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05" windowWidth="18180" windowHeight="8550" tabRatio="684"/>
  </bookViews>
  <sheets>
    <sheet name="4.1 取引係数表" sheetId="1" r:id="rId1"/>
    <sheet name="4.2 投入係数表" sheetId="2" r:id="rId2"/>
    <sheet name="4.3.1 逆行列係数表(封鎖型)" sheetId="3" r:id="rId3"/>
    <sheet name="4.3.2 逆行列係数表(開放型)" sheetId="4" r:id="rId4"/>
    <sheet name="4.4 最終需要項目別生産誘発額" sheetId="5" r:id="rId5"/>
  </sheets>
  <externalReferences>
    <externalReference r:id="rId6"/>
  </externalReferences>
  <definedNames>
    <definedName name="_Fill" localSheetId="0" hidden="1">[1]局移出入取扱!#REF!</definedName>
    <definedName name="_Fill" localSheetId="1" hidden="1">[1]局移出入取扱!#REF!</definedName>
    <definedName name="_Fill" localSheetId="2" hidden="1">[1]局移出入取扱!#REF!</definedName>
    <definedName name="_Fill" localSheetId="4" hidden="1">[1]局移出入取扱!#REF!</definedName>
    <definedName name="_Fill" hidden="1">[1]局移出入取扱!#REF!</definedName>
    <definedName name="_Order1" hidden="1">255</definedName>
    <definedName name="a" localSheetId="0">#REF!</definedName>
    <definedName name="a" localSheetId="1">#REF!</definedName>
    <definedName name="a" localSheetId="2">#REF!</definedName>
    <definedName name="a" localSheetId="4">#REF!</definedName>
    <definedName name="a">#REF!</definedName>
  </definedNames>
  <calcPr calcId="125725"/>
</workbook>
</file>

<file path=xl/calcChain.xml><?xml version="1.0" encoding="utf-8"?>
<calcChain xmlns="http://schemas.openxmlformats.org/spreadsheetml/2006/main">
  <c r="J192" i="5"/>
  <c r="H192"/>
  <c r="G192"/>
  <c r="F192"/>
  <c r="E192"/>
  <c r="D192"/>
  <c r="C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K87"/>
  <c r="I87"/>
  <c r="L87" s="1"/>
  <c r="L86"/>
  <c r="K85"/>
  <c r="K192" s="1"/>
  <c r="I85"/>
  <c r="I192" s="1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GH193" i="4"/>
  <c r="GH194" s="1"/>
  <c r="GG193"/>
  <c r="GG194" s="1"/>
  <c r="GF193"/>
  <c r="GF194" s="1"/>
  <c r="GE193"/>
  <c r="GE194" s="1"/>
  <c r="GD193"/>
  <c r="GD194" s="1"/>
  <c r="GC193"/>
  <c r="GC194" s="1"/>
  <c r="GB193"/>
  <c r="GB194" s="1"/>
  <c r="GA193"/>
  <c r="GA194" s="1"/>
  <c r="FZ193"/>
  <c r="FZ194" s="1"/>
  <c r="FY193"/>
  <c r="FY194" s="1"/>
  <c r="FX193"/>
  <c r="FX194" s="1"/>
  <c r="FW193"/>
  <c r="FW194" s="1"/>
  <c r="FV193"/>
  <c r="FV194" s="1"/>
  <c r="FU193"/>
  <c r="FU194" s="1"/>
  <c r="FT193"/>
  <c r="FT194" s="1"/>
  <c r="FS193"/>
  <c r="FS194" s="1"/>
  <c r="FR193"/>
  <c r="FR194" s="1"/>
  <c r="FQ193"/>
  <c r="FQ194" s="1"/>
  <c r="FP193"/>
  <c r="FP194" s="1"/>
  <c r="FO193"/>
  <c r="FO194" s="1"/>
  <c r="FN193"/>
  <c r="FN194" s="1"/>
  <c r="FM193"/>
  <c r="FM194" s="1"/>
  <c r="FL193"/>
  <c r="FL194" s="1"/>
  <c r="FK193"/>
  <c r="FK194" s="1"/>
  <c r="FJ193"/>
  <c r="FJ194" s="1"/>
  <c r="FI193"/>
  <c r="FI194" s="1"/>
  <c r="FH193"/>
  <c r="FH194" s="1"/>
  <c r="FG193"/>
  <c r="FG194" s="1"/>
  <c r="FF193"/>
  <c r="FF194" s="1"/>
  <c r="FE193"/>
  <c r="FE194" s="1"/>
  <c r="FD193"/>
  <c r="FD194" s="1"/>
  <c r="FC193"/>
  <c r="FC194" s="1"/>
  <c r="FB193"/>
  <c r="FB194" s="1"/>
  <c r="FA193"/>
  <c r="FA194" s="1"/>
  <c r="EZ193"/>
  <c r="EZ194" s="1"/>
  <c r="EY193"/>
  <c r="EY194" s="1"/>
  <c r="EX193"/>
  <c r="EX194" s="1"/>
  <c r="EW193"/>
  <c r="EW194" s="1"/>
  <c r="EV193"/>
  <c r="EV194" s="1"/>
  <c r="EU193"/>
  <c r="EU194" s="1"/>
  <c r="ET193"/>
  <c r="ET194" s="1"/>
  <c r="ES193"/>
  <c r="ES194" s="1"/>
  <c r="ER193"/>
  <c r="ER194" s="1"/>
  <c r="EQ193"/>
  <c r="EQ194" s="1"/>
  <c r="EP193"/>
  <c r="EP194" s="1"/>
  <c r="EO193"/>
  <c r="EO194" s="1"/>
  <c r="EN193"/>
  <c r="EN194" s="1"/>
  <c r="EM193"/>
  <c r="EM194" s="1"/>
  <c r="EL193"/>
  <c r="EL194" s="1"/>
  <c r="EK193"/>
  <c r="EK194" s="1"/>
  <c r="EJ193"/>
  <c r="EJ194" s="1"/>
  <c r="EI193"/>
  <c r="EI194" s="1"/>
  <c r="EH193"/>
  <c r="EH194" s="1"/>
  <c r="EG193"/>
  <c r="EG194" s="1"/>
  <c r="EF193"/>
  <c r="EF194" s="1"/>
  <c r="EE193"/>
  <c r="EE194" s="1"/>
  <c r="ED193"/>
  <c r="ED194" s="1"/>
  <c r="EC193"/>
  <c r="EC194" s="1"/>
  <c r="EB193"/>
  <c r="EB194" s="1"/>
  <c r="EA193"/>
  <c r="EA194" s="1"/>
  <c r="DZ193"/>
  <c r="DZ194" s="1"/>
  <c r="DY193"/>
  <c r="DY194" s="1"/>
  <c r="DT193"/>
  <c r="DT194" s="1"/>
  <c r="DR193"/>
  <c r="DR194" s="1"/>
  <c r="DP193"/>
  <c r="DP194" s="1"/>
  <c r="DL193"/>
  <c r="DL194" s="1"/>
  <c r="DK193"/>
  <c r="DK194" s="1"/>
  <c r="DI193"/>
  <c r="DI194" s="1"/>
  <c r="DE193"/>
  <c r="DE194" s="1"/>
  <c r="DC193"/>
  <c r="DC194" s="1"/>
  <c r="DB193"/>
  <c r="DB194" s="1"/>
  <c r="CZ193"/>
  <c r="CZ194" s="1"/>
  <c r="CY193"/>
  <c r="CY194" s="1"/>
  <c r="CV193"/>
  <c r="CV194" s="1"/>
  <c r="CT193"/>
  <c r="CT194" s="1"/>
  <c r="CP193"/>
  <c r="CP194" s="1"/>
  <c r="CO193"/>
  <c r="CO194" s="1"/>
  <c r="CN193"/>
  <c r="CN194" s="1"/>
  <c r="CM193"/>
  <c r="CM194" s="1"/>
  <c r="CL193"/>
  <c r="CL194" s="1"/>
  <c r="CI193"/>
  <c r="CI194" s="1"/>
  <c r="CH193"/>
  <c r="CH194" s="1"/>
  <c r="CF193"/>
  <c r="CF194" s="1"/>
  <c r="CA193"/>
  <c r="CA194" s="1"/>
  <c r="BY193"/>
  <c r="BY194" s="1"/>
  <c r="BX193"/>
  <c r="BX194" s="1"/>
  <c r="BQ193"/>
  <c r="BQ194" s="1"/>
  <c r="BO193"/>
  <c r="BO194" s="1"/>
  <c r="BN193"/>
  <c r="BN194" s="1"/>
  <c r="BI193"/>
  <c r="BI194" s="1"/>
  <c r="BB193"/>
  <c r="BB194" s="1"/>
  <c r="AW193"/>
  <c r="AW194" s="1"/>
  <c r="AU193"/>
  <c r="AU194" s="1"/>
  <c r="AQ193"/>
  <c r="AQ194" s="1"/>
  <c r="AP193"/>
  <c r="AP194" s="1"/>
  <c r="AO193"/>
  <c r="AO194" s="1"/>
  <c r="AN193"/>
  <c r="AN194" s="1"/>
  <c r="AL193"/>
  <c r="AL194" s="1"/>
  <c r="AH193"/>
  <c r="AH194" s="1"/>
  <c r="AE193"/>
  <c r="AE194" s="1"/>
  <c r="AD193"/>
  <c r="AD194" s="1"/>
  <c r="AC193"/>
  <c r="AC194" s="1"/>
  <c r="AB193"/>
  <c r="AB194" s="1"/>
  <c r="AA193"/>
  <c r="AA194" s="1"/>
  <c r="Z193"/>
  <c r="Z194" s="1"/>
  <c r="Y193"/>
  <c r="Y194" s="1"/>
  <c r="X193"/>
  <c r="X194" s="1"/>
  <c r="W193"/>
  <c r="W194" s="1"/>
  <c r="U193"/>
  <c r="U194" s="1"/>
  <c r="T193"/>
  <c r="T194" s="1"/>
  <c r="S193"/>
  <c r="S194" s="1"/>
  <c r="R193"/>
  <c r="R194" s="1"/>
  <c r="Q193"/>
  <c r="Q194" s="1"/>
  <c r="P193"/>
  <c r="P194" s="1"/>
  <c r="O193"/>
  <c r="O194" s="1"/>
  <c r="N193"/>
  <c r="N194" s="1"/>
  <c r="M193"/>
  <c r="M194" s="1"/>
  <c r="L193"/>
  <c r="L194" s="1"/>
  <c r="K193"/>
  <c r="K194" s="1"/>
  <c r="J193"/>
  <c r="J194" s="1"/>
  <c r="I193"/>
  <c r="I194" s="1"/>
  <c r="H193"/>
  <c r="H194" s="1"/>
  <c r="G193"/>
  <c r="G194" s="1"/>
  <c r="F193"/>
  <c r="F194" s="1"/>
  <c r="E193"/>
  <c r="E194" s="1"/>
  <c r="D193"/>
  <c r="D194" s="1"/>
  <c r="C193"/>
  <c r="DX194" s="1"/>
  <c r="GI192"/>
  <c r="GI191"/>
  <c r="GI190"/>
  <c r="GI189"/>
  <c r="GI188"/>
  <c r="GI187"/>
  <c r="GI186"/>
  <c r="GI185"/>
  <c r="GI184"/>
  <c r="GI183"/>
  <c r="GI182"/>
  <c r="GI181"/>
  <c r="GI180"/>
  <c r="GI179"/>
  <c r="GI178"/>
  <c r="GI177"/>
  <c r="GI176"/>
  <c r="GI175"/>
  <c r="GI174"/>
  <c r="GI173"/>
  <c r="GI172"/>
  <c r="GI171"/>
  <c r="GI170"/>
  <c r="GI169"/>
  <c r="GI168"/>
  <c r="GI167"/>
  <c r="GI166"/>
  <c r="GI165"/>
  <c r="GI164"/>
  <c r="GI163"/>
  <c r="GI162"/>
  <c r="GI161"/>
  <c r="GI160"/>
  <c r="GI159"/>
  <c r="GI158"/>
  <c r="GI157"/>
  <c r="GI156"/>
  <c r="GI155"/>
  <c r="GI154"/>
  <c r="GI153"/>
  <c r="GI152"/>
  <c r="GI151"/>
  <c r="GI150"/>
  <c r="GI149"/>
  <c r="GI148"/>
  <c r="GI147"/>
  <c r="GI146"/>
  <c r="GI145"/>
  <c r="GI144"/>
  <c r="GI143"/>
  <c r="GI142"/>
  <c r="GI141"/>
  <c r="GI140"/>
  <c r="GI139"/>
  <c r="GI138"/>
  <c r="GI137"/>
  <c r="GI136"/>
  <c r="GI135"/>
  <c r="GI134"/>
  <c r="GI133"/>
  <c r="GI132"/>
  <c r="GI131"/>
  <c r="GI130"/>
  <c r="GI129"/>
  <c r="GJ129" s="1"/>
  <c r="GI128"/>
  <c r="GJ128" s="1"/>
  <c r="GI127"/>
  <c r="GJ127" s="1"/>
  <c r="GI126"/>
  <c r="GJ126" s="1"/>
  <c r="GI125"/>
  <c r="GJ125" s="1"/>
  <c r="GI124"/>
  <c r="GJ124" s="1"/>
  <c r="GI123"/>
  <c r="GJ123" s="1"/>
  <c r="GI122"/>
  <c r="GJ122" s="1"/>
  <c r="GI121"/>
  <c r="GJ121" s="1"/>
  <c r="GI120"/>
  <c r="GJ120" s="1"/>
  <c r="GI119"/>
  <c r="GJ119" s="1"/>
  <c r="GI118"/>
  <c r="GJ118" s="1"/>
  <c r="GI117"/>
  <c r="GJ117" s="1"/>
  <c r="GI116"/>
  <c r="GJ116" s="1"/>
  <c r="GI115"/>
  <c r="GJ115" s="1"/>
  <c r="GI114"/>
  <c r="GJ114" s="1"/>
  <c r="GI113"/>
  <c r="GJ113" s="1"/>
  <c r="GI112"/>
  <c r="GJ112" s="1"/>
  <c r="GI111"/>
  <c r="GJ111" s="1"/>
  <c r="GI110"/>
  <c r="GJ110" s="1"/>
  <c r="GI109"/>
  <c r="GJ109" s="1"/>
  <c r="GI108"/>
  <c r="GJ108" s="1"/>
  <c r="GI107"/>
  <c r="GJ107" s="1"/>
  <c r="GI106"/>
  <c r="GJ106" s="1"/>
  <c r="GI105"/>
  <c r="GJ105" s="1"/>
  <c r="GI104"/>
  <c r="GJ104" s="1"/>
  <c r="GI103"/>
  <c r="GJ103" s="1"/>
  <c r="GI102"/>
  <c r="GJ102" s="1"/>
  <c r="GI101"/>
  <c r="GJ101" s="1"/>
  <c r="GI100"/>
  <c r="GJ100" s="1"/>
  <c r="GI99"/>
  <c r="GJ99" s="1"/>
  <c r="GI98"/>
  <c r="GJ98" s="1"/>
  <c r="GI97"/>
  <c r="GJ97" s="1"/>
  <c r="GI96"/>
  <c r="GJ96" s="1"/>
  <c r="GI95"/>
  <c r="GJ95" s="1"/>
  <c r="GI94"/>
  <c r="GJ94" s="1"/>
  <c r="GI93"/>
  <c r="GJ93" s="1"/>
  <c r="GI92"/>
  <c r="GJ92" s="1"/>
  <c r="GI91"/>
  <c r="GJ91" s="1"/>
  <c r="GI90"/>
  <c r="GJ90" s="1"/>
  <c r="GI89"/>
  <c r="GJ89" s="1"/>
  <c r="GI88"/>
  <c r="GJ88" s="1"/>
  <c r="GI87"/>
  <c r="GJ87" s="1"/>
  <c r="GI86"/>
  <c r="GJ86" s="1"/>
  <c r="GI85"/>
  <c r="GJ85" s="1"/>
  <c r="GI84"/>
  <c r="GJ84" s="1"/>
  <c r="GI83"/>
  <c r="GJ83" s="1"/>
  <c r="GI82"/>
  <c r="GJ82" s="1"/>
  <c r="GI81"/>
  <c r="GJ81" s="1"/>
  <c r="GI80"/>
  <c r="GJ80" s="1"/>
  <c r="GI79"/>
  <c r="GJ79" s="1"/>
  <c r="GI78"/>
  <c r="GJ78" s="1"/>
  <c r="GI77"/>
  <c r="GJ77" s="1"/>
  <c r="GI76"/>
  <c r="GJ76" s="1"/>
  <c r="GI75"/>
  <c r="GJ75" s="1"/>
  <c r="GI74"/>
  <c r="GJ74" s="1"/>
  <c r="GI73"/>
  <c r="GJ73" s="1"/>
  <c r="GI72"/>
  <c r="GJ72" s="1"/>
  <c r="GI71"/>
  <c r="GJ71" s="1"/>
  <c r="GI70"/>
  <c r="GJ70" s="1"/>
  <c r="GI69"/>
  <c r="GJ69" s="1"/>
  <c r="GI68"/>
  <c r="GJ68" s="1"/>
  <c r="GI67"/>
  <c r="GJ67" s="1"/>
  <c r="GI66"/>
  <c r="GJ66" s="1"/>
  <c r="GI65"/>
  <c r="GJ65" s="1"/>
  <c r="GI64"/>
  <c r="GJ64" s="1"/>
  <c r="GI63"/>
  <c r="GJ63" s="1"/>
  <c r="GI62"/>
  <c r="GJ62" s="1"/>
  <c r="GI61"/>
  <c r="GJ61" s="1"/>
  <c r="GI60"/>
  <c r="GJ60" s="1"/>
  <c r="GI59"/>
  <c r="GJ59" s="1"/>
  <c r="GI58"/>
  <c r="GJ58" s="1"/>
  <c r="GI57"/>
  <c r="GJ57" s="1"/>
  <c r="GI56"/>
  <c r="GJ56" s="1"/>
  <c r="GI55"/>
  <c r="GJ55" s="1"/>
  <c r="GI54"/>
  <c r="GJ54" s="1"/>
  <c r="GI53"/>
  <c r="GJ53" s="1"/>
  <c r="GI52"/>
  <c r="GJ52" s="1"/>
  <c r="GI51"/>
  <c r="GJ51" s="1"/>
  <c r="GI50"/>
  <c r="GJ50" s="1"/>
  <c r="GI49"/>
  <c r="GJ49" s="1"/>
  <c r="GI48"/>
  <c r="GJ48" s="1"/>
  <c r="GI47"/>
  <c r="GJ47" s="1"/>
  <c r="GI46"/>
  <c r="GJ46" s="1"/>
  <c r="GI45"/>
  <c r="GJ45" s="1"/>
  <c r="GI44"/>
  <c r="GJ44" s="1"/>
  <c r="GI43"/>
  <c r="GJ43" s="1"/>
  <c r="GI42"/>
  <c r="GJ42" s="1"/>
  <c r="GI41"/>
  <c r="GJ41" s="1"/>
  <c r="GI40"/>
  <c r="GJ40" s="1"/>
  <c r="GI39"/>
  <c r="GJ39" s="1"/>
  <c r="GI38"/>
  <c r="GJ38" s="1"/>
  <c r="GI37"/>
  <c r="GJ37" s="1"/>
  <c r="GI36"/>
  <c r="GJ36" s="1"/>
  <c r="GI35"/>
  <c r="GJ35" s="1"/>
  <c r="GI34"/>
  <c r="GJ34" s="1"/>
  <c r="GI33"/>
  <c r="GJ33" s="1"/>
  <c r="GI32"/>
  <c r="GJ32" s="1"/>
  <c r="GI31"/>
  <c r="GJ31" s="1"/>
  <c r="GI30"/>
  <c r="GJ30" s="1"/>
  <c r="GI29"/>
  <c r="GJ29" s="1"/>
  <c r="GI28"/>
  <c r="GJ28" s="1"/>
  <c r="GI27"/>
  <c r="GJ27" s="1"/>
  <c r="GI26"/>
  <c r="GJ26" s="1"/>
  <c r="GI25"/>
  <c r="GJ25" s="1"/>
  <c r="GI24"/>
  <c r="GJ24" s="1"/>
  <c r="GI23"/>
  <c r="GJ23" s="1"/>
  <c r="GI22"/>
  <c r="GJ22" s="1"/>
  <c r="GI21"/>
  <c r="GJ21" s="1"/>
  <c r="GI20"/>
  <c r="GJ20" s="1"/>
  <c r="GI19"/>
  <c r="GJ19" s="1"/>
  <c r="GI18"/>
  <c r="GJ18" s="1"/>
  <c r="GI17"/>
  <c r="GJ17" s="1"/>
  <c r="GI16"/>
  <c r="GJ16" s="1"/>
  <c r="GI15"/>
  <c r="GJ15" s="1"/>
  <c r="GI14"/>
  <c r="GJ14" s="1"/>
  <c r="GI13"/>
  <c r="GJ13" s="1"/>
  <c r="GI12"/>
  <c r="GJ12" s="1"/>
  <c r="GI11"/>
  <c r="GJ11" s="1"/>
  <c r="GI10"/>
  <c r="GJ10" s="1"/>
  <c r="GI9"/>
  <c r="GJ9" s="1"/>
  <c r="GI8"/>
  <c r="GJ8" s="1"/>
  <c r="GI7"/>
  <c r="GJ7" s="1"/>
  <c r="GI6"/>
  <c r="GJ6" s="1"/>
  <c r="GI5"/>
  <c r="GJ5" s="1"/>
  <c r="GH193" i="3"/>
  <c r="GG193"/>
  <c r="GF193"/>
  <c r="GE193"/>
  <c r="GD193"/>
  <c r="GC193"/>
  <c r="GB193"/>
  <c r="GA193"/>
  <c r="FZ193"/>
  <c r="FY193"/>
  <c r="FX193"/>
  <c r="FW193"/>
  <c r="FV193"/>
  <c r="FU193"/>
  <c r="FT193"/>
  <c r="FS193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T193"/>
  <c r="DR193"/>
  <c r="DP193"/>
  <c r="DL193"/>
  <c r="DK193"/>
  <c r="DI193"/>
  <c r="DE193"/>
  <c r="DC193"/>
  <c r="DB193"/>
  <c r="CZ193"/>
  <c r="CY193"/>
  <c r="CV193"/>
  <c r="CT193"/>
  <c r="CP193"/>
  <c r="CO193"/>
  <c r="CN193"/>
  <c r="CM193"/>
  <c r="CL193"/>
  <c r="CI193"/>
  <c r="CH193"/>
  <c r="CF193"/>
  <c r="CA193"/>
  <c r="BY193"/>
  <c r="BX193"/>
  <c r="BQ193"/>
  <c r="BO193"/>
  <c r="BN193"/>
  <c r="BI193"/>
  <c r="BB193"/>
  <c r="AW193"/>
  <c r="AU193"/>
  <c r="AQ193"/>
  <c r="AP193"/>
  <c r="AO193"/>
  <c r="AN193"/>
  <c r="AL193"/>
  <c r="AH193"/>
  <c r="AE193"/>
  <c r="AD193"/>
  <c r="AC193"/>
  <c r="AB193"/>
  <c r="AA193"/>
  <c r="Z193"/>
  <c r="Y193"/>
  <c r="X193"/>
  <c r="W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GI192"/>
  <c r="GI191"/>
  <c r="GI190"/>
  <c r="GI189"/>
  <c r="GI188"/>
  <c r="GI187"/>
  <c r="GI186"/>
  <c r="GI185"/>
  <c r="GI184"/>
  <c r="GI183"/>
  <c r="GI182"/>
  <c r="GI181"/>
  <c r="GI180"/>
  <c r="GI179"/>
  <c r="GI178"/>
  <c r="GI177"/>
  <c r="GI176"/>
  <c r="GI175"/>
  <c r="GI174"/>
  <c r="GI173"/>
  <c r="GI172"/>
  <c r="GI171"/>
  <c r="GI170"/>
  <c r="GI169"/>
  <c r="GI168"/>
  <c r="GI167"/>
  <c r="GI166"/>
  <c r="GI165"/>
  <c r="GI164"/>
  <c r="GI163"/>
  <c r="GI162"/>
  <c r="GI161"/>
  <c r="GI160"/>
  <c r="GI159"/>
  <c r="GI158"/>
  <c r="GI157"/>
  <c r="GI156"/>
  <c r="GI155"/>
  <c r="GI154"/>
  <c r="GI153"/>
  <c r="GI152"/>
  <c r="GI151"/>
  <c r="GI150"/>
  <c r="GI149"/>
  <c r="GI148"/>
  <c r="GI147"/>
  <c r="GI146"/>
  <c r="GI145"/>
  <c r="GI144"/>
  <c r="GI143"/>
  <c r="GI142"/>
  <c r="GI141"/>
  <c r="GI140"/>
  <c r="GI139"/>
  <c r="GI138"/>
  <c r="GI137"/>
  <c r="GI136"/>
  <c r="GI135"/>
  <c r="GI134"/>
  <c r="GI133"/>
  <c r="GI132"/>
  <c r="GI131"/>
  <c r="GI130"/>
  <c r="GI129"/>
  <c r="GI128"/>
  <c r="GI127"/>
  <c r="GI126"/>
  <c r="GI125"/>
  <c r="GI124"/>
  <c r="GI123"/>
  <c r="GI122"/>
  <c r="GI121"/>
  <c r="GI120"/>
  <c r="GI119"/>
  <c r="GI118"/>
  <c r="GI117"/>
  <c r="GI116"/>
  <c r="GI115"/>
  <c r="GI114"/>
  <c r="GI113"/>
  <c r="GI112"/>
  <c r="GI111"/>
  <c r="GI110"/>
  <c r="GI109"/>
  <c r="GI108"/>
  <c r="GI107"/>
  <c r="GI106"/>
  <c r="GI105"/>
  <c r="GI104"/>
  <c r="GI103"/>
  <c r="GI102"/>
  <c r="GI101"/>
  <c r="GI100"/>
  <c r="GI99"/>
  <c r="GI98"/>
  <c r="GI97"/>
  <c r="GI96"/>
  <c r="GI95"/>
  <c r="GI94"/>
  <c r="GI93"/>
  <c r="GI92"/>
  <c r="GI91"/>
  <c r="GI90"/>
  <c r="GI89"/>
  <c r="GI88"/>
  <c r="GI87"/>
  <c r="GI86"/>
  <c r="GI85"/>
  <c r="GI84"/>
  <c r="GI83"/>
  <c r="GI82"/>
  <c r="GI81"/>
  <c r="GI80"/>
  <c r="GI79"/>
  <c r="GI78"/>
  <c r="GI77"/>
  <c r="GI76"/>
  <c r="GI75"/>
  <c r="GI74"/>
  <c r="GI73"/>
  <c r="GI72"/>
  <c r="GI71"/>
  <c r="GI70"/>
  <c r="GI69"/>
  <c r="GI68"/>
  <c r="GI67"/>
  <c r="GI66"/>
  <c r="GI65"/>
  <c r="GI64"/>
  <c r="GI63"/>
  <c r="GI62"/>
  <c r="GI61"/>
  <c r="GI60"/>
  <c r="GI59"/>
  <c r="GI58"/>
  <c r="GI57"/>
  <c r="GI56"/>
  <c r="GI55"/>
  <c r="GI54"/>
  <c r="GI53"/>
  <c r="GI52"/>
  <c r="GI51"/>
  <c r="GI50"/>
  <c r="GI49"/>
  <c r="GI48"/>
  <c r="GI47"/>
  <c r="GI46"/>
  <c r="GI45"/>
  <c r="GI44"/>
  <c r="GI43"/>
  <c r="GI42"/>
  <c r="GI41"/>
  <c r="GI40"/>
  <c r="GI39"/>
  <c r="GI38"/>
  <c r="GI37"/>
  <c r="GI36"/>
  <c r="GI35"/>
  <c r="GI34"/>
  <c r="GI33"/>
  <c r="GI32"/>
  <c r="GI31"/>
  <c r="GI30"/>
  <c r="GI29"/>
  <c r="GI28"/>
  <c r="GI27"/>
  <c r="GI26"/>
  <c r="GI25"/>
  <c r="GI24"/>
  <c r="GI23"/>
  <c r="GI22"/>
  <c r="GI21"/>
  <c r="GI20"/>
  <c r="GI19"/>
  <c r="GI18"/>
  <c r="GI17"/>
  <c r="GI16"/>
  <c r="GI15"/>
  <c r="GI14"/>
  <c r="GI13"/>
  <c r="GI12"/>
  <c r="GI11"/>
  <c r="GI10"/>
  <c r="GI9"/>
  <c r="GI8"/>
  <c r="GI7"/>
  <c r="GI6"/>
  <c r="GI5"/>
  <c r="DX201" i="1"/>
  <c r="DW201"/>
  <c r="DV201"/>
  <c r="DU201"/>
  <c r="DS201"/>
  <c r="DQ201"/>
  <c r="DO201"/>
  <c r="DN201"/>
  <c r="DM201"/>
  <c r="DJ201"/>
  <c r="DH201"/>
  <c r="DG201"/>
  <c r="DF201"/>
  <c r="DD201"/>
  <c r="DA201"/>
  <c r="CX201"/>
  <c r="CW201"/>
  <c r="CU201"/>
  <c r="CS201"/>
  <c r="CR201"/>
  <c r="CQ201"/>
  <c r="CK201"/>
  <c r="CJ201"/>
  <c r="CG201"/>
  <c r="CE201"/>
  <c r="CD201"/>
  <c r="CC201"/>
  <c r="CB201"/>
  <c r="BZ201"/>
  <c r="BW201"/>
  <c r="BV201"/>
  <c r="BU201"/>
  <c r="BT201"/>
  <c r="BS201"/>
  <c r="BR201"/>
  <c r="BP201"/>
  <c r="BM201"/>
  <c r="BL201"/>
  <c r="BK201"/>
  <c r="BJ201"/>
  <c r="BH201"/>
  <c r="BG201"/>
  <c r="BF201"/>
  <c r="BE201"/>
  <c r="BD201"/>
  <c r="BC201"/>
  <c r="BA201"/>
  <c r="AZ201"/>
  <c r="AY201"/>
  <c r="AX201"/>
  <c r="AV201"/>
  <c r="AT201"/>
  <c r="AS201"/>
  <c r="AR201"/>
  <c r="AM201"/>
  <c r="AK201"/>
  <c r="AJ201"/>
  <c r="AI201"/>
  <c r="AG201"/>
  <c r="AF201"/>
  <c r="V201"/>
  <c r="GH200"/>
  <c r="GG200"/>
  <c r="GF200"/>
  <c r="GE200"/>
  <c r="GD200"/>
  <c r="GC200"/>
  <c r="GB200"/>
  <c r="GA200"/>
  <c r="FZ200"/>
  <c r="FY200"/>
  <c r="FX200"/>
  <c r="FW200"/>
  <c r="FV200"/>
  <c r="FU200"/>
  <c r="FT200"/>
  <c r="FS200"/>
  <c r="FR200"/>
  <c r="FQ200"/>
  <c r="FP200"/>
  <c r="FO200"/>
  <c r="FN200"/>
  <c r="FM200"/>
  <c r="FL200"/>
  <c r="FK200"/>
  <c r="FJ200"/>
  <c r="FI200"/>
  <c r="FH200"/>
  <c r="FG200"/>
  <c r="FF200"/>
  <c r="FE200"/>
  <c r="FD200"/>
  <c r="FC200"/>
  <c r="FB200"/>
  <c r="FA200"/>
  <c r="EZ200"/>
  <c r="EY200"/>
  <c r="EX200"/>
  <c r="EW200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T200"/>
  <c r="DR200"/>
  <c r="DP200"/>
  <c r="DL200"/>
  <c r="DK200"/>
  <c r="DI200"/>
  <c r="DE200"/>
  <c r="DC200"/>
  <c r="DB200"/>
  <c r="CZ200"/>
  <c r="CY200"/>
  <c r="CV200"/>
  <c r="CT200"/>
  <c r="CP200"/>
  <c r="CO200"/>
  <c r="CN200"/>
  <c r="CM200"/>
  <c r="CL200"/>
  <c r="CI200"/>
  <c r="CH200"/>
  <c r="CF200"/>
  <c r="CA200"/>
  <c r="BY200"/>
  <c r="BX200"/>
  <c r="BQ200"/>
  <c r="BO200"/>
  <c r="BN200"/>
  <c r="BI200"/>
  <c r="BB200"/>
  <c r="AW200"/>
  <c r="AU200"/>
  <c r="AQ200"/>
  <c r="AP200"/>
  <c r="AO200"/>
  <c r="AN200"/>
  <c r="AL200"/>
  <c r="AH200"/>
  <c r="AE200"/>
  <c r="AD200"/>
  <c r="AC200"/>
  <c r="AB200"/>
  <c r="AA200"/>
  <c r="Z200"/>
  <c r="Y200"/>
  <c r="X200"/>
  <c r="W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GI199"/>
  <c r="GI198"/>
  <c r="GI197"/>
  <c r="GI196"/>
  <c r="GI195"/>
  <c r="GI194"/>
  <c r="GI200" s="1"/>
  <c r="HB193"/>
  <c r="HA193"/>
  <c r="GZ193"/>
  <c r="GY193"/>
  <c r="GV193"/>
  <c r="GU193"/>
  <c r="GT193"/>
  <c r="GS193"/>
  <c r="GP193"/>
  <c r="GO193"/>
  <c r="GN193"/>
  <c r="GM193"/>
  <c r="GL193"/>
  <c r="GK193"/>
  <c r="GJ193"/>
  <c r="GG193"/>
  <c r="GF193"/>
  <c r="GE193"/>
  <c r="GD193"/>
  <c r="GC193"/>
  <c r="GB193"/>
  <c r="GA193"/>
  <c r="FZ193"/>
  <c r="FY193"/>
  <c r="FX193"/>
  <c r="FW193"/>
  <c r="FV193"/>
  <c r="FU193"/>
  <c r="FT193"/>
  <c r="FS193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T193"/>
  <c r="DR193"/>
  <c r="DP193"/>
  <c r="DL193"/>
  <c r="DK193"/>
  <c r="DI193"/>
  <c r="DE193"/>
  <c r="DC193"/>
  <c r="DB193"/>
  <c r="CZ193"/>
  <c r="CY193"/>
  <c r="CV193"/>
  <c r="CT193"/>
  <c r="CP193"/>
  <c r="CO193"/>
  <c r="CN193"/>
  <c r="CM193"/>
  <c r="CL193"/>
  <c r="CI193"/>
  <c r="CH193"/>
  <c r="CF193"/>
  <c r="CA193"/>
  <c r="BY193"/>
  <c r="BX193"/>
  <c r="BQ193"/>
  <c r="BO193"/>
  <c r="BN193"/>
  <c r="BI193"/>
  <c r="BB193"/>
  <c r="AW193"/>
  <c r="AU193"/>
  <c r="AQ193"/>
  <c r="AP193"/>
  <c r="AO193"/>
  <c r="AN193"/>
  <c r="AL193"/>
  <c r="AH193"/>
  <c r="AE193"/>
  <c r="AD193"/>
  <c r="AC193"/>
  <c r="AB193"/>
  <c r="AA193"/>
  <c r="Z193"/>
  <c r="Y193"/>
  <c r="X193"/>
  <c r="W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GQ192"/>
  <c r="GW192" s="1"/>
  <c r="HC192" s="1"/>
  <c r="GI192"/>
  <c r="HD192" s="1"/>
  <c r="GQ191"/>
  <c r="GW191" s="1"/>
  <c r="HC191" s="1"/>
  <c r="GI191"/>
  <c r="HD191" s="1"/>
  <c r="GQ190"/>
  <c r="GW190" s="1"/>
  <c r="HC190" s="1"/>
  <c r="GI190"/>
  <c r="HD190" s="1"/>
  <c r="GQ189"/>
  <c r="GW189" s="1"/>
  <c r="HC189" s="1"/>
  <c r="GI189"/>
  <c r="HD189" s="1"/>
  <c r="GQ188"/>
  <c r="GW188" s="1"/>
  <c r="HC188" s="1"/>
  <c r="GI188"/>
  <c r="HD188" s="1"/>
  <c r="GQ187"/>
  <c r="GW187" s="1"/>
  <c r="HC187" s="1"/>
  <c r="GI187"/>
  <c r="HD187" s="1"/>
  <c r="GQ186"/>
  <c r="GW186" s="1"/>
  <c r="HC186" s="1"/>
  <c r="GI186"/>
  <c r="HD186" s="1"/>
  <c r="GQ185"/>
  <c r="GW185" s="1"/>
  <c r="HC185" s="1"/>
  <c r="GI185"/>
  <c r="HD185" s="1"/>
  <c r="GQ184"/>
  <c r="GW184" s="1"/>
  <c r="HC184" s="1"/>
  <c r="GI184"/>
  <c r="HD184" s="1"/>
  <c r="GQ183"/>
  <c r="GW183" s="1"/>
  <c r="HC183" s="1"/>
  <c r="GI183"/>
  <c r="HD183" s="1"/>
  <c r="GQ182"/>
  <c r="GW182" s="1"/>
  <c r="HC182" s="1"/>
  <c r="GI182"/>
  <c r="HD182" s="1"/>
  <c r="GQ181"/>
  <c r="GW181" s="1"/>
  <c r="HC181" s="1"/>
  <c r="GI181"/>
  <c r="HD181" s="1"/>
  <c r="GQ180"/>
  <c r="GW180" s="1"/>
  <c r="HC180" s="1"/>
  <c r="GI180"/>
  <c r="HD180" s="1"/>
  <c r="GQ179"/>
  <c r="GW179" s="1"/>
  <c r="HC179" s="1"/>
  <c r="GI179"/>
  <c r="HD179" s="1"/>
  <c r="GQ178"/>
  <c r="GW178" s="1"/>
  <c r="HC178" s="1"/>
  <c r="GI178"/>
  <c r="HD178" s="1"/>
  <c r="GQ177"/>
  <c r="GW177" s="1"/>
  <c r="HC177" s="1"/>
  <c r="GI177"/>
  <c r="HD177" s="1"/>
  <c r="GQ176"/>
  <c r="GW176" s="1"/>
  <c r="HC176" s="1"/>
  <c r="GI176"/>
  <c r="HD176" s="1"/>
  <c r="GQ175"/>
  <c r="GW175" s="1"/>
  <c r="HC175" s="1"/>
  <c r="GI175"/>
  <c r="HD175" s="1"/>
  <c r="GQ174"/>
  <c r="GW174" s="1"/>
  <c r="HC174" s="1"/>
  <c r="GH174"/>
  <c r="GQ173"/>
  <c r="GW173" s="1"/>
  <c r="HC173" s="1"/>
  <c r="GI173"/>
  <c r="HD173" s="1"/>
  <c r="GQ172"/>
  <c r="GW172" s="1"/>
  <c r="HC172" s="1"/>
  <c r="GI172"/>
  <c r="HD172" s="1"/>
  <c r="GQ171"/>
  <c r="GW171" s="1"/>
  <c r="HC171" s="1"/>
  <c r="GI171"/>
  <c r="HD171" s="1"/>
  <c r="GQ170"/>
  <c r="GW170" s="1"/>
  <c r="HC170" s="1"/>
  <c r="GI170"/>
  <c r="HD170" s="1"/>
  <c r="GQ169"/>
  <c r="GW169" s="1"/>
  <c r="HC169" s="1"/>
  <c r="GI169"/>
  <c r="HD169" s="1"/>
  <c r="GQ168"/>
  <c r="GW168" s="1"/>
  <c r="HC168" s="1"/>
  <c r="GI168"/>
  <c r="HD168" s="1"/>
  <c r="GQ167"/>
  <c r="GW167" s="1"/>
  <c r="HC167" s="1"/>
  <c r="GI167"/>
  <c r="HD167" s="1"/>
  <c r="GQ166"/>
  <c r="GW166" s="1"/>
  <c r="HC166" s="1"/>
  <c r="GI166"/>
  <c r="HD166" s="1"/>
  <c r="GQ165"/>
  <c r="GW165" s="1"/>
  <c r="HC165" s="1"/>
  <c r="GI165"/>
  <c r="HD165" s="1"/>
  <c r="GQ164"/>
  <c r="GW164" s="1"/>
  <c r="HC164" s="1"/>
  <c r="GI164"/>
  <c r="HD164" s="1"/>
  <c r="GQ163"/>
  <c r="GW163" s="1"/>
  <c r="HC163" s="1"/>
  <c r="GI163"/>
  <c r="HD163" s="1"/>
  <c r="GQ162"/>
  <c r="GW162" s="1"/>
  <c r="HC162" s="1"/>
  <c r="GI162"/>
  <c r="HD162" s="1"/>
  <c r="GQ161"/>
  <c r="GW161" s="1"/>
  <c r="HC161" s="1"/>
  <c r="GI161"/>
  <c r="HD161" s="1"/>
  <c r="GQ160"/>
  <c r="GW160" s="1"/>
  <c r="HC160" s="1"/>
  <c r="GI160"/>
  <c r="HD160" s="1"/>
  <c r="GQ159"/>
  <c r="GW159" s="1"/>
  <c r="HC159" s="1"/>
  <c r="GI159"/>
  <c r="HD159" s="1"/>
  <c r="GQ158"/>
  <c r="GW158" s="1"/>
  <c r="HC158" s="1"/>
  <c r="GI158"/>
  <c r="HD158" s="1"/>
  <c r="GQ157"/>
  <c r="GW157" s="1"/>
  <c r="HC157" s="1"/>
  <c r="GI157"/>
  <c r="HD157" s="1"/>
  <c r="GQ156"/>
  <c r="GW156" s="1"/>
  <c r="HC156" s="1"/>
  <c r="GI156"/>
  <c r="HD156" s="1"/>
  <c r="GQ155"/>
  <c r="GW155" s="1"/>
  <c r="HC155" s="1"/>
  <c r="GI155"/>
  <c r="HD155" s="1"/>
  <c r="GQ154"/>
  <c r="GW154" s="1"/>
  <c r="HC154" s="1"/>
  <c r="GI154"/>
  <c r="HD154" s="1"/>
  <c r="GQ153"/>
  <c r="GW153" s="1"/>
  <c r="HC153" s="1"/>
  <c r="GI153"/>
  <c r="HD153" s="1"/>
  <c r="GQ152"/>
  <c r="GW152" s="1"/>
  <c r="HC152" s="1"/>
  <c r="GI152"/>
  <c r="HD152" s="1"/>
  <c r="GQ151"/>
  <c r="GW151" s="1"/>
  <c r="HC151" s="1"/>
  <c r="GI151"/>
  <c r="HD151" s="1"/>
  <c r="GQ150"/>
  <c r="GW150" s="1"/>
  <c r="HC150" s="1"/>
  <c r="GI150"/>
  <c r="HD150" s="1"/>
  <c r="GQ149"/>
  <c r="GW149" s="1"/>
  <c r="HC149" s="1"/>
  <c r="GI149"/>
  <c r="HD149" s="1"/>
  <c r="GQ148"/>
  <c r="GW148" s="1"/>
  <c r="HC148" s="1"/>
  <c r="GI148"/>
  <c r="HD148" s="1"/>
  <c r="GQ147"/>
  <c r="GW147" s="1"/>
  <c r="HC147" s="1"/>
  <c r="GI147"/>
  <c r="HD147" s="1"/>
  <c r="GQ146"/>
  <c r="GW146" s="1"/>
  <c r="HC146" s="1"/>
  <c r="GI146"/>
  <c r="HD146" s="1"/>
  <c r="GQ145"/>
  <c r="GW145" s="1"/>
  <c r="HC145" s="1"/>
  <c r="GI145"/>
  <c r="HD145" s="1"/>
  <c r="GQ144"/>
  <c r="GW144" s="1"/>
  <c r="HC144" s="1"/>
  <c r="GI144"/>
  <c r="HD144" s="1"/>
  <c r="GQ143"/>
  <c r="GW143" s="1"/>
  <c r="HC143" s="1"/>
  <c r="GI143"/>
  <c r="HD143" s="1"/>
  <c r="GQ142"/>
  <c r="GW142" s="1"/>
  <c r="HC142" s="1"/>
  <c r="GI142"/>
  <c r="HD142" s="1"/>
  <c r="GQ141"/>
  <c r="GW141" s="1"/>
  <c r="HC141" s="1"/>
  <c r="GI141"/>
  <c r="HD141" s="1"/>
  <c r="GQ140"/>
  <c r="GW140" s="1"/>
  <c r="HC140" s="1"/>
  <c r="GI140"/>
  <c r="HD140" s="1"/>
  <c r="GQ139"/>
  <c r="GW139" s="1"/>
  <c r="HC139" s="1"/>
  <c r="GI139"/>
  <c r="HD139" s="1"/>
  <c r="GQ138"/>
  <c r="GW138" s="1"/>
  <c r="HC138" s="1"/>
  <c r="GI138"/>
  <c r="HD138" s="1"/>
  <c r="GQ137"/>
  <c r="GW137" s="1"/>
  <c r="HC137" s="1"/>
  <c r="GI137"/>
  <c r="HD137" s="1"/>
  <c r="GQ136"/>
  <c r="GW136" s="1"/>
  <c r="HC136" s="1"/>
  <c r="GI136"/>
  <c r="HD136" s="1"/>
  <c r="GQ135"/>
  <c r="GW135" s="1"/>
  <c r="HC135" s="1"/>
  <c r="GH135"/>
  <c r="GQ134"/>
  <c r="GW134" s="1"/>
  <c r="HC134" s="1"/>
  <c r="GI134"/>
  <c r="HD134" s="1"/>
  <c r="GQ133"/>
  <c r="GW133" s="1"/>
  <c r="HC133" s="1"/>
  <c r="GI133"/>
  <c r="HD133" s="1"/>
  <c r="GQ132"/>
  <c r="GW132" s="1"/>
  <c r="HC132" s="1"/>
  <c r="GI132"/>
  <c r="HD132" s="1"/>
  <c r="GQ131"/>
  <c r="GW131" s="1"/>
  <c r="HC131" s="1"/>
  <c r="GI131"/>
  <c r="HD131" s="1"/>
  <c r="GQ130"/>
  <c r="GW130" s="1"/>
  <c r="HC130" s="1"/>
  <c r="GI130"/>
  <c r="HD130" s="1"/>
  <c r="GQ129"/>
  <c r="GW129" s="1"/>
  <c r="HC129" s="1"/>
  <c r="GI129"/>
  <c r="HD129" s="1"/>
  <c r="GQ128"/>
  <c r="GW128" s="1"/>
  <c r="HC128" s="1"/>
  <c r="GI128"/>
  <c r="HD128" s="1"/>
  <c r="GQ127"/>
  <c r="GW127" s="1"/>
  <c r="HC127" s="1"/>
  <c r="GI127"/>
  <c r="HD127" s="1"/>
  <c r="GQ126"/>
  <c r="GW126" s="1"/>
  <c r="HC126" s="1"/>
  <c r="GI126"/>
  <c r="HD126" s="1"/>
  <c r="GQ125"/>
  <c r="GW125" s="1"/>
  <c r="HC125" s="1"/>
  <c r="GI125"/>
  <c r="HD125" s="1"/>
  <c r="GQ124"/>
  <c r="GW124" s="1"/>
  <c r="HC124" s="1"/>
  <c r="GI124"/>
  <c r="HD124" s="1"/>
  <c r="GQ123"/>
  <c r="GW123" s="1"/>
  <c r="HC123" s="1"/>
  <c r="GI123"/>
  <c r="HD123" s="1"/>
  <c r="GQ122"/>
  <c r="GW122" s="1"/>
  <c r="HC122" s="1"/>
  <c r="GI122"/>
  <c r="HD122" s="1"/>
  <c r="GQ121"/>
  <c r="GW121" s="1"/>
  <c r="HC121" s="1"/>
  <c r="GI121"/>
  <c r="HD121" s="1"/>
  <c r="GQ120"/>
  <c r="GW120" s="1"/>
  <c r="HC120" s="1"/>
  <c r="GI120"/>
  <c r="HD120" s="1"/>
  <c r="GQ119"/>
  <c r="GW119" s="1"/>
  <c r="HC119" s="1"/>
  <c r="GI119"/>
  <c r="HD119" s="1"/>
  <c r="GQ118"/>
  <c r="GW118" s="1"/>
  <c r="HC118" s="1"/>
  <c r="GI118"/>
  <c r="HD118" s="1"/>
  <c r="GQ117"/>
  <c r="GW117" s="1"/>
  <c r="HC117" s="1"/>
  <c r="GI117"/>
  <c r="HD117" s="1"/>
  <c r="GQ116"/>
  <c r="GW116" s="1"/>
  <c r="HC116" s="1"/>
  <c r="GI116"/>
  <c r="HD116" s="1"/>
  <c r="GQ115"/>
  <c r="GW115" s="1"/>
  <c r="HC115" s="1"/>
  <c r="GI115"/>
  <c r="HD115" s="1"/>
  <c r="GQ114"/>
  <c r="GW114" s="1"/>
  <c r="HC114" s="1"/>
  <c r="GI114"/>
  <c r="HD114" s="1"/>
  <c r="GQ113"/>
  <c r="GW113" s="1"/>
  <c r="HC113" s="1"/>
  <c r="GI113"/>
  <c r="HD113" s="1"/>
  <c r="GQ112"/>
  <c r="GW112" s="1"/>
  <c r="HC112" s="1"/>
  <c r="GI112"/>
  <c r="HD112" s="1"/>
  <c r="GQ111"/>
  <c r="GW111" s="1"/>
  <c r="HC111" s="1"/>
  <c r="GI111"/>
  <c r="HD111" s="1"/>
  <c r="GQ110"/>
  <c r="GW110" s="1"/>
  <c r="HC110" s="1"/>
  <c r="GI110"/>
  <c r="HD110" s="1"/>
  <c r="GQ109"/>
  <c r="GW109" s="1"/>
  <c r="HC109" s="1"/>
  <c r="GI109"/>
  <c r="HD109" s="1"/>
  <c r="GQ108"/>
  <c r="GW108" s="1"/>
  <c r="HC108" s="1"/>
  <c r="GI108"/>
  <c r="HD108" s="1"/>
  <c r="GQ107"/>
  <c r="GW107" s="1"/>
  <c r="HC107" s="1"/>
  <c r="GI107"/>
  <c r="HD107" s="1"/>
  <c r="GQ106"/>
  <c r="GW106" s="1"/>
  <c r="HC106" s="1"/>
  <c r="GI106"/>
  <c r="HD106" s="1"/>
  <c r="GQ105"/>
  <c r="GW105" s="1"/>
  <c r="HC105" s="1"/>
  <c r="GI105"/>
  <c r="HD105" s="1"/>
  <c r="GQ104"/>
  <c r="GW104" s="1"/>
  <c r="HC104" s="1"/>
  <c r="GI104"/>
  <c r="HD104" s="1"/>
  <c r="GQ103"/>
  <c r="GW103" s="1"/>
  <c r="HC103" s="1"/>
  <c r="GI103"/>
  <c r="HD103" s="1"/>
  <c r="GQ102"/>
  <c r="GW102" s="1"/>
  <c r="HC102" s="1"/>
  <c r="GI102"/>
  <c r="HD102" s="1"/>
  <c r="GQ101"/>
  <c r="GW101" s="1"/>
  <c r="HC101" s="1"/>
  <c r="GI101"/>
  <c r="HD101" s="1"/>
  <c r="GQ100"/>
  <c r="GW100" s="1"/>
  <c r="HC100" s="1"/>
  <c r="GI100"/>
  <c r="HD100" s="1"/>
  <c r="GQ99"/>
  <c r="GW99" s="1"/>
  <c r="HC99" s="1"/>
  <c r="GI99"/>
  <c r="HD99" s="1"/>
  <c r="GQ98"/>
  <c r="GW98" s="1"/>
  <c r="HC98" s="1"/>
  <c r="GI98"/>
  <c r="HD98" s="1"/>
  <c r="GQ97"/>
  <c r="GW97" s="1"/>
  <c r="HC97" s="1"/>
  <c r="GI97"/>
  <c r="HD97" s="1"/>
  <c r="GQ96"/>
  <c r="GW96" s="1"/>
  <c r="HC96" s="1"/>
  <c r="GI96"/>
  <c r="HD96" s="1"/>
  <c r="GQ95"/>
  <c r="GW95" s="1"/>
  <c r="HC95" s="1"/>
  <c r="GI95"/>
  <c r="HD95" s="1"/>
  <c r="GQ94"/>
  <c r="GW94" s="1"/>
  <c r="HC94" s="1"/>
  <c r="GI94"/>
  <c r="HD94" s="1"/>
  <c r="GQ93"/>
  <c r="GW93" s="1"/>
  <c r="HC93" s="1"/>
  <c r="GI93"/>
  <c r="HD93" s="1"/>
  <c r="GQ92"/>
  <c r="GW92" s="1"/>
  <c r="HC92" s="1"/>
  <c r="GI92"/>
  <c r="HD92" s="1"/>
  <c r="GQ91"/>
  <c r="GW91" s="1"/>
  <c r="HC91" s="1"/>
  <c r="GI91"/>
  <c r="HD91" s="1"/>
  <c r="GQ90"/>
  <c r="GW90" s="1"/>
  <c r="HC90" s="1"/>
  <c r="GI90"/>
  <c r="HD90" s="1"/>
  <c r="GQ89"/>
  <c r="GW89" s="1"/>
  <c r="HC89" s="1"/>
  <c r="GI89"/>
  <c r="HD89" s="1"/>
  <c r="GQ88"/>
  <c r="GW88" s="1"/>
  <c r="HC88" s="1"/>
  <c r="GI88"/>
  <c r="HD88" s="1"/>
  <c r="GQ87"/>
  <c r="GW87" s="1"/>
  <c r="HC87" s="1"/>
  <c r="GI87"/>
  <c r="HD87" s="1"/>
  <c r="GQ86"/>
  <c r="GW86" s="1"/>
  <c r="HC86" s="1"/>
  <c r="GI86"/>
  <c r="HD86" s="1"/>
  <c r="GQ85"/>
  <c r="GW85" s="1"/>
  <c r="HC85" s="1"/>
  <c r="GI85"/>
  <c r="HD85" s="1"/>
  <c r="GQ84"/>
  <c r="GW84" s="1"/>
  <c r="HC84" s="1"/>
  <c r="GI84"/>
  <c r="HD84" s="1"/>
  <c r="GQ83"/>
  <c r="GW83" s="1"/>
  <c r="HC83" s="1"/>
  <c r="GI83"/>
  <c r="HD83" s="1"/>
  <c r="GQ82"/>
  <c r="GW82" s="1"/>
  <c r="HC82" s="1"/>
  <c r="GI82"/>
  <c r="HD82" s="1"/>
  <c r="GQ81"/>
  <c r="GW81" s="1"/>
  <c r="HC81" s="1"/>
  <c r="GI81"/>
  <c r="HD81" s="1"/>
  <c r="GQ80"/>
  <c r="GW80" s="1"/>
  <c r="HC80" s="1"/>
  <c r="GI80"/>
  <c r="HD80" s="1"/>
  <c r="GQ79"/>
  <c r="GW79" s="1"/>
  <c r="HC79" s="1"/>
  <c r="GI79"/>
  <c r="HD79" s="1"/>
  <c r="GQ78"/>
  <c r="GW78" s="1"/>
  <c r="HC78" s="1"/>
  <c r="GI78"/>
  <c r="HD78" s="1"/>
  <c r="GQ77"/>
  <c r="GW77" s="1"/>
  <c r="HC77" s="1"/>
  <c r="GI77"/>
  <c r="HD77" s="1"/>
  <c r="GQ76"/>
  <c r="GW76" s="1"/>
  <c r="HC76" s="1"/>
  <c r="GI76"/>
  <c r="HD76" s="1"/>
  <c r="GQ75"/>
  <c r="GW75" s="1"/>
  <c r="HC75" s="1"/>
  <c r="GI75"/>
  <c r="HD75" s="1"/>
  <c r="GQ74"/>
  <c r="GW74" s="1"/>
  <c r="HC74" s="1"/>
  <c r="GI74"/>
  <c r="HD74" s="1"/>
  <c r="GQ73"/>
  <c r="GW73" s="1"/>
  <c r="HC73" s="1"/>
  <c r="GI73"/>
  <c r="HD73" s="1"/>
  <c r="GQ72"/>
  <c r="GW72" s="1"/>
  <c r="HC72" s="1"/>
  <c r="GI72"/>
  <c r="HD72" s="1"/>
  <c r="GQ71"/>
  <c r="GW71" s="1"/>
  <c r="HC71" s="1"/>
  <c r="GI71"/>
  <c r="HD71" s="1"/>
  <c r="GQ70"/>
  <c r="GW70" s="1"/>
  <c r="HC70" s="1"/>
  <c r="GI70"/>
  <c r="HD70" s="1"/>
  <c r="GQ69"/>
  <c r="GW69" s="1"/>
  <c r="HC69" s="1"/>
  <c r="GI69"/>
  <c r="HD69" s="1"/>
  <c r="GQ68"/>
  <c r="GW68" s="1"/>
  <c r="HC68" s="1"/>
  <c r="GI68"/>
  <c r="HD68" s="1"/>
  <c r="GQ67"/>
  <c r="GW67" s="1"/>
  <c r="HC67" s="1"/>
  <c r="GI67"/>
  <c r="HD67" s="1"/>
  <c r="GQ66"/>
  <c r="GW66" s="1"/>
  <c r="HC66" s="1"/>
  <c r="GI66"/>
  <c r="HD66" s="1"/>
  <c r="GQ65"/>
  <c r="GW65" s="1"/>
  <c r="HC65" s="1"/>
  <c r="GI65"/>
  <c r="HD65" s="1"/>
  <c r="GQ64"/>
  <c r="GW64" s="1"/>
  <c r="HC64" s="1"/>
  <c r="GI64"/>
  <c r="HD64" s="1"/>
  <c r="GQ63"/>
  <c r="GW63" s="1"/>
  <c r="HC63" s="1"/>
  <c r="GI63"/>
  <c r="HD63" s="1"/>
  <c r="GQ62"/>
  <c r="GW62" s="1"/>
  <c r="HC62" s="1"/>
  <c r="GI62"/>
  <c r="HD62" s="1"/>
  <c r="GQ61"/>
  <c r="GW61" s="1"/>
  <c r="HC61" s="1"/>
  <c r="GI61"/>
  <c r="HD61" s="1"/>
  <c r="GQ60"/>
  <c r="GW60" s="1"/>
  <c r="HC60" s="1"/>
  <c r="GI60"/>
  <c r="HD60" s="1"/>
  <c r="GQ59"/>
  <c r="GW59" s="1"/>
  <c r="HC59" s="1"/>
  <c r="GI59"/>
  <c r="HD59" s="1"/>
  <c r="GQ58"/>
  <c r="GW58" s="1"/>
  <c r="HC58" s="1"/>
  <c r="GI58"/>
  <c r="HD58" s="1"/>
  <c r="GQ57"/>
  <c r="GW57" s="1"/>
  <c r="HC57" s="1"/>
  <c r="GI57"/>
  <c r="HD57" s="1"/>
  <c r="GQ56"/>
  <c r="GW56" s="1"/>
  <c r="HC56" s="1"/>
  <c r="GI56"/>
  <c r="HD56" s="1"/>
  <c r="GQ55"/>
  <c r="GW55" s="1"/>
  <c r="HC55" s="1"/>
  <c r="GI55"/>
  <c r="HD55" s="1"/>
  <c r="GQ54"/>
  <c r="GW54" s="1"/>
  <c r="HC54" s="1"/>
  <c r="GI54"/>
  <c r="HD54" s="1"/>
  <c r="GQ53"/>
  <c r="GW53" s="1"/>
  <c r="HC53" s="1"/>
  <c r="GI53"/>
  <c r="HD53" s="1"/>
  <c r="GQ52"/>
  <c r="GW52" s="1"/>
  <c r="HC52" s="1"/>
  <c r="GI52"/>
  <c r="HD52" s="1"/>
  <c r="GQ51"/>
  <c r="GW51" s="1"/>
  <c r="HC51" s="1"/>
  <c r="GI51"/>
  <c r="HD51" s="1"/>
  <c r="GQ50"/>
  <c r="GW50" s="1"/>
  <c r="HC50" s="1"/>
  <c r="GI50"/>
  <c r="HD50" s="1"/>
  <c r="GQ49"/>
  <c r="GW49" s="1"/>
  <c r="HC49" s="1"/>
  <c r="GI49"/>
  <c r="HD49" s="1"/>
  <c r="GQ48"/>
  <c r="GW48" s="1"/>
  <c r="HC48" s="1"/>
  <c r="GI48"/>
  <c r="HD48" s="1"/>
  <c r="GQ47"/>
  <c r="GW47" s="1"/>
  <c r="HC47" s="1"/>
  <c r="GI47"/>
  <c r="HD47" s="1"/>
  <c r="GQ46"/>
  <c r="GW46" s="1"/>
  <c r="HC46" s="1"/>
  <c r="GI46"/>
  <c r="HD46" s="1"/>
  <c r="GQ45"/>
  <c r="GW45" s="1"/>
  <c r="HC45" s="1"/>
  <c r="GI45"/>
  <c r="HD45" s="1"/>
  <c r="GQ44"/>
  <c r="GW44" s="1"/>
  <c r="HC44" s="1"/>
  <c r="GI44"/>
  <c r="HD44" s="1"/>
  <c r="GQ43"/>
  <c r="GW43" s="1"/>
  <c r="HC43" s="1"/>
  <c r="GI43"/>
  <c r="HD43" s="1"/>
  <c r="GQ42"/>
  <c r="GW42" s="1"/>
  <c r="HC42" s="1"/>
  <c r="GI42"/>
  <c r="HD42" s="1"/>
  <c r="GQ41"/>
  <c r="GW41" s="1"/>
  <c r="HC41" s="1"/>
  <c r="GI41"/>
  <c r="HD41" s="1"/>
  <c r="GQ40"/>
  <c r="GW40" s="1"/>
  <c r="HC40" s="1"/>
  <c r="GI40"/>
  <c r="HD40" s="1"/>
  <c r="GQ39"/>
  <c r="GW39" s="1"/>
  <c r="HC39" s="1"/>
  <c r="GI39"/>
  <c r="HD39" s="1"/>
  <c r="GQ38"/>
  <c r="GW38" s="1"/>
  <c r="HC38" s="1"/>
  <c r="GI38"/>
  <c r="HD38" s="1"/>
  <c r="GQ37"/>
  <c r="GW37" s="1"/>
  <c r="HC37" s="1"/>
  <c r="GI37"/>
  <c r="HD37" s="1"/>
  <c r="GQ36"/>
  <c r="GW36" s="1"/>
  <c r="HC36" s="1"/>
  <c r="GI36"/>
  <c r="HD36" s="1"/>
  <c r="GQ35"/>
  <c r="GW35" s="1"/>
  <c r="HC35" s="1"/>
  <c r="GI35"/>
  <c r="HD35" s="1"/>
  <c r="GQ34"/>
  <c r="GW34" s="1"/>
  <c r="HC34" s="1"/>
  <c r="GI34"/>
  <c r="HD34" s="1"/>
  <c r="GQ33"/>
  <c r="GW33" s="1"/>
  <c r="HC33" s="1"/>
  <c r="GI33"/>
  <c r="HD33" s="1"/>
  <c r="GQ32"/>
  <c r="GW32" s="1"/>
  <c r="HC32" s="1"/>
  <c r="GI32"/>
  <c r="HD32" s="1"/>
  <c r="GQ31"/>
  <c r="GW31" s="1"/>
  <c r="HC31" s="1"/>
  <c r="GI31"/>
  <c r="HD31" s="1"/>
  <c r="GQ30"/>
  <c r="GW30" s="1"/>
  <c r="HC30" s="1"/>
  <c r="GI30"/>
  <c r="HD30" s="1"/>
  <c r="GQ29"/>
  <c r="GW29" s="1"/>
  <c r="HC29" s="1"/>
  <c r="GI29"/>
  <c r="HD29" s="1"/>
  <c r="GQ28"/>
  <c r="GW28" s="1"/>
  <c r="HC28" s="1"/>
  <c r="GI28"/>
  <c r="HD28" s="1"/>
  <c r="GQ27"/>
  <c r="GW27" s="1"/>
  <c r="HC27" s="1"/>
  <c r="GI27"/>
  <c r="HD27" s="1"/>
  <c r="GQ26"/>
  <c r="GW26" s="1"/>
  <c r="HC26" s="1"/>
  <c r="GI26"/>
  <c r="HD26" s="1"/>
  <c r="GQ25"/>
  <c r="GW25" s="1"/>
  <c r="HC25" s="1"/>
  <c r="GI25"/>
  <c r="HD25" s="1"/>
  <c r="GQ24"/>
  <c r="GW24" s="1"/>
  <c r="HC24" s="1"/>
  <c r="GI24"/>
  <c r="HD24" s="1"/>
  <c r="GQ23"/>
  <c r="GW23" s="1"/>
  <c r="HC23" s="1"/>
  <c r="GI23"/>
  <c r="HD23" s="1"/>
  <c r="GQ22"/>
  <c r="GW22" s="1"/>
  <c r="HC22" s="1"/>
  <c r="GI22"/>
  <c r="HD22" s="1"/>
  <c r="GQ21"/>
  <c r="GW21" s="1"/>
  <c r="HC21" s="1"/>
  <c r="GI21"/>
  <c r="HD21" s="1"/>
  <c r="GQ20"/>
  <c r="GW20" s="1"/>
  <c r="HC20" s="1"/>
  <c r="GI20"/>
  <c r="HD20" s="1"/>
  <c r="GQ19"/>
  <c r="GW19" s="1"/>
  <c r="HC19" s="1"/>
  <c r="GI19"/>
  <c r="HD19" s="1"/>
  <c r="GQ18"/>
  <c r="GW18" s="1"/>
  <c r="HC18" s="1"/>
  <c r="GI18"/>
  <c r="HD18" s="1"/>
  <c r="GQ17"/>
  <c r="GW17" s="1"/>
  <c r="HC17" s="1"/>
  <c r="GI17"/>
  <c r="HD17" s="1"/>
  <c r="GQ16"/>
  <c r="GW16" s="1"/>
  <c r="HC16" s="1"/>
  <c r="GI16"/>
  <c r="HD16" s="1"/>
  <c r="GQ15"/>
  <c r="GW15" s="1"/>
  <c r="HC15" s="1"/>
  <c r="GI15"/>
  <c r="HD15" s="1"/>
  <c r="GQ14"/>
  <c r="GW14" s="1"/>
  <c r="HC14" s="1"/>
  <c r="GI14"/>
  <c r="HD14" s="1"/>
  <c r="GQ13"/>
  <c r="GW13" s="1"/>
  <c r="HC13" s="1"/>
  <c r="GI13"/>
  <c r="HD13" s="1"/>
  <c r="GQ12"/>
  <c r="GW12" s="1"/>
  <c r="HC12" s="1"/>
  <c r="GI12"/>
  <c r="HD12" s="1"/>
  <c r="GQ11"/>
  <c r="GW11" s="1"/>
  <c r="HC11" s="1"/>
  <c r="GI11"/>
  <c r="HD11" s="1"/>
  <c r="GQ10"/>
  <c r="GW10" s="1"/>
  <c r="HC10" s="1"/>
  <c r="GI10"/>
  <c r="HD10" s="1"/>
  <c r="GQ9"/>
  <c r="GW9" s="1"/>
  <c r="HC9" s="1"/>
  <c r="GI9"/>
  <c r="HD9" s="1"/>
  <c r="GQ8"/>
  <c r="GW8" s="1"/>
  <c r="HC8" s="1"/>
  <c r="GI8"/>
  <c r="HD8" s="1"/>
  <c r="GQ7"/>
  <c r="GW7" s="1"/>
  <c r="HC7" s="1"/>
  <c r="GI7"/>
  <c r="HD7" s="1"/>
  <c r="GQ6"/>
  <c r="GW6" s="1"/>
  <c r="HC6" s="1"/>
  <c r="GI6"/>
  <c r="HD6" s="1"/>
  <c r="GQ5"/>
  <c r="GQ193" s="1"/>
  <c r="GI5"/>
  <c r="V200" i="2" l="1"/>
  <c r="V199"/>
  <c r="V198"/>
  <c r="V197"/>
  <c r="V196"/>
  <c r="V195"/>
  <c r="V194"/>
  <c r="V193"/>
  <c r="V201" s="1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AF200"/>
  <c r="AF199"/>
  <c r="AF198"/>
  <c r="AF197"/>
  <c r="AF196"/>
  <c r="AF195"/>
  <c r="AF194"/>
  <c r="AF193"/>
  <c r="AF201" s="1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G200"/>
  <c r="AG199"/>
  <c r="AG198"/>
  <c r="AG197"/>
  <c r="AG196"/>
  <c r="AG195"/>
  <c r="AG194"/>
  <c r="AG193"/>
  <c r="AG201" s="1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I200"/>
  <c r="AI199"/>
  <c r="AI198"/>
  <c r="AI197"/>
  <c r="AI196"/>
  <c r="AI195"/>
  <c r="AI194"/>
  <c r="AI193"/>
  <c r="AI201" s="1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J200"/>
  <c r="AJ199"/>
  <c r="AJ198"/>
  <c r="AJ197"/>
  <c r="AJ196"/>
  <c r="AJ195"/>
  <c r="AJ194"/>
  <c r="AJ193"/>
  <c r="AJ201" s="1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K200"/>
  <c r="AK199"/>
  <c r="AK198"/>
  <c r="AK197"/>
  <c r="AK196"/>
  <c r="AK195"/>
  <c r="AK194"/>
  <c r="AK193"/>
  <c r="AK201" s="1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M200"/>
  <c r="AM199"/>
  <c r="AM198"/>
  <c r="AM197"/>
  <c r="AM196"/>
  <c r="AM195"/>
  <c r="AM194"/>
  <c r="AM193"/>
  <c r="AM201" s="1"/>
  <c r="AM192"/>
  <c r="AM191"/>
  <c r="AM190"/>
  <c r="AM189"/>
  <c r="AM188"/>
  <c r="AM187"/>
  <c r="AM186"/>
  <c r="AM185"/>
  <c r="AM184"/>
  <c r="AM183"/>
  <c r="AM182"/>
  <c r="AM181"/>
  <c r="AM180"/>
  <c r="AM179"/>
  <c r="AM178"/>
  <c r="AM177"/>
  <c r="AM176"/>
  <c r="AM175"/>
  <c r="AM174"/>
  <c r="AM173"/>
  <c r="AM172"/>
  <c r="AM171"/>
  <c r="AM170"/>
  <c r="AM169"/>
  <c r="AM168"/>
  <c r="AM167"/>
  <c r="AM166"/>
  <c r="AM165"/>
  <c r="AM164"/>
  <c r="AM163"/>
  <c r="AM162"/>
  <c r="AM161"/>
  <c r="AM160"/>
  <c r="AM159"/>
  <c r="AM158"/>
  <c r="AM157"/>
  <c r="AM15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R200"/>
  <c r="AR199"/>
  <c r="AR198"/>
  <c r="AR197"/>
  <c r="AR196"/>
  <c r="AR195"/>
  <c r="AR194"/>
  <c r="AR193"/>
  <c r="AR201" s="1"/>
  <c r="AR192"/>
  <c r="AR191"/>
  <c r="AR190"/>
  <c r="AR189"/>
  <c r="AR188"/>
  <c r="AR187"/>
  <c r="AR186"/>
  <c r="AR185"/>
  <c r="AR184"/>
  <c r="AR183"/>
  <c r="AR182"/>
  <c r="AR181"/>
  <c r="AR180"/>
  <c r="AR179"/>
  <c r="AR178"/>
  <c r="AR177"/>
  <c r="AR176"/>
  <c r="AR175"/>
  <c r="AR174"/>
  <c r="AR173"/>
  <c r="AR172"/>
  <c r="AR171"/>
  <c r="AR170"/>
  <c r="AR169"/>
  <c r="AR168"/>
  <c r="AR167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7"/>
  <c r="AR96"/>
  <c r="AR95"/>
  <c r="AR94"/>
  <c r="AR93"/>
  <c r="AR92"/>
  <c r="AR91"/>
  <c r="AR90"/>
  <c r="AR89"/>
  <c r="AR88"/>
  <c r="AR87"/>
  <c r="AR86"/>
  <c r="AR85"/>
  <c r="AR84"/>
  <c r="AR83"/>
  <c r="AR82"/>
  <c r="AR81"/>
  <c r="AR80"/>
  <c r="AR79"/>
  <c r="AR78"/>
  <c r="AR77"/>
  <c r="AR76"/>
  <c r="AR75"/>
  <c r="AR74"/>
  <c r="AR73"/>
  <c r="AR72"/>
  <c r="AR71"/>
  <c r="AR70"/>
  <c r="AR69"/>
  <c r="AR68"/>
  <c r="AR67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7"/>
  <c r="AR46"/>
  <c r="AR45"/>
  <c r="AR44"/>
  <c r="AR43"/>
  <c r="AR42"/>
  <c r="AR41"/>
  <c r="AR40"/>
  <c r="AR39"/>
  <c r="AR38"/>
  <c r="AR37"/>
  <c r="AR36"/>
  <c r="AR35"/>
  <c r="AR34"/>
  <c r="AR33"/>
  <c r="AR32"/>
  <c r="AS200"/>
  <c r="AS199"/>
  <c r="AS198"/>
  <c r="AS197"/>
  <c r="AS196"/>
  <c r="AS195"/>
  <c r="AS194"/>
  <c r="AS193"/>
  <c r="AS201" s="1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6"/>
  <c r="AS175"/>
  <c r="AS174"/>
  <c r="AS173"/>
  <c r="AS172"/>
  <c r="AS171"/>
  <c r="AS170"/>
  <c r="AS169"/>
  <c r="AS168"/>
  <c r="AS167"/>
  <c r="AS166"/>
  <c r="AS165"/>
  <c r="AS164"/>
  <c r="AS163"/>
  <c r="AS162"/>
  <c r="AS161"/>
  <c r="AS160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40"/>
  <c r="AS39"/>
  <c r="AS38"/>
  <c r="AS37"/>
  <c r="AS36"/>
  <c r="AS35"/>
  <c r="AS34"/>
  <c r="AS33"/>
  <c r="AS32"/>
  <c r="AT200"/>
  <c r="AT199"/>
  <c r="AT198"/>
  <c r="AT197"/>
  <c r="AT196"/>
  <c r="AT195"/>
  <c r="AT194"/>
  <c r="AT193"/>
  <c r="AT201" s="1"/>
  <c r="AT192"/>
  <c r="AT191"/>
  <c r="AT190"/>
  <c r="AT189"/>
  <c r="AT188"/>
  <c r="AT187"/>
  <c r="AT186"/>
  <c r="AT185"/>
  <c r="AT184"/>
  <c r="AT183"/>
  <c r="AT182"/>
  <c r="AT181"/>
  <c r="AT180"/>
  <c r="AT179"/>
  <c r="AT178"/>
  <c r="AT177"/>
  <c r="AT176"/>
  <c r="AT175"/>
  <c r="AT174"/>
  <c r="AT173"/>
  <c r="AT172"/>
  <c r="AT171"/>
  <c r="AT170"/>
  <c r="AT169"/>
  <c r="AT168"/>
  <c r="AT167"/>
  <c r="AT166"/>
  <c r="AT165"/>
  <c r="AT164"/>
  <c r="AT163"/>
  <c r="AT162"/>
  <c r="AT161"/>
  <c r="AT160"/>
  <c r="AT159"/>
  <c r="AT158"/>
  <c r="AT157"/>
  <c r="AT156"/>
  <c r="AT155"/>
  <c r="AT154"/>
  <c r="AT153"/>
  <c r="AT152"/>
  <c r="AT151"/>
  <c r="AT150"/>
  <c r="AT149"/>
  <c r="AT148"/>
  <c r="AT147"/>
  <c r="AT146"/>
  <c r="AT145"/>
  <c r="AT144"/>
  <c r="AT143"/>
  <c r="AT142"/>
  <c r="AT141"/>
  <c r="AT140"/>
  <c r="AT139"/>
  <c r="AT138"/>
  <c r="AT137"/>
  <c r="AT136"/>
  <c r="AT135"/>
  <c r="AT134"/>
  <c r="AT133"/>
  <c r="AT132"/>
  <c r="AT131"/>
  <c r="AT130"/>
  <c r="AT129"/>
  <c r="AT128"/>
  <c r="AT127"/>
  <c r="AT126"/>
  <c r="AT125"/>
  <c r="AT124"/>
  <c r="AT123"/>
  <c r="AT122"/>
  <c r="AT121"/>
  <c r="AT120"/>
  <c r="AT119"/>
  <c r="AT118"/>
  <c r="AT117"/>
  <c r="AT116"/>
  <c r="AT115"/>
  <c r="AT114"/>
  <c r="AT113"/>
  <c r="AT112"/>
  <c r="AT111"/>
  <c r="AT110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T82"/>
  <c r="AT81"/>
  <c r="AT80"/>
  <c r="AT79"/>
  <c r="AT78"/>
  <c r="AT77"/>
  <c r="AT76"/>
  <c r="AT75"/>
  <c r="AT74"/>
  <c r="AT73"/>
  <c r="AT72"/>
  <c r="AT71"/>
  <c r="AT70"/>
  <c r="AT69"/>
  <c r="AT68"/>
  <c r="AT67"/>
  <c r="AT66"/>
  <c r="AT65"/>
  <c r="AT64"/>
  <c r="AT63"/>
  <c r="AT62"/>
  <c r="AT61"/>
  <c r="AT60"/>
  <c r="AT59"/>
  <c r="AT58"/>
  <c r="AT57"/>
  <c r="AT56"/>
  <c r="AT55"/>
  <c r="AT54"/>
  <c r="AT53"/>
  <c r="AT52"/>
  <c r="AT51"/>
  <c r="AT50"/>
  <c r="AT49"/>
  <c r="AT48"/>
  <c r="AT47"/>
  <c r="AT46"/>
  <c r="AT45"/>
  <c r="AT44"/>
  <c r="AT43"/>
  <c r="AT42"/>
  <c r="AT41"/>
  <c r="AT40"/>
  <c r="AT39"/>
  <c r="AT38"/>
  <c r="AT37"/>
  <c r="AT36"/>
  <c r="AT35"/>
  <c r="AT34"/>
  <c r="AT33"/>
  <c r="AT32"/>
  <c r="AV200"/>
  <c r="AV199"/>
  <c r="AV198"/>
  <c r="AV197"/>
  <c r="AV196"/>
  <c r="AV195"/>
  <c r="AV194"/>
  <c r="AV193"/>
  <c r="AV201" s="1"/>
  <c r="AV192"/>
  <c r="AV191"/>
  <c r="AV190"/>
  <c r="AV189"/>
  <c r="AV188"/>
  <c r="AV187"/>
  <c r="AV186"/>
  <c r="AV185"/>
  <c r="AV184"/>
  <c r="AV183"/>
  <c r="AV182"/>
  <c r="AV181"/>
  <c r="AV180"/>
  <c r="AV179"/>
  <c r="AV178"/>
  <c r="AV177"/>
  <c r="AV176"/>
  <c r="AV175"/>
  <c r="AV174"/>
  <c r="AV173"/>
  <c r="AV172"/>
  <c r="AV171"/>
  <c r="AV170"/>
  <c r="AV169"/>
  <c r="AV168"/>
  <c r="AV167"/>
  <c r="AV166"/>
  <c r="AV165"/>
  <c r="AV164"/>
  <c r="AV163"/>
  <c r="AV162"/>
  <c r="AV161"/>
  <c r="AV160"/>
  <c r="AV159"/>
  <c r="AV158"/>
  <c r="AV157"/>
  <c r="AV156"/>
  <c r="AV155"/>
  <c r="AV154"/>
  <c r="AV153"/>
  <c r="AV152"/>
  <c r="AV151"/>
  <c r="AV150"/>
  <c r="AV149"/>
  <c r="AV148"/>
  <c r="AV147"/>
  <c r="AV146"/>
  <c r="AV145"/>
  <c r="AV144"/>
  <c r="AV143"/>
  <c r="AV142"/>
  <c r="AV141"/>
  <c r="AV140"/>
  <c r="AV139"/>
  <c r="AV138"/>
  <c r="AV137"/>
  <c r="AV136"/>
  <c r="AV135"/>
  <c r="AV134"/>
  <c r="AV133"/>
  <c r="AV132"/>
  <c r="AV131"/>
  <c r="AV130"/>
  <c r="AV129"/>
  <c r="AV128"/>
  <c r="AV127"/>
  <c r="AV126"/>
  <c r="AV125"/>
  <c r="AV124"/>
  <c r="AV123"/>
  <c r="AV122"/>
  <c r="AV121"/>
  <c r="AV120"/>
  <c r="AV119"/>
  <c r="AV118"/>
  <c r="AV117"/>
  <c r="AV116"/>
  <c r="AV115"/>
  <c r="AV114"/>
  <c r="AV113"/>
  <c r="AV112"/>
  <c r="AV111"/>
  <c r="AV110"/>
  <c r="AV109"/>
  <c r="AV108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X200"/>
  <c r="AX199"/>
  <c r="AX198"/>
  <c r="AX197"/>
  <c r="AX196"/>
  <c r="AX195"/>
  <c r="AX194"/>
  <c r="AX193"/>
  <c r="AX201" s="1"/>
  <c r="AX192"/>
  <c r="AX191"/>
  <c r="AX190"/>
  <c r="AX189"/>
  <c r="AX188"/>
  <c r="AX187"/>
  <c r="AX186"/>
  <c r="AX185"/>
  <c r="AX184"/>
  <c r="AX183"/>
  <c r="AX182"/>
  <c r="AX181"/>
  <c r="AX180"/>
  <c r="AX179"/>
  <c r="AX178"/>
  <c r="AX177"/>
  <c r="AX176"/>
  <c r="AX175"/>
  <c r="AX174"/>
  <c r="AX173"/>
  <c r="AX172"/>
  <c r="AX171"/>
  <c r="AX170"/>
  <c r="AX169"/>
  <c r="AX168"/>
  <c r="AX167"/>
  <c r="AX166"/>
  <c r="AX165"/>
  <c r="AX164"/>
  <c r="AX163"/>
  <c r="AX162"/>
  <c r="AX161"/>
  <c r="AX160"/>
  <c r="AX159"/>
  <c r="AX158"/>
  <c r="AX157"/>
  <c r="AX156"/>
  <c r="AX155"/>
  <c r="AX154"/>
  <c r="AX153"/>
  <c r="AX152"/>
  <c r="AX151"/>
  <c r="AX150"/>
  <c r="AX149"/>
  <c r="AX148"/>
  <c r="AX147"/>
  <c r="AX146"/>
  <c r="AX145"/>
  <c r="AX144"/>
  <c r="AX143"/>
  <c r="AX142"/>
  <c r="AX141"/>
  <c r="AX140"/>
  <c r="AX139"/>
  <c r="AX138"/>
  <c r="AX137"/>
  <c r="AX136"/>
  <c r="AX135"/>
  <c r="AX134"/>
  <c r="AX133"/>
  <c r="AX132"/>
  <c r="AX131"/>
  <c r="AX130"/>
  <c r="AX129"/>
  <c r="AX128"/>
  <c r="AX127"/>
  <c r="AX126"/>
  <c r="AX125"/>
  <c r="AX124"/>
  <c r="AX123"/>
  <c r="AX122"/>
  <c r="AX121"/>
  <c r="AX120"/>
  <c r="AX119"/>
  <c r="AX118"/>
  <c r="AX117"/>
  <c r="AX116"/>
  <c r="AX115"/>
  <c r="AX114"/>
  <c r="AX113"/>
  <c r="AX112"/>
  <c r="AX111"/>
  <c r="AX110"/>
  <c r="AX109"/>
  <c r="AX108"/>
  <c r="AX107"/>
  <c r="AX106"/>
  <c r="AX105"/>
  <c r="AX104"/>
  <c r="AX103"/>
  <c r="AX102"/>
  <c r="AX101"/>
  <c r="AX100"/>
  <c r="AX99"/>
  <c r="AX98"/>
  <c r="AX97"/>
  <c r="AX96"/>
  <c r="AX95"/>
  <c r="AX94"/>
  <c r="AX93"/>
  <c r="AX92"/>
  <c r="AX91"/>
  <c r="AX90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X70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Y200"/>
  <c r="AY199"/>
  <c r="AY198"/>
  <c r="AY197"/>
  <c r="AY196"/>
  <c r="AY195"/>
  <c r="AY194"/>
  <c r="AY193"/>
  <c r="AY201" s="1"/>
  <c r="AY192"/>
  <c r="AY191"/>
  <c r="AY190"/>
  <c r="AY189"/>
  <c r="AY188"/>
  <c r="AY187"/>
  <c r="AY186"/>
  <c r="AY185"/>
  <c r="AY184"/>
  <c r="AY183"/>
  <c r="AY182"/>
  <c r="AY181"/>
  <c r="AY180"/>
  <c r="AY179"/>
  <c r="AY178"/>
  <c r="AY177"/>
  <c r="AY176"/>
  <c r="AY175"/>
  <c r="AY174"/>
  <c r="AY173"/>
  <c r="AY172"/>
  <c r="AY171"/>
  <c r="AY170"/>
  <c r="AY169"/>
  <c r="AY168"/>
  <c r="AY167"/>
  <c r="AY166"/>
  <c r="AY165"/>
  <c r="AY164"/>
  <c r="AY163"/>
  <c r="AY162"/>
  <c r="AY161"/>
  <c r="AY160"/>
  <c r="AY159"/>
  <c r="AY158"/>
  <c r="AY157"/>
  <c r="AY156"/>
  <c r="AY155"/>
  <c r="AY154"/>
  <c r="AY153"/>
  <c r="AY152"/>
  <c r="AY151"/>
  <c r="AY150"/>
  <c r="AY149"/>
  <c r="AY148"/>
  <c r="AY147"/>
  <c r="AY146"/>
  <c r="AY145"/>
  <c r="AY144"/>
  <c r="AY143"/>
  <c r="AY142"/>
  <c r="AY141"/>
  <c r="AY140"/>
  <c r="AY139"/>
  <c r="AY138"/>
  <c r="AY137"/>
  <c r="AY136"/>
  <c r="AY135"/>
  <c r="AY134"/>
  <c r="AY133"/>
  <c r="AY132"/>
  <c r="AY131"/>
  <c r="AY130"/>
  <c r="AY129"/>
  <c r="AY128"/>
  <c r="AY127"/>
  <c r="AY126"/>
  <c r="AY125"/>
  <c r="AY124"/>
  <c r="AY123"/>
  <c r="AY122"/>
  <c r="AY121"/>
  <c r="AY120"/>
  <c r="AY119"/>
  <c r="AY118"/>
  <c r="AY117"/>
  <c r="AY116"/>
  <c r="AY115"/>
  <c r="AY114"/>
  <c r="AY113"/>
  <c r="AY112"/>
  <c r="AY111"/>
  <c r="AY110"/>
  <c r="AY109"/>
  <c r="AY108"/>
  <c r="AY107"/>
  <c r="AY106"/>
  <c r="AY105"/>
  <c r="AY104"/>
  <c r="AY103"/>
  <c r="AY102"/>
  <c r="AY101"/>
  <c r="AY100"/>
  <c r="AY99"/>
  <c r="AY98"/>
  <c r="AY97"/>
  <c r="AY96"/>
  <c r="AY95"/>
  <c r="AY94"/>
  <c r="AY93"/>
  <c r="AY92"/>
  <c r="AY91"/>
  <c r="AY90"/>
  <c r="AY89"/>
  <c r="AY88"/>
  <c r="AY87"/>
  <c r="AY86"/>
  <c r="AY85"/>
  <c r="AY84"/>
  <c r="AY83"/>
  <c r="AY82"/>
  <c r="AY81"/>
  <c r="AY80"/>
  <c r="AY79"/>
  <c r="AY78"/>
  <c r="AY77"/>
  <c r="AY76"/>
  <c r="AY75"/>
  <c r="AY74"/>
  <c r="AY73"/>
  <c r="AY72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1"/>
  <c r="AY50"/>
  <c r="AY49"/>
  <c r="AY48"/>
  <c r="AY47"/>
  <c r="AY46"/>
  <c r="AY45"/>
  <c r="AY44"/>
  <c r="AY43"/>
  <c r="AY42"/>
  <c r="AY41"/>
  <c r="AY40"/>
  <c r="AY39"/>
  <c r="AY38"/>
  <c r="AY37"/>
  <c r="AY36"/>
  <c r="AY35"/>
  <c r="AY34"/>
  <c r="AY33"/>
  <c r="AY32"/>
  <c r="AZ200"/>
  <c r="AZ199"/>
  <c r="AZ198"/>
  <c r="AZ197"/>
  <c r="AZ196"/>
  <c r="AZ195"/>
  <c r="AZ194"/>
  <c r="AZ193"/>
  <c r="AZ201" s="1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AZ176"/>
  <c r="AZ175"/>
  <c r="AZ174"/>
  <c r="AZ173"/>
  <c r="AZ172"/>
  <c r="AZ171"/>
  <c r="AZ170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5"/>
  <c r="AZ124"/>
  <c r="AZ123"/>
  <c r="AZ122"/>
  <c r="AZ121"/>
  <c r="AZ120"/>
  <c r="AZ119"/>
  <c r="AZ118"/>
  <c r="AZ117"/>
  <c r="AZ116"/>
  <c r="AZ115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BA200"/>
  <c r="BA199"/>
  <c r="BA198"/>
  <c r="BA197"/>
  <c r="BA196"/>
  <c r="BA195"/>
  <c r="BA194"/>
  <c r="BA193"/>
  <c r="BA201" s="1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C200"/>
  <c r="BC199"/>
  <c r="BC198"/>
  <c r="BC197"/>
  <c r="BC196"/>
  <c r="BC195"/>
  <c r="BC194"/>
  <c r="BC193"/>
  <c r="BC201" s="1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D200"/>
  <c r="BD199"/>
  <c r="BD198"/>
  <c r="BD197"/>
  <c r="BD196"/>
  <c r="BD195"/>
  <c r="BD194"/>
  <c r="BD193"/>
  <c r="BD201" s="1"/>
  <c r="BD192"/>
  <c r="BD191"/>
  <c r="BD190"/>
  <c r="BD189"/>
  <c r="BD188"/>
  <c r="BD187"/>
  <c r="BD186"/>
  <c r="BD185"/>
  <c r="BD184"/>
  <c r="BD183"/>
  <c r="BD182"/>
  <c r="BD181"/>
  <c r="BD180"/>
  <c r="BD179"/>
  <c r="BD178"/>
  <c r="BD177"/>
  <c r="BD176"/>
  <c r="BD175"/>
  <c r="BD174"/>
  <c r="BD173"/>
  <c r="BD172"/>
  <c r="BD171"/>
  <c r="BD170"/>
  <c r="BD169"/>
  <c r="BD168"/>
  <c r="BD167"/>
  <c r="BD166"/>
  <c r="BD165"/>
  <c r="BD164"/>
  <c r="BD163"/>
  <c r="BD162"/>
  <c r="BD161"/>
  <c r="BD160"/>
  <c r="BD159"/>
  <c r="BD158"/>
  <c r="BD157"/>
  <c r="BD156"/>
  <c r="BD155"/>
  <c r="BD154"/>
  <c r="BD153"/>
  <c r="BD152"/>
  <c r="BD151"/>
  <c r="BD150"/>
  <c r="BD149"/>
  <c r="BD148"/>
  <c r="BD147"/>
  <c r="BD146"/>
  <c r="BD145"/>
  <c r="BD144"/>
  <c r="BD143"/>
  <c r="BD142"/>
  <c r="BD141"/>
  <c r="BD140"/>
  <c r="BD139"/>
  <c r="BD138"/>
  <c r="BD137"/>
  <c r="BD136"/>
  <c r="BD135"/>
  <c r="BD134"/>
  <c r="BD133"/>
  <c r="BD132"/>
  <c r="BD131"/>
  <c r="BD130"/>
  <c r="BD129"/>
  <c r="BD128"/>
  <c r="BD127"/>
  <c r="BD126"/>
  <c r="BD125"/>
  <c r="BD124"/>
  <c r="BD123"/>
  <c r="BD122"/>
  <c r="BD121"/>
  <c r="BD120"/>
  <c r="BD119"/>
  <c r="BD118"/>
  <c r="BD117"/>
  <c r="BD116"/>
  <c r="BD115"/>
  <c r="BD114"/>
  <c r="BD113"/>
  <c r="BD112"/>
  <c r="BD111"/>
  <c r="BD110"/>
  <c r="BD109"/>
  <c r="BD108"/>
  <c r="BD107"/>
  <c r="BD106"/>
  <c r="BD105"/>
  <c r="BD104"/>
  <c r="BD103"/>
  <c r="BD102"/>
  <c r="BD101"/>
  <c r="BD100"/>
  <c r="BD99"/>
  <c r="BD98"/>
  <c r="BD97"/>
  <c r="BD96"/>
  <c r="BD95"/>
  <c r="BD94"/>
  <c r="BD93"/>
  <c r="BD92"/>
  <c r="BD91"/>
  <c r="BD90"/>
  <c r="BD89"/>
  <c r="BD88"/>
  <c r="BD87"/>
  <c r="BD86"/>
  <c r="BD85"/>
  <c r="BD84"/>
  <c r="BD83"/>
  <c r="BD82"/>
  <c r="BD81"/>
  <c r="BD80"/>
  <c r="BD79"/>
  <c r="BD78"/>
  <c r="BD77"/>
  <c r="BD76"/>
  <c r="BD75"/>
  <c r="BD74"/>
  <c r="BD73"/>
  <c r="BD72"/>
  <c r="BD71"/>
  <c r="BD70"/>
  <c r="BD69"/>
  <c r="BD68"/>
  <c r="BD67"/>
  <c r="BD66"/>
  <c r="BD65"/>
  <c r="BD64"/>
  <c r="BD63"/>
  <c r="BD62"/>
  <c r="BD61"/>
  <c r="BD60"/>
  <c r="BD59"/>
  <c r="BD58"/>
  <c r="BD57"/>
  <c r="BD56"/>
  <c r="BD55"/>
  <c r="BD54"/>
  <c r="BD53"/>
  <c r="BD52"/>
  <c r="BD51"/>
  <c r="BD50"/>
  <c r="BD49"/>
  <c r="BD48"/>
  <c r="BD47"/>
  <c r="BD46"/>
  <c r="BD45"/>
  <c r="BD44"/>
  <c r="BD43"/>
  <c r="BD42"/>
  <c r="BD41"/>
  <c r="BD40"/>
  <c r="BD39"/>
  <c r="BD38"/>
  <c r="BD37"/>
  <c r="BD36"/>
  <c r="BD35"/>
  <c r="BD34"/>
  <c r="BD33"/>
  <c r="BD32"/>
  <c r="BE200"/>
  <c r="BE199"/>
  <c r="BE198"/>
  <c r="BE197"/>
  <c r="BE196"/>
  <c r="BE195"/>
  <c r="BE194"/>
  <c r="BE193"/>
  <c r="BE201" s="1"/>
  <c r="BE192"/>
  <c r="BE191"/>
  <c r="BE190"/>
  <c r="BE189"/>
  <c r="BE188"/>
  <c r="BE187"/>
  <c r="BE186"/>
  <c r="BE185"/>
  <c r="BE184"/>
  <c r="BE183"/>
  <c r="BE182"/>
  <c r="BE181"/>
  <c r="BE180"/>
  <c r="BE179"/>
  <c r="BE178"/>
  <c r="BE177"/>
  <c r="BE176"/>
  <c r="BE175"/>
  <c r="BE174"/>
  <c r="BE173"/>
  <c r="BE172"/>
  <c r="BE171"/>
  <c r="BE170"/>
  <c r="BE169"/>
  <c r="BE168"/>
  <c r="BE167"/>
  <c r="BE166"/>
  <c r="BE165"/>
  <c r="BE164"/>
  <c r="BE163"/>
  <c r="BE162"/>
  <c r="BE161"/>
  <c r="BE160"/>
  <c r="BE159"/>
  <c r="BE158"/>
  <c r="BE157"/>
  <c r="BE156"/>
  <c r="BE155"/>
  <c r="BE154"/>
  <c r="BE153"/>
  <c r="BE152"/>
  <c r="BE151"/>
  <c r="BE150"/>
  <c r="BE149"/>
  <c r="BE148"/>
  <c r="BE147"/>
  <c r="BE146"/>
  <c r="BE145"/>
  <c r="BE144"/>
  <c r="BE143"/>
  <c r="BE142"/>
  <c r="BE141"/>
  <c r="BE140"/>
  <c r="BE139"/>
  <c r="BE138"/>
  <c r="BE137"/>
  <c r="BE136"/>
  <c r="BE135"/>
  <c r="BE134"/>
  <c r="BE133"/>
  <c r="BE132"/>
  <c r="BE131"/>
  <c r="BE130"/>
  <c r="BE129"/>
  <c r="BE128"/>
  <c r="BE127"/>
  <c r="BE126"/>
  <c r="BE125"/>
  <c r="BE124"/>
  <c r="BE123"/>
  <c r="BE122"/>
  <c r="BE121"/>
  <c r="BE120"/>
  <c r="BE119"/>
  <c r="BE118"/>
  <c r="BE117"/>
  <c r="BE116"/>
  <c r="BE115"/>
  <c r="BE114"/>
  <c r="BE113"/>
  <c r="BE112"/>
  <c r="BE111"/>
  <c r="BE110"/>
  <c r="BE109"/>
  <c r="BE108"/>
  <c r="BE107"/>
  <c r="BE106"/>
  <c r="BE105"/>
  <c r="BE104"/>
  <c r="BE103"/>
  <c r="BE102"/>
  <c r="BE101"/>
  <c r="BE100"/>
  <c r="BE99"/>
  <c r="BE98"/>
  <c r="BE97"/>
  <c r="BE96"/>
  <c r="BE95"/>
  <c r="BE94"/>
  <c r="BE93"/>
  <c r="BE92"/>
  <c r="BE91"/>
  <c r="BE90"/>
  <c r="BE89"/>
  <c r="BE88"/>
  <c r="BE87"/>
  <c r="BE86"/>
  <c r="BE85"/>
  <c r="BE84"/>
  <c r="BE83"/>
  <c r="BE82"/>
  <c r="BE81"/>
  <c r="BE80"/>
  <c r="BE79"/>
  <c r="BE78"/>
  <c r="BE77"/>
  <c r="BE76"/>
  <c r="BE75"/>
  <c r="BE74"/>
  <c r="BE73"/>
  <c r="BE72"/>
  <c r="BE71"/>
  <c r="BE70"/>
  <c r="BE69"/>
  <c r="BE68"/>
  <c r="BE67"/>
  <c r="BE66"/>
  <c r="BE65"/>
  <c r="BE64"/>
  <c r="BE63"/>
  <c r="BE62"/>
  <c r="BE61"/>
  <c r="BE60"/>
  <c r="BE59"/>
  <c r="BE58"/>
  <c r="BE57"/>
  <c r="BE56"/>
  <c r="BE55"/>
  <c r="BE54"/>
  <c r="BE53"/>
  <c r="BE52"/>
  <c r="BE51"/>
  <c r="BE50"/>
  <c r="BE49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F200"/>
  <c r="BF199"/>
  <c r="BF198"/>
  <c r="BF197"/>
  <c r="BF196"/>
  <c r="BF195"/>
  <c r="BF194"/>
  <c r="BF193"/>
  <c r="BF201" s="1"/>
  <c r="BF192"/>
  <c r="BF191"/>
  <c r="BF190"/>
  <c r="BF189"/>
  <c r="BF188"/>
  <c r="BF187"/>
  <c r="BF186"/>
  <c r="BF185"/>
  <c r="BF184"/>
  <c r="BF183"/>
  <c r="BF182"/>
  <c r="BF181"/>
  <c r="BF180"/>
  <c r="BF179"/>
  <c r="BF178"/>
  <c r="BF177"/>
  <c r="BF176"/>
  <c r="BF175"/>
  <c r="BF174"/>
  <c r="BF173"/>
  <c r="BF172"/>
  <c r="BF171"/>
  <c r="BF170"/>
  <c r="BF169"/>
  <c r="BF168"/>
  <c r="BF167"/>
  <c r="BF166"/>
  <c r="BF165"/>
  <c r="BF164"/>
  <c r="BF163"/>
  <c r="BF162"/>
  <c r="BF161"/>
  <c r="BF160"/>
  <c r="BF159"/>
  <c r="BF158"/>
  <c r="BF157"/>
  <c r="BF156"/>
  <c r="BF155"/>
  <c r="BF154"/>
  <c r="BF153"/>
  <c r="BF152"/>
  <c r="BF151"/>
  <c r="BF150"/>
  <c r="BF149"/>
  <c r="BF148"/>
  <c r="BF147"/>
  <c r="BF146"/>
  <c r="BF145"/>
  <c r="BF144"/>
  <c r="BF143"/>
  <c r="BF142"/>
  <c r="BF141"/>
  <c r="BF140"/>
  <c r="BF139"/>
  <c r="BF138"/>
  <c r="BF137"/>
  <c r="BF136"/>
  <c r="BF135"/>
  <c r="BF134"/>
  <c r="BF133"/>
  <c r="BF132"/>
  <c r="BF131"/>
  <c r="BF130"/>
  <c r="BF129"/>
  <c r="BF128"/>
  <c r="BF127"/>
  <c r="BF126"/>
  <c r="BF125"/>
  <c r="BF124"/>
  <c r="BF123"/>
  <c r="BF122"/>
  <c r="BF121"/>
  <c r="BF120"/>
  <c r="BF119"/>
  <c r="BF118"/>
  <c r="BF117"/>
  <c r="BF116"/>
  <c r="BF115"/>
  <c r="BF114"/>
  <c r="BF113"/>
  <c r="BF112"/>
  <c r="BF111"/>
  <c r="BF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83"/>
  <c r="BF82"/>
  <c r="BF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G200"/>
  <c r="BG199"/>
  <c r="BG198"/>
  <c r="BG197"/>
  <c r="BG196"/>
  <c r="BG195"/>
  <c r="BG194"/>
  <c r="BG193"/>
  <c r="BG201" s="1"/>
  <c r="BG192"/>
  <c r="BG191"/>
  <c r="BG190"/>
  <c r="BG189"/>
  <c r="BG188"/>
  <c r="BG187"/>
  <c r="BG186"/>
  <c r="BG185"/>
  <c r="BG184"/>
  <c r="BG183"/>
  <c r="BG182"/>
  <c r="BG181"/>
  <c r="BG180"/>
  <c r="BG179"/>
  <c r="BG178"/>
  <c r="BG177"/>
  <c r="BG176"/>
  <c r="BG175"/>
  <c r="BG174"/>
  <c r="BG173"/>
  <c r="BG172"/>
  <c r="BG171"/>
  <c r="BG170"/>
  <c r="BG169"/>
  <c r="BG168"/>
  <c r="BG167"/>
  <c r="BG166"/>
  <c r="BG165"/>
  <c r="BG164"/>
  <c r="BG163"/>
  <c r="BG162"/>
  <c r="BG161"/>
  <c r="BG160"/>
  <c r="BG159"/>
  <c r="BG158"/>
  <c r="BG157"/>
  <c r="BG156"/>
  <c r="BG155"/>
  <c r="BG154"/>
  <c r="BG153"/>
  <c r="BG152"/>
  <c r="BG151"/>
  <c r="BG150"/>
  <c r="BG149"/>
  <c r="BG148"/>
  <c r="BG147"/>
  <c r="BG146"/>
  <c r="BG145"/>
  <c r="BG144"/>
  <c r="BG143"/>
  <c r="BG142"/>
  <c r="BG141"/>
  <c r="BG140"/>
  <c r="BG139"/>
  <c r="BG138"/>
  <c r="BG137"/>
  <c r="BG136"/>
  <c r="BG135"/>
  <c r="BG134"/>
  <c r="BG133"/>
  <c r="BG132"/>
  <c r="BG131"/>
  <c r="BG130"/>
  <c r="BG129"/>
  <c r="BG128"/>
  <c r="BG127"/>
  <c r="BG126"/>
  <c r="BG125"/>
  <c r="BG124"/>
  <c r="BG123"/>
  <c r="BG122"/>
  <c r="BG121"/>
  <c r="BG120"/>
  <c r="BG119"/>
  <c r="BG118"/>
  <c r="BG117"/>
  <c r="BG116"/>
  <c r="BG115"/>
  <c r="BG114"/>
  <c r="BG113"/>
  <c r="BG112"/>
  <c r="BG111"/>
  <c r="BG110"/>
  <c r="BG109"/>
  <c r="BG108"/>
  <c r="BG107"/>
  <c r="BG106"/>
  <c r="BG105"/>
  <c r="BG104"/>
  <c r="BG103"/>
  <c r="BG102"/>
  <c r="BG101"/>
  <c r="BG100"/>
  <c r="BG99"/>
  <c r="BG98"/>
  <c r="BG97"/>
  <c r="BG96"/>
  <c r="BG95"/>
  <c r="BG94"/>
  <c r="BG93"/>
  <c r="BG92"/>
  <c r="BG91"/>
  <c r="BG90"/>
  <c r="BG89"/>
  <c r="BG88"/>
  <c r="BG87"/>
  <c r="BG86"/>
  <c r="BG85"/>
  <c r="BG84"/>
  <c r="BG83"/>
  <c r="BG82"/>
  <c r="BG81"/>
  <c r="BG80"/>
  <c r="BG79"/>
  <c r="BG78"/>
  <c r="BG77"/>
  <c r="BG76"/>
  <c r="BG75"/>
  <c r="BG74"/>
  <c r="BG73"/>
  <c r="BG72"/>
  <c r="BG71"/>
  <c r="BG70"/>
  <c r="BG69"/>
  <c r="BG68"/>
  <c r="BG67"/>
  <c r="BG66"/>
  <c r="BG65"/>
  <c r="BG64"/>
  <c r="BG63"/>
  <c r="BG62"/>
  <c r="BG61"/>
  <c r="BG60"/>
  <c r="BG59"/>
  <c r="BG58"/>
  <c r="BG57"/>
  <c r="BG56"/>
  <c r="BG55"/>
  <c r="BG54"/>
  <c r="BG53"/>
  <c r="BG52"/>
  <c r="BG51"/>
  <c r="BG50"/>
  <c r="BG49"/>
  <c r="BG48"/>
  <c r="BG47"/>
  <c r="BG46"/>
  <c r="BG45"/>
  <c r="BG44"/>
  <c r="BG43"/>
  <c r="BG42"/>
  <c r="BG41"/>
  <c r="BG40"/>
  <c r="BG39"/>
  <c r="BG38"/>
  <c r="BG37"/>
  <c r="BG36"/>
  <c r="BG35"/>
  <c r="BG34"/>
  <c r="BG33"/>
  <c r="BG32"/>
  <c r="BH200"/>
  <c r="BH199"/>
  <c r="BH198"/>
  <c r="BH197"/>
  <c r="BH196"/>
  <c r="BH195"/>
  <c r="BH194"/>
  <c r="BH193"/>
  <c r="BH201" s="1"/>
  <c r="BH192"/>
  <c r="BH191"/>
  <c r="BH190"/>
  <c r="BH189"/>
  <c r="BH188"/>
  <c r="BH187"/>
  <c r="BH186"/>
  <c r="BH185"/>
  <c r="BH184"/>
  <c r="BH183"/>
  <c r="BH182"/>
  <c r="BH181"/>
  <c r="BH180"/>
  <c r="BH179"/>
  <c r="BH178"/>
  <c r="BH177"/>
  <c r="BH176"/>
  <c r="BH175"/>
  <c r="BH174"/>
  <c r="BH173"/>
  <c r="BH172"/>
  <c r="BH171"/>
  <c r="BH170"/>
  <c r="BH169"/>
  <c r="BH168"/>
  <c r="BH167"/>
  <c r="BH166"/>
  <c r="BH165"/>
  <c r="BH164"/>
  <c r="BH163"/>
  <c r="BH162"/>
  <c r="BH161"/>
  <c r="BH160"/>
  <c r="BH159"/>
  <c r="BH158"/>
  <c r="BH157"/>
  <c r="BH156"/>
  <c r="BH155"/>
  <c r="BH154"/>
  <c r="BH153"/>
  <c r="BH152"/>
  <c r="BH151"/>
  <c r="BH150"/>
  <c r="BH149"/>
  <c r="BH148"/>
  <c r="BH147"/>
  <c r="BH146"/>
  <c r="BH145"/>
  <c r="BH144"/>
  <c r="BH143"/>
  <c r="BH142"/>
  <c r="BH141"/>
  <c r="BH140"/>
  <c r="BH139"/>
  <c r="BH138"/>
  <c r="BH137"/>
  <c r="BH136"/>
  <c r="BH135"/>
  <c r="BH134"/>
  <c r="BH133"/>
  <c r="BH132"/>
  <c r="BH131"/>
  <c r="BH130"/>
  <c r="BH129"/>
  <c r="BH128"/>
  <c r="BH127"/>
  <c r="BH126"/>
  <c r="BH125"/>
  <c r="BH124"/>
  <c r="BH123"/>
  <c r="BH122"/>
  <c r="BH121"/>
  <c r="BH120"/>
  <c r="BH119"/>
  <c r="BH118"/>
  <c r="BH117"/>
  <c r="BH116"/>
  <c r="BH115"/>
  <c r="BH114"/>
  <c r="BH113"/>
  <c r="BH112"/>
  <c r="BH111"/>
  <c r="BH110"/>
  <c r="BH109"/>
  <c r="BH108"/>
  <c r="BH107"/>
  <c r="BH106"/>
  <c r="BH105"/>
  <c r="BH104"/>
  <c r="BH103"/>
  <c r="BH102"/>
  <c r="BH10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40"/>
  <c r="BH39"/>
  <c r="BH38"/>
  <c r="BH37"/>
  <c r="BH36"/>
  <c r="BH35"/>
  <c r="BH34"/>
  <c r="BH33"/>
  <c r="BH32"/>
  <c r="BJ200"/>
  <c r="BJ199"/>
  <c r="BJ198"/>
  <c r="BJ197"/>
  <c r="BJ196"/>
  <c r="BJ195"/>
  <c r="BJ194"/>
  <c r="BJ193"/>
  <c r="BJ201" s="1"/>
  <c r="BJ192"/>
  <c r="BJ191"/>
  <c r="BJ190"/>
  <c r="BJ189"/>
  <c r="BJ188"/>
  <c r="BJ187"/>
  <c r="BJ186"/>
  <c r="BJ185"/>
  <c r="BJ184"/>
  <c r="BJ183"/>
  <c r="BJ182"/>
  <c r="BJ181"/>
  <c r="BJ180"/>
  <c r="BJ179"/>
  <c r="BJ178"/>
  <c r="BJ177"/>
  <c r="BJ176"/>
  <c r="BJ175"/>
  <c r="BJ174"/>
  <c r="BJ173"/>
  <c r="BJ172"/>
  <c r="BJ171"/>
  <c r="BJ170"/>
  <c r="BJ169"/>
  <c r="BJ168"/>
  <c r="BJ167"/>
  <c r="BJ166"/>
  <c r="BJ165"/>
  <c r="BJ164"/>
  <c r="BJ163"/>
  <c r="BJ162"/>
  <c r="BJ161"/>
  <c r="BJ160"/>
  <c r="BJ159"/>
  <c r="BJ158"/>
  <c r="BJ157"/>
  <c r="BJ156"/>
  <c r="BJ155"/>
  <c r="BJ154"/>
  <c r="BJ153"/>
  <c r="BJ152"/>
  <c r="BJ151"/>
  <c r="BJ150"/>
  <c r="BJ149"/>
  <c r="BJ148"/>
  <c r="BJ147"/>
  <c r="BJ146"/>
  <c r="BJ145"/>
  <c r="BJ144"/>
  <c r="BJ143"/>
  <c r="BJ142"/>
  <c r="BJ141"/>
  <c r="BJ140"/>
  <c r="BJ139"/>
  <c r="BJ138"/>
  <c r="BJ137"/>
  <c r="BJ136"/>
  <c r="BJ135"/>
  <c r="BJ134"/>
  <c r="BJ133"/>
  <c r="BJ132"/>
  <c r="BJ131"/>
  <c r="BJ130"/>
  <c r="BJ129"/>
  <c r="BJ128"/>
  <c r="BJ127"/>
  <c r="BJ126"/>
  <c r="BJ125"/>
  <c r="BJ124"/>
  <c r="BJ123"/>
  <c r="BJ122"/>
  <c r="BJ121"/>
  <c r="BJ120"/>
  <c r="BJ119"/>
  <c r="BJ118"/>
  <c r="BJ117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K200"/>
  <c r="BK199"/>
  <c r="BK198"/>
  <c r="BK197"/>
  <c r="BK196"/>
  <c r="BK195"/>
  <c r="BK194"/>
  <c r="BK193"/>
  <c r="BK201" s="1"/>
  <c r="BK192"/>
  <c r="BK191"/>
  <c r="BK190"/>
  <c r="BK189"/>
  <c r="BK188"/>
  <c r="BK187"/>
  <c r="BK186"/>
  <c r="BK185"/>
  <c r="BK184"/>
  <c r="BK183"/>
  <c r="BK182"/>
  <c r="BK181"/>
  <c r="BK180"/>
  <c r="BK179"/>
  <c r="BK178"/>
  <c r="BK177"/>
  <c r="BK176"/>
  <c r="BK175"/>
  <c r="BK174"/>
  <c r="BK173"/>
  <c r="BK172"/>
  <c r="BK171"/>
  <c r="BK170"/>
  <c r="BK169"/>
  <c r="BK168"/>
  <c r="BK167"/>
  <c r="BK166"/>
  <c r="BK165"/>
  <c r="BK164"/>
  <c r="BK163"/>
  <c r="BK162"/>
  <c r="BK161"/>
  <c r="BK160"/>
  <c r="BK159"/>
  <c r="BK158"/>
  <c r="BK157"/>
  <c r="BK156"/>
  <c r="BK155"/>
  <c r="BK154"/>
  <c r="BK153"/>
  <c r="BK152"/>
  <c r="BK151"/>
  <c r="BK150"/>
  <c r="BK149"/>
  <c r="BK148"/>
  <c r="BK147"/>
  <c r="BK146"/>
  <c r="BK145"/>
  <c r="BK144"/>
  <c r="BK143"/>
  <c r="BK142"/>
  <c r="BK141"/>
  <c r="BK140"/>
  <c r="BK139"/>
  <c r="BK138"/>
  <c r="BK137"/>
  <c r="BK136"/>
  <c r="BK135"/>
  <c r="BK134"/>
  <c r="BK133"/>
  <c r="BK132"/>
  <c r="BK131"/>
  <c r="BK130"/>
  <c r="BK129"/>
  <c r="BK128"/>
  <c r="BK127"/>
  <c r="BK126"/>
  <c r="BK125"/>
  <c r="BK124"/>
  <c r="BK123"/>
  <c r="BK122"/>
  <c r="BK121"/>
  <c r="BK120"/>
  <c r="BK119"/>
  <c r="BK118"/>
  <c r="BK117"/>
  <c r="BK116"/>
  <c r="BK115"/>
  <c r="BK114"/>
  <c r="BK113"/>
  <c r="BK112"/>
  <c r="BK111"/>
  <c r="BK110"/>
  <c r="BK109"/>
  <c r="BK108"/>
  <c r="BK107"/>
  <c r="BK106"/>
  <c r="BK105"/>
  <c r="BK104"/>
  <c r="BK103"/>
  <c r="BK102"/>
  <c r="BK101"/>
  <c r="BK100"/>
  <c r="BK99"/>
  <c r="BK98"/>
  <c r="BK97"/>
  <c r="BK96"/>
  <c r="BK95"/>
  <c r="BK94"/>
  <c r="BK93"/>
  <c r="BK92"/>
  <c r="BK91"/>
  <c r="BK90"/>
  <c r="BK89"/>
  <c r="BK88"/>
  <c r="BK87"/>
  <c r="BK86"/>
  <c r="BK85"/>
  <c r="BK84"/>
  <c r="BK83"/>
  <c r="BK82"/>
  <c r="BK81"/>
  <c r="BK80"/>
  <c r="BK79"/>
  <c r="BK78"/>
  <c r="BK77"/>
  <c r="BK76"/>
  <c r="BK75"/>
  <c r="BK74"/>
  <c r="BK73"/>
  <c r="BK72"/>
  <c r="BK71"/>
  <c r="BK70"/>
  <c r="BK69"/>
  <c r="BK68"/>
  <c r="BK67"/>
  <c r="BK66"/>
  <c r="BK65"/>
  <c r="BK64"/>
  <c r="BK63"/>
  <c r="BK62"/>
  <c r="BK61"/>
  <c r="BK60"/>
  <c r="BK59"/>
  <c r="BK58"/>
  <c r="BK57"/>
  <c r="BK56"/>
  <c r="BK55"/>
  <c r="BK54"/>
  <c r="BK53"/>
  <c r="BK52"/>
  <c r="BK51"/>
  <c r="BK50"/>
  <c r="BK49"/>
  <c r="BK48"/>
  <c r="BK47"/>
  <c r="BK46"/>
  <c r="BK45"/>
  <c r="BK44"/>
  <c r="BK43"/>
  <c r="BK42"/>
  <c r="BK41"/>
  <c r="BK40"/>
  <c r="BK39"/>
  <c r="BK38"/>
  <c r="BK37"/>
  <c r="BK36"/>
  <c r="BK35"/>
  <c r="BK34"/>
  <c r="BK33"/>
  <c r="BK32"/>
  <c r="BL200"/>
  <c r="BL199"/>
  <c r="BL198"/>
  <c r="BL197"/>
  <c r="BL196"/>
  <c r="BL195"/>
  <c r="BL194"/>
  <c r="BL193"/>
  <c r="BL201" s="1"/>
  <c r="BL192"/>
  <c r="BL191"/>
  <c r="BL190"/>
  <c r="BL189"/>
  <c r="BL188"/>
  <c r="BL187"/>
  <c r="BL186"/>
  <c r="BL185"/>
  <c r="BL184"/>
  <c r="BL183"/>
  <c r="BL182"/>
  <c r="BL181"/>
  <c r="BL180"/>
  <c r="BL179"/>
  <c r="BL178"/>
  <c r="BL177"/>
  <c r="BL176"/>
  <c r="BL175"/>
  <c r="BL174"/>
  <c r="BL173"/>
  <c r="BL172"/>
  <c r="BL171"/>
  <c r="BL170"/>
  <c r="BL169"/>
  <c r="BL168"/>
  <c r="BL167"/>
  <c r="BL166"/>
  <c r="BL165"/>
  <c r="BL164"/>
  <c r="BL163"/>
  <c r="BL162"/>
  <c r="BL161"/>
  <c r="BL160"/>
  <c r="BL159"/>
  <c r="BL158"/>
  <c r="BL157"/>
  <c r="BL156"/>
  <c r="BL155"/>
  <c r="BL154"/>
  <c r="BL153"/>
  <c r="BL152"/>
  <c r="BL151"/>
  <c r="BL150"/>
  <c r="BL149"/>
  <c r="BL148"/>
  <c r="BL147"/>
  <c r="BL146"/>
  <c r="BL145"/>
  <c r="BL144"/>
  <c r="BL143"/>
  <c r="BL142"/>
  <c r="BL141"/>
  <c r="BL140"/>
  <c r="BL139"/>
  <c r="BL138"/>
  <c r="BL137"/>
  <c r="BL136"/>
  <c r="BL135"/>
  <c r="BL134"/>
  <c r="BL133"/>
  <c r="BL132"/>
  <c r="BL131"/>
  <c r="BL130"/>
  <c r="BL129"/>
  <c r="BL128"/>
  <c r="BL127"/>
  <c r="BL126"/>
  <c r="BL125"/>
  <c r="BL124"/>
  <c r="BL123"/>
  <c r="BL122"/>
  <c r="BL121"/>
  <c r="BL120"/>
  <c r="BL119"/>
  <c r="BL118"/>
  <c r="BL117"/>
  <c r="BL116"/>
  <c r="BL115"/>
  <c r="BL114"/>
  <c r="BL113"/>
  <c r="BL112"/>
  <c r="BL111"/>
  <c r="BL110"/>
  <c r="BL109"/>
  <c r="BL108"/>
  <c r="BL107"/>
  <c r="BL106"/>
  <c r="BL105"/>
  <c r="BL104"/>
  <c r="BL103"/>
  <c r="BL102"/>
  <c r="BL101"/>
  <c r="BL100"/>
  <c r="BL99"/>
  <c r="BL98"/>
  <c r="BL97"/>
  <c r="BL96"/>
  <c r="BL95"/>
  <c r="BL94"/>
  <c r="BL93"/>
  <c r="BL92"/>
  <c r="BL91"/>
  <c r="BL90"/>
  <c r="BL89"/>
  <c r="BL88"/>
  <c r="BL87"/>
  <c r="BL86"/>
  <c r="BL85"/>
  <c r="BL84"/>
  <c r="BL83"/>
  <c r="BL82"/>
  <c r="BL81"/>
  <c r="BL80"/>
  <c r="BL79"/>
  <c r="BL78"/>
  <c r="BL77"/>
  <c r="BL76"/>
  <c r="BL75"/>
  <c r="BL74"/>
  <c r="BL73"/>
  <c r="BL72"/>
  <c r="BL71"/>
  <c r="BL70"/>
  <c r="BL69"/>
  <c r="BL68"/>
  <c r="BL67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M200"/>
  <c r="BM199"/>
  <c r="BM198"/>
  <c r="BM197"/>
  <c r="BM196"/>
  <c r="BM195"/>
  <c r="BM194"/>
  <c r="BM193"/>
  <c r="BM201" s="1"/>
  <c r="BM192"/>
  <c r="BM191"/>
  <c r="BM190"/>
  <c r="BM189"/>
  <c r="BM188"/>
  <c r="BM187"/>
  <c r="BM186"/>
  <c r="BM185"/>
  <c r="BM184"/>
  <c r="BM183"/>
  <c r="BM182"/>
  <c r="BM181"/>
  <c r="BM180"/>
  <c r="BM179"/>
  <c r="BM178"/>
  <c r="BM177"/>
  <c r="BM176"/>
  <c r="BM175"/>
  <c r="BM174"/>
  <c r="BM173"/>
  <c r="BM172"/>
  <c r="BM171"/>
  <c r="BM170"/>
  <c r="BM169"/>
  <c r="BM168"/>
  <c r="BM167"/>
  <c r="BM166"/>
  <c r="BM165"/>
  <c r="BM164"/>
  <c r="BM163"/>
  <c r="BM162"/>
  <c r="BM161"/>
  <c r="BM160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143"/>
  <c r="BM142"/>
  <c r="BM141"/>
  <c r="BM140"/>
  <c r="BM139"/>
  <c r="BM138"/>
  <c r="BM137"/>
  <c r="BM136"/>
  <c r="BM135"/>
  <c r="BM134"/>
  <c r="BM133"/>
  <c r="BM132"/>
  <c r="BM131"/>
  <c r="BM130"/>
  <c r="BM129"/>
  <c r="BM128"/>
  <c r="BM127"/>
  <c r="BM126"/>
  <c r="BM125"/>
  <c r="BM124"/>
  <c r="BM123"/>
  <c r="BM122"/>
  <c r="BM121"/>
  <c r="BM120"/>
  <c r="BM119"/>
  <c r="BM118"/>
  <c r="BM117"/>
  <c r="BM116"/>
  <c r="BM115"/>
  <c r="BM114"/>
  <c r="BM113"/>
  <c r="BM112"/>
  <c r="BM111"/>
  <c r="BM110"/>
  <c r="BM109"/>
  <c r="BM108"/>
  <c r="BM107"/>
  <c r="BM106"/>
  <c r="BM105"/>
  <c r="BM104"/>
  <c r="BM103"/>
  <c r="BM102"/>
  <c r="BM101"/>
  <c r="BM100"/>
  <c r="BM99"/>
  <c r="BM98"/>
  <c r="BM97"/>
  <c r="BM96"/>
  <c r="BM95"/>
  <c r="BM94"/>
  <c r="BM93"/>
  <c r="BM92"/>
  <c r="BM91"/>
  <c r="BM90"/>
  <c r="BM89"/>
  <c r="BM88"/>
  <c r="BM87"/>
  <c r="BM86"/>
  <c r="BM85"/>
  <c r="BM84"/>
  <c r="BM83"/>
  <c r="BM82"/>
  <c r="BM81"/>
  <c r="BM80"/>
  <c r="BM79"/>
  <c r="BM78"/>
  <c r="BM77"/>
  <c r="BM76"/>
  <c r="BM75"/>
  <c r="BM74"/>
  <c r="BM73"/>
  <c r="BM72"/>
  <c r="BM71"/>
  <c r="BM70"/>
  <c r="BM69"/>
  <c r="BM68"/>
  <c r="BM67"/>
  <c r="BM66"/>
  <c r="BM65"/>
  <c r="BM64"/>
  <c r="BM63"/>
  <c r="BM62"/>
  <c r="BM61"/>
  <c r="BM60"/>
  <c r="BM59"/>
  <c r="BM58"/>
  <c r="BM57"/>
  <c r="BM56"/>
  <c r="BM55"/>
  <c r="BM54"/>
  <c r="BM53"/>
  <c r="BM52"/>
  <c r="BM51"/>
  <c r="BM50"/>
  <c r="BM49"/>
  <c r="BM48"/>
  <c r="BM47"/>
  <c r="BM46"/>
  <c r="BM45"/>
  <c r="BM44"/>
  <c r="BM43"/>
  <c r="BM42"/>
  <c r="BM41"/>
  <c r="BM40"/>
  <c r="BM39"/>
  <c r="BM38"/>
  <c r="BM37"/>
  <c r="BM36"/>
  <c r="BM35"/>
  <c r="BM34"/>
  <c r="BM33"/>
  <c r="BM32"/>
  <c r="BP200"/>
  <c r="BP199"/>
  <c r="BP198"/>
  <c r="BP197"/>
  <c r="BP196"/>
  <c r="BP195"/>
  <c r="BP194"/>
  <c r="BP193"/>
  <c r="BP201" s="1"/>
  <c r="BP192"/>
  <c r="BP191"/>
  <c r="BP190"/>
  <c r="BP189"/>
  <c r="BP188"/>
  <c r="BP187"/>
  <c r="BP186"/>
  <c r="BP185"/>
  <c r="BP184"/>
  <c r="BP183"/>
  <c r="BP182"/>
  <c r="BP181"/>
  <c r="BP180"/>
  <c r="BP179"/>
  <c r="BP178"/>
  <c r="BP177"/>
  <c r="BP176"/>
  <c r="BP175"/>
  <c r="BP174"/>
  <c r="BP173"/>
  <c r="BP172"/>
  <c r="BP171"/>
  <c r="BP170"/>
  <c r="BP169"/>
  <c r="BP168"/>
  <c r="BP167"/>
  <c r="BP166"/>
  <c r="BP165"/>
  <c r="BP164"/>
  <c r="BP163"/>
  <c r="BP162"/>
  <c r="BP161"/>
  <c r="BP160"/>
  <c r="BP159"/>
  <c r="BP158"/>
  <c r="BP157"/>
  <c r="BP156"/>
  <c r="BP155"/>
  <c r="BP154"/>
  <c r="BP153"/>
  <c r="BP152"/>
  <c r="BP151"/>
  <c r="BP150"/>
  <c r="BP149"/>
  <c r="BP148"/>
  <c r="BP147"/>
  <c r="BP146"/>
  <c r="BP145"/>
  <c r="BP144"/>
  <c r="BP143"/>
  <c r="BP142"/>
  <c r="BP141"/>
  <c r="BP140"/>
  <c r="BP139"/>
  <c r="BP138"/>
  <c r="BP137"/>
  <c r="BP136"/>
  <c r="BP135"/>
  <c r="BP134"/>
  <c r="BP133"/>
  <c r="BP132"/>
  <c r="BP131"/>
  <c r="BP130"/>
  <c r="BP129"/>
  <c r="BP128"/>
  <c r="BP127"/>
  <c r="BP126"/>
  <c r="BP125"/>
  <c r="BP124"/>
  <c r="BP123"/>
  <c r="BP122"/>
  <c r="BP121"/>
  <c r="BP120"/>
  <c r="BP119"/>
  <c r="BP118"/>
  <c r="BP117"/>
  <c r="BP116"/>
  <c r="BP115"/>
  <c r="BP114"/>
  <c r="BP113"/>
  <c r="BP112"/>
  <c r="BP111"/>
  <c r="BP110"/>
  <c r="BP109"/>
  <c r="BP108"/>
  <c r="BP107"/>
  <c r="BP106"/>
  <c r="BP105"/>
  <c r="BP104"/>
  <c r="BP103"/>
  <c r="BP102"/>
  <c r="BP101"/>
  <c r="BP100"/>
  <c r="BP99"/>
  <c r="BP98"/>
  <c r="BP97"/>
  <c r="BP96"/>
  <c r="BP95"/>
  <c r="BP94"/>
  <c r="BP93"/>
  <c r="BP92"/>
  <c r="BP91"/>
  <c r="BP90"/>
  <c r="BP89"/>
  <c r="BP88"/>
  <c r="BP87"/>
  <c r="BP86"/>
  <c r="BP85"/>
  <c r="BP84"/>
  <c r="BP83"/>
  <c r="BP82"/>
  <c r="BP81"/>
  <c r="BP80"/>
  <c r="BP79"/>
  <c r="BP78"/>
  <c r="BP77"/>
  <c r="BP76"/>
  <c r="BP75"/>
  <c r="BP74"/>
  <c r="BP73"/>
  <c r="BP72"/>
  <c r="BP71"/>
  <c r="BP70"/>
  <c r="BP69"/>
  <c r="BP68"/>
  <c r="BP67"/>
  <c r="BP66"/>
  <c r="BP65"/>
  <c r="BP64"/>
  <c r="BP63"/>
  <c r="BP62"/>
  <c r="BP61"/>
  <c r="BP60"/>
  <c r="BP59"/>
  <c r="BP58"/>
  <c r="BP57"/>
  <c r="BP56"/>
  <c r="BP55"/>
  <c r="BP54"/>
  <c r="BP53"/>
  <c r="BP52"/>
  <c r="BP51"/>
  <c r="BP50"/>
  <c r="BP49"/>
  <c r="BP48"/>
  <c r="BP47"/>
  <c r="BP46"/>
  <c r="BP45"/>
  <c r="BP44"/>
  <c r="BP43"/>
  <c r="BP42"/>
  <c r="BP41"/>
  <c r="BP40"/>
  <c r="BP39"/>
  <c r="BP38"/>
  <c r="BP37"/>
  <c r="BP36"/>
  <c r="BP35"/>
  <c r="BP34"/>
  <c r="BP33"/>
  <c r="BP32"/>
  <c r="BR200"/>
  <c r="BR199"/>
  <c r="BR198"/>
  <c r="BR197"/>
  <c r="BR196"/>
  <c r="BR195"/>
  <c r="BR194"/>
  <c r="BR193"/>
  <c r="BR201" s="1"/>
  <c r="BR192"/>
  <c r="BR191"/>
  <c r="BR190"/>
  <c r="BR189"/>
  <c r="BR188"/>
  <c r="BR187"/>
  <c r="BR186"/>
  <c r="BR185"/>
  <c r="BR184"/>
  <c r="BR183"/>
  <c r="BR182"/>
  <c r="BR181"/>
  <c r="BR180"/>
  <c r="BR179"/>
  <c r="BR178"/>
  <c r="BR177"/>
  <c r="BR176"/>
  <c r="BR175"/>
  <c r="BR174"/>
  <c r="BR173"/>
  <c r="BR172"/>
  <c r="BR171"/>
  <c r="BR170"/>
  <c r="BR169"/>
  <c r="BR168"/>
  <c r="BR167"/>
  <c r="BR166"/>
  <c r="BR165"/>
  <c r="BR164"/>
  <c r="BR163"/>
  <c r="BR162"/>
  <c r="BR161"/>
  <c r="BR160"/>
  <c r="BR159"/>
  <c r="BR158"/>
  <c r="BR157"/>
  <c r="BR156"/>
  <c r="BR155"/>
  <c r="BR154"/>
  <c r="BR153"/>
  <c r="BR152"/>
  <c r="BR151"/>
  <c r="BR150"/>
  <c r="BR149"/>
  <c r="BR148"/>
  <c r="BR147"/>
  <c r="BR146"/>
  <c r="BR145"/>
  <c r="BR144"/>
  <c r="BR143"/>
  <c r="BR142"/>
  <c r="BR141"/>
  <c r="BR140"/>
  <c r="BR139"/>
  <c r="BR138"/>
  <c r="BR137"/>
  <c r="BR136"/>
  <c r="BR135"/>
  <c r="BR134"/>
  <c r="BR133"/>
  <c r="BR132"/>
  <c r="BR131"/>
  <c r="BR130"/>
  <c r="BR129"/>
  <c r="BR128"/>
  <c r="BR127"/>
  <c r="BR126"/>
  <c r="BR125"/>
  <c r="BR124"/>
  <c r="BR123"/>
  <c r="BR122"/>
  <c r="BR121"/>
  <c r="BR120"/>
  <c r="BR119"/>
  <c r="BR118"/>
  <c r="BR117"/>
  <c r="BR116"/>
  <c r="BR115"/>
  <c r="BR114"/>
  <c r="BR113"/>
  <c r="BR112"/>
  <c r="BR111"/>
  <c r="BR110"/>
  <c r="BR109"/>
  <c r="BR108"/>
  <c r="BR107"/>
  <c r="BR106"/>
  <c r="BR105"/>
  <c r="BR104"/>
  <c r="BR103"/>
  <c r="BR102"/>
  <c r="BR101"/>
  <c r="BR100"/>
  <c r="BR99"/>
  <c r="BR98"/>
  <c r="BR97"/>
  <c r="BR96"/>
  <c r="BR95"/>
  <c r="BR94"/>
  <c r="BR93"/>
  <c r="BR92"/>
  <c r="BR91"/>
  <c r="BR90"/>
  <c r="BR89"/>
  <c r="BR88"/>
  <c r="BR87"/>
  <c r="BR86"/>
  <c r="BR85"/>
  <c r="BR84"/>
  <c r="BR83"/>
  <c r="BR82"/>
  <c r="BR81"/>
  <c r="BR80"/>
  <c r="BR79"/>
  <c r="BR78"/>
  <c r="BR77"/>
  <c r="BR76"/>
  <c r="BR75"/>
  <c r="BR74"/>
  <c r="BR73"/>
  <c r="BR72"/>
  <c r="BR71"/>
  <c r="BR70"/>
  <c r="BR69"/>
  <c r="BR68"/>
  <c r="BR67"/>
  <c r="BR66"/>
  <c r="BR65"/>
  <c r="BR64"/>
  <c r="BR63"/>
  <c r="BR62"/>
  <c r="BR61"/>
  <c r="BR60"/>
  <c r="BR59"/>
  <c r="BR58"/>
  <c r="BR57"/>
  <c r="BR56"/>
  <c r="BR55"/>
  <c r="BR54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S200"/>
  <c r="BS199"/>
  <c r="BS198"/>
  <c r="BS197"/>
  <c r="BS196"/>
  <c r="BS195"/>
  <c r="BS194"/>
  <c r="BS193"/>
  <c r="BS201" s="1"/>
  <c r="BS192"/>
  <c r="BS191"/>
  <c r="BS190"/>
  <c r="BS189"/>
  <c r="BS188"/>
  <c r="BS187"/>
  <c r="BS186"/>
  <c r="BS185"/>
  <c r="BS184"/>
  <c r="BS183"/>
  <c r="BS182"/>
  <c r="BS181"/>
  <c r="BS180"/>
  <c r="BS179"/>
  <c r="BS178"/>
  <c r="BS177"/>
  <c r="BS176"/>
  <c r="BS175"/>
  <c r="BS174"/>
  <c r="BS173"/>
  <c r="BS172"/>
  <c r="BS171"/>
  <c r="BS170"/>
  <c r="BS169"/>
  <c r="BS168"/>
  <c r="BS167"/>
  <c r="BS166"/>
  <c r="BS165"/>
  <c r="BS164"/>
  <c r="BS163"/>
  <c r="BS162"/>
  <c r="BS161"/>
  <c r="BS160"/>
  <c r="BS159"/>
  <c r="BS158"/>
  <c r="BS157"/>
  <c r="BS156"/>
  <c r="BS155"/>
  <c r="BS154"/>
  <c r="BS153"/>
  <c r="BS152"/>
  <c r="BS151"/>
  <c r="BS150"/>
  <c r="BS149"/>
  <c r="BS148"/>
  <c r="BS147"/>
  <c r="BS146"/>
  <c r="BS145"/>
  <c r="BS144"/>
  <c r="BS143"/>
  <c r="BS142"/>
  <c r="BS141"/>
  <c r="BS140"/>
  <c r="BS139"/>
  <c r="BS138"/>
  <c r="BS137"/>
  <c r="BS136"/>
  <c r="BS135"/>
  <c r="BS134"/>
  <c r="BS133"/>
  <c r="BS132"/>
  <c r="BS131"/>
  <c r="BS130"/>
  <c r="BS129"/>
  <c r="BS128"/>
  <c r="BS127"/>
  <c r="BS126"/>
  <c r="BS125"/>
  <c r="BS124"/>
  <c r="BS123"/>
  <c r="BS122"/>
  <c r="BS121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T200"/>
  <c r="BT199"/>
  <c r="BT198"/>
  <c r="BT197"/>
  <c r="BT196"/>
  <c r="BT195"/>
  <c r="BT194"/>
  <c r="BT193"/>
  <c r="BT201" s="1"/>
  <c r="BT192"/>
  <c r="BT191"/>
  <c r="BT190"/>
  <c r="BT189"/>
  <c r="BT188"/>
  <c r="BT187"/>
  <c r="BT186"/>
  <c r="BT185"/>
  <c r="BT184"/>
  <c r="BT183"/>
  <c r="BT182"/>
  <c r="BT181"/>
  <c r="BT180"/>
  <c r="BT179"/>
  <c r="BT178"/>
  <c r="BT177"/>
  <c r="BT176"/>
  <c r="BT175"/>
  <c r="BT174"/>
  <c r="BT173"/>
  <c r="BT172"/>
  <c r="BT171"/>
  <c r="BT170"/>
  <c r="BT169"/>
  <c r="BT168"/>
  <c r="BT167"/>
  <c r="BT166"/>
  <c r="BT165"/>
  <c r="BT164"/>
  <c r="BT163"/>
  <c r="BT162"/>
  <c r="BT161"/>
  <c r="BT160"/>
  <c r="BT159"/>
  <c r="BT158"/>
  <c r="BT157"/>
  <c r="BT156"/>
  <c r="BT155"/>
  <c r="BT154"/>
  <c r="BT153"/>
  <c r="BT152"/>
  <c r="BT151"/>
  <c r="BT150"/>
  <c r="BT149"/>
  <c r="BT148"/>
  <c r="BT147"/>
  <c r="BT146"/>
  <c r="BT145"/>
  <c r="BT144"/>
  <c r="BT143"/>
  <c r="BT142"/>
  <c r="BT141"/>
  <c r="BT140"/>
  <c r="BT139"/>
  <c r="BT138"/>
  <c r="BT137"/>
  <c r="BT136"/>
  <c r="BT135"/>
  <c r="BT134"/>
  <c r="BT133"/>
  <c r="BT132"/>
  <c r="BT131"/>
  <c r="BT130"/>
  <c r="BT129"/>
  <c r="BT128"/>
  <c r="BT127"/>
  <c r="BT126"/>
  <c r="BT125"/>
  <c r="BT124"/>
  <c r="BT123"/>
  <c r="BT122"/>
  <c r="BT121"/>
  <c r="BT120"/>
  <c r="BT119"/>
  <c r="BT118"/>
  <c r="BT117"/>
  <c r="BT116"/>
  <c r="BT115"/>
  <c r="BT114"/>
  <c r="BT113"/>
  <c r="BT112"/>
  <c r="BT111"/>
  <c r="BT110"/>
  <c r="BT109"/>
  <c r="BT108"/>
  <c r="BT107"/>
  <c r="BT106"/>
  <c r="BT105"/>
  <c r="BT104"/>
  <c r="BT103"/>
  <c r="BT102"/>
  <c r="BT101"/>
  <c r="BT100"/>
  <c r="BT99"/>
  <c r="BT98"/>
  <c r="BT97"/>
  <c r="BT96"/>
  <c r="BT95"/>
  <c r="BT94"/>
  <c r="BT93"/>
  <c r="BT92"/>
  <c r="BT91"/>
  <c r="BT90"/>
  <c r="BT89"/>
  <c r="BT88"/>
  <c r="BT87"/>
  <c r="BT86"/>
  <c r="BT85"/>
  <c r="BT84"/>
  <c r="BT83"/>
  <c r="BT82"/>
  <c r="BT81"/>
  <c r="BT80"/>
  <c r="BT79"/>
  <c r="BT78"/>
  <c r="BT77"/>
  <c r="BT76"/>
  <c r="BT75"/>
  <c r="BT74"/>
  <c r="BT73"/>
  <c r="BT72"/>
  <c r="BT71"/>
  <c r="BT70"/>
  <c r="BT69"/>
  <c r="BT68"/>
  <c r="BT67"/>
  <c r="BT66"/>
  <c r="BT65"/>
  <c r="BT64"/>
  <c r="BT63"/>
  <c r="BT62"/>
  <c r="BT61"/>
  <c r="BT60"/>
  <c r="BT59"/>
  <c r="BT58"/>
  <c r="BT57"/>
  <c r="BT56"/>
  <c r="BT55"/>
  <c r="BT54"/>
  <c r="BT53"/>
  <c r="BT52"/>
  <c r="BT51"/>
  <c r="BT50"/>
  <c r="BT49"/>
  <c r="BT48"/>
  <c r="BT47"/>
  <c r="BT46"/>
  <c r="BT45"/>
  <c r="BT44"/>
  <c r="BT43"/>
  <c r="BT42"/>
  <c r="BT41"/>
  <c r="BT40"/>
  <c r="BT39"/>
  <c r="BT38"/>
  <c r="BT37"/>
  <c r="BT36"/>
  <c r="BT35"/>
  <c r="BT34"/>
  <c r="BT33"/>
  <c r="BT32"/>
  <c r="BU200"/>
  <c r="BU199"/>
  <c r="BU198"/>
  <c r="BU197"/>
  <c r="BU196"/>
  <c r="BU195"/>
  <c r="BU194"/>
  <c r="BU193"/>
  <c r="BU201" s="1"/>
  <c r="BU192"/>
  <c r="BU191"/>
  <c r="BU190"/>
  <c r="BU189"/>
  <c r="BU188"/>
  <c r="BU187"/>
  <c r="BU186"/>
  <c r="BU185"/>
  <c r="BU184"/>
  <c r="BU183"/>
  <c r="BU182"/>
  <c r="BU181"/>
  <c r="BU180"/>
  <c r="BU179"/>
  <c r="BU178"/>
  <c r="BU177"/>
  <c r="BU176"/>
  <c r="BU175"/>
  <c r="BU174"/>
  <c r="BU173"/>
  <c r="BU172"/>
  <c r="BU171"/>
  <c r="BU170"/>
  <c r="BU169"/>
  <c r="BU168"/>
  <c r="BU167"/>
  <c r="BU166"/>
  <c r="BU165"/>
  <c r="BU164"/>
  <c r="BU163"/>
  <c r="BU162"/>
  <c r="BU161"/>
  <c r="BU160"/>
  <c r="BU159"/>
  <c r="BU158"/>
  <c r="BU157"/>
  <c r="BU156"/>
  <c r="BU155"/>
  <c r="BU154"/>
  <c r="BU153"/>
  <c r="BU152"/>
  <c r="BU151"/>
  <c r="BU150"/>
  <c r="BU149"/>
  <c r="BU148"/>
  <c r="BU147"/>
  <c r="BU146"/>
  <c r="BU145"/>
  <c r="BU144"/>
  <c r="BU143"/>
  <c r="BU142"/>
  <c r="BU141"/>
  <c r="BU140"/>
  <c r="BU139"/>
  <c r="BU138"/>
  <c r="BU137"/>
  <c r="BU136"/>
  <c r="BU135"/>
  <c r="BU134"/>
  <c r="BU133"/>
  <c r="BU132"/>
  <c r="BU131"/>
  <c r="BU130"/>
  <c r="BU129"/>
  <c r="BU128"/>
  <c r="BU127"/>
  <c r="BU126"/>
  <c r="BU125"/>
  <c r="BU124"/>
  <c r="BU123"/>
  <c r="BU122"/>
  <c r="BU121"/>
  <c r="BU120"/>
  <c r="BU119"/>
  <c r="BU118"/>
  <c r="BU117"/>
  <c r="BU116"/>
  <c r="BU115"/>
  <c r="BU114"/>
  <c r="BU113"/>
  <c r="BU112"/>
  <c r="BU111"/>
  <c r="BU110"/>
  <c r="BU109"/>
  <c r="BU108"/>
  <c r="BU107"/>
  <c r="BU106"/>
  <c r="BU105"/>
  <c r="BU104"/>
  <c r="BU103"/>
  <c r="BU102"/>
  <c r="BU10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40"/>
  <c r="BU39"/>
  <c r="BU38"/>
  <c r="BU37"/>
  <c r="BU36"/>
  <c r="BU35"/>
  <c r="BU34"/>
  <c r="BU33"/>
  <c r="BU32"/>
  <c r="BV200"/>
  <c r="BV199"/>
  <c r="BV198"/>
  <c r="BV197"/>
  <c r="BV196"/>
  <c r="BV195"/>
  <c r="BV194"/>
  <c r="BV193"/>
  <c r="BV201" s="1"/>
  <c r="BV192"/>
  <c r="BV191"/>
  <c r="BV190"/>
  <c r="BV189"/>
  <c r="BV188"/>
  <c r="BV187"/>
  <c r="BV186"/>
  <c r="BV185"/>
  <c r="BV184"/>
  <c r="BV183"/>
  <c r="BV182"/>
  <c r="BV181"/>
  <c r="BV180"/>
  <c r="BV179"/>
  <c r="BV178"/>
  <c r="BV177"/>
  <c r="BV176"/>
  <c r="BV175"/>
  <c r="BV174"/>
  <c r="BV173"/>
  <c r="BV172"/>
  <c r="BV171"/>
  <c r="BV170"/>
  <c r="BV169"/>
  <c r="BV168"/>
  <c r="BV167"/>
  <c r="BV166"/>
  <c r="BV165"/>
  <c r="BV164"/>
  <c r="BV163"/>
  <c r="BV162"/>
  <c r="BV161"/>
  <c r="BV160"/>
  <c r="BV159"/>
  <c r="BV158"/>
  <c r="BV157"/>
  <c r="BV156"/>
  <c r="BV155"/>
  <c r="BV154"/>
  <c r="BV153"/>
  <c r="BV152"/>
  <c r="BV151"/>
  <c r="BV150"/>
  <c r="BV149"/>
  <c r="BV148"/>
  <c r="BV147"/>
  <c r="BV146"/>
  <c r="BV145"/>
  <c r="BV144"/>
  <c r="BV143"/>
  <c r="BV142"/>
  <c r="BV141"/>
  <c r="BV140"/>
  <c r="BV139"/>
  <c r="BV138"/>
  <c r="BV137"/>
  <c r="BV136"/>
  <c r="BV135"/>
  <c r="BV134"/>
  <c r="BV133"/>
  <c r="BV132"/>
  <c r="BV131"/>
  <c r="BV130"/>
  <c r="BV129"/>
  <c r="BV128"/>
  <c r="BV127"/>
  <c r="BV126"/>
  <c r="BV125"/>
  <c r="BV124"/>
  <c r="BV123"/>
  <c r="BV122"/>
  <c r="BV121"/>
  <c r="BV120"/>
  <c r="BV119"/>
  <c r="BV118"/>
  <c r="BV117"/>
  <c r="BV116"/>
  <c r="BV115"/>
  <c r="BV114"/>
  <c r="BV113"/>
  <c r="BV112"/>
  <c r="BV111"/>
  <c r="BV110"/>
  <c r="BV109"/>
  <c r="BV108"/>
  <c r="BV107"/>
  <c r="BV106"/>
  <c r="BV105"/>
  <c r="BV104"/>
  <c r="BV103"/>
  <c r="BV102"/>
  <c r="BV101"/>
  <c r="BV100"/>
  <c r="BV99"/>
  <c r="BV98"/>
  <c r="BV97"/>
  <c r="BV96"/>
  <c r="BV95"/>
  <c r="BV94"/>
  <c r="BV93"/>
  <c r="BV92"/>
  <c r="BV91"/>
  <c r="BV90"/>
  <c r="BV89"/>
  <c r="BV88"/>
  <c r="BV87"/>
  <c r="BV86"/>
  <c r="BV85"/>
  <c r="BV84"/>
  <c r="BV83"/>
  <c r="BV82"/>
  <c r="BV81"/>
  <c r="BV80"/>
  <c r="BV79"/>
  <c r="BV78"/>
  <c r="BV77"/>
  <c r="BV76"/>
  <c r="BV75"/>
  <c r="BV74"/>
  <c r="BV73"/>
  <c r="BV72"/>
  <c r="BV71"/>
  <c r="BV70"/>
  <c r="BV69"/>
  <c r="BV68"/>
  <c r="BV67"/>
  <c r="BV66"/>
  <c r="BV65"/>
  <c r="BV64"/>
  <c r="BV63"/>
  <c r="BV62"/>
  <c r="BV61"/>
  <c r="BV60"/>
  <c r="BV59"/>
  <c r="BV58"/>
  <c r="BV57"/>
  <c r="BV56"/>
  <c r="BV55"/>
  <c r="BV54"/>
  <c r="BV53"/>
  <c r="BV52"/>
  <c r="BV51"/>
  <c r="BV50"/>
  <c r="BV49"/>
  <c r="BV48"/>
  <c r="BV47"/>
  <c r="BV46"/>
  <c r="BV45"/>
  <c r="BV44"/>
  <c r="BV43"/>
  <c r="BV42"/>
  <c r="BV41"/>
  <c r="BV40"/>
  <c r="BV39"/>
  <c r="BV38"/>
  <c r="BV37"/>
  <c r="BV36"/>
  <c r="BV35"/>
  <c r="BV34"/>
  <c r="BV33"/>
  <c r="BV32"/>
  <c r="BW200"/>
  <c r="BW199"/>
  <c r="BW198"/>
  <c r="BW197"/>
  <c r="BW196"/>
  <c r="BW195"/>
  <c r="BW194"/>
  <c r="BW193"/>
  <c r="BW201" s="1"/>
  <c r="BW192"/>
  <c r="BW191"/>
  <c r="BW190"/>
  <c r="BW189"/>
  <c r="BW188"/>
  <c r="BW187"/>
  <c r="BW186"/>
  <c r="BW185"/>
  <c r="BW184"/>
  <c r="BW183"/>
  <c r="BW182"/>
  <c r="BW181"/>
  <c r="BW180"/>
  <c r="BW179"/>
  <c r="BW178"/>
  <c r="BW177"/>
  <c r="BW176"/>
  <c r="BW175"/>
  <c r="BW174"/>
  <c r="BW173"/>
  <c r="BW172"/>
  <c r="BW171"/>
  <c r="BW170"/>
  <c r="BW169"/>
  <c r="BW168"/>
  <c r="BW167"/>
  <c r="BW166"/>
  <c r="BW165"/>
  <c r="BW164"/>
  <c r="BW163"/>
  <c r="BW162"/>
  <c r="BW161"/>
  <c r="BW160"/>
  <c r="BW159"/>
  <c r="BW158"/>
  <c r="BW157"/>
  <c r="BW156"/>
  <c r="BW155"/>
  <c r="BW154"/>
  <c r="BW153"/>
  <c r="BW152"/>
  <c r="BW151"/>
  <c r="BW150"/>
  <c r="BW149"/>
  <c r="BW148"/>
  <c r="BW147"/>
  <c r="BW146"/>
  <c r="BW145"/>
  <c r="BW144"/>
  <c r="BW143"/>
  <c r="BW142"/>
  <c r="BW141"/>
  <c r="BW140"/>
  <c r="BW139"/>
  <c r="BW138"/>
  <c r="BW137"/>
  <c r="BW136"/>
  <c r="BW135"/>
  <c r="BW134"/>
  <c r="BW133"/>
  <c r="BW132"/>
  <c r="BW131"/>
  <c r="BW130"/>
  <c r="BW129"/>
  <c r="BW128"/>
  <c r="BW127"/>
  <c r="BW126"/>
  <c r="BW125"/>
  <c r="BW124"/>
  <c r="BW123"/>
  <c r="BW122"/>
  <c r="BW121"/>
  <c r="BW120"/>
  <c r="BW119"/>
  <c r="BW118"/>
  <c r="BW117"/>
  <c r="BW116"/>
  <c r="BW115"/>
  <c r="BW114"/>
  <c r="BW113"/>
  <c r="BW112"/>
  <c r="BW111"/>
  <c r="BW110"/>
  <c r="BW109"/>
  <c r="BW108"/>
  <c r="BW107"/>
  <c r="BW106"/>
  <c r="BW105"/>
  <c r="BW104"/>
  <c r="BW103"/>
  <c r="BW102"/>
  <c r="BW101"/>
  <c r="BW100"/>
  <c r="BW99"/>
  <c r="BW98"/>
  <c r="BW97"/>
  <c r="BW96"/>
  <c r="BW95"/>
  <c r="BW94"/>
  <c r="BW93"/>
  <c r="BW92"/>
  <c r="BW91"/>
  <c r="BW90"/>
  <c r="BW89"/>
  <c r="BW88"/>
  <c r="BW87"/>
  <c r="BW86"/>
  <c r="BW85"/>
  <c r="BW84"/>
  <c r="BW83"/>
  <c r="BW82"/>
  <c r="BW81"/>
  <c r="BW80"/>
  <c r="BW79"/>
  <c r="BW78"/>
  <c r="BW77"/>
  <c r="BW76"/>
  <c r="BW75"/>
  <c r="BW74"/>
  <c r="BW73"/>
  <c r="BW72"/>
  <c r="BW71"/>
  <c r="BW70"/>
  <c r="BW69"/>
  <c r="BW68"/>
  <c r="BW67"/>
  <c r="BW66"/>
  <c r="BW65"/>
  <c r="BW64"/>
  <c r="BW63"/>
  <c r="BW62"/>
  <c r="BW61"/>
  <c r="BW60"/>
  <c r="BW59"/>
  <c r="BW58"/>
  <c r="BW57"/>
  <c r="BW56"/>
  <c r="BW55"/>
  <c r="BW54"/>
  <c r="BW53"/>
  <c r="BW52"/>
  <c r="BW51"/>
  <c r="BW50"/>
  <c r="BW49"/>
  <c r="BW48"/>
  <c r="BW47"/>
  <c r="BW46"/>
  <c r="BW45"/>
  <c r="BW44"/>
  <c r="BW43"/>
  <c r="BW42"/>
  <c r="BW41"/>
  <c r="BW40"/>
  <c r="BW39"/>
  <c r="BW38"/>
  <c r="BW37"/>
  <c r="BW36"/>
  <c r="BW35"/>
  <c r="BW34"/>
  <c r="BW33"/>
  <c r="BW32"/>
  <c r="BZ200"/>
  <c r="BZ199"/>
  <c r="BZ198"/>
  <c r="BZ197"/>
  <c r="BZ196"/>
  <c r="BZ195"/>
  <c r="BZ194"/>
  <c r="BZ193"/>
  <c r="BZ201" s="1"/>
  <c r="BZ192"/>
  <c r="BZ191"/>
  <c r="BZ190"/>
  <c r="BZ189"/>
  <c r="BZ188"/>
  <c r="BZ187"/>
  <c r="BZ186"/>
  <c r="BZ185"/>
  <c r="BZ184"/>
  <c r="BZ183"/>
  <c r="BZ182"/>
  <c r="BZ181"/>
  <c r="BZ180"/>
  <c r="BZ179"/>
  <c r="BZ178"/>
  <c r="BZ177"/>
  <c r="BZ176"/>
  <c r="BZ175"/>
  <c r="BZ174"/>
  <c r="BZ173"/>
  <c r="BZ172"/>
  <c r="BZ171"/>
  <c r="BZ170"/>
  <c r="BZ169"/>
  <c r="BZ168"/>
  <c r="BZ167"/>
  <c r="BZ166"/>
  <c r="BZ165"/>
  <c r="BZ164"/>
  <c r="BZ163"/>
  <c r="BZ162"/>
  <c r="BZ161"/>
  <c r="BZ160"/>
  <c r="BZ159"/>
  <c r="BZ158"/>
  <c r="BZ157"/>
  <c r="BZ156"/>
  <c r="BZ155"/>
  <c r="BZ154"/>
  <c r="BZ153"/>
  <c r="BZ152"/>
  <c r="BZ151"/>
  <c r="BZ150"/>
  <c r="BZ149"/>
  <c r="BZ148"/>
  <c r="BZ147"/>
  <c r="BZ146"/>
  <c r="BZ145"/>
  <c r="BZ144"/>
  <c r="BZ143"/>
  <c r="BZ142"/>
  <c r="BZ141"/>
  <c r="BZ140"/>
  <c r="BZ139"/>
  <c r="BZ138"/>
  <c r="BZ137"/>
  <c r="BZ136"/>
  <c r="BZ135"/>
  <c r="BZ134"/>
  <c r="BZ133"/>
  <c r="BZ132"/>
  <c r="BZ131"/>
  <c r="BZ130"/>
  <c r="BZ129"/>
  <c r="BZ128"/>
  <c r="BZ127"/>
  <c r="BZ126"/>
  <c r="BZ125"/>
  <c r="BZ124"/>
  <c r="BZ123"/>
  <c r="BZ122"/>
  <c r="BZ121"/>
  <c r="BZ120"/>
  <c r="BZ119"/>
  <c r="BZ118"/>
  <c r="BZ117"/>
  <c r="BZ116"/>
  <c r="BZ115"/>
  <c r="BZ114"/>
  <c r="BZ113"/>
  <c r="BZ112"/>
  <c r="BZ111"/>
  <c r="BZ110"/>
  <c r="BZ109"/>
  <c r="BZ108"/>
  <c r="BZ107"/>
  <c r="BZ106"/>
  <c r="BZ105"/>
  <c r="BZ104"/>
  <c r="BZ103"/>
  <c r="BZ102"/>
  <c r="BZ101"/>
  <c r="BZ100"/>
  <c r="BZ99"/>
  <c r="BZ98"/>
  <c r="BZ97"/>
  <c r="BZ96"/>
  <c r="BZ95"/>
  <c r="BZ94"/>
  <c r="BZ93"/>
  <c r="BZ92"/>
  <c r="BZ91"/>
  <c r="BZ90"/>
  <c r="BZ89"/>
  <c r="BZ88"/>
  <c r="BZ87"/>
  <c r="BZ86"/>
  <c r="BZ85"/>
  <c r="BZ84"/>
  <c r="BZ83"/>
  <c r="BZ82"/>
  <c r="BZ81"/>
  <c r="BZ80"/>
  <c r="BZ79"/>
  <c r="BZ78"/>
  <c r="BZ77"/>
  <c r="BZ76"/>
  <c r="BZ75"/>
  <c r="BZ74"/>
  <c r="BZ73"/>
  <c r="BZ72"/>
  <c r="BZ71"/>
  <c r="BZ70"/>
  <c r="BZ69"/>
  <c r="BZ68"/>
  <c r="BZ67"/>
  <c r="BZ66"/>
  <c r="BZ65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39"/>
  <c r="BZ38"/>
  <c r="BZ37"/>
  <c r="BZ36"/>
  <c r="BZ35"/>
  <c r="BZ34"/>
  <c r="BZ33"/>
  <c r="BZ32"/>
  <c r="CB200"/>
  <c r="CB199"/>
  <c r="CB198"/>
  <c r="CB197"/>
  <c r="CB196"/>
  <c r="CB195"/>
  <c r="CB194"/>
  <c r="CB193"/>
  <c r="CB201" s="1"/>
  <c r="CB192"/>
  <c r="CB191"/>
  <c r="CB190"/>
  <c r="CB189"/>
  <c r="CB188"/>
  <c r="CB187"/>
  <c r="CB186"/>
  <c r="CB185"/>
  <c r="CB184"/>
  <c r="CB183"/>
  <c r="CB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B165"/>
  <c r="CB164"/>
  <c r="CB163"/>
  <c r="CB162"/>
  <c r="CB161"/>
  <c r="CB160"/>
  <c r="CB159"/>
  <c r="CB158"/>
  <c r="CB157"/>
  <c r="CB156"/>
  <c r="CB155"/>
  <c r="CB154"/>
  <c r="CB153"/>
  <c r="CB152"/>
  <c r="CB151"/>
  <c r="CB150"/>
  <c r="CB149"/>
  <c r="CB148"/>
  <c r="CB147"/>
  <c r="CB146"/>
  <c r="CB145"/>
  <c r="CB144"/>
  <c r="CB143"/>
  <c r="CB142"/>
  <c r="CB141"/>
  <c r="CB140"/>
  <c r="CB139"/>
  <c r="CB138"/>
  <c r="CB137"/>
  <c r="CB136"/>
  <c r="CB135"/>
  <c r="CB134"/>
  <c r="CB133"/>
  <c r="CB132"/>
  <c r="CB131"/>
  <c r="CB130"/>
  <c r="CB129"/>
  <c r="CB128"/>
  <c r="CB127"/>
  <c r="CB126"/>
  <c r="CB125"/>
  <c r="CB124"/>
  <c r="CB123"/>
  <c r="CB122"/>
  <c r="CB121"/>
  <c r="CB120"/>
  <c r="CB119"/>
  <c r="CB118"/>
  <c r="CB117"/>
  <c r="CB116"/>
  <c r="CB115"/>
  <c r="CB114"/>
  <c r="CB113"/>
  <c r="CB112"/>
  <c r="CB111"/>
  <c r="CB110"/>
  <c r="CB109"/>
  <c r="CB108"/>
  <c r="CB107"/>
  <c r="CB106"/>
  <c r="CB105"/>
  <c r="CB104"/>
  <c r="CB103"/>
  <c r="CB102"/>
  <c r="CB101"/>
  <c r="CB100"/>
  <c r="CB99"/>
  <c r="CB98"/>
  <c r="CB97"/>
  <c r="CB96"/>
  <c r="CB95"/>
  <c r="CB94"/>
  <c r="CB93"/>
  <c r="CB92"/>
  <c r="CB91"/>
  <c r="CB90"/>
  <c r="CB89"/>
  <c r="CB88"/>
  <c r="CB87"/>
  <c r="CB86"/>
  <c r="CB85"/>
  <c r="CB84"/>
  <c r="CB83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B60"/>
  <c r="CB59"/>
  <c r="CB58"/>
  <c r="CB57"/>
  <c r="CB56"/>
  <c r="CB55"/>
  <c r="CB54"/>
  <c r="CB53"/>
  <c r="CB52"/>
  <c r="CB51"/>
  <c r="CB50"/>
  <c r="CB49"/>
  <c r="CB48"/>
  <c r="CB47"/>
  <c r="CB46"/>
  <c r="CB45"/>
  <c r="CB44"/>
  <c r="CB43"/>
  <c r="CB42"/>
  <c r="CB41"/>
  <c r="CB40"/>
  <c r="CB39"/>
  <c r="CB38"/>
  <c r="CB37"/>
  <c r="CB36"/>
  <c r="CB35"/>
  <c r="CB34"/>
  <c r="CB33"/>
  <c r="CB32"/>
  <c r="CC200"/>
  <c r="CC199"/>
  <c r="CC198"/>
  <c r="CC197"/>
  <c r="CC196"/>
  <c r="CC195"/>
  <c r="CC194"/>
  <c r="CC193"/>
  <c r="CC201" s="1"/>
  <c r="CC192"/>
  <c r="CC191"/>
  <c r="CC190"/>
  <c r="CC189"/>
  <c r="CC188"/>
  <c r="CC187"/>
  <c r="CC186"/>
  <c r="CC185"/>
  <c r="CC184"/>
  <c r="CC183"/>
  <c r="CC182"/>
  <c r="CC181"/>
  <c r="CC180"/>
  <c r="CC179"/>
  <c r="CC178"/>
  <c r="CC177"/>
  <c r="CC176"/>
  <c r="CC175"/>
  <c r="CC174"/>
  <c r="CC173"/>
  <c r="CC172"/>
  <c r="CC171"/>
  <c r="CC170"/>
  <c r="CC169"/>
  <c r="CC168"/>
  <c r="CC167"/>
  <c r="CC166"/>
  <c r="CC165"/>
  <c r="CC164"/>
  <c r="CC163"/>
  <c r="CC162"/>
  <c r="CC161"/>
  <c r="CC160"/>
  <c r="CC159"/>
  <c r="CC158"/>
  <c r="CC157"/>
  <c r="CC156"/>
  <c r="CC155"/>
  <c r="CC154"/>
  <c r="CC153"/>
  <c r="CC152"/>
  <c r="CC151"/>
  <c r="CC150"/>
  <c r="CC149"/>
  <c r="CC148"/>
  <c r="CC147"/>
  <c r="CC146"/>
  <c r="CC145"/>
  <c r="CC144"/>
  <c r="CC143"/>
  <c r="CC142"/>
  <c r="CC141"/>
  <c r="CC140"/>
  <c r="CC139"/>
  <c r="CC138"/>
  <c r="CC137"/>
  <c r="CC136"/>
  <c r="CC135"/>
  <c r="CC134"/>
  <c r="CC133"/>
  <c r="CC132"/>
  <c r="CC131"/>
  <c r="CC130"/>
  <c r="CC129"/>
  <c r="CC128"/>
  <c r="CC127"/>
  <c r="CC126"/>
  <c r="CC125"/>
  <c r="CC124"/>
  <c r="CC123"/>
  <c r="CC122"/>
  <c r="CC121"/>
  <c r="CC120"/>
  <c r="CC119"/>
  <c r="CC118"/>
  <c r="CC117"/>
  <c r="CC116"/>
  <c r="CC115"/>
  <c r="CC114"/>
  <c r="CC113"/>
  <c r="CC112"/>
  <c r="CC111"/>
  <c r="CC110"/>
  <c r="CC109"/>
  <c r="CC108"/>
  <c r="CC107"/>
  <c r="CC106"/>
  <c r="CC105"/>
  <c r="CC104"/>
  <c r="CC103"/>
  <c r="CC102"/>
  <c r="CC101"/>
  <c r="CC100"/>
  <c r="CC99"/>
  <c r="CC98"/>
  <c r="CC97"/>
  <c r="CC96"/>
  <c r="CC95"/>
  <c r="CC94"/>
  <c r="CC93"/>
  <c r="CC92"/>
  <c r="CC91"/>
  <c r="CC90"/>
  <c r="CC89"/>
  <c r="CC88"/>
  <c r="CC87"/>
  <c r="CC86"/>
  <c r="CC85"/>
  <c r="CC84"/>
  <c r="CC83"/>
  <c r="CC82"/>
  <c r="CC81"/>
  <c r="CC80"/>
  <c r="CC79"/>
  <c r="CC78"/>
  <c r="CC77"/>
  <c r="CC76"/>
  <c r="CC75"/>
  <c r="CC74"/>
  <c r="CC73"/>
  <c r="CC72"/>
  <c r="CC71"/>
  <c r="CC70"/>
  <c r="CC69"/>
  <c r="CC68"/>
  <c r="CC67"/>
  <c r="CC66"/>
  <c r="CC65"/>
  <c r="CC64"/>
  <c r="CC63"/>
  <c r="CC62"/>
  <c r="CC61"/>
  <c r="CC60"/>
  <c r="CC59"/>
  <c r="CC58"/>
  <c r="CC57"/>
  <c r="CC56"/>
  <c r="CC55"/>
  <c r="CC54"/>
  <c r="CC53"/>
  <c r="CC52"/>
  <c r="CC51"/>
  <c r="CC50"/>
  <c r="CC49"/>
  <c r="CC48"/>
  <c r="CC47"/>
  <c r="CC46"/>
  <c r="CC45"/>
  <c r="CC44"/>
  <c r="CC43"/>
  <c r="CC42"/>
  <c r="CC41"/>
  <c r="CC40"/>
  <c r="CC39"/>
  <c r="CC38"/>
  <c r="CC37"/>
  <c r="CC36"/>
  <c r="CC35"/>
  <c r="CC34"/>
  <c r="CC33"/>
  <c r="CC32"/>
  <c r="CD200"/>
  <c r="CD199"/>
  <c r="CD198"/>
  <c r="CD197"/>
  <c r="CD196"/>
  <c r="CD195"/>
  <c r="CD194"/>
  <c r="CD193"/>
  <c r="CD201" s="1"/>
  <c r="CD192"/>
  <c r="CD191"/>
  <c r="CD190"/>
  <c r="CD189"/>
  <c r="CD188"/>
  <c r="CD187"/>
  <c r="CD186"/>
  <c r="CD185"/>
  <c r="CD184"/>
  <c r="CD183"/>
  <c r="CD182"/>
  <c r="CD181"/>
  <c r="CD180"/>
  <c r="CD179"/>
  <c r="CD178"/>
  <c r="CD177"/>
  <c r="CD176"/>
  <c r="CD175"/>
  <c r="CD174"/>
  <c r="CD173"/>
  <c r="CD172"/>
  <c r="CD171"/>
  <c r="CD170"/>
  <c r="CD169"/>
  <c r="CD168"/>
  <c r="CD167"/>
  <c r="CD166"/>
  <c r="CD165"/>
  <c r="CD164"/>
  <c r="CD163"/>
  <c r="CD162"/>
  <c r="CD161"/>
  <c r="CD160"/>
  <c r="CD159"/>
  <c r="CD158"/>
  <c r="CD157"/>
  <c r="CD156"/>
  <c r="CD155"/>
  <c r="CD154"/>
  <c r="CD153"/>
  <c r="CD152"/>
  <c r="CD151"/>
  <c r="CD150"/>
  <c r="CD149"/>
  <c r="CD148"/>
  <c r="CD147"/>
  <c r="CD146"/>
  <c r="CD145"/>
  <c r="CD144"/>
  <c r="CD143"/>
  <c r="CD142"/>
  <c r="CD141"/>
  <c r="CD140"/>
  <c r="CD139"/>
  <c r="CD138"/>
  <c r="CD137"/>
  <c r="CD136"/>
  <c r="CD135"/>
  <c r="CD134"/>
  <c r="CD133"/>
  <c r="CD132"/>
  <c r="CD131"/>
  <c r="CD130"/>
  <c r="CD129"/>
  <c r="CD128"/>
  <c r="CD127"/>
  <c r="CD126"/>
  <c r="CD125"/>
  <c r="CD124"/>
  <c r="CD123"/>
  <c r="CD122"/>
  <c r="CD121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D104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D56"/>
  <c r="CD55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E200"/>
  <c r="CE199"/>
  <c r="CE198"/>
  <c r="CE197"/>
  <c r="CE196"/>
  <c r="CE195"/>
  <c r="CE194"/>
  <c r="CE193"/>
  <c r="CE201" s="1"/>
  <c r="CE192"/>
  <c r="CE191"/>
  <c r="CE190"/>
  <c r="CE189"/>
  <c r="CE188"/>
  <c r="CE187"/>
  <c r="CE186"/>
  <c r="CE185"/>
  <c r="CE184"/>
  <c r="CE183"/>
  <c r="CE182"/>
  <c r="CE181"/>
  <c r="CE180"/>
  <c r="CE179"/>
  <c r="CE178"/>
  <c r="CE177"/>
  <c r="CE176"/>
  <c r="CE175"/>
  <c r="CE174"/>
  <c r="CE173"/>
  <c r="CE172"/>
  <c r="CE171"/>
  <c r="CE170"/>
  <c r="CE169"/>
  <c r="CE168"/>
  <c r="CE167"/>
  <c r="CE166"/>
  <c r="CE165"/>
  <c r="CE164"/>
  <c r="CE163"/>
  <c r="CE162"/>
  <c r="CE161"/>
  <c r="CE160"/>
  <c r="CE159"/>
  <c r="CE158"/>
  <c r="CE157"/>
  <c r="CE156"/>
  <c r="CE155"/>
  <c r="CE154"/>
  <c r="CE153"/>
  <c r="CE152"/>
  <c r="CE151"/>
  <c r="CE150"/>
  <c r="CE149"/>
  <c r="CE148"/>
  <c r="CE147"/>
  <c r="CE146"/>
  <c r="CE145"/>
  <c r="CE144"/>
  <c r="CE143"/>
  <c r="CE142"/>
  <c r="CE141"/>
  <c r="CE140"/>
  <c r="CE139"/>
  <c r="CE138"/>
  <c r="CE137"/>
  <c r="CE136"/>
  <c r="CE135"/>
  <c r="CE134"/>
  <c r="CE133"/>
  <c r="CE132"/>
  <c r="CE131"/>
  <c r="CE130"/>
  <c r="CE129"/>
  <c r="CE128"/>
  <c r="CE127"/>
  <c r="CE126"/>
  <c r="CE125"/>
  <c r="CE124"/>
  <c r="CE123"/>
  <c r="CE122"/>
  <c r="CE121"/>
  <c r="CE120"/>
  <c r="CE119"/>
  <c r="CE118"/>
  <c r="CE117"/>
  <c r="CE116"/>
  <c r="CE115"/>
  <c r="CE114"/>
  <c r="CE113"/>
  <c r="CE112"/>
  <c r="CE111"/>
  <c r="CE110"/>
  <c r="CE109"/>
  <c r="CE108"/>
  <c r="CE107"/>
  <c r="CE106"/>
  <c r="CE105"/>
  <c r="CE104"/>
  <c r="CE103"/>
  <c r="CE10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CE71"/>
  <c r="CE70"/>
  <c r="CE69"/>
  <c r="CE68"/>
  <c r="CE67"/>
  <c r="CE66"/>
  <c r="CE65"/>
  <c r="CE64"/>
  <c r="CE63"/>
  <c r="CE62"/>
  <c r="CE61"/>
  <c r="CE60"/>
  <c r="CE59"/>
  <c r="CE58"/>
  <c r="CE57"/>
  <c r="CE56"/>
  <c r="CE55"/>
  <c r="CE54"/>
  <c r="CE53"/>
  <c r="CE52"/>
  <c r="CE51"/>
  <c r="CE50"/>
  <c r="CE49"/>
  <c r="CE48"/>
  <c r="CE47"/>
  <c r="CE46"/>
  <c r="CE45"/>
  <c r="CE44"/>
  <c r="CE43"/>
  <c r="CE42"/>
  <c r="CE41"/>
  <c r="CE40"/>
  <c r="CE39"/>
  <c r="CE38"/>
  <c r="CE37"/>
  <c r="CE36"/>
  <c r="CE35"/>
  <c r="CE34"/>
  <c r="CE33"/>
  <c r="CE32"/>
  <c r="CG200"/>
  <c r="CG199"/>
  <c r="CG198"/>
  <c r="CG197"/>
  <c r="CG196"/>
  <c r="CG195"/>
  <c r="CG194"/>
  <c r="CG193"/>
  <c r="CG201" s="1"/>
  <c r="CG192"/>
  <c r="CG191"/>
  <c r="CG190"/>
  <c r="CG189"/>
  <c r="CG188"/>
  <c r="CG187"/>
  <c r="CG186"/>
  <c r="CG185"/>
  <c r="CG184"/>
  <c r="CG183"/>
  <c r="CG182"/>
  <c r="CG181"/>
  <c r="CG180"/>
  <c r="CG179"/>
  <c r="CG178"/>
  <c r="CG177"/>
  <c r="CG176"/>
  <c r="CG175"/>
  <c r="CG174"/>
  <c r="CG173"/>
  <c r="CG172"/>
  <c r="CG171"/>
  <c r="CG170"/>
  <c r="CG169"/>
  <c r="CG168"/>
  <c r="CG167"/>
  <c r="CG166"/>
  <c r="CG165"/>
  <c r="CG164"/>
  <c r="CG163"/>
  <c r="CG162"/>
  <c r="CG161"/>
  <c r="CG160"/>
  <c r="CG159"/>
  <c r="CG158"/>
  <c r="CG157"/>
  <c r="CG156"/>
  <c r="CG155"/>
  <c r="CG154"/>
  <c r="CG153"/>
  <c r="CG152"/>
  <c r="CG151"/>
  <c r="CG150"/>
  <c r="CG149"/>
  <c r="CG148"/>
  <c r="CG147"/>
  <c r="CG146"/>
  <c r="CG145"/>
  <c r="CG144"/>
  <c r="CG143"/>
  <c r="CG142"/>
  <c r="CG141"/>
  <c r="CG140"/>
  <c r="CG139"/>
  <c r="CG138"/>
  <c r="CG137"/>
  <c r="CG136"/>
  <c r="CG135"/>
  <c r="CG134"/>
  <c r="CG133"/>
  <c r="CG132"/>
  <c r="CG131"/>
  <c r="CG130"/>
  <c r="CG129"/>
  <c r="CG128"/>
  <c r="CG127"/>
  <c r="CG126"/>
  <c r="CG125"/>
  <c r="CG124"/>
  <c r="CG123"/>
  <c r="CG122"/>
  <c r="CG121"/>
  <c r="CG120"/>
  <c r="CG119"/>
  <c r="CG118"/>
  <c r="CG117"/>
  <c r="CG116"/>
  <c r="CG115"/>
  <c r="CG114"/>
  <c r="CG113"/>
  <c r="CG112"/>
  <c r="CG111"/>
  <c r="CG110"/>
  <c r="CG109"/>
  <c r="CG108"/>
  <c r="CG107"/>
  <c r="CG106"/>
  <c r="CG105"/>
  <c r="CG104"/>
  <c r="CG103"/>
  <c r="CG102"/>
  <c r="CG101"/>
  <c r="CG100"/>
  <c r="CG99"/>
  <c r="CG98"/>
  <c r="CG97"/>
  <c r="CG96"/>
  <c r="CG95"/>
  <c r="CG94"/>
  <c r="CG93"/>
  <c r="CG92"/>
  <c r="CG91"/>
  <c r="CG90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J200"/>
  <c r="CJ199"/>
  <c r="CJ198"/>
  <c r="CJ197"/>
  <c r="CJ196"/>
  <c r="CJ195"/>
  <c r="CJ194"/>
  <c r="CJ193"/>
  <c r="CJ201" s="1"/>
  <c r="CJ192"/>
  <c r="CJ191"/>
  <c r="CJ190"/>
  <c r="CJ189"/>
  <c r="CJ188"/>
  <c r="CJ187"/>
  <c r="CJ186"/>
  <c r="CJ185"/>
  <c r="CJ184"/>
  <c r="CJ183"/>
  <c r="CJ182"/>
  <c r="CJ181"/>
  <c r="CJ180"/>
  <c r="CJ179"/>
  <c r="CJ178"/>
  <c r="CJ177"/>
  <c r="CJ176"/>
  <c r="CJ175"/>
  <c r="CJ174"/>
  <c r="CJ173"/>
  <c r="CJ172"/>
  <c r="CJ171"/>
  <c r="CJ170"/>
  <c r="CJ169"/>
  <c r="CJ168"/>
  <c r="CJ167"/>
  <c r="CJ166"/>
  <c r="CJ165"/>
  <c r="CJ164"/>
  <c r="CJ163"/>
  <c r="CJ162"/>
  <c r="CJ161"/>
  <c r="CJ160"/>
  <c r="CJ159"/>
  <c r="CJ158"/>
  <c r="CJ157"/>
  <c r="CJ156"/>
  <c r="CJ155"/>
  <c r="CJ154"/>
  <c r="CJ153"/>
  <c r="CJ152"/>
  <c r="CJ151"/>
  <c r="CJ150"/>
  <c r="CJ149"/>
  <c r="CJ148"/>
  <c r="CJ147"/>
  <c r="CJ146"/>
  <c r="CJ145"/>
  <c r="CJ144"/>
  <c r="CJ143"/>
  <c r="CJ142"/>
  <c r="CJ141"/>
  <c r="CJ140"/>
  <c r="CJ139"/>
  <c r="CJ138"/>
  <c r="CJ137"/>
  <c r="CJ136"/>
  <c r="CJ135"/>
  <c r="CJ134"/>
  <c r="CJ133"/>
  <c r="CJ132"/>
  <c r="CJ131"/>
  <c r="CJ130"/>
  <c r="CJ129"/>
  <c r="CJ128"/>
  <c r="CJ127"/>
  <c r="CJ126"/>
  <c r="CJ125"/>
  <c r="CJ124"/>
  <c r="CJ123"/>
  <c r="CJ122"/>
  <c r="CJ121"/>
  <c r="CJ120"/>
  <c r="CJ119"/>
  <c r="CJ118"/>
  <c r="CJ117"/>
  <c r="CJ116"/>
  <c r="CJ115"/>
  <c r="CJ114"/>
  <c r="CJ113"/>
  <c r="CJ112"/>
  <c r="CJ111"/>
  <c r="CJ110"/>
  <c r="CJ109"/>
  <c r="CJ108"/>
  <c r="CJ107"/>
  <c r="CJ106"/>
  <c r="CJ105"/>
  <c r="CJ104"/>
  <c r="CJ103"/>
  <c r="CJ102"/>
  <c r="CJ10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40"/>
  <c r="CJ39"/>
  <c r="CJ38"/>
  <c r="CJ37"/>
  <c r="CJ36"/>
  <c r="CJ35"/>
  <c r="CJ34"/>
  <c r="CJ33"/>
  <c r="CJ32"/>
  <c r="CJ31"/>
  <c r="CK200"/>
  <c r="CK199"/>
  <c r="CK198"/>
  <c r="CK197"/>
  <c r="CK196"/>
  <c r="CK195"/>
  <c r="CK194"/>
  <c r="CK193"/>
  <c r="CK201" s="1"/>
  <c r="CK192"/>
  <c r="CK191"/>
  <c r="CK190"/>
  <c r="CK189"/>
  <c r="CK188"/>
  <c r="CK187"/>
  <c r="CK186"/>
  <c r="CK185"/>
  <c r="CK184"/>
  <c r="CK183"/>
  <c r="CK182"/>
  <c r="CK181"/>
  <c r="CK180"/>
  <c r="CK179"/>
  <c r="CK178"/>
  <c r="CK177"/>
  <c r="CK176"/>
  <c r="CK175"/>
  <c r="CK174"/>
  <c r="CK173"/>
  <c r="CK172"/>
  <c r="CK171"/>
  <c r="CK170"/>
  <c r="CK169"/>
  <c r="CK168"/>
  <c r="CK167"/>
  <c r="CK166"/>
  <c r="CK165"/>
  <c r="CK164"/>
  <c r="CK163"/>
  <c r="CK162"/>
  <c r="CK161"/>
  <c r="CK160"/>
  <c r="CK159"/>
  <c r="CK158"/>
  <c r="CK157"/>
  <c r="CK156"/>
  <c r="CK155"/>
  <c r="CK154"/>
  <c r="CK153"/>
  <c r="CK152"/>
  <c r="CK151"/>
  <c r="CK150"/>
  <c r="CK149"/>
  <c r="CK148"/>
  <c r="CK147"/>
  <c r="CK146"/>
  <c r="CK145"/>
  <c r="CK144"/>
  <c r="CK143"/>
  <c r="CK142"/>
  <c r="CK141"/>
  <c r="CK140"/>
  <c r="CK139"/>
  <c r="CK138"/>
  <c r="CK137"/>
  <c r="CK136"/>
  <c r="CK135"/>
  <c r="CK134"/>
  <c r="CK133"/>
  <c r="CK132"/>
  <c r="CK131"/>
  <c r="CK130"/>
  <c r="CK129"/>
  <c r="CK128"/>
  <c r="CK127"/>
  <c r="CK126"/>
  <c r="CK125"/>
  <c r="CK124"/>
  <c r="CK123"/>
  <c r="CK122"/>
  <c r="CK121"/>
  <c r="CK120"/>
  <c r="CK119"/>
  <c r="CK118"/>
  <c r="CK117"/>
  <c r="CK116"/>
  <c r="CK115"/>
  <c r="CK114"/>
  <c r="CK113"/>
  <c r="CK112"/>
  <c r="CK111"/>
  <c r="CK110"/>
  <c r="CK109"/>
  <c r="CK108"/>
  <c r="CK107"/>
  <c r="CK106"/>
  <c r="CK105"/>
  <c r="CK104"/>
  <c r="CK103"/>
  <c r="CK102"/>
  <c r="CK101"/>
  <c r="CK100"/>
  <c r="CK99"/>
  <c r="CK98"/>
  <c r="CK97"/>
  <c r="CK96"/>
  <c r="CK95"/>
  <c r="CK94"/>
  <c r="CK93"/>
  <c r="CK92"/>
  <c r="CK91"/>
  <c r="CK90"/>
  <c r="CK89"/>
  <c r="CK88"/>
  <c r="CK87"/>
  <c r="CK86"/>
  <c r="CK85"/>
  <c r="CK84"/>
  <c r="CK83"/>
  <c r="CK82"/>
  <c r="CK81"/>
  <c r="CK80"/>
  <c r="CK79"/>
  <c r="CK78"/>
  <c r="CK77"/>
  <c r="CK76"/>
  <c r="CK75"/>
  <c r="CK74"/>
  <c r="CK73"/>
  <c r="CK72"/>
  <c r="CK71"/>
  <c r="CK70"/>
  <c r="CK69"/>
  <c r="CK68"/>
  <c r="CK67"/>
  <c r="CK66"/>
  <c r="CK65"/>
  <c r="CK64"/>
  <c r="CK63"/>
  <c r="CK62"/>
  <c r="CK61"/>
  <c r="CK60"/>
  <c r="CK59"/>
  <c r="CK58"/>
  <c r="CK57"/>
  <c r="CK56"/>
  <c r="CK55"/>
  <c r="CK54"/>
  <c r="CK53"/>
  <c r="CK52"/>
  <c r="CK51"/>
  <c r="CK50"/>
  <c r="CK49"/>
  <c r="CK48"/>
  <c r="CK47"/>
  <c r="CK46"/>
  <c r="CK45"/>
  <c r="CK44"/>
  <c r="CK43"/>
  <c r="CK42"/>
  <c r="CK41"/>
  <c r="CK40"/>
  <c r="CK39"/>
  <c r="CK38"/>
  <c r="CK37"/>
  <c r="CK36"/>
  <c r="CK35"/>
  <c r="CK34"/>
  <c r="CK33"/>
  <c r="CK32"/>
  <c r="CK31"/>
  <c r="CQ200"/>
  <c r="CQ199"/>
  <c r="CQ198"/>
  <c r="CQ197"/>
  <c r="CQ196"/>
  <c r="CQ195"/>
  <c r="CQ194"/>
  <c r="CQ193"/>
  <c r="CQ201" s="1"/>
  <c r="CQ192"/>
  <c r="CQ191"/>
  <c r="CQ190"/>
  <c r="CQ189"/>
  <c r="CQ188"/>
  <c r="CQ187"/>
  <c r="CQ186"/>
  <c r="CQ185"/>
  <c r="CQ184"/>
  <c r="CQ183"/>
  <c r="CQ182"/>
  <c r="CQ181"/>
  <c r="CQ180"/>
  <c r="CQ179"/>
  <c r="CQ178"/>
  <c r="CQ177"/>
  <c r="CQ176"/>
  <c r="CQ175"/>
  <c r="CQ174"/>
  <c r="CQ173"/>
  <c r="CQ172"/>
  <c r="CQ171"/>
  <c r="CQ170"/>
  <c r="CQ169"/>
  <c r="CQ168"/>
  <c r="CQ167"/>
  <c r="CQ166"/>
  <c r="CQ165"/>
  <c r="CQ164"/>
  <c r="CQ163"/>
  <c r="CQ162"/>
  <c r="CQ161"/>
  <c r="CQ160"/>
  <c r="CQ159"/>
  <c r="CQ158"/>
  <c r="CQ157"/>
  <c r="CQ156"/>
  <c r="CQ155"/>
  <c r="CQ154"/>
  <c r="CQ153"/>
  <c r="CQ152"/>
  <c r="CQ151"/>
  <c r="CQ150"/>
  <c r="CQ149"/>
  <c r="CQ148"/>
  <c r="CQ147"/>
  <c r="CQ146"/>
  <c r="CQ145"/>
  <c r="CQ144"/>
  <c r="CQ143"/>
  <c r="CQ142"/>
  <c r="CQ141"/>
  <c r="CQ140"/>
  <c r="CQ139"/>
  <c r="CQ138"/>
  <c r="CQ137"/>
  <c r="CQ136"/>
  <c r="CQ135"/>
  <c r="CQ134"/>
  <c r="CQ133"/>
  <c r="CQ132"/>
  <c r="CQ131"/>
  <c r="CQ130"/>
  <c r="CQ129"/>
  <c r="CQ128"/>
  <c r="CQ127"/>
  <c r="CQ126"/>
  <c r="CQ125"/>
  <c r="CQ124"/>
  <c r="CQ123"/>
  <c r="CQ122"/>
  <c r="CQ121"/>
  <c r="CQ120"/>
  <c r="CQ119"/>
  <c r="CQ118"/>
  <c r="CQ117"/>
  <c r="CQ116"/>
  <c r="CQ115"/>
  <c r="CQ114"/>
  <c r="CQ113"/>
  <c r="CQ112"/>
  <c r="CQ111"/>
  <c r="CQ110"/>
  <c r="CQ109"/>
  <c r="CQ108"/>
  <c r="CQ107"/>
  <c r="CQ106"/>
  <c r="CQ105"/>
  <c r="CQ104"/>
  <c r="CQ103"/>
  <c r="CQ102"/>
  <c r="CQ101"/>
  <c r="CQ100"/>
  <c r="CQ99"/>
  <c r="CQ98"/>
  <c r="CQ97"/>
  <c r="CQ96"/>
  <c r="CQ95"/>
  <c r="CQ94"/>
  <c r="CQ93"/>
  <c r="CQ92"/>
  <c r="CQ91"/>
  <c r="CQ90"/>
  <c r="CQ89"/>
  <c r="CQ88"/>
  <c r="CQ87"/>
  <c r="CQ86"/>
  <c r="CQ85"/>
  <c r="CQ84"/>
  <c r="CQ83"/>
  <c r="CQ82"/>
  <c r="CQ81"/>
  <c r="CQ80"/>
  <c r="CQ79"/>
  <c r="CQ78"/>
  <c r="CQ77"/>
  <c r="CQ76"/>
  <c r="CQ75"/>
  <c r="CQ74"/>
  <c r="CQ73"/>
  <c r="CQ72"/>
  <c r="CQ71"/>
  <c r="CQ70"/>
  <c r="CQ69"/>
  <c r="CQ68"/>
  <c r="CQ67"/>
  <c r="CQ66"/>
  <c r="CQ65"/>
  <c r="CQ64"/>
  <c r="CQ63"/>
  <c r="CQ62"/>
  <c r="CQ61"/>
  <c r="CQ60"/>
  <c r="CQ59"/>
  <c r="CQ58"/>
  <c r="CQ57"/>
  <c r="CQ56"/>
  <c r="CQ55"/>
  <c r="CQ54"/>
  <c r="CQ53"/>
  <c r="CQ52"/>
  <c r="CQ51"/>
  <c r="CQ50"/>
  <c r="CQ49"/>
  <c r="CQ48"/>
  <c r="CQ47"/>
  <c r="CQ46"/>
  <c r="CQ45"/>
  <c r="CQ44"/>
  <c r="CQ43"/>
  <c r="CQ42"/>
  <c r="CQ41"/>
  <c r="CQ40"/>
  <c r="CQ39"/>
  <c r="CQ38"/>
  <c r="CQ37"/>
  <c r="CQ36"/>
  <c r="CQ35"/>
  <c r="CQ34"/>
  <c r="CQ33"/>
  <c r="CQ32"/>
  <c r="CQ31"/>
  <c r="CR200"/>
  <c r="CR199"/>
  <c r="CR198"/>
  <c r="CR197"/>
  <c r="CR196"/>
  <c r="CR195"/>
  <c r="CR194"/>
  <c r="CR193"/>
  <c r="CR201" s="1"/>
  <c r="CR192"/>
  <c r="CR191"/>
  <c r="CR190"/>
  <c r="CR189"/>
  <c r="CR188"/>
  <c r="CR187"/>
  <c r="CR186"/>
  <c r="CR185"/>
  <c r="CR184"/>
  <c r="CR183"/>
  <c r="CR182"/>
  <c r="CR181"/>
  <c r="CR180"/>
  <c r="CR179"/>
  <c r="CR178"/>
  <c r="CR177"/>
  <c r="CR176"/>
  <c r="CR175"/>
  <c r="CR174"/>
  <c r="CR173"/>
  <c r="CR172"/>
  <c r="CR171"/>
  <c r="CR170"/>
  <c r="CR169"/>
  <c r="CR168"/>
  <c r="CR167"/>
  <c r="CR166"/>
  <c r="CR165"/>
  <c r="CR164"/>
  <c r="CR163"/>
  <c r="CR162"/>
  <c r="CR161"/>
  <c r="CR160"/>
  <c r="CR159"/>
  <c r="CR158"/>
  <c r="CR157"/>
  <c r="CR156"/>
  <c r="CR155"/>
  <c r="CR154"/>
  <c r="CR153"/>
  <c r="CR152"/>
  <c r="CR151"/>
  <c r="CR150"/>
  <c r="CR149"/>
  <c r="CR148"/>
  <c r="CR147"/>
  <c r="CR146"/>
  <c r="CR145"/>
  <c r="CR144"/>
  <c r="CR143"/>
  <c r="CR142"/>
  <c r="CR141"/>
  <c r="CR140"/>
  <c r="CR139"/>
  <c r="CR138"/>
  <c r="CR137"/>
  <c r="CR136"/>
  <c r="CR135"/>
  <c r="CR134"/>
  <c r="CR133"/>
  <c r="CR132"/>
  <c r="CR131"/>
  <c r="CR130"/>
  <c r="CR129"/>
  <c r="CR128"/>
  <c r="CR127"/>
  <c r="CR126"/>
  <c r="CR125"/>
  <c r="CR124"/>
  <c r="CR123"/>
  <c r="CR122"/>
  <c r="CR121"/>
  <c r="CR120"/>
  <c r="CR119"/>
  <c r="CR118"/>
  <c r="CR117"/>
  <c r="CR116"/>
  <c r="CR115"/>
  <c r="CR114"/>
  <c r="CR113"/>
  <c r="CR112"/>
  <c r="CR111"/>
  <c r="CR110"/>
  <c r="CR109"/>
  <c r="CR108"/>
  <c r="CR107"/>
  <c r="CR106"/>
  <c r="CR105"/>
  <c r="CR104"/>
  <c r="CR103"/>
  <c r="CR102"/>
  <c r="CR101"/>
  <c r="CR100"/>
  <c r="CR99"/>
  <c r="CR98"/>
  <c r="CR97"/>
  <c r="CR96"/>
  <c r="CR95"/>
  <c r="CR94"/>
  <c r="CR93"/>
  <c r="CR92"/>
  <c r="CR91"/>
  <c r="CR90"/>
  <c r="CR89"/>
  <c r="CR88"/>
  <c r="CR87"/>
  <c r="CR86"/>
  <c r="CR85"/>
  <c r="CR84"/>
  <c r="CR83"/>
  <c r="CR82"/>
  <c r="CR81"/>
  <c r="CR80"/>
  <c r="CR79"/>
  <c r="CR78"/>
  <c r="CR77"/>
  <c r="CR76"/>
  <c r="CR75"/>
  <c r="CR74"/>
  <c r="CR73"/>
  <c r="CR72"/>
  <c r="CR71"/>
  <c r="CR70"/>
  <c r="CR69"/>
  <c r="CR68"/>
  <c r="CR67"/>
  <c r="CR66"/>
  <c r="CR65"/>
  <c r="CR64"/>
  <c r="CR63"/>
  <c r="CR62"/>
  <c r="CR61"/>
  <c r="CR60"/>
  <c r="CR59"/>
  <c r="CR58"/>
  <c r="CR57"/>
  <c r="CR56"/>
  <c r="CR55"/>
  <c r="CR54"/>
  <c r="CR53"/>
  <c r="CR52"/>
  <c r="CR51"/>
  <c r="CR50"/>
  <c r="CR49"/>
  <c r="CR48"/>
  <c r="CR47"/>
  <c r="CR46"/>
  <c r="CR45"/>
  <c r="CR44"/>
  <c r="CR43"/>
  <c r="CR42"/>
  <c r="CR41"/>
  <c r="CR40"/>
  <c r="CR39"/>
  <c r="CR38"/>
  <c r="CR37"/>
  <c r="CR36"/>
  <c r="CR35"/>
  <c r="CR34"/>
  <c r="CR33"/>
  <c r="CR32"/>
  <c r="CR31"/>
  <c r="CS200"/>
  <c r="CS199"/>
  <c r="CS198"/>
  <c r="CS197"/>
  <c r="CS196"/>
  <c r="CS195"/>
  <c r="CS194"/>
  <c r="CS193"/>
  <c r="CS201" s="1"/>
  <c r="CS192"/>
  <c r="CS191"/>
  <c r="CS190"/>
  <c r="CS189"/>
  <c r="CS188"/>
  <c r="CS187"/>
  <c r="CS186"/>
  <c r="CS185"/>
  <c r="CS184"/>
  <c r="CS183"/>
  <c r="CS182"/>
  <c r="CS181"/>
  <c r="CS180"/>
  <c r="CS179"/>
  <c r="CS178"/>
  <c r="CS177"/>
  <c r="CS176"/>
  <c r="CS175"/>
  <c r="CS174"/>
  <c r="CS173"/>
  <c r="CS172"/>
  <c r="CS171"/>
  <c r="CS170"/>
  <c r="CS169"/>
  <c r="CS168"/>
  <c r="CS167"/>
  <c r="CS166"/>
  <c r="CS165"/>
  <c r="CS164"/>
  <c r="CS163"/>
  <c r="CS162"/>
  <c r="CS161"/>
  <c r="CS160"/>
  <c r="CS159"/>
  <c r="CS158"/>
  <c r="CS157"/>
  <c r="CS156"/>
  <c r="CS155"/>
  <c r="CS154"/>
  <c r="CS153"/>
  <c r="CS152"/>
  <c r="CS151"/>
  <c r="CS150"/>
  <c r="CS149"/>
  <c r="CS148"/>
  <c r="CS147"/>
  <c r="CS146"/>
  <c r="CS145"/>
  <c r="CS144"/>
  <c r="CS143"/>
  <c r="CS142"/>
  <c r="CS141"/>
  <c r="CS140"/>
  <c r="CS139"/>
  <c r="CS138"/>
  <c r="CS137"/>
  <c r="CS136"/>
  <c r="CS135"/>
  <c r="CS134"/>
  <c r="CS133"/>
  <c r="CS132"/>
  <c r="CS131"/>
  <c r="CS130"/>
  <c r="CS129"/>
  <c r="CS128"/>
  <c r="CS127"/>
  <c r="CS126"/>
  <c r="CS125"/>
  <c r="CS124"/>
  <c r="CS123"/>
  <c r="CS122"/>
  <c r="CS121"/>
  <c r="CS120"/>
  <c r="CS119"/>
  <c r="CS118"/>
  <c r="CS117"/>
  <c r="CS116"/>
  <c r="CS115"/>
  <c r="CS114"/>
  <c r="CS113"/>
  <c r="CS112"/>
  <c r="CS111"/>
  <c r="CS110"/>
  <c r="CS109"/>
  <c r="CS108"/>
  <c r="CS107"/>
  <c r="CS106"/>
  <c r="CS105"/>
  <c r="CS104"/>
  <c r="CS103"/>
  <c r="CS10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S71"/>
  <c r="CS70"/>
  <c r="CS69"/>
  <c r="CS68"/>
  <c r="CS67"/>
  <c r="CS66"/>
  <c r="CS65"/>
  <c r="CS64"/>
  <c r="CS63"/>
  <c r="CS62"/>
  <c r="CS61"/>
  <c r="CS60"/>
  <c r="CS59"/>
  <c r="CS58"/>
  <c r="CS57"/>
  <c r="CS56"/>
  <c r="CS55"/>
  <c r="CS54"/>
  <c r="CS53"/>
  <c r="CS52"/>
  <c r="CS51"/>
  <c r="CS50"/>
  <c r="CS49"/>
  <c r="CS48"/>
  <c r="CS47"/>
  <c r="CS46"/>
  <c r="CS45"/>
  <c r="CS44"/>
  <c r="CS43"/>
  <c r="CS42"/>
  <c r="CS41"/>
  <c r="CS40"/>
  <c r="CS39"/>
  <c r="CS38"/>
  <c r="CS37"/>
  <c r="CS36"/>
  <c r="CS35"/>
  <c r="CS34"/>
  <c r="CS33"/>
  <c r="CS32"/>
  <c r="CS31"/>
  <c r="CU200"/>
  <c r="CU199"/>
  <c r="CU198"/>
  <c r="CU197"/>
  <c r="CU196"/>
  <c r="CU195"/>
  <c r="CU194"/>
  <c r="CU193"/>
  <c r="CU201" s="1"/>
  <c r="CU192"/>
  <c r="CU191"/>
  <c r="CU190"/>
  <c r="CU189"/>
  <c r="CU188"/>
  <c r="CU187"/>
  <c r="CU186"/>
  <c r="CU185"/>
  <c r="CU184"/>
  <c r="CU183"/>
  <c r="CU182"/>
  <c r="CU181"/>
  <c r="CU180"/>
  <c r="CU179"/>
  <c r="CU178"/>
  <c r="CU177"/>
  <c r="CU176"/>
  <c r="CU175"/>
  <c r="CU174"/>
  <c r="CU173"/>
  <c r="CU172"/>
  <c r="CU171"/>
  <c r="CU170"/>
  <c r="CU169"/>
  <c r="CU168"/>
  <c r="CU167"/>
  <c r="CU166"/>
  <c r="CU165"/>
  <c r="CU164"/>
  <c r="CU163"/>
  <c r="CU162"/>
  <c r="CU161"/>
  <c r="CU160"/>
  <c r="CU159"/>
  <c r="CU158"/>
  <c r="CU157"/>
  <c r="CU156"/>
  <c r="CU155"/>
  <c r="CU154"/>
  <c r="CU153"/>
  <c r="CU152"/>
  <c r="CU151"/>
  <c r="CU150"/>
  <c r="CU149"/>
  <c r="CU148"/>
  <c r="CU147"/>
  <c r="CU146"/>
  <c r="CU145"/>
  <c r="CU144"/>
  <c r="CU143"/>
  <c r="CU142"/>
  <c r="CU141"/>
  <c r="CU140"/>
  <c r="CU139"/>
  <c r="CU138"/>
  <c r="CU137"/>
  <c r="CU136"/>
  <c r="CU135"/>
  <c r="CU134"/>
  <c r="CU133"/>
  <c r="CU132"/>
  <c r="CU131"/>
  <c r="CU130"/>
  <c r="CU129"/>
  <c r="CU128"/>
  <c r="CU127"/>
  <c r="CU126"/>
  <c r="CU125"/>
  <c r="CU124"/>
  <c r="CU123"/>
  <c r="CU122"/>
  <c r="CU121"/>
  <c r="CU120"/>
  <c r="CU119"/>
  <c r="CU118"/>
  <c r="CU117"/>
  <c r="CU116"/>
  <c r="CU115"/>
  <c r="CU114"/>
  <c r="CU113"/>
  <c r="CU112"/>
  <c r="CU111"/>
  <c r="CU110"/>
  <c r="CU109"/>
  <c r="CU108"/>
  <c r="CU107"/>
  <c r="CU106"/>
  <c r="CU105"/>
  <c r="CU104"/>
  <c r="CU103"/>
  <c r="CU102"/>
  <c r="CU101"/>
  <c r="CU100"/>
  <c r="CU99"/>
  <c r="CU98"/>
  <c r="CU97"/>
  <c r="CU96"/>
  <c r="CU95"/>
  <c r="CU94"/>
  <c r="CU93"/>
  <c r="CU92"/>
  <c r="CU91"/>
  <c r="CU90"/>
  <c r="CU89"/>
  <c r="CU88"/>
  <c r="CU87"/>
  <c r="CU86"/>
  <c r="CU85"/>
  <c r="CU84"/>
  <c r="CU83"/>
  <c r="CU82"/>
  <c r="CU81"/>
  <c r="CU80"/>
  <c r="CU79"/>
  <c r="CU78"/>
  <c r="CU77"/>
  <c r="CU76"/>
  <c r="CU75"/>
  <c r="CU74"/>
  <c r="CU73"/>
  <c r="CU72"/>
  <c r="CU71"/>
  <c r="CU70"/>
  <c r="CU69"/>
  <c r="CU68"/>
  <c r="CU67"/>
  <c r="CU66"/>
  <c r="CU65"/>
  <c r="CU64"/>
  <c r="CU63"/>
  <c r="CU62"/>
  <c r="CU61"/>
  <c r="CU60"/>
  <c r="CU59"/>
  <c r="CU58"/>
  <c r="CU57"/>
  <c r="CU56"/>
  <c r="CU55"/>
  <c r="CU54"/>
  <c r="CU53"/>
  <c r="CU52"/>
  <c r="CU51"/>
  <c r="CU50"/>
  <c r="CU49"/>
  <c r="CU48"/>
  <c r="CU47"/>
  <c r="CU46"/>
  <c r="CU45"/>
  <c r="CU44"/>
  <c r="CU43"/>
  <c r="CU42"/>
  <c r="CU41"/>
  <c r="CU40"/>
  <c r="CU39"/>
  <c r="CU38"/>
  <c r="CU37"/>
  <c r="CU36"/>
  <c r="CU35"/>
  <c r="CU34"/>
  <c r="CU33"/>
  <c r="CU32"/>
  <c r="CU31"/>
  <c r="CW200"/>
  <c r="CW199"/>
  <c r="CW198"/>
  <c r="CW197"/>
  <c r="CW196"/>
  <c r="CW195"/>
  <c r="CW194"/>
  <c r="CW193"/>
  <c r="CW201" s="1"/>
  <c r="CW192"/>
  <c r="CW191"/>
  <c r="CW190"/>
  <c r="CW189"/>
  <c r="CW188"/>
  <c r="CW187"/>
  <c r="CW186"/>
  <c r="CW185"/>
  <c r="CW184"/>
  <c r="CW183"/>
  <c r="CW182"/>
  <c r="CW181"/>
  <c r="CW180"/>
  <c r="CW179"/>
  <c r="CW178"/>
  <c r="CW177"/>
  <c r="CW176"/>
  <c r="CW175"/>
  <c r="CW174"/>
  <c r="CW173"/>
  <c r="CW172"/>
  <c r="CW171"/>
  <c r="CW170"/>
  <c r="CW169"/>
  <c r="CW168"/>
  <c r="CW167"/>
  <c r="CW166"/>
  <c r="CW165"/>
  <c r="CW164"/>
  <c r="CW163"/>
  <c r="CW162"/>
  <c r="CW161"/>
  <c r="CW160"/>
  <c r="CW159"/>
  <c r="CW158"/>
  <c r="CW157"/>
  <c r="CW156"/>
  <c r="CW155"/>
  <c r="CW154"/>
  <c r="CW153"/>
  <c r="CW152"/>
  <c r="CW151"/>
  <c r="CW150"/>
  <c r="CW149"/>
  <c r="CW148"/>
  <c r="CW147"/>
  <c r="CW146"/>
  <c r="CW145"/>
  <c r="CW144"/>
  <c r="CW143"/>
  <c r="CW142"/>
  <c r="CW141"/>
  <c r="CW140"/>
  <c r="CW139"/>
  <c r="CW138"/>
  <c r="CW137"/>
  <c r="CW136"/>
  <c r="CW135"/>
  <c r="CW134"/>
  <c r="CW133"/>
  <c r="CW132"/>
  <c r="CW131"/>
  <c r="CW130"/>
  <c r="CW129"/>
  <c r="CW128"/>
  <c r="CW127"/>
  <c r="CW126"/>
  <c r="CW125"/>
  <c r="CW124"/>
  <c r="CW123"/>
  <c r="CW122"/>
  <c r="CW121"/>
  <c r="CW120"/>
  <c r="CW119"/>
  <c r="CW118"/>
  <c r="CW117"/>
  <c r="CW116"/>
  <c r="CW115"/>
  <c r="CW114"/>
  <c r="CW113"/>
  <c r="CW112"/>
  <c r="CW111"/>
  <c r="CW110"/>
  <c r="CW109"/>
  <c r="CW108"/>
  <c r="CW107"/>
  <c r="CW106"/>
  <c r="CW105"/>
  <c r="CW104"/>
  <c r="CW103"/>
  <c r="CW102"/>
  <c r="CW10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40"/>
  <c r="CW39"/>
  <c r="CW38"/>
  <c r="CW37"/>
  <c r="CW36"/>
  <c r="CW35"/>
  <c r="CW34"/>
  <c r="CW33"/>
  <c r="CW32"/>
  <c r="CW31"/>
  <c r="CX200"/>
  <c r="CX199"/>
  <c r="CX198"/>
  <c r="CX197"/>
  <c r="CX196"/>
  <c r="CX195"/>
  <c r="CX194"/>
  <c r="CX193"/>
  <c r="CX201" s="1"/>
  <c r="CX192"/>
  <c r="CX191"/>
  <c r="CX190"/>
  <c r="CX189"/>
  <c r="CX188"/>
  <c r="CX187"/>
  <c r="CX186"/>
  <c r="CX185"/>
  <c r="CX184"/>
  <c r="CX183"/>
  <c r="CX182"/>
  <c r="CX181"/>
  <c r="CX180"/>
  <c r="CX179"/>
  <c r="CX178"/>
  <c r="CX177"/>
  <c r="CX176"/>
  <c r="CX175"/>
  <c r="CX174"/>
  <c r="CX173"/>
  <c r="CX172"/>
  <c r="CX171"/>
  <c r="CX170"/>
  <c r="CX169"/>
  <c r="CX168"/>
  <c r="CX167"/>
  <c r="CX166"/>
  <c r="CX165"/>
  <c r="CX164"/>
  <c r="CX163"/>
  <c r="CX162"/>
  <c r="CX161"/>
  <c r="CX160"/>
  <c r="CX159"/>
  <c r="CX158"/>
  <c r="CX157"/>
  <c r="CX156"/>
  <c r="CX155"/>
  <c r="CX154"/>
  <c r="CX153"/>
  <c r="CX152"/>
  <c r="CX151"/>
  <c r="CX150"/>
  <c r="CX149"/>
  <c r="CX148"/>
  <c r="CX147"/>
  <c r="CX146"/>
  <c r="CX145"/>
  <c r="CX144"/>
  <c r="CX143"/>
  <c r="CX142"/>
  <c r="CX141"/>
  <c r="CX140"/>
  <c r="CX139"/>
  <c r="CX138"/>
  <c r="CX137"/>
  <c r="CX136"/>
  <c r="CX135"/>
  <c r="CX134"/>
  <c r="CX133"/>
  <c r="CX132"/>
  <c r="CX131"/>
  <c r="CX130"/>
  <c r="CX129"/>
  <c r="CX128"/>
  <c r="CX127"/>
  <c r="CX126"/>
  <c r="CX125"/>
  <c r="CX124"/>
  <c r="CX123"/>
  <c r="CX122"/>
  <c r="CX121"/>
  <c r="CX120"/>
  <c r="CX119"/>
  <c r="CX118"/>
  <c r="CX117"/>
  <c r="CX116"/>
  <c r="CX115"/>
  <c r="CX114"/>
  <c r="CX113"/>
  <c r="CX112"/>
  <c r="CX111"/>
  <c r="CX110"/>
  <c r="CX109"/>
  <c r="CX108"/>
  <c r="CX107"/>
  <c r="CX106"/>
  <c r="CX105"/>
  <c r="CX104"/>
  <c r="CX103"/>
  <c r="CX102"/>
  <c r="CX101"/>
  <c r="CX100"/>
  <c r="CX99"/>
  <c r="CX98"/>
  <c r="CX97"/>
  <c r="CX96"/>
  <c r="CX95"/>
  <c r="CX94"/>
  <c r="CX93"/>
  <c r="CX92"/>
  <c r="CX91"/>
  <c r="CX90"/>
  <c r="CX89"/>
  <c r="CX88"/>
  <c r="CX87"/>
  <c r="CX86"/>
  <c r="CX85"/>
  <c r="CX84"/>
  <c r="CX83"/>
  <c r="CX82"/>
  <c r="CX81"/>
  <c r="CX80"/>
  <c r="CX79"/>
  <c r="CX78"/>
  <c r="CX77"/>
  <c r="CX76"/>
  <c r="CX75"/>
  <c r="CX74"/>
  <c r="CX73"/>
  <c r="CX72"/>
  <c r="CX71"/>
  <c r="CX70"/>
  <c r="CX69"/>
  <c r="CX68"/>
  <c r="CX67"/>
  <c r="CX66"/>
  <c r="CX65"/>
  <c r="CX64"/>
  <c r="CX63"/>
  <c r="CX62"/>
  <c r="CX61"/>
  <c r="CX60"/>
  <c r="CX59"/>
  <c r="CX58"/>
  <c r="CX57"/>
  <c r="CX56"/>
  <c r="CX55"/>
  <c r="CX54"/>
  <c r="CX53"/>
  <c r="CX52"/>
  <c r="CX51"/>
  <c r="CX50"/>
  <c r="CX49"/>
  <c r="CX48"/>
  <c r="CX47"/>
  <c r="CX46"/>
  <c r="CX45"/>
  <c r="CX44"/>
  <c r="CX43"/>
  <c r="CX42"/>
  <c r="CX41"/>
  <c r="CX40"/>
  <c r="CX39"/>
  <c r="CX38"/>
  <c r="CX37"/>
  <c r="CX36"/>
  <c r="CX35"/>
  <c r="CX34"/>
  <c r="CX33"/>
  <c r="CX32"/>
  <c r="CX31"/>
  <c r="DA200"/>
  <c r="DA199"/>
  <c r="DA198"/>
  <c r="DA197"/>
  <c r="DA196"/>
  <c r="DA195"/>
  <c r="DA194"/>
  <c r="DA193"/>
  <c r="DA201" s="1"/>
  <c r="DA192"/>
  <c r="DA191"/>
  <c r="DA190"/>
  <c r="DA189"/>
  <c r="DA188"/>
  <c r="DA187"/>
  <c r="DA186"/>
  <c r="DA185"/>
  <c r="DA184"/>
  <c r="DA183"/>
  <c r="DA182"/>
  <c r="DA181"/>
  <c r="DA180"/>
  <c r="DA179"/>
  <c r="DA178"/>
  <c r="DA177"/>
  <c r="DA176"/>
  <c r="DA175"/>
  <c r="DA174"/>
  <c r="DA173"/>
  <c r="DA172"/>
  <c r="DA171"/>
  <c r="DA170"/>
  <c r="DA169"/>
  <c r="DA168"/>
  <c r="DA167"/>
  <c r="DA166"/>
  <c r="DA165"/>
  <c r="DA164"/>
  <c r="DA163"/>
  <c r="DA162"/>
  <c r="DA161"/>
  <c r="DA160"/>
  <c r="DA159"/>
  <c r="DA158"/>
  <c r="DA157"/>
  <c r="DA156"/>
  <c r="DA155"/>
  <c r="DA154"/>
  <c r="DA153"/>
  <c r="DA152"/>
  <c r="DA151"/>
  <c r="DA150"/>
  <c r="DA149"/>
  <c r="DA148"/>
  <c r="DA147"/>
  <c r="DA146"/>
  <c r="DA145"/>
  <c r="DA144"/>
  <c r="DA143"/>
  <c r="DA142"/>
  <c r="DA141"/>
  <c r="DA140"/>
  <c r="DA139"/>
  <c r="DA138"/>
  <c r="DA137"/>
  <c r="DA136"/>
  <c r="DA135"/>
  <c r="DA134"/>
  <c r="DA133"/>
  <c r="DA132"/>
  <c r="DA131"/>
  <c r="DA130"/>
  <c r="DA129"/>
  <c r="DA128"/>
  <c r="DA127"/>
  <c r="DA126"/>
  <c r="DA125"/>
  <c r="DA124"/>
  <c r="DA123"/>
  <c r="DA122"/>
  <c r="DA121"/>
  <c r="DA120"/>
  <c r="DA119"/>
  <c r="DA118"/>
  <c r="DA117"/>
  <c r="DA116"/>
  <c r="DA115"/>
  <c r="DA114"/>
  <c r="DA113"/>
  <c r="DA112"/>
  <c r="DA111"/>
  <c r="DA110"/>
  <c r="DA109"/>
  <c r="DA108"/>
  <c r="DA107"/>
  <c r="DA106"/>
  <c r="DA105"/>
  <c r="DA104"/>
  <c r="DA103"/>
  <c r="DA102"/>
  <c r="DA101"/>
  <c r="DA100"/>
  <c r="DA99"/>
  <c r="DA98"/>
  <c r="DA97"/>
  <c r="DA96"/>
  <c r="DA95"/>
  <c r="DA94"/>
  <c r="DA93"/>
  <c r="DA92"/>
  <c r="DA91"/>
  <c r="DA90"/>
  <c r="DA89"/>
  <c r="DA88"/>
  <c r="DA87"/>
  <c r="DA86"/>
  <c r="DA85"/>
  <c r="DA84"/>
  <c r="DA83"/>
  <c r="DA82"/>
  <c r="DA81"/>
  <c r="DA80"/>
  <c r="DA79"/>
  <c r="DA78"/>
  <c r="DA77"/>
  <c r="DA76"/>
  <c r="DA75"/>
  <c r="DA74"/>
  <c r="DA73"/>
  <c r="DA72"/>
  <c r="DA71"/>
  <c r="DA70"/>
  <c r="DA69"/>
  <c r="DA68"/>
  <c r="DA67"/>
  <c r="DA66"/>
  <c r="DA65"/>
  <c r="DA64"/>
  <c r="DA63"/>
  <c r="DA62"/>
  <c r="DA61"/>
  <c r="DA60"/>
  <c r="DA59"/>
  <c r="DA58"/>
  <c r="DA57"/>
  <c r="DA56"/>
  <c r="DA55"/>
  <c r="DA54"/>
  <c r="DA53"/>
  <c r="DA52"/>
  <c r="DA51"/>
  <c r="DA50"/>
  <c r="DA49"/>
  <c r="DA48"/>
  <c r="DA47"/>
  <c r="DA46"/>
  <c r="DA45"/>
  <c r="DA44"/>
  <c r="DA43"/>
  <c r="DA42"/>
  <c r="DA41"/>
  <c r="DA40"/>
  <c r="DA39"/>
  <c r="DA38"/>
  <c r="DA37"/>
  <c r="DA36"/>
  <c r="DA35"/>
  <c r="DA34"/>
  <c r="DA33"/>
  <c r="DA32"/>
  <c r="DA31"/>
  <c r="DD200"/>
  <c r="DD199"/>
  <c r="DD198"/>
  <c r="DD197"/>
  <c r="DD196"/>
  <c r="DD195"/>
  <c r="DD194"/>
  <c r="DD193"/>
  <c r="DD201" s="1"/>
  <c r="DD192"/>
  <c r="DD191"/>
  <c r="DD190"/>
  <c r="DD189"/>
  <c r="DD188"/>
  <c r="DD187"/>
  <c r="DD186"/>
  <c r="DD185"/>
  <c r="DD184"/>
  <c r="DD183"/>
  <c r="DD182"/>
  <c r="DD181"/>
  <c r="DD180"/>
  <c r="DD179"/>
  <c r="DD178"/>
  <c r="DD177"/>
  <c r="DD176"/>
  <c r="DD175"/>
  <c r="DD174"/>
  <c r="DD173"/>
  <c r="DD172"/>
  <c r="DD171"/>
  <c r="DD170"/>
  <c r="DD169"/>
  <c r="DD168"/>
  <c r="DD167"/>
  <c r="DD166"/>
  <c r="DD165"/>
  <c r="DD164"/>
  <c r="DD163"/>
  <c r="DD162"/>
  <c r="DD161"/>
  <c r="DD160"/>
  <c r="DD159"/>
  <c r="DD158"/>
  <c r="DD157"/>
  <c r="DD156"/>
  <c r="DD155"/>
  <c r="DD154"/>
  <c r="DD153"/>
  <c r="DD152"/>
  <c r="DD151"/>
  <c r="DD150"/>
  <c r="DD149"/>
  <c r="DD148"/>
  <c r="DD147"/>
  <c r="DD146"/>
  <c r="DD145"/>
  <c r="DD144"/>
  <c r="DD143"/>
  <c r="DD142"/>
  <c r="DD141"/>
  <c r="DD140"/>
  <c r="DD139"/>
  <c r="DD138"/>
  <c r="DD137"/>
  <c r="DD136"/>
  <c r="DD135"/>
  <c r="DD134"/>
  <c r="DD133"/>
  <c r="DD132"/>
  <c r="DD131"/>
  <c r="DD130"/>
  <c r="DD129"/>
  <c r="DD128"/>
  <c r="DD127"/>
  <c r="DD126"/>
  <c r="DD125"/>
  <c r="DD124"/>
  <c r="DD123"/>
  <c r="DD122"/>
  <c r="DD121"/>
  <c r="DD120"/>
  <c r="DD119"/>
  <c r="DD118"/>
  <c r="DD117"/>
  <c r="DD116"/>
  <c r="DD115"/>
  <c r="DD114"/>
  <c r="DD113"/>
  <c r="DD112"/>
  <c r="DD111"/>
  <c r="DD110"/>
  <c r="DD109"/>
  <c r="DD108"/>
  <c r="DD107"/>
  <c r="DD106"/>
  <c r="DD105"/>
  <c r="DD104"/>
  <c r="DD103"/>
  <c r="DD102"/>
  <c r="DD101"/>
  <c r="DD100"/>
  <c r="DD99"/>
  <c r="DD98"/>
  <c r="DD97"/>
  <c r="DD96"/>
  <c r="DD95"/>
  <c r="DD94"/>
  <c r="DD93"/>
  <c r="DD92"/>
  <c r="DD91"/>
  <c r="DD90"/>
  <c r="DD89"/>
  <c r="DD88"/>
  <c r="DD87"/>
  <c r="DD86"/>
  <c r="DD85"/>
  <c r="DD84"/>
  <c r="DD83"/>
  <c r="DD82"/>
  <c r="DD81"/>
  <c r="DD80"/>
  <c r="DD79"/>
  <c r="DD78"/>
  <c r="DD77"/>
  <c r="DD76"/>
  <c r="DD75"/>
  <c r="DD74"/>
  <c r="DD73"/>
  <c r="DD72"/>
  <c r="DD71"/>
  <c r="DD70"/>
  <c r="DD69"/>
  <c r="DD68"/>
  <c r="DD67"/>
  <c r="DD66"/>
  <c r="DD65"/>
  <c r="DD64"/>
  <c r="DD63"/>
  <c r="DD62"/>
  <c r="DD61"/>
  <c r="DD60"/>
  <c r="DD59"/>
  <c r="DD58"/>
  <c r="DD57"/>
  <c r="DD56"/>
  <c r="DD55"/>
  <c r="DD54"/>
  <c r="DD53"/>
  <c r="DD52"/>
  <c r="DD51"/>
  <c r="DD50"/>
  <c r="DD49"/>
  <c r="DD48"/>
  <c r="DD47"/>
  <c r="DD46"/>
  <c r="DD45"/>
  <c r="DD44"/>
  <c r="DD43"/>
  <c r="DD42"/>
  <c r="DD41"/>
  <c r="DD40"/>
  <c r="DD39"/>
  <c r="DD38"/>
  <c r="DD37"/>
  <c r="DD36"/>
  <c r="DD35"/>
  <c r="DD34"/>
  <c r="DD33"/>
  <c r="DD32"/>
  <c r="DD31"/>
  <c r="DF200"/>
  <c r="DF199"/>
  <c r="DF198"/>
  <c r="DF197"/>
  <c r="DF196"/>
  <c r="DF195"/>
  <c r="DF194"/>
  <c r="DF193"/>
  <c r="DF201" s="1"/>
  <c r="DF192"/>
  <c r="DF191"/>
  <c r="DF190"/>
  <c r="DF189"/>
  <c r="DF188"/>
  <c r="DF187"/>
  <c r="DF186"/>
  <c r="DF185"/>
  <c r="DF184"/>
  <c r="DF183"/>
  <c r="DF182"/>
  <c r="DF181"/>
  <c r="DF180"/>
  <c r="DF179"/>
  <c r="DF178"/>
  <c r="DF177"/>
  <c r="DF176"/>
  <c r="DF175"/>
  <c r="DF174"/>
  <c r="DF173"/>
  <c r="DF172"/>
  <c r="DF171"/>
  <c r="DF170"/>
  <c r="DF169"/>
  <c r="DF168"/>
  <c r="DF167"/>
  <c r="DF166"/>
  <c r="DF165"/>
  <c r="DF164"/>
  <c r="DF163"/>
  <c r="DF162"/>
  <c r="DF161"/>
  <c r="DF160"/>
  <c r="DF159"/>
  <c r="DF158"/>
  <c r="DF157"/>
  <c r="DF156"/>
  <c r="DF155"/>
  <c r="DF154"/>
  <c r="DF153"/>
  <c r="DF152"/>
  <c r="DF151"/>
  <c r="DF150"/>
  <c r="DF149"/>
  <c r="DF148"/>
  <c r="DF147"/>
  <c r="DF146"/>
  <c r="DF145"/>
  <c r="DF144"/>
  <c r="DF143"/>
  <c r="DF142"/>
  <c r="DF141"/>
  <c r="DF140"/>
  <c r="DF139"/>
  <c r="DF138"/>
  <c r="DF137"/>
  <c r="DF136"/>
  <c r="DF135"/>
  <c r="DF134"/>
  <c r="DF133"/>
  <c r="DF132"/>
  <c r="DF131"/>
  <c r="DF130"/>
  <c r="DF129"/>
  <c r="DF128"/>
  <c r="DF127"/>
  <c r="DF126"/>
  <c r="DF125"/>
  <c r="DF124"/>
  <c r="DF123"/>
  <c r="DF122"/>
  <c r="DF121"/>
  <c r="DF120"/>
  <c r="DF119"/>
  <c r="DF118"/>
  <c r="DF117"/>
  <c r="DF116"/>
  <c r="DF115"/>
  <c r="DF114"/>
  <c r="DF113"/>
  <c r="DF112"/>
  <c r="DF111"/>
  <c r="DF110"/>
  <c r="DF109"/>
  <c r="DF108"/>
  <c r="DF107"/>
  <c r="DF106"/>
  <c r="DF105"/>
  <c r="DF104"/>
  <c r="DF103"/>
  <c r="DF102"/>
  <c r="DF101"/>
  <c r="DF100"/>
  <c r="DF99"/>
  <c r="DF98"/>
  <c r="DF97"/>
  <c r="DF96"/>
  <c r="DF95"/>
  <c r="DF94"/>
  <c r="DF93"/>
  <c r="DF92"/>
  <c r="DF91"/>
  <c r="DF90"/>
  <c r="DF89"/>
  <c r="DF88"/>
  <c r="DF87"/>
  <c r="DF86"/>
  <c r="DF85"/>
  <c r="DF84"/>
  <c r="DF83"/>
  <c r="DF82"/>
  <c r="DF81"/>
  <c r="DF80"/>
  <c r="DF79"/>
  <c r="DF78"/>
  <c r="DF77"/>
  <c r="DF76"/>
  <c r="DF75"/>
  <c r="DF74"/>
  <c r="DF73"/>
  <c r="DF72"/>
  <c r="DF71"/>
  <c r="DF70"/>
  <c r="DF69"/>
  <c r="DF68"/>
  <c r="DF67"/>
  <c r="DF66"/>
  <c r="DF65"/>
  <c r="DF64"/>
  <c r="DF63"/>
  <c r="DF62"/>
  <c r="DF61"/>
  <c r="DF60"/>
  <c r="DF59"/>
  <c r="DF58"/>
  <c r="DF57"/>
  <c r="DF56"/>
  <c r="DF55"/>
  <c r="DF54"/>
  <c r="DF53"/>
  <c r="DF52"/>
  <c r="DF51"/>
  <c r="DF50"/>
  <c r="DF49"/>
  <c r="DF48"/>
  <c r="DF47"/>
  <c r="DF46"/>
  <c r="DF45"/>
  <c r="DF44"/>
  <c r="DF43"/>
  <c r="DF42"/>
  <c r="DF41"/>
  <c r="DF40"/>
  <c r="DF39"/>
  <c r="DF38"/>
  <c r="DF37"/>
  <c r="DF36"/>
  <c r="DF35"/>
  <c r="DF34"/>
  <c r="DF33"/>
  <c r="DF32"/>
  <c r="DF31"/>
  <c r="DG200"/>
  <c r="DG199"/>
  <c r="DG198"/>
  <c r="DG197"/>
  <c r="DG196"/>
  <c r="DG195"/>
  <c r="DG194"/>
  <c r="DG193"/>
  <c r="DG201" s="1"/>
  <c r="DG192"/>
  <c r="DG191"/>
  <c r="DG190"/>
  <c r="DG189"/>
  <c r="DG188"/>
  <c r="DG187"/>
  <c r="DG186"/>
  <c r="DG185"/>
  <c r="DG184"/>
  <c r="DG183"/>
  <c r="DG182"/>
  <c r="DG181"/>
  <c r="DG180"/>
  <c r="DG179"/>
  <c r="DG178"/>
  <c r="DG177"/>
  <c r="DG176"/>
  <c r="DG175"/>
  <c r="DG174"/>
  <c r="DG173"/>
  <c r="DG172"/>
  <c r="DG171"/>
  <c r="DG170"/>
  <c r="DG169"/>
  <c r="DG168"/>
  <c r="DG167"/>
  <c r="DG166"/>
  <c r="DG165"/>
  <c r="DG164"/>
  <c r="DG163"/>
  <c r="DG162"/>
  <c r="DG161"/>
  <c r="DG160"/>
  <c r="DG159"/>
  <c r="DG158"/>
  <c r="DG157"/>
  <c r="DG156"/>
  <c r="DG155"/>
  <c r="DG154"/>
  <c r="DG153"/>
  <c r="DG152"/>
  <c r="DG151"/>
  <c r="DG150"/>
  <c r="DG149"/>
  <c r="DG148"/>
  <c r="DG147"/>
  <c r="DG146"/>
  <c r="DG145"/>
  <c r="DG144"/>
  <c r="DG143"/>
  <c r="DG142"/>
  <c r="DG141"/>
  <c r="DG140"/>
  <c r="DG139"/>
  <c r="DG138"/>
  <c r="DG137"/>
  <c r="DG136"/>
  <c r="DG135"/>
  <c r="DG134"/>
  <c r="DG133"/>
  <c r="DG132"/>
  <c r="DG131"/>
  <c r="DG130"/>
  <c r="DG129"/>
  <c r="DG128"/>
  <c r="DG127"/>
  <c r="DG126"/>
  <c r="DG125"/>
  <c r="DG124"/>
  <c r="DG123"/>
  <c r="DG122"/>
  <c r="DG121"/>
  <c r="DG120"/>
  <c r="DG119"/>
  <c r="DG118"/>
  <c r="DG117"/>
  <c r="DG116"/>
  <c r="DG115"/>
  <c r="DG114"/>
  <c r="DG113"/>
  <c r="DG112"/>
  <c r="DG111"/>
  <c r="DG110"/>
  <c r="DG109"/>
  <c r="DG108"/>
  <c r="DG107"/>
  <c r="DG106"/>
  <c r="DG105"/>
  <c r="DG104"/>
  <c r="DG103"/>
  <c r="DG10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DG71"/>
  <c r="DG70"/>
  <c r="DG69"/>
  <c r="DG68"/>
  <c r="DG67"/>
  <c r="DG66"/>
  <c r="DG65"/>
  <c r="DG64"/>
  <c r="DG63"/>
  <c r="DG62"/>
  <c r="DG61"/>
  <c r="DG60"/>
  <c r="DG59"/>
  <c r="DG58"/>
  <c r="DG57"/>
  <c r="DG56"/>
  <c r="DG55"/>
  <c r="DG54"/>
  <c r="DG53"/>
  <c r="DG52"/>
  <c r="DG51"/>
  <c r="DG50"/>
  <c r="DG49"/>
  <c r="DG48"/>
  <c r="DG47"/>
  <c r="DG46"/>
  <c r="DG45"/>
  <c r="DG44"/>
  <c r="DG43"/>
  <c r="DG42"/>
  <c r="DG41"/>
  <c r="DG40"/>
  <c r="DG39"/>
  <c r="DG38"/>
  <c r="DG37"/>
  <c r="DG36"/>
  <c r="DG35"/>
  <c r="DG34"/>
  <c r="DG33"/>
  <c r="DG32"/>
  <c r="DG31"/>
  <c r="DH200"/>
  <c r="DH199"/>
  <c r="DH198"/>
  <c r="DH197"/>
  <c r="DH196"/>
  <c r="DH195"/>
  <c r="DH194"/>
  <c r="DH193"/>
  <c r="DH201" s="1"/>
  <c r="DH192"/>
  <c r="DH191"/>
  <c r="DH190"/>
  <c r="DH189"/>
  <c r="DH188"/>
  <c r="DH187"/>
  <c r="DH186"/>
  <c r="DH185"/>
  <c r="DH184"/>
  <c r="DH183"/>
  <c r="DH182"/>
  <c r="DH181"/>
  <c r="DH180"/>
  <c r="DH179"/>
  <c r="DH178"/>
  <c r="DH177"/>
  <c r="DH176"/>
  <c r="DH175"/>
  <c r="DH174"/>
  <c r="DH173"/>
  <c r="DH172"/>
  <c r="DH171"/>
  <c r="DH170"/>
  <c r="DH169"/>
  <c r="DH168"/>
  <c r="DH167"/>
  <c r="DH166"/>
  <c r="DH165"/>
  <c r="DH164"/>
  <c r="DH163"/>
  <c r="DH162"/>
  <c r="DH161"/>
  <c r="DH160"/>
  <c r="DH159"/>
  <c r="DH158"/>
  <c r="DH157"/>
  <c r="DH156"/>
  <c r="DH155"/>
  <c r="DH154"/>
  <c r="DH153"/>
  <c r="DH152"/>
  <c r="DH151"/>
  <c r="DH150"/>
  <c r="DH149"/>
  <c r="DH148"/>
  <c r="DH147"/>
  <c r="DH146"/>
  <c r="DH145"/>
  <c r="DH144"/>
  <c r="DH143"/>
  <c r="DH142"/>
  <c r="DH141"/>
  <c r="DH140"/>
  <c r="DH139"/>
  <c r="DH138"/>
  <c r="DH137"/>
  <c r="DH136"/>
  <c r="DH135"/>
  <c r="DH134"/>
  <c r="DH133"/>
  <c r="DH132"/>
  <c r="DH131"/>
  <c r="DH130"/>
  <c r="DH129"/>
  <c r="DH128"/>
  <c r="DH127"/>
  <c r="DH126"/>
  <c r="DH125"/>
  <c r="DH124"/>
  <c r="DH123"/>
  <c r="DH122"/>
  <c r="DH121"/>
  <c r="DH120"/>
  <c r="DH119"/>
  <c r="DH118"/>
  <c r="DH117"/>
  <c r="DH116"/>
  <c r="DH115"/>
  <c r="DH114"/>
  <c r="DH113"/>
  <c r="DH112"/>
  <c r="DH111"/>
  <c r="DH110"/>
  <c r="DH109"/>
  <c r="DH108"/>
  <c r="DH107"/>
  <c r="DH106"/>
  <c r="DH105"/>
  <c r="DH104"/>
  <c r="DH103"/>
  <c r="DH102"/>
  <c r="DH101"/>
  <c r="DH100"/>
  <c r="DH99"/>
  <c r="DH98"/>
  <c r="DH97"/>
  <c r="DH96"/>
  <c r="DH95"/>
  <c r="DH94"/>
  <c r="DH93"/>
  <c r="DH92"/>
  <c r="DH91"/>
  <c r="DH90"/>
  <c r="DH89"/>
  <c r="DH88"/>
  <c r="DH87"/>
  <c r="DH86"/>
  <c r="DH85"/>
  <c r="DH84"/>
  <c r="DH83"/>
  <c r="DH82"/>
  <c r="DH81"/>
  <c r="DH80"/>
  <c r="DH79"/>
  <c r="DH78"/>
  <c r="DH77"/>
  <c r="DH76"/>
  <c r="DH75"/>
  <c r="DH74"/>
  <c r="DH73"/>
  <c r="DH72"/>
  <c r="DH71"/>
  <c r="DH70"/>
  <c r="DH69"/>
  <c r="DH68"/>
  <c r="DH67"/>
  <c r="DH66"/>
  <c r="DH65"/>
  <c r="DH64"/>
  <c r="DH63"/>
  <c r="DH62"/>
  <c r="DH61"/>
  <c r="DH60"/>
  <c r="DH59"/>
  <c r="DH58"/>
  <c r="DH57"/>
  <c r="DH56"/>
  <c r="DH55"/>
  <c r="DH54"/>
  <c r="DH53"/>
  <c r="DH52"/>
  <c r="DH51"/>
  <c r="DH50"/>
  <c r="DH49"/>
  <c r="DH48"/>
  <c r="DH47"/>
  <c r="DH46"/>
  <c r="DH45"/>
  <c r="DH44"/>
  <c r="DH43"/>
  <c r="DH42"/>
  <c r="DH41"/>
  <c r="DH40"/>
  <c r="DH39"/>
  <c r="DH38"/>
  <c r="DH37"/>
  <c r="DH36"/>
  <c r="DH35"/>
  <c r="DH34"/>
  <c r="DH33"/>
  <c r="DH32"/>
  <c r="DH31"/>
  <c r="DJ200"/>
  <c r="DJ199"/>
  <c r="DJ198"/>
  <c r="DJ197"/>
  <c r="DJ196"/>
  <c r="DJ195"/>
  <c r="DJ194"/>
  <c r="DJ193"/>
  <c r="DJ201" s="1"/>
  <c r="DJ192"/>
  <c r="DJ191"/>
  <c r="DJ190"/>
  <c r="DJ189"/>
  <c r="DJ188"/>
  <c r="DJ187"/>
  <c r="DJ186"/>
  <c r="DJ185"/>
  <c r="DJ184"/>
  <c r="DJ183"/>
  <c r="DJ182"/>
  <c r="DJ181"/>
  <c r="DJ180"/>
  <c r="DJ179"/>
  <c r="DJ178"/>
  <c r="DJ177"/>
  <c r="DJ176"/>
  <c r="DJ175"/>
  <c r="DJ174"/>
  <c r="DJ173"/>
  <c r="DJ172"/>
  <c r="DJ171"/>
  <c r="DJ170"/>
  <c r="DJ169"/>
  <c r="DJ168"/>
  <c r="DJ167"/>
  <c r="DJ166"/>
  <c r="DJ165"/>
  <c r="DJ164"/>
  <c r="DJ163"/>
  <c r="DJ162"/>
  <c r="DJ161"/>
  <c r="DJ160"/>
  <c r="DJ159"/>
  <c r="DJ158"/>
  <c r="DJ157"/>
  <c r="DJ156"/>
  <c r="DJ155"/>
  <c r="DJ154"/>
  <c r="DJ153"/>
  <c r="DJ152"/>
  <c r="DJ151"/>
  <c r="DJ150"/>
  <c r="DJ149"/>
  <c r="DJ148"/>
  <c r="DJ147"/>
  <c r="DJ146"/>
  <c r="DJ145"/>
  <c r="DJ144"/>
  <c r="DJ143"/>
  <c r="DJ142"/>
  <c r="DJ141"/>
  <c r="DJ140"/>
  <c r="DJ139"/>
  <c r="DJ138"/>
  <c r="DJ137"/>
  <c r="DJ136"/>
  <c r="DJ135"/>
  <c r="DJ134"/>
  <c r="DJ133"/>
  <c r="DJ132"/>
  <c r="DJ131"/>
  <c r="DJ130"/>
  <c r="DJ129"/>
  <c r="DJ128"/>
  <c r="DJ127"/>
  <c r="DJ126"/>
  <c r="DJ125"/>
  <c r="DJ124"/>
  <c r="DJ123"/>
  <c r="DJ122"/>
  <c r="DJ121"/>
  <c r="DJ120"/>
  <c r="DJ119"/>
  <c r="DJ118"/>
  <c r="DJ117"/>
  <c r="DJ116"/>
  <c r="DJ115"/>
  <c r="DJ114"/>
  <c r="DJ113"/>
  <c r="DJ112"/>
  <c r="DJ111"/>
  <c r="DJ110"/>
  <c r="DJ109"/>
  <c r="DJ108"/>
  <c r="DJ107"/>
  <c r="DJ106"/>
  <c r="DJ105"/>
  <c r="DJ104"/>
  <c r="DJ103"/>
  <c r="DJ102"/>
  <c r="DJ101"/>
  <c r="DJ100"/>
  <c r="DJ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M200"/>
  <c r="DM199"/>
  <c r="DM198"/>
  <c r="DM197"/>
  <c r="DM196"/>
  <c r="DM195"/>
  <c r="DM194"/>
  <c r="DM193"/>
  <c r="DM201" s="1"/>
  <c r="DM192"/>
  <c r="DM191"/>
  <c r="DM190"/>
  <c r="DM189"/>
  <c r="DM188"/>
  <c r="DM187"/>
  <c r="DM186"/>
  <c r="DM185"/>
  <c r="DM184"/>
  <c r="DM183"/>
  <c r="DM182"/>
  <c r="DM181"/>
  <c r="DM180"/>
  <c r="DM179"/>
  <c r="DM178"/>
  <c r="DM177"/>
  <c r="DM176"/>
  <c r="DM175"/>
  <c r="DM174"/>
  <c r="DM173"/>
  <c r="DM172"/>
  <c r="DM171"/>
  <c r="DM170"/>
  <c r="DM169"/>
  <c r="DM168"/>
  <c r="DM167"/>
  <c r="DM166"/>
  <c r="DM165"/>
  <c r="DM164"/>
  <c r="DM163"/>
  <c r="DM162"/>
  <c r="DM161"/>
  <c r="DM160"/>
  <c r="DM159"/>
  <c r="DM158"/>
  <c r="DM157"/>
  <c r="DM156"/>
  <c r="DM155"/>
  <c r="DM154"/>
  <c r="DM153"/>
  <c r="DM152"/>
  <c r="DM151"/>
  <c r="DM150"/>
  <c r="DM149"/>
  <c r="DM148"/>
  <c r="DM147"/>
  <c r="DM146"/>
  <c r="DM145"/>
  <c r="DM144"/>
  <c r="DM143"/>
  <c r="DM142"/>
  <c r="DM141"/>
  <c r="DM140"/>
  <c r="DM139"/>
  <c r="DM138"/>
  <c r="DM137"/>
  <c r="DM136"/>
  <c r="DM135"/>
  <c r="DM134"/>
  <c r="DM133"/>
  <c r="DM132"/>
  <c r="DM131"/>
  <c r="DM130"/>
  <c r="DM129"/>
  <c r="DM128"/>
  <c r="DM127"/>
  <c r="DM126"/>
  <c r="DM125"/>
  <c r="DM124"/>
  <c r="DM123"/>
  <c r="DM122"/>
  <c r="DM121"/>
  <c r="DM120"/>
  <c r="DM119"/>
  <c r="DM118"/>
  <c r="DM117"/>
  <c r="DM116"/>
  <c r="DM115"/>
  <c r="DM114"/>
  <c r="DM113"/>
  <c r="DM112"/>
  <c r="DM111"/>
  <c r="DM110"/>
  <c r="DM109"/>
  <c r="DM108"/>
  <c r="DM107"/>
  <c r="DM106"/>
  <c r="DM105"/>
  <c r="DM104"/>
  <c r="DM103"/>
  <c r="DM102"/>
  <c r="DM101"/>
  <c r="DM100"/>
  <c r="DM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N200"/>
  <c r="DN199"/>
  <c r="DN198"/>
  <c r="DN197"/>
  <c r="DN196"/>
  <c r="DN195"/>
  <c r="DN194"/>
  <c r="DN193"/>
  <c r="DN201" s="1"/>
  <c r="DN192"/>
  <c r="DN191"/>
  <c r="DN190"/>
  <c r="DN189"/>
  <c r="DN188"/>
  <c r="DN187"/>
  <c r="DN186"/>
  <c r="DN185"/>
  <c r="DN184"/>
  <c r="DN183"/>
  <c r="DN182"/>
  <c r="DN181"/>
  <c r="DN180"/>
  <c r="DN179"/>
  <c r="DN178"/>
  <c r="DN177"/>
  <c r="DN176"/>
  <c r="DN175"/>
  <c r="DN174"/>
  <c r="DN173"/>
  <c r="DN172"/>
  <c r="DN171"/>
  <c r="DN170"/>
  <c r="DN169"/>
  <c r="DN168"/>
  <c r="DN167"/>
  <c r="DN166"/>
  <c r="DN165"/>
  <c r="DN164"/>
  <c r="DN163"/>
  <c r="DN162"/>
  <c r="DN161"/>
  <c r="DN160"/>
  <c r="DN159"/>
  <c r="DN158"/>
  <c r="DN157"/>
  <c r="DN156"/>
  <c r="DN155"/>
  <c r="DN154"/>
  <c r="DN153"/>
  <c r="DN152"/>
  <c r="DN151"/>
  <c r="DN150"/>
  <c r="DN149"/>
  <c r="DN148"/>
  <c r="DN147"/>
  <c r="DN146"/>
  <c r="DN145"/>
  <c r="DN144"/>
  <c r="DN143"/>
  <c r="DN142"/>
  <c r="DN141"/>
  <c r="DN140"/>
  <c r="DN139"/>
  <c r="DN138"/>
  <c r="DN137"/>
  <c r="DN136"/>
  <c r="DN135"/>
  <c r="DN134"/>
  <c r="DN133"/>
  <c r="DN132"/>
  <c r="DN131"/>
  <c r="DN130"/>
  <c r="DN129"/>
  <c r="DN128"/>
  <c r="DN127"/>
  <c r="DN126"/>
  <c r="DN125"/>
  <c r="DN124"/>
  <c r="DN123"/>
  <c r="DN122"/>
  <c r="DN121"/>
  <c r="DN120"/>
  <c r="DN119"/>
  <c r="DN118"/>
  <c r="DN117"/>
  <c r="DN116"/>
  <c r="DN115"/>
  <c r="DN114"/>
  <c r="DN113"/>
  <c r="DN112"/>
  <c r="DN111"/>
  <c r="DN110"/>
  <c r="DN109"/>
  <c r="DN108"/>
  <c r="DN107"/>
  <c r="DN106"/>
  <c r="DN105"/>
  <c r="DN104"/>
  <c r="DN103"/>
  <c r="DN10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N71"/>
  <c r="DN70"/>
  <c r="DN69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36"/>
  <c r="DN35"/>
  <c r="DN34"/>
  <c r="DN33"/>
  <c r="DN32"/>
  <c r="DN31"/>
  <c r="DO200"/>
  <c r="DO199"/>
  <c r="DO198"/>
  <c r="DO197"/>
  <c r="DO196"/>
  <c r="DO195"/>
  <c r="DO194"/>
  <c r="DO193"/>
  <c r="DO201" s="1"/>
  <c r="DO192"/>
  <c r="DO191"/>
  <c r="DO190"/>
  <c r="DO189"/>
  <c r="DO188"/>
  <c r="DO187"/>
  <c r="DO186"/>
  <c r="DO185"/>
  <c r="DO184"/>
  <c r="DO183"/>
  <c r="DO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O165"/>
  <c r="DO164"/>
  <c r="DO163"/>
  <c r="DO162"/>
  <c r="DO161"/>
  <c r="DO160"/>
  <c r="DO159"/>
  <c r="DO158"/>
  <c r="DO157"/>
  <c r="DO156"/>
  <c r="DO155"/>
  <c r="DO154"/>
  <c r="DO153"/>
  <c r="DO152"/>
  <c r="DO151"/>
  <c r="DO150"/>
  <c r="DO149"/>
  <c r="DO148"/>
  <c r="DO147"/>
  <c r="DO146"/>
  <c r="DO145"/>
  <c r="DO144"/>
  <c r="DO143"/>
  <c r="DO142"/>
  <c r="DO141"/>
  <c r="DO140"/>
  <c r="DO139"/>
  <c r="DO138"/>
  <c r="DO137"/>
  <c r="DO136"/>
  <c r="DO135"/>
  <c r="DO134"/>
  <c r="DO133"/>
  <c r="DO132"/>
  <c r="DO131"/>
  <c r="DO130"/>
  <c r="DO129"/>
  <c r="DO128"/>
  <c r="DO127"/>
  <c r="DO126"/>
  <c r="DO125"/>
  <c r="DO124"/>
  <c r="DO123"/>
  <c r="DO122"/>
  <c r="DO121"/>
  <c r="DO120"/>
  <c r="DO119"/>
  <c r="DO118"/>
  <c r="DO117"/>
  <c r="DO116"/>
  <c r="DO115"/>
  <c r="DO114"/>
  <c r="DO113"/>
  <c r="DO112"/>
  <c r="DO111"/>
  <c r="DO110"/>
  <c r="DO109"/>
  <c r="DO108"/>
  <c r="DO107"/>
  <c r="DO106"/>
  <c r="DO105"/>
  <c r="DO104"/>
  <c r="DO103"/>
  <c r="DO102"/>
  <c r="DO101"/>
  <c r="DO100"/>
  <c r="DO99"/>
  <c r="DO98"/>
  <c r="DO97"/>
  <c r="DO96"/>
  <c r="DO95"/>
  <c r="DO94"/>
  <c r="DO93"/>
  <c r="DO92"/>
  <c r="DO91"/>
  <c r="DO90"/>
  <c r="DO89"/>
  <c r="DO88"/>
  <c r="DO87"/>
  <c r="DO86"/>
  <c r="DO85"/>
  <c r="DO84"/>
  <c r="DO83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O60"/>
  <c r="DO59"/>
  <c r="DO58"/>
  <c r="DO57"/>
  <c r="DO56"/>
  <c r="DO55"/>
  <c r="DO54"/>
  <c r="DO53"/>
  <c r="DO52"/>
  <c r="DO51"/>
  <c r="DO50"/>
  <c r="DO49"/>
  <c r="DO48"/>
  <c r="DO47"/>
  <c r="DO46"/>
  <c r="DO45"/>
  <c r="DO44"/>
  <c r="DO43"/>
  <c r="DO42"/>
  <c r="DO41"/>
  <c r="DO40"/>
  <c r="DO39"/>
  <c r="DO38"/>
  <c r="DO37"/>
  <c r="DO36"/>
  <c r="DO35"/>
  <c r="DO34"/>
  <c r="DO33"/>
  <c r="DO32"/>
  <c r="DO31"/>
  <c r="DQ200"/>
  <c r="DQ199"/>
  <c r="DQ198"/>
  <c r="DQ197"/>
  <c r="DQ196"/>
  <c r="DQ195"/>
  <c r="DQ194"/>
  <c r="DQ193"/>
  <c r="DQ201" s="1"/>
  <c r="DQ192"/>
  <c r="DQ191"/>
  <c r="DQ190"/>
  <c r="DQ189"/>
  <c r="DQ188"/>
  <c r="DQ187"/>
  <c r="DQ186"/>
  <c r="DQ185"/>
  <c r="DQ184"/>
  <c r="DQ183"/>
  <c r="DQ182"/>
  <c r="DQ181"/>
  <c r="DQ180"/>
  <c r="DQ179"/>
  <c r="DQ178"/>
  <c r="DQ177"/>
  <c r="DQ176"/>
  <c r="DQ175"/>
  <c r="DQ174"/>
  <c r="DQ173"/>
  <c r="DQ172"/>
  <c r="DQ171"/>
  <c r="DQ170"/>
  <c r="DQ169"/>
  <c r="DQ168"/>
  <c r="DQ167"/>
  <c r="DQ166"/>
  <c r="DQ165"/>
  <c r="DQ164"/>
  <c r="DQ163"/>
  <c r="DQ162"/>
  <c r="DQ161"/>
  <c r="DQ160"/>
  <c r="DQ159"/>
  <c r="DQ158"/>
  <c r="DQ157"/>
  <c r="DQ156"/>
  <c r="DQ155"/>
  <c r="DQ154"/>
  <c r="DQ153"/>
  <c r="DQ152"/>
  <c r="DQ151"/>
  <c r="DQ150"/>
  <c r="DQ149"/>
  <c r="DQ148"/>
  <c r="DQ147"/>
  <c r="DQ146"/>
  <c r="DQ145"/>
  <c r="DQ144"/>
  <c r="DQ143"/>
  <c r="DQ142"/>
  <c r="DQ141"/>
  <c r="DQ140"/>
  <c r="DQ139"/>
  <c r="DQ138"/>
  <c r="DQ137"/>
  <c r="DQ136"/>
  <c r="DQ135"/>
  <c r="DQ134"/>
  <c r="DQ133"/>
  <c r="DQ132"/>
  <c r="DQ131"/>
  <c r="DQ130"/>
  <c r="DQ129"/>
  <c r="DQ128"/>
  <c r="DQ127"/>
  <c r="DQ126"/>
  <c r="DQ125"/>
  <c r="DQ124"/>
  <c r="DQ123"/>
  <c r="DQ122"/>
  <c r="DQ121"/>
  <c r="DQ120"/>
  <c r="DQ119"/>
  <c r="DQ118"/>
  <c r="DQ117"/>
  <c r="DQ116"/>
  <c r="DQ115"/>
  <c r="DQ114"/>
  <c r="DQ113"/>
  <c r="DQ112"/>
  <c r="DQ111"/>
  <c r="DQ110"/>
  <c r="DQ109"/>
  <c r="DQ108"/>
  <c r="DQ107"/>
  <c r="DQ106"/>
  <c r="DQ105"/>
  <c r="DQ104"/>
  <c r="DQ103"/>
  <c r="DQ102"/>
  <c r="DQ101"/>
  <c r="DQ100"/>
  <c r="DQ99"/>
  <c r="DQ98"/>
  <c r="DQ97"/>
  <c r="DQ96"/>
  <c r="DQ95"/>
  <c r="DQ94"/>
  <c r="DQ93"/>
  <c r="DQ92"/>
  <c r="DQ91"/>
  <c r="DQ90"/>
  <c r="DQ89"/>
  <c r="DQ88"/>
  <c r="DQ87"/>
  <c r="DQ86"/>
  <c r="DQ85"/>
  <c r="DQ84"/>
  <c r="DQ83"/>
  <c r="DQ82"/>
  <c r="DQ81"/>
  <c r="DQ80"/>
  <c r="DQ79"/>
  <c r="DQ78"/>
  <c r="DQ77"/>
  <c r="DQ76"/>
  <c r="DQ75"/>
  <c r="DQ74"/>
  <c r="DQ73"/>
  <c r="DQ72"/>
  <c r="DQ71"/>
  <c r="DQ70"/>
  <c r="DQ69"/>
  <c r="DQ68"/>
  <c r="DQ67"/>
  <c r="DQ66"/>
  <c r="DQ65"/>
  <c r="DQ64"/>
  <c r="DQ63"/>
  <c r="DQ62"/>
  <c r="DQ61"/>
  <c r="DQ60"/>
  <c r="DQ59"/>
  <c r="DQ58"/>
  <c r="DQ57"/>
  <c r="DQ56"/>
  <c r="DQ55"/>
  <c r="DQ54"/>
  <c r="DQ53"/>
  <c r="DQ52"/>
  <c r="DQ51"/>
  <c r="DQ50"/>
  <c r="DQ49"/>
  <c r="DQ48"/>
  <c r="DQ47"/>
  <c r="DQ46"/>
  <c r="DQ45"/>
  <c r="DQ44"/>
  <c r="DQ43"/>
  <c r="DQ42"/>
  <c r="DQ41"/>
  <c r="DQ40"/>
  <c r="DQ39"/>
  <c r="DQ38"/>
  <c r="DQ37"/>
  <c r="DQ36"/>
  <c r="DQ35"/>
  <c r="DQ34"/>
  <c r="DQ33"/>
  <c r="DQ32"/>
  <c r="DQ31"/>
  <c r="DS200"/>
  <c r="DS199"/>
  <c r="DS198"/>
  <c r="DS197"/>
  <c r="DS196"/>
  <c r="DS195"/>
  <c r="DS194"/>
  <c r="DS193"/>
  <c r="DS201" s="1"/>
  <c r="DS192"/>
  <c r="DS191"/>
  <c r="DS190"/>
  <c r="DS189"/>
  <c r="DS188"/>
  <c r="DS187"/>
  <c r="DS186"/>
  <c r="DS185"/>
  <c r="DS184"/>
  <c r="DS183"/>
  <c r="DS182"/>
  <c r="DS181"/>
  <c r="DS180"/>
  <c r="DS179"/>
  <c r="DS178"/>
  <c r="DS177"/>
  <c r="DS176"/>
  <c r="DS175"/>
  <c r="DS174"/>
  <c r="DS173"/>
  <c r="DS172"/>
  <c r="DS171"/>
  <c r="DS170"/>
  <c r="DS169"/>
  <c r="DS168"/>
  <c r="DS167"/>
  <c r="DS166"/>
  <c r="DS165"/>
  <c r="DS164"/>
  <c r="DS163"/>
  <c r="DS162"/>
  <c r="DS161"/>
  <c r="DS160"/>
  <c r="DS159"/>
  <c r="DS158"/>
  <c r="DS157"/>
  <c r="DS156"/>
  <c r="DS155"/>
  <c r="DS154"/>
  <c r="DS153"/>
  <c r="DS152"/>
  <c r="DS151"/>
  <c r="DS150"/>
  <c r="DS149"/>
  <c r="DS148"/>
  <c r="DS147"/>
  <c r="DS146"/>
  <c r="DS145"/>
  <c r="DS144"/>
  <c r="DS143"/>
  <c r="DS142"/>
  <c r="DS141"/>
  <c r="DS140"/>
  <c r="DS139"/>
  <c r="DS138"/>
  <c r="DS137"/>
  <c r="DS136"/>
  <c r="DS135"/>
  <c r="DS134"/>
  <c r="DS133"/>
  <c r="DS132"/>
  <c r="DS131"/>
  <c r="DS130"/>
  <c r="DS129"/>
  <c r="DS128"/>
  <c r="DS127"/>
  <c r="DS126"/>
  <c r="DS125"/>
  <c r="DS124"/>
  <c r="DS123"/>
  <c r="DS122"/>
  <c r="DS121"/>
  <c r="DS120"/>
  <c r="DS119"/>
  <c r="DS118"/>
  <c r="DS117"/>
  <c r="DS116"/>
  <c r="DS115"/>
  <c r="DS114"/>
  <c r="DS113"/>
  <c r="DS112"/>
  <c r="DS111"/>
  <c r="DS110"/>
  <c r="DS109"/>
  <c r="DS108"/>
  <c r="DS107"/>
  <c r="DS106"/>
  <c r="DS105"/>
  <c r="DS104"/>
  <c r="DS103"/>
  <c r="DS102"/>
  <c r="DS101"/>
  <c r="DS100"/>
  <c r="DS99"/>
  <c r="DS98"/>
  <c r="DS97"/>
  <c r="DS96"/>
  <c r="DS95"/>
  <c r="DS94"/>
  <c r="DS93"/>
  <c r="DS92"/>
  <c r="DS91"/>
  <c r="DS90"/>
  <c r="DS89"/>
  <c r="DS88"/>
  <c r="DS87"/>
  <c r="DS86"/>
  <c r="DS85"/>
  <c r="DS84"/>
  <c r="DS83"/>
  <c r="DS82"/>
  <c r="DS81"/>
  <c r="DS80"/>
  <c r="DS79"/>
  <c r="DS78"/>
  <c r="DS77"/>
  <c r="DS76"/>
  <c r="DS75"/>
  <c r="DS74"/>
  <c r="DS73"/>
  <c r="DS72"/>
  <c r="DS71"/>
  <c r="DS70"/>
  <c r="DS69"/>
  <c r="DS68"/>
  <c r="DS67"/>
  <c r="DS66"/>
  <c r="DS65"/>
  <c r="DS64"/>
  <c r="DS63"/>
  <c r="DS62"/>
  <c r="DS61"/>
  <c r="DS60"/>
  <c r="DS59"/>
  <c r="DS58"/>
  <c r="DS57"/>
  <c r="DS56"/>
  <c r="DS55"/>
  <c r="DS54"/>
  <c r="DS53"/>
  <c r="DS52"/>
  <c r="DS51"/>
  <c r="DS50"/>
  <c r="DS49"/>
  <c r="DS48"/>
  <c r="DS47"/>
  <c r="DS46"/>
  <c r="DS45"/>
  <c r="DS44"/>
  <c r="DS43"/>
  <c r="DS42"/>
  <c r="DS41"/>
  <c r="DS40"/>
  <c r="DS39"/>
  <c r="DS38"/>
  <c r="DS37"/>
  <c r="DS36"/>
  <c r="DS35"/>
  <c r="DS34"/>
  <c r="DS33"/>
  <c r="DS32"/>
  <c r="DS31"/>
  <c r="DU200"/>
  <c r="DU199"/>
  <c r="DU198"/>
  <c r="DU197"/>
  <c r="DU196"/>
  <c r="DU195"/>
  <c r="DU194"/>
  <c r="DU193"/>
  <c r="DU201" s="1"/>
  <c r="DU192"/>
  <c r="DU191"/>
  <c r="DU190"/>
  <c r="DU189"/>
  <c r="DU188"/>
  <c r="DU187"/>
  <c r="DU186"/>
  <c r="DU185"/>
  <c r="DU184"/>
  <c r="DU183"/>
  <c r="DU182"/>
  <c r="DU181"/>
  <c r="DU180"/>
  <c r="DU179"/>
  <c r="DU178"/>
  <c r="DU177"/>
  <c r="DU176"/>
  <c r="DU175"/>
  <c r="DU174"/>
  <c r="DU173"/>
  <c r="DU172"/>
  <c r="DU171"/>
  <c r="DU170"/>
  <c r="DU169"/>
  <c r="DU168"/>
  <c r="DU167"/>
  <c r="DU166"/>
  <c r="DU165"/>
  <c r="DU164"/>
  <c r="DU163"/>
  <c r="DU162"/>
  <c r="DU161"/>
  <c r="DU160"/>
  <c r="DU159"/>
  <c r="DU158"/>
  <c r="DU157"/>
  <c r="DU156"/>
  <c r="DU155"/>
  <c r="DU154"/>
  <c r="DU153"/>
  <c r="DU152"/>
  <c r="DU151"/>
  <c r="DU150"/>
  <c r="DU149"/>
  <c r="DU148"/>
  <c r="DU147"/>
  <c r="DU146"/>
  <c r="DU145"/>
  <c r="DU144"/>
  <c r="DU143"/>
  <c r="DU142"/>
  <c r="DU141"/>
  <c r="DU140"/>
  <c r="DU139"/>
  <c r="DU138"/>
  <c r="DU137"/>
  <c r="DU136"/>
  <c r="DU135"/>
  <c r="DU134"/>
  <c r="DU133"/>
  <c r="DU132"/>
  <c r="DU131"/>
  <c r="DU130"/>
  <c r="DU129"/>
  <c r="DU128"/>
  <c r="DU127"/>
  <c r="DU126"/>
  <c r="DU125"/>
  <c r="DU124"/>
  <c r="DU123"/>
  <c r="DU122"/>
  <c r="DU121"/>
  <c r="DU120"/>
  <c r="DU119"/>
  <c r="DU118"/>
  <c r="DU117"/>
  <c r="DU116"/>
  <c r="DU115"/>
  <c r="DU114"/>
  <c r="DU113"/>
  <c r="DU112"/>
  <c r="DU111"/>
  <c r="DU110"/>
  <c r="DU109"/>
  <c r="DU108"/>
  <c r="DU107"/>
  <c r="DU106"/>
  <c r="DU105"/>
  <c r="DU104"/>
  <c r="DU103"/>
  <c r="DU10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U71"/>
  <c r="DU70"/>
  <c r="DU69"/>
  <c r="DU68"/>
  <c r="DU67"/>
  <c r="DU66"/>
  <c r="DU65"/>
  <c r="DU64"/>
  <c r="DU63"/>
  <c r="DU62"/>
  <c r="DU61"/>
  <c r="DU60"/>
  <c r="DU59"/>
  <c r="DU58"/>
  <c r="DU57"/>
  <c r="DU56"/>
  <c r="DU55"/>
  <c r="DU54"/>
  <c r="DU53"/>
  <c r="DU52"/>
  <c r="DU51"/>
  <c r="DU50"/>
  <c r="DU49"/>
  <c r="DU48"/>
  <c r="DU47"/>
  <c r="DU46"/>
  <c r="DU45"/>
  <c r="DU44"/>
  <c r="DU43"/>
  <c r="DU42"/>
  <c r="DU41"/>
  <c r="DU40"/>
  <c r="DU39"/>
  <c r="DU38"/>
  <c r="DU37"/>
  <c r="DU36"/>
  <c r="DU35"/>
  <c r="DU34"/>
  <c r="DU33"/>
  <c r="DU32"/>
  <c r="DU31"/>
  <c r="DV200"/>
  <c r="DV199"/>
  <c r="DV198"/>
  <c r="DV197"/>
  <c r="DV196"/>
  <c r="DV195"/>
  <c r="DV194"/>
  <c r="DV193"/>
  <c r="DV201" s="1"/>
  <c r="DV192"/>
  <c r="DV191"/>
  <c r="DV190"/>
  <c r="DV189"/>
  <c r="DV188"/>
  <c r="DV187"/>
  <c r="DV186"/>
  <c r="DV185"/>
  <c r="DV184"/>
  <c r="DV183"/>
  <c r="DV182"/>
  <c r="DV181"/>
  <c r="DV180"/>
  <c r="DV179"/>
  <c r="DV178"/>
  <c r="DV177"/>
  <c r="DV176"/>
  <c r="DV175"/>
  <c r="DV174"/>
  <c r="DV173"/>
  <c r="DV172"/>
  <c r="DV171"/>
  <c r="DV170"/>
  <c r="DV169"/>
  <c r="DV168"/>
  <c r="DV167"/>
  <c r="DV166"/>
  <c r="DV165"/>
  <c r="DV164"/>
  <c r="DV163"/>
  <c r="DV162"/>
  <c r="DV161"/>
  <c r="DV160"/>
  <c r="DV159"/>
  <c r="DV158"/>
  <c r="DV157"/>
  <c r="DV156"/>
  <c r="DV155"/>
  <c r="DV154"/>
  <c r="DV153"/>
  <c r="DV152"/>
  <c r="DV151"/>
  <c r="DV150"/>
  <c r="DV149"/>
  <c r="DV148"/>
  <c r="DV147"/>
  <c r="DV146"/>
  <c r="DV145"/>
  <c r="DV144"/>
  <c r="DV143"/>
  <c r="DV142"/>
  <c r="DV141"/>
  <c r="DV140"/>
  <c r="DV139"/>
  <c r="DV138"/>
  <c r="DV137"/>
  <c r="DV136"/>
  <c r="DV135"/>
  <c r="DV134"/>
  <c r="DV133"/>
  <c r="DV132"/>
  <c r="DV131"/>
  <c r="DV130"/>
  <c r="DV129"/>
  <c r="DV128"/>
  <c r="DV127"/>
  <c r="DV126"/>
  <c r="DV125"/>
  <c r="DV124"/>
  <c r="DV123"/>
  <c r="DV122"/>
  <c r="DV121"/>
  <c r="DV120"/>
  <c r="DV119"/>
  <c r="DV118"/>
  <c r="DV117"/>
  <c r="DV116"/>
  <c r="DV115"/>
  <c r="DV114"/>
  <c r="DV113"/>
  <c r="DV112"/>
  <c r="DV111"/>
  <c r="DV110"/>
  <c r="DV109"/>
  <c r="DV108"/>
  <c r="DV107"/>
  <c r="DV106"/>
  <c r="DV105"/>
  <c r="DV104"/>
  <c r="DV103"/>
  <c r="DV102"/>
  <c r="DV101"/>
  <c r="DV100"/>
  <c r="DV99"/>
  <c r="DV98"/>
  <c r="DV97"/>
  <c r="DV96"/>
  <c r="DV95"/>
  <c r="DV94"/>
  <c r="DV93"/>
  <c r="DV92"/>
  <c r="DV91"/>
  <c r="DV90"/>
  <c r="DV89"/>
  <c r="DV88"/>
  <c r="DV87"/>
  <c r="DV86"/>
  <c r="DV85"/>
  <c r="DV84"/>
  <c r="DV83"/>
  <c r="DV82"/>
  <c r="DV81"/>
  <c r="DV80"/>
  <c r="DV79"/>
  <c r="DV78"/>
  <c r="DV77"/>
  <c r="DV76"/>
  <c r="DV75"/>
  <c r="DV74"/>
  <c r="DV73"/>
  <c r="DV72"/>
  <c r="DV71"/>
  <c r="DV70"/>
  <c r="DV69"/>
  <c r="DV68"/>
  <c r="DV67"/>
  <c r="DV66"/>
  <c r="DV65"/>
  <c r="DV64"/>
  <c r="DV63"/>
  <c r="DV62"/>
  <c r="DV61"/>
  <c r="DV60"/>
  <c r="DV59"/>
  <c r="DV58"/>
  <c r="DV57"/>
  <c r="DV56"/>
  <c r="DV55"/>
  <c r="DV54"/>
  <c r="DV53"/>
  <c r="DV52"/>
  <c r="DV51"/>
  <c r="DV50"/>
  <c r="DV49"/>
  <c r="DV48"/>
  <c r="DV47"/>
  <c r="DV46"/>
  <c r="DV45"/>
  <c r="DV44"/>
  <c r="DV43"/>
  <c r="DV42"/>
  <c r="DV41"/>
  <c r="DV40"/>
  <c r="DV39"/>
  <c r="DV38"/>
  <c r="DV37"/>
  <c r="DV36"/>
  <c r="DV35"/>
  <c r="DV34"/>
  <c r="DV33"/>
  <c r="DV32"/>
  <c r="DV31"/>
  <c r="DW200"/>
  <c r="DW199"/>
  <c r="DW198"/>
  <c r="DW197"/>
  <c r="DW196"/>
  <c r="DW195"/>
  <c r="DW194"/>
  <c r="DW193"/>
  <c r="DW201" s="1"/>
  <c r="DW192"/>
  <c r="DW191"/>
  <c r="DW190"/>
  <c r="DW189"/>
  <c r="DW188"/>
  <c r="DW187"/>
  <c r="DW186"/>
  <c r="DW185"/>
  <c r="DW184"/>
  <c r="DW183"/>
  <c r="DW182"/>
  <c r="DW181"/>
  <c r="DW180"/>
  <c r="DW179"/>
  <c r="DW178"/>
  <c r="DW177"/>
  <c r="DW176"/>
  <c r="DW175"/>
  <c r="DW174"/>
  <c r="DW173"/>
  <c r="DW172"/>
  <c r="DW171"/>
  <c r="DW170"/>
  <c r="DW169"/>
  <c r="DW168"/>
  <c r="DW167"/>
  <c r="DW166"/>
  <c r="DW165"/>
  <c r="DW164"/>
  <c r="DW163"/>
  <c r="DW162"/>
  <c r="DW161"/>
  <c r="DW160"/>
  <c r="DW159"/>
  <c r="DW158"/>
  <c r="DW157"/>
  <c r="DW156"/>
  <c r="DW155"/>
  <c r="DW154"/>
  <c r="DW153"/>
  <c r="DW152"/>
  <c r="DW151"/>
  <c r="DW150"/>
  <c r="DW149"/>
  <c r="DW148"/>
  <c r="DW147"/>
  <c r="DW146"/>
  <c r="DW145"/>
  <c r="DW144"/>
  <c r="DW143"/>
  <c r="DW142"/>
  <c r="DW141"/>
  <c r="DW140"/>
  <c r="DW139"/>
  <c r="DW138"/>
  <c r="DW137"/>
  <c r="DW136"/>
  <c r="DW135"/>
  <c r="DW134"/>
  <c r="DW133"/>
  <c r="DW132"/>
  <c r="DW131"/>
  <c r="DW130"/>
  <c r="DW129"/>
  <c r="DW128"/>
  <c r="DW127"/>
  <c r="DW126"/>
  <c r="DW125"/>
  <c r="DW124"/>
  <c r="DW123"/>
  <c r="DW122"/>
  <c r="DW121"/>
  <c r="DW120"/>
  <c r="DW119"/>
  <c r="DW118"/>
  <c r="DW117"/>
  <c r="DW116"/>
  <c r="DW115"/>
  <c r="DW114"/>
  <c r="DW113"/>
  <c r="DW112"/>
  <c r="DW111"/>
  <c r="DW110"/>
  <c r="DW109"/>
  <c r="DW108"/>
  <c r="DW107"/>
  <c r="DW106"/>
  <c r="DW105"/>
  <c r="DW104"/>
  <c r="DW103"/>
  <c r="DW102"/>
  <c r="DW101"/>
  <c r="DW100"/>
  <c r="DW99"/>
  <c r="DW98"/>
  <c r="DW97"/>
  <c r="DW96"/>
  <c r="DW95"/>
  <c r="DW94"/>
  <c r="DW93"/>
  <c r="DW92"/>
  <c r="DW91"/>
  <c r="DW90"/>
  <c r="DW89"/>
  <c r="DW88"/>
  <c r="DW87"/>
  <c r="DW86"/>
  <c r="DW85"/>
  <c r="DW84"/>
  <c r="DW83"/>
  <c r="DW82"/>
  <c r="DW81"/>
  <c r="DW80"/>
  <c r="DW79"/>
  <c r="DW78"/>
  <c r="DW77"/>
  <c r="DW76"/>
  <c r="DW75"/>
  <c r="DW74"/>
  <c r="DW73"/>
  <c r="DW72"/>
  <c r="DW71"/>
  <c r="DW70"/>
  <c r="DW69"/>
  <c r="DW68"/>
  <c r="DW67"/>
  <c r="DW66"/>
  <c r="DW65"/>
  <c r="DW64"/>
  <c r="DW63"/>
  <c r="DW62"/>
  <c r="DW61"/>
  <c r="DW60"/>
  <c r="DW59"/>
  <c r="DW58"/>
  <c r="DW57"/>
  <c r="DW56"/>
  <c r="DW55"/>
  <c r="DW54"/>
  <c r="DW53"/>
  <c r="DW52"/>
  <c r="DW51"/>
  <c r="DW50"/>
  <c r="DW49"/>
  <c r="DW48"/>
  <c r="DW47"/>
  <c r="DW46"/>
  <c r="DW45"/>
  <c r="DW44"/>
  <c r="DW43"/>
  <c r="DW42"/>
  <c r="DW41"/>
  <c r="DW40"/>
  <c r="DW39"/>
  <c r="DW38"/>
  <c r="DW37"/>
  <c r="DW36"/>
  <c r="DW35"/>
  <c r="DW34"/>
  <c r="DW33"/>
  <c r="DW32"/>
  <c r="DW31"/>
  <c r="DX200"/>
  <c r="DX199"/>
  <c r="DX198"/>
  <c r="DX197"/>
  <c r="DX196"/>
  <c r="DX195"/>
  <c r="DX194"/>
  <c r="DX193"/>
  <c r="DX201" s="1"/>
  <c r="DX192"/>
  <c r="DX191"/>
  <c r="DX190"/>
  <c r="DX189"/>
  <c r="DX188"/>
  <c r="DX187"/>
  <c r="DX186"/>
  <c r="DX185"/>
  <c r="DX184"/>
  <c r="DX183"/>
  <c r="DX182"/>
  <c r="DX181"/>
  <c r="DX180"/>
  <c r="DX179"/>
  <c r="DX178"/>
  <c r="DX177"/>
  <c r="DX176"/>
  <c r="DX175"/>
  <c r="DX174"/>
  <c r="DX173"/>
  <c r="DX172"/>
  <c r="DX171"/>
  <c r="DX170"/>
  <c r="DX169"/>
  <c r="DX168"/>
  <c r="DX167"/>
  <c r="DX166"/>
  <c r="DX165"/>
  <c r="DX164"/>
  <c r="DX163"/>
  <c r="DX162"/>
  <c r="DX161"/>
  <c r="DX160"/>
  <c r="DX159"/>
  <c r="DX158"/>
  <c r="DX157"/>
  <c r="DX156"/>
  <c r="DX155"/>
  <c r="DX154"/>
  <c r="DX153"/>
  <c r="DX152"/>
  <c r="DX151"/>
  <c r="DX150"/>
  <c r="DX149"/>
  <c r="DX148"/>
  <c r="DX147"/>
  <c r="DX146"/>
  <c r="DX145"/>
  <c r="DX144"/>
  <c r="DX143"/>
  <c r="DX142"/>
  <c r="DX141"/>
  <c r="DX140"/>
  <c r="DX139"/>
  <c r="DX138"/>
  <c r="DX137"/>
  <c r="DX136"/>
  <c r="DX135"/>
  <c r="DX134"/>
  <c r="DX133"/>
  <c r="DX132"/>
  <c r="DX131"/>
  <c r="DX130"/>
  <c r="DX129"/>
  <c r="DX128"/>
  <c r="DX127"/>
  <c r="DX126"/>
  <c r="DX125"/>
  <c r="DX124"/>
  <c r="DX123"/>
  <c r="DX122"/>
  <c r="DX121"/>
  <c r="DX120"/>
  <c r="DX119"/>
  <c r="DX118"/>
  <c r="DX117"/>
  <c r="DX116"/>
  <c r="DX115"/>
  <c r="DX114"/>
  <c r="DX113"/>
  <c r="DX112"/>
  <c r="DX111"/>
  <c r="DX110"/>
  <c r="DX109"/>
  <c r="DX108"/>
  <c r="DX107"/>
  <c r="DX106"/>
  <c r="DX105"/>
  <c r="DX104"/>
  <c r="DX103"/>
  <c r="DX102"/>
  <c r="DX101"/>
  <c r="DX100"/>
  <c r="DX99"/>
  <c r="DX98"/>
  <c r="DX97"/>
  <c r="DX96"/>
  <c r="DX95"/>
  <c r="DX94"/>
  <c r="DX93"/>
  <c r="DX92"/>
  <c r="DX91"/>
  <c r="DX90"/>
  <c r="DX89"/>
  <c r="DX88"/>
  <c r="DX87"/>
  <c r="DX86"/>
  <c r="DX85"/>
  <c r="DX84"/>
  <c r="DX83"/>
  <c r="DX82"/>
  <c r="DX81"/>
  <c r="DX80"/>
  <c r="DX79"/>
  <c r="DX78"/>
  <c r="DX77"/>
  <c r="DX76"/>
  <c r="DX75"/>
  <c r="DX74"/>
  <c r="DX73"/>
  <c r="DX72"/>
  <c r="DX71"/>
  <c r="DX70"/>
  <c r="DX69"/>
  <c r="DX68"/>
  <c r="DX67"/>
  <c r="DX66"/>
  <c r="DX65"/>
  <c r="DX64"/>
  <c r="DX63"/>
  <c r="DX62"/>
  <c r="DX61"/>
  <c r="DX60"/>
  <c r="DX59"/>
  <c r="DX58"/>
  <c r="DX57"/>
  <c r="DX56"/>
  <c r="DX55"/>
  <c r="DX54"/>
  <c r="DX53"/>
  <c r="DX52"/>
  <c r="DX51"/>
  <c r="DX50"/>
  <c r="DX49"/>
  <c r="DX48"/>
  <c r="DX47"/>
  <c r="DX46"/>
  <c r="DX45"/>
  <c r="DX44"/>
  <c r="DX43"/>
  <c r="DX42"/>
  <c r="DX41"/>
  <c r="DX40"/>
  <c r="DX39"/>
  <c r="DX38"/>
  <c r="DX37"/>
  <c r="DX36"/>
  <c r="DX35"/>
  <c r="DX34"/>
  <c r="DX33"/>
  <c r="DX32"/>
  <c r="DX31"/>
  <c r="GR5" i="1"/>
  <c r="GW5"/>
  <c r="GX5"/>
  <c r="GR6"/>
  <c r="GX6"/>
  <c r="GR7"/>
  <c r="GX7"/>
  <c r="GR8"/>
  <c r="GX8"/>
  <c r="GR9"/>
  <c r="GX9"/>
  <c r="GR10"/>
  <c r="GX10"/>
  <c r="GR11"/>
  <c r="GX11"/>
  <c r="GR12"/>
  <c r="GX12"/>
  <c r="GR13"/>
  <c r="GX13"/>
  <c r="GR14"/>
  <c r="GX14"/>
  <c r="GR15"/>
  <c r="GX15"/>
  <c r="GR16"/>
  <c r="GX16"/>
  <c r="GR17"/>
  <c r="GX17"/>
  <c r="GR18"/>
  <c r="GX18"/>
  <c r="GR19"/>
  <c r="GX19"/>
  <c r="GR20"/>
  <c r="GX20"/>
  <c r="GR21"/>
  <c r="GX21"/>
  <c r="GR22"/>
  <c r="GX22"/>
  <c r="GR23"/>
  <c r="GX23"/>
  <c r="GR24"/>
  <c r="GX24"/>
  <c r="GR25"/>
  <c r="GX25"/>
  <c r="GR26"/>
  <c r="GX26"/>
  <c r="GR27"/>
  <c r="GX27"/>
  <c r="GR28"/>
  <c r="GX28"/>
  <c r="GR29"/>
  <c r="GX29"/>
  <c r="GR30"/>
  <c r="GX30"/>
  <c r="GR31"/>
  <c r="GX31"/>
  <c r="GR32"/>
  <c r="GX32"/>
  <c r="GR33"/>
  <c r="GX33"/>
  <c r="GR34"/>
  <c r="GX34"/>
  <c r="GR35"/>
  <c r="GX35"/>
  <c r="GR36"/>
  <c r="GX36"/>
  <c r="GR37"/>
  <c r="GX37"/>
  <c r="GR38"/>
  <c r="GX38"/>
  <c r="GR39"/>
  <c r="GX39"/>
  <c r="GR40"/>
  <c r="GX40"/>
  <c r="GR41"/>
  <c r="GX41"/>
  <c r="GR42"/>
  <c r="GX42"/>
  <c r="GR43"/>
  <c r="GX43"/>
  <c r="GR44"/>
  <c r="GX44"/>
  <c r="GR45"/>
  <c r="GX45"/>
  <c r="GR46"/>
  <c r="GX46"/>
  <c r="GR47"/>
  <c r="GX47"/>
  <c r="GR48"/>
  <c r="GX48"/>
  <c r="GR49"/>
  <c r="GX49"/>
  <c r="GR50"/>
  <c r="GX50"/>
  <c r="GR51"/>
  <c r="GX51"/>
  <c r="GR52"/>
  <c r="GX52"/>
  <c r="GR53"/>
  <c r="GX53"/>
  <c r="GR54"/>
  <c r="GX54"/>
  <c r="GR55"/>
  <c r="GX55"/>
  <c r="GR56"/>
  <c r="GX56"/>
  <c r="GR57"/>
  <c r="GX57"/>
  <c r="GR58"/>
  <c r="GX58"/>
  <c r="GR59"/>
  <c r="GX59"/>
  <c r="GR60"/>
  <c r="GX60"/>
  <c r="GR61"/>
  <c r="GX61"/>
  <c r="GR62"/>
  <c r="GX62"/>
  <c r="GR63"/>
  <c r="GX63"/>
  <c r="GR64"/>
  <c r="GX64"/>
  <c r="GR65"/>
  <c r="GX65"/>
  <c r="GR66"/>
  <c r="GX66"/>
  <c r="GR67"/>
  <c r="GX67"/>
  <c r="GR68"/>
  <c r="GX68"/>
  <c r="GR69"/>
  <c r="GX69"/>
  <c r="GR70"/>
  <c r="GX70"/>
  <c r="GR71"/>
  <c r="GX71"/>
  <c r="GR72"/>
  <c r="GX72"/>
  <c r="GR73"/>
  <c r="GX73"/>
  <c r="GR74"/>
  <c r="GX74"/>
  <c r="GR75"/>
  <c r="GX75"/>
  <c r="GR76"/>
  <c r="GX76"/>
  <c r="GR77"/>
  <c r="GX77"/>
  <c r="GR78"/>
  <c r="GX78"/>
  <c r="GR79"/>
  <c r="GX79"/>
  <c r="GR80"/>
  <c r="GX80"/>
  <c r="GR81"/>
  <c r="GX81"/>
  <c r="GR82"/>
  <c r="GX82"/>
  <c r="GR83"/>
  <c r="GX83"/>
  <c r="GR84"/>
  <c r="GX84"/>
  <c r="GR85"/>
  <c r="GX85"/>
  <c r="GR86"/>
  <c r="GX86"/>
  <c r="GR87"/>
  <c r="GX87"/>
  <c r="GR88"/>
  <c r="GX88"/>
  <c r="GR89"/>
  <c r="GX89"/>
  <c r="GR90"/>
  <c r="GX90"/>
  <c r="GR91"/>
  <c r="GX91"/>
  <c r="GR92"/>
  <c r="GX92"/>
  <c r="GR93"/>
  <c r="GX93"/>
  <c r="GR94"/>
  <c r="GX94"/>
  <c r="GR95"/>
  <c r="GX95"/>
  <c r="GR96"/>
  <c r="GX96"/>
  <c r="GR97"/>
  <c r="GX97"/>
  <c r="GR98"/>
  <c r="GX98"/>
  <c r="GR99"/>
  <c r="GX99"/>
  <c r="GR100"/>
  <c r="GX100"/>
  <c r="GR101"/>
  <c r="GX101"/>
  <c r="GR102"/>
  <c r="GX102"/>
  <c r="GR103"/>
  <c r="GX103"/>
  <c r="GR104"/>
  <c r="GX104"/>
  <c r="GR105"/>
  <c r="GX105"/>
  <c r="GR106"/>
  <c r="GX106"/>
  <c r="GR107"/>
  <c r="GX107"/>
  <c r="GR108"/>
  <c r="GX108"/>
  <c r="GR109"/>
  <c r="GX109"/>
  <c r="GR110"/>
  <c r="GX110"/>
  <c r="GR111"/>
  <c r="GX111"/>
  <c r="GR112"/>
  <c r="GX112"/>
  <c r="GR113"/>
  <c r="GX113"/>
  <c r="GR114"/>
  <c r="GX114"/>
  <c r="GR115"/>
  <c r="GX115"/>
  <c r="GR116"/>
  <c r="GX116"/>
  <c r="GR117"/>
  <c r="GX117"/>
  <c r="GR118"/>
  <c r="GX118"/>
  <c r="GR119"/>
  <c r="GX119"/>
  <c r="GR120"/>
  <c r="GX120"/>
  <c r="GR121"/>
  <c r="GX121"/>
  <c r="GR122"/>
  <c r="GX122"/>
  <c r="GR123"/>
  <c r="GX123"/>
  <c r="GR124"/>
  <c r="GX124"/>
  <c r="GR125"/>
  <c r="GX125"/>
  <c r="GR126"/>
  <c r="GX126"/>
  <c r="GR127"/>
  <c r="GX127"/>
  <c r="GR128"/>
  <c r="GX128"/>
  <c r="GR129"/>
  <c r="GX129"/>
  <c r="GR130"/>
  <c r="GX130"/>
  <c r="GR131"/>
  <c r="GX131"/>
  <c r="GR132"/>
  <c r="GX132"/>
  <c r="GR133"/>
  <c r="GX133"/>
  <c r="GR134"/>
  <c r="GX134"/>
  <c r="GI135"/>
  <c r="GR136"/>
  <c r="GX136"/>
  <c r="GR137"/>
  <c r="GX137"/>
  <c r="GR138"/>
  <c r="GX138"/>
  <c r="GR139"/>
  <c r="GX139"/>
  <c r="GR140"/>
  <c r="GX140"/>
  <c r="GR141"/>
  <c r="GX141"/>
  <c r="GR142"/>
  <c r="GX142"/>
  <c r="GR143"/>
  <c r="GX143"/>
  <c r="GR144"/>
  <c r="GX144"/>
  <c r="GR145"/>
  <c r="GX145"/>
  <c r="GR146"/>
  <c r="GX146"/>
  <c r="GR147"/>
  <c r="GX147"/>
  <c r="GR148"/>
  <c r="GX148"/>
  <c r="GR149"/>
  <c r="GX149"/>
  <c r="GR150"/>
  <c r="GX150"/>
  <c r="GR151"/>
  <c r="GX151"/>
  <c r="GR152"/>
  <c r="GX152"/>
  <c r="GR153"/>
  <c r="GX153"/>
  <c r="GR154"/>
  <c r="GX154"/>
  <c r="GR155"/>
  <c r="GX155"/>
  <c r="GR156"/>
  <c r="GX156"/>
  <c r="GR157"/>
  <c r="GX157"/>
  <c r="GR158"/>
  <c r="GX158"/>
  <c r="GR159"/>
  <c r="GX159"/>
  <c r="GR160"/>
  <c r="GX160"/>
  <c r="GR161"/>
  <c r="GX161"/>
  <c r="GR162"/>
  <c r="GX162"/>
  <c r="GR163"/>
  <c r="GX163"/>
  <c r="GR164"/>
  <c r="GX164"/>
  <c r="GR165"/>
  <c r="GX165"/>
  <c r="GR166"/>
  <c r="GX166"/>
  <c r="GR167"/>
  <c r="GX167"/>
  <c r="GR168"/>
  <c r="GX168"/>
  <c r="GR169"/>
  <c r="GX169"/>
  <c r="GR170"/>
  <c r="GX170"/>
  <c r="GR171"/>
  <c r="GX171"/>
  <c r="GR172"/>
  <c r="GX172"/>
  <c r="GR173"/>
  <c r="GX173"/>
  <c r="GI174"/>
  <c r="GR175"/>
  <c r="GX175"/>
  <c r="GR176"/>
  <c r="GX176"/>
  <c r="GR177"/>
  <c r="GX177"/>
  <c r="GR178"/>
  <c r="GX178"/>
  <c r="GR179"/>
  <c r="GX179"/>
  <c r="GR180"/>
  <c r="GX180"/>
  <c r="GR181"/>
  <c r="GX181"/>
  <c r="GR182"/>
  <c r="GX182"/>
  <c r="GR183"/>
  <c r="GX183"/>
  <c r="GR184"/>
  <c r="GX184"/>
  <c r="GR185"/>
  <c r="GX185"/>
  <c r="GR186"/>
  <c r="GX186"/>
  <c r="GR187"/>
  <c r="GX187"/>
  <c r="GR188"/>
  <c r="GX188"/>
  <c r="GR189"/>
  <c r="GX189"/>
  <c r="GR190"/>
  <c r="GX190"/>
  <c r="GR191"/>
  <c r="GX191"/>
  <c r="GR192"/>
  <c r="GX192"/>
  <c r="GH193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W201"/>
  <c r="X201"/>
  <c r="Y201"/>
  <c r="Z201"/>
  <c r="AA201"/>
  <c r="AB201"/>
  <c r="AC201"/>
  <c r="AD201"/>
  <c r="AE201"/>
  <c r="AH201"/>
  <c r="AL201"/>
  <c r="AN201"/>
  <c r="AO201"/>
  <c r="AP201"/>
  <c r="AQ201"/>
  <c r="AU201"/>
  <c r="AW201"/>
  <c r="BB201"/>
  <c r="BI201"/>
  <c r="BN201"/>
  <c r="BO201"/>
  <c r="BQ201"/>
  <c r="BX201"/>
  <c r="BY201"/>
  <c r="CA201"/>
  <c r="CF201"/>
  <c r="CH201"/>
  <c r="CI201"/>
  <c r="CL201"/>
  <c r="CM201"/>
  <c r="CN201"/>
  <c r="CO201"/>
  <c r="CP201"/>
  <c r="CT201"/>
  <c r="CV201"/>
  <c r="CY201"/>
  <c r="CZ201"/>
  <c r="DB201"/>
  <c r="DC201"/>
  <c r="DE201"/>
  <c r="DI201"/>
  <c r="DK201"/>
  <c r="DL201"/>
  <c r="DP201"/>
  <c r="DR201"/>
  <c r="DT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V5" i="2"/>
  <c r="AF5"/>
  <c r="AG5"/>
  <c r="AI5"/>
  <c r="AJ5"/>
  <c r="AK5"/>
  <c r="AM5"/>
  <c r="AR5"/>
  <c r="AS5"/>
  <c r="AT5"/>
  <c r="AV5"/>
  <c r="AX5"/>
  <c r="AY5"/>
  <c r="AZ5"/>
  <c r="BA5"/>
  <c r="BC5"/>
  <c r="BD5"/>
  <c r="BE5"/>
  <c r="BF5"/>
  <c r="BG5"/>
  <c r="BH5"/>
  <c r="BJ5"/>
  <c r="BK5"/>
  <c r="BL5"/>
  <c r="BM5"/>
  <c r="BP5"/>
  <c r="BR5"/>
  <c r="BS5"/>
  <c r="BT5"/>
  <c r="BU5"/>
  <c r="BV5"/>
  <c r="BW5"/>
  <c r="BZ5"/>
  <c r="CB5"/>
  <c r="CC5"/>
  <c r="CD5"/>
  <c r="CE5"/>
  <c r="CG5"/>
  <c r="CJ5"/>
  <c r="CK5"/>
  <c r="CQ5"/>
  <c r="CR5"/>
  <c r="CS5"/>
  <c r="CU5"/>
  <c r="CW5"/>
  <c r="CX5"/>
  <c r="DA5"/>
  <c r="DD5"/>
  <c r="DF5"/>
  <c r="DG5"/>
  <c r="DH5"/>
  <c r="DJ5"/>
  <c r="DM5"/>
  <c r="DN5"/>
  <c r="DO5"/>
  <c r="DQ5"/>
  <c r="DS5"/>
  <c r="DU5"/>
  <c r="DV5"/>
  <c r="DW5"/>
  <c r="DX5"/>
  <c r="V6"/>
  <c r="AF6"/>
  <c r="AG6"/>
  <c r="AI6"/>
  <c r="AJ6"/>
  <c r="AK6"/>
  <c r="AM6"/>
  <c r="AR6"/>
  <c r="AS6"/>
  <c r="AT6"/>
  <c r="AV6"/>
  <c r="AX6"/>
  <c r="AY6"/>
  <c r="AZ6"/>
  <c r="BA6"/>
  <c r="BC6"/>
  <c r="BD6"/>
  <c r="BE6"/>
  <c r="BF6"/>
  <c r="BG6"/>
  <c r="BH6"/>
  <c r="BJ6"/>
  <c r="BK6"/>
  <c r="BL6"/>
  <c r="BM6"/>
  <c r="BP6"/>
  <c r="BR6"/>
  <c r="BS6"/>
  <c r="BT6"/>
  <c r="BU6"/>
  <c r="BV6"/>
  <c r="BW6"/>
  <c r="BZ6"/>
  <c r="CB6"/>
  <c r="CC6"/>
  <c r="CD6"/>
  <c r="CE6"/>
  <c r="CG6"/>
  <c r="CJ6"/>
  <c r="CK6"/>
  <c r="CQ6"/>
  <c r="CR6"/>
  <c r="CS6"/>
  <c r="CU6"/>
  <c r="CW6"/>
  <c r="CX6"/>
  <c r="DA6"/>
  <c r="DD6"/>
  <c r="DF6"/>
  <c r="DG6"/>
  <c r="DH6"/>
  <c r="DJ6"/>
  <c r="DM6"/>
  <c r="DN6"/>
  <c r="DO6"/>
  <c r="DQ6"/>
  <c r="DS6"/>
  <c r="DU6"/>
  <c r="DV6"/>
  <c r="DW6"/>
  <c r="DX6"/>
  <c r="V7"/>
  <c r="AF7"/>
  <c r="AG7"/>
  <c r="AI7"/>
  <c r="AJ7"/>
  <c r="AK7"/>
  <c r="AM7"/>
  <c r="AR7"/>
  <c r="AS7"/>
  <c r="AT7"/>
  <c r="AV7"/>
  <c r="AX7"/>
  <c r="AY7"/>
  <c r="AZ7"/>
  <c r="BA7"/>
  <c r="BC7"/>
  <c r="BD7"/>
  <c r="BE7"/>
  <c r="BF7"/>
  <c r="BG7"/>
  <c r="BH7"/>
  <c r="BJ7"/>
  <c r="BK7"/>
  <c r="BL7"/>
  <c r="BM7"/>
  <c r="BP7"/>
  <c r="BR7"/>
  <c r="BS7"/>
  <c r="BT7"/>
  <c r="BU7"/>
  <c r="BV7"/>
  <c r="BW7"/>
  <c r="BZ7"/>
  <c r="CB7"/>
  <c r="CC7"/>
  <c r="CD7"/>
  <c r="CE7"/>
  <c r="CG7"/>
  <c r="CJ7"/>
  <c r="CK7"/>
  <c r="CQ7"/>
  <c r="CR7"/>
  <c r="CS7"/>
  <c r="CU7"/>
  <c r="CW7"/>
  <c r="CX7"/>
  <c r="DA7"/>
  <c r="DD7"/>
  <c r="DF7"/>
  <c r="DG7"/>
  <c r="DH7"/>
  <c r="DJ7"/>
  <c r="DM7"/>
  <c r="DN7"/>
  <c r="DO7"/>
  <c r="DQ7"/>
  <c r="DS7"/>
  <c r="DU7"/>
  <c r="DV7"/>
  <c r="DW7"/>
  <c r="DX7"/>
  <c r="V8"/>
  <c r="AF8"/>
  <c r="AG8"/>
  <c r="AI8"/>
  <c r="AJ8"/>
  <c r="AK8"/>
  <c r="AM8"/>
  <c r="AR8"/>
  <c r="AS8"/>
  <c r="AT8"/>
  <c r="AV8"/>
  <c r="AX8"/>
  <c r="AY8"/>
  <c r="AZ8"/>
  <c r="BA8"/>
  <c r="BC8"/>
  <c r="BD8"/>
  <c r="BE8"/>
  <c r="BF8"/>
  <c r="BG8"/>
  <c r="BH8"/>
  <c r="BJ8"/>
  <c r="BK8"/>
  <c r="BL8"/>
  <c r="BM8"/>
  <c r="BP8"/>
  <c r="BR8"/>
  <c r="BS8"/>
  <c r="BT8"/>
  <c r="BU8"/>
  <c r="BV8"/>
  <c r="BW8"/>
  <c r="BZ8"/>
  <c r="CB8"/>
  <c r="CC8"/>
  <c r="CD8"/>
  <c r="CE8"/>
  <c r="CG8"/>
  <c r="CJ8"/>
  <c r="CK8"/>
  <c r="CQ8"/>
  <c r="CR8"/>
  <c r="CS8"/>
  <c r="CU8"/>
  <c r="CW8"/>
  <c r="CX8"/>
  <c r="DA8"/>
  <c r="DD8"/>
  <c r="DF8"/>
  <c r="DG8"/>
  <c r="DH8"/>
  <c r="DJ8"/>
  <c r="DM8"/>
  <c r="DN8"/>
  <c r="DO8"/>
  <c r="DQ8"/>
  <c r="DS8"/>
  <c r="DU8"/>
  <c r="DV8"/>
  <c r="DW8"/>
  <c r="DX8"/>
  <c r="V9"/>
  <c r="AF9"/>
  <c r="AG9"/>
  <c r="AI9"/>
  <c r="AJ9"/>
  <c r="AK9"/>
  <c r="AM9"/>
  <c r="AR9"/>
  <c r="AS9"/>
  <c r="AT9"/>
  <c r="AV9"/>
  <c r="AX9"/>
  <c r="AY9"/>
  <c r="AZ9"/>
  <c r="BA9"/>
  <c r="BC9"/>
  <c r="BD9"/>
  <c r="BE9"/>
  <c r="BF9"/>
  <c r="BG9"/>
  <c r="BH9"/>
  <c r="BJ9"/>
  <c r="BK9"/>
  <c r="BL9"/>
  <c r="BM9"/>
  <c r="BP9"/>
  <c r="BR9"/>
  <c r="BS9"/>
  <c r="BT9"/>
  <c r="BU9"/>
  <c r="BV9"/>
  <c r="BW9"/>
  <c r="BZ9"/>
  <c r="CB9"/>
  <c r="CC9"/>
  <c r="CD9"/>
  <c r="CE9"/>
  <c r="CG9"/>
  <c r="CJ9"/>
  <c r="CK9"/>
  <c r="CQ9"/>
  <c r="CR9"/>
  <c r="CS9"/>
  <c r="CU9"/>
  <c r="CW9"/>
  <c r="CX9"/>
  <c r="DA9"/>
  <c r="DD9"/>
  <c r="DF9"/>
  <c r="DG9"/>
  <c r="DH9"/>
  <c r="DJ9"/>
  <c r="DM9"/>
  <c r="DN9"/>
  <c r="DO9"/>
  <c r="DQ9"/>
  <c r="DS9"/>
  <c r="DU9"/>
  <c r="DV9"/>
  <c r="DW9"/>
  <c r="DX9"/>
  <c r="V10"/>
  <c r="AF10"/>
  <c r="AG10"/>
  <c r="AI10"/>
  <c r="AJ10"/>
  <c r="AK10"/>
  <c r="AM10"/>
  <c r="AR10"/>
  <c r="AS10"/>
  <c r="AT10"/>
  <c r="AV10"/>
  <c r="AX10"/>
  <c r="AY10"/>
  <c r="AZ10"/>
  <c r="BA10"/>
  <c r="BC10"/>
  <c r="BD10"/>
  <c r="BE10"/>
  <c r="BF10"/>
  <c r="BG10"/>
  <c r="BH10"/>
  <c r="BJ10"/>
  <c r="BK10"/>
  <c r="BL10"/>
  <c r="BM10"/>
  <c r="BP10"/>
  <c r="BR10"/>
  <c r="BS10"/>
  <c r="BT10"/>
  <c r="BU10"/>
  <c r="BV10"/>
  <c r="BW10"/>
  <c r="BZ10"/>
  <c r="CB10"/>
  <c r="CC10"/>
  <c r="CD10"/>
  <c r="CE10"/>
  <c r="CG10"/>
  <c r="CJ10"/>
  <c r="CK10"/>
  <c r="CQ10"/>
  <c r="CR10"/>
  <c r="CS10"/>
  <c r="CU10"/>
  <c r="CW10"/>
  <c r="CX10"/>
  <c r="DA10"/>
  <c r="DD10"/>
  <c r="DF10"/>
  <c r="DG10"/>
  <c r="DH10"/>
  <c r="DJ10"/>
  <c r="DM10"/>
  <c r="DN10"/>
  <c r="DO10"/>
  <c r="DQ10"/>
  <c r="DS10"/>
  <c r="DU10"/>
  <c r="DV10"/>
  <c r="DW10"/>
  <c r="DX10"/>
  <c r="V11"/>
  <c r="AF11"/>
  <c r="AG11"/>
  <c r="AI11"/>
  <c r="AJ11"/>
  <c r="AK11"/>
  <c r="AM11"/>
  <c r="AR11"/>
  <c r="AS11"/>
  <c r="AT11"/>
  <c r="AV11"/>
  <c r="AX11"/>
  <c r="AY11"/>
  <c r="AZ11"/>
  <c r="BA11"/>
  <c r="BC11"/>
  <c r="BD11"/>
  <c r="BE11"/>
  <c r="BF11"/>
  <c r="BG11"/>
  <c r="BH11"/>
  <c r="BJ11"/>
  <c r="BK11"/>
  <c r="BL11"/>
  <c r="BM11"/>
  <c r="BP11"/>
  <c r="BR11"/>
  <c r="BS11"/>
  <c r="BT11"/>
  <c r="BU11"/>
  <c r="BV11"/>
  <c r="BW11"/>
  <c r="BZ11"/>
  <c r="CB11"/>
  <c r="CC11"/>
  <c r="CD11"/>
  <c r="CE11"/>
  <c r="CG11"/>
  <c r="CJ11"/>
  <c r="CK11"/>
  <c r="CQ11"/>
  <c r="CR11"/>
  <c r="CS11"/>
  <c r="CU11"/>
  <c r="CW11"/>
  <c r="CX11"/>
  <c r="DA11"/>
  <c r="DD11"/>
  <c r="DF11"/>
  <c r="DG11"/>
  <c r="DH11"/>
  <c r="DJ11"/>
  <c r="DM11"/>
  <c r="DN11"/>
  <c r="DO11"/>
  <c r="DQ11"/>
  <c r="DS11"/>
  <c r="DU11"/>
  <c r="DV11"/>
  <c r="DW11"/>
  <c r="DX11"/>
  <c r="V12"/>
  <c r="AF12"/>
  <c r="AG12"/>
  <c r="AI12"/>
  <c r="AJ12"/>
  <c r="AK12"/>
  <c r="AM12"/>
  <c r="AR12"/>
  <c r="AS12"/>
  <c r="AT12"/>
  <c r="AV12"/>
  <c r="AX12"/>
  <c r="AY12"/>
  <c r="AZ12"/>
  <c r="BA12"/>
  <c r="BC12"/>
  <c r="BD12"/>
  <c r="BE12"/>
  <c r="BF12"/>
  <c r="BG12"/>
  <c r="BH12"/>
  <c r="BJ12"/>
  <c r="BK12"/>
  <c r="BL12"/>
  <c r="BM12"/>
  <c r="BP12"/>
  <c r="BR12"/>
  <c r="BS12"/>
  <c r="BT12"/>
  <c r="BU12"/>
  <c r="BV12"/>
  <c r="BW12"/>
  <c r="BZ12"/>
  <c r="CB12"/>
  <c r="CC12"/>
  <c r="CD12"/>
  <c r="CE12"/>
  <c r="CG12"/>
  <c r="CJ12"/>
  <c r="CK12"/>
  <c r="CQ12"/>
  <c r="CR12"/>
  <c r="CS12"/>
  <c r="CU12"/>
  <c r="CW12"/>
  <c r="CX12"/>
  <c r="DA12"/>
  <c r="DD12"/>
  <c r="DF12"/>
  <c r="DG12"/>
  <c r="DH12"/>
  <c r="DJ12"/>
  <c r="DM12"/>
  <c r="DN12"/>
  <c r="DO12"/>
  <c r="DQ12"/>
  <c r="DS12"/>
  <c r="DU12"/>
  <c r="DV12"/>
  <c r="DW12"/>
  <c r="DX12"/>
  <c r="V13"/>
  <c r="AF13"/>
  <c r="AG13"/>
  <c r="AI13"/>
  <c r="AJ13"/>
  <c r="AK13"/>
  <c r="AM13"/>
  <c r="AR13"/>
  <c r="AS13"/>
  <c r="AT13"/>
  <c r="AV13"/>
  <c r="AX13"/>
  <c r="AY13"/>
  <c r="AZ13"/>
  <c r="BA13"/>
  <c r="BC13"/>
  <c r="BD13"/>
  <c r="BE13"/>
  <c r="BF13"/>
  <c r="BG13"/>
  <c r="BH13"/>
  <c r="BJ13"/>
  <c r="BK13"/>
  <c r="BL13"/>
  <c r="BM13"/>
  <c r="BP13"/>
  <c r="BR13"/>
  <c r="BS13"/>
  <c r="BT13"/>
  <c r="BU13"/>
  <c r="BV13"/>
  <c r="BW13"/>
  <c r="BZ13"/>
  <c r="CB13"/>
  <c r="CC13"/>
  <c r="CD13"/>
  <c r="CE13"/>
  <c r="CG13"/>
  <c r="CJ13"/>
  <c r="CK13"/>
  <c r="CQ13"/>
  <c r="CR13"/>
  <c r="CS13"/>
  <c r="CU13"/>
  <c r="CW13"/>
  <c r="CX13"/>
  <c r="DA13"/>
  <c r="DD13"/>
  <c r="DF13"/>
  <c r="DG13"/>
  <c r="DH13"/>
  <c r="DJ13"/>
  <c r="DM13"/>
  <c r="DN13"/>
  <c r="DO13"/>
  <c r="DQ13"/>
  <c r="DS13"/>
  <c r="DU13"/>
  <c r="DV13"/>
  <c r="DW13"/>
  <c r="DX13"/>
  <c r="V14"/>
  <c r="AF14"/>
  <c r="AG14"/>
  <c r="AI14"/>
  <c r="AJ14"/>
  <c r="AK14"/>
  <c r="AM14"/>
  <c r="AR14"/>
  <c r="AS14"/>
  <c r="AT14"/>
  <c r="AV14"/>
  <c r="AX14"/>
  <c r="AY14"/>
  <c r="AZ14"/>
  <c r="BA14"/>
  <c r="BC14"/>
  <c r="BD14"/>
  <c r="BE14"/>
  <c r="BF14"/>
  <c r="BG14"/>
  <c r="BH14"/>
  <c r="BJ14"/>
  <c r="BK14"/>
  <c r="BL14"/>
  <c r="BM14"/>
  <c r="BP14"/>
  <c r="BR14"/>
  <c r="BS14"/>
  <c r="BT14"/>
  <c r="BU14"/>
  <c r="BV14"/>
  <c r="BW14"/>
  <c r="BZ14"/>
  <c r="CB14"/>
  <c r="CC14"/>
  <c r="CD14"/>
  <c r="CE14"/>
  <c r="CG14"/>
  <c r="CJ14"/>
  <c r="CK14"/>
  <c r="CQ14"/>
  <c r="CR14"/>
  <c r="CS14"/>
  <c r="CU14"/>
  <c r="CW14"/>
  <c r="CX14"/>
  <c r="DA14"/>
  <c r="DD14"/>
  <c r="DF14"/>
  <c r="DG14"/>
  <c r="DH14"/>
  <c r="DJ14"/>
  <c r="DM14"/>
  <c r="DN14"/>
  <c r="DO14"/>
  <c r="DQ14"/>
  <c r="DS14"/>
  <c r="DU14"/>
  <c r="DV14"/>
  <c r="DW14"/>
  <c r="DX14"/>
  <c r="V15"/>
  <c r="AF15"/>
  <c r="AG15"/>
  <c r="AI15"/>
  <c r="AJ15"/>
  <c r="AK15"/>
  <c r="AM15"/>
  <c r="AR15"/>
  <c r="AS15"/>
  <c r="AT15"/>
  <c r="AV15"/>
  <c r="AX15"/>
  <c r="AY15"/>
  <c r="AZ15"/>
  <c r="BA15"/>
  <c r="BC15"/>
  <c r="BD15"/>
  <c r="BE15"/>
  <c r="BF15"/>
  <c r="BG15"/>
  <c r="BH15"/>
  <c r="BJ15"/>
  <c r="BK15"/>
  <c r="BL15"/>
  <c r="BM15"/>
  <c r="BP15"/>
  <c r="BR15"/>
  <c r="BS15"/>
  <c r="BT15"/>
  <c r="BU15"/>
  <c r="BV15"/>
  <c r="BW15"/>
  <c r="BZ15"/>
  <c r="CB15"/>
  <c r="CC15"/>
  <c r="CD15"/>
  <c r="CE15"/>
  <c r="CG15"/>
  <c r="CJ15"/>
  <c r="CK15"/>
  <c r="CQ15"/>
  <c r="CR15"/>
  <c r="CS15"/>
  <c r="CU15"/>
  <c r="CW15"/>
  <c r="CX15"/>
  <c r="DA15"/>
  <c r="DD15"/>
  <c r="DF15"/>
  <c r="DG15"/>
  <c r="DH15"/>
  <c r="DJ15"/>
  <c r="DM15"/>
  <c r="DN15"/>
  <c r="DO15"/>
  <c r="DQ15"/>
  <c r="DS15"/>
  <c r="DU15"/>
  <c r="DV15"/>
  <c r="DW15"/>
  <c r="DX15"/>
  <c r="V16"/>
  <c r="AF16"/>
  <c r="AG16"/>
  <c r="AI16"/>
  <c r="AJ16"/>
  <c r="AK16"/>
  <c r="AM16"/>
  <c r="AR16"/>
  <c r="AS16"/>
  <c r="AT16"/>
  <c r="AV16"/>
  <c r="AX16"/>
  <c r="AY16"/>
  <c r="AZ16"/>
  <c r="BA16"/>
  <c r="BC16"/>
  <c r="BD16"/>
  <c r="BE16"/>
  <c r="BF16"/>
  <c r="BG16"/>
  <c r="BH16"/>
  <c r="BJ16"/>
  <c r="BK16"/>
  <c r="BL16"/>
  <c r="BM16"/>
  <c r="BP16"/>
  <c r="BR16"/>
  <c r="BS16"/>
  <c r="BT16"/>
  <c r="BU16"/>
  <c r="BV16"/>
  <c r="BW16"/>
  <c r="BZ16"/>
  <c r="CB16"/>
  <c r="CC16"/>
  <c r="CD16"/>
  <c r="CE16"/>
  <c r="CG16"/>
  <c r="CJ16"/>
  <c r="CK16"/>
  <c r="CQ16"/>
  <c r="CR16"/>
  <c r="CS16"/>
  <c r="CU16"/>
  <c r="CW16"/>
  <c r="CX16"/>
  <c r="DA16"/>
  <c r="DD16"/>
  <c r="DF16"/>
  <c r="DG16"/>
  <c r="DH16"/>
  <c r="DJ16"/>
  <c r="DM16"/>
  <c r="DN16"/>
  <c r="DO16"/>
  <c r="DQ16"/>
  <c r="DS16"/>
  <c r="DU16"/>
  <c r="DV16"/>
  <c r="DW16"/>
  <c r="DX16"/>
  <c r="V17"/>
  <c r="AF17"/>
  <c r="AG17"/>
  <c r="AI17"/>
  <c r="AJ17"/>
  <c r="AK17"/>
  <c r="AM17"/>
  <c r="AR17"/>
  <c r="AS17"/>
  <c r="AT17"/>
  <c r="AV17"/>
  <c r="AX17"/>
  <c r="AY17"/>
  <c r="AZ17"/>
  <c r="BA17"/>
  <c r="BC17"/>
  <c r="BD17"/>
  <c r="BE17"/>
  <c r="BF17"/>
  <c r="BG17"/>
  <c r="BH17"/>
  <c r="BJ17"/>
  <c r="BK17"/>
  <c r="BL17"/>
  <c r="BM17"/>
  <c r="BP17"/>
  <c r="BR17"/>
  <c r="BS17"/>
  <c r="BT17"/>
  <c r="BU17"/>
  <c r="BV17"/>
  <c r="BW17"/>
  <c r="BZ17"/>
  <c r="CB17"/>
  <c r="CC17"/>
  <c r="CD17"/>
  <c r="CE17"/>
  <c r="CG17"/>
  <c r="CJ17"/>
  <c r="CK17"/>
  <c r="CQ17"/>
  <c r="CR17"/>
  <c r="CS17"/>
  <c r="CU17"/>
  <c r="CW17"/>
  <c r="CX17"/>
  <c r="DA17"/>
  <c r="DD17"/>
  <c r="DF17"/>
  <c r="DG17"/>
  <c r="DH17"/>
  <c r="DJ17"/>
  <c r="DM17"/>
  <c r="DN17"/>
  <c r="DO17"/>
  <c r="DQ17"/>
  <c r="DS17"/>
  <c r="DU17"/>
  <c r="DV17"/>
  <c r="DW17"/>
  <c r="DX17"/>
  <c r="V18"/>
  <c r="AF18"/>
  <c r="AG18"/>
  <c r="AI18"/>
  <c r="AJ18"/>
  <c r="AK18"/>
  <c r="AM18"/>
  <c r="AR18"/>
  <c r="AS18"/>
  <c r="AT18"/>
  <c r="AV18"/>
  <c r="AX18"/>
  <c r="AY18"/>
  <c r="AZ18"/>
  <c r="BA18"/>
  <c r="BC18"/>
  <c r="BD18"/>
  <c r="BE18"/>
  <c r="BF18"/>
  <c r="BG18"/>
  <c r="BH18"/>
  <c r="BJ18"/>
  <c r="BK18"/>
  <c r="BL18"/>
  <c r="BM18"/>
  <c r="BP18"/>
  <c r="BR18"/>
  <c r="BS18"/>
  <c r="BT18"/>
  <c r="BU18"/>
  <c r="BV18"/>
  <c r="BW18"/>
  <c r="BZ18"/>
  <c r="CB18"/>
  <c r="CC18"/>
  <c r="CD18"/>
  <c r="CE18"/>
  <c r="CG18"/>
  <c r="CJ18"/>
  <c r="CK18"/>
  <c r="CQ18"/>
  <c r="CR18"/>
  <c r="CS18"/>
  <c r="CU18"/>
  <c r="CW18"/>
  <c r="CX18"/>
  <c r="DA18"/>
  <c r="DD18"/>
  <c r="DF18"/>
  <c r="DG18"/>
  <c r="DH18"/>
  <c r="DJ18"/>
  <c r="DM18"/>
  <c r="DN18"/>
  <c r="DO18"/>
  <c r="DQ18"/>
  <c r="DS18"/>
  <c r="DU18"/>
  <c r="DV18"/>
  <c r="DW18"/>
  <c r="DX18"/>
  <c r="V19"/>
  <c r="AF19"/>
  <c r="AG19"/>
  <c r="AI19"/>
  <c r="AJ19"/>
  <c r="AK19"/>
  <c r="AM19"/>
  <c r="AR19"/>
  <c r="AS19"/>
  <c r="AT19"/>
  <c r="AV19"/>
  <c r="AX19"/>
  <c r="AY19"/>
  <c r="AZ19"/>
  <c r="BA19"/>
  <c r="BC19"/>
  <c r="BD19"/>
  <c r="BE19"/>
  <c r="BF19"/>
  <c r="BG19"/>
  <c r="BH19"/>
  <c r="BJ19"/>
  <c r="BK19"/>
  <c r="BL19"/>
  <c r="BM19"/>
  <c r="BP19"/>
  <c r="BR19"/>
  <c r="BS19"/>
  <c r="BT19"/>
  <c r="BU19"/>
  <c r="BV19"/>
  <c r="BW19"/>
  <c r="BZ19"/>
  <c r="CB19"/>
  <c r="CC19"/>
  <c r="CD19"/>
  <c r="CE19"/>
  <c r="CG19"/>
  <c r="CJ19"/>
  <c r="CK19"/>
  <c r="CQ19"/>
  <c r="CR19"/>
  <c r="CS19"/>
  <c r="CU19"/>
  <c r="CW19"/>
  <c r="CX19"/>
  <c r="DA19"/>
  <c r="DD19"/>
  <c r="DF19"/>
  <c r="DG19"/>
  <c r="DH19"/>
  <c r="DJ19"/>
  <c r="DM19"/>
  <c r="DN19"/>
  <c r="DO19"/>
  <c r="DQ19"/>
  <c r="DS19"/>
  <c r="DU19"/>
  <c r="DV19"/>
  <c r="DW19"/>
  <c r="DX19"/>
  <c r="V20"/>
  <c r="AF20"/>
  <c r="AG20"/>
  <c r="AI20"/>
  <c r="AJ20"/>
  <c r="AK20"/>
  <c r="AM20"/>
  <c r="AR20"/>
  <c r="AS20"/>
  <c r="AT20"/>
  <c r="AV20"/>
  <c r="AX20"/>
  <c r="AY20"/>
  <c r="AZ20"/>
  <c r="BA20"/>
  <c r="BC20"/>
  <c r="BD20"/>
  <c r="BE20"/>
  <c r="BF20"/>
  <c r="BG20"/>
  <c r="BH20"/>
  <c r="BJ20"/>
  <c r="BK20"/>
  <c r="BL20"/>
  <c r="BM20"/>
  <c r="BP20"/>
  <c r="BR20"/>
  <c r="BS20"/>
  <c r="BT20"/>
  <c r="BU20"/>
  <c r="BV20"/>
  <c r="BW20"/>
  <c r="BZ20"/>
  <c r="CB20"/>
  <c r="CC20"/>
  <c r="CD20"/>
  <c r="CE20"/>
  <c r="CG20"/>
  <c r="CJ20"/>
  <c r="CK20"/>
  <c r="CQ20"/>
  <c r="CR20"/>
  <c r="CS20"/>
  <c r="CU20"/>
  <c r="CW20"/>
  <c r="CX20"/>
  <c r="DA20"/>
  <c r="DD20"/>
  <c r="DF20"/>
  <c r="DG20"/>
  <c r="DH20"/>
  <c r="DJ20"/>
  <c r="DM20"/>
  <c r="DN20"/>
  <c r="DO20"/>
  <c r="DQ20"/>
  <c r="DS20"/>
  <c r="DU20"/>
  <c r="DV20"/>
  <c r="DW20"/>
  <c r="DX20"/>
  <c r="V21"/>
  <c r="AF21"/>
  <c r="AG21"/>
  <c r="AI21"/>
  <c r="AJ21"/>
  <c r="AK21"/>
  <c r="AM21"/>
  <c r="AR21"/>
  <c r="AS21"/>
  <c r="AT21"/>
  <c r="AV21"/>
  <c r="AX21"/>
  <c r="AY21"/>
  <c r="AZ21"/>
  <c r="BA21"/>
  <c r="BC21"/>
  <c r="BD21"/>
  <c r="BE21"/>
  <c r="BF21"/>
  <c r="BG21"/>
  <c r="BH21"/>
  <c r="BJ21"/>
  <c r="BK21"/>
  <c r="BL21"/>
  <c r="BM21"/>
  <c r="BP21"/>
  <c r="BR21"/>
  <c r="BS21"/>
  <c r="BT21"/>
  <c r="BU21"/>
  <c r="BV21"/>
  <c r="BW21"/>
  <c r="BZ21"/>
  <c r="CB21"/>
  <c r="CC21"/>
  <c r="CD21"/>
  <c r="CE21"/>
  <c r="CG21"/>
  <c r="CJ21"/>
  <c r="CK21"/>
  <c r="CQ21"/>
  <c r="CR21"/>
  <c r="CS21"/>
  <c r="CU21"/>
  <c r="CW21"/>
  <c r="CX21"/>
  <c r="DA21"/>
  <c r="DD21"/>
  <c r="DF21"/>
  <c r="DG21"/>
  <c r="DH21"/>
  <c r="DJ21"/>
  <c r="DM21"/>
  <c r="DN21"/>
  <c r="DO21"/>
  <c r="DQ21"/>
  <c r="DS21"/>
  <c r="DU21"/>
  <c r="DV21"/>
  <c r="DW21"/>
  <c r="DX21"/>
  <c r="V22"/>
  <c r="AF22"/>
  <c r="AG22"/>
  <c r="AI22"/>
  <c r="AJ22"/>
  <c r="AK22"/>
  <c r="AM22"/>
  <c r="AR22"/>
  <c r="AS22"/>
  <c r="AT22"/>
  <c r="AV22"/>
  <c r="AX22"/>
  <c r="AY22"/>
  <c r="AZ22"/>
  <c r="BA22"/>
  <c r="BC22"/>
  <c r="BD22"/>
  <c r="BE22"/>
  <c r="BF22"/>
  <c r="BG22"/>
  <c r="BH22"/>
  <c r="BJ22"/>
  <c r="BK22"/>
  <c r="BL22"/>
  <c r="BM22"/>
  <c r="BP22"/>
  <c r="BR22"/>
  <c r="BS22"/>
  <c r="BT22"/>
  <c r="BU22"/>
  <c r="BV22"/>
  <c r="BW22"/>
  <c r="BZ22"/>
  <c r="CB22"/>
  <c r="CC22"/>
  <c r="CD22"/>
  <c r="CE22"/>
  <c r="CG22"/>
  <c r="CJ22"/>
  <c r="CK22"/>
  <c r="CQ22"/>
  <c r="CR22"/>
  <c r="CS22"/>
  <c r="CU22"/>
  <c r="CW22"/>
  <c r="CX22"/>
  <c r="DA22"/>
  <c r="DD22"/>
  <c r="DF22"/>
  <c r="DG22"/>
  <c r="DH22"/>
  <c r="DJ22"/>
  <c r="DM22"/>
  <c r="DN22"/>
  <c r="DO22"/>
  <c r="DQ22"/>
  <c r="DS22"/>
  <c r="DU22"/>
  <c r="DV22"/>
  <c r="DW22"/>
  <c r="DX22"/>
  <c r="V23"/>
  <c r="AF23"/>
  <c r="AG23"/>
  <c r="AI23"/>
  <c r="AJ23"/>
  <c r="AK23"/>
  <c r="AM23"/>
  <c r="AR23"/>
  <c r="AS23"/>
  <c r="AT23"/>
  <c r="AV23"/>
  <c r="AX23"/>
  <c r="AY23"/>
  <c r="AZ23"/>
  <c r="BA23"/>
  <c r="BC23"/>
  <c r="BD23"/>
  <c r="BE23"/>
  <c r="BF23"/>
  <c r="BG23"/>
  <c r="BH23"/>
  <c r="BJ23"/>
  <c r="BK23"/>
  <c r="BL23"/>
  <c r="BM23"/>
  <c r="BP23"/>
  <c r="BR23"/>
  <c r="BS23"/>
  <c r="BT23"/>
  <c r="BU23"/>
  <c r="BV23"/>
  <c r="BW23"/>
  <c r="BZ23"/>
  <c r="CB23"/>
  <c r="CC23"/>
  <c r="CD23"/>
  <c r="CE23"/>
  <c r="CG23"/>
  <c r="CJ23"/>
  <c r="CK23"/>
  <c r="CQ23"/>
  <c r="CR23"/>
  <c r="CS23"/>
  <c r="CU23"/>
  <c r="CW23"/>
  <c r="CX23"/>
  <c r="DA23"/>
  <c r="DD23"/>
  <c r="DF23"/>
  <c r="DG23"/>
  <c r="DH23"/>
  <c r="DJ23"/>
  <c r="DM23"/>
  <c r="DN23"/>
  <c r="DO23"/>
  <c r="DQ23"/>
  <c r="DS23"/>
  <c r="DU23"/>
  <c r="DV23"/>
  <c r="DW23"/>
  <c r="DX23"/>
  <c r="V24"/>
  <c r="AF24"/>
  <c r="AG24"/>
  <c r="AI24"/>
  <c r="AJ24"/>
  <c r="AK24"/>
  <c r="AM24"/>
  <c r="AR24"/>
  <c r="AS24"/>
  <c r="AT24"/>
  <c r="AV24"/>
  <c r="AX24"/>
  <c r="AY24"/>
  <c r="AZ24"/>
  <c r="BA24"/>
  <c r="BC24"/>
  <c r="BD24"/>
  <c r="BE24"/>
  <c r="BF24"/>
  <c r="BG24"/>
  <c r="BH24"/>
  <c r="BJ24"/>
  <c r="BK24"/>
  <c r="BL24"/>
  <c r="BM24"/>
  <c r="BP24"/>
  <c r="BR24"/>
  <c r="BS24"/>
  <c r="BT24"/>
  <c r="BU24"/>
  <c r="BV24"/>
  <c r="BW24"/>
  <c r="BZ24"/>
  <c r="CB24"/>
  <c r="CC24"/>
  <c r="CD24"/>
  <c r="CE24"/>
  <c r="CG24"/>
  <c r="CJ24"/>
  <c r="CK24"/>
  <c r="CQ24"/>
  <c r="CR24"/>
  <c r="CS24"/>
  <c r="CU24"/>
  <c r="CW24"/>
  <c r="CX24"/>
  <c r="DA24"/>
  <c r="DD24"/>
  <c r="DF24"/>
  <c r="DG24"/>
  <c r="DH24"/>
  <c r="DJ24"/>
  <c r="DM24"/>
  <c r="DN24"/>
  <c r="DO24"/>
  <c r="DQ24"/>
  <c r="DS24"/>
  <c r="DU24"/>
  <c r="DV24"/>
  <c r="DW24"/>
  <c r="DX24"/>
  <c r="V25"/>
  <c r="AF25"/>
  <c r="AG25"/>
  <c r="AI25"/>
  <c r="AJ25"/>
  <c r="AK25"/>
  <c r="AM25"/>
  <c r="AR25"/>
  <c r="AS25"/>
  <c r="AT25"/>
  <c r="AV25"/>
  <c r="AX25"/>
  <c r="AY25"/>
  <c r="AZ25"/>
  <c r="BA25"/>
  <c r="BC25"/>
  <c r="BD25"/>
  <c r="BE25"/>
  <c r="BF25"/>
  <c r="BG25"/>
  <c r="BH25"/>
  <c r="BJ25"/>
  <c r="BK25"/>
  <c r="BL25"/>
  <c r="BM25"/>
  <c r="BP25"/>
  <c r="BR25"/>
  <c r="BS25"/>
  <c r="BT25"/>
  <c r="BU25"/>
  <c r="BV25"/>
  <c r="BW25"/>
  <c r="BZ25"/>
  <c r="CB25"/>
  <c r="CC25"/>
  <c r="CD25"/>
  <c r="CE25"/>
  <c r="CG25"/>
  <c r="CJ25"/>
  <c r="CK25"/>
  <c r="CQ25"/>
  <c r="CR25"/>
  <c r="CS25"/>
  <c r="CU25"/>
  <c r="CW25"/>
  <c r="CX25"/>
  <c r="DA25"/>
  <c r="DD25"/>
  <c r="DF25"/>
  <c r="DG25"/>
  <c r="DH25"/>
  <c r="DJ25"/>
  <c r="DM25"/>
  <c r="DN25"/>
  <c r="DO25"/>
  <c r="DQ25"/>
  <c r="DS25"/>
  <c r="DU25"/>
  <c r="DV25"/>
  <c r="DW25"/>
  <c r="DX25"/>
  <c r="V26"/>
  <c r="AF26"/>
  <c r="AG26"/>
  <c r="AI26"/>
  <c r="AJ26"/>
  <c r="AK26"/>
  <c r="AM26"/>
  <c r="AR26"/>
  <c r="AS26"/>
  <c r="AT26"/>
  <c r="AV26"/>
  <c r="AX26"/>
  <c r="AY26"/>
  <c r="AZ26"/>
  <c r="BA26"/>
  <c r="BC26"/>
  <c r="BD26"/>
  <c r="BE26"/>
  <c r="BF26"/>
  <c r="BG26"/>
  <c r="BH26"/>
  <c r="BJ26"/>
  <c r="BK26"/>
  <c r="BL26"/>
  <c r="BM26"/>
  <c r="BP26"/>
  <c r="BR26"/>
  <c r="BS26"/>
  <c r="BT26"/>
  <c r="BU26"/>
  <c r="BV26"/>
  <c r="BW26"/>
  <c r="BZ26"/>
  <c r="CB26"/>
  <c r="CC26"/>
  <c r="CD26"/>
  <c r="CE26"/>
  <c r="CG26"/>
  <c r="CJ26"/>
  <c r="CK26"/>
  <c r="CQ26"/>
  <c r="CR26"/>
  <c r="CS26"/>
  <c r="CU26"/>
  <c r="CW26"/>
  <c r="CX26"/>
  <c r="DA26"/>
  <c r="DD26"/>
  <c r="DF26"/>
  <c r="DG26"/>
  <c r="DH26"/>
  <c r="DJ26"/>
  <c r="DM26"/>
  <c r="DN26"/>
  <c r="DO26"/>
  <c r="DQ26"/>
  <c r="DS26"/>
  <c r="DU26"/>
  <c r="DV26"/>
  <c r="DW26"/>
  <c r="DX26"/>
  <c r="V27"/>
  <c r="AF27"/>
  <c r="AG27"/>
  <c r="AI27"/>
  <c r="AJ27"/>
  <c r="AK27"/>
  <c r="AM27"/>
  <c r="AR27"/>
  <c r="AS27"/>
  <c r="AT27"/>
  <c r="AV27"/>
  <c r="AX27"/>
  <c r="AY27"/>
  <c r="AZ27"/>
  <c r="BA27"/>
  <c r="BC27"/>
  <c r="BD27"/>
  <c r="BE27"/>
  <c r="BF27"/>
  <c r="BG27"/>
  <c r="BH27"/>
  <c r="BJ27"/>
  <c r="BK27"/>
  <c r="BL27"/>
  <c r="BM27"/>
  <c r="BP27"/>
  <c r="BR27"/>
  <c r="BS27"/>
  <c r="BT27"/>
  <c r="BU27"/>
  <c r="BV27"/>
  <c r="BW27"/>
  <c r="BZ27"/>
  <c r="CB27"/>
  <c r="CC27"/>
  <c r="CD27"/>
  <c r="CE27"/>
  <c r="CG27"/>
  <c r="CJ27"/>
  <c r="CK27"/>
  <c r="CQ27"/>
  <c r="CR27"/>
  <c r="CS27"/>
  <c r="CU27"/>
  <c r="CW27"/>
  <c r="CX27"/>
  <c r="DA27"/>
  <c r="DD27"/>
  <c r="DF27"/>
  <c r="DG27"/>
  <c r="DH27"/>
  <c r="DJ27"/>
  <c r="DM27"/>
  <c r="DN27"/>
  <c r="DO27"/>
  <c r="DQ27"/>
  <c r="DS27"/>
  <c r="DU27"/>
  <c r="DV27"/>
  <c r="DW27"/>
  <c r="DX27"/>
  <c r="V28"/>
  <c r="AF28"/>
  <c r="AG28"/>
  <c r="AI28"/>
  <c r="AJ28"/>
  <c r="AK28"/>
  <c r="AM28"/>
  <c r="AR28"/>
  <c r="AS28"/>
  <c r="AT28"/>
  <c r="AV28"/>
  <c r="AX28"/>
  <c r="AY28"/>
  <c r="AZ28"/>
  <c r="BA28"/>
  <c r="BC28"/>
  <c r="BD28"/>
  <c r="BE28"/>
  <c r="BF28"/>
  <c r="BG28"/>
  <c r="BH28"/>
  <c r="BJ28"/>
  <c r="BK28"/>
  <c r="BL28"/>
  <c r="BM28"/>
  <c r="BP28"/>
  <c r="BR28"/>
  <c r="BS28"/>
  <c r="BT28"/>
  <c r="BU28"/>
  <c r="BV28"/>
  <c r="BW28"/>
  <c r="BZ28"/>
  <c r="CB28"/>
  <c r="CC28"/>
  <c r="CD28"/>
  <c r="CE28"/>
  <c r="CG28"/>
  <c r="CJ28"/>
  <c r="CK28"/>
  <c r="CQ28"/>
  <c r="CR28"/>
  <c r="CS28"/>
  <c r="CU28"/>
  <c r="CW28"/>
  <c r="CX28"/>
  <c r="DA28"/>
  <c r="DD28"/>
  <c r="DF28"/>
  <c r="DG28"/>
  <c r="DH28"/>
  <c r="DJ28"/>
  <c r="DM28"/>
  <c r="DN28"/>
  <c r="DO28"/>
  <c r="DQ28"/>
  <c r="DS28"/>
  <c r="DU28"/>
  <c r="DV28"/>
  <c r="DW28"/>
  <c r="DX28"/>
  <c r="V29"/>
  <c r="AF29"/>
  <c r="AG29"/>
  <c r="AI29"/>
  <c r="AJ29"/>
  <c r="AK29"/>
  <c r="AM29"/>
  <c r="AR29"/>
  <c r="AS29"/>
  <c r="AT29"/>
  <c r="AV29"/>
  <c r="AX29"/>
  <c r="AY29"/>
  <c r="AZ29"/>
  <c r="BA29"/>
  <c r="BC29"/>
  <c r="BD29"/>
  <c r="BE29"/>
  <c r="BF29"/>
  <c r="BG29"/>
  <c r="BH29"/>
  <c r="BJ29"/>
  <c r="BK29"/>
  <c r="BL29"/>
  <c r="BM29"/>
  <c r="BP29"/>
  <c r="BR29"/>
  <c r="BS29"/>
  <c r="BT29"/>
  <c r="BU29"/>
  <c r="BV29"/>
  <c r="BW29"/>
  <c r="BZ29"/>
  <c r="CB29"/>
  <c r="CC29"/>
  <c r="CD29"/>
  <c r="CE29"/>
  <c r="CG29"/>
  <c r="CJ29"/>
  <c r="CK29"/>
  <c r="CQ29"/>
  <c r="CR29"/>
  <c r="CS29"/>
  <c r="CU29"/>
  <c r="CW29"/>
  <c r="CX29"/>
  <c r="DA29"/>
  <c r="DD29"/>
  <c r="DF29"/>
  <c r="DG29"/>
  <c r="DH29"/>
  <c r="DJ29"/>
  <c r="DM29"/>
  <c r="DN29"/>
  <c r="DO29"/>
  <c r="DQ29"/>
  <c r="DS29"/>
  <c r="DU29"/>
  <c r="DV29"/>
  <c r="DW29"/>
  <c r="DX29"/>
  <c r="V30"/>
  <c r="AF30"/>
  <c r="AG30"/>
  <c r="AI30"/>
  <c r="AJ30"/>
  <c r="AK30"/>
  <c r="AM30"/>
  <c r="AR30"/>
  <c r="AS30"/>
  <c r="AT30"/>
  <c r="AV30"/>
  <c r="AX30"/>
  <c r="AY30"/>
  <c r="AZ30"/>
  <c r="BA30"/>
  <c r="BC30"/>
  <c r="BD30"/>
  <c r="BE30"/>
  <c r="BF30"/>
  <c r="BG30"/>
  <c r="BH30"/>
  <c r="BJ30"/>
  <c r="BK30"/>
  <c r="BL30"/>
  <c r="BM30"/>
  <c r="BP30"/>
  <c r="BR30"/>
  <c r="BS30"/>
  <c r="BT30"/>
  <c r="BU30"/>
  <c r="BV30"/>
  <c r="BW30"/>
  <c r="BZ30"/>
  <c r="CB30"/>
  <c r="CC30"/>
  <c r="CD30"/>
  <c r="CE30"/>
  <c r="CG30"/>
  <c r="CJ30"/>
  <c r="CK30"/>
  <c r="CQ30"/>
  <c r="CR30"/>
  <c r="CS30"/>
  <c r="CU30"/>
  <c r="CW30"/>
  <c r="CX30"/>
  <c r="DA30"/>
  <c r="DD30"/>
  <c r="DF30"/>
  <c r="DG30"/>
  <c r="DH30"/>
  <c r="DJ30"/>
  <c r="DM30"/>
  <c r="DN30"/>
  <c r="DO30"/>
  <c r="DQ30"/>
  <c r="DS30"/>
  <c r="DU30"/>
  <c r="DV30"/>
  <c r="DW30"/>
  <c r="DX30"/>
  <c r="V31"/>
  <c r="AF31"/>
  <c r="AG31"/>
  <c r="AI31"/>
  <c r="AJ31"/>
  <c r="AK31"/>
  <c r="AM31"/>
  <c r="AR31"/>
  <c r="AS31"/>
  <c r="AT31"/>
  <c r="AV31"/>
  <c r="AX31"/>
  <c r="AY31"/>
  <c r="AZ31"/>
  <c r="BA31"/>
  <c r="BC31"/>
  <c r="BD31"/>
  <c r="BE31"/>
  <c r="BF31"/>
  <c r="BG31"/>
  <c r="BH31"/>
  <c r="BJ31"/>
  <c r="BK31"/>
  <c r="BL31"/>
  <c r="BM31"/>
  <c r="BP31"/>
  <c r="BR31"/>
  <c r="BS31"/>
  <c r="BT31"/>
  <c r="BU31"/>
  <c r="BV31"/>
  <c r="BW31"/>
  <c r="BZ31"/>
  <c r="CB31"/>
  <c r="CC31"/>
  <c r="CD31"/>
  <c r="CE31"/>
  <c r="GJ130" i="4"/>
  <c r="GJ131"/>
  <c r="GJ132"/>
  <c r="GJ133"/>
  <c r="GJ134"/>
  <c r="GJ135"/>
  <c r="GJ136"/>
  <c r="GJ137"/>
  <c r="GJ138"/>
  <c r="GJ139"/>
  <c r="GJ140"/>
  <c r="GJ141"/>
  <c r="GJ142"/>
  <c r="GJ143"/>
  <c r="GJ144"/>
  <c r="GJ145"/>
  <c r="GJ146"/>
  <c r="GJ147"/>
  <c r="GJ148"/>
  <c r="GJ149"/>
  <c r="GJ150"/>
  <c r="GJ151"/>
  <c r="GJ152"/>
  <c r="GJ153"/>
  <c r="GJ154"/>
  <c r="GJ155"/>
  <c r="GJ156"/>
  <c r="GJ157"/>
  <c r="GJ158"/>
  <c r="GJ159"/>
  <c r="GJ160"/>
  <c r="GJ161"/>
  <c r="GJ162"/>
  <c r="GJ163"/>
  <c r="GJ164"/>
  <c r="GJ165"/>
  <c r="GJ166"/>
  <c r="GJ167"/>
  <c r="GJ168"/>
  <c r="GJ169"/>
  <c r="GJ170"/>
  <c r="GJ171"/>
  <c r="GJ172"/>
  <c r="GJ173"/>
  <c r="GJ174"/>
  <c r="GJ175"/>
  <c r="GJ176"/>
  <c r="GJ177"/>
  <c r="GJ178"/>
  <c r="GJ179"/>
  <c r="GJ180"/>
  <c r="GJ181"/>
  <c r="GJ182"/>
  <c r="GJ183"/>
  <c r="GJ184"/>
  <c r="GJ185"/>
  <c r="GJ186"/>
  <c r="GJ187"/>
  <c r="GJ188"/>
  <c r="GJ189"/>
  <c r="GJ190"/>
  <c r="GJ191"/>
  <c r="GJ192"/>
  <c r="C194"/>
  <c r="V194"/>
  <c r="AF194"/>
  <c r="AG194"/>
  <c r="AI194"/>
  <c r="AJ194"/>
  <c r="AK194"/>
  <c r="AM194"/>
  <c r="AR194"/>
  <c r="AS194"/>
  <c r="AT194"/>
  <c r="AV194"/>
  <c r="AX194"/>
  <c r="AY194"/>
  <c r="AZ194"/>
  <c r="BA194"/>
  <c r="BC194"/>
  <c r="BD194"/>
  <c r="BE194"/>
  <c r="BF194"/>
  <c r="BG194"/>
  <c r="BH194"/>
  <c r="BJ194"/>
  <c r="BK194"/>
  <c r="BL194"/>
  <c r="BM194"/>
  <c r="BP194"/>
  <c r="BR194"/>
  <c r="BS194"/>
  <c r="BT194"/>
  <c r="BU194"/>
  <c r="BV194"/>
  <c r="BW194"/>
  <c r="BZ194"/>
  <c r="CB194"/>
  <c r="CC194"/>
  <c r="CD194"/>
  <c r="CE194"/>
  <c r="CG194"/>
  <c r="CJ194"/>
  <c r="CK194"/>
  <c r="CQ194"/>
  <c r="CR194"/>
  <c r="CS194"/>
  <c r="CU194"/>
  <c r="CW194"/>
  <c r="CX194"/>
  <c r="DA194"/>
  <c r="DD194"/>
  <c r="DF194"/>
  <c r="DG194"/>
  <c r="DH194"/>
  <c r="DJ194"/>
  <c r="DM194"/>
  <c r="DN194"/>
  <c r="DO194"/>
  <c r="DQ194"/>
  <c r="DS194"/>
  <c r="DU194"/>
  <c r="DV194"/>
  <c r="DW194"/>
  <c r="L85" i="5"/>
  <c r="L192" s="1"/>
  <c r="GG199" i="2" l="1"/>
  <c r="GG198"/>
  <c r="GG197"/>
  <c r="GG196"/>
  <c r="GG195"/>
  <c r="GG194"/>
  <c r="GG192"/>
  <c r="GG191"/>
  <c r="GG190"/>
  <c r="GG189"/>
  <c r="GG188"/>
  <c r="GG187"/>
  <c r="GG186"/>
  <c r="GG185"/>
  <c r="GG184"/>
  <c r="GG183"/>
  <c r="GG182"/>
  <c r="GG181"/>
  <c r="GG180"/>
  <c r="GG179"/>
  <c r="GG178"/>
  <c r="GG177"/>
  <c r="GG176"/>
  <c r="GG175"/>
  <c r="GG174"/>
  <c r="GG173"/>
  <c r="GG172"/>
  <c r="GG171"/>
  <c r="GG170"/>
  <c r="GG169"/>
  <c r="GG168"/>
  <c r="GG167"/>
  <c r="GG166"/>
  <c r="GG165"/>
  <c r="GG164"/>
  <c r="GG163"/>
  <c r="GG162"/>
  <c r="GG161"/>
  <c r="GG160"/>
  <c r="GG159"/>
  <c r="GG158"/>
  <c r="GG157"/>
  <c r="GG156"/>
  <c r="GG155"/>
  <c r="GG154"/>
  <c r="GG153"/>
  <c r="GG152"/>
  <c r="GG151"/>
  <c r="GG150"/>
  <c r="GG149"/>
  <c r="GG148"/>
  <c r="GG147"/>
  <c r="GG146"/>
  <c r="GG145"/>
  <c r="GG144"/>
  <c r="GG143"/>
  <c r="GG142"/>
  <c r="GG141"/>
  <c r="GG140"/>
  <c r="GG139"/>
  <c r="GG138"/>
  <c r="GG137"/>
  <c r="GG136"/>
  <c r="GG135"/>
  <c r="GG134"/>
  <c r="GG133"/>
  <c r="GG132"/>
  <c r="GG131"/>
  <c r="GG130"/>
  <c r="GG129"/>
  <c r="GG128"/>
  <c r="GG127"/>
  <c r="GG126"/>
  <c r="GG125"/>
  <c r="GG124"/>
  <c r="GG123"/>
  <c r="GG122"/>
  <c r="GG121"/>
  <c r="GG120"/>
  <c r="GG119"/>
  <c r="GG118"/>
  <c r="GG117"/>
  <c r="GG116"/>
  <c r="GG115"/>
  <c r="GG114"/>
  <c r="GG113"/>
  <c r="GG112"/>
  <c r="GG111"/>
  <c r="GG110"/>
  <c r="GG109"/>
  <c r="GG108"/>
  <c r="GG107"/>
  <c r="GG106"/>
  <c r="GG105"/>
  <c r="GG104"/>
  <c r="GG103"/>
  <c r="GG102"/>
  <c r="GG101"/>
  <c r="GG100"/>
  <c r="GG99"/>
  <c r="GG98"/>
  <c r="GG97"/>
  <c r="GG96"/>
  <c r="GG95"/>
  <c r="GG94"/>
  <c r="GG93"/>
  <c r="GG92"/>
  <c r="GG91"/>
  <c r="GG90"/>
  <c r="GG89"/>
  <c r="GG88"/>
  <c r="GG87"/>
  <c r="GG86"/>
  <c r="GG85"/>
  <c r="GG84"/>
  <c r="GG83"/>
  <c r="GG82"/>
  <c r="GG81"/>
  <c r="GG80"/>
  <c r="GG79"/>
  <c r="GG78"/>
  <c r="GG77"/>
  <c r="GG76"/>
  <c r="GG75"/>
  <c r="GG74"/>
  <c r="GG73"/>
  <c r="GG72"/>
  <c r="GG71"/>
  <c r="GG70"/>
  <c r="GG69"/>
  <c r="GG68"/>
  <c r="GG67"/>
  <c r="GG66"/>
  <c r="GG65"/>
  <c r="GG64"/>
  <c r="GG63"/>
  <c r="GG62"/>
  <c r="GG61"/>
  <c r="GG60"/>
  <c r="GG59"/>
  <c r="GG58"/>
  <c r="GG57"/>
  <c r="GG56"/>
  <c r="GG55"/>
  <c r="GG54"/>
  <c r="GG53"/>
  <c r="GG52"/>
  <c r="GG51"/>
  <c r="GG50"/>
  <c r="GG49"/>
  <c r="GG48"/>
  <c r="GG47"/>
  <c r="GG46"/>
  <c r="GG45"/>
  <c r="GG44"/>
  <c r="GG43"/>
  <c r="GG42"/>
  <c r="GG41"/>
  <c r="GG40"/>
  <c r="GG39"/>
  <c r="GG38"/>
  <c r="GG37"/>
  <c r="GG36"/>
  <c r="GG35"/>
  <c r="GG34"/>
  <c r="GG33"/>
  <c r="GG32"/>
  <c r="GG31"/>
  <c r="GG30"/>
  <c r="GG29"/>
  <c r="GG28"/>
  <c r="GG27"/>
  <c r="GG26"/>
  <c r="GG25"/>
  <c r="GG24"/>
  <c r="GG23"/>
  <c r="GG22"/>
  <c r="GG21"/>
  <c r="GG20"/>
  <c r="GG19"/>
  <c r="GG18"/>
  <c r="GG17"/>
  <c r="GG16"/>
  <c r="GG15"/>
  <c r="GG14"/>
  <c r="GG13"/>
  <c r="GG12"/>
  <c r="GG11"/>
  <c r="GG10"/>
  <c r="GG9"/>
  <c r="GG8"/>
  <c r="GG7"/>
  <c r="GG6"/>
  <c r="GG5"/>
  <c r="GF199"/>
  <c r="GF198"/>
  <c r="GF197"/>
  <c r="GF196"/>
  <c r="GF195"/>
  <c r="GF194"/>
  <c r="GF192"/>
  <c r="GF191"/>
  <c r="GF190"/>
  <c r="GF189"/>
  <c r="GF188"/>
  <c r="GF187"/>
  <c r="GF186"/>
  <c r="GF185"/>
  <c r="GF184"/>
  <c r="GF183"/>
  <c r="GF182"/>
  <c r="GF181"/>
  <c r="GF180"/>
  <c r="GF179"/>
  <c r="GF178"/>
  <c r="GF177"/>
  <c r="GF176"/>
  <c r="GF175"/>
  <c r="GF174"/>
  <c r="GF173"/>
  <c r="GF172"/>
  <c r="GF171"/>
  <c r="GF170"/>
  <c r="GF169"/>
  <c r="GF168"/>
  <c r="GF167"/>
  <c r="GF166"/>
  <c r="GF165"/>
  <c r="GF164"/>
  <c r="GF163"/>
  <c r="GF162"/>
  <c r="GF161"/>
  <c r="GF160"/>
  <c r="GF159"/>
  <c r="GF158"/>
  <c r="GF157"/>
  <c r="GF156"/>
  <c r="GF155"/>
  <c r="GF154"/>
  <c r="GF153"/>
  <c r="GF152"/>
  <c r="GF151"/>
  <c r="GF150"/>
  <c r="GF149"/>
  <c r="GF148"/>
  <c r="GF147"/>
  <c r="GF146"/>
  <c r="GF145"/>
  <c r="GF144"/>
  <c r="GF143"/>
  <c r="GF142"/>
  <c r="GF141"/>
  <c r="GF140"/>
  <c r="GF139"/>
  <c r="GF138"/>
  <c r="GF137"/>
  <c r="GF136"/>
  <c r="GF135"/>
  <c r="GF134"/>
  <c r="GF133"/>
  <c r="GF132"/>
  <c r="GF131"/>
  <c r="GF130"/>
  <c r="GF129"/>
  <c r="GF128"/>
  <c r="GF127"/>
  <c r="GF126"/>
  <c r="GF125"/>
  <c r="GF124"/>
  <c r="GF123"/>
  <c r="GF122"/>
  <c r="GF121"/>
  <c r="GF120"/>
  <c r="GF119"/>
  <c r="GF118"/>
  <c r="GF117"/>
  <c r="GF116"/>
  <c r="GF115"/>
  <c r="GF114"/>
  <c r="GF113"/>
  <c r="GF112"/>
  <c r="GF111"/>
  <c r="GF110"/>
  <c r="GF109"/>
  <c r="GF108"/>
  <c r="GF107"/>
  <c r="GF106"/>
  <c r="GF105"/>
  <c r="GF104"/>
  <c r="GF103"/>
  <c r="GF102"/>
  <c r="GF101"/>
  <c r="GF100"/>
  <c r="GF99"/>
  <c r="GF98"/>
  <c r="GF97"/>
  <c r="GF96"/>
  <c r="GF95"/>
  <c r="GF94"/>
  <c r="GF93"/>
  <c r="GF92"/>
  <c r="GF91"/>
  <c r="GF90"/>
  <c r="GF89"/>
  <c r="GF88"/>
  <c r="GF87"/>
  <c r="GF86"/>
  <c r="GF85"/>
  <c r="GF84"/>
  <c r="GF83"/>
  <c r="GF82"/>
  <c r="GF81"/>
  <c r="GF80"/>
  <c r="GF79"/>
  <c r="GF78"/>
  <c r="GF77"/>
  <c r="GF76"/>
  <c r="GF75"/>
  <c r="GF74"/>
  <c r="GF73"/>
  <c r="GF72"/>
  <c r="GF71"/>
  <c r="GF70"/>
  <c r="GF69"/>
  <c r="GF68"/>
  <c r="GF67"/>
  <c r="GF66"/>
  <c r="GF65"/>
  <c r="GF64"/>
  <c r="GF63"/>
  <c r="GF62"/>
  <c r="GF61"/>
  <c r="GF60"/>
  <c r="GF59"/>
  <c r="GF58"/>
  <c r="GF57"/>
  <c r="GF56"/>
  <c r="GF55"/>
  <c r="GF54"/>
  <c r="GF53"/>
  <c r="GF52"/>
  <c r="GF51"/>
  <c r="GF50"/>
  <c r="GF49"/>
  <c r="GF48"/>
  <c r="GF47"/>
  <c r="GF46"/>
  <c r="GF45"/>
  <c r="GF44"/>
  <c r="GF43"/>
  <c r="GF42"/>
  <c r="GF41"/>
  <c r="GF40"/>
  <c r="GF39"/>
  <c r="GF38"/>
  <c r="GF37"/>
  <c r="GF36"/>
  <c r="GF35"/>
  <c r="GF34"/>
  <c r="GF33"/>
  <c r="GF32"/>
  <c r="GF31"/>
  <c r="GF30"/>
  <c r="GF29"/>
  <c r="GF28"/>
  <c r="GF27"/>
  <c r="GF26"/>
  <c r="GF25"/>
  <c r="GF24"/>
  <c r="GF23"/>
  <c r="GF22"/>
  <c r="GF21"/>
  <c r="GF20"/>
  <c r="GF19"/>
  <c r="GF18"/>
  <c r="GF17"/>
  <c r="GF16"/>
  <c r="GF15"/>
  <c r="GF14"/>
  <c r="GF13"/>
  <c r="GF12"/>
  <c r="GF11"/>
  <c r="GF10"/>
  <c r="GF9"/>
  <c r="GF8"/>
  <c r="GF7"/>
  <c r="GF6"/>
  <c r="GF5"/>
  <c r="GE199"/>
  <c r="GE198"/>
  <c r="GE197"/>
  <c r="GE196"/>
  <c r="GE195"/>
  <c r="GE194"/>
  <c r="GE192"/>
  <c r="GE191"/>
  <c r="GE190"/>
  <c r="GE189"/>
  <c r="GE188"/>
  <c r="GE187"/>
  <c r="GE186"/>
  <c r="GE185"/>
  <c r="GE184"/>
  <c r="GE183"/>
  <c r="GE182"/>
  <c r="GE181"/>
  <c r="GE180"/>
  <c r="GE179"/>
  <c r="GE178"/>
  <c r="GE177"/>
  <c r="GE176"/>
  <c r="GE175"/>
  <c r="GE174"/>
  <c r="GE173"/>
  <c r="GE172"/>
  <c r="GE171"/>
  <c r="GE170"/>
  <c r="GE169"/>
  <c r="GE168"/>
  <c r="GE167"/>
  <c r="GE166"/>
  <c r="GE165"/>
  <c r="GE164"/>
  <c r="GE163"/>
  <c r="GE162"/>
  <c r="GE161"/>
  <c r="GE160"/>
  <c r="GE159"/>
  <c r="GE158"/>
  <c r="GE157"/>
  <c r="GE156"/>
  <c r="GE155"/>
  <c r="GE154"/>
  <c r="GE153"/>
  <c r="GE152"/>
  <c r="GE151"/>
  <c r="GE150"/>
  <c r="GE149"/>
  <c r="GE148"/>
  <c r="GE147"/>
  <c r="GE146"/>
  <c r="GE145"/>
  <c r="GE144"/>
  <c r="GE143"/>
  <c r="GE142"/>
  <c r="GE141"/>
  <c r="GE140"/>
  <c r="GE139"/>
  <c r="GE138"/>
  <c r="GE137"/>
  <c r="GE136"/>
  <c r="GE135"/>
  <c r="GE134"/>
  <c r="GE133"/>
  <c r="GE132"/>
  <c r="GE131"/>
  <c r="GE130"/>
  <c r="GE129"/>
  <c r="GE128"/>
  <c r="GE127"/>
  <c r="GE126"/>
  <c r="GE125"/>
  <c r="GE124"/>
  <c r="GE123"/>
  <c r="GE122"/>
  <c r="GE121"/>
  <c r="GE120"/>
  <c r="GE119"/>
  <c r="GE118"/>
  <c r="GE117"/>
  <c r="GE116"/>
  <c r="GE115"/>
  <c r="GE114"/>
  <c r="GE113"/>
  <c r="GE112"/>
  <c r="GE111"/>
  <c r="GE110"/>
  <c r="GE109"/>
  <c r="GE108"/>
  <c r="GE107"/>
  <c r="GE106"/>
  <c r="GE105"/>
  <c r="GE104"/>
  <c r="GE103"/>
  <c r="GE102"/>
  <c r="GE101"/>
  <c r="GE100"/>
  <c r="GE99"/>
  <c r="GE98"/>
  <c r="GE97"/>
  <c r="GE96"/>
  <c r="GE95"/>
  <c r="GE94"/>
  <c r="GE93"/>
  <c r="GE92"/>
  <c r="GE91"/>
  <c r="GE90"/>
  <c r="GE89"/>
  <c r="GE88"/>
  <c r="GE87"/>
  <c r="GE86"/>
  <c r="GE85"/>
  <c r="GE84"/>
  <c r="GE83"/>
  <c r="GE82"/>
  <c r="GE81"/>
  <c r="GE80"/>
  <c r="GE79"/>
  <c r="GE78"/>
  <c r="GE77"/>
  <c r="GE76"/>
  <c r="GE75"/>
  <c r="GE74"/>
  <c r="GE73"/>
  <c r="GE72"/>
  <c r="GE71"/>
  <c r="GE70"/>
  <c r="GE69"/>
  <c r="GE68"/>
  <c r="GE67"/>
  <c r="GE66"/>
  <c r="GE65"/>
  <c r="GE64"/>
  <c r="GE63"/>
  <c r="GE62"/>
  <c r="GE61"/>
  <c r="GE60"/>
  <c r="GE59"/>
  <c r="GE58"/>
  <c r="GE57"/>
  <c r="GE56"/>
  <c r="GE55"/>
  <c r="GE54"/>
  <c r="GE53"/>
  <c r="GE52"/>
  <c r="GE51"/>
  <c r="GE50"/>
  <c r="GE49"/>
  <c r="GE48"/>
  <c r="GE47"/>
  <c r="GE46"/>
  <c r="GE45"/>
  <c r="GE44"/>
  <c r="GE43"/>
  <c r="GE42"/>
  <c r="GE41"/>
  <c r="GE40"/>
  <c r="GE39"/>
  <c r="GE38"/>
  <c r="GE37"/>
  <c r="GE36"/>
  <c r="GE35"/>
  <c r="GE34"/>
  <c r="GE33"/>
  <c r="GE32"/>
  <c r="GE31"/>
  <c r="GE30"/>
  <c r="GE29"/>
  <c r="GE28"/>
  <c r="GE27"/>
  <c r="GE26"/>
  <c r="GE25"/>
  <c r="GE24"/>
  <c r="GE23"/>
  <c r="GE22"/>
  <c r="GE21"/>
  <c r="GE20"/>
  <c r="GE19"/>
  <c r="GE18"/>
  <c r="GE17"/>
  <c r="GE16"/>
  <c r="GE15"/>
  <c r="GE14"/>
  <c r="GE13"/>
  <c r="GE12"/>
  <c r="GE11"/>
  <c r="GE10"/>
  <c r="GE9"/>
  <c r="GE8"/>
  <c r="GE7"/>
  <c r="GE6"/>
  <c r="GE5"/>
  <c r="GD199"/>
  <c r="GD198"/>
  <c r="GD197"/>
  <c r="GD196"/>
  <c r="GD195"/>
  <c r="GD194"/>
  <c r="GD192"/>
  <c r="GD191"/>
  <c r="GD190"/>
  <c r="GD189"/>
  <c r="GD188"/>
  <c r="GD187"/>
  <c r="GD186"/>
  <c r="GD185"/>
  <c r="GD184"/>
  <c r="GD183"/>
  <c r="GD182"/>
  <c r="GD181"/>
  <c r="GD180"/>
  <c r="GD179"/>
  <c r="GD178"/>
  <c r="GD177"/>
  <c r="GD176"/>
  <c r="GD175"/>
  <c r="GD174"/>
  <c r="GD173"/>
  <c r="GD172"/>
  <c r="GD171"/>
  <c r="GD170"/>
  <c r="GD169"/>
  <c r="GD168"/>
  <c r="GD167"/>
  <c r="GD166"/>
  <c r="GD165"/>
  <c r="GD164"/>
  <c r="GD163"/>
  <c r="GD162"/>
  <c r="GD161"/>
  <c r="GD160"/>
  <c r="GD159"/>
  <c r="GD158"/>
  <c r="GD157"/>
  <c r="GD156"/>
  <c r="GD155"/>
  <c r="GD154"/>
  <c r="GD153"/>
  <c r="GD152"/>
  <c r="GD151"/>
  <c r="GD150"/>
  <c r="GD149"/>
  <c r="GD148"/>
  <c r="GD147"/>
  <c r="GD146"/>
  <c r="GD145"/>
  <c r="GD144"/>
  <c r="GD143"/>
  <c r="GD142"/>
  <c r="GD141"/>
  <c r="GD140"/>
  <c r="GD139"/>
  <c r="GD138"/>
  <c r="GD137"/>
  <c r="GD136"/>
  <c r="GD135"/>
  <c r="GD134"/>
  <c r="GD133"/>
  <c r="GD132"/>
  <c r="GD131"/>
  <c r="GD130"/>
  <c r="GD129"/>
  <c r="GD128"/>
  <c r="GD127"/>
  <c r="GD126"/>
  <c r="GD125"/>
  <c r="GD124"/>
  <c r="GD123"/>
  <c r="GD122"/>
  <c r="GD121"/>
  <c r="GD120"/>
  <c r="GD119"/>
  <c r="GD118"/>
  <c r="GD117"/>
  <c r="GD116"/>
  <c r="GD115"/>
  <c r="GD114"/>
  <c r="GD113"/>
  <c r="GD112"/>
  <c r="GD111"/>
  <c r="GD110"/>
  <c r="GD109"/>
  <c r="GD108"/>
  <c r="GD107"/>
  <c r="GD106"/>
  <c r="GD105"/>
  <c r="GD104"/>
  <c r="GD103"/>
  <c r="GD102"/>
  <c r="GD101"/>
  <c r="GD100"/>
  <c r="GD99"/>
  <c r="GD98"/>
  <c r="GD97"/>
  <c r="GD96"/>
  <c r="GD95"/>
  <c r="GD94"/>
  <c r="GD93"/>
  <c r="GD92"/>
  <c r="GD91"/>
  <c r="GD90"/>
  <c r="GD89"/>
  <c r="GD88"/>
  <c r="GD87"/>
  <c r="GD86"/>
  <c r="GD85"/>
  <c r="GD84"/>
  <c r="GD83"/>
  <c r="GD82"/>
  <c r="GD81"/>
  <c r="GD80"/>
  <c r="GD79"/>
  <c r="GD78"/>
  <c r="GD77"/>
  <c r="GD76"/>
  <c r="GD75"/>
  <c r="GD74"/>
  <c r="GD73"/>
  <c r="GD72"/>
  <c r="GD71"/>
  <c r="GD70"/>
  <c r="GD69"/>
  <c r="GD68"/>
  <c r="GD67"/>
  <c r="GD66"/>
  <c r="GD65"/>
  <c r="GD64"/>
  <c r="GD63"/>
  <c r="GD62"/>
  <c r="GD61"/>
  <c r="GD60"/>
  <c r="GD59"/>
  <c r="GD58"/>
  <c r="GD57"/>
  <c r="GD56"/>
  <c r="GD55"/>
  <c r="GD54"/>
  <c r="GD53"/>
  <c r="GD52"/>
  <c r="GD51"/>
  <c r="GD50"/>
  <c r="GD49"/>
  <c r="GD48"/>
  <c r="GD47"/>
  <c r="GD46"/>
  <c r="GD45"/>
  <c r="GD44"/>
  <c r="GD43"/>
  <c r="GD42"/>
  <c r="GD41"/>
  <c r="GD40"/>
  <c r="GD39"/>
  <c r="GD38"/>
  <c r="GD37"/>
  <c r="GD36"/>
  <c r="GD35"/>
  <c r="GD34"/>
  <c r="GD33"/>
  <c r="GD32"/>
  <c r="GD31"/>
  <c r="GD30"/>
  <c r="GD29"/>
  <c r="GD28"/>
  <c r="GD27"/>
  <c r="GD26"/>
  <c r="GD25"/>
  <c r="GD24"/>
  <c r="GD23"/>
  <c r="GD22"/>
  <c r="GD21"/>
  <c r="GD20"/>
  <c r="GD19"/>
  <c r="GD18"/>
  <c r="GD17"/>
  <c r="GD16"/>
  <c r="GD15"/>
  <c r="GD14"/>
  <c r="GD13"/>
  <c r="GD12"/>
  <c r="GD11"/>
  <c r="GD10"/>
  <c r="GD9"/>
  <c r="GD8"/>
  <c r="GD7"/>
  <c r="GD6"/>
  <c r="GD5"/>
  <c r="GC199"/>
  <c r="GC198"/>
  <c r="GC197"/>
  <c r="GC196"/>
  <c r="GC195"/>
  <c r="GC194"/>
  <c r="GC192"/>
  <c r="GC191"/>
  <c r="GC190"/>
  <c r="GC189"/>
  <c r="GC188"/>
  <c r="GC187"/>
  <c r="GC186"/>
  <c r="GC185"/>
  <c r="GC184"/>
  <c r="GC183"/>
  <c r="GC182"/>
  <c r="GC181"/>
  <c r="GC180"/>
  <c r="GC179"/>
  <c r="GC178"/>
  <c r="GC177"/>
  <c r="GC176"/>
  <c r="GC175"/>
  <c r="GC174"/>
  <c r="GC173"/>
  <c r="GC172"/>
  <c r="GC171"/>
  <c r="GC170"/>
  <c r="GC169"/>
  <c r="GC168"/>
  <c r="GC167"/>
  <c r="GC166"/>
  <c r="GC165"/>
  <c r="GC164"/>
  <c r="GC163"/>
  <c r="GC162"/>
  <c r="GC161"/>
  <c r="GC160"/>
  <c r="GC159"/>
  <c r="GC158"/>
  <c r="GC157"/>
  <c r="GC156"/>
  <c r="GC155"/>
  <c r="GC154"/>
  <c r="GC153"/>
  <c r="GC152"/>
  <c r="GC151"/>
  <c r="GC150"/>
  <c r="GC149"/>
  <c r="GC148"/>
  <c r="GC147"/>
  <c r="GC146"/>
  <c r="GC145"/>
  <c r="GC144"/>
  <c r="GC143"/>
  <c r="GC142"/>
  <c r="GC141"/>
  <c r="GC140"/>
  <c r="GC139"/>
  <c r="GC138"/>
  <c r="GC137"/>
  <c r="GC136"/>
  <c r="GC135"/>
  <c r="GC134"/>
  <c r="GC133"/>
  <c r="GC132"/>
  <c r="GC131"/>
  <c r="GC130"/>
  <c r="GC129"/>
  <c r="GC128"/>
  <c r="GC127"/>
  <c r="GC126"/>
  <c r="GC125"/>
  <c r="GC124"/>
  <c r="GC123"/>
  <c r="GC122"/>
  <c r="GC121"/>
  <c r="GC120"/>
  <c r="GC119"/>
  <c r="GC118"/>
  <c r="GC117"/>
  <c r="GC116"/>
  <c r="GC115"/>
  <c r="GC114"/>
  <c r="GC113"/>
  <c r="GC112"/>
  <c r="GC111"/>
  <c r="GC110"/>
  <c r="GC109"/>
  <c r="GC108"/>
  <c r="GC107"/>
  <c r="GC106"/>
  <c r="GC105"/>
  <c r="GC104"/>
  <c r="GC103"/>
  <c r="GC102"/>
  <c r="GC101"/>
  <c r="GC100"/>
  <c r="GC99"/>
  <c r="GC98"/>
  <c r="GC97"/>
  <c r="GC96"/>
  <c r="GC95"/>
  <c r="GC94"/>
  <c r="GC93"/>
  <c r="GC92"/>
  <c r="GC91"/>
  <c r="GC90"/>
  <c r="GC89"/>
  <c r="GC88"/>
  <c r="GC87"/>
  <c r="GC86"/>
  <c r="GC85"/>
  <c r="GC84"/>
  <c r="GC83"/>
  <c r="GC82"/>
  <c r="GC81"/>
  <c r="GC80"/>
  <c r="GC79"/>
  <c r="GC78"/>
  <c r="GC77"/>
  <c r="GC76"/>
  <c r="GC75"/>
  <c r="GC74"/>
  <c r="GC73"/>
  <c r="GC72"/>
  <c r="GC71"/>
  <c r="GC70"/>
  <c r="GC69"/>
  <c r="GC68"/>
  <c r="GC67"/>
  <c r="GC66"/>
  <c r="GC65"/>
  <c r="GC64"/>
  <c r="GC63"/>
  <c r="GC62"/>
  <c r="GC61"/>
  <c r="GC60"/>
  <c r="GC59"/>
  <c r="GC58"/>
  <c r="GC57"/>
  <c r="GC56"/>
  <c r="GC55"/>
  <c r="GC54"/>
  <c r="GC53"/>
  <c r="GC52"/>
  <c r="GC51"/>
  <c r="GC50"/>
  <c r="GC49"/>
  <c r="GC48"/>
  <c r="GC47"/>
  <c r="GC46"/>
  <c r="GC45"/>
  <c r="GC44"/>
  <c r="GC43"/>
  <c r="GC42"/>
  <c r="GC41"/>
  <c r="GC40"/>
  <c r="GC39"/>
  <c r="GC38"/>
  <c r="GC37"/>
  <c r="GC36"/>
  <c r="GC35"/>
  <c r="GC34"/>
  <c r="GC33"/>
  <c r="GC32"/>
  <c r="GC31"/>
  <c r="GC30"/>
  <c r="GC29"/>
  <c r="GC28"/>
  <c r="GC27"/>
  <c r="GC26"/>
  <c r="GC25"/>
  <c r="GC24"/>
  <c r="GC23"/>
  <c r="GC22"/>
  <c r="GC21"/>
  <c r="GC20"/>
  <c r="GC19"/>
  <c r="GC18"/>
  <c r="GC17"/>
  <c r="GC16"/>
  <c r="GC15"/>
  <c r="GC14"/>
  <c r="GC13"/>
  <c r="GC12"/>
  <c r="GC11"/>
  <c r="GC10"/>
  <c r="GC9"/>
  <c r="GC8"/>
  <c r="GC7"/>
  <c r="GC6"/>
  <c r="GC5"/>
  <c r="GB199"/>
  <c r="GB198"/>
  <c r="GB197"/>
  <c r="GB196"/>
  <c r="GB195"/>
  <c r="GB194"/>
  <c r="GB192"/>
  <c r="GB191"/>
  <c r="GB190"/>
  <c r="GB189"/>
  <c r="GB188"/>
  <c r="GB187"/>
  <c r="GB186"/>
  <c r="GB185"/>
  <c r="GB184"/>
  <c r="GB183"/>
  <c r="GB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B165"/>
  <c r="GB164"/>
  <c r="GB163"/>
  <c r="GB162"/>
  <c r="GB161"/>
  <c r="GB160"/>
  <c r="GB159"/>
  <c r="GB158"/>
  <c r="GB157"/>
  <c r="GB156"/>
  <c r="GB155"/>
  <c r="GB154"/>
  <c r="GB153"/>
  <c r="GB152"/>
  <c r="GB151"/>
  <c r="GB150"/>
  <c r="GB149"/>
  <c r="GB148"/>
  <c r="GB147"/>
  <c r="GB146"/>
  <c r="GB145"/>
  <c r="GB144"/>
  <c r="GB143"/>
  <c r="GB142"/>
  <c r="GB141"/>
  <c r="GB140"/>
  <c r="GB139"/>
  <c r="GB138"/>
  <c r="GB137"/>
  <c r="GB136"/>
  <c r="GB135"/>
  <c r="GB134"/>
  <c r="GB133"/>
  <c r="GB132"/>
  <c r="GB131"/>
  <c r="GB130"/>
  <c r="GB129"/>
  <c r="GB128"/>
  <c r="GB127"/>
  <c r="GB126"/>
  <c r="GB125"/>
  <c r="GB124"/>
  <c r="GB123"/>
  <c r="GB122"/>
  <c r="GB121"/>
  <c r="GB120"/>
  <c r="GB119"/>
  <c r="GB118"/>
  <c r="GB117"/>
  <c r="GB116"/>
  <c r="GB115"/>
  <c r="GB114"/>
  <c r="GB113"/>
  <c r="GB112"/>
  <c r="GB111"/>
  <c r="GB110"/>
  <c r="GB109"/>
  <c r="GB108"/>
  <c r="GB107"/>
  <c r="GB106"/>
  <c r="GB105"/>
  <c r="GB104"/>
  <c r="GB103"/>
  <c r="GB102"/>
  <c r="GB101"/>
  <c r="GB100"/>
  <c r="GB99"/>
  <c r="GB98"/>
  <c r="GB97"/>
  <c r="GB96"/>
  <c r="GB95"/>
  <c r="GB94"/>
  <c r="GB93"/>
  <c r="GB92"/>
  <c r="GB91"/>
  <c r="GB90"/>
  <c r="GB89"/>
  <c r="GB88"/>
  <c r="GB87"/>
  <c r="GB86"/>
  <c r="GB85"/>
  <c r="GB84"/>
  <c r="GB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B60"/>
  <c r="GB59"/>
  <c r="GB58"/>
  <c r="GB57"/>
  <c r="GB56"/>
  <c r="GB55"/>
  <c r="GB54"/>
  <c r="GB53"/>
  <c r="GB52"/>
  <c r="GB51"/>
  <c r="GB50"/>
  <c r="GB49"/>
  <c r="GB48"/>
  <c r="GB47"/>
  <c r="GB46"/>
  <c r="GB45"/>
  <c r="GB44"/>
  <c r="GB43"/>
  <c r="GB42"/>
  <c r="GB41"/>
  <c r="GB40"/>
  <c r="GB39"/>
  <c r="GB38"/>
  <c r="GB37"/>
  <c r="GB36"/>
  <c r="GB35"/>
  <c r="GB34"/>
  <c r="GB33"/>
  <c r="GB32"/>
  <c r="GB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B8"/>
  <c r="GB7"/>
  <c r="GB6"/>
  <c r="GB5"/>
  <c r="GA199"/>
  <c r="GA198"/>
  <c r="GA197"/>
  <c r="GA196"/>
  <c r="GA195"/>
  <c r="GA194"/>
  <c r="GA192"/>
  <c r="GA191"/>
  <c r="GA190"/>
  <c r="GA189"/>
  <c r="GA188"/>
  <c r="GA187"/>
  <c r="GA186"/>
  <c r="GA185"/>
  <c r="GA184"/>
  <c r="GA183"/>
  <c r="GA182"/>
  <c r="GA181"/>
  <c r="GA180"/>
  <c r="GA179"/>
  <c r="GA178"/>
  <c r="GA177"/>
  <c r="GA176"/>
  <c r="GA175"/>
  <c r="GA174"/>
  <c r="GA173"/>
  <c r="GA172"/>
  <c r="GA171"/>
  <c r="GA170"/>
  <c r="GA169"/>
  <c r="GA168"/>
  <c r="GA167"/>
  <c r="GA166"/>
  <c r="GA165"/>
  <c r="GA164"/>
  <c r="GA163"/>
  <c r="GA162"/>
  <c r="GA161"/>
  <c r="GA160"/>
  <c r="GA159"/>
  <c r="GA158"/>
  <c r="GA157"/>
  <c r="GA156"/>
  <c r="GA155"/>
  <c r="GA154"/>
  <c r="GA153"/>
  <c r="GA152"/>
  <c r="GA151"/>
  <c r="GA150"/>
  <c r="GA149"/>
  <c r="GA148"/>
  <c r="GA147"/>
  <c r="GA146"/>
  <c r="GA145"/>
  <c r="GA144"/>
  <c r="GA143"/>
  <c r="GA142"/>
  <c r="GA141"/>
  <c r="GA140"/>
  <c r="GA139"/>
  <c r="GA138"/>
  <c r="GA137"/>
  <c r="GA136"/>
  <c r="GA135"/>
  <c r="GA134"/>
  <c r="GA133"/>
  <c r="GA132"/>
  <c r="GA131"/>
  <c r="GA130"/>
  <c r="GA129"/>
  <c r="GA128"/>
  <c r="GA127"/>
  <c r="GA126"/>
  <c r="GA125"/>
  <c r="GA124"/>
  <c r="GA123"/>
  <c r="GA122"/>
  <c r="GA121"/>
  <c r="GA120"/>
  <c r="GA119"/>
  <c r="GA118"/>
  <c r="GA117"/>
  <c r="GA116"/>
  <c r="GA115"/>
  <c r="GA114"/>
  <c r="GA113"/>
  <c r="GA112"/>
  <c r="GA111"/>
  <c r="GA110"/>
  <c r="GA109"/>
  <c r="GA108"/>
  <c r="GA107"/>
  <c r="GA106"/>
  <c r="GA105"/>
  <c r="GA104"/>
  <c r="GA103"/>
  <c r="GA102"/>
  <c r="GA101"/>
  <c r="GA100"/>
  <c r="GA99"/>
  <c r="GA98"/>
  <c r="GA97"/>
  <c r="GA96"/>
  <c r="GA95"/>
  <c r="GA94"/>
  <c r="GA93"/>
  <c r="GA92"/>
  <c r="GA91"/>
  <c r="GA90"/>
  <c r="GA89"/>
  <c r="GA88"/>
  <c r="GA87"/>
  <c r="GA86"/>
  <c r="GA85"/>
  <c r="GA84"/>
  <c r="GA83"/>
  <c r="GA82"/>
  <c r="GA81"/>
  <c r="GA80"/>
  <c r="GA79"/>
  <c r="GA78"/>
  <c r="GA77"/>
  <c r="GA76"/>
  <c r="GA75"/>
  <c r="GA74"/>
  <c r="GA73"/>
  <c r="GA72"/>
  <c r="GA71"/>
  <c r="GA70"/>
  <c r="GA69"/>
  <c r="GA68"/>
  <c r="GA67"/>
  <c r="GA66"/>
  <c r="GA65"/>
  <c r="GA64"/>
  <c r="GA63"/>
  <c r="GA62"/>
  <c r="GA61"/>
  <c r="GA60"/>
  <c r="GA59"/>
  <c r="GA58"/>
  <c r="GA57"/>
  <c r="GA56"/>
  <c r="GA55"/>
  <c r="GA54"/>
  <c r="GA53"/>
  <c r="GA52"/>
  <c r="GA51"/>
  <c r="GA50"/>
  <c r="GA49"/>
  <c r="GA48"/>
  <c r="GA47"/>
  <c r="GA46"/>
  <c r="GA45"/>
  <c r="GA44"/>
  <c r="GA43"/>
  <c r="GA42"/>
  <c r="GA41"/>
  <c r="GA40"/>
  <c r="GA39"/>
  <c r="GA38"/>
  <c r="GA37"/>
  <c r="GA36"/>
  <c r="GA35"/>
  <c r="GA34"/>
  <c r="GA33"/>
  <c r="GA32"/>
  <c r="GA31"/>
  <c r="GA30"/>
  <c r="GA29"/>
  <c r="GA28"/>
  <c r="GA27"/>
  <c r="GA26"/>
  <c r="GA25"/>
  <c r="GA24"/>
  <c r="GA23"/>
  <c r="GA22"/>
  <c r="GA21"/>
  <c r="GA20"/>
  <c r="GA19"/>
  <c r="GA18"/>
  <c r="GA17"/>
  <c r="GA16"/>
  <c r="GA15"/>
  <c r="GA14"/>
  <c r="GA13"/>
  <c r="GA12"/>
  <c r="GA11"/>
  <c r="GA10"/>
  <c r="GA9"/>
  <c r="GA8"/>
  <c r="GA7"/>
  <c r="GA6"/>
  <c r="GA5"/>
  <c r="FZ199"/>
  <c r="FZ198"/>
  <c r="FZ197"/>
  <c r="FZ196"/>
  <c r="FZ195"/>
  <c r="FZ194"/>
  <c r="FZ192"/>
  <c r="FZ191"/>
  <c r="FZ190"/>
  <c r="FZ189"/>
  <c r="FZ188"/>
  <c r="FZ187"/>
  <c r="FZ186"/>
  <c r="FZ185"/>
  <c r="FZ184"/>
  <c r="FZ183"/>
  <c r="FZ182"/>
  <c r="FZ181"/>
  <c r="FZ180"/>
  <c r="FZ179"/>
  <c r="FZ178"/>
  <c r="FZ177"/>
  <c r="FZ176"/>
  <c r="FZ175"/>
  <c r="FZ174"/>
  <c r="FZ173"/>
  <c r="FZ172"/>
  <c r="FZ171"/>
  <c r="FZ170"/>
  <c r="FZ169"/>
  <c r="FZ168"/>
  <c r="FZ167"/>
  <c r="FZ166"/>
  <c r="FZ165"/>
  <c r="FZ164"/>
  <c r="FZ163"/>
  <c r="FZ162"/>
  <c r="FZ161"/>
  <c r="FZ160"/>
  <c r="FZ159"/>
  <c r="FZ158"/>
  <c r="FZ157"/>
  <c r="FZ156"/>
  <c r="FZ155"/>
  <c r="FZ154"/>
  <c r="FZ153"/>
  <c r="FZ152"/>
  <c r="FZ151"/>
  <c r="FZ150"/>
  <c r="FZ149"/>
  <c r="FZ148"/>
  <c r="FZ147"/>
  <c r="FZ146"/>
  <c r="FZ145"/>
  <c r="FZ144"/>
  <c r="FZ143"/>
  <c r="FZ142"/>
  <c r="FZ141"/>
  <c r="FZ140"/>
  <c r="FZ139"/>
  <c r="FZ138"/>
  <c r="FZ137"/>
  <c r="FZ136"/>
  <c r="FZ135"/>
  <c r="FZ134"/>
  <c r="FZ133"/>
  <c r="FZ132"/>
  <c r="FZ131"/>
  <c r="FZ130"/>
  <c r="FZ129"/>
  <c r="FZ128"/>
  <c r="FZ127"/>
  <c r="FZ126"/>
  <c r="FZ125"/>
  <c r="FZ124"/>
  <c r="FZ123"/>
  <c r="FZ122"/>
  <c r="FZ121"/>
  <c r="FZ120"/>
  <c r="FZ119"/>
  <c r="FZ118"/>
  <c r="FZ117"/>
  <c r="FZ116"/>
  <c r="FZ115"/>
  <c r="FZ114"/>
  <c r="FZ113"/>
  <c r="FZ112"/>
  <c r="FZ111"/>
  <c r="FZ110"/>
  <c r="FZ109"/>
  <c r="FZ108"/>
  <c r="FZ107"/>
  <c r="FZ106"/>
  <c r="FZ105"/>
  <c r="FZ104"/>
  <c r="FZ103"/>
  <c r="FZ102"/>
  <c r="FZ101"/>
  <c r="FZ100"/>
  <c r="FZ99"/>
  <c r="FZ98"/>
  <c r="FZ97"/>
  <c r="FZ96"/>
  <c r="FZ95"/>
  <c r="FZ94"/>
  <c r="FZ93"/>
  <c r="FZ92"/>
  <c r="FZ91"/>
  <c r="FZ90"/>
  <c r="FZ89"/>
  <c r="FZ88"/>
  <c r="FZ87"/>
  <c r="FZ86"/>
  <c r="FZ85"/>
  <c r="FZ84"/>
  <c r="FZ83"/>
  <c r="FZ82"/>
  <c r="FZ81"/>
  <c r="FZ80"/>
  <c r="FZ79"/>
  <c r="FZ78"/>
  <c r="FZ77"/>
  <c r="FZ76"/>
  <c r="FZ75"/>
  <c r="FZ74"/>
  <c r="FZ73"/>
  <c r="FZ72"/>
  <c r="FZ71"/>
  <c r="FZ70"/>
  <c r="FZ69"/>
  <c r="FZ68"/>
  <c r="FZ67"/>
  <c r="FZ66"/>
  <c r="FZ65"/>
  <c r="FZ64"/>
  <c r="FZ63"/>
  <c r="FZ62"/>
  <c r="FZ61"/>
  <c r="FZ60"/>
  <c r="FZ59"/>
  <c r="FZ58"/>
  <c r="FZ57"/>
  <c r="FZ56"/>
  <c r="FZ55"/>
  <c r="FZ54"/>
  <c r="FZ53"/>
  <c r="FZ52"/>
  <c r="FZ51"/>
  <c r="FZ50"/>
  <c r="FZ49"/>
  <c r="FZ48"/>
  <c r="FZ47"/>
  <c r="FZ46"/>
  <c r="FZ45"/>
  <c r="FZ44"/>
  <c r="FZ43"/>
  <c r="FZ42"/>
  <c r="FZ41"/>
  <c r="FZ40"/>
  <c r="FZ39"/>
  <c r="FZ38"/>
  <c r="FZ37"/>
  <c r="FZ36"/>
  <c r="FZ35"/>
  <c r="FZ34"/>
  <c r="FZ33"/>
  <c r="FZ32"/>
  <c r="FZ31"/>
  <c r="FZ30"/>
  <c r="FZ29"/>
  <c r="FZ28"/>
  <c r="FZ27"/>
  <c r="FZ26"/>
  <c r="FZ25"/>
  <c r="FZ24"/>
  <c r="FZ23"/>
  <c r="FZ22"/>
  <c r="FZ21"/>
  <c r="FZ20"/>
  <c r="FZ19"/>
  <c r="FZ18"/>
  <c r="FZ17"/>
  <c r="FZ16"/>
  <c r="FZ15"/>
  <c r="FZ14"/>
  <c r="FZ13"/>
  <c r="FZ12"/>
  <c r="FZ11"/>
  <c r="FZ10"/>
  <c r="FZ9"/>
  <c r="FZ8"/>
  <c r="FZ7"/>
  <c r="FZ6"/>
  <c r="FZ5"/>
  <c r="FY199"/>
  <c r="FY198"/>
  <c r="FY197"/>
  <c r="FY196"/>
  <c r="FY195"/>
  <c r="FY194"/>
  <c r="FY192"/>
  <c r="FY191"/>
  <c r="FY190"/>
  <c r="FY189"/>
  <c r="FY188"/>
  <c r="FY187"/>
  <c r="FY186"/>
  <c r="FY185"/>
  <c r="FY184"/>
  <c r="FY183"/>
  <c r="FY182"/>
  <c r="FY181"/>
  <c r="FY180"/>
  <c r="FY179"/>
  <c r="FY178"/>
  <c r="FY177"/>
  <c r="FY176"/>
  <c r="FY175"/>
  <c r="FY174"/>
  <c r="FY173"/>
  <c r="FY172"/>
  <c r="FY171"/>
  <c r="FY170"/>
  <c r="FY169"/>
  <c r="FY168"/>
  <c r="FY167"/>
  <c r="FY166"/>
  <c r="FY165"/>
  <c r="FY164"/>
  <c r="FY163"/>
  <c r="FY162"/>
  <c r="FY161"/>
  <c r="FY160"/>
  <c r="FY159"/>
  <c r="FY158"/>
  <c r="FY157"/>
  <c r="FY156"/>
  <c r="FY155"/>
  <c r="FY154"/>
  <c r="FY153"/>
  <c r="FY152"/>
  <c r="FY151"/>
  <c r="FY150"/>
  <c r="FY149"/>
  <c r="FY148"/>
  <c r="FY147"/>
  <c r="FY146"/>
  <c r="FY145"/>
  <c r="FY144"/>
  <c r="FY143"/>
  <c r="FY142"/>
  <c r="FY141"/>
  <c r="FY140"/>
  <c r="FY139"/>
  <c r="FY138"/>
  <c r="FY137"/>
  <c r="FY136"/>
  <c r="FY135"/>
  <c r="FY134"/>
  <c r="FY133"/>
  <c r="FY132"/>
  <c r="FY131"/>
  <c r="FY130"/>
  <c r="FY129"/>
  <c r="FY128"/>
  <c r="FY127"/>
  <c r="FY126"/>
  <c r="FY125"/>
  <c r="FY124"/>
  <c r="FY123"/>
  <c r="FY122"/>
  <c r="FY121"/>
  <c r="FY120"/>
  <c r="FY119"/>
  <c r="FY118"/>
  <c r="FY117"/>
  <c r="FY116"/>
  <c r="FY115"/>
  <c r="FY114"/>
  <c r="FY113"/>
  <c r="FY112"/>
  <c r="FY111"/>
  <c r="FY110"/>
  <c r="FY109"/>
  <c r="FY108"/>
  <c r="FY107"/>
  <c r="FY106"/>
  <c r="FY105"/>
  <c r="FY104"/>
  <c r="FY103"/>
  <c r="FY102"/>
  <c r="FY101"/>
  <c r="FY100"/>
  <c r="FY99"/>
  <c r="FY98"/>
  <c r="FY97"/>
  <c r="FY96"/>
  <c r="FY95"/>
  <c r="FY94"/>
  <c r="FY93"/>
  <c r="FY92"/>
  <c r="FY91"/>
  <c r="FY90"/>
  <c r="FY89"/>
  <c r="FY88"/>
  <c r="FY87"/>
  <c r="FY86"/>
  <c r="FY85"/>
  <c r="FY84"/>
  <c r="FY83"/>
  <c r="FY82"/>
  <c r="FY81"/>
  <c r="FY80"/>
  <c r="FY79"/>
  <c r="FY78"/>
  <c r="FY77"/>
  <c r="FY76"/>
  <c r="FY75"/>
  <c r="FY74"/>
  <c r="FY73"/>
  <c r="FY72"/>
  <c r="FY71"/>
  <c r="FY70"/>
  <c r="FY69"/>
  <c r="FY68"/>
  <c r="FY67"/>
  <c r="FY66"/>
  <c r="FY65"/>
  <c r="FY64"/>
  <c r="FY63"/>
  <c r="FY62"/>
  <c r="FY61"/>
  <c r="FY60"/>
  <c r="FY59"/>
  <c r="FY58"/>
  <c r="FY57"/>
  <c r="FY56"/>
  <c r="FY55"/>
  <c r="FY54"/>
  <c r="FY53"/>
  <c r="FY52"/>
  <c r="FY51"/>
  <c r="FY50"/>
  <c r="FY49"/>
  <c r="FY48"/>
  <c r="FY47"/>
  <c r="FY46"/>
  <c r="FY45"/>
  <c r="FY44"/>
  <c r="FY43"/>
  <c r="FY42"/>
  <c r="FY41"/>
  <c r="FY40"/>
  <c r="FY39"/>
  <c r="FY38"/>
  <c r="FY37"/>
  <c r="FY36"/>
  <c r="FY35"/>
  <c r="FY34"/>
  <c r="FY33"/>
  <c r="FY32"/>
  <c r="FY31"/>
  <c r="FY30"/>
  <c r="FY29"/>
  <c r="FY28"/>
  <c r="FY27"/>
  <c r="FY26"/>
  <c r="FY25"/>
  <c r="FY24"/>
  <c r="FY23"/>
  <c r="FY22"/>
  <c r="FY21"/>
  <c r="FY20"/>
  <c r="FY19"/>
  <c r="FY18"/>
  <c r="FY17"/>
  <c r="FY16"/>
  <c r="FY15"/>
  <c r="FY14"/>
  <c r="FY13"/>
  <c r="FY12"/>
  <c r="FY11"/>
  <c r="FY10"/>
  <c r="FY9"/>
  <c r="FY8"/>
  <c r="FY7"/>
  <c r="FY6"/>
  <c r="FY5"/>
  <c r="FX199"/>
  <c r="FX198"/>
  <c r="FX197"/>
  <c r="FX196"/>
  <c r="FX195"/>
  <c r="FX194"/>
  <c r="FX192"/>
  <c r="FX191"/>
  <c r="FX190"/>
  <c r="FX189"/>
  <c r="FX188"/>
  <c r="FX187"/>
  <c r="FX186"/>
  <c r="FX185"/>
  <c r="FX184"/>
  <c r="FX183"/>
  <c r="FX182"/>
  <c r="FX181"/>
  <c r="FX180"/>
  <c r="FX179"/>
  <c r="FX178"/>
  <c r="FX177"/>
  <c r="FX176"/>
  <c r="FX175"/>
  <c r="FX174"/>
  <c r="FX173"/>
  <c r="FX172"/>
  <c r="FX171"/>
  <c r="FX170"/>
  <c r="FX169"/>
  <c r="FX168"/>
  <c r="FX167"/>
  <c r="FX166"/>
  <c r="FX165"/>
  <c r="FX164"/>
  <c r="FX163"/>
  <c r="FX162"/>
  <c r="FX161"/>
  <c r="FX160"/>
  <c r="FX159"/>
  <c r="FX158"/>
  <c r="FX157"/>
  <c r="FX156"/>
  <c r="FX155"/>
  <c r="FX154"/>
  <c r="FX153"/>
  <c r="FX152"/>
  <c r="FX151"/>
  <c r="FX150"/>
  <c r="FX149"/>
  <c r="FX148"/>
  <c r="FX147"/>
  <c r="FX146"/>
  <c r="FX145"/>
  <c r="FX144"/>
  <c r="FX143"/>
  <c r="FX142"/>
  <c r="FX141"/>
  <c r="FX140"/>
  <c r="FX139"/>
  <c r="FX138"/>
  <c r="FX137"/>
  <c r="FX136"/>
  <c r="FX135"/>
  <c r="FX134"/>
  <c r="FX133"/>
  <c r="FX132"/>
  <c r="FX131"/>
  <c r="FX130"/>
  <c r="FX129"/>
  <c r="FX128"/>
  <c r="FX127"/>
  <c r="FX126"/>
  <c r="FX125"/>
  <c r="FX124"/>
  <c r="FX123"/>
  <c r="FX122"/>
  <c r="FX121"/>
  <c r="FX120"/>
  <c r="FX119"/>
  <c r="FX118"/>
  <c r="FX117"/>
  <c r="FX116"/>
  <c r="FX115"/>
  <c r="FX114"/>
  <c r="FX113"/>
  <c r="FX112"/>
  <c r="FX111"/>
  <c r="FX110"/>
  <c r="FX109"/>
  <c r="FX108"/>
  <c r="FX107"/>
  <c r="FX106"/>
  <c r="FX105"/>
  <c r="FX104"/>
  <c r="FX103"/>
  <c r="FX102"/>
  <c r="FX101"/>
  <c r="FX100"/>
  <c r="FX99"/>
  <c r="FX98"/>
  <c r="FX97"/>
  <c r="FX96"/>
  <c r="FX95"/>
  <c r="FX94"/>
  <c r="FX93"/>
  <c r="FX92"/>
  <c r="FX91"/>
  <c r="FX90"/>
  <c r="FX89"/>
  <c r="FX88"/>
  <c r="FX87"/>
  <c r="FX86"/>
  <c r="FX85"/>
  <c r="FX84"/>
  <c r="FX83"/>
  <c r="FX82"/>
  <c r="FX81"/>
  <c r="FX80"/>
  <c r="FX79"/>
  <c r="FX78"/>
  <c r="FX77"/>
  <c r="FX76"/>
  <c r="FX75"/>
  <c r="FX74"/>
  <c r="FX73"/>
  <c r="FX72"/>
  <c r="FX71"/>
  <c r="FX70"/>
  <c r="FX69"/>
  <c r="FX68"/>
  <c r="FX67"/>
  <c r="FX66"/>
  <c r="FX65"/>
  <c r="FX64"/>
  <c r="FX63"/>
  <c r="FX62"/>
  <c r="FX61"/>
  <c r="FX60"/>
  <c r="FX59"/>
  <c r="FX58"/>
  <c r="FX57"/>
  <c r="FX56"/>
  <c r="FX55"/>
  <c r="FX54"/>
  <c r="FX53"/>
  <c r="FX52"/>
  <c r="FX51"/>
  <c r="FX50"/>
  <c r="FX49"/>
  <c r="FX48"/>
  <c r="FX47"/>
  <c r="FX46"/>
  <c r="FX45"/>
  <c r="FX44"/>
  <c r="FX43"/>
  <c r="FX42"/>
  <c r="FX41"/>
  <c r="FX40"/>
  <c r="FX39"/>
  <c r="FX38"/>
  <c r="FX37"/>
  <c r="FX36"/>
  <c r="FX35"/>
  <c r="FX34"/>
  <c r="FX33"/>
  <c r="FX32"/>
  <c r="FX31"/>
  <c r="FX30"/>
  <c r="FX29"/>
  <c r="FX28"/>
  <c r="FX27"/>
  <c r="FX26"/>
  <c r="FX25"/>
  <c r="FX24"/>
  <c r="FX23"/>
  <c r="FX22"/>
  <c r="FX21"/>
  <c r="FX20"/>
  <c r="FX19"/>
  <c r="FX18"/>
  <c r="FX17"/>
  <c r="FX16"/>
  <c r="FX15"/>
  <c r="FX14"/>
  <c r="FX13"/>
  <c r="FX12"/>
  <c r="FX11"/>
  <c r="FX10"/>
  <c r="FX9"/>
  <c r="FX8"/>
  <c r="FX7"/>
  <c r="FX6"/>
  <c r="FX5"/>
  <c r="FW199"/>
  <c r="FW198"/>
  <c r="FW197"/>
  <c r="FW196"/>
  <c r="FW195"/>
  <c r="FW194"/>
  <c r="FW192"/>
  <c r="FW191"/>
  <c r="FW190"/>
  <c r="FW189"/>
  <c r="FW188"/>
  <c r="FW187"/>
  <c r="FW186"/>
  <c r="FW185"/>
  <c r="FW184"/>
  <c r="FW183"/>
  <c r="FW182"/>
  <c r="FW181"/>
  <c r="FW180"/>
  <c r="FW179"/>
  <c r="FW178"/>
  <c r="FW177"/>
  <c r="FW176"/>
  <c r="FW175"/>
  <c r="FW174"/>
  <c r="FW173"/>
  <c r="FW172"/>
  <c r="FW171"/>
  <c r="FW170"/>
  <c r="FW169"/>
  <c r="FW168"/>
  <c r="FW167"/>
  <c r="FW166"/>
  <c r="FW165"/>
  <c r="FW164"/>
  <c r="FW163"/>
  <c r="FW162"/>
  <c r="FW161"/>
  <c r="FW160"/>
  <c r="FW159"/>
  <c r="FW158"/>
  <c r="FW157"/>
  <c r="FW156"/>
  <c r="FW155"/>
  <c r="FW154"/>
  <c r="FW153"/>
  <c r="FW152"/>
  <c r="FW151"/>
  <c r="FW150"/>
  <c r="FW149"/>
  <c r="FW148"/>
  <c r="FW147"/>
  <c r="FW146"/>
  <c r="FW145"/>
  <c r="FW144"/>
  <c r="FW143"/>
  <c r="FW142"/>
  <c r="FW141"/>
  <c r="FW140"/>
  <c r="FW139"/>
  <c r="FW138"/>
  <c r="FW137"/>
  <c r="FW136"/>
  <c r="FW135"/>
  <c r="FW134"/>
  <c r="FW133"/>
  <c r="FW132"/>
  <c r="FW131"/>
  <c r="FW130"/>
  <c r="FW129"/>
  <c r="FW128"/>
  <c r="FW127"/>
  <c r="FW126"/>
  <c r="FW125"/>
  <c r="FW124"/>
  <c r="FW123"/>
  <c r="FW122"/>
  <c r="FW121"/>
  <c r="FW120"/>
  <c r="FW119"/>
  <c r="FW118"/>
  <c r="FW117"/>
  <c r="FW116"/>
  <c r="FW115"/>
  <c r="FW114"/>
  <c r="FW113"/>
  <c r="FW112"/>
  <c r="FW111"/>
  <c r="FW110"/>
  <c r="FW109"/>
  <c r="FW108"/>
  <c r="FW107"/>
  <c r="FW106"/>
  <c r="FW105"/>
  <c r="FW104"/>
  <c r="FW103"/>
  <c r="FW102"/>
  <c r="FW101"/>
  <c r="FW100"/>
  <c r="FW99"/>
  <c r="FW98"/>
  <c r="FW97"/>
  <c r="FW96"/>
  <c r="FW95"/>
  <c r="FW94"/>
  <c r="FW93"/>
  <c r="FW92"/>
  <c r="FW91"/>
  <c r="FW90"/>
  <c r="FW89"/>
  <c r="FW88"/>
  <c r="FW87"/>
  <c r="FW86"/>
  <c r="FW85"/>
  <c r="FW84"/>
  <c r="FW83"/>
  <c r="FW82"/>
  <c r="FW81"/>
  <c r="FW80"/>
  <c r="FW79"/>
  <c r="FW78"/>
  <c r="FW77"/>
  <c r="FW76"/>
  <c r="FW75"/>
  <c r="FW74"/>
  <c r="FW73"/>
  <c r="FW72"/>
  <c r="FW71"/>
  <c r="FW70"/>
  <c r="FW69"/>
  <c r="FW68"/>
  <c r="FW67"/>
  <c r="FW66"/>
  <c r="FW65"/>
  <c r="FW64"/>
  <c r="FW63"/>
  <c r="FW62"/>
  <c r="FW61"/>
  <c r="FW60"/>
  <c r="FW59"/>
  <c r="FW58"/>
  <c r="FW57"/>
  <c r="FW56"/>
  <c r="FW55"/>
  <c r="FW54"/>
  <c r="FW53"/>
  <c r="FW52"/>
  <c r="FW51"/>
  <c r="FW50"/>
  <c r="FW49"/>
  <c r="FW48"/>
  <c r="FW47"/>
  <c r="FW46"/>
  <c r="FW45"/>
  <c r="FW44"/>
  <c r="FW43"/>
  <c r="FW42"/>
  <c r="FW41"/>
  <c r="FW40"/>
  <c r="FW39"/>
  <c r="FW38"/>
  <c r="FW37"/>
  <c r="FW36"/>
  <c r="FW35"/>
  <c r="FW34"/>
  <c r="FW33"/>
  <c r="FW32"/>
  <c r="FW31"/>
  <c r="FW30"/>
  <c r="FW29"/>
  <c r="FW28"/>
  <c r="FW27"/>
  <c r="FW26"/>
  <c r="FW25"/>
  <c r="FW24"/>
  <c r="FW23"/>
  <c r="FW22"/>
  <c r="FW21"/>
  <c r="FW20"/>
  <c r="FW19"/>
  <c r="FW18"/>
  <c r="FW17"/>
  <c r="FW16"/>
  <c r="FW15"/>
  <c r="FW14"/>
  <c r="FW13"/>
  <c r="FW12"/>
  <c r="FW11"/>
  <c r="FW10"/>
  <c r="FW9"/>
  <c r="FW8"/>
  <c r="FW7"/>
  <c r="FW6"/>
  <c r="FW5"/>
  <c r="FV199"/>
  <c r="FV198"/>
  <c r="FV197"/>
  <c r="FV196"/>
  <c r="FV195"/>
  <c r="FV194"/>
  <c r="FV192"/>
  <c r="FV191"/>
  <c r="FV190"/>
  <c r="FV189"/>
  <c r="FV188"/>
  <c r="FV187"/>
  <c r="FV186"/>
  <c r="FV185"/>
  <c r="FV184"/>
  <c r="FV183"/>
  <c r="FV182"/>
  <c r="FV181"/>
  <c r="FV180"/>
  <c r="FV179"/>
  <c r="FV178"/>
  <c r="FV177"/>
  <c r="FV176"/>
  <c r="FV175"/>
  <c r="FV174"/>
  <c r="FV173"/>
  <c r="FV172"/>
  <c r="FV171"/>
  <c r="FV170"/>
  <c r="FV169"/>
  <c r="FV168"/>
  <c r="FV167"/>
  <c r="FV166"/>
  <c r="FV165"/>
  <c r="FV164"/>
  <c r="FV163"/>
  <c r="FV162"/>
  <c r="FV161"/>
  <c r="FV160"/>
  <c r="FV159"/>
  <c r="FV158"/>
  <c r="FV157"/>
  <c r="FV156"/>
  <c r="FV155"/>
  <c r="FV154"/>
  <c r="FV153"/>
  <c r="FV152"/>
  <c r="FV151"/>
  <c r="FV150"/>
  <c r="FV149"/>
  <c r="FV148"/>
  <c r="FV147"/>
  <c r="FV146"/>
  <c r="FV145"/>
  <c r="FV144"/>
  <c r="FV143"/>
  <c r="FV142"/>
  <c r="FV141"/>
  <c r="FV140"/>
  <c r="FV139"/>
  <c r="FV138"/>
  <c r="FV137"/>
  <c r="FV136"/>
  <c r="FV135"/>
  <c r="FV134"/>
  <c r="FV133"/>
  <c r="FV132"/>
  <c r="FV131"/>
  <c r="FV130"/>
  <c r="FV129"/>
  <c r="FV128"/>
  <c r="FV127"/>
  <c r="FV126"/>
  <c r="FV125"/>
  <c r="FV124"/>
  <c r="FV123"/>
  <c r="FV122"/>
  <c r="FV121"/>
  <c r="FV120"/>
  <c r="FV119"/>
  <c r="FV118"/>
  <c r="FV117"/>
  <c r="FV116"/>
  <c r="FV115"/>
  <c r="FV114"/>
  <c r="FV113"/>
  <c r="FV112"/>
  <c r="FV111"/>
  <c r="FV110"/>
  <c r="FV109"/>
  <c r="FV108"/>
  <c r="FV107"/>
  <c r="FV106"/>
  <c r="FV105"/>
  <c r="FV104"/>
  <c r="FV103"/>
  <c r="FV102"/>
  <c r="FV101"/>
  <c r="FV100"/>
  <c r="FV99"/>
  <c r="FV98"/>
  <c r="FV97"/>
  <c r="FV96"/>
  <c r="FV95"/>
  <c r="FV94"/>
  <c r="FV93"/>
  <c r="FV92"/>
  <c r="FV91"/>
  <c r="FV90"/>
  <c r="FV89"/>
  <c r="FV88"/>
  <c r="FV87"/>
  <c r="FV86"/>
  <c r="FV85"/>
  <c r="FV84"/>
  <c r="FV83"/>
  <c r="FV82"/>
  <c r="FV81"/>
  <c r="FV80"/>
  <c r="FV79"/>
  <c r="FV78"/>
  <c r="FV77"/>
  <c r="FV76"/>
  <c r="FV75"/>
  <c r="FV74"/>
  <c r="FV73"/>
  <c r="FV72"/>
  <c r="FV71"/>
  <c r="FV70"/>
  <c r="FV69"/>
  <c r="FV68"/>
  <c r="FV67"/>
  <c r="FV66"/>
  <c r="FV65"/>
  <c r="FV64"/>
  <c r="FV63"/>
  <c r="FV62"/>
  <c r="FV61"/>
  <c r="FV60"/>
  <c r="FV59"/>
  <c r="FV58"/>
  <c r="FV57"/>
  <c r="FV56"/>
  <c r="FV55"/>
  <c r="FV54"/>
  <c r="FV53"/>
  <c r="FV52"/>
  <c r="FV51"/>
  <c r="FV50"/>
  <c r="FV49"/>
  <c r="FV48"/>
  <c r="FV47"/>
  <c r="FV46"/>
  <c r="FV45"/>
  <c r="FV44"/>
  <c r="FV43"/>
  <c r="FV42"/>
  <c r="FV41"/>
  <c r="FV40"/>
  <c r="FV39"/>
  <c r="FV38"/>
  <c r="FV37"/>
  <c r="FV36"/>
  <c r="FV35"/>
  <c r="FV34"/>
  <c r="FV33"/>
  <c r="FV32"/>
  <c r="FV31"/>
  <c r="FV30"/>
  <c r="FV29"/>
  <c r="FV28"/>
  <c r="FV27"/>
  <c r="FV26"/>
  <c r="FV25"/>
  <c r="FV24"/>
  <c r="FV23"/>
  <c r="FV22"/>
  <c r="FV21"/>
  <c r="FV20"/>
  <c r="FV19"/>
  <c r="FV18"/>
  <c r="FV17"/>
  <c r="FV16"/>
  <c r="FV15"/>
  <c r="FV14"/>
  <c r="FV13"/>
  <c r="FV12"/>
  <c r="FV11"/>
  <c r="FV10"/>
  <c r="FV9"/>
  <c r="FV8"/>
  <c r="FV7"/>
  <c r="FV6"/>
  <c r="FV5"/>
  <c r="FU199"/>
  <c r="FU198"/>
  <c r="FU197"/>
  <c r="FU196"/>
  <c r="FU195"/>
  <c r="FU194"/>
  <c r="FU192"/>
  <c r="FU191"/>
  <c r="FU190"/>
  <c r="FU189"/>
  <c r="FU188"/>
  <c r="FU187"/>
  <c r="FU186"/>
  <c r="FU185"/>
  <c r="FU184"/>
  <c r="FU183"/>
  <c r="FU182"/>
  <c r="FU181"/>
  <c r="FU180"/>
  <c r="FU179"/>
  <c r="FU178"/>
  <c r="FU177"/>
  <c r="FU176"/>
  <c r="FU175"/>
  <c r="FU174"/>
  <c r="FU173"/>
  <c r="FU172"/>
  <c r="FU171"/>
  <c r="FU170"/>
  <c r="FU169"/>
  <c r="FU168"/>
  <c r="FU167"/>
  <c r="FU166"/>
  <c r="FU165"/>
  <c r="FU164"/>
  <c r="FU163"/>
  <c r="FU162"/>
  <c r="FU161"/>
  <c r="FU160"/>
  <c r="FU159"/>
  <c r="FU158"/>
  <c r="FU157"/>
  <c r="FU156"/>
  <c r="FU155"/>
  <c r="FU154"/>
  <c r="FU153"/>
  <c r="FU152"/>
  <c r="FU151"/>
  <c r="FU150"/>
  <c r="FU149"/>
  <c r="FU148"/>
  <c r="FU147"/>
  <c r="FU146"/>
  <c r="FU145"/>
  <c r="FU144"/>
  <c r="FU143"/>
  <c r="FU142"/>
  <c r="FU141"/>
  <c r="FU140"/>
  <c r="FU139"/>
  <c r="FU138"/>
  <c r="FU137"/>
  <c r="FU136"/>
  <c r="FU135"/>
  <c r="FU134"/>
  <c r="FU133"/>
  <c r="FU132"/>
  <c r="FU131"/>
  <c r="FU130"/>
  <c r="FU129"/>
  <c r="FU128"/>
  <c r="FU127"/>
  <c r="FU126"/>
  <c r="FU125"/>
  <c r="FU124"/>
  <c r="FU123"/>
  <c r="FU122"/>
  <c r="FU121"/>
  <c r="FU120"/>
  <c r="FU119"/>
  <c r="FU118"/>
  <c r="FU117"/>
  <c r="FU116"/>
  <c r="FU115"/>
  <c r="FU114"/>
  <c r="FU113"/>
  <c r="FU112"/>
  <c r="FU111"/>
  <c r="FU110"/>
  <c r="FU109"/>
  <c r="FU108"/>
  <c r="FU107"/>
  <c r="FU106"/>
  <c r="FU105"/>
  <c r="FU104"/>
  <c r="FU103"/>
  <c r="FU102"/>
  <c r="FU101"/>
  <c r="FU100"/>
  <c r="FU99"/>
  <c r="FU98"/>
  <c r="FU97"/>
  <c r="FU96"/>
  <c r="FU95"/>
  <c r="FU94"/>
  <c r="FU93"/>
  <c r="FU92"/>
  <c r="FU91"/>
  <c r="FU90"/>
  <c r="FU89"/>
  <c r="FU88"/>
  <c r="FU87"/>
  <c r="FU86"/>
  <c r="FU85"/>
  <c r="FU84"/>
  <c r="FU83"/>
  <c r="FU82"/>
  <c r="FU81"/>
  <c r="FU80"/>
  <c r="FU79"/>
  <c r="FU78"/>
  <c r="FU77"/>
  <c r="FU76"/>
  <c r="FU75"/>
  <c r="FU74"/>
  <c r="FU73"/>
  <c r="FU72"/>
  <c r="FU71"/>
  <c r="FU70"/>
  <c r="FU69"/>
  <c r="FU68"/>
  <c r="FU67"/>
  <c r="FU66"/>
  <c r="FU65"/>
  <c r="FU64"/>
  <c r="FU63"/>
  <c r="FU62"/>
  <c r="FU61"/>
  <c r="FU60"/>
  <c r="FU59"/>
  <c r="FU58"/>
  <c r="FU57"/>
  <c r="FU56"/>
  <c r="FU55"/>
  <c r="FU54"/>
  <c r="FU53"/>
  <c r="FU52"/>
  <c r="FU51"/>
  <c r="FU50"/>
  <c r="FU49"/>
  <c r="FU48"/>
  <c r="FU47"/>
  <c r="FU46"/>
  <c r="FU45"/>
  <c r="FU44"/>
  <c r="FU43"/>
  <c r="FU42"/>
  <c r="FU41"/>
  <c r="FU40"/>
  <c r="FU39"/>
  <c r="FU38"/>
  <c r="FU37"/>
  <c r="FU36"/>
  <c r="FU35"/>
  <c r="FU34"/>
  <c r="FU33"/>
  <c r="FU32"/>
  <c r="FU31"/>
  <c r="FU30"/>
  <c r="FU29"/>
  <c r="FU28"/>
  <c r="FU27"/>
  <c r="FU26"/>
  <c r="FU25"/>
  <c r="FU24"/>
  <c r="FU23"/>
  <c r="FU22"/>
  <c r="FU21"/>
  <c r="FU20"/>
  <c r="FU19"/>
  <c r="FU18"/>
  <c r="FU17"/>
  <c r="FU16"/>
  <c r="FU15"/>
  <c r="FU14"/>
  <c r="FU13"/>
  <c r="FU12"/>
  <c r="FU11"/>
  <c r="FU10"/>
  <c r="FU9"/>
  <c r="FU8"/>
  <c r="FU7"/>
  <c r="FU6"/>
  <c r="FU5"/>
  <c r="FT199"/>
  <c r="FT198"/>
  <c r="FT197"/>
  <c r="FT196"/>
  <c r="FT195"/>
  <c r="FT194"/>
  <c r="FT192"/>
  <c r="FT191"/>
  <c r="FT190"/>
  <c r="FT189"/>
  <c r="FT188"/>
  <c r="FT187"/>
  <c r="FT186"/>
  <c r="FT185"/>
  <c r="FT184"/>
  <c r="FT183"/>
  <c r="FT182"/>
  <c r="FT181"/>
  <c r="FT180"/>
  <c r="FT179"/>
  <c r="FT178"/>
  <c r="FT177"/>
  <c r="FT176"/>
  <c r="FT175"/>
  <c r="FT174"/>
  <c r="FT173"/>
  <c r="FT172"/>
  <c r="FT171"/>
  <c r="FT170"/>
  <c r="FT169"/>
  <c r="FT168"/>
  <c r="FT167"/>
  <c r="FT166"/>
  <c r="FT165"/>
  <c r="FT164"/>
  <c r="FT163"/>
  <c r="FT162"/>
  <c r="FT161"/>
  <c r="FT160"/>
  <c r="FT159"/>
  <c r="FT158"/>
  <c r="FT157"/>
  <c r="FT156"/>
  <c r="FT155"/>
  <c r="FT154"/>
  <c r="FT153"/>
  <c r="FT152"/>
  <c r="FT151"/>
  <c r="FT150"/>
  <c r="FT149"/>
  <c r="FT148"/>
  <c r="FT147"/>
  <c r="FT146"/>
  <c r="FT145"/>
  <c r="FT144"/>
  <c r="FT143"/>
  <c r="FT142"/>
  <c r="FT141"/>
  <c r="FT140"/>
  <c r="FT139"/>
  <c r="FT138"/>
  <c r="FT137"/>
  <c r="FT136"/>
  <c r="FT135"/>
  <c r="FT134"/>
  <c r="FT133"/>
  <c r="FT132"/>
  <c r="FT131"/>
  <c r="FT130"/>
  <c r="FT129"/>
  <c r="FT128"/>
  <c r="FT127"/>
  <c r="FT126"/>
  <c r="FT125"/>
  <c r="FT124"/>
  <c r="FT123"/>
  <c r="FT122"/>
  <c r="FT121"/>
  <c r="FT120"/>
  <c r="FT119"/>
  <c r="FT118"/>
  <c r="FT117"/>
  <c r="FT116"/>
  <c r="FT115"/>
  <c r="FT114"/>
  <c r="FT113"/>
  <c r="FT112"/>
  <c r="FT111"/>
  <c r="FT110"/>
  <c r="FT109"/>
  <c r="FT108"/>
  <c r="FT107"/>
  <c r="FT106"/>
  <c r="FT105"/>
  <c r="FT104"/>
  <c r="FT103"/>
  <c r="FT102"/>
  <c r="FT101"/>
  <c r="FT100"/>
  <c r="FT99"/>
  <c r="FT98"/>
  <c r="FT97"/>
  <c r="FT96"/>
  <c r="FT95"/>
  <c r="FT94"/>
  <c r="FT93"/>
  <c r="FT92"/>
  <c r="FT91"/>
  <c r="FT90"/>
  <c r="FT89"/>
  <c r="FT88"/>
  <c r="FT87"/>
  <c r="FT86"/>
  <c r="FT85"/>
  <c r="FT84"/>
  <c r="FT83"/>
  <c r="FT82"/>
  <c r="FT81"/>
  <c r="FT80"/>
  <c r="FT79"/>
  <c r="FT78"/>
  <c r="FT77"/>
  <c r="FT76"/>
  <c r="FT75"/>
  <c r="FT74"/>
  <c r="FT73"/>
  <c r="FT72"/>
  <c r="FT71"/>
  <c r="FT70"/>
  <c r="FT69"/>
  <c r="FT68"/>
  <c r="FT67"/>
  <c r="FT66"/>
  <c r="FT65"/>
  <c r="FT64"/>
  <c r="FT63"/>
  <c r="FT62"/>
  <c r="FT61"/>
  <c r="FT60"/>
  <c r="FT59"/>
  <c r="FT58"/>
  <c r="FT57"/>
  <c r="FT56"/>
  <c r="FT55"/>
  <c r="FT54"/>
  <c r="FT53"/>
  <c r="FT52"/>
  <c r="FT51"/>
  <c r="FT50"/>
  <c r="FT49"/>
  <c r="FT48"/>
  <c r="FT47"/>
  <c r="FT46"/>
  <c r="FT45"/>
  <c r="FT44"/>
  <c r="FT43"/>
  <c r="FT42"/>
  <c r="FT41"/>
  <c r="FT40"/>
  <c r="FT39"/>
  <c r="FT38"/>
  <c r="FT37"/>
  <c r="FT36"/>
  <c r="FT35"/>
  <c r="FT34"/>
  <c r="FT33"/>
  <c r="FT32"/>
  <c r="FT31"/>
  <c r="FT30"/>
  <c r="FT29"/>
  <c r="FT28"/>
  <c r="FT27"/>
  <c r="FT26"/>
  <c r="FT25"/>
  <c r="FT24"/>
  <c r="FT23"/>
  <c r="FT22"/>
  <c r="FT21"/>
  <c r="FT20"/>
  <c r="FT19"/>
  <c r="FT18"/>
  <c r="FT17"/>
  <c r="FT16"/>
  <c r="FT15"/>
  <c r="FT14"/>
  <c r="FT13"/>
  <c r="FT12"/>
  <c r="FT11"/>
  <c r="FT10"/>
  <c r="FT9"/>
  <c r="FT8"/>
  <c r="FT7"/>
  <c r="FT6"/>
  <c r="FT5"/>
  <c r="FS199"/>
  <c r="FS198"/>
  <c r="FS197"/>
  <c r="FS196"/>
  <c r="FS195"/>
  <c r="FS194"/>
  <c r="FS192"/>
  <c r="FS191"/>
  <c r="FS190"/>
  <c r="FS189"/>
  <c r="FS188"/>
  <c r="FS187"/>
  <c r="FS186"/>
  <c r="FS185"/>
  <c r="FS184"/>
  <c r="FS183"/>
  <c r="FS182"/>
  <c r="FS181"/>
  <c r="FS180"/>
  <c r="FS179"/>
  <c r="FS178"/>
  <c r="FS177"/>
  <c r="FS176"/>
  <c r="FS175"/>
  <c r="FS174"/>
  <c r="FS173"/>
  <c r="FS172"/>
  <c r="FS171"/>
  <c r="FS170"/>
  <c r="FS169"/>
  <c r="FS168"/>
  <c r="FS167"/>
  <c r="FS166"/>
  <c r="FS165"/>
  <c r="FS164"/>
  <c r="FS163"/>
  <c r="FS162"/>
  <c r="FS161"/>
  <c r="FS160"/>
  <c r="FS159"/>
  <c r="FS158"/>
  <c r="FS157"/>
  <c r="FS156"/>
  <c r="FS155"/>
  <c r="FS154"/>
  <c r="FS153"/>
  <c r="FS152"/>
  <c r="FS151"/>
  <c r="FS150"/>
  <c r="FS149"/>
  <c r="FS148"/>
  <c r="FS147"/>
  <c r="FS146"/>
  <c r="FS145"/>
  <c r="FS144"/>
  <c r="FS143"/>
  <c r="FS142"/>
  <c r="FS141"/>
  <c r="FS140"/>
  <c r="FS139"/>
  <c r="FS138"/>
  <c r="FS137"/>
  <c r="FS136"/>
  <c r="FS135"/>
  <c r="FS134"/>
  <c r="FS133"/>
  <c r="FS132"/>
  <c r="FS131"/>
  <c r="FS130"/>
  <c r="FS129"/>
  <c r="FS128"/>
  <c r="FS127"/>
  <c r="FS126"/>
  <c r="FS125"/>
  <c r="FS124"/>
  <c r="FS123"/>
  <c r="FS122"/>
  <c r="FS121"/>
  <c r="FS120"/>
  <c r="FS119"/>
  <c r="FS118"/>
  <c r="FS117"/>
  <c r="FS116"/>
  <c r="FS115"/>
  <c r="FS114"/>
  <c r="FS113"/>
  <c r="FS112"/>
  <c r="FS111"/>
  <c r="FS110"/>
  <c r="FS109"/>
  <c r="FS108"/>
  <c r="FS107"/>
  <c r="FS106"/>
  <c r="FS105"/>
  <c r="FS104"/>
  <c r="FS103"/>
  <c r="FS102"/>
  <c r="FS101"/>
  <c r="FS100"/>
  <c r="FS99"/>
  <c r="FS98"/>
  <c r="FS97"/>
  <c r="FS96"/>
  <c r="FS95"/>
  <c r="FS94"/>
  <c r="FS93"/>
  <c r="FS92"/>
  <c r="FS91"/>
  <c r="FS90"/>
  <c r="FS89"/>
  <c r="FS88"/>
  <c r="FS87"/>
  <c r="FS86"/>
  <c r="FS85"/>
  <c r="FS84"/>
  <c r="FS83"/>
  <c r="FS82"/>
  <c r="FS81"/>
  <c r="FS80"/>
  <c r="FS79"/>
  <c r="FS78"/>
  <c r="FS77"/>
  <c r="FS76"/>
  <c r="FS75"/>
  <c r="FS74"/>
  <c r="FS73"/>
  <c r="FS72"/>
  <c r="FS71"/>
  <c r="FS70"/>
  <c r="FS69"/>
  <c r="FS68"/>
  <c r="FS67"/>
  <c r="FS66"/>
  <c r="FS65"/>
  <c r="FS64"/>
  <c r="FS63"/>
  <c r="FS62"/>
  <c r="FS61"/>
  <c r="FS60"/>
  <c r="FS59"/>
  <c r="FS58"/>
  <c r="FS57"/>
  <c r="FS56"/>
  <c r="FS55"/>
  <c r="FS54"/>
  <c r="FS53"/>
  <c r="FS52"/>
  <c r="FS51"/>
  <c r="FS50"/>
  <c r="FS49"/>
  <c r="FS48"/>
  <c r="FS47"/>
  <c r="FS46"/>
  <c r="FS45"/>
  <c r="FS44"/>
  <c r="FS43"/>
  <c r="FS42"/>
  <c r="FS41"/>
  <c r="FS40"/>
  <c r="FS39"/>
  <c r="FS38"/>
  <c r="FS37"/>
  <c r="FS36"/>
  <c r="FS35"/>
  <c r="FS34"/>
  <c r="FS33"/>
  <c r="FS32"/>
  <c r="FS31"/>
  <c r="FS30"/>
  <c r="FS29"/>
  <c r="FS28"/>
  <c r="FS27"/>
  <c r="FS26"/>
  <c r="FS25"/>
  <c r="FS24"/>
  <c r="FS23"/>
  <c r="FS22"/>
  <c r="FS21"/>
  <c r="FS20"/>
  <c r="FS19"/>
  <c r="FS18"/>
  <c r="FS17"/>
  <c r="FS16"/>
  <c r="FS15"/>
  <c r="FS14"/>
  <c r="FS13"/>
  <c r="FS12"/>
  <c r="FS11"/>
  <c r="FS10"/>
  <c r="FS9"/>
  <c r="FS8"/>
  <c r="FS7"/>
  <c r="FS6"/>
  <c r="FS5"/>
  <c r="FR199"/>
  <c r="FR198"/>
  <c r="FR197"/>
  <c r="FR196"/>
  <c r="FR195"/>
  <c r="FR194"/>
  <c r="FR192"/>
  <c r="FR191"/>
  <c r="FR190"/>
  <c r="FR189"/>
  <c r="FR188"/>
  <c r="FR187"/>
  <c r="FR186"/>
  <c r="FR185"/>
  <c r="FR184"/>
  <c r="FR183"/>
  <c r="FR182"/>
  <c r="FR181"/>
  <c r="FR180"/>
  <c r="FR179"/>
  <c r="FR178"/>
  <c r="FR177"/>
  <c r="FR176"/>
  <c r="FR175"/>
  <c r="FR174"/>
  <c r="FR173"/>
  <c r="FR172"/>
  <c r="FR171"/>
  <c r="FR170"/>
  <c r="FR169"/>
  <c r="FR168"/>
  <c r="FR167"/>
  <c r="FR166"/>
  <c r="FR165"/>
  <c r="FR164"/>
  <c r="FR163"/>
  <c r="FR162"/>
  <c r="FR161"/>
  <c r="FR160"/>
  <c r="FR159"/>
  <c r="FR158"/>
  <c r="FR157"/>
  <c r="FR156"/>
  <c r="FR155"/>
  <c r="FR154"/>
  <c r="FR153"/>
  <c r="FR152"/>
  <c r="FR151"/>
  <c r="FR150"/>
  <c r="FR149"/>
  <c r="FR148"/>
  <c r="FR147"/>
  <c r="FR146"/>
  <c r="FR145"/>
  <c r="FR144"/>
  <c r="FR143"/>
  <c r="FR142"/>
  <c r="FR141"/>
  <c r="FR140"/>
  <c r="FR139"/>
  <c r="FR138"/>
  <c r="FR137"/>
  <c r="FR136"/>
  <c r="FR135"/>
  <c r="FR134"/>
  <c r="FR133"/>
  <c r="FR132"/>
  <c r="FR131"/>
  <c r="FR130"/>
  <c r="FR129"/>
  <c r="FR128"/>
  <c r="FR127"/>
  <c r="FR126"/>
  <c r="FR125"/>
  <c r="FR124"/>
  <c r="FR123"/>
  <c r="FR122"/>
  <c r="FR121"/>
  <c r="FR120"/>
  <c r="FR119"/>
  <c r="FR118"/>
  <c r="FR117"/>
  <c r="FR116"/>
  <c r="FR115"/>
  <c r="FR114"/>
  <c r="FR113"/>
  <c r="FR112"/>
  <c r="FR111"/>
  <c r="FR110"/>
  <c r="FR109"/>
  <c r="FR108"/>
  <c r="FR107"/>
  <c r="FR106"/>
  <c r="FR105"/>
  <c r="FR104"/>
  <c r="FR103"/>
  <c r="FR102"/>
  <c r="FR101"/>
  <c r="FR100"/>
  <c r="FR99"/>
  <c r="FR98"/>
  <c r="FR97"/>
  <c r="FR96"/>
  <c r="FR95"/>
  <c r="FR94"/>
  <c r="FR93"/>
  <c r="FR92"/>
  <c r="FR91"/>
  <c r="FR90"/>
  <c r="FR89"/>
  <c r="FR88"/>
  <c r="FR87"/>
  <c r="FR86"/>
  <c r="FR85"/>
  <c r="FR84"/>
  <c r="FR83"/>
  <c r="FR82"/>
  <c r="FR81"/>
  <c r="FR80"/>
  <c r="FR79"/>
  <c r="FR78"/>
  <c r="FR77"/>
  <c r="FR76"/>
  <c r="FR75"/>
  <c r="FR74"/>
  <c r="FR73"/>
  <c r="FR72"/>
  <c r="FR71"/>
  <c r="FR70"/>
  <c r="FR69"/>
  <c r="FR68"/>
  <c r="FR67"/>
  <c r="FR66"/>
  <c r="FR65"/>
  <c r="FR64"/>
  <c r="FR63"/>
  <c r="FR62"/>
  <c r="FR61"/>
  <c r="FR60"/>
  <c r="FR59"/>
  <c r="FR58"/>
  <c r="FR57"/>
  <c r="FR56"/>
  <c r="FR55"/>
  <c r="FR54"/>
  <c r="FR53"/>
  <c r="FR52"/>
  <c r="FR51"/>
  <c r="FR50"/>
  <c r="FR49"/>
  <c r="FR48"/>
  <c r="FR47"/>
  <c r="FR46"/>
  <c r="FR45"/>
  <c r="FR44"/>
  <c r="FR43"/>
  <c r="FR42"/>
  <c r="FR41"/>
  <c r="FR40"/>
  <c r="FR39"/>
  <c r="FR38"/>
  <c r="FR37"/>
  <c r="FR36"/>
  <c r="FR35"/>
  <c r="FR34"/>
  <c r="FR33"/>
  <c r="FR32"/>
  <c r="FR31"/>
  <c r="FR30"/>
  <c r="FR29"/>
  <c r="FR28"/>
  <c r="FR27"/>
  <c r="FR26"/>
  <c r="FR25"/>
  <c r="FR24"/>
  <c r="FR23"/>
  <c r="FR22"/>
  <c r="FR21"/>
  <c r="FR20"/>
  <c r="FR19"/>
  <c r="FR18"/>
  <c r="FR17"/>
  <c r="FR16"/>
  <c r="FR15"/>
  <c r="FR14"/>
  <c r="FR13"/>
  <c r="FR12"/>
  <c r="FR11"/>
  <c r="FR10"/>
  <c r="FR9"/>
  <c r="FR8"/>
  <c r="FR7"/>
  <c r="FR6"/>
  <c r="FR5"/>
  <c r="FQ199"/>
  <c r="FQ198"/>
  <c r="FQ197"/>
  <c r="FQ196"/>
  <c r="FQ195"/>
  <c r="FQ194"/>
  <c r="FQ192"/>
  <c r="FQ191"/>
  <c r="FQ190"/>
  <c r="FQ189"/>
  <c r="FQ188"/>
  <c r="FQ187"/>
  <c r="FQ186"/>
  <c r="FQ185"/>
  <c r="FQ184"/>
  <c r="FQ183"/>
  <c r="FQ182"/>
  <c r="FQ181"/>
  <c r="FQ180"/>
  <c r="FQ179"/>
  <c r="FQ178"/>
  <c r="FQ177"/>
  <c r="FQ176"/>
  <c r="FQ175"/>
  <c r="FQ174"/>
  <c r="FQ173"/>
  <c r="FQ172"/>
  <c r="FQ171"/>
  <c r="FQ170"/>
  <c r="FQ169"/>
  <c r="FQ168"/>
  <c r="FQ167"/>
  <c r="FQ166"/>
  <c r="FQ165"/>
  <c r="FQ164"/>
  <c r="FQ163"/>
  <c r="FQ162"/>
  <c r="FQ161"/>
  <c r="FQ160"/>
  <c r="FQ159"/>
  <c r="FQ158"/>
  <c r="FQ157"/>
  <c r="FQ156"/>
  <c r="FQ155"/>
  <c r="FQ154"/>
  <c r="FQ153"/>
  <c r="FQ152"/>
  <c r="FQ151"/>
  <c r="FQ150"/>
  <c r="FQ149"/>
  <c r="FQ148"/>
  <c r="FQ147"/>
  <c r="FQ146"/>
  <c r="FQ145"/>
  <c r="FQ144"/>
  <c r="FQ143"/>
  <c r="FQ142"/>
  <c r="FQ141"/>
  <c r="FQ140"/>
  <c r="FQ139"/>
  <c r="FQ138"/>
  <c r="FQ137"/>
  <c r="FQ136"/>
  <c r="FQ135"/>
  <c r="FQ134"/>
  <c r="FQ133"/>
  <c r="FQ132"/>
  <c r="FQ131"/>
  <c r="FQ130"/>
  <c r="FQ129"/>
  <c r="FQ128"/>
  <c r="FQ127"/>
  <c r="FQ126"/>
  <c r="FQ125"/>
  <c r="FQ124"/>
  <c r="FQ123"/>
  <c r="FQ122"/>
  <c r="FQ121"/>
  <c r="FQ120"/>
  <c r="FQ119"/>
  <c r="FQ118"/>
  <c r="FQ117"/>
  <c r="FQ116"/>
  <c r="FQ115"/>
  <c r="FQ114"/>
  <c r="FQ113"/>
  <c r="FQ112"/>
  <c r="FQ111"/>
  <c r="FQ110"/>
  <c r="FQ109"/>
  <c r="FQ108"/>
  <c r="FQ107"/>
  <c r="FQ106"/>
  <c r="FQ105"/>
  <c r="FQ104"/>
  <c r="FQ103"/>
  <c r="FQ102"/>
  <c r="FQ101"/>
  <c r="FQ100"/>
  <c r="FQ99"/>
  <c r="FQ98"/>
  <c r="FQ97"/>
  <c r="FQ96"/>
  <c r="FQ95"/>
  <c r="FQ94"/>
  <c r="FQ93"/>
  <c r="FQ92"/>
  <c r="FQ91"/>
  <c r="FQ90"/>
  <c r="FQ89"/>
  <c r="FQ88"/>
  <c r="FQ87"/>
  <c r="FQ86"/>
  <c r="FQ85"/>
  <c r="FQ84"/>
  <c r="FQ83"/>
  <c r="FQ82"/>
  <c r="FQ81"/>
  <c r="FQ80"/>
  <c r="FQ79"/>
  <c r="FQ78"/>
  <c r="FQ77"/>
  <c r="FQ76"/>
  <c r="FQ75"/>
  <c r="FQ74"/>
  <c r="FQ73"/>
  <c r="FQ72"/>
  <c r="FQ71"/>
  <c r="FQ70"/>
  <c r="FQ69"/>
  <c r="FQ68"/>
  <c r="FQ67"/>
  <c r="FQ66"/>
  <c r="FQ65"/>
  <c r="FQ64"/>
  <c r="FQ63"/>
  <c r="FQ62"/>
  <c r="FQ61"/>
  <c r="FQ60"/>
  <c r="FQ59"/>
  <c r="FQ58"/>
  <c r="FQ57"/>
  <c r="FQ56"/>
  <c r="FQ55"/>
  <c r="FQ54"/>
  <c r="FQ53"/>
  <c r="FQ52"/>
  <c r="FQ51"/>
  <c r="FQ50"/>
  <c r="FQ49"/>
  <c r="FQ48"/>
  <c r="FQ47"/>
  <c r="FQ46"/>
  <c r="FQ45"/>
  <c r="FQ44"/>
  <c r="FQ43"/>
  <c r="FQ42"/>
  <c r="FQ41"/>
  <c r="FQ40"/>
  <c r="FQ39"/>
  <c r="FQ38"/>
  <c r="FQ37"/>
  <c r="FQ36"/>
  <c r="FQ35"/>
  <c r="FQ34"/>
  <c r="FQ33"/>
  <c r="FQ32"/>
  <c r="FQ31"/>
  <c r="FQ30"/>
  <c r="FQ29"/>
  <c r="FQ28"/>
  <c r="FQ27"/>
  <c r="FQ26"/>
  <c r="FQ25"/>
  <c r="FQ24"/>
  <c r="FQ23"/>
  <c r="FQ22"/>
  <c r="FQ21"/>
  <c r="FQ20"/>
  <c r="FQ19"/>
  <c r="FQ18"/>
  <c r="FQ17"/>
  <c r="FQ16"/>
  <c r="FQ15"/>
  <c r="FQ14"/>
  <c r="FQ13"/>
  <c r="FQ12"/>
  <c r="FQ11"/>
  <c r="FQ10"/>
  <c r="FQ9"/>
  <c r="FQ8"/>
  <c r="FQ7"/>
  <c r="FQ6"/>
  <c r="FQ5"/>
  <c r="FP199"/>
  <c r="FP198"/>
  <c r="FP197"/>
  <c r="FP196"/>
  <c r="FP195"/>
  <c r="FP194"/>
  <c r="FP192"/>
  <c r="FP191"/>
  <c r="FP190"/>
  <c r="FP189"/>
  <c r="FP188"/>
  <c r="FP187"/>
  <c r="FP186"/>
  <c r="FP185"/>
  <c r="FP184"/>
  <c r="FP183"/>
  <c r="FP182"/>
  <c r="FP181"/>
  <c r="FP180"/>
  <c r="FP179"/>
  <c r="FP178"/>
  <c r="FP177"/>
  <c r="FP176"/>
  <c r="FP175"/>
  <c r="FP174"/>
  <c r="FP173"/>
  <c r="FP172"/>
  <c r="FP171"/>
  <c r="FP170"/>
  <c r="FP169"/>
  <c r="FP168"/>
  <c r="FP167"/>
  <c r="FP166"/>
  <c r="FP165"/>
  <c r="FP164"/>
  <c r="FP163"/>
  <c r="FP162"/>
  <c r="FP161"/>
  <c r="FP160"/>
  <c r="FP159"/>
  <c r="FP158"/>
  <c r="FP157"/>
  <c r="FP156"/>
  <c r="FP155"/>
  <c r="FP154"/>
  <c r="FP153"/>
  <c r="FP152"/>
  <c r="FP151"/>
  <c r="FP150"/>
  <c r="FP149"/>
  <c r="FP148"/>
  <c r="FP147"/>
  <c r="FP146"/>
  <c r="FP145"/>
  <c r="FP144"/>
  <c r="FP143"/>
  <c r="FP142"/>
  <c r="FP141"/>
  <c r="FP140"/>
  <c r="FP139"/>
  <c r="FP138"/>
  <c r="FP137"/>
  <c r="FP136"/>
  <c r="FP135"/>
  <c r="FP134"/>
  <c r="FP133"/>
  <c r="FP132"/>
  <c r="FP131"/>
  <c r="FP130"/>
  <c r="FP129"/>
  <c r="FP128"/>
  <c r="FP127"/>
  <c r="FP126"/>
  <c r="FP125"/>
  <c r="FP124"/>
  <c r="FP123"/>
  <c r="FP122"/>
  <c r="FP121"/>
  <c r="FP120"/>
  <c r="FP119"/>
  <c r="FP118"/>
  <c r="FP117"/>
  <c r="FP116"/>
  <c r="FP115"/>
  <c r="FP114"/>
  <c r="FP113"/>
  <c r="FP112"/>
  <c r="FP111"/>
  <c r="FP110"/>
  <c r="FP109"/>
  <c r="FP108"/>
  <c r="FP107"/>
  <c r="FP106"/>
  <c r="FP105"/>
  <c r="FP104"/>
  <c r="FP103"/>
  <c r="FP102"/>
  <c r="FP101"/>
  <c r="FP100"/>
  <c r="FP99"/>
  <c r="FP98"/>
  <c r="FP97"/>
  <c r="FP96"/>
  <c r="FP95"/>
  <c r="FP94"/>
  <c r="FP93"/>
  <c r="FP92"/>
  <c r="FP91"/>
  <c r="FP90"/>
  <c r="FP89"/>
  <c r="FP88"/>
  <c r="FP87"/>
  <c r="FP86"/>
  <c r="FP85"/>
  <c r="FP84"/>
  <c r="FP83"/>
  <c r="FP82"/>
  <c r="FP81"/>
  <c r="FP80"/>
  <c r="FP79"/>
  <c r="FP78"/>
  <c r="FP77"/>
  <c r="FP76"/>
  <c r="FP75"/>
  <c r="FP74"/>
  <c r="FP73"/>
  <c r="FP72"/>
  <c r="FP71"/>
  <c r="FP70"/>
  <c r="FP69"/>
  <c r="FP68"/>
  <c r="FP67"/>
  <c r="FP66"/>
  <c r="FP65"/>
  <c r="FP64"/>
  <c r="FP63"/>
  <c r="FP62"/>
  <c r="FP61"/>
  <c r="FP60"/>
  <c r="FP59"/>
  <c r="FP58"/>
  <c r="FP57"/>
  <c r="FP56"/>
  <c r="FP55"/>
  <c r="FP54"/>
  <c r="FP53"/>
  <c r="FP52"/>
  <c r="FP51"/>
  <c r="FP50"/>
  <c r="FP49"/>
  <c r="FP48"/>
  <c r="FP47"/>
  <c r="FP46"/>
  <c r="FP45"/>
  <c r="FP44"/>
  <c r="FP43"/>
  <c r="FP42"/>
  <c r="FP41"/>
  <c r="FP40"/>
  <c r="FP39"/>
  <c r="FP38"/>
  <c r="FP37"/>
  <c r="FP36"/>
  <c r="FP35"/>
  <c r="FP34"/>
  <c r="FP33"/>
  <c r="FP32"/>
  <c r="FP31"/>
  <c r="FP30"/>
  <c r="FP29"/>
  <c r="FP28"/>
  <c r="FP27"/>
  <c r="FP26"/>
  <c r="FP25"/>
  <c r="FP24"/>
  <c r="FP23"/>
  <c r="FP22"/>
  <c r="FP21"/>
  <c r="FP20"/>
  <c r="FP19"/>
  <c r="FP18"/>
  <c r="FP17"/>
  <c r="FP16"/>
  <c r="FP15"/>
  <c r="FP14"/>
  <c r="FP13"/>
  <c r="FP12"/>
  <c r="FP11"/>
  <c r="FP10"/>
  <c r="FP9"/>
  <c r="FP8"/>
  <c r="FP7"/>
  <c r="FP6"/>
  <c r="FP5"/>
  <c r="FO199"/>
  <c r="FO198"/>
  <c r="FO197"/>
  <c r="FO196"/>
  <c r="FO195"/>
  <c r="FO194"/>
  <c r="FO192"/>
  <c r="FO191"/>
  <c r="FO190"/>
  <c r="FO189"/>
  <c r="FO188"/>
  <c r="FO187"/>
  <c r="FO186"/>
  <c r="FO185"/>
  <c r="FO184"/>
  <c r="FO183"/>
  <c r="FO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O165"/>
  <c r="FO164"/>
  <c r="FO163"/>
  <c r="FO162"/>
  <c r="FO161"/>
  <c r="FO160"/>
  <c r="FO159"/>
  <c r="FO158"/>
  <c r="FO157"/>
  <c r="FO156"/>
  <c r="FO155"/>
  <c r="FO154"/>
  <c r="FO153"/>
  <c r="FO152"/>
  <c r="FO151"/>
  <c r="FO150"/>
  <c r="FO149"/>
  <c r="FO148"/>
  <c r="FO147"/>
  <c r="FO146"/>
  <c r="FO145"/>
  <c r="FO144"/>
  <c r="FO143"/>
  <c r="FO142"/>
  <c r="FO141"/>
  <c r="FO140"/>
  <c r="FO139"/>
  <c r="FO138"/>
  <c r="FO137"/>
  <c r="FO136"/>
  <c r="FO135"/>
  <c r="FO134"/>
  <c r="FO133"/>
  <c r="FO132"/>
  <c r="FO131"/>
  <c r="FO130"/>
  <c r="FO129"/>
  <c r="FO128"/>
  <c r="FO127"/>
  <c r="FO126"/>
  <c r="FO125"/>
  <c r="FO124"/>
  <c r="FO123"/>
  <c r="FO122"/>
  <c r="FO121"/>
  <c r="FO120"/>
  <c r="FO119"/>
  <c r="FO118"/>
  <c r="FO117"/>
  <c r="FO116"/>
  <c r="FO115"/>
  <c r="FO114"/>
  <c r="FO113"/>
  <c r="FO112"/>
  <c r="FO111"/>
  <c r="FO110"/>
  <c r="FO109"/>
  <c r="FO108"/>
  <c r="FO107"/>
  <c r="FO106"/>
  <c r="FO105"/>
  <c r="FO104"/>
  <c r="FO103"/>
  <c r="FO102"/>
  <c r="FO101"/>
  <c r="FO100"/>
  <c r="FO99"/>
  <c r="FO98"/>
  <c r="FO97"/>
  <c r="FO96"/>
  <c r="FO95"/>
  <c r="FO94"/>
  <c r="FO93"/>
  <c r="FO92"/>
  <c r="FO91"/>
  <c r="FO90"/>
  <c r="FO89"/>
  <c r="FO88"/>
  <c r="FO87"/>
  <c r="FO86"/>
  <c r="FO85"/>
  <c r="FO84"/>
  <c r="FO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O60"/>
  <c r="FO59"/>
  <c r="FO58"/>
  <c r="FO57"/>
  <c r="FO56"/>
  <c r="FO55"/>
  <c r="FO54"/>
  <c r="FO53"/>
  <c r="FO52"/>
  <c r="FO51"/>
  <c r="FO50"/>
  <c r="FO49"/>
  <c r="FO48"/>
  <c r="FO47"/>
  <c r="FO46"/>
  <c r="FO45"/>
  <c r="FO44"/>
  <c r="FO43"/>
  <c r="FO42"/>
  <c r="FO41"/>
  <c r="FO40"/>
  <c r="FO39"/>
  <c r="FO38"/>
  <c r="FO37"/>
  <c r="FO36"/>
  <c r="FO35"/>
  <c r="FO34"/>
  <c r="FO33"/>
  <c r="FO32"/>
  <c r="FO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O8"/>
  <c r="FO7"/>
  <c r="FO6"/>
  <c r="FO5"/>
  <c r="FN199"/>
  <c r="FN198"/>
  <c r="FN197"/>
  <c r="FN196"/>
  <c r="FN195"/>
  <c r="FN194"/>
  <c r="FN192"/>
  <c r="FN191"/>
  <c r="FN190"/>
  <c r="FN189"/>
  <c r="FN188"/>
  <c r="FN187"/>
  <c r="FN186"/>
  <c r="FN185"/>
  <c r="FN184"/>
  <c r="FN183"/>
  <c r="FN182"/>
  <c r="FN181"/>
  <c r="FN180"/>
  <c r="FN179"/>
  <c r="FN178"/>
  <c r="FN177"/>
  <c r="FN176"/>
  <c r="FN175"/>
  <c r="FN174"/>
  <c r="FN173"/>
  <c r="FN172"/>
  <c r="FN171"/>
  <c r="FN170"/>
  <c r="FN169"/>
  <c r="FN168"/>
  <c r="FN167"/>
  <c r="FN166"/>
  <c r="FN165"/>
  <c r="FN164"/>
  <c r="FN163"/>
  <c r="FN162"/>
  <c r="FN161"/>
  <c r="FN160"/>
  <c r="FN159"/>
  <c r="FN158"/>
  <c r="FN157"/>
  <c r="FN156"/>
  <c r="FN155"/>
  <c r="FN154"/>
  <c r="FN153"/>
  <c r="FN152"/>
  <c r="FN151"/>
  <c r="FN150"/>
  <c r="FN149"/>
  <c r="FN148"/>
  <c r="FN147"/>
  <c r="FN146"/>
  <c r="FN145"/>
  <c r="FN144"/>
  <c r="FN143"/>
  <c r="FN142"/>
  <c r="FN141"/>
  <c r="FN140"/>
  <c r="FN139"/>
  <c r="FN138"/>
  <c r="FN137"/>
  <c r="FN136"/>
  <c r="FN135"/>
  <c r="FN134"/>
  <c r="FN133"/>
  <c r="FN132"/>
  <c r="FN131"/>
  <c r="FN130"/>
  <c r="FN129"/>
  <c r="FN128"/>
  <c r="FN127"/>
  <c r="FN126"/>
  <c r="FN125"/>
  <c r="FN124"/>
  <c r="FN123"/>
  <c r="FN122"/>
  <c r="FN121"/>
  <c r="FN120"/>
  <c r="FN119"/>
  <c r="FN118"/>
  <c r="FN117"/>
  <c r="FN116"/>
  <c r="FN115"/>
  <c r="FN114"/>
  <c r="FN113"/>
  <c r="FN112"/>
  <c r="FN111"/>
  <c r="FN110"/>
  <c r="FN109"/>
  <c r="FN108"/>
  <c r="FN107"/>
  <c r="FN106"/>
  <c r="FN105"/>
  <c r="FN104"/>
  <c r="FN103"/>
  <c r="FN102"/>
  <c r="FN101"/>
  <c r="FN100"/>
  <c r="FN99"/>
  <c r="FN98"/>
  <c r="FN97"/>
  <c r="FN96"/>
  <c r="FN95"/>
  <c r="FN94"/>
  <c r="FN93"/>
  <c r="FN92"/>
  <c r="FN91"/>
  <c r="FN90"/>
  <c r="FN89"/>
  <c r="FN88"/>
  <c r="FN87"/>
  <c r="FN86"/>
  <c r="FN85"/>
  <c r="FN84"/>
  <c r="FN83"/>
  <c r="FN82"/>
  <c r="FN81"/>
  <c r="FN80"/>
  <c r="FN79"/>
  <c r="FN78"/>
  <c r="FN77"/>
  <c r="FN76"/>
  <c r="FN75"/>
  <c r="FN74"/>
  <c r="FN73"/>
  <c r="FN72"/>
  <c r="FN71"/>
  <c r="FN70"/>
  <c r="FN69"/>
  <c r="FN68"/>
  <c r="FN67"/>
  <c r="FN66"/>
  <c r="FN65"/>
  <c r="FN64"/>
  <c r="FN63"/>
  <c r="FN62"/>
  <c r="FN61"/>
  <c r="FN60"/>
  <c r="FN59"/>
  <c r="FN58"/>
  <c r="FN57"/>
  <c r="FN56"/>
  <c r="FN55"/>
  <c r="FN54"/>
  <c r="FN53"/>
  <c r="FN52"/>
  <c r="FN51"/>
  <c r="FN50"/>
  <c r="FN49"/>
  <c r="FN48"/>
  <c r="FN47"/>
  <c r="FN46"/>
  <c r="FN45"/>
  <c r="FN44"/>
  <c r="FN43"/>
  <c r="FN42"/>
  <c r="FN41"/>
  <c r="FN40"/>
  <c r="FN39"/>
  <c r="FN38"/>
  <c r="FN37"/>
  <c r="FN36"/>
  <c r="FN35"/>
  <c r="FN34"/>
  <c r="FN33"/>
  <c r="FN32"/>
  <c r="FN31"/>
  <c r="FN30"/>
  <c r="FN29"/>
  <c r="FN28"/>
  <c r="FN27"/>
  <c r="FN26"/>
  <c r="FN25"/>
  <c r="FN24"/>
  <c r="FN23"/>
  <c r="FN22"/>
  <c r="FN21"/>
  <c r="FN20"/>
  <c r="FN19"/>
  <c r="FN18"/>
  <c r="FN17"/>
  <c r="FN16"/>
  <c r="FN15"/>
  <c r="FN14"/>
  <c r="FN13"/>
  <c r="FN12"/>
  <c r="FN11"/>
  <c r="FN10"/>
  <c r="FN9"/>
  <c r="FN8"/>
  <c r="FN7"/>
  <c r="FN6"/>
  <c r="FN5"/>
  <c r="FM199"/>
  <c r="FM198"/>
  <c r="FM197"/>
  <c r="FM196"/>
  <c r="FM195"/>
  <c r="FM194"/>
  <c r="FM192"/>
  <c r="FM191"/>
  <c r="FM190"/>
  <c r="FM189"/>
  <c r="FM188"/>
  <c r="FM187"/>
  <c r="FM186"/>
  <c r="FM185"/>
  <c r="FM184"/>
  <c r="FM183"/>
  <c r="FM182"/>
  <c r="FM181"/>
  <c r="FM180"/>
  <c r="FM179"/>
  <c r="FM178"/>
  <c r="FM177"/>
  <c r="FM176"/>
  <c r="FM175"/>
  <c r="FM174"/>
  <c r="FM173"/>
  <c r="FM172"/>
  <c r="FM171"/>
  <c r="FM170"/>
  <c r="FM169"/>
  <c r="FM168"/>
  <c r="FM167"/>
  <c r="FM166"/>
  <c r="FM165"/>
  <c r="FM164"/>
  <c r="FM163"/>
  <c r="FM162"/>
  <c r="FM161"/>
  <c r="FM160"/>
  <c r="FM159"/>
  <c r="FM158"/>
  <c r="FM157"/>
  <c r="FM156"/>
  <c r="FM155"/>
  <c r="FM154"/>
  <c r="FM153"/>
  <c r="FM152"/>
  <c r="FM151"/>
  <c r="FM150"/>
  <c r="FM149"/>
  <c r="FM148"/>
  <c r="FM147"/>
  <c r="FM146"/>
  <c r="FM145"/>
  <c r="FM144"/>
  <c r="FM143"/>
  <c r="FM142"/>
  <c r="FM141"/>
  <c r="FM140"/>
  <c r="FM139"/>
  <c r="FM138"/>
  <c r="FM137"/>
  <c r="FM136"/>
  <c r="FM135"/>
  <c r="FM134"/>
  <c r="FM133"/>
  <c r="FM132"/>
  <c r="FM131"/>
  <c r="FM130"/>
  <c r="FM129"/>
  <c r="FM128"/>
  <c r="FM127"/>
  <c r="FM126"/>
  <c r="FM125"/>
  <c r="FM124"/>
  <c r="FM123"/>
  <c r="FM122"/>
  <c r="FM121"/>
  <c r="FM120"/>
  <c r="FM119"/>
  <c r="FM118"/>
  <c r="FM117"/>
  <c r="FM116"/>
  <c r="FM115"/>
  <c r="FM114"/>
  <c r="FM113"/>
  <c r="FM112"/>
  <c r="FM111"/>
  <c r="FM110"/>
  <c r="FM109"/>
  <c r="FM108"/>
  <c r="FM107"/>
  <c r="FM106"/>
  <c r="FM105"/>
  <c r="FM104"/>
  <c r="FM103"/>
  <c r="FM102"/>
  <c r="FM101"/>
  <c r="FM100"/>
  <c r="FM99"/>
  <c r="FM98"/>
  <c r="FM97"/>
  <c r="FM96"/>
  <c r="FM95"/>
  <c r="FM94"/>
  <c r="FM93"/>
  <c r="FM92"/>
  <c r="FM91"/>
  <c r="FM90"/>
  <c r="FM89"/>
  <c r="FM88"/>
  <c r="FM87"/>
  <c r="FM86"/>
  <c r="FM85"/>
  <c r="FM84"/>
  <c r="FM83"/>
  <c r="FM82"/>
  <c r="FM81"/>
  <c r="FM80"/>
  <c r="FM79"/>
  <c r="FM78"/>
  <c r="FM77"/>
  <c r="FM76"/>
  <c r="FM75"/>
  <c r="FM74"/>
  <c r="FM73"/>
  <c r="FM72"/>
  <c r="FM71"/>
  <c r="FM70"/>
  <c r="FM69"/>
  <c r="FM68"/>
  <c r="FM67"/>
  <c r="FM66"/>
  <c r="FM65"/>
  <c r="FM64"/>
  <c r="FM63"/>
  <c r="FM62"/>
  <c r="FM61"/>
  <c r="FM60"/>
  <c r="FM59"/>
  <c r="FM58"/>
  <c r="FM57"/>
  <c r="FM56"/>
  <c r="FM55"/>
  <c r="FM54"/>
  <c r="FM53"/>
  <c r="FM52"/>
  <c r="FM51"/>
  <c r="FM50"/>
  <c r="FM49"/>
  <c r="FM48"/>
  <c r="FM47"/>
  <c r="FM46"/>
  <c r="FM45"/>
  <c r="FM44"/>
  <c r="FM43"/>
  <c r="FM42"/>
  <c r="FM41"/>
  <c r="FM40"/>
  <c r="FM39"/>
  <c r="FM38"/>
  <c r="FM37"/>
  <c r="FM36"/>
  <c r="FM35"/>
  <c r="FM34"/>
  <c r="FM33"/>
  <c r="FM32"/>
  <c r="FM31"/>
  <c r="FM30"/>
  <c r="FM29"/>
  <c r="FM28"/>
  <c r="FM27"/>
  <c r="FM26"/>
  <c r="FM25"/>
  <c r="FM24"/>
  <c r="FM23"/>
  <c r="FM22"/>
  <c r="FM21"/>
  <c r="FM20"/>
  <c r="FM19"/>
  <c r="FM18"/>
  <c r="FM17"/>
  <c r="FM16"/>
  <c r="FM15"/>
  <c r="FM14"/>
  <c r="FM13"/>
  <c r="FM12"/>
  <c r="FM11"/>
  <c r="FM10"/>
  <c r="FM9"/>
  <c r="FM8"/>
  <c r="FM7"/>
  <c r="FM6"/>
  <c r="FM5"/>
  <c r="FL199"/>
  <c r="FL198"/>
  <c r="FL197"/>
  <c r="FL196"/>
  <c r="FL195"/>
  <c r="FL194"/>
  <c r="FL192"/>
  <c r="FL191"/>
  <c r="FL190"/>
  <c r="FL189"/>
  <c r="FL188"/>
  <c r="FL187"/>
  <c r="FL186"/>
  <c r="FL185"/>
  <c r="FL184"/>
  <c r="FL183"/>
  <c r="FL182"/>
  <c r="FL181"/>
  <c r="FL180"/>
  <c r="FL179"/>
  <c r="FL178"/>
  <c r="FL177"/>
  <c r="FL176"/>
  <c r="FL175"/>
  <c r="FL174"/>
  <c r="FL173"/>
  <c r="FL172"/>
  <c r="FL171"/>
  <c r="FL170"/>
  <c r="FL169"/>
  <c r="FL168"/>
  <c r="FL167"/>
  <c r="FL166"/>
  <c r="FL165"/>
  <c r="FL164"/>
  <c r="FL163"/>
  <c r="FL162"/>
  <c r="FL161"/>
  <c r="FL160"/>
  <c r="FL159"/>
  <c r="FL158"/>
  <c r="FL157"/>
  <c r="FL156"/>
  <c r="FL155"/>
  <c r="FL154"/>
  <c r="FL153"/>
  <c r="FL152"/>
  <c r="FL151"/>
  <c r="FL150"/>
  <c r="FL149"/>
  <c r="FL148"/>
  <c r="FL147"/>
  <c r="FL146"/>
  <c r="FL145"/>
  <c r="FL144"/>
  <c r="FL143"/>
  <c r="FL142"/>
  <c r="FL141"/>
  <c r="FL140"/>
  <c r="FL139"/>
  <c r="FL138"/>
  <c r="FL137"/>
  <c r="FL136"/>
  <c r="FL135"/>
  <c r="FL134"/>
  <c r="FL133"/>
  <c r="FL132"/>
  <c r="FL131"/>
  <c r="FL130"/>
  <c r="FL129"/>
  <c r="FL128"/>
  <c r="FL127"/>
  <c r="FL126"/>
  <c r="FL125"/>
  <c r="FL124"/>
  <c r="FL123"/>
  <c r="FL122"/>
  <c r="FL121"/>
  <c r="FL120"/>
  <c r="FL119"/>
  <c r="FL118"/>
  <c r="FL117"/>
  <c r="FL116"/>
  <c r="FL115"/>
  <c r="FL114"/>
  <c r="FL113"/>
  <c r="FL112"/>
  <c r="FL111"/>
  <c r="FL110"/>
  <c r="FL109"/>
  <c r="FL108"/>
  <c r="FL107"/>
  <c r="FL106"/>
  <c r="FL105"/>
  <c r="FL104"/>
  <c r="FL103"/>
  <c r="FL102"/>
  <c r="FL101"/>
  <c r="FL100"/>
  <c r="FL99"/>
  <c r="FL98"/>
  <c r="FL97"/>
  <c r="FL96"/>
  <c r="FL95"/>
  <c r="FL94"/>
  <c r="FL93"/>
  <c r="FL92"/>
  <c r="FL91"/>
  <c r="FL90"/>
  <c r="FL89"/>
  <c r="FL88"/>
  <c r="FL87"/>
  <c r="FL86"/>
  <c r="FL85"/>
  <c r="FL84"/>
  <c r="FL83"/>
  <c r="FL82"/>
  <c r="FL81"/>
  <c r="FL80"/>
  <c r="FL79"/>
  <c r="FL78"/>
  <c r="FL77"/>
  <c r="FL76"/>
  <c r="FL75"/>
  <c r="FL74"/>
  <c r="FL73"/>
  <c r="FL72"/>
  <c r="FL71"/>
  <c r="FL70"/>
  <c r="FL69"/>
  <c r="FL68"/>
  <c r="FL67"/>
  <c r="FL66"/>
  <c r="FL65"/>
  <c r="FL64"/>
  <c r="FL63"/>
  <c r="FL62"/>
  <c r="FL61"/>
  <c r="FL60"/>
  <c r="FL59"/>
  <c r="FL58"/>
  <c r="FL57"/>
  <c r="FL56"/>
  <c r="FL55"/>
  <c r="FL54"/>
  <c r="FL53"/>
  <c r="FL52"/>
  <c r="FL51"/>
  <c r="FL50"/>
  <c r="FL49"/>
  <c r="FL48"/>
  <c r="FL47"/>
  <c r="FL46"/>
  <c r="FL45"/>
  <c r="FL44"/>
  <c r="FL43"/>
  <c r="FL42"/>
  <c r="FL41"/>
  <c r="FL40"/>
  <c r="FL39"/>
  <c r="FL38"/>
  <c r="FL37"/>
  <c r="FL36"/>
  <c r="FL35"/>
  <c r="FL34"/>
  <c r="FL33"/>
  <c r="FL32"/>
  <c r="FL31"/>
  <c r="FL30"/>
  <c r="FL29"/>
  <c r="FL28"/>
  <c r="FL27"/>
  <c r="FL26"/>
  <c r="FL25"/>
  <c r="FL24"/>
  <c r="FL23"/>
  <c r="FL22"/>
  <c r="FL21"/>
  <c r="FL20"/>
  <c r="FL19"/>
  <c r="FL18"/>
  <c r="FL17"/>
  <c r="FL16"/>
  <c r="FL15"/>
  <c r="FL14"/>
  <c r="FL13"/>
  <c r="FL12"/>
  <c r="FL11"/>
  <c r="FL10"/>
  <c r="FL9"/>
  <c r="FL8"/>
  <c r="FL7"/>
  <c r="FL6"/>
  <c r="FL5"/>
  <c r="FK199"/>
  <c r="FK198"/>
  <c r="FK197"/>
  <c r="FK196"/>
  <c r="FK195"/>
  <c r="FK194"/>
  <c r="FK192"/>
  <c r="FK191"/>
  <c r="FK190"/>
  <c r="FK189"/>
  <c r="FK188"/>
  <c r="FK187"/>
  <c r="FK186"/>
  <c r="FK185"/>
  <c r="FK184"/>
  <c r="FK183"/>
  <c r="FK182"/>
  <c r="FK181"/>
  <c r="FK180"/>
  <c r="FK179"/>
  <c r="FK178"/>
  <c r="FK177"/>
  <c r="FK176"/>
  <c r="FK175"/>
  <c r="FK174"/>
  <c r="FK173"/>
  <c r="FK172"/>
  <c r="FK171"/>
  <c r="FK170"/>
  <c r="FK169"/>
  <c r="FK168"/>
  <c r="FK167"/>
  <c r="FK166"/>
  <c r="FK165"/>
  <c r="FK164"/>
  <c r="FK163"/>
  <c r="FK162"/>
  <c r="FK161"/>
  <c r="FK160"/>
  <c r="FK159"/>
  <c r="FK158"/>
  <c r="FK157"/>
  <c r="FK156"/>
  <c r="FK155"/>
  <c r="FK154"/>
  <c r="FK153"/>
  <c r="FK152"/>
  <c r="FK151"/>
  <c r="FK150"/>
  <c r="FK149"/>
  <c r="FK148"/>
  <c r="FK147"/>
  <c r="FK146"/>
  <c r="FK145"/>
  <c r="FK144"/>
  <c r="FK143"/>
  <c r="FK142"/>
  <c r="FK141"/>
  <c r="FK140"/>
  <c r="FK139"/>
  <c r="FK138"/>
  <c r="FK137"/>
  <c r="FK136"/>
  <c r="FK135"/>
  <c r="FK134"/>
  <c r="FK133"/>
  <c r="FK132"/>
  <c r="FK131"/>
  <c r="FK130"/>
  <c r="FK129"/>
  <c r="FK128"/>
  <c r="FK127"/>
  <c r="FK126"/>
  <c r="FK125"/>
  <c r="FK124"/>
  <c r="FK123"/>
  <c r="FK122"/>
  <c r="FK121"/>
  <c r="FK120"/>
  <c r="FK119"/>
  <c r="FK118"/>
  <c r="FK117"/>
  <c r="FK116"/>
  <c r="FK115"/>
  <c r="FK114"/>
  <c r="FK113"/>
  <c r="FK112"/>
  <c r="FK111"/>
  <c r="FK110"/>
  <c r="FK109"/>
  <c r="FK108"/>
  <c r="FK107"/>
  <c r="FK106"/>
  <c r="FK105"/>
  <c r="FK104"/>
  <c r="FK103"/>
  <c r="FK102"/>
  <c r="FK101"/>
  <c r="FK100"/>
  <c r="FK99"/>
  <c r="FK98"/>
  <c r="FK97"/>
  <c r="FK96"/>
  <c r="FK95"/>
  <c r="FK94"/>
  <c r="FK93"/>
  <c r="FK92"/>
  <c r="FK91"/>
  <c r="FK90"/>
  <c r="FK89"/>
  <c r="FK88"/>
  <c r="FK87"/>
  <c r="FK86"/>
  <c r="FK85"/>
  <c r="FK84"/>
  <c r="FK83"/>
  <c r="FK82"/>
  <c r="FK81"/>
  <c r="FK80"/>
  <c r="FK79"/>
  <c r="FK78"/>
  <c r="FK77"/>
  <c r="FK76"/>
  <c r="FK75"/>
  <c r="FK74"/>
  <c r="FK73"/>
  <c r="FK72"/>
  <c r="FK71"/>
  <c r="FK70"/>
  <c r="FK69"/>
  <c r="FK68"/>
  <c r="FK67"/>
  <c r="FK66"/>
  <c r="FK65"/>
  <c r="FK64"/>
  <c r="FK63"/>
  <c r="FK62"/>
  <c r="FK61"/>
  <c r="FK60"/>
  <c r="FK59"/>
  <c r="FK58"/>
  <c r="FK57"/>
  <c r="FK56"/>
  <c r="FK55"/>
  <c r="FK54"/>
  <c r="FK53"/>
  <c r="FK52"/>
  <c r="FK51"/>
  <c r="FK50"/>
  <c r="FK49"/>
  <c r="FK48"/>
  <c r="FK47"/>
  <c r="FK46"/>
  <c r="FK45"/>
  <c r="FK44"/>
  <c r="FK43"/>
  <c r="FK42"/>
  <c r="FK41"/>
  <c r="FK40"/>
  <c r="FK39"/>
  <c r="FK38"/>
  <c r="FK37"/>
  <c r="FK36"/>
  <c r="FK35"/>
  <c r="FK34"/>
  <c r="FK33"/>
  <c r="FK32"/>
  <c r="FK31"/>
  <c r="FK30"/>
  <c r="FK29"/>
  <c r="FK28"/>
  <c r="FK27"/>
  <c r="FK26"/>
  <c r="FK25"/>
  <c r="FK24"/>
  <c r="FK23"/>
  <c r="FK22"/>
  <c r="FK21"/>
  <c r="FK20"/>
  <c r="FK19"/>
  <c r="FK18"/>
  <c r="FK17"/>
  <c r="FK16"/>
  <c r="FK15"/>
  <c r="FK14"/>
  <c r="FK13"/>
  <c r="FK12"/>
  <c r="FK11"/>
  <c r="FK10"/>
  <c r="FK9"/>
  <c r="FK8"/>
  <c r="FK7"/>
  <c r="FK6"/>
  <c r="FK5"/>
  <c r="FJ199"/>
  <c r="FJ198"/>
  <c r="FJ197"/>
  <c r="FJ196"/>
  <c r="FJ195"/>
  <c r="FJ194"/>
  <c r="FJ192"/>
  <c r="FJ191"/>
  <c r="FJ190"/>
  <c r="FJ189"/>
  <c r="FJ188"/>
  <c r="FJ187"/>
  <c r="FJ186"/>
  <c r="FJ185"/>
  <c r="FJ184"/>
  <c r="FJ183"/>
  <c r="FJ182"/>
  <c r="FJ181"/>
  <c r="FJ180"/>
  <c r="FJ179"/>
  <c r="FJ178"/>
  <c r="FJ177"/>
  <c r="FJ176"/>
  <c r="FJ175"/>
  <c r="FJ174"/>
  <c r="FJ173"/>
  <c r="FJ172"/>
  <c r="FJ171"/>
  <c r="FJ170"/>
  <c r="FJ169"/>
  <c r="FJ168"/>
  <c r="FJ167"/>
  <c r="FJ166"/>
  <c r="FJ165"/>
  <c r="FJ164"/>
  <c r="FJ163"/>
  <c r="FJ162"/>
  <c r="FJ161"/>
  <c r="FJ160"/>
  <c r="FJ159"/>
  <c r="FJ158"/>
  <c r="FJ157"/>
  <c r="FJ156"/>
  <c r="FJ155"/>
  <c r="FJ154"/>
  <c r="FJ153"/>
  <c r="FJ152"/>
  <c r="FJ151"/>
  <c r="FJ150"/>
  <c r="FJ149"/>
  <c r="FJ148"/>
  <c r="FJ147"/>
  <c r="FJ146"/>
  <c r="FJ145"/>
  <c r="FJ144"/>
  <c r="FJ143"/>
  <c r="FJ142"/>
  <c r="FJ141"/>
  <c r="FJ140"/>
  <c r="FJ139"/>
  <c r="FJ138"/>
  <c r="FJ137"/>
  <c r="FJ136"/>
  <c r="FJ135"/>
  <c r="FJ134"/>
  <c r="FJ133"/>
  <c r="FJ132"/>
  <c r="FJ131"/>
  <c r="FJ130"/>
  <c r="FJ129"/>
  <c r="FJ128"/>
  <c r="FJ127"/>
  <c r="FJ126"/>
  <c r="FJ125"/>
  <c r="FJ124"/>
  <c r="FJ123"/>
  <c r="FJ122"/>
  <c r="FJ121"/>
  <c r="FJ120"/>
  <c r="FJ119"/>
  <c r="FJ118"/>
  <c r="FJ117"/>
  <c r="FJ116"/>
  <c r="FJ115"/>
  <c r="FJ114"/>
  <c r="FJ113"/>
  <c r="FJ112"/>
  <c r="FJ111"/>
  <c r="FJ110"/>
  <c r="FJ109"/>
  <c r="FJ108"/>
  <c r="FJ107"/>
  <c r="FJ106"/>
  <c r="FJ105"/>
  <c r="FJ104"/>
  <c r="FJ103"/>
  <c r="FJ102"/>
  <c r="FJ101"/>
  <c r="FJ100"/>
  <c r="FJ99"/>
  <c r="FJ98"/>
  <c r="FJ97"/>
  <c r="FJ96"/>
  <c r="FJ95"/>
  <c r="FJ94"/>
  <c r="FJ93"/>
  <c r="FJ92"/>
  <c r="FJ91"/>
  <c r="FJ90"/>
  <c r="FJ89"/>
  <c r="FJ88"/>
  <c r="FJ87"/>
  <c r="FJ86"/>
  <c r="FJ85"/>
  <c r="FJ84"/>
  <c r="FJ83"/>
  <c r="FJ82"/>
  <c r="FJ81"/>
  <c r="FJ80"/>
  <c r="FJ79"/>
  <c r="FJ78"/>
  <c r="FJ77"/>
  <c r="FJ76"/>
  <c r="FJ75"/>
  <c r="FJ74"/>
  <c r="FJ73"/>
  <c r="FJ72"/>
  <c r="FJ71"/>
  <c r="FJ70"/>
  <c r="FJ69"/>
  <c r="FJ68"/>
  <c r="FJ67"/>
  <c r="FJ66"/>
  <c r="FJ65"/>
  <c r="FJ64"/>
  <c r="FJ63"/>
  <c r="FJ62"/>
  <c r="FJ61"/>
  <c r="FJ60"/>
  <c r="FJ59"/>
  <c r="FJ58"/>
  <c r="FJ57"/>
  <c r="FJ56"/>
  <c r="FJ55"/>
  <c r="FJ54"/>
  <c r="FJ53"/>
  <c r="FJ52"/>
  <c r="FJ51"/>
  <c r="FJ50"/>
  <c r="FJ49"/>
  <c r="FJ48"/>
  <c r="FJ47"/>
  <c r="FJ46"/>
  <c r="FJ45"/>
  <c r="FJ44"/>
  <c r="FJ43"/>
  <c r="FJ42"/>
  <c r="FJ41"/>
  <c r="FJ40"/>
  <c r="FJ39"/>
  <c r="FJ38"/>
  <c r="FJ37"/>
  <c r="FJ36"/>
  <c r="FJ35"/>
  <c r="FJ34"/>
  <c r="FJ33"/>
  <c r="FJ32"/>
  <c r="FJ31"/>
  <c r="FJ30"/>
  <c r="FJ29"/>
  <c r="FJ28"/>
  <c r="FJ27"/>
  <c r="FJ26"/>
  <c r="FJ25"/>
  <c r="FJ24"/>
  <c r="FJ23"/>
  <c r="FJ22"/>
  <c r="FJ21"/>
  <c r="FJ20"/>
  <c r="FJ19"/>
  <c r="FJ18"/>
  <c r="FJ17"/>
  <c r="FJ16"/>
  <c r="FJ15"/>
  <c r="FJ14"/>
  <c r="FJ13"/>
  <c r="FJ12"/>
  <c r="FJ11"/>
  <c r="FJ10"/>
  <c r="FJ9"/>
  <c r="FJ8"/>
  <c r="FJ7"/>
  <c r="FJ6"/>
  <c r="FJ5"/>
  <c r="FI199"/>
  <c r="FI198"/>
  <c r="FI197"/>
  <c r="FI196"/>
  <c r="FI195"/>
  <c r="FI194"/>
  <c r="FI192"/>
  <c r="FI191"/>
  <c r="FI190"/>
  <c r="FI189"/>
  <c r="FI188"/>
  <c r="FI187"/>
  <c r="FI186"/>
  <c r="FI185"/>
  <c r="FI184"/>
  <c r="FI183"/>
  <c r="FI182"/>
  <c r="FI181"/>
  <c r="FI180"/>
  <c r="FI179"/>
  <c r="FI178"/>
  <c r="FI177"/>
  <c r="FI176"/>
  <c r="FI175"/>
  <c r="FI174"/>
  <c r="FI173"/>
  <c r="FI172"/>
  <c r="FI171"/>
  <c r="FI170"/>
  <c r="FI169"/>
  <c r="FI168"/>
  <c r="FI167"/>
  <c r="FI166"/>
  <c r="FI165"/>
  <c r="FI164"/>
  <c r="FI163"/>
  <c r="FI162"/>
  <c r="FI161"/>
  <c r="FI160"/>
  <c r="FI159"/>
  <c r="FI158"/>
  <c r="FI157"/>
  <c r="FI156"/>
  <c r="FI155"/>
  <c r="FI154"/>
  <c r="FI153"/>
  <c r="FI152"/>
  <c r="FI151"/>
  <c r="FI150"/>
  <c r="FI149"/>
  <c r="FI148"/>
  <c r="FI147"/>
  <c r="FI146"/>
  <c r="FI145"/>
  <c r="FI144"/>
  <c r="FI143"/>
  <c r="FI142"/>
  <c r="FI141"/>
  <c r="FI140"/>
  <c r="FI139"/>
  <c r="FI138"/>
  <c r="FI137"/>
  <c r="FI136"/>
  <c r="FI135"/>
  <c r="FI134"/>
  <c r="FI133"/>
  <c r="FI132"/>
  <c r="FI131"/>
  <c r="FI130"/>
  <c r="FI129"/>
  <c r="FI128"/>
  <c r="FI127"/>
  <c r="FI126"/>
  <c r="FI125"/>
  <c r="FI124"/>
  <c r="FI123"/>
  <c r="FI122"/>
  <c r="FI121"/>
  <c r="FI120"/>
  <c r="FI119"/>
  <c r="FI118"/>
  <c r="FI117"/>
  <c r="FI116"/>
  <c r="FI115"/>
  <c r="FI114"/>
  <c r="FI113"/>
  <c r="FI112"/>
  <c r="FI111"/>
  <c r="FI110"/>
  <c r="FI109"/>
  <c r="FI108"/>
  <c r="FI107"/>
  <c r="FI106"/>
  <c r="FI105"/>
  <c r="FI104"/>
  <c r="FI103"/>
  <c r="FI102"/>
  <c r="FI101"/>
  <c r="FI100"/>
  <c r="FI99"/>
  <c r="FI98"/>
  <c r="FI97"/>
  <c r="FI96"/>
  <c r="FI95"/>
  <c r="FI94"/>
  <c r="FI93"/>
  <c r="FI92"/>
  <c r="FI91"/>
  <c r="FI90"/>
  <c r="FI89"/>
  <c r="FI88"/>
  <c r="FI87"/>
  <c r="FI86"/>
  <c r="FI85"/>
  <c r="FI84"/>
  <c r="FI83"/>
  <c r="FI82"/>
  <c r="FI81"/>
  <c r="FI80"/>
  <c r="FI79"/>
  <c r="FI78"/>
  <c r="FI77"/>
  <c r="FI76"/>
  <c r="FI75"/>
  <c r="FI74"/>
  <c r="FI73"/>
  <c r="FI72"/>
  <c r="FI71"/>
  <c r="FI70"/>
  <c r="FI69"/>
  <c r="FI68"/>
  <c r="FI67"/>
  <c r="FI66"/>
  <c r="FI65"/>
  <c r="FI64"/>
  <c r="FI63"/>
  <c r="FI62"/>
  <c r="FI61"/>
  <c r="FI60"/>
  <c r="FI59"/>
  <c r="FI58"/>
  <c r="FI57"/>
  <c r="FI56"/>
  <c r="FI55"/>
  <c r="FI54"/>
  <c r="FI53"/>
  <c r="FI52"/>
  <c r="FI51"/>
  <c r="FI50"/>
  <c r="FI49"/>
  <c r="FI48"/>
  <c r="FI47"/>
  <c r="FI46"/>
  <c r="FI45"/>
  <c r="FI44"/>
  <c r="FI43"/>
  <c r="FI42"/>
  <c r="FI41"/>
  <c r="FI40"/>
  <c r="FI39"/>
  <c r="FI38"/>
  <c r="FI37"/>
  <c r="FI36"/>
  <c r="FI35"/>
  <c r="FI34"/>
  <c r="FI33"/>
  <c r="FI32"/>
  <c r="FI31"/>
  <c r="FI30"/>
  <c r="FI29"/>
  <c r="FI28"/>
  <c r="FI27"/>
  <c r="FI26"/>
  <c r="FI25"/>
  <c r="FI24"/>
  <c r="FI23"/>
  <c r="FI22"/>
  <c r="FI21"/>
  <c r="FI20"/>
  <c r="FI19"/>
  <c r="FI18"/>
  <c r="FI17"/>
  <c r="FI16"/>
  <c r="FI15"/>
  <c r="FI14"/>
  <c r="FI13"/>
  <c r="FI12"/>
  <c r="FI11"/>
  <c r="FI10"/>
  <c r="FI9"/>
  <c r="FI8"/>
  <c r="FI7"/>
  <c r="FI6"/>
  <c r="FI5"/>
  <c r="FH199"/>
  <c r="FH198"/>
  <c r="FH197"/>
  <c r="FH196"/>
  <c r="FH195"/>
  <c r="FH194"/>
  <c r="FH192"/>
  <c r="FH191"/>
  <c r="FH190"/>
  <c r="FH189"/>
  <c r="FH188"/>
  <c r="FH187"/>
  <c r="FH186"/>
  <c r="FH185"/>
  <c r="FH184"/>
  <c r="FH183"/>
  <c r="FH182"/>
  <c r="FH181"/>
  <c r="FH180"/>
  <c r="FH179"/>
  <c r="FH178"/>
  <c r="FH177"/>
  <c r="FH176"/>
  <c r="FH175"/>
  <c r="FH174"/>
  <c r="FH173"/>
  <c r="FH172"/>
  <c r="FH171"/>
  <c r="FH170"/>
  <c r="FH169"/>
  <c r="FH168"/>
  <c r="FH167"/>
  <c r="FH166"/>
  <c r="FH165"/>
  <c r="FH164"/>
  <c r="FH163"/>
  <c r="FH162"/>
  <c r="FH161"/>
  <c r="FH160"/>
  <c r="FH159"/>
  <c r="FH158"/>
  <c r="FH157"/>
  <c r="FH156"/>
  <c r="FH155"/>
  <c r="FH154"/>
  <c r="FH153"/>
  <c r="FH152"/>
  <c r="FH151"/>
  <c r="FH150"/>
  <c r="FH149"/>
  <c r="FH148"/>
  <c r="FH147"/>
  <c r="FH146"/>
  <c r="FH145"/>
  <c r="FH144"/>
  <c r="FH143"/>
  <c r="FH142"/>
  <c r="FH141"/>
  <c r="FH140"/>
  <c r="FH139"/>
  <c r="FH138"/>
  <c r="FH137"/>
  <c r="FH136"/>
  <c r="FH135"/>
  <c r="FH134"/>
  <c r="FH133"/>
  <c r="FH132"/>
  <c r="FH131"/>
  <c r="FH130"/>
  <c r="FH129"/>
  <c r="FH128"/>
  <c r="FH127"/>
  <c r="FH126"/>
  <c r="FH125"/>
  <c r="FH124"/>
  <c r="FH123"/>
  <c r="FH122"/>
  <c r="FH121"/>
  <c r="FH120"/>
  <c r="FH119"/>
  <c r="FH118"/>
  <c r="FH117"/>
  <c r="FH116"/>
  <c r="FH115"/>
  <c r="FH114"/>
  <c r="FH113"/>
  <c r="FH112"/>
  <c r="FH111"/>
  <c r="FH110"/>
  <c r="FH109"/>
  <c r="FH108"/>
  <c r="FH107"/>
  <c r="FH106"/>
  <c r="FH105"/>
  <c r="FH104"/>
  <c r="FH103"/>
  <c r="FH102"/>
  <c r="FH101"/>
  <c r="FH100"/>
  <c r="FH99"/>
  <c r="FH98"/>
  <c r="FH97"/>
  <c r="FH96"/>
  <c r="FH95"/>
  <c r="FH94"/>
  <c r="FH93"/>
  <c r="FH92"/>
  <c r="FH91"/>
  <c r="FH90"/>
  <c r="FH89"/>
  <c r="FH88"/>
  <c r="FH87"/>
  <c r="FH86"/>
  <c r="FH85"/>
  <c r="FH84"/>
  <c r="FH83"/>
  <c r="FH82"/>
  <c r="FH81"/>
  <c r="FH80"/>
  <c r="FH79"/>
  <c r="FH78"/>
  <c r="FH77"/>
  <c r="FH76"/>
  <c r="FH75"/>
  <c r="FH74"/>
  <c r="FH73"/>
  <c r="FH72"/>
  <c r="FH71"/>
  <c r="FH70"/>
  <c r="FH69"/>
  <c r="FH68"/>
  <c r="FH67"/>
  <c r="FH66"/>
  <c r="FH65"/>
  <c r="FH64"/>
  <c r="FH63"/>
  <c r="FH62"/>
  <c r="FH61"/>
  <c r="FH60"/>
  <c r="FH59"/>
  <c r="FH58"/>
  <c r="FH57"/>
  <c r="FH56"/>
  <c r="FH55"/>
  <c r="FH54"/>
  <c r="FH53"/>
  <c r="FH52"/>
  <c r="FH51"/>
  <c r="FH50"/>
  <c r="FH49"/>
  <c r="FH48"/>
  <c r="FH47"/>
  <c r="FH46"/>
  <c r="FH45"/>
  <c r="FH44"/>
  <c r="FH43"/>
  <c r="FH42"/>
  <c r="FH41"/>
  <c r="FH40"/>
  <c r="FH39"/>
  <c r="FH38"/>
  <c r="FH37"/>
  <c r="FH36"/>
  <c r="FH35"/>
  <c r="FH34"/>
  <c r="FH33"/>
  <c r="FH32"/>
  <c r="FH31"/>
  <c r="FH30"/>
  <c r="FH29"/>
  <c r="FH28"/>
  <c r="FH27"/>
  <c r="FH26"/>
  <c r="FH25"/>
  <c r="FH24"/>
  <c r="FH23"/>
  <c r="FH22"/>
  <c r="FH21"/>
  <c r="FH20"/>
  <c r="FH19"/>
  <c r="FH18"/>
  <c r="FH17"/>
  <c r="FH16"/>
  <c r="FH15"/>
  <c r="FH14"/>
  <c r="FH13"/>
  <c r="FH12"/>
  <c r="FH11"/>
  <c r="FH10"/>
  <c r="FH9"/>
  <c r="FH8"/>
  <c r="FH7"/>
  <c r="FH6"/>
  <c r="FH5"/>
  <c r="FG199"/>
  <c r="FG198"/>
  <c r="FG197"/>
  <c r="FG196"/>
  <c r="FG195"/>
  <c r="FG194"/>
  <c r="FG192"/>
  <c r="FG191"/>
  <c r="FG190"/>
  <c r="FG189"/>
  <c r="FG188"/>
  <c r="FG187"/>
  <c r="FG186"/>
  <c r="FG185"/>
  <c r="FG184"/>
  <c r="FG183"/>
  <c r="FG182"/>
  <c r="FG181"/>
  <c r="FG180"/>
  <c r="FG179"/>
  <c r="FG178"/>
  <c r="FG177"/>
  <c r="FG176"/>
  <c r="FG175"/>
  <c r="FG174"/>
  <c r="FG173"/>
  <c r="FG172"/>
  <c r="FG171"/>
  <c r="FG170"/>
  <c r="FG169"/>
  <c r="FG168"/>
  <c r="FG167"/>
  <c r="FG166"/>
  <c r="FG165"/>
  <c r="FG164"/>
  <c r="FG163"/>
  <c r="FG162"/>
  <c r="FG161"/>
  <c r="FG160"/>
  <c r="FG159"/>
  <c r="FG158"/>
  <c r="FG157"/>
  <c r="FG156"/>
  <c r="FG155"/>
  <c r="FG154"/>
  <c r="FG153"/>
  <c r="FG152"/>
  <c r="FG151"/>
  <c r="FG150"/>
  <c r="FG149"/>
  <c r="FG148"/>
  <c r="FG147"/>
  <c r="FG146"/>
  <c r="FG145"/>
  <c r="FG144"/>
  <c r="FG143"/>
  <c r="FG142"/>
  <c r="FG141"/>
  <c r="FG140"/>
  <c r="FG139"/>
  <c r="FG138"/>
  <c r="FG137"/>
  <c r="FG136"/>
  <c r="FG135"/>
  <c r="FG134"/>
  <c r="FG133"/>
  <c r="FG132"/>
  <c r="FG131"/>
  <c r="FG130"/>
  <c r="FG129"/>
  <c r="FG128"/>
  <c r="FG127"/>
  <c r="FG126"/>
  <c r="FG125"/>
  <c r="FG124"/>
  <c r="FG123"/>
  <c r="FG122"/>
  <c r="FG121"/>
  <c r="FG120"/>
  <c r="FG119"/>
  <c r="FG118"/>
  <c r="FG117"/>
  <c r="FG116"/>
  <c r="FG115"/>
  <c r="FG114"/>
  <c r="FG113"/>
  <c r="FG112"/>
  <c r="FG111"/>
  <c r="FG110"/>
  <c r="FG109"/>
  <c r="FG108"/>
  <c r="FG107"/>
  <c r="FG106"/>
  <c r="FG105"/>
  <c r="FG104"/>
  <c r="FG103"/>
  <c r="FG102"/>
  <c r="FG101"/>
  <c r="FG100"/>
  <c r="FG99"/>
  <c r="FG98"/>
  <c r="FG97"/>
  <c r="FG96"/>
  <c r="FG95"/>
  <c r="FG94"/>
  <c r="FG93"/>
  <c r="FG92"/>
  <c r="FG91"/>
  <c r="FG90"/>
  <c r="FG89"/>
  <c r="FG88"/>
  <c r="FG87"/>
  <c r="FG86"/>
  <c r="FG85"/>
  <c r="FG84"/>
  <c r="FG83"/>
  <c r="FG82"/>
  <c r="FG81"/>
  <c r="FG80"/>
  <c r="FG79"/>
  <c r="FG78"/>
  <c r="FG77"/>
  <c r="FG76"/>
  <c r="FG75"/>
  <c r="FG74"/>
  <c r="FG73"/>
  <c r="FG72"/>
  <c r="FG71"/>
  <c r="FG70"/>
  <c r="FG69"/>
  <c r="FG68"/>
  <c r="FG67"/>
  <c r="FG66"/>
  <c r="FG65"/>
  <c r="FG64"/>
  <c r="FG63"/>
  <c r="FG62"/>
  <c r="FG61"/>
  <c r="FG60"/>
  <c r="FG59"/>
  <c r="FG58"/>
  <c r="FG57"/>
  <c r="FG56"/>
  <c r="FG55"/>
  <c r="FG54"/>
  <c r="FG53"/>
  <c r="FG52"/>
  <c r="FG51"/>
  <c r="FG50"/>
  <c r="FG49"/>
  <c r="FG48"/>
  <c r="FG47"/>
  <c r="FG46"/>
  <c r="FG45"/>
  <c r="FG44"/>
  <c r="FG43"/>
  <c r="FG42"/>
  <c r="FG41"/>
  <c r="FG40"/>
  <c r="FG39"/>
  <c r="FG38"/>
  <c r="FG37"/>
  <c r="FG36"/>
  <c r="FG35"/>
  <c r="FG34"/>
  <c r="FG33"/>
  <c r="FG32"/>
  <c r="FG31"/>
  <c r="FG30"/>
  <c r="FG29"/>
  <c r="FG28"/>
  <c r="FG27"/>
  <c r="FG26"/>
  <c r="FG25"/>
  <c r="FG24"/>
  <c r="FG23"/>
  <c r="FG22"/>
  <c r="FG21"/>
  <c r="FG20"/>
  <c r="FG19"/>
  <c r="FG18"/>
  <c r="FG17"/>
  <c r="FG16"/>
  <c r="FG15"/>
  <c r="FG14"/>
  <c r="FG13"/>
  <c r="FG12"/>
  <c r="FG11"/>
  <c r="FG10"/>
  <c r="FG9"/>
  <c r="FG8"/>
  <c r="FG7"/>
  <c r="FG6"/>
  <c r="FG5"/>
  <c r="FF199"/>
  <c r="FF198"/>
  <c r="FF197"/>
  <c r="FF196"/>
  <c r="FF195"/>
  <c r="FF194"/>
  <c r="FF192"/>
  <c r="FF191"/>
  <c r="FF190"/>
  <c r="FF189"/>
  <c r="FF188"/>
  <c r="FF187"/>
  <c r="FF186"/>
  <c r="FF185"/>
  <c r="FF184"/>
  <c r="FF183"/>
  <c r="FF182"/>
  <c r="FF181"/>
  <c r="FF180"/>
  <c r="FF179"/>
  <c r="FF178"/>
  <c r="FF177"/>
  <c r="FF176"/>
  <c r="FF175"/>
  <c r="FF174"/>
  <c r="FF173"/>
  <c r="FF172"/>
  <c r="FF171"/>
  <c r="FF170"/>
  <c r="FF169"/>
  <c r="FF168"/>
  <c r="FF167"/>
  <c r="FF166"/>
  <c r="FF165"/>
  <c r="FF164"/>
  <c r="FF163"/>
  <c r="FF162"/>
  <c r="FF161"/>
  <c r="FF160"/>
  <c r="FF159"/>
  <c r="FF158"/>
  <c r="FF157"/>
  <c r="FF156"/>
  <c r="FF155"/>
  <c r="FF154"/>
  <c r="FF153"/>
  <c r="FF152"/>
  <c r="FF151"/>
  <c r="FF150"/>
  <c r="FF149"/>
  <c r="FF148"/>
  <c r="FF147"/>
  <c r="FF146"/>
  <c r="FF145"/>
  <c r="FF144"/>
  <c r="FF143"/>
  <c r="FF142"/>
  <c r="FF141"/>
  <c r="FF140"/>
  <c r="FF139"/>
  <c r="FF138"/>
  <c r="FF137"/>
  <c r="FF136"/>
  <c r="FF135"/>
  <c r="FF134"/>
  <c r="FF133"/>
  <c r="FF132"/>
  <c r="FF131"/>
  <c r="FF130"/>
  <c r="FF129"/>
  <c r="FF128"/>
  <c r="FF127"/>
  <c r="FF126"/>
  <c r="FF125"/>
  <c r="FF124"/>
  <c r="FF123"/>
  <c r="FF122"/>
  <c r="FF121"/>
  <c r="FF120"/>
  <c r="FF119"/>
  <c r="FF118"/>
  <c r="FF117"/>
  <c r="FF116"/>
  <c r="FF115"/>
  <c r="FF114"/>
  <c r="FF113"/>
  <c r="FF112"/>
  <c r="FF111"/>
  <c r="FF110"/>
  <c r="FF109"/>
  <c r="FF108"/>
  <c r="FF107"/>
  <c r="FF106"/>
  <c r="FF105"/>
  <c r="FF104"/>
  <c r="FF103"/>
  <c r="FF102"/>
  <c r="FF101"/>
  <c r="FF100"/>
  <c r="FF99"/>
  <c r="FF98"/>
  <c r="FF97"/>
  <c r="FF96"/>
  <c r="FF95"/>
  <c r="FF94"/>
  <c r="FF93"/>
  <c r="FF92"/>
  <c r="FF91"/>
  <c r="FF90"/>
  <c r="FF89"/>
  <c r="FF88"/>
  <c r="FF87"/>
  <c r="FF86"/>
  <c r="FF85"/>
  <c r="FF84"/>
  <c r="FF83"/>
  <c r="FF82"/>
  <c r="FF81"/>
  <c r="FF80"/>
  <c r="FF79"/>
  <c r="FF78"/>
  <c r="FF77"/>
  <c r="FF76"/>
  <c r="FF75"/>
  <c r="FF74"/>
  <c r="FF73"/>
  <c r="FF72"/>
  <c r="FF71"/>
  <c r="FF70"/>
  <c r="FF69"/>
  <c r="FF68"/>
  <c r="FF67"/>
  <c r="FF66"/>
  <c r="FF65"/>
  <c r="FF64"/>
  <c r="FF63"/>
  <c r="FF62"/>
  <c r="FF61"/>
  <c r="FF60"/>
  <c r="FF59"/>
  <c r="FF58"/>
  <c r="FF57"/>
  <c r="FF56"/>
  <c r="FF55"/>
  <c r="FF54"/>
  <c r="FF53"/>
  <c r="FF52"/>
  <c r="FF51"/>
  <c r="FF50"/>
  <c r="FF49"/>
  <c r="FF48"/>
  <c r="FF47"/>
  <c r="FF46"/>
  <c r="FF45"/>
  <c r="FF44"/>
  <c r="FF43"/>
  <c r="FF42"/>
  <c r="FF41"/>
  <c r="FF40"/>
  <c r="FF39"/>
  <c r="FF38"/>
  <c r="FF37"/>
  <c r="FF36"/>
  <c r="FF35"/>
  <c r="FF34"/>
  <c r="FF33"/>
  <c r="FF32"/>
  <c r="FF31"/>
  <c r="FF30"/>
  <c r="FF29"/>
  <c r="FF28"/>
  <c r="FF27"/>
  <c r="FF26"/>
  <c r="FF25"/>
  <c r="FF24"/>
  <c r="FF23"/>
  <c r="FF22"/>
  <c r="FF21"/>
  <c r="FF20"/>
  <c r="FF19"/>
  <c r="FF18"/>
  <c r="FF17"/>
  <c r="FF16"/>
  <c r="FF15"/>
  <c r="FF14"/>
  <c r="FF13"/>
  <c r="FF12"/>
  <c r="FF11"/>
  <c r="FF10"/>
  <c r="FF9"/>
  <c r="FF8"/>
  <c r="FF7"/>
  <c r="FF6"/>
  <c r="FF5"/>
  <c r="FE199"/>
  <c r="FE198"/>
  <c r="FE197"/>
  <c r="FE196"/>
  <c r="FE195"/>
  <c r="FE194"/>
  <c r="FE192"/>
  <c r="FE191"/>
  <c r="FE190"/>
  <c r="FE189"/>
  <c r="FE188"/>
  <c r="FE187"/>
  <c r="FE186"/>
  <c r="FE185"/>
  <c r="FE184"/>
  <c r="FE183"/>
  <c r="FE182"/>
  <c r="FE181"/>
  <c r="FE180"/>
  <c r="FE179"/>
  <c r="FE178"/>
  <c r="FE177"/>
  <c r="FE176"/>
  <c r="FE175"/>
  <c r="FE174"/>
  <c r="FE173"/>
  <c r="FE172"/>
  <c r="FE171"/>
  <c r="FE170"/>
  <c r="FE169"/>
  <c r="FE168"/>
  <c r="FE167"/>
  <c r="FE166"/>
  <c r="FE165"/>
  <c r="FE164"/>
  <c r="FE163"/>
  <c r="FE162"/>
  <c r="FE161"/>
  <c r="FE160"/>
  <c r="FE159"/>
  <c r="FE158"/>
  <c r="FE157"/>
  <c r="FE156"/>
  <c r="FE155"/>
  <c r="FE154"/>
  <c r="FE153"/>
  <c r="FE152"/>
  <c r="FE151"/>
  <c r="FE150"/>
  <c r="FE149"/>
  <c r="FE148"/>
  <c r="FE147"/>
  <c r="FE146"/>
  <c r="FE145"/>
  <c r="FE144"/>
  <c r="FE143"/>
  <c r="FE142"/>
  <c r="FE141"/>
  <c r="FE140"/>
  <c r="FE139"/>
  <c r="FE138"/>
  <c r="FE137"/>
  <c r="FE136"/>
  <c r="FE135"/>
  <c r="FE134"/>
  <c r="FE133"/>
  <c r="FE132"/>
  <c r="FE131"/>
  <c r="FE130"/>
  <c r="FE129"/>
  <c r="FE128"/>
  <c r="FE127"/>
  <c r="FE126"/>
  <c r="FE125"/>
  <c r="FE124"/>
  <c r="FE123"/>
  <c r="FE122"/>
  <c r="FE121"/>
  <c r="FE120"/>
  <c r="FE119"/>
  <c r="FE118"/>
  <c r="FE117"/>
  <c r="FE116"/>
  <c r="FE115"/>
  <c r="FE114"/>
  <c r="FE113"/>
  <c r="FE112"/>
  <c r="FE111"/>
  <c r="FE110"/>
  <c r="FE109"/>
  <c r="FE108"/>
  <c r="FE107"/>
  <c r="FE106"/>
  <c r="FE105"/>
  <c r="FE104"/>
  <c r="FE103"/>
  <c r="FE102"/>
  <c r="FE101"/>
  <c r="FE100"/>
  <c r="FE99"/>
  <c r="FE98"/>
  <c r="FE97"/>
  <c r="FE96"/>
  <c r="FE95"/>
  <c r="FE94"/>
  <c r="FE93"/>
  <c r="FE92"/>
  <c r="FE91"/>
  <c r="FE90"/>
  <c r="FE89"/>
  <c r="FE88"/>
  <c r="FE87"/>
  <c r="FE86"/>
  <c r="FE85"/>
  <c r="FE84"/>
  <c r="FE83"/>
  <c r="FE82"/>
  <c r="FE81"/>
  <c r="FE80"/>
  <c r="FE79"/>
  <c r="FE78"/>
  <c r="FE77"/>
  <c r="FE76"/>
  <c r="FE75"/>
  <c r="FE74"/>
  <c r="FE73"/>
  <c r="FE72"/>
  <c r="FE71"/>
  <c r="FE70"/>
  <c r="FE69"/>
  <c r="FE68"/>
  <c r="FE67"/>
  <c r="FE66"/>
  <c r="FE65"/>
  <c r="FE64"/>
  <c r="FE63"/>
  <c r="FE62"/>
  <c r="FE61"/>
  <c r="FE60"/>
  <c r="FE59"/>
  <c r="FE58"/>
  <c r="FE57"/>
  <c r="FE56"/>
  <c r="FE55"/>
  <c r="FE54"/>
  <c r="FE53"/>
  <c r="FE52"/>
  <c r="FE51"/>
  <c r="FE50"/>
  <c r="FE49"/>
  <c r="FE48"/>
  <c r="FE47"/>
  <c r="FE46"/>
  <c r="FE45"/>
  <c r="FE44"/>
  <c r="FE43"/>
  <c r="FE42"/>
  <c r="FE41"/>
  <c r="FE40"/>
  <c r="FE39"/>
  <c r="FE38"/>
  <c r="FE37"/>
  <c r="FE36"/>
  <c r="FE35"/>
  <c r="FE34"/>
  <c r="FE33"/>
  <c r="FE32"/>
  <c r="FE31"/>
  <c r="FE30"/>
  <c r="FE29"/>
  <c r="FE28"/>
  <c r="FE27"/>
  <c r="FE26"/>
  <c r="FE25"/>
  <c r="FE24"/>
  <c r="FE23"/>
  <c r="FE22"/>
  <c r="FE21"/>
  <c r="FE20"/>
  <c r="FE19"/>
  <c r="FE18"/>
  <c r="FE17"/>
  <c r="FE16"/>
  <c r="FE15"/>
  <c r="FE14"/>
  <c r="FE13"/>
  <c r="FE12"/>
  <c r="FE11"/>
  <c r="FE10"/>
  <c r="FE9"/>
  <c r="FE8"/>
  <c r="FE7"/>
  <c r="FE6"/>
  <c r="FE5"/>
  <c r="FD199"/>
  <c r="FD198"/>
  <c r="FD197"/>
  <c r="FD196"/>
  <c r="FD195"/>
  <c r="FD194"/>
  <c r="FD192"/>
  <c r="FD191"/>
  <c r="FD190"/>
  <c r="FD189"/>
  <c r="FD188"/>
  <c r="FD187"/>
  <c r="FD186"/>
  <c r="FD185"/>
  <c r="FD184"/>
  <c r="FD183"/>
  <c r="FD182"/>
  <c r="FD181"/>
  <c r="FD180"/>
  <c r="FD179"/>
  <c r="FD178"/>
  <c r="FD177"/>
  <c r="FD176"/>
  <c r="FD175"/>
  <c r="FD174"/>
  <c r="FD173"/>
  <c r="FD172"/>
  <c r="FD171"/>
  <c r="FD170"/>
  <c r="FD169"/>
  <c r="FD168"/>
  <c r="FD167"/>
  <c r="FD166"/>
  <c r="FD165"/>
  <c r="FD164"/>
  <c r="FD163"/>
  <c r="FD162"/>
  <c r="FD161"/>
  <c r="FD160"/>
  <c r="FD159"/>
  <c r="FD158"/>
  <c r="FD157"/>
  <c r="FD156"/>
  <c r="FD155"/>
  <c r="FD154"/>
  <c r="FD153"/>
  <c r="FD152"/>
  <c r="FD151"/>
  <c r="FD150"/>
  <c r="FD149"/>
  <c r="FD148"/>
  <c r="FD147"/>
  <c r="FD146"/>
  <c r="FD145"/>
  <c r="FD144"/>
  <c r="FD143"/>
  <c r="FD142"/>
  <c r="FD141"/>
  <c r="FD140"/>
  <c r="FD139"/>
  <c r="FD138"/>
  <c r="FD137"/>
  <c r="FD136"/>
  <c r="FD135"/>
  <c r="FD134"/>
  <c r="FD133"/>
  <c r="FD132"/>
  <c r="FD131"/>
  <c r="FD130"/>
  <c r="FD129"/>
  <c r="FD128"/>
  <c r="FD127"/>
  <c r="FD126"/>
  <c r="FD125"/>
  <c r="FD124"/>
  <c r="FD123"/>
  <c r="FD122"/>
  <c r="FD121"/>
  <c r="FD120"/>
  <c r="FD119"/>
  <c r="FD118"/>
  <c r="FD117"/>
  <c r="FD116"/>
  <c r="FD115"/>
  <c r="FD114"/>
  <c r="FD113"/>
  <c r="FD112"/>
  <c r="FD111"/>
  <c r="FD110"/>
  <c r="FD109"/>
  <c r="FD108"/>
  <c r="FD107"/>
  <c r="FD106"/>
  <c r="FD105"/>
  <c r="FD104"/>
  <c r="FD103"/>
  <c r="FD102"/>
  <c r="FD101"/>
  <c r="FD100"/>
  <c r="FD99"/>
  <c r="FD98"/>
  <c r="FD97"/>
  <c r="FD96"/>
  <c r="FD95"/>
  <c r="FD94"/>
  <c r="FD93"/>
  <c r="FD92"/>
  <c r="FD91"/>
  <c r="FD90"/>
  <c r="FD89"/>
  <c r="FD88"/>
  <c r="FD87"/>
  <c r="FD86"/>
  <c r="FD85"/>
  <c r="FD84"/>
  <c r="FD83"/>
  <c r="FD82"/>
  <c r="FD81"/>
  <c r="FD80"/>
  <c r="FD79"/>
  <c r="FD78"/>
  <c r="FD77"/>
  <c r="FD76"/>
  <c r="FD75"/>
  <c r="FD74"/>
  <c r="FD73"/>
  <c r="FD72"/>
  <c r="FD71"/>
  <c r="FD70"/>
  <c r="FD69"/>
  <c r="FD68"/>
  <c r="FD67"/>
  <c r="FD66"/>
  <c r="FD65"/>
  <c r="FD64"/>
  <c r="FD63"/>
  <c r="FD62"/>
  <c r="FD61"/>
  <c r="FD60"/>
  <c r="FD59"/>
  <c r="FD58"/>
  <c r="FD57"/>
  <c r="FD56"/>
  <c r="FD55"/>
  <c r="FD54"/>
  <c r="FD53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C199"/>
  <c r="FC198"/>
  <c r="FC197"/>
  <c r="FC196"/>
  <c r="FC195"/>
  <c r="FC194"/>
  <c r="FC192"/>
  <c r="FC191"/>
  <c r="FC190"/>
  <c r="FC189"/>
  <c r="FC188"/>
  <c r="FC187"/>
  <c r="FC186"/>
  <c r="FC185"/>
  <c r="FC184"/>
  <c r="FC183"/>
  <c r="FC182"/>
  <c r="FC181"/>
  <c r="FC180"/>
  <c r="FC179"/>
  <c r="FC178"/>
  <c r="FC177"/>
  <c r="FC176"/>
  <c r="FC175"/>
  <c r="FC174"/>
  <c r="FC173"/>
  <c r="FC172"/>
  <c r="FC171"/>
  <c r="FC170"/>
  <c r="FC169"/>
  <c r="FC168"/>
  <c r="FC167"/>
  <c r="FC166"/>
  <c r="FC165"/>
  <c r="FC164"/>
  <c r="FC163"/>
  <c r="FC162"/>
  <c r="FC161"/>
  <c r="FC160"/>
  <c r="FC159"/>
  <c r="FC158"/>
  <c r="FC157"/>
  <c r="FC156"/>
  <c r="FC155"/>
  <c r="FC154"/>
  <c r="FC153"/>
  <c r="FC152"/>
  <c r="FC151"/>
  <c r="FC150"/>
  <c r="FC149"/>
  <c r="FC148"/>
  <c r="FC147"/>
  <c r="FC146"/>
  <c r="FC145"/>
  <c r="FC144"/>
  <c r="FC143"/>
  <c r="FC142"/>
  <c r="FC141"/>
  <c r="FC140"/>
  <c r="FC139"/>
  <c r="FC138"/>
  <c r="FC137"/>
  <c r="FC136"/>
  <c r="FC135"/>
  <c r="FC134"/>
  <c r="FC133"/>
  <c r="FC132"/>
  <c r="FC131"/>
  <c r="FC130"/>
  <c r="FC129"/>
  <c r="FC128"/>
  <c r="FC127"/>
  <c r="FC126"/>
  <c r="FC125"/>
  <c r="FC124"/>
  <c r="FC123"/>
  <c r="FC122"/>
  <c r="FC121"/>
  <c r="FC120"/>
  <c r="FC119"/>
  <c r="FC118"/>
  <c r="FC117"/>
  <c r="FC116"/>
  <c r="FC115"/>
  <c r="FC114"/>
  <c r="FC113"/>
  <c r="FC112"/>
  <c r="FC111"/>
  <c r="FC110"/>
  <c r="FC109"/>
  <c r="FC108"/>
  <c r="FC107"/>
  <c r="FC106"/>
  <c r="FC105"/>
  <c r="FC104"/>
  <c r="FC103"/>
  <c r="FC102"/>
  <c r="FC101"/>
  <c r="FC100"/>
  <c r="FC99"/>
  <c r="FC98"/>
  <c r="FC97"/>
  <c r="FC96"/>
  <c r="FC95"/>
  <c r="FC94"/>
  <c r="FC93"/>
  <c r="FC92"/>
  <c r="FC91"/>
  <c r="FC90"/>
  <c r="FC89"/>
  <c r="FC88"/>
  <c r="FC87"/>
  <c r="FC86"/>
  <c r="FC85"/>
  <c r="FC84"/>
  <c r="FC83"/>
  <c r="FC82"/>
  <c r="FC81"/>
  <c r="FC80"/>
  <c r="FC79"/>
  <c r="FC78"/>
  <c r="FC77"/>
  <c r="FC76"/>
  <c r="FC75"/>
  <c r="FC74"/>
  <c r="FC73"/>
  <c r="FC72"/>
  <c r="FC71"/>
  <c r="FC70"/>
  <c r="FC69"/>
  <c r="FC68"/>
  <c r="FC67"/>
  <c r="FC66"/>
  <c r="FC65"/>
  <c r="FC64"/>
  <c r="FC63"/>
  <c r="FC62"/>
  <c r="FC61"/>
  <c r="FC60"/>
  <c r="FC59"/>
  <c r="FC58"/>
  <c r="FC57"/>
  <c r="FC56"/>
  <c r="FC55"/>
  <c r="FC54"/>
  <c r="FC53"/>
  <c r="FC52"/>
  <c r="FC51"/>
  <c r="FC50"/>
  <c r="FC49"/>
  <c r="FC48"/>
  <c r="FC47"/>
  <c r="FC46"/>
  <c r="FC45"/>
  <c r="FC44"/>
  <c r="FC43"/>
  <c r="FC42"/>
  <c r="FC41"/>
  <c r="FC40"/>
  <c r="FC39"/>
  <c r="FC38"/>
  <c r="FC37"/>
  <c r="FC36"/>
  <c r="FC35"/>
  <c r="FC34"/>
  <c r="FC33"/>
  <c r="FC32"/>
  <c r="FC31"/>
  <c r="FC30"/>
  <c r="FC29"/>
  <c r="FC28"/>
  <c r="FC27"/>
  <c r="FC26"/>
  <c r="FC25"/>
  <c r="FC24"/>
  <c r="FC23"/>
  <c r="FC22"/>
  <c r="FC21"/>
  <c r="FC20"/>
  <c r="FC19"/>
  <c r="FC18"/>
  <c r="FC17"/>
  <c r="FC16"/>
  <c r="FC15"/>
  <c r="FC14"/>
  <c r="FC13"/>
  <c r="FC12"/>
  <c r="FC11"/>
  <c r="FC10"/>
  <c r="FC9"/>
  <c r="FC8"/>
  <c r="FC7"/>
  <c r="FC6"/>
  <c r="FC5"/>
  <c r="FB199"/>
  <c r="FB198"/>
  <c r="FB197"/>
  <c r="FB196"/>
  <c r="FB195"/>
  <c r="FB194"/>
  <c r="FB192"/>
  <c r="FB191"/>
  <c r="FB190"/>
  <c r="FB189"/>
  <c r="FB188"/>
  <c r="FB187"/>
  <c r="FB186"/>
  <c r="FB185"/>
  <c r="FB184"/>
  <c r="FB183"/>
  <c r="FB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B165"/>
  <c r="FB164"/>
  <c r="FB163"/>
  <c r="FB162"/>
  <c r="FB161"/>
  <c r="FB160"/>
  <c r="FB159"/>
  <c r="FB158"/>
  <c r="FB157"/>
  <c r="FB156"/>
  <c r="FB155"/>
  <c r="FB154"/>
  <c r="FB153"/>
  <c r="FB152"/>
  <c r="FB151"/>
  <c r="FB150"/>
  <c r="FB149"/>
  <c r="FB148"/>
  <c r="FB147"/>
  <c r="FB146"/>
  <c r="FB145"/>
  <c r="FB144"/>
  <c r="FB143"/>
  <c r="FB142"/>
  <c r="FB141"/>
  <c r="FB140"/>
  <c r="FB139"/>
  <c r="FB138"/>
  <c r="FB137"/>
  <c r="FB136"/>
  <c r="FB135"/>
  <c r="FB134"/>
  <c r="FB133"/>
  <c r="FB132"/>
  <c r="FB131"/>
  <c r="FB130"/>
  <c r="FB129"/>
  <c r="FB128"/>
  <c r="FB127"/>
  <c r="FB126"/>
  <c r="FB125"/>
  <c r="FB124"/>
  <c r="FB123"/>
  <c r="FB122"/>
  <c r="FB121"/>
  <c r="FB120"/>
  <c r="FB119"/>
  <c r="FB118"/>
  <c r="FB117"/>
  <c r="FB116"/>
  <c r="FB115"/>
  <c r="FB114"/>
  <c r="FB113"/>
  <c r="FB112"/>
  <c r="FB111"/>
  <c r="FB110"/>
  <c r="FB109"/>
  <c r="FB108"/>
  <c r="FB107"/>
  <c r="FB106"/>
  <c r="FB105"/>
  <c r="FB104"/>
  <c r="FB103"/>
  <c r="FB102"/>
  <c r="FB101"/>
  <c r="FB100"/>
  <c r="FB99"/>
  <c r="FB98"/>
  <c r="FB97"/>
  <c r="FB96"/>
  <c r="FB95"/>
  <c r="FB94"/>
  <c r="FB93"/>
  <c r="FB92"/>
  <c r="FB91"/>
  <c r="FB90"/>
  <c r="FB89"/>
  <c r="FB88"/>
  <c r="FB87"/>
  <c r="FB86"/>
  <c r="FB85"/>
  <c r="FB84"/>
  <c r="FB83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B60"/>
  <c r="FB59"/>
  <c r="FB58"/>
  <c r="FB57"/>
  <c r="FB56"/>
  <c r="FB55"/>
  <c r="FB54"/>
  <c r="FB53"/>
  <c r="FB52"/>
  <c r="FB51"/>
  <c r="FB50"/>
  <c r="FB49"/>
  <c r="FB48"/>
  <c r="FB47"/>
  <c r="FB46"/>
  <c r="FB45"/>
  <c r="FB44"/>
  <c r="FB43"/>
  <c r="FB42"/>
  <c r="FB41"/>
  <c r="FB40"/>
  <c r="FB39"/>
  <c r="FB38"/>
  <c r="FB37"/>
  <c r="FB36"/>
  <c r="FB35"/>
  <c r="FB34"/>
  <c r="FB33"/>
  <c r="FB32"/>
  <c r="FB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B8"/>
  <c r="FB7"/>
  <c r="FB6"/>
  <c r="FB5"/>
  <c r="FA199"/>
  <c r="FA198"/>
  <c r="FA197"/>
  <c r="FA196"/>
  <c r="FA195"/>
  <c r="FA194"/>
  <c r="FA192"/>
  <c r="FA191"/>
  <c r="FA190"/>
  <c r="FA189"/>
  <c r="FA188"/>
  <c r="FA187"/>
  <c r="FA186"/>
  <c r="FA185"/>
  <c r="FA184"/>
  <c r="FA183"/>
  <c r="FA182"/>
  <c r="FA181"/>
  <c r="FA180"/>
  <c r="FA179"/>
  <c r="FA178"/>
  <c r="FA177"/>
  <c r="FA176"/>
  <c r="FA175"/>
  <c r="FA174"/>
  <c r="FA173"/>
  <c r="FA172"/>
  <c r="FA171"/>
  <c r="FA170"/>
  <c r="FA169"/>
  <c r="FA168"/>
  <c r="FA167"/>
  <c r="FA166"/>
  <c r="FA165"/>
  <c r="FA164"/>
  <c r="FA163"/>
  <c r="FA162"/>
  <c r="FA161"/>
  <c r="FA160"/>
  <c r="FA159"/>
  <c r="FA158"/>
  <c r="FA157"/>
  <c r="FA156"/>
  <c r="FA155"/>
  <c r="FA154"/>
  <c r="FA153"/>
  <c r="FA152"/>
  <c r="FA151"/>
  <c r="FA150"/>
  <c r="FA149"/>
  <c r="FA148"/>
  <c r="FA147"/>
  <c r="FA146"/>
  <c r="FA145"/>
  <c r="FA144"/>
  <c r="FA143"/>
  <c r="FA142"/>
  <c r="FA141"/>
  <c r="FA140"/>
  <c r="FA139"/>
  <c r="FA138"/>
  <c r="FA137"/>
  <c r="FA136"/>
  <c r="FA135"/>
  <c r="FA134"/>
  <c r="FA133"/>
  <c r="FA132"/>
  <c r="FA131"/>
  <c r="FA130"/>
  <c r="FA129"/>
  <c r="FA128"/>
  <c r="FA127"/>
  <c r="FA126"/>
  <c r="FA125"/>
  <c r="FA124"/>
  <c r="FA123"/>
  <c r="FA122"/>
  <c r="FA121"/>
  <c r="FA120"/>
  <c r="FA119"/>
  <c r="FA118"/>
  <c r="FA117"/>
  <c r="FA116"/>
  <c r="FA115"/>
  <c r="FA114"/>
  <c r="FA113"/>
  <c r="FA112"/>
  <c r="FA111"/>
  <c r="FA110"/>
  <c r="FA109"/>
  <c r="FA108"/>
  <c r="FA107"/>
  <c r="FA106"/>
  <c r="FA105"/>
  <c r="FA104"/>
  <c r="FA103"/>
  <c r="FA102"/>
  <c r="FA101"/>
  <c r="FA100"/>
  <c r="FA99"/>
  <c r="FA98"/>
  <c r="FA97"/>
  <c r="FA96"/>
  <c r="FA95"/>
  <c r="FA94"/>
  <c r="FA93"/>
  <c r="FA92"/>
  <c r="FA91"/>
  <c r="FA90"/>
  <c r="FA89"/>
  <c r="FA88"/>
  <c r="FA87"/>
  <c r="FA86"/>
  <c r="FA85"/>
  <c r="FA84"/>
  <c r="FA83"/>
  <c r="FA82"/>
  <c r="FA81"/>
  <c r="FA80"/>
  <c r="FA79"/>
  <c r="FA78"/>
  <c r="FA77"/>
  <c r="FA76"/>
  <c r="FA75"/>
  <c r="FA74"/>
  <c r="FA73"/>
  <c r="FA72"/>
  <c r="FA71"/>
  <c r="FA70"/>
  <c r="FA69"/>
  <c r="FA68"/>
  <c r="FA67"/>
  <c r="FA66"/>
  <c r="FA65"/>
  <c r="FA64"/>
  <c r="FA63"/>
  <c r="FA62"/>
  <c r="FA61"/>
  <c r="FA60"/>
  <c r="FA59"/>
  <c r="FA58"/>
  <c r="FA57"/>
  <c r="FA56"/>
  <c r="FA55"/>
  <c r="FA54"/>
  <c r="FA53"/>
  <c r="FA52"/>
  <c r="FA51"/>
  <c r="FA50"/>
  <c r="FA49"/>
  <c r="FA48"/>
  <c r="FA47"/>
  <c r="FA46"/>
  <c r="FA45"/>
  <c r="FA44"/>
  <c r="FA43"/>
  <c r="FA42"/>
  <c r="FA41"/>
  <c r="FA40"/>
  <c r="FA39"/>
  <c r="FA38"/>
  <c r="FA37"/>
  <c r="FA36"/>
  <c r="FA35"/>
  <c r="FA34"/>
  <c r="FA33"/>
  <c r="FA32"/>
  <c r="FA31"/>
  <c r="FA30"/>
  <c r="FA29"/>
  <c r="FA28"/>
  <c r="FA27"/>
  <c r="FA26"/>
  <c r="FA25"/>
  <c r="FA24"/>
  <c r="FA23"/>
  <c r="FA22"/>
  <c r="FA21"/>
  <c r="FA20"/>
  <c r="FA19"/>
  <c r="FA18"/>
  <c r="FA17"/>
  <c r="FA16"/>
  <c r="FA15"/>
  <c r="FA14"/>
  <c r="FA13"/>
  <c r="FA12"/>
  <c r="FA11"/>
  <c r="FA10"/>
  <c r="FA9"/>
  <c r="FA8"/>
  <c r="FA7"/>
  <c r="FA6"/>
  <c r="FA5"/>
  <c r="EZ199"/>
  <c r="EZ198"/>
  <c r="EZ197"/>
  <c r="EZ196"/>
  <c r="EZ195"/>
  <c r="EZ194"/>
  <c r="EZ192"/>
  <c r="EZ191"/>
  <c r="EZ190"/>
  <c r="EZ189"/>
  <c r="EZ188"/>
  <c r="EZ187"/>
  <c r="EZ186"/>
  <c r="EZ185"/>
  <c r="EZ184"/>
  <c r="EZ183"/>
  <c r="EZ182"/>
  <c r="EZ181"/>
  <c r="EZ180"/>
  <c r="EZ179"/>
  <c r="EZ178"/>
  <c r="EZ177"/>
  <c r="EZ176"/>
  <c r="EZ175"/>
  <c r="EZ174"/>
  <c r="EZ173"/>
  <c r="EZ172"/>
  <c r="EZ171"/>
  <c r="EZ170"/>
  <c r="EZ169"/>
  <c r="EZ168"/>
  <c r="EZ167"/>
  <c r="EZ166"/>
  <c r="EZ165"/>
  <c r="EZ164"/>
  <c r="EZ163"/>
  <c r="EZ162"/>
  <c r="EZ161"/>
  <c r="EZ160"/>
  <c r="EZ159"/>
  <c r="EZ158"/>
  <c r="EZ157"/>
  <c r="EZ156"/>
  <c r="EZ155"/>
  <c r="EZ154"/>
  <c r="EZ153"/>
  <c r="EZ152"/>
  <c r="EZ151"/>
  <c r="EZ150"/>
  <c r="EZ149"/>
  <c r="EZ148"/>
  <c r="EZ147"/>
  <c r="EZ146"/>
  <c r="EZ145"/>
  <c r="EZ144"/>
  <c r="EZ143"/>
  <c r="EZ142"/>
  <c r="EZ141"/>
  <c r="EZ140"/>
  <c r="EZ139"/>
  <c r="EZ138"/>
  <c r="EZ137"/>
  <c r="EZ136"/>
  <c r="EZ135"/>
  <c r="EZ134"/>
  <c r="EZ133"/>
  <c r="EZ132"/>
  <c r="EZ131"/>
  <c r="EZ130"/>
  <c r="EZ129"/>
  <c r="EZ128"/>
  <c r="EZ127"/>
  <c r="EZ126"/>
  <c r="EZ125"/>
  <c r="EZ124"/>
  <c r="EZ123"/>
  <c r="EZ122"/>
  <c r="EZ121"/>
  <c r="EZ120"/>
  <c r="EZ119"/>
  <c r="EZ118"/>
  <c r="EZ117"/>
  <c r="EZ116"/>
  <c r="EZ115"/>
  <c r="EZ114"/>
  <c r="EZ113"/>
  <c r="EZ112"/>
  <c r="EZ111"/>
  <c r="EZ110"/>
  <c r="EZ109"/>
  <c r="EZ108"/>
  <c r="EZ107"/>
  <c r="EZ106"/>
  <c r="EZ105"/>
  <c r="EZ104"/>
  <c r="EZ103"/>
  <c r="EZ102"/>
  <c r="EZ101"/>
  <c r="EZ100"/>
  <c r="EZ99"/>
  <c r="EZ98"/>
  <c r="EZ97"/>
  <c r="EZ96"/>
  <c r="EZ95"/>
  <c r="EZ94"/>
  <c r="EZ93"/>
  <c r="EZ92"/>
  <c r="EZ91"/>
  <c r="EZ90"/>
  <c r="EZ89"/>
  <c r="EZ88"/>
  <c r="EZ87"/>
  <c r="EZ86"/>
  <c r="EZ85"/>
  <c r="EZ84"/>
  <c r="EZ83"/>
  <c r="EZ82"/>
  <c r="EZ81"/>
  <c r="EZ80"/>
  <c r="EZ79"/>
  <c r="EZ78"/>
  <c r="EZ77"/>
  <c r="EZ76"/>
  <c r="EZ75"/>
  <c r="EZ74"/>
  <c r="EZ73"/>
  <c r="EZ72"/>
  <c r="EZ71"/>
  <c r="EZ70"/>
  <c r="EZ69"/>
  <c r="EZ68"/>
  <c r="EZ67"/>
  <c r="EZ66"/>
  <c r="EZ65"/>
  <c r="EZ64"/>
  <c r="EZ63"/>
  <c r="EZ62"/>
  <c r="EZ61"/>
  <c r="EZ60"/>
  <c r="EZ59"/>
  <c r="EZ58"/>
  <c r="EZ57"/>
  <c r="EZ56"/>
  <c r="EZ55"/>
  <c r="EZ54"/>
  <c r="EZ53"/>
  <c r="EZ52"/>
  <c r="EZ51"/>
  <c r="EZ50"/>
  <c r="EZ49"/>
  <c r="EZ48"/>
  <c r="EZ47"/>
  <c r="EZ46"/>
  <c r="EZ45"/>
  <c r="EZ44"/>
  <c r="EZ43"/>
  <c r="EZ42"/>
  <c r="EZ41"/>
  <c r="EZ40"/>
  <c r="EZ39"/>
  <c r="EZ38"/>
  <c r="EZ37"/>
  <c r="EZ36"/>
  <c r="EZ35"/>
  <c r="EZ34"/>
  <c r="EZ33"/>
  <c r="EZ32"/>
  <c r="EZ31"/>
  <c r="EZ30"/>
  <c r="EZ29"/>
  <c r="EZ28"/>
  <c r="EZ27"/>
  <c r="EZ26"/>
  <c r="EZ25"/>
  <c r="EZ24"/>
  <c r="EZ23"/>
  <c r="EZ22"/>
  <c r="EZ21"/>
  <c r="EZ20"/>
  <c r="EZ19"/>
  <c r="EZ18"/>
  <c r="EZ17"/>
  <c r="EZ16"/>
  <c r="EZ15"/>
  <c r="EZ14"/>
  <c r="EZ13"/>
  <c r="EZ12"/>
  <c r="EZ11"/>
  <c r="EZ10"/>
  <c r="EZ9"/>
  <c r="EZ8"/>
  <c r="EZ7"/>
  <c r="EZ6"/>
  <c r="EZ5"/>
  <c r="EY199"/>
  <c r="EY198"/>
  <c r="EY197"/>
  <c r="EY196"/>
  <c r="EY195"/>
  <c r="EY194"/>
  <c r="EY192"/>
  <c r="EY191"/>
  <c r="EY190"/>
  <c r="EY189"/>
  <c r="EY188"/>
  <c r="EY187"/>
  <c r="EY186"/>
  <c r="EY185"/>
  <c r="EY184"/>
  <c r="EY183"/>
  <c r="EY182"/>
  <c r="EY181"/>
  <c r="EY180"/>
  <c r="EY179"/>
  <c r="EY178"/>
  <c r="EY177"/>
  <c r="EY176"/>
  <c r="EY175"/>
  <c r="EY174"/>
  <c r="EY173"/>
  <c r="EY172"/>
  <c r="EY171"/>
  <c r="EY170"/>
  <c r="EY169"/>
  <c r="EY168"/>
  <c r="EY167"/>
  <c r="EY166"/>
  <c r="EY165"/>
  <c r="EY164"/>
  <c r="EY163"/>
  <c r="EY162"/>
  <c r="EY161"/>
  <c r="EY160"/>
  <c r="EY159"/>
  <c r="EY158"/>
  <c r="EY157"/>
  <c r="EY156"/>
  <c r="EY155"/>
  <c r="EY154"/>
  <c r="EY153"/>
  <c r="EY152"/>
  <c r="EY151"/>
  <c r="EY150"/>
  <c r="EY149"/>
  <c r="EY148"/>
  <c r="EY147"/>
  <c r="EY146"/>
  <c r="EY145"/>
  <c r="EY144"/>
  <c r="EY143"/>
  <c r="EY142"/>
  <c r="EY141"/>
  <c r="EY140"/>
  <c r="EY139"/>
  <c r="EY138"/>
  <c r="EY137"/>
  <c r="EY136"/>
  <c r="EY135"/>
  <c r="EY134"/>
  <c r="EY133"/>
  <c r="EY132"/>
  <c r="EY131"/>
  <c r="EY130"/>
  <c r="EY129"/>
  <c r="EY128"/>
  <c r="EY127"/>
  <c r="EY126"/>
  <c r="EY125"/>
  <c r="EY124"/>
  <c r="EY123"/>
  <c r="EY122"/>
  <c r="EY121"/>
  <c r="EY120"/>
  <c r="EY119"/>
  <c r="EY118"/>
  <c r="EY117"/>
  <c r="EY116"/>
  <c r="EY115"/>
  <c r="EY114"/>
  <c r="EY113"/>
  <c r="EY112"/>
  <c r="EY111"/>
  <c r="EY110"/>
  <c r="EY109"/>
  <c r="EY108"/>
  <c r="EY107"/>
  <c r="EY106"/>
  <c r="EY105"/>
  <c r="EY104"/>
  <c r="EY103"/>
  <c r="EY102"/>
  <c r="EY101"/>
  <c r="EY100"/>
  <c r="EY99"/>
  <c r="EY98"/>
  <c r="EY97"/>
  <c r="EY96"/>
  <c r="EY95"/>
  <c r="EY94"/>
  <c r="EY93"/>
  <c r="EY92"/>
  <c r="EY91"/>
  <c r="EY90"/>
  <c r="EY89"/>
  <c r="EY88"/>
  <c r="EY87"/>
  <c r="EY86"/>
  <c r="EY85"/>
  <c r="EY84"/>
  <c r="EY83"/>
  <c r="EY82"/>
  <c r="EY81"/>
  <c r="EY80"/>
  <c r="EY79"/>
  <c r="EY78"/>
  <c r="EY77"/>
  <c r="EY76"/>
  <c r="EY75"/>
  <c r="EY74"/>
  <c r="EY73"/>
  <c r="EY72"/>
  <c r="EY71"/>
  <c r="EY70"/>
  <c r="EY69"/>
  <c r="EY68"/>
  <c r="EY67"/>
  <c r="EY66"/>
  <c r="EY65"/>
  <c r="EY64"/>
  <c r="EY63"/>
  <c r="EY62"/>
  <c r="EY61"/>
  <c r="EY60"/>
  <c r="EY59"/>
  <c r="EY58"/>
  <c r="EY57"/>
  <c r="EY56"/>
  <c r="EY55"/>
  <c r="EY54"/>
  <c r="EY53"/>
  <c r="EY52"/>
  <c r="EY51"/>
  <c r="EY50"/>
  <c r="EY49"/>
  <c r="EY48"/>
  <c r="EY47"/>
  <c r="EY46"/>
  <c r="EY45"/>
  <c r="EY44"/>
  <c r="EY43"/>
  <c r="EY42"/>
  <c r="EY41"/>
  <c r="EY40"/>
  <c r="EY39"/>
  <c r="EY38"/>
  <c r="EY37"/>
  <c r="EY36"/>
  <c r="EY35"/>
  <c r="EY34"/>
  <c r="EY33"/>
  <c r="EY32"/>
  <c r="EY31"/>
  <c r="EY30"/>
  <c r="EY29"/>
  <c r="EY28"/>
  <c r="EY27"/>
  <c r="EY26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6"/>
  <c r="EY5"/>
  <c r="EX199"/>
  <c r="EX198"/>
  <c r="EX197"/>
  <c r="EX196"/>
  <c r="EX195"/>
  <c r="EX194"/>
  <c r="EX192"/>
  <c r="EX191"/>
  <c r="EX190"/>
  <c r="EX189"/>
  <c r="EX188"/>
  <c r="EX187"/>
  <c r="EX186"/>
  <c r="EX185"/>
  <c r="EX184"/>
  <c r="EX183"/>
  <c r="EX182"/>
  <c r="EX181"/>
  <c r="EX180"/>
  <c r="EX179"/>
  <c r="EX178"/>
  <c r="EX177"/>
  <c r="EX176"/>
  <c r="EX175"/>
  <c r="EX174"/>
  <c r="EX173"/>
  <c r="EX172"/>
  <c r="EX171"/>
  <c r="EX170"/>
  <c r="EX169"/>
  <c r="EX168"/>
  <c r="EX167"/>
  <c r="EX166"/>
  <c r="EX165"/>
  <c r="EX164"/>
  <c r="EX163"/>
  <c r="EX162"/>
  <c r="EX161"/>
  <c r="EX160"/>
  <c r="EX159"/>
  <c r="EX158"/>
  <c r="EX157"/>
  <c r="EX156"/>
  <c r="EX155"/>
  <c r="EX154"/>
  <c r="EX153"/>
  <c r="EX152"/>
  <c r="EX151"/>
  <c r="EX150"/>
  <c r="EX149"/>
  <c r="EX148"/>
  <c r="EX147"/>
  <c r="EX146"/>
  <c r="EX145"/>
  <c r="EX144"/>
  <c r="EX143"/>
  <c r="EX142"/>
  <c r="EX141"/>
  <c r="EX140"/>
  <c r="EX139"/>
  <c r="EX138"/>
  <c r="EX137"/>
  <c r="EX136"/>
  <c r="EX135"/>
  <c r="EX134"/>
  <c r="EX133"/>
  <c r="EX132"/>
  <c r="EX131"/>
  <c r="EX130"/>
  <c r="EX129"/>
  <c r="EX128"/>
  <c r="EX127"/>
  <c r="EX126"/>
  <c r="EX125"/>
  <c r="EX124"/>
  <c r="EX123"/>
  <c r="EX122"/>
  <c r="EX121"/>
  <c r="EX120"/>
  <c r="EX119"/>
  <c r="EX118"/>
  <c r="EX117"/>
  <c r="EX116"/>
  <c r="EX115"/>
  <c r="EX114"/>
  <c r="EX113"/>
  <c r="EX112"/>
  <c r="EX111"/>
  <c r="EX110"/>
  <c r="EX109"/>
  <c r="EX108"/>
  <c r="EX107"/>
  <c r="EX106"/>
  <c r="EX105"/>
  <c r="EX104"/>
  <c r="EX103"/>
  <c r="EX102"/>
  <c r="EX101"/>
  <c r="EX100"/>
  <c r="EX99"/>
  <c r="EX98"/>
  <c r="EX97"/>
  <c r="EX96"/>
  <c r="EX95"/>
  <c r="EX94"/>
  <c r="EX93"/>
  <c r="EX92"/>
  <c r="EX91"/>
  <c r="EX90"/>
  <c r="EX89"/>
  <c r="EX88"/>
  <c r="EX87"/>
  <c r="EX86"/>
  <c r="EX85"/>
  <c r="EX84"/>
  <c r="EX83"/>
  <c r="EX82"/>
  <c r="EX81"/>
  <c r="EX80"/>
  <c r="EX79"/>
  <c r="EX78"/>
  <c r="EX77"/>
  <c r="EX76"/>
  <c r="EX75"/>
  <c r="EX74"/>
  <c r="EX73"/>
  <c r="EX72"/>
  <c r="EX71"/>
  <c r="EX70"/>
  <c r="EX69"/>
  <c r="EX68"/>
  <c r="EX67"/>
  <c r="EX66"/>
  <c r="EX65"/>
  <c r="EX64"/>
  <c r="EX63"/>
  <c r="EX62"/>
  <c r="EX61"/>
  <c r="EX60"/>
  <c r="EX59"/>
  <c r="EX58"/>
  <c r="EX57"/>
  <c r="EX56"/>
  <c r="EX55"/>
  <c r="EX54"/>
  <c r="EX53"/>
  <c r="EX52"/>
  <c r="EX51"/>
  <c r="EX50"/>
  <c r="EX49"/>
  <c r="EX48"/>
  <c r="EX47"/>
  <c r="EX46"/>
  <c r="EX45"/>
  <c r="EX44"/>
  <c r="EX43"/>
  <c r="EX42"/>
  <c r="EX41"/>
  <c r="EX40"/>
  <c r="EX39"/>
  <c r="EX38"/>
  <c r="EX37"/>
  <c r="EX36"/>
  <c r="EX35"/>
  <c r="EX34"/>
  <c r="EX33"/>
  <c r="EX32"/>
  <c r="EX31"/>
  <c r="EX30"/>
  <c r="EX29"/>
  <c r="EX28"/>
  <c r="EX27"/>
  <c r="EX26"/>
  <c r="EX25"/>
  <c r="EX24"/>
  <c r="EX23"/>
  <c r="EX22"/>
  <c r="EX21"/>
  <c r="EX20"/>
  <c r="EX19"/>
  <c r="EX18"/>
  <c r="EX17"/>
  <c r="EX16"/>
  <c r="EX15"/>
  <c r="EX14"/>
  <c r="EX13"/>
  <c r="EX12"/>
  <c r="EX11"/>
  <c r="EX10"/>
  <c r="EX9"/>
  <c r="EX8"/>
  <c r="EX7"/>
  <c r="EX6"/>
  <c r="EX5"/>
  <c r="EW199"/>
  <c r="EW198"/>
  <c r="EW197"/>
  <c r="EW196"/>
  <c r="EW195"/>
  <c r="EW194"/>
  <c r="EW192"/>
  <c r="EW191"/>
  <c r="EW190"/>
  <c r="EW189"/>
  <c r="EW188"/>
  <c r="EW187"/>
  <c r="EW186"/>
  <c r="EW185"/>
  <c r="EW184"/>
  <c r="EW183"/>
  <c r="EW182"/>
  <c r="EW181"/>
  <c r="EW180"/>
  <c r="EW179"/>
  <c r="EW178"/>
  <c r="EW177"/>
  <c r="EW176"/>
  <c r="EW175"/>
  <c r="EW174"/>
  <c r="EW173"/>
  <c r="EW172"/>
  <c r="EW171"/>
  <c r="EW170"/>
  <c r="EW169"/>
  <c r="EW168"/>
  <c r="EW167"/>
  <c r="EW166"/>
  <c r="EW165"/>
  <c r="EW164"/>
  <c r="EW163"/>
  <c r="EW162"/>
  <c r="EW161"/>
  <c r="EW160"/>
  <c r="EW159"/>
  <c r="EW158"/>
  <c r="EW157"/>
  <c r="EW156"/>
  <c r="EW155"/>
  <c r="EW154"/>
  <c r="EW153"/>
  <c r="EW152"/>
  <c r="EW151"/>
  <c r="EW150"/>
  <c r="EW149"/>
  <c r="EW148"/>
  <c r="EW147"/>
  <c r="EW146"/>
  <c r="EW145"/>
  <c r="EW144"/>
  <c r="EW143"/>
  <c r="EW142"/>
  <c r="EW141"/>
  <c r="EW140"/>
  <c r="EW139"/>
  <c r="EW138"/>
  <c r="EW137"/>
  <c r="EW136"/>
  <c r="EW135"/>
  <c r="EW134"/>
  <c r="EW133"/>
  <c r="EW132"/>
  <c r="EW131"/>
  <c r="EW130"/>
  <c r="EW129"/>
  <c r="EW128"/>
  <c r="EW127"/>
  <c r="EW126"/>
  <c r="EW125"/>
  <c r="EW124"/>
  <c r="EW123"/>
  <c r="EW122"/>
  <c r="EW121"/>
  <c r="EW120"/>
  <c r="EW119"/>
  <c r="EW118"/>
  <c r="EW117"/>
  <c r="EW116"/>
  <c r="EW115"/>
  <c r="EW114"/>
  <c r="EW113"/>
  <c r="EW112"/>
  <c r="EW111"/>
  <c r="EW110"/>
  <c r="EW109"/>
  <c r="EW108"/>
  <c r="EW107"/>
  <c r="EW106"/>
  <c r="EW105"/>
  <c r="EW104"/>
  <c r="EW103"/>
  <c r="EW10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W71"/>
  <c r="EW70"/>
  <c r="EW69"/>
  <c r="EW68"/>
  <c r="EW67"/>
  <c r="EW66"/>
  <c r="EW65"/>
  <c r="EW64"/>
  <c r="EW63"/>
  <c r="EW62"/>
  <c r="EW61"/>
  <c r="EW60"/>
  <c r="EW59"/>
  <c r="EW58"/>
  <c r="EW57"/>
  <c r="EW56"/>
  <c r="EW55"/>
  <c r="EW54"/>
  <c r="EW53"/>
  <c r="EW52"/>
  <c r="EW51"/>
  <c r="EW50"/>
  <c r="EW49"/>
  <c r="EW48"/>
  <c r="EW47"/>
  <c r="EW46"/>
  <c r="EW45"/>
  <c r="EW44"/>
  <c r="EW43"/>
  <c r="EW42"/>
  <c r="EW41"/>
  <c r="EW40"/>
  <c r="EW39"/>
  <c r="EW38"/>
  <c r="EW37"/>
  <c r="EW36"/>
  <c r="EW35"/>
  <c r="EW34"/>
  <c r="EW33"/>
  <c r="EW32"/>
  <c r="EW31"/>
  <c r="EW30"/>
  <c r="EW29"/>
  <c r="EW28"/>
  <c r="EW27"/>
  <c r="EW26"/>
  <c r="EW25"/>
  <c r="EW24"/>
  <c r="EW23"/>
  <c r="EW22"/>
  <c r="EW21"/>
  <c r="EW20"/>
  <c r="EW19"/>
  <c r="EW18"/>
  <c r="EW17"/>
  <c r="EW16"/>
  <c r="EW15"/>
  <c r="EW14"/>
  <c r="EW13"/>
  <c r="EW12"/>
  <c r="EW11"/>
  <c r="EW10"/>
  <c r="EW9"/>
  <c r="EW8"/>
  <c r="EW7"/>
  <c r="EW6"/>
  <c r="EW5"/>
  <c r="EV199"/>
  <c r="EV198"/>
  <c r="EV197"/>
  <c r="EV196"/>
  <c r="EV195"/>
  <c r="EV194"/>
  <c r="EV192"/>
  <c r="EV191"/>
  <c r="EV190"/>
  <c r="EV189"/>
  <c r="EV188"/>
  <c r="EV187"/>
  <c r="EV186"/>
  <c r="EV185"/>
  <c r="EV184"/>
  <c r="EV183"/>
  <c r="EV182"/>
  <c r="EV181"/>
  <c r="EV180"/>
  <c r="EV179"/>
  <c r="EV178"/>
  <c r="EV177"/>
  <c r="EV176"/>
  <c r="EV175"/>
  <c r="EV174"/>
  <c r="EV173"/>
  <c r="EV172"/>
  <c r="EV171"/>
  <c r="EV170"/>
  <c r="EV169"/>
  <c r="EV168"/>
  <c r="EV167"/>
  <c r="EV166"/>
  <c r="EV165"/>
  <c r="EV164"/>
  <c r="EV163"/>
  <c r="EV162"/>
  <c r="EV161"/>
  <c r="EV160"/>
  <c r="EV159"/>
  <c r="EV158"/>
  <c r="EV157"/>
  <c r="EV156"/>
  <c r="EV155"/>
  <c r="EV154"/>
  <c r="EV153"/>
  <c r="EV152"/>
  <c r="EV151"/>
  <c r="EV150"/>
  <c r="EV149"/>
  <c r="EV148"/>
  <c r="EV147"/>
  <c r="EV146"/>
  <c r="EV145"/>
  <c r="EV144"/>
  <c r="EV143"/>
  <c r="EV142"/>
  <c r="EV141"/>
  <c r="EV140"/>
  <c r="EV139"/>
  <c r="EV138"/>
  <c r="EV137"/>
  <c r="EV136"/>
  <c r="EV135"/>
  <c r="EV134"/>
  <c r="EV133"/>
  <c r="EV132"/>
  <c r="EV131"/>
  <c r="EV130"/>
  <c r="EV129"/>
  <c r="EV128"/>
  <c r="EV127"/>
  <c r="EV126"/>
  <c r="EV125"/>
  <c r="EV124"/>
  <c r="EV123"/>
  <c r="EV122"/>
  <c r="EV121"/>
  <c r="EV120"/>
  <c r="EV119"/>
  <c r="EV118"/>
  <c r="EV117"/>
  <c r="EV116"/>
  <c r="EV115"/>
  <c r="EV114"/>
  <c r="EV113"/>
  <c r="EV112"/>
  <c r="EV111"/>
  <c r="EV110"/>
  <c r="EV109"/>
  <c r="EV108"/>
  <c r="EV107"/>
  <c r="EV106"/>
  <c r="EV105"/>
  <c r="EV104"/>
  <c r="EV103"/>
  <c r="EV102"/>
  <c r="EV101"/>
  <c r="EV100"/>
  <c r="EV99"/>
  <c r="EV98"/>
  <c r="EV97"/>
  <c r="EV96"/>
  <c r="EV95"/>
  <c r="EV94"/>
  <c r="EV93"/>
  <c r="EV92"/>
  <c r="EV91"/>
  <c r="EV90"/>
  <c r="EV89"/>
  <c r="EV88"/>
  <c r="EV87"/>
  <c r="EV86"/>
  <c r="EV85"/>
  <c r="EV84"/>
  <c r="EV83"/>
  <c r="EV82"/>
  <c r="EV81"/>
  <c r="EV80"/>
  <c r="EV79"/>
  <c r="EV78"/>
  <c r="EV77"/>
  <c r="EV76"/>
  <c r="EV75"/>
  <c r="EV74"/>
  <c r="EV73"/>
  <c r="EV72"/>
  <c r="EV71"/>
  <c r="EV70"/>
  <c r="EV69"/>
  <c r="EV68"/>
  <c r="EV67"/>
  <c r="EV66"/>
  <c r="EV65"/>
  <c r="EV64"/>
  <c r="EV63"/>
  <c r="EV62"/>
  <c r="EV61"/>
  <c r="EV60"/>
  <c r="EV59"/>
  <c r="EV58"/>
  <c r="EV57"/>
  <c r="EV56"/>
  <c r="EV55"/>
  <c r="EV54"/>
  <c r="EV53"/>
  <c r="EV52"/>
  <c r="EV51"/>
  <c r="EV50"/>
  <c r="EV49"/>
  <c r="EV48"/>
  <c r="EV47"/>
  <c r="EV46"/>
  <c r="EV45"/>
  <c r="EV44"/>
  <c r="EV43"/>
  <c r="EV42"/>
  <c r="EV41"/>
  <c r="EV40"/>
  <c r="EV39"/>
  <c r="EV38"/>
  <c r="EV37"/>
  <c r="EV36"/>
  <c r="EV35"/>
  <c r="EV34"/>
  <c r="EV33"/>
  <c r="EV32"/>
  <c r="EV31"/>
  <c r="EV30"/>
  <c r="EV29"/>
  <c r="EV28"/>
  <c r="EV27"/>
  <c r="EV26"/>
  <c r="EV25"/>
  <c r="EV24"/>
  <c r="EV23"/>
  <c r="EV22"/>
  <c r="EV21"/>
  <c r="EV20"/>
  <c r="EV19"/>
  <c r="EV18"/>
  <c r="EV17"/>
  <c r="EV16"/>
  <c r="EV15"/>
  <c r="EV14"/>
  <c r="EV13"/>
  <c r="EV12"/>
  <c r="EV11"/>
  <c r="EV10"/>
  <c r="EV9"/>
  <c r="EV8"/>
  <c r="EV7"/>
  <c r="EV6"/>
  <c r="EV5"/>
  <c r="EU199"/>
  <c r="EU198"/>
  <c r="EU197"/>
  <c r="EU196"/>
  <c r="EU195"/>
  <c r="EU194"/>
  <c r="EU192"/>
  <c r="EU191"/>
  <c r="EU190"/>
  <c r="EU189"/>
  <c r="EU188"/>
  <c r="EU187"/>
  <c r="EU186"/>
  <c r="EU185"/>
  <c r="EU184"/>
  <c r="EU183"/>
  <c r="EU182"/>
  <c r="EU181"/>
  <c r="EU180"/>
  <c r="EU179"/>
  <c r="EU178"/>
  <c r="EU177"/>
  <c r="EU176"/>
  <c r="EU175"/>
  <c r="EU174"/>
  <c r="EU173"/>
  <c r="EU172"/>
  <c r="EU171"/>
  <c r="EU170"/>
  <c r="EU169"/>
  <c r="EU168"/>
  <c r="EU167"/>
  <c r="EU166"/>
  <c r="EU165"/>
  <c r="EU164"/>
  <c r="EU163"/>
  <c r="EU162"/>
  <c r="EU161"/>
  <c r="EU160"/>
  <c r="EU159"/>
  <c r="EU158"/>
  <c r="EU157"/>
  <c r="EU156"/>
  <c r="EU155"/>
  <c r="EU154"/>
  <c r="EU153"/>
  <c r="EU152"/>
  <c r="EU151"/>
  <c r="EU150"/>
  <c r="EU149"/>
  <c r="EU148"/>
  <c r="EU147"/>
  <c r="EU146"/>
  <c r="EU145"/>
  <c r="EU144"/>
  <c r="EU143"/>
  <c r="EU142"/>
  <c r="EU141"/>
  <c r="EU140"/>
  <c r="EU139"/>
  <c r="EU138"/>
  <c r="EU137"/>
  <c r="EU136"/>
  <c r="EU135"/>
  <c r="EU134"/>
  <c r="EU133"/>
  <c r="EU132"/>
  <c r="EU131"/>
  <c r="EU130"/>
  <c r="EU129"/>
  <c r="EU128"/>
  <c r="EU127"/>
  <c r="EU126"/>
  <c r="EU125"/>
  <c r="EU124"/>
  <c r="EU123"/>
  <c r="EU122"/>
  <c r="EU121"/>
  <c r="EU120"/>
  <c r="EU119"/>
  <c r="EU118"/>
  <c r="EU117"/>
  <c r="EU116"/>
  <c r="EU115"/>
  <c r="EU114"/>
  <c r="EU113"/>
  <c r="EU112"/>
  <c r="EU111"/>
  <c r="EU110"/>
  <c r="EU109"/>
  <c r="EU108"/>
  <c r="EU107"/>
  <c r="EU106"/>
  <c r="EU105"/>
  <c r="EU104"/>
  <c r="EU103"/>
  <c r="EU102"/>
  <c r="EU101"/>
  <c r="EU100"/>
  <c r="EU99"/>
  <c r="EU98"/>
  <c r="EU97"/>
  <c r="EU96"/>
  <c r="EU95"/>
  <c r="EU94"/>
  <c r="EU93"/>
  <c r="EU92"/>
  <c r="EU91"/>
  <c r="EU90"/>
  <c r="EU89"/>
  <c r="EU88"/>
  <c r="EU87"/>
  <c r="EU86"/>
  <c r="EU85"/>
  <c r="EU84"/>
  <c r="EU83"/>
  <c r="EU82"/>
  <c r="EU81"/>
  <c r="EU80"/>
  <c r="EU79"/>
  <c r="EU78"/>
  <c r="EU77"/>
  <c r="EU76"/>
  <c r="EU75"/>
  <c r="EU74"/>
  <c r="EU73"/>
  <c r="EU72"/>
  <c r="EU71"/>
  <c r="EU70"/>
  <c r="EU69"/>
  <c r="EU68"/>
  <c r="EU67"/>
  <c r="EU66"/>
  <c r="EU65"/>
  <c r="EU64"/>
  <c r="EU63"/>
  <c r="EU62"/>
  <c r="EU61"/>
  <c r="EU60"/>
  <c r="EU59"/>
  <c r="EU58"/>
  <c r="EU57"/>
  <c r="EU56"/>
  <c r="EU55"/>
  <c r="EU54"/>
  <c r="EU53"/>
  <c r="EU52"/>
  <c r="EU51"/>
  <c r="EU50"/>
  <c r="EU49"/>
  <c r="EU48"/>
  <c r="EU47"/>
  <c r="EU46"/>
  <c r="EU45"/>
  <c r="EU44"/>
  <c r="EU43"/>
  <c r="EU42"/>
  <c r="EU41"/>
  <c r="EU40"/>
  <c r="EU39"/>
  <c r="EU38"/>
  <c r="EU37"/>
  <c r="EU36"/>
  <c r="EU35"/>
  <c r="EU34"/>
  <c r="EU33"/>
  <c r="EU32"/>
  <c r="EU31"/>
  <c r="EU30"/>
  <c r="EU29"/>
  <c r="EU28"/>
  <c r="EU27"/>
  <c r="EU26"/>
  <c r="EU25"/>
  <c r="EU24"/>
  <c r="EU23"/>
  <c r="EU22"/>
  <c r="EU21"/>
  <c r="EU20"/>
  <c r="EU19"/>
  <c r="EU18"/>
  <c r="EU17"/>
  <c r="EU16"/>
  <c r="EU15"/>
  <c r="EU14"/>
  <c r="EU13"/>
  <c r="EU12"/>
  <c r="EU11"/>
  <c r="EU10"/>
  <c r="EU9"/>
  <c r="EU8"/>
  <c r="EU7"/>
  <c r="EU6"/>
  <c r="EU5"/>
  <c r="ET199"/>
  <c r="ET198"/>
  <c r="ET197"/>
  <c r="ET196"/>
  <c r="ET195"/>
  <c r="ET194"/>
  <c r="ET192"/>
  <c r="ET191"/>
  <c r="ET190"/>
  <c r="ET189"/>
  <c r="ET188"/>
  <c r="ET187"/>
  <c r="ET186"/>
  <c r="ET185"/>
  <c r="ET184"/>
  <c r="ET183"/>
  <c r="ET182"/>
  <c r="ET181"/>
  <c r="ET180"/>
  <c r="ET179"/>
  <c r="ET178"/>
  <c r="ET177"/>
  <c r="ET176"/>
  <c r="ET175"/>
  <c r="ET174"/>
  <c r="ET173"/>
  <c r="ET172"/>
  <c r="ET171"/>
  <c r="ET170"/>
  <c r="ET169"/>
  <c r="ET168"/>
  <c r="ET167"/>
  <c r="ET166"/>
  <c r="ET165"/>
  <c r="ET164"/>
  <c r="ET163"/>
  <c r="ET162"/>
  <c r="ET161"/>
  <c r="ET160"/>
  <c r="ET159"/>
  <c r="ET158"/>
  <c r="ET157"/>
  <c r="ET156"/>
  <c r="ET155"/>
  <c r="ET154"/>
  <c r="ET153"/>
  <c r="ET152"/>
  <c r="ET151"/>
  <c r="ET150"/>
  <c r="ET149"/>
  <c r="ET148"/>
  <c r="ET147"/>
  <c r="ET146"/>
  <c r="ET145"/>
  <c r="ET144"/>
  <c r="ET143"/>
  <c r="ET142"/>
  <c r="ET141"/>
  <c r="ET140"/>
  <c r="ET139"/>
  <c r="ET138"/>
  <c r="ET137"/>
  <c r="ET136"/>
  <c r="ET135"/>
  <c r="ET134"/>
  <c r="ET133"/>
  <c r="ET132"/>
  <c r="ET131"/>
  <c r="ET130"/>
  <c r="ET129"/>
  <c r="ET128"/>
  <c r="ET127"/>
  <c r="ET126"/>
  <c r="ET125"/>
  <c r="ET124"/>
  <c r="ET123"/>
  <c r="ET122"/>
  <c r="ET121"/>
  <c r="ET120"/>
  <c r="ET119"/>
  <c r="ET118"/>
  <c r="ET117"/>
  <c r="ET116"/>
  <c r="ET115"/>
  <c r="ET114"/>
  <c r="ET113"/>
  <c r="ET112"/>
  <c r="ET111"/>
  <c r="ET110"/>
  <c r="ET109"/>
  <c r="ET108"/>
  <c r="ET107"/>
  <c r="ET106"/>
  <c r="ET105"/>
  <c r="ET104"/>
  <c r="ET103"/>
  <c r="ET102"/>
  <c r="ET101"/>
  <c r="ET100"/>
  <c r="ET99"/>
  <c r="ET98"/>
  <c r="ET97"/>
  <c r="ET96"/>
  <c r="ET95"/>
  <c r="ET94"/>
  <c r="ET93"/>
  <c r="ET92"/>
  <c r="ET91"/>
  <c r="ET90"/>
  <c r="ET89"/>
  <c r="ET88"/>
  <c r="ET87"/>
  <c r="ET86"/>
  <c r="ET85"/>
  <c r="ET84"/>
  <c r="ET83"/>
  <c r="ET82"/>
  <c r="ET81"/>
  <c r="ET80"/>
  <c r="ET79"/>
  <c r="ET78"/>
  <c r="ET77"/>
  <c r="ET76"/>
  <c r="ET75"/>
  <c r="ET74"/>
  <c r="ET73"/>
  <c r="ET72"/>
  <c r="ET71"/>
  <c r="ET70"/>
  <c r="ET69"/>
  <c r="ET68"/>
  <c r="ET67"/>
  <c r="ET66"/>
  <c r="ET65"/>
  <c r="ET64"/>
  <c r="ET63"/>
  <c r="ET62"/>
  <c r="ET61"/>
  <c r="ET60"/>
  <c r="ET59"/>
  <c r="ET58"/>
  <c r="ET57"/>
  <c r="ET56"/>
  <c r="ET55"/>
  <c r="ET54"/>
  <c r="ET53"/>
  <c r="ET52"/>
  <c r="ET51"/>
  <c r="ET50"/>
  <c r="ET49"/>
  <c r="ET48"/>
  <c r="ET47"/>
  <c r="ET46"/>
  <c r="ET45"/>
  <c r="ET44"/>
  <c r="ET43"/>
  <c r="ET42"/>
  <c r="ET41"/>
  <c r="ET40"/>
  <c r="ET39"/>
  <c r="ET38"/>
  <c r="ET37"/>
  <c r="ET36"/>
  <c r="ET35"/>
  <c r="ET34"/>
  <c r="ET33"/>
  <c r="ET32"/>
  <c r="ET31"/>
  <c r="ET30"/>
  <c r="ET29"/>
  <c r="ET28"/>
  <c r="ET27"/>
  <c r="ET26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6"/>
  <c r="ET5"/>
  <c r="ES199"/>
  <c r="ES198"/>
  <c r="ES197"/>
  <c r="ES196"/>
  <c r="ES195"/>
  <c r="ES194"/>
  <c r="ES192"/>
  <c r="ES191"/>
  <c r="ES190"/>
  <c r="ES189"/>
  <c r="ES188"/>
  <c r="ES187"/>
  <c r="ES186"/>
  <c r="ES185"/>
  <c r="ES184"/>
  <c r="ES183"/>
  <c r="ES182"/>
  <c r="ES181"/>
  <c r="ES180"/>
  <c r="ES179"/>
  <c r="ES178"/>
  <c r="ES177"/>
  <c r="ES176"/>
  <c r="ES175"/>
  <c r="ES174"/>
  <c r="ES173"/>
  <c r="ES172"/>
  <c r="ES171"/>
  <c r="ES170"/>
  <c r="ES169"/>
  <c r="ES168"/>
  <c r="ES167"/>
  <c r="ES166"/>
  <c r="ES165"/>
  <c r="ES164"/>
  <c r="ES163"/>
  <c r="ES162"/>
  <c r="ES161"/>
  <c r="ES160"/>
  <c r="ES159"/>
  <c r="ES158"/>
  <c r="ES157"/>
  <c r="ES156"/>
  <c r="ES155"/>
  <c r="ES154"/>
  <c r="ES153"/>
  <c r="ES152"/>
  <c r="ES151"/>
  <c r="ES150"/>
  <c r="ES149"/>
  <c r="ES148"/>
  <c r="ES147"/>
  <c r="ES146"/>
  <c r="ES145"/>
  <c r="ES144"/>
  <c r="ES143"/>
  <c r="ES142"/>
  <c r="ES141"/>
  <c r="ES140"/>
  <c r="ES139"/>
  <c r="ES138"/>
  <c r="ES137"/>
  <c r="ES136"/>
  <c r="ES135"/>
  <c r="ES134"/>
  <c r="ES133"/>
  <c r="ES132"/>
  <c r="ES131"/>
  <c r="ES130"/>
  <c r="ES129"/>
  <c r="ES128"/>
  <c r="ES127"/>
  <c r="ES126"/>
  <c r="ES125"/>
  <c r="ES124"/>
  <c r="ES123"/>
  <c r="ES122"/>
  <c r="ES121"/>
  <c r="ES120"/>
  <c r="ES119"/>
  <c r="ES118"/>
  <c r="ES117"/>
  <c r="ES116"/>
  <c r="ES115"/>
  <c r="ES114"/>
  <c r="ES113"/>
  <c r="ES112"/>
  <c r="ES111"/>
  <c r="ES110"/>
  <c r="ES109"/>
  <c r="ES108"/>
  <c r="ES107"/>
  <c r="ES106"/>
  <c r="ES105"/>
  <c r="ES104"/>
  <c r="ES103"/>
  <c r="ES102"/>
  <c r="ES101"/>
  <c r="ES100"/>
  <c r="ES99"/>
  <c r="ES98"/>
  <c r="ES97"/>
  <c r="ES96"/>
  <c r="ES95"/>
  <c r="ES94"/>
  <c r="ES93"/>
  <c r="ES92"/>
  <c r="ES91"/>
  <c r="ES90"/>
  <c r="ES89"/>
  <c r="ES88"/>
  <c r="ES87"/>
  <c r="ES86"/>
  <c r="ES85"/>
  <c r="ES84"/>
  <c r="ES83"/>
  <c r="ES82"/>
  <c r="ES81"/>
  <c r="ES80"/>
  <c r="ES79"/>
  <c r="ES78"/>
  <c r="ES77"/>
  <c r="ES76"/>
  <c r="ES75"/>
  <c r="ES74"/>
  <c r="ES73"/>
  <c r="ES72"/>
  <c r="ES71"/>
  <c r="ES70"/>
  <c r="ES69"/>
  <c r="ES68"/>
  <c r="ES67"/>
  <c r="ES66"/>
  <c r="ES65"/>
  <c r="ES64"/>
  <c r="ES63"/>
  <c r="ES62"/>
  <c r="ES61"/>
  <c r="ES60"/>
  <c r="ES59"/>
  <c r="ES58"/>
  <c r="ES57"/>
  <c r="ES56"/>
  <c r="ES55"/>
  <c r="ES54"/>
  <c r="ES53"/>
  <c r="ES52"/>
  <c r="ES51"/>
  <c r="ES50"/>
  <c r="ES49"/>
  <c r="ES48"/>
  <c r="ES47"/>
  <c r="ES46"/>
  <c r="ES45"/>
  <c r="ES44"/>
  <c r="ES43"/>
  <c r="ES42"/>
  <c r="ES41"/>
  <c r="ES40"/>
  <c r="ES39"/>
  <c r="ES38"/>
  <c r="ES37"/>
  <c r="ES36"/>
  <c r="ES35"/>
  <c r="ES34"/>
  <c r="ES33"/>
  <c r="ES32"/>
  <c r="ES31"/>
  <c r="ES30"/>
  <c r="ES29"/>
  <c r="ES28"/>
  <c r="ES27"/>
  <c r="ES26"/>
  <c r="ES25"/>
  <c r="ES24"/>
  <c r="ES23"/>
  <c r="ES22"/>
  <c r="ES21"/>
  <c r="ES20"/>
  <c r="ES19"/>
  <c r="ES18"/>
  <c r="ES17"/>
  <c r="ES16"/>
  <c r="ES15"/>
  <c r="ES14"/>
  <c r="ES13"/>
  <c r="ES12"/>
  <c r="ES11"/>
  <c r="ES10"/>
  <c r="ES9"/>
  <c r="ES8"/>
  <c r="ES7"/>
  <c r="ES6"/>
  <c r="ES5"/>
  <c r="ER199"/>
  <c r="ER198"/>
  <c r="ER197"/>
  <c r="ER196"/>
  <c r="ER195"/>
  <c r="ER194"/>
  <c r="ER192"/>
  <c r="ER191"/>
  <c r="ER190"/>
  <c r="ER189"/>
  <c r="ER188"/>
  <c r="ER187"/>
  <c r="ER186"/>
  <c r="ER185"/>
  <c r="ER184"/>
  <c r="ER183"/>
  <c r="ER182"/>
  <c r="ER181"/>
  <c r="ER180"/>
  <c r="ER179"/>
  <c r="ER178"/>
  <c r="ER177"/>
  <c r="ER176"/>
  <c r="ER175"/>
  <c r="ER174"/>
  <c r="ER173"/>
  <c r="ER172"/>
  <c r="ER171"/>
  <c r="ER170"/>
  <c r="ER169"/>
  <c r="ER168"/>
  <c r="ER167"/>
  <c r="ER166"/>
  <c r="ER165"/>
  <c r="ER164"/>
  <c r="ER163"/>
  <c r="ER162"/>
  <c r="ER161"/>
  <c r="ER160"/>
  <c r="ER159"/>
  <c r="ER158"/>
  <c r="ER157"/>
  <c r="ER156"/>
  <c r="ER155"/>
  <c r="ER154"/>
  <c r="ER153"/>
  <c r="ER152"/>
  <c r="ER151"/>
  <c r="ER150"/>
  <c r="ER149"/>
  <c r="ER148"/>
  <c r="ER147"/>
  <c r="ER146"/>
  <c r="ER145"/>
  <c r="ER144"/>
  <c r="ER143"/>
  <c r="ER142"/>
  <c r="ER141"/>
  <c r="ER140"/>
  <c r="ER139"/>
  <c r="ER138"/>
  <c r="ER137"/>
  <c r="ER136"/>
  <c r="ER135"/>
  <c r="ER134"/>
  <c r="ER133"/>
  <c r="ER132"/>
  <c r="ER131"/>
  <c r="ER130"/>
  <c r="ER129"/>
  <c r="ER128"/>
  <c r="ER127"/>
  <c r="ER126"/>
  <c r="ER125"/>
  <c r="ER124"/>
  <c r="ER123"/>
  <c r="ER122"/>
  <c r="ER121"/>
  <c r="ER120"/>
  <c r="ER119"/>
  <c r="ER118"/>
  <c r="ER117"/>
  <c r="ER116"/>
  <c r="ER115"/>
  <c r="ER114"/>
  <c r="ER113"/>
  <c r="ER112"/>
  <c r="ER111"/>
  <c r="ER110"/>
  <c r="ER109"/>
  <c r="ER108"/>
  <c r="ER107"/>
  <c r="ER106"/>
  <c r="ER105"/>
  <c r="ER104"/>
  <c r="ER103"/>
  <c r="ER102"/>
  <c r="ER101"/>
  <c r="ER100"/>
  <c r="ER99"/>
  <c r="ER98"/>
  <c r="ER97"/>
  <c r="ER96"/>
  <c r="ER95"/>
  <c r="ER94"/>
  <c r="ER93"/>
  <c r="ER92"/>
  <c r="ER91"/>
  <c r="ER90"/>
  <c r="ER89"/>
  <c r="ER88"/>
  <c r="ER87"/>
  <c r="ER86"/>
  <c r="ER85"/>
  <c r="ER84"/>
  <c r="ER83"/>
  <c r="ER82"/>
  <c r="ER81"/>
  <c r="ER80"/>
  <c r="ER79"/>
  <c r="ER78"/>
  <c r="ER77"/>
  <c r="ER76"/>
  <c r="ER75"/>
  <c r="ER74"/>
  <c r="ER73"/>
  <c r="ER72"/>
  <c r="ER71"/>
  <c r="ER70"/>
  <c r="ER69"/>
  <c r="ER68"/>
  <c r="ER67"/>
  <c r="ER66"/>
  <c r="ER65"/>
  <c r="ER64"/>
  <c r="ER63"/>
  <c r="ER62"/>
  <c r="ER61"/>
  <c r="ER60"/>
  <c r="ER59"/>
  <c r="ER58"/>
  <c r="ER57"/>
  <c r="ER56"/>
  <c r="ER55"/>
  <c r="ER54"/>
  <c r="ER53"/>
  <c r="ER52"/>
  <c r="ER51"/>
  <c r="ER50"/>
  <c r="ER49"/>
  <c r="ER48"/>
  <c r="ER47"/>
  <c r="ER46"/>
  <c r="ER45"/>
  <c r="ER44"/>
  <c r="ER43"/>
  <c r="ER42"/>
  <c r="ER41"/>
  <c r="ER40"/>
  <c r="ER39"/>
  <c r="ER38"/>
  <c r="ER37"/>
  <c r="ER36"/>
  <c r="ER35"/>
  <c r="ER34"/>
  <c r="ER33"/>
  <c r="ER32"/>
  <c r="ER31"/>
  <c r="ER30"/>
  <c r="ER29"/>
  <c r="ER28"/>
  <c r="ER27"/>
  <c r="ER26"/>
  <c r="ER25"/>
  <c r="ER24"/>
  <c r="ER23"/>
  <c r="ER22"/>
  <c r="ER21"/>
  <c r="ER20"/>
  <c r="ER19"/>
  <c r="ER18"/>
  <c r="ER17"/>
  <c r="ER16"/>
  <c r="ER15"/>
  <c r="ER14"/>
  <c r="ER13"/>
  <c r="ER12"/>
  <c r="ER11"/>
  <c r="ER10"/>
  <c r="ER9"/>
  <c r="ER8"/>
  <c r="ER7"/>
  <c r="ER6"/>
  <c r="ER5"/>
  <c r="EQ199"/>
  <c r="EQ198"/>
  <c r="EQ197"/>
  <c r="EQ196"/>
  <c r="EQ195"/>
  <c r="EQ194"/>
  <c r="EQ192"/>
  <c r="EQ191"/>
  <c r="EQ190"/>
  <c r="EQ189"/>
  <c r="EQ188"/>
  <c r="EQ187"/>
  <c r="EQ186"/>
  <c r="EQ185"/>
  <c r="EQ184"/>
  <c r="EQ183"/>
  <c r="EQ182"/>
  <c r="EQ181"/>
  <c r="EQ180"/>
  <c r="EQ179"/>
  <c r="EQ178"/>
  <c r="EQ177"/>
  <c r="EQ176"/>
  <c r="EQ175"/>
  <c r="EQ174"/>
  <c r="EQ173"/>
  <c r="EQ172"/>
  <c r="EQ171"/>
  <c r="EQ170"/>
  <c r="EQ169"/>
  <c r="EQ168"/>
  <c r="EQ167"/>
  <c r="EQ166"/>
  <c r="EQ165"/>
  <c r="EQ164"/>
  <c r="EQ163"/>
  <c r="EQ162"/>
  <c r="EQ161"/>
  <c r="EQ160"/>
  <c r="EQ159"/>
  <c r="EQ158"/>
  <c r="EQ157"/>
  <c r="EQ156"/>
  <c r="EQ155"/>
  <c r="EQ154"/>
  <c r="EQ153"/>
  <c r="EQ152"/>
  <c r="EQ151"/>
  <c r="EQ150"/>
  <c r="EQ149"/>
  <c r="EQ148"/>
  <c r="EQ147"/>
  <c r="EQ146"/>
  <c r="EQ145"/>
  <c r="EQ144"/>
  <c r="EQ143"/>
  <c r="EQ142"/>
  <c r="EQ141"/>
  <c r="EQ140"/>
  <c r="EQ139"/>
  <c r="EQ138"/>
  <c r="EQ137"/>
  <c r="EQ136"/>
  <c r="EQ135"/>
  <c r="EQ134"/>
  <c r="EQ133"/>
  <c r="EQ132"/>
  <c r="EQ131"/>
  <c r="EQ130"/>
  <c r="EQ129"/>
  <c r="EQ128"/>
  <c r="EQ127"/>
  <c r="EQ126"/>
  <c r="EQ125"/>
  <c r="EQ124"/>
  <c r="EQ123"/>
  <c r="EQ122"/>
  <c r="EQ121"/>
  <c r="EQ120"/>
  <c r="EQ119"/>
  <c r="EQ118"/>
  <c r="EQ117"/>
  <c r="EQ116"/>
  <c r="EQ115"/>
  <c r="EQ114"/>
  <c r="EQ113"/>
  <c r="EQ112"/>
  <c r="EQ111"/>
  <c r="EQ110"/>
  <c r="EQ109"/>
  <c r="EQ108"/>
  <c r="EQ107"/>
  <c r="EQ106"/>
  <c r="EQ105"/>
  <c r="EQ104"/>
  <c r="EQ103"/>
  <c r="EQ102"/>
  <c r="EQ101"/>
  <c r="EQ100"/>
  <c r="EQ99"/>
  <c r="EQ98"/>
  <c r="EQ97"/>
  <c r="EQ96"/>
  <c r="EQ95"/>
  <c r="EQ94"/>
  <c r="EQ93"/>
  <c r="EQ92"/>
  <c r="EQ91"/>
  <c r="EQ90"/>
  <c r="EQ89"/>
  <c r="EQ88"/>
  <c r="EQ87"/>
  <c r="EQ86"/>
  <c r="EQ85"/>
  <c r="EQ84"/>
  <c r="EQ83"/>
  <c r="EQ82"/>
  <c r="EQ81"/>
  <c r="EQ80"/>
  <c r="EQ79"/>
  <c r="EQ78"/>
  <c r="EQ77"/>
  <c r="EQ76"/>
  <c r="EQ75"/>
  <c r="EQ74"/>
  <c r="EQ73"/>
  <c r="EQ72"/>
  <c r="EQ71"/>
  <c r="EQ70"/>
  <c r="EQ69"/>
  <c r="EQ68"/>
  <c r="EQ67"/>
  <c r="EQ66"/>
  <c r="EQ65"/>
  <c r="EQ64"/>
  <c r="EQ63"/>
  <c r="EQ62"/>
  <c r="EQ61"/>
  <c r="EQ60"/>
  <c r="EQ59"/>
  <c r="EQ58"/>
  <c r="EQ57"/>
  <c r="EQ56"/>
  <c r="EQ55"/>
  <c r="EQ54"/>
  <c r="EQ53"/>
  <c r="EQ52"/>
  <c r="EQ51"/>
  <c r="EQ50"/>
  <c r="EQ49"/>
  <c r="EQ48"/>
  <c r="EQ47"/>
  <c r="EQ46"/>
  <c r="EQ45"/>
  <c r="EQ44"/>
  <c r="EQ43"/>
  <c r="EQ42"/>
  <c r="EQ41"/>
  <c r="EQ40"/>
  <c r="EQ39"/>
  <c r="EQ38"/>
  <c r="EQ37"/>
  <c r="EQ36"/>
  <c r="EQ35"/>
  <c r="EQ34"/>
  <c r="EQ33"/>
  <c r="EQ32"/>
  <c r="EQ31"/>
  <c r="EQ30"/>
  <c r="EQ29"/>
  <c r="EQ28"/>
  <c r="EQ27"/>
  <c r="EQ26"/>
  <c r="EQ25"/>
  <c r="EQ24"/>
  <c r="EQ23"/>
  <c r="EQ22"/>
  <c r="EQ21"/>
  <c r="EQ20"/>
  <c r="EQ19"/>
  <c r="EQ18"/>
  <c r="EQ17"/>
  <c r="EQ16"/>
  <c r="EQ15"/>
  <c r="EQ14"/>
  <c r="EQ13"/>
  <c r="EQ12"/>
  <c r="EQ11"/>
  <c r="EQ10"/>
  <c r="EQ9"/>
  <c r="EQ8"/>
  <c r="EQ7"/>
  <c r="EQ6"/>
  <c r="EQ5"/>
  <c r="EP199"/>
  <c r="EP198"/>
  <c r="EP197"/>
  <c r="EP196"/>
  <c r="EP195"/>
  <c r="EP194"/>
  <c r="EP192"/>
  <c r="EP191"/>
  <c r="EP190"/>
  <c r="EP189"/>
  <c r="EP188"/>
  <c r="EP187"/>
  <c r="EP186"/>
  <c r="EP185"/>
  <c r="EP184"/>
  <c r="EP183"/>
  <c r="EP182"/>
  <c r="EP181"/>
  <c r="EP180"/>
  <c r="EP179"/>
  <c r="EP178"/>
  <c r="EP177"/>
  <c r="EP176"/>
  <c r="EP175"/>
  <c r="EP174"/>
  <c r="EP173"/>
  <c r="EP172"/>
  <c r="EP171"/>
  <c r="EP170"/>
  <c r="EP169"/>
  <c r="EP168"/>
  <c r="EP167"/>
  <c r="EP166"/>
  <c r="EP165"/>
  <c r="EP164"/>
  <c r="EP163"/>
  <c r="EP162"/>
  <c r="EP161"/>
  <c r="EP160"/>
  <c r="EP159"/>
  <c r="EP158"/>
  <c r="EP157"/>
  <c r="EP156"/>
  <c r="EP155"/>
  <c r="EP154"/>
  <c r="EP153"/>
  <c r="EP152"/>
  <c r="EP151"/>
  <c r="EP150"/>
  <c r="EP149"/>
  <c r="EP148"/>
  <c r="EP147"/>
  <c r="EP146"/>
  <c r="EP145"/>
  <c r="EP144"/>
  <c r="EP143"/>
  <c r="EP142"/>
  <c r="EP141"/>
  <c r="EP140"/>
  <c r="EP139"/>
  <c r="EP138"/>
  <c r="EP137"/>
  <c r="EP136"/>
  <c r="EP135"/>
  <c r="EP134"/>
  <c r="EP133"/>
  <c r="EP132"/>
  <c r="EP131"/>
  <c r="EP130"/>
  <c r="EP129"/>
  <c r="EP128"/>
  <c r="EP127"/>
  <c r="EP126"/>
  <c r="EP125"/>
  <c r="EP124"/>
  <c r="EP123"/>
  <c r="EP122"/>
  <c r="EP121"/>
  <c r="EP120"/>
  <c r="EP119"/>
  <c r="EP118"/>
  <c r="EP117"/>
  <c r="EP116"/>
  <c r="EP115"/>
  <c r="EP114"/>
  <c r="EP113"/>
  <c r="EP112"/>
  <c r="EP111"/>
  <c r="EP110"/>
  <c r="EP109"/>
  <c r="EP108"/>
  <c r="EP107"/>
  <c r="EP106"/>
  <c r="EP105"/>
  <c r="EP104"/>
  <c r="EP103"/>
  <c r="EP102"/>
  <c r="EP101"/>
  <c r="EP100"/>
  <c r="EP99"/>
  <c r="EP98"/>
  <c r="EP97"/>
  <c r="EP96"/>
  <c r="EP95"/>
  <c r="EP94"/>
  <c r="EP93"/>
  <c r="EP92"/>
  <c r="EP91"/>
  <c r="EP90"/>
  <c r="EP89"/>
  <c r="EP88"/>
  <c r="EP87"/>
  <c r="EP86"/>
  <c r="EP85"/>
  <c r="EP84"/>
  <c r="EP83"/>
  <c r="EP82"/>
  <c r="EP81"/>
  <c r="EP80"/>
  <c r="EP79"/>
  <c r="EP78"/>
  <c r="EP77"/>
  <c r="EP76"/>
  <c r="EP75"/>
  <c r="EP74"/>
  <c r="EP73"/>
  <c r="EP72"/>
  <c r="EP71"/>
  <c r="EP70"/>
  <c r="EP69"/>
  <c r="EP68"/>
  <c r="EP67"/>
  <c r="EP66"/>
  <c r="EP65"/>
  <c r="EP64"/>
  <c r="EP63"/>
  <c r="EP62"/>
  <c r="EP61"/>
  <c r="EP60"/>
  <c r="EP59"/>
  <c r="EP58"/>
  <c r="EP57"/>
  <c r="EP56"/>
  <c r="EP55"/>
  <c r="EP54"/>
  <c r="EP53"/>
  <c r="EP52"/>
  <c r="EP51"/>
  <c r="EP50"/>
  <c r="EP49"/>
  <c r="EP48"/>
  <c r="EP47"/>
  <c r="EP46"/>
  <c r="EP45"/>
  <c r="EP44"/>
  <c r="EP43"/>
  <c r="EP42"/>
  <c r="EP41"/>
  <c r="EP40"/>
  <c r="EP39"/>
  <c r="EP38"/>
  <c r="EP37"/>
  <c r="EP36"/>
  <c r="EP35"/>
  <c r="EP34"/>
  <c r="EP33"/>
  <c r="EP32"/>
  <c r="EP31"/>
  <c r="EP30"/>
  <c r="EP29"/>
  <c r="EP28"/>
  <c r="EP27"/>
  <c r="EP26"/>
  <c r="EP25"/>
  <c r="EP24"/>
  <c r="EP23"/>
  <c r="EP22"/>
  <c r="EP21"/>
  <c r="EP20"/>
  <c r="EP19"/>
  <c r="EP18"/>
  <c r="EP17"/>
  <c r="EP16"/>
  <c r="EP15"/>
  <c r="EP14"/>
  <c r="EP13"/>
  <c r="EP12"/>
  <c r="EP11"/>
  <c r="EP10"/>
  <c r="EP9"/>
  <c r="EP8"/>
  <c r="EP7"/>
  <c r="EP6"/>
  <c r="EP5"/>
  <c r="EO199"/>
  <c r="EO198"/>
  <c r="EO197"/>
  <c r="EO196"/>
  <c r="EO195"/>
  <c r="EO194"/>
  <c r="EO192"/>
  <c r="EO191"/>
  <c r="EO190"/>
  <c r="EO189"/>
  <c r="EO188"/>
  <c r="EO187"/>
  <c r="EO186"/>
  <c r="EO185"/>
  <c r="EO184"/>
  <c r="EO183"/>
  <c r="EO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O165"/>
  <c r="EO164"/>
  <c r="EO163"/>
  <c r="EO162"/>
  <c r="EO161"/>
  <c r="EO160"/>
  <c r="EO159"/>
  <c r="EO158"/>
  <c r="EO157"/>
  <c r="EO156"/>
  <c r="EO155"/>
  <c r="EO154"/>
  <c r="EO153"/>
  <c r="EO152"/>
  <c r="EO151"/>
  <c r="EO150"/>
  <c r="EO149"/>
  <c r="EO148"/>
  <c r="EO147"/>
  <c r="EO146"/>
  <c r="EO145"/>
  <c r="EO144"/>
  <c r="EO143"/>
  <c r="EO142"/>
  <c r="EO141"/>
  <c r="EO140"/>
  <c r="EO139"/>
  <c r="EO138"/>
  <c r="EO137"/>
  <c r="EO136"/>
  <c r="EO135"/>
  <c r="EO134"/>
  <c r="EO133"/>
  <c r="EO132"/>
  <c r="EO131"/>
  <c r="EO130"/>
  <c r="EO129"/>
  <c r="EO128"/>
  <c r="EO127"/>
  <c r="EO126"/>
  <c r="EO125"/>
  <c r="EO124"/>
  <c r="EO123"/>
  <c r="EO122"/>
  <c r="EO121"/>
  <c r="EO120"/>
  <c r="EO119"/>
  <c r="EO118"/>
  <c r="EO117"/>
  <c r="EO116"/>
  <c r="EO115"/>
  <c r="EO114"/>
  <c r="EO113"/>
  <c r="EO112"/>
  <c r="EO111"/>
  <c r="EO110"/>
  <c r="EO109"/>
  <c r="EO108"/>
  <c r="EO107"/>
  <c r="EO106"/>
  <c r="EO105"/>
  <c r="EO104"/>
  <c r="EO103"/>
  <c r="EO102"/>
  <c r="EO101"/>
  <c r="EO100"/>
  <c r="EO99"/>
  <c r="EO98"/>
  <c r="EO97"/>
  <c r="EO96"/>
  <c r="EO95"/>
  <c r="EO94"/>
  <c r="EO93"/>
  <c r="EO92"/>
  <c r="EO91"/>
  <c r="EO90"/>
  <c r="EO89"/>
  <c r="EO88"/>
  <c r="EO87"/>
  <c r="EO86"/>
  <c r="EO85"/>
  <c r="EO84"/>
  <c r="EO83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O60"/>
  <c r="EO59"/>
  <c r="EO58"/>
  <c r="EO57"/>
  <c r="EO56"/>
  <c r="EO55"/>
  <c r="EO54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N199"/>
  <c r="EN198"/>
  <c r="EN197"/>
  <c r="EN196"/>
  <c r="EN195"/>
  <c r="EN194"/>
  <c r="EN192"/>
  <c r="EN191"/>
  <c r="EN190"/>
  <c r="EN189"/>
  <c r="EN188"/>
  <c r="EN187"/>
  <c r="EN186"/>
  <c r="EN185"/>
  <c r="EN184"/>
  <c r="EN183"/>
  <c r="EN182"/>
  <c r="EN181"/>
  <c r="EN180"/>
  <c r="EN179"/>
  <c r="EN178"/>
  <c r="EN177"/>
  <c r="EN176"/>
  <c r="EN175"/>
  <c r="EN174"/>
  <c r="EN173"/>
  <c r="EN172"/>
  <c r="EN171"/>
  <c r="EN170"/>
  <c r="EN169"/>
  <c r="EN168"/>
  <c r="EN167"/>
  <c r="EN166"/>
  <c r="EN165"/>
  <c r="EN164"/>
  <c r="EN163"/>
  <c r="EN162"/>
  <c r="EN161"/>
  <c r="EN160"/>
  <c r="EN159"/>
  <c r="EN158"/>
  <c r="EN157"/>
  <c r="EN156"/>
  <c r="EN155"/>
  <c r="EN154"/>
  <c r="EN153"/>
  <c r="EN152"/>
  <c r="EN151"/>
  <c r="EN150"/>
  <c r="EN149"/>
  <c r="EN148"/>
  <c r="EN147"/>
  <c r="EN146"/>
  <c r="EN145"/>
  <c r="EN144"/>
  <c r="EN143"/>
  <c r="EN142"/>
  <c r="EN141"/>
  <c r="EN140"/>
  <c r="EN139"/>
  <c r="EN138"/>
  <c r="EN137"/>
  <c r="EN136"/>
  <c r="EN135"/>
  <c r="EN134"/>
  <c r="EN133"/>
  <c r="EN132"/>
  <c r="EN131"/>
  <c r="EN130"/>
  <c r="EN129"/>
  <c r="EN128"/>
  <c r="EN127"/>
  <c r="EN126"/>
  <c r="EN125"/>
  <c r="EN124"/>
  <c r="EN123"/>
  <c r="EN122"/>
  <c r="EN121"/>
  <c r="EN120"/>
  <c r="EN119"/>
  <c r="EN118"/>
  <c r="EN117"/>
  <c r="EN116"/>
  <c r="EN115"/>
  <c r="EN114"/>
  <c r="EN113"/>
  <c r="EN112"/>
  <c r="EN111"/>
  <c r="EN110"/>
  <c r="EN109"/>
  <c r="EN108"/>
  <c r="EN107"/>
  <c r="EN106"/>
  <c r="EN105"/>
  <c r="EN104"/>
  <c r="EN103"/>
  <c r="EN102"/>
  <c r="EN101"/>
  <c r="EN100"/>
  <c r="EN99"/>
  <c r="EN98"/>
  <c r="EN97"/>
  <c r="EN96"/>
  <c r="EN95"/>
  <c r="EN94"/>
  <c r="EN93"/>
  <c r="EN92"/>
  <c r="EN91"/>
  <c r="EN90"/>
  <c r="EN89"/>
  <c r="EN88"/>
  <c r="EN87"/>
  <c r="EN86"/>
  <c r="EN85"/>
  <c r="EN84"/>
  <c r="EN83"/>
  <c r="EN82"/>
  <c r="EN81"/>
  <c r="EN80"/>
  <c r="EN79"/>
  <c r="EN78"/>
  <c r="EN77"/>
  <c r="EN76"/>
  <c r="EN75"/>
  <c r="EN74"/>
  <c r="EN73"/>
  <c r="EN72"/>
  <c r="EN71"/>
  <c r="EN70"/>
  <c r="EN69"/>
  <c r="EN68"/>
  <c r="EN67"/>
  <c r="EN66"/>
  <c r="EN65"/>
  <c r="EN64"/>
  <c r="EN63"/>
  <c r="EN62"/>
  <c r="EN61"/>
  <c r="EN60"/>
  <c r="EN59"/>
  <c r="EN58"/>
  <c r="EN57"/>
  <c r="EN56"/>
  <c r="EN55"/>
  <c r="EN54"/>
  <c r="EN53"/>
  <c r="EN52"/>
  <c r="EN51"/>
  <c r="EN50"/>
  <c r="EN49"/>
  <c r="EN48"/>
  <c r="EN47"/>
  <c r="EN46"/>
  <c r="EN45"/>
  <c r="EN44"/>
  <c r="EN43"/>
  <c r="EN42"/>
  <c r="EN41"/>
  <c r="EN40"/>
  <c r="EN39"/>
  <c r="EN38"/>
  <c r="EN37"/>
  <c r="EN36"/>
  <c r="EN35"/>
  <c r="EN34"/>
  <c r="EN33"/>
  <c r="EN32"/>
  <c r="EN31"/>
  <c r="EN30"/>
  <c r="EN29"/>
  <c r="EN28"/>
  <c r="EN27"/>
  <c r="EN26"/>
  <c r="EN25"/>
  <c r="EN24"/>
  <c r="EN23"/>
  <c r="EN22"/>
  <c r="EN21"/>
  <c r="EN20"/>
  <c r="EN19"/>
  <c r="EN18"/>
  <c r="EN17"/>
  <c r="EN16"/>
  <c r="EN15"/>
  <c r="EN14"/>
  <c r="EN13"/>
  <c r="EN12"/>
  <c r="EN11"/>
  <c r="EN10"/>
  <c r="EN9"/>
  <c r="EN8"/>
  <c r="EN7"/>
  <c r="EN6"/>
  <c r="EN5"/>
  <c r="EM199"/>
  <c r="EM198"/>
  <c r="EM197"/>
  <c r="EM196"/>
  <c r="EM195"/>
  <c r="EM194"/>
  <c r="EM192"/>
  <c r="EM191"/>
  <c r="EM190"/>
  <c r="EM189"/>
  <c r="EM188"/>
  <c r="EM187"/>
  <c r="EM186"/>
  <c r="EM185"/>
  <c r="EM184"/>
  <c r="EM183"/>
  <c r="EM182"/>
  <c r="EM181"/>
  <c r="EM180"/>
  <c r="EM179"/>
  <c r="EM178"/>
  <c r="EM177"/>
  <c r="EM176"/>
  <c r="EM175"/>
  <c r="EM174"/>
  <c r="EM173"/>
  <c r="EM172"/>
  <c r="EM171"/>
  <c r="EM170"/>
  <c r="EM169"/>
  <c r="EM168"/>
  <c r="EM167"/>
  <c r="EM166"/>
  <c r="EM165"/>
  <c r="EM164"/>
  <c r="EM163"/>
  <c r="EM162"/>
  <c r="EM161"/>
  <c r="EM160"/>
  <c r="EM159"/>
  <c r="EM158"/>
  <c r="EM157"/>
  <c r="EM156"/>
  <c r="EM155"/>
  <c r="EM154"/>
  <c r="EM153"/>
  <c r="EM152"/>
  <c r="EM151"/>
  <c r="EM150"/>
  <c r="EM149"/>
  <c r="EM148"/>
  <c r="EM147"/>
  <c r="EM146"/>
  <c r="EM145"/>
  <c r="EM144"/>
  <c r="EM143"/>
  <c r="EM142"/>
  <c r="EM141"/>
  <c r="EM140"/>
  <c r="EM139"/>
  <c r="EM138"/>
  <c r="EM137"/>
  <c r="EM136"/>
  <c r="EM135"/>
  <c r="EM134"/>
  <c r="EM133"/>
  <c r="EM132"/>
  <c r="EM131"/>
  <c r="EM130"/>
  <c r="EM129"/>
  <c r="EM128"/>
  <c r="EM127"/>
  <c r="EM126"/>
  <c r="EM125"/>
  <c r="EM124"/>
  <c r="EM123"/>
  <c r="EM122"/>
  <c r="EM121"/>
  <c r="EM120"/>
  <c r="EM119"/>
  <c r="EM118"/>
  <c r="EM117"/>
  <c r="EM116"/>
  <c r="EM115"/>
  <c r="EM114"/>
  <c r="EM113"/>
  <c r="EM112"/>
  <c r="EM111"/>
  <c r="EM110"/>
  <c r="EM109"/>
  <c r="EM108"/>
  <c r="EM107"/>
  <c r="EM106"/>
  <c r="EM105"/>
  <c r="EM104"/>
  <c r="EM103"/>
  <c r="EM102"/>
  <c r="EM101"/>
  <c r="EM100"/>
  <c r="EM99"/>
  <c r="EM98"/>
  <c r="EM97"/>
  <c r="EM96"/>
  <c r="EM95"/>
  <c r="EM94"/>
  <c r="EM93"/>
  <c r="EM92"/>
  <c r="EM91"/>
  <c r="EM90"/>
  <c r="EM89"/>
  <c r="EM88"/>
  <c r="EM87"/>
  <c r="EM86"/>
  <c r="EM85"/>
  <c r="EM84"/>
  <c r="EM83"/>
  <c r="EM82"/>
  <c r="EM81"/>
  <c r="EM80"/>
  <c r="EM79"/>
  <c r="EM78"/>
  <c r="EM77"/>
  <c r="EM76"/>
  <c r="EM75"/>
  <c r="EM74"/>
  <c r="EM73"/>
  <c r="EM72"/>
  <c r="EM71"/>
  <c r="EM70"/>
  <c r="EM69"/>
  <c r="EM68"/>
  <c r="EM67"/>
  <c r="EM66"/>
  <c r="EM65"/>
  <c r="EM64"/>
  <c r="EM63"/>
  <c r="EM62"/>
  <c r="EM61"/>
  <c r="EM60"/>
  <c r="EM59"/>
  <c r="EM58"/>
  <c r="EM57"/>
  <c r="EM56"/>
  <c r="EM55"/>
  <c r="EM54"/>
  <c r="EM53"/>
  <c r="EM52"/>
  <c r="EM51"/>
  <c r="EM50"/>
  <c r="EM49"/>
  <c r="EM48"/>
  <c r="EM47"/>
  <c r="EM46"/>
  <c r="EM45"/>
  <c r="EM44"/>
  <c r="EM43"/>
  <c r="EM42"/>
  <c r="EM41"/>
  <c r="EM40"/>
  <c r="EM39"/>
  <c r="EM38"/>
  <c r="EM37"/>
  <c r="EM36"/>
  <c r="EM35"/>
  <c r="EM34"/>
  <c r="EM33"/>
  <c r="EM32"/>
  <c r="EM31"/>
  <c r="EM30"/>
  <c r="EM29"/>
  <c r="EM28"/>
  <c r="EM27"/>
  <c r="EM26"/>
  <c r="EM25"/>
  <c r="EM24"/>
  <c r="EM23"/>
  <c r="EM22"/>
  <c r="EM21"/>
  <c r="EM20"/>
  <c r="EM19"/>
  <c r="EM18"/>
  <c r="EM17"/>
  <c r="EM16"/>
  <c r="EM15"/>
  <c r="EM14"/>
  <c r="EM13"/>
  <c r="EM12"/>
  <c r="EM11"/>
  <c r="EM10"/>
  <c r="EM9"/>
  <c r="EM8"/>
  <c r="EM7"/>
  <c r="EM6"/>
  <c r="EM5"/>
  <c r="EL199"/>
  <c r="EL198"/>
  <c r="EL197"/>
  <c r="EL196"/>
  <c r="EL195"/>
  <c r="EL194"/>
  <c r="EL192"/>
  <c r="EL191"/>
  <c r="EL190"/>
  <c r="EL189"/>
  <c r="EL188"/>
  <c r="EL187"/>
  <c r="EL186"/>
  <c r="EL185"/>
  <c r="EL184"/>
  <c r="EL183"/>
  <c r="EL182"/>
  <c r="EL181"/>
  <c r="EL180"/>
  <c r="EL179"/>
  <c r="EL178"/>
  <c r="EL177"/>
  <c r="EL176"/>
  <c r="EL175"/>
  <c r="EL174"/>
  <c r="EL173"/>
  <c r="EL172"/>
  <c r="EL171"/>
  <c r="EL170"/>
  <c r="EL169"/>
  <c r="EL168"/>
  <c r="EL167"/>
  <c r="EL166"/>
  <c r="EL165"/>
  <c r="EL164"/>
  <c r="EL163"/>
  <c r="EL162"/>
  <c r="EL161"/>
  <c r="EL160"/>
  <c r="EL159"/>
  <c r="EL158"/>
  <c r="EL157"/>
  <c r="EL156"/>
  <c r="EL155"/>
  <c r="EL154"/>
  <c r="EL153"/>
  <c r="EL152"/>
  <c r="EL151"/>
  <c r="EL150"/>
  <c r="EL149"/>
  <c r="EL148"/>
  <c r="EL147"/>
  <c r="EL146"/>
  <c r="EL145"/>
  <c r="EL144"/>
  <c r="EL143"/>
  <c r="EL142"/>
  <c r="EL141"/>
  <c r="EL140"/>
  <c r="EL139"/>
  <c r="EL138"/>
  <c r="EL137"/>
  <c r="EL136"/>
  <c r="EL135"/>
  <c r="EL134"/>
  <c r="EL133"/>
  <c r="EL132"/>
  <c r="EL131"/>
  <c r="EL130"/>
  <c r="EL129"/>
  <c r="EL128"/>
  <c r="EL127"/>
  <c r="EL126"/>
  <c r="EL125"/>
  <c r="EL124"/>
  <c r="EL123"/>
  <c r="EL122"/>
  <c r="EL121"/>
  <c r="EL120"/>
  <c r="EL119"/>
  <c r="EL118"/>
  <c r="EL117"/>
  <c r="EL116"/>
  <c r="EL115"/>
  <c r="EL114"/>
  <c r="EL113"/>
  <c r="EL112"/>
  <c r="EL111"/>
  <c r="EL110"/>
  <c r="EL109"/>
  <c r="EL108"/>
  <c r="EL107"/>
  <c r="EL106"/>
  <c r="EL105"/>
  <c r="EL104"/>
  <c r="EL103"/>
  <c r="EL102"/>
  <c r="EL101"/>
  <c r="EL100"/>
  <c r="EL99"/>
  <c r="EL98"/>
  <c r="EL97"/>
  <c r="EL96"/>
  <c r="EL95"/>
  <c r="EL94"/>
  <c r="EL93"/>
  <c r="EL92"/>
  <c r="EL91"/>
  <c r="EL90"/>
  <c r="EL89"/>
  <c r="EL88"/>
  <c r="EL87"/>
  <c r="EL86"/>
  <c r="EL85"/>
  <c r="EL84"/>
  <c r="EL83"/>
  <c r="EL82"/>
  <c r="EL81"/>
  <c r="EL80"/>
  <c r="EL79"/>
  <c r="EL78"/>
  <c r="EL77"/>
  <c r="EL76"/>
  <c r="EL75"/>
  <c r="EL74"/>
  <c r="EL73"/>
  <c r="EL72"/>
  <c r="EL71"/>
  <c r="EL70"/>
  <c r="EL69"/>
  <c r="EL68"/>
  <c r="EL67"/>
  <c r="EL66"/>
  <c r="EL65"/>
  <c r="EL64"/>
  <c r="EL63"/>
  <c r="EL62"/>
  <c r="EL61"/>
  <c r="EL60"/>
  <c r="EL59"/>
  <c r="EL58"/>
  <c r="EL57"/>
  <c r="EL56"/>
  <c r="EL55"/>
  <c r="EL54"/>
  <c r="EL53"/>
  <c r="EL52"/>
  <c r="EL51"/>
  <c r="EL50"/>
  <c r="EL49"/>
  <c r="EL48"/>
  <c r="EL47"/>
  <c r="EL46"/>
  <c r="EL45"/>
  <c r="EL44"/>
  <c r="EL43"/>
  <c r="EL42"/>
  <c r="EL41"/>
  <c r="EL40"/>
  <c r="EL39"/>
  <c r="EL38"/>
  <c r="EL37"/>
  <c r="EL36"/>
  <c r="EL35"/>
  <c r="EL34"/>
  <c r="EL33"/>
  <c r="EL32"/>
  <c r="EL31"/>
  <c r="EL30"/>
  <c r="EL29"/>
  <c r="EL28"/>
  <c r="EL27"/>
  <c r="EL26"/>
  <c r="EL25"/>
  <c r="EL24"/>
  <c r="EL23"/>
  <c r="EL22"/>
  <c r="EL21"/>
  <c r="EL20"/>
  <c r="EL19"/>
  <c r="EL18"/>
  <c r="EL17"/>
  <c r="EL16"/>
  <c r="EL15"/>
  <c r="EL14"/>
  <c r="EL13"/>
  <c r="EL12"/>
  <c r="EL11"/>
  <c r="EL10"/>
  <c r="EL9"/>
  <c r="EL8"/>
  <c r="EL7"/>
  <c r="EL6"/>
  <c r="EL5"/>
  <c r="EK199"/>
  <c r="EK198"/>
  <c r="EK197"/>
  <c r="EK196"/>
  <c r="EK195"/>
  <c r="EK194"/>
  <c r="EK192"/>
  <c r="EK191"/>
  <c r="EK190"/>
  <c r="EK189"/>
  <c r="EK188"/>
  <c r="EK187"/>
  <c r="EK186"/>
  <c r="EK185"/>
  <c r="EK184"/>
  <c r="EK183"/>
  <c r="EK182"/>
  <c r="EK181"/>
  <c r="EK180"/>
  <c r="EK179"/>
  <c r="EK178"/>
  <c r="EK177"/>
  <c r="EK176"/>
  <c r="EK175"/>
  <c r="EK174"/>
  <c r="EK173"/>
  <c r="EK172"/>
  <c r="EK171"/>
  <c r="EK170"/>
  <c r="EK169"/>
  <c r="EK168"/>
  <c r="EK167"/>
  <c r="EK166"/>
  <c r="EK165"/>
  <c r="EK164"/>
  <c r="EK163"/>
  <c r="EK162"/>
  <c r="EK161"/>
  <c r="EK160"/>
  <c r="EK159"/>
  <c r="EK158"/>
  <c r="EK157"/>
  <c r="EK156"/>
  <c r="EK155"/>
  <c r="EK154"/>
  <c r="EK153"/>
  <c r="EK152"/>
  <c r="EK151"/>
  <c r="EK150"/>
  <c r="EK149"/>
  <c r="EK148"/>
  <c r="EK147"/>
  <c r="EK146"/>
  <c r="EK145"/>
  <c r="EK144"/>
  <c r="EK143"/>
  <c r="EK142"/>
  <c r="EK141"/>
  <c r="EK140"/>
  <c r="EK139"/>
  <c r="EK138"/>
  <c r="EK137"/>
  <c r="EK136"/>
  <c r="EK135"/>
  <c r="EK134"/>
  <c r="EK133"/>
  <c r="EK132"/>
  <c r="EK131"/>
  <c r="EK130"/>
  <c r="EK129"/>
  <c r="EK128"/>
  <c r="EK127"/>
  <c r="EK126"/>
  <c r="EK125"/>
  <c r="EK124"/>
  <c r="EK123"/>
  <c r="EK122"/>
  <c r="EK121"/>
  <c r="EK120"/>
  <c r="EK119"/>
  <c r="EK118"/>
  <c r="EK117"/>
  <c r="EK116"/>
  <c r="EK115"/>
  <c r="EK114"/>
  <c r="EK113"/>
  <c r="EK112"/>
  <c r="EK111"/>
  <c r="EK110"/>
  <c r="EK109"/>
  <c r="EK108"/>
  <c r="EK107"/>
  <c r="EK106"/>
  <c r="EK105"/>
  <c r="EK104"/>
  <c r="EK103"/>
  <c r="EK102"/>
  <c r="EK101"/>
  <c r="EK100"/>
  <c r="EK99"/>
  <c r="EK98"/>
  <c r="EK97"/>
  <c r="EK96"/>
  <c r="EK95"/>
  <c r="EK94"/>
  <c r="EK93"/>
  <c r="EK92"/>
  <c r="EK91"/>
  <c r="EK90"/>
  <c r="EK89"/>
  <c r="EK88"/>
  <c r="EK87"/>
  <c r="EK86"/>
  <c r="EK85"/>
  <c r="EK84"/>
  <c r="EK83"/>
  <c r="EK82"/>
  <c r="EK81"/>
  <c r="EK80"/>
  <c r="EK79"/>
  <c r="EK78"/>
  <c r="EK77"/>
  <c r="EK76"/>
  <c r="EK75"/>
  <c r="EK74"/>
  <c r="EK73"/>
  <c r="EK72"/>
  <c r="EK71"/>
  <c r="EK70"/>
  <c r="EK69"/>
  <c r="EK68"/>
  <c r="EK67"/>
  <c r="EK66"/>
  <c r="EK65"/>
  <c r="EK64"/>
  <c r="EK63"/>
  <c r="EK62"/>
  <c r="EK61"/>
  <c r="EK60"/>
  <c r="EK59"/>
  <c r="EK58"/>
  <c r="EK57"/>
  <c r="EK56"/>
  <c r="EK55"/>
  <c r="EK54"/>
  <c r="EK53"/>
  <c r="EK52"/>
  <c r="EK51"/>
  <c r="EK50"/>
  <c r="EK49"/>
  <c r="EK48"/>
  <c r="EK47"/>
  <c r="EK46"/>
  <c r="EK45"/>
  <c r="EK44"/>
  <c r="EK43"/>
  <c r="EK42"/>
  <c r="EK41"/>
  <c r="EK40"/>
  <c r="EK39"/>
  <c r="EK38"/>
  <c r="EK37"/>
  <c r="EK36"/>
  <c r="EK35"/>
  <c r="EK34"/>
  <c r="EK33"/>
  <c r="EK32"/>
  <c r="EK31"/>
  <c r="EK30"/>
  <c r="EK29"/>
  <c r="EK28"/>
  <c r="EK27"/>
  <c r="EK26"/>
  <c r="EK25"/>
  <c r="EK24"/>
  <c r="EK23"/>
  <c r="EK22"/>
  <c r="EK21"/>
  <c r="EK20"/>
  <c r="EK19"/>
  <c r="EK18"/>
  <c r="EK17"/>
  <c r="EK16"/>
  <c r="EK15"/>
  <c r="EK14"/>
  <c r="EK13"/>
  <c r="EK12"/>
  <c r="EK11"/>
  <c r="EK10"/>
  <c r="EK9"/>
  <c r="EK8"/>
  <c r="EK7"/>
  <c r="EK6"/>
  <c r="EK5"/>
  <c r="EJ199"/>
  <c r="EJ198"/>
  <c r="EJ197"/>
  <c r="EJ196"/>
  <c r="EJ195"/>
  <c r="EJ194"/>
  <c r="EJ192"/>
  <c r="EJ191"/>
  <c r="EJ190"/>
  <c r="EJ189"/>
  <c r="EJ188"/>
  <c r="EJ187"/>
  <c r="EJ186"/>
  <c r="EJ185"/>
  <c r="EJ184"/>
  <c r="EJ183"/>
  <c r="EJ182"/>
  <c r="EJ181"/>
  <c r="EJ180"/>
  <c r="EJ179"/>
  <c r="EJ178"/>
  <c r="EJ177"/>
  <c r="EJ176"/>
  <c r="EJ175"/>
  <c r="EJ174"/>
  <c r="EJ173"/>
  <c r="EJ172"/>
  <c r="EJ171"/>
  <c r="EJ170"/>
  <c r="EJ169"/>
  <c r="EJ168"/>
  <c r="EJ167"/>
  <c r="EJ166"/>
  <c r="EJ165"/>
  <c r="EJ164"/>
  <c r="EJ163"/>
  <c r="EJ162"/>
  <c r="EJ161"/>
  <c r="EJ160"/>
  <c r="EJ159"/>
  <c r="EJ158"/>
  <c r="EJ157"/>
  <c r="EJ156"/>
  <c r="EJ155"/>
  <c r="EJ154"/>
  <c r="EJ153"/>
  <c r="EJ152"/>
  <c r="EJ151"/>
  <c r="EJ150"/>
  <c r="EJ149"/>
  <c r="EJ148"/>
  <c r="EJ147"/>
  <c r="EJ146"/>
  <c r="EJ145"/>
  <c r="EJ144"/>
  <c r="EJ143"/>
  <c r="EJ142"/>
  <c r="EJ141"/>
  <c r="EJ140"/>
  <c r="EJ139"/>
  <c r="EJ138"/>
  <c r="EJ137"/>
  <c r="EJ136"/>
  <c r="EJ135"/>
  <c r="EJ134"/>
  <c r="EJ133"/>
  <c r="EJ132"/>
  <c r="EJ131"/>
  <c r="EJ130"/>
  <c r="EJ129"/>
  <c r="EJ128"/>
  <c r="EJ127"/>
  <c r="EJ126"/>
  <c r="EJ125"/>
  <c r="EJ124"/>
  <c r="EJ123"/>
  <c r="EJ122"/>
  <c r="EJ121"/>
  <c r="EJ120"/>
  <c r="EJ119"/>
  <c r="EJ118"/>
  <c r="EJ117"/>
  <c r="EJ116"/>
  <c r="EJ115"/>
  <c r="EJ114"/>
  <c r="EJ113"/>
  <c r="EJ112"/>
  <c r="EJ111"/>
  <c r="EJ110"/>
  <c r="EJ109"/>
  <c r="EJ108"/>
  <c r="EJ107"/>
  <c r="EJ106"/>
  <c r="EJ105"/>
  <c r="EJ104"/>
  <c r="EJ103"/>
  <c r="EJ102"/>
  <c r="EJ101"/>
  <c r="EJ100"/>
  <c r="EJ99"/>
  <c r="EJ98"/>
  <c r="EJ97"/>
  <c r="EJ96"/>
  <c r="EJ95"/>
  <c r="EJ94"/>
  <c r="EJ93"/>
  <c r="EJ92"/>
  <c r="EJ91"/>
  <c r="EJ90"/>
  <c r="EJ89"/>
  <c r="EJ88"/>
  <c r="EJ87"/>
  <c r="EJ86"/>
  <c r="EJ85"/>
  <c r="EJ84"/>
  <c r="EJ83"/>
  <c r="EJ82"/>
  <c r="EJ81"/>
  <c r="EJ80"/>
  <c r="EJ79"/>
  <c r="EJ78"/>
  <c r="EJ77"/>
  <c r="EJ76"/>
  <c r="EJ75"/>
  <c r="EJ74"/>
  <c r="EJ73"/>
  <c r="EJ72"/>
  <c r="EJ71"/>
  <c r="EJ70"/>
  <c r="EJ69"/>
  <c r="EJ68"/>
  <c r="EJ67"/>
  <c r="EJ66"/>
  <c r="EJ65"/>
  <c r="EJ64"/>
  <c r="EJ63"/>
  <c r="EJ62"/>
  <c r="EJ61"/>
  <c r="EJ60"/>
  <c r="EJ59"/>
  <c r="EJ58"/>
  <c r="EJ57"/>
  <c r="EJ56"/>
  <c r="EJ55"/>
  <c r="EJ54"/>
  <c r="EJ53"/>
  <c r="EJ52"/>
  <c r="EJ51"/>
  <c r="EJ50"/>
  <c r="EJ49"/>
  <c r="EJ48"/>
  <c r="EJ47"/>
  <c r="EJ46"/>
  <c r="EJ45"/>
  <c r="EJ44"/>
  <c r="EJ43"/>
  <c r="EJ42"/>
  <c r="EJ41"/>
  <c r="EJ40"/>
  <c r="EJ39"/>
  <c r="EJ38"/>
  <c r="EJ37"/>
  <c r="EJ36"/>
  <c r="EJ35"/>
  <c r="EJ34"/>
  <c r="EJ33"/>
  <c r="EJ32"/>
  <c r="EJ31"/>
  <c r="EJ30"/>
  <c r="EJ29"/>
  <c r="EJ28"/>
  <c r="EJ27"/>
  <c r="EJ26"/>
  <c r="EJ25"/>
  <c r="EJ24"/>
  <c r="EJ23"/>
  <c r="EJ22"/>
  <c r="EJ21"/>
  <c r="EJ20"/>
  <c r="EJ19"/>
  <c r="EJ18"/>
  <c r="EJ17"/>
  <c r="EJ16"/>
  <c r="EJ15"/>
  <c r="EJ14"/>
  <c r="EJ13"/>
  <c r="EJ12"/>
  <c r="EJ11"/>
  <c r="EJ10"/>
  <c r="EJ9"/>
  <c r="EJ8"/>
  <c r="EJ7"/>
  <c r="EJ6"/>
  <c r="EJ5"/>
  <c r="EI199"/>
  <c r="EI198"/>
  <c r="EI197"/>
  <c r="EI196"/>
  <c r="EI195"/>
  <c r="EI194"/>
  <c r="EI192"/>
  <c r="EI191"/>
  <c r="EI190"/>
  <c r="EI189"/>
  <c r="EI188"/>
  <c r="EI187"/>
  <c r="EI186"/>
  <c r="EI185"/>
  <c r="EI184"/>
  <c r="EI183"/>
  <c r="EI182"/>
  <c r="EI181"/>
  <c r="EI180"/>
  <c r="EI179"/>
  <c r="EI178"/>
  <c r="EI177"/>
  <c r="EI176"/>
  <c r="EI175"/>
  <c r="EI174"/>
  <c r="EI173"/>
  <c r="EI172"/>
  <c r="EI171"/>
  <c r="EI170"/>
  <c r="EI169"/>
  <c r="EI168"/>
  <c r="EI167"/>
  <c r="EI166"/>
  <c r="EI165"/>
  <c r="EI164"/>
  <c r="EI163"/>
  <c r="EI162"/>
  <c r="EI161"/>
  <c r="EI160"/>
  <c r="EI159"/>
  <c r="EI158"/>
  <c r="EI157"/>
  <c r="EI156"/>
  <c r="EI155"/>
  <c r="EI154"/>
  <c r="EI153"/>
  <c r="EI152"/>
  <c r="EI151"/>
  <c r="EI150"/>
  <c r="EI149"/>
  <c r="EI148"/>
  <c r="EI147"/>
  <c r="EI146"/>
  <c r="EI145"/>
  <c r="EI144"/>
  <c r="EI143"/>
  <c r="EI142"/>
  <c r="EI141"/>
  <c r="EI140"/>
  <c r="EI139"/>
  <c r="EI138"/>
  <c r="EI137"/>
  <c r="EI136"/>
  <c r="EI135"/>
  <c r="EI134"/>
  <c r="EI133"/>
  <c r="EI132"/>
  <c r="EI131"/>
  <c r="EI130"/>
  <c r="EI129"/>
  <c r="EI128"/>
  <c r="EI127"/>
  <c r="EI126"/>
  <c r="EI125"/>
  <c r="EI124"/>
  <c r="EI123"/>
  <c r="EI122"/>
  <c r="EI121"/>
  <c r="EI120"/>
  <c r="EI119"/>
  <c r="EI118"/>
  <c r="EI117"/>
  <c r="EI116"/>
  <c r="EI115"/>
  <c r="EI114"/>
  <c r="EI113"/>
  <c r="EI112"/>
  <c r="EI111"/>
  <c r="EI110"/>
  <c r="EI109"/>
  <c r="EI108"/>
  <c r="EI107"/>
  <c r="EI106"/>
  <c r="EI105"/>
  <c r="EI104"/>
  <c r="EI103"/>
  <c r="EI10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I71"/>
  <c r="EI70"/>
  <c r="EI69"/>
  <c r="EI68"/>
  <c r="EI67"/>
  <c r="EI66"/>
  <c r="EI65"/>
  <c r="EI64"/>
  <c r="EI63"/>
  <c r="EI62"/>
  <c r="EI61"/>
  <c r="EI60"/>
  <c r="EI59"/>
  <c r="EI58"/>
  <c r="EI57"/>
  <c r="EI56"/>
  <c r="EI55"/>
  <c r="EI54"/>
  <c r="EI53"/>
  <c r="EI52"/>
  <c r="EI51"/>
  <c r="EI50"/>
  <c r="EI49"/>
  <c r="EI48"/>
  <c r="EI47"/>
  <c r="EI46"/>
  <c r="EI45"/>
  <c r="EI44"/>
  <c r="EI43"/>
  <c r="EI42"/>
  <c r="EI41"/>
  <c r="EI40"/>
  <c r="EI39"/>
  <c r="EI38"/>
  <c r="EI37"/>
  <c r="EI36"/>
  <c r="EI35"/>
  <c r="EI34"/>
  <c r="EI33"/>
  <c r="EI32"/>
  <c r="EI31"/>
  <c r="EI30"/>
  <c r="EI29"/>
  <c r="EI28"/>
  <c r="EI27"/>
  <c r="EI26"/>
  <c r="EI25"/>
  <c r="EI24"/>
  <c r="EI23"/>
  <c r="EI22"/>
  <c r="EI21"/>
  <c r="EI20"/>
  <c r="EI19"/>
  <c r="EI18"/>
  <c r="EI17"/>
  <c r="EI16"/>
  <c r="EI15"/>
  <c r="EI14"/>
  <c r="EI13"/>
  <c r="EI12"/>
  <c r="EI11"/>
  <c r="EI10"/>
  <c r="EI9"/>
  <c r="EI8"/>
  <c r="EI7"/>
  <c r="EI6"/>
  <c r="EI5"/>
  <c r="EH199"/>
  <c r="EH198"/>
  <c r="EH197"/>
  <c r="EH196"/>
  <c r="EH195"/>
  <c r="EH194"/>
  <c r="EH192"/>
  <c r="EH191"/>
  <c r="EH190"/>
  <c r="EH189"/>
  <c r="EH188"/>
  <c r="EH187"/>
  <c r="EH186"/>
  <c r="EH185"/>
  <c r="EH184"/>
  <c r="EH183"/>
  <c r="EH182"/>
  <c r="EH181"/>
  <c r="EH180"/>
  <c r="EH179"/>
  <c r="EH178"/>
  <c r="EH177"/>
  <c r="EH176"/>
  <c r="EH175"/>
  <c r="EH174"/>
  <c r="EH173"/>
  <c r="EH172"/>
  <c r="EH171"/>
  <c r="EH170"/>
  <c r="EH169"/>
  <c r="EH168"/>
  <c r="EH167"/>
  <c r="EH166"/>
  <c r="EH165"/>
  <c r="EH164"/>
  <c r="EH163"/>
  <c r="EH162"/>
  <c r="EH161"/>
  <c r="EH160"/>
  <c r="EH159"/>
  <c r="EH158"/>
  <c r="EH157"/>
  <c r="EH156"/>
  <c r="EH155"/>
  <c r="EH154"/>
  <c r="EH153"/>
  <c r="EH152"/>
  <c r="EH151"/>
  <c r="EH150"/>
  <c r="EH149"/>
  <c r="EH148"/>
  <c r="EH147"/>
  <c r="EH146"/>
  <c r="EH145"/>
  <c r="EH144"/>
  <c r="EH143"/>
  <c r="EH142"/>
  <c r="EH141"/>
  <c r="EH140"/>
  <c r="EH139"/>
  <c r="EH138"/>
  <c r="EH137"/>
  <c r="EH136"/>
  <c r="EH135"/>
  <c r="EH134"/>
  <c r="EH133"/>
  <c r="EH132"/>
  <c r="EH131"/>
  <c r="EH130"/>
  <c r="EH129"/>
  <c r="EH128"/>
  <c r="EH127"/>
  <c r="EH126"/>
  <c r="EH125"/>
  <c r="EH124"/>
  <c r="EH123"/>
  <c r="EH122"/>
  <c r="EH121"/>
  <c r="EH120"/>
  <c r="EH119"/>
  <c r="EH118"/>
  <c r="EH117"/>
  <c r="EH116"/>
  <c r="EH115"/>
  <c r="EH114"/>
  <c r="EH113"/>
  <c r="EH112"/>
  <c r="EH111"/>
  <c r="EH110"/>
  <c r="EH109"/>
  <c r="EH108"/>
  <c r="EH107"/>
  <c r="EH106"/>
  <c r="EH105"/>
  <c r="EH104"/>
  <c r="EH103"/>
  <c r="EH102"/>
  <c r="EH101"/>
  <c r="EH100"/>
  <c r="EH99"/>
  <c r="EH98"/>
  <c r="EH97"/>
  <c r="EH96"/>
  <c r="EH95"/>
  <c r="EH94"/>
  <c r="EH93"/>
  <c r="EH92"/>
  <c r="EH91"/>
  <c r="EH90"/>
  <c r="EH89"/>
  <c r="EH88"/>
  <c r="EH87"/>
  <c r="EH86"/>
  <c r="EH85"/>
  <c r="EH84"/>
  <c r="EH83"/>
  <c r="EH82"/>
  <c r="EH81"/>
  <c r="EH80"/>
  <c r="EH79"/>
  <c r="EH78"/>
  <c r="EH77"/>
  <c r="EH76"/>
  <c r="EH75"/>
  <c r="EH74"/>
  <c r="EH73"/>
  <c r="EH72"/>
  <c r="EH71"/>
  <c r="EH70"/>
  <c r="EH69"/>
  <c r="EH68"/>
  <c r="EH67"/>
  <c r="EH66"/>
  <c r="EH65"/>
  <c r="EH64"/>
  <c r="EH63"/>
  <c r="EH62"/>
  <c r="EH61"/>
  <c r="EH60"/>
  <c r="EH59"/>
  <c r="EH58"/>
  <c r="EH57"/>
  <c r="EH56"/>
  <c r="EH55"/>
  <c r="EH54"/>
  <c r="EH53"/>
  <c r="EH52"/>
  <c r="EH51"/>
  <c r="EH50"/>
  <c r="EH49"/>
  <c r="EH48"/>
  <c r="EH47"/>
  <c r="EH46"/>
  <c r="EH45"/>
  <c r="EH44"/>
  <c r="EH43"/>
  <c r="EH42"/>
  <c r="EH41"/>
  <c r="EH40"/>
  <c r="EH39"/>
  <c r="EH38"/>
  <c r="EH37"/>
  <c r="EH36"/>
  <c r="EH35"/>
  <c r="EH34"/>
  <c r="EH33"/>
  <c r="EH32"/>
  <c r="EH31"/>
  <c r="EH30"/>
  <c r="EH29"/>
  <c r="EH28"/>
  <c r="EH27"/>
  <c r="EH26"/>
  <c r="EH25"/>
  <c r="EH24"/>
  <c r="EH23"/>
  <c r="EH22"/>
  <c r="EH21"/>
  <c r="EH20"/>
  <c r="EH19"/>
  <c r="EH18"/>
  <c r="EH17"/>
  <c r="EH16"/>
  <c r="EH15"/>
  <c r="EH14"/>
  <c r="EH13"/>
  <c r="EH12"/>
  <c r="EH11"/>
  <c r="EH10"/>
  <c r="EH9"/>
  <c r="EH8"/>
  <c r="EH7"/>
  <c r="EH6"/>
  <c r="EH5"/>
  <c r="EG199"/>
  <c r="EG198"/>
  <c r="EG197"/>
  <c r="EG196"/>
  <c r="EG195"/>
  <c r="EG194"/>
  <c r="EG192"/>
  <c r="EG191"/>
  <c r="EG190"/>
  <c r="EG189"/>
  <c r="EG188"/>
  <c r="EG187"/>
  <c r="EG186"/>
  <c r="EG185"/>
  <c r="EG184"/>
  <c r="EG183"/>
  <c r="EG182"/>
  <c r="EG181"/>
  <c r="EG180"/>
  <c r="EG179"/>
  <c r="EG178"/>
  <c r="EG177"/>
  <c r="EG176"/>
  <c r="EG175"/>
  <c r="EG174"/>
  <c r="EG173"/>
  <c r="EG172"/>
  <c r="EG171"/>
  <c r="EG170"/>
  <c r="EG169"/>
  <c r="EG168"/>
  <c r="EG167"/>
  <c r="EG166"/>
  <c r="EG165"/>
  <c r="EG164"/>
  <c r="EG163"/>
  <c r="EG162"/>
  <c r="EG161"/>
  <c r="EG160"/>
  <c r="EG159"/>
  <c r="EG158"/>
  <c r="EG157"/>
  <c r="EG156"/>
  <c r="EG155"/>
  <c r="EG154"/>
  <c r="EG153"/>
  <c r="EG152"/>
  <c r="EG151"/>
  <c r="EG150"/>
  <c r="EG149"/>
  <c r="EG148"/>
  <c r="EG147"/>
  <c r="EG146"/>
  <c r="EG145"/>
  <c r="EG144"/>
  <c r="EG143"/>
  <c r="EG142"/>
  <c r="EG141"/>
  <c r="EG140"/>
  <c r="EG139"/>
  <c r="EG138"/>
  <c r="EG137"/>
  <c r="EG136"/>
  <c r="EG135"/>
  <c r="EG134"/>
  <c r="EG133"/>
  <c r="EG132"/>
  <c r="EG131"/>
  <c r="EG130"/>
  <c r="EG129"/>
  <c r="EG128"/>
  <c r="EG127"/>
  <c r="EG126"/>
  <c r="EG125"/>
  <c r="EG124"/>
  <c r="EG123"/>
  <c r="EG122"/>
  <c r="EG121"/>
  <c r="EG120"/>
  <c r="EG119"/>
  <c r="EG118"/>
  <c r="EG117"/>
  <c r="EG116"/>
  <c r="EG115"/>
  <c r="EG114"/>
  <c r="EG113"/>
  <c r="EG112"/>
  <c r="EG111"/>
  <c r="EG110"/>
  <c r="EG109"/>
  <c r="EG108"/>
  <c r="EG107"/>
  <c r="EG106"/>
  <c r="EG105"/>
  <c r="EG104"/>
  <c r="EG103"/>
  <c r="EG102"/>
  <c r="EG101"/>
  <c r="EG100"/>
  <c r="EG99"/>
  <c r="EG98"/>
  <c r="EG97"/>
  <c r="EG96"/>
  <c r="EG95"/>
  <c r="EG94"/>
  <c r="EG93"/>
  <c r="EG92"/>
  <c r="EG91"/>
  <c r="EG90"/>
  <c r="EG89"/>
  <c r="EG88"/>
  <c r="EG87"/>
  <c r="EG86"/>
  <c r="EG85"/>
  <c r="EG84"/>
  <c r="EG83"/>
  <c r="EG82"/>
  <c r="EG81"/>
  <c r="EG80"/>
  <c r="EG79"/>
  <c r="EG78"/>
  <c r="EG77"/>
  <c r="EG76"/>
  <c r="EG75"/>
  <c r="EG74"/>
  <c r="EG73"/>
  <c r="EG72"/>
  <c r="EG71"/>
  <c r="EG70"/>
  <c r="EG69"/>
  <c r="EG68"/>
  <c r="EG67"/>
  <c r="EG66"/>
  <c r="EG65"/>
  <c r="EG64"/>
  <c r="EG63"/>
  <c r="EG62"/>
  <c r="EG61"/>
  <c r="EG60"/>
  <c r="EG59"/>
  <c r="EG58"/>
  <c r="EG57"/>
  <c r="EG56"/>
  <c r="EG55"/>
  <c r="EG54"/>
  <c r="EG53"/>
  <c r="EG52"/>
  <c r="EG51"/>
  <c r="EG50"/>
  <c r="EG49"/>
  <c r="EG48"/>
  <c r="EG47"/>
  <c r="EG46"/>
  <c r="EG45"/>
  <c r="EG44"/>
  <c r="EG43"/>
  <c r="EG42"/>
  <c r="EG41"/>
  <c r="EG40"/>
  <c r="EG39"/>
  <c r="EG38"/>
  <c r="EG37"/>
  <c r="EG36"/>
  <c r="EG35"/>
  <c r="EG34"/>
  <c r="EG33"/>
  <c r="EG32"/>
  <c r="EG31"/>
  <c r="EG30"/>
  <c r="EG29"/>
  <c r="EG28"/>
  <c r="EG27"/>
  <c r="EG26"/>
  <c r="EG25"/>
  <c r="EG24"/>
  <c r="EG23"/>
  <c r="EG22"/>
  <c r="EG21"/>
  <c r="EG20"/>
  <c r="EG19"/>
  <c r="EG18"/>
  <c r="EG17"/>
  <c r="EG16"/>
  <c r="EG15"/>
  <c r="EG14"/>
  <c r="EG13"/>
  <c r="EG12"/>
  <c r="EG11"/>
  <c r="EG10"/>
  <c r="EG9"/>
  <c r="EG8"/>
  <c r="EG7"/>
  <c r="EG6"/>
  <c r="EG5"/>
  <c r="EF199"/>
  <c r="EF198"/>
  <c r="EF197"/>
  <c r="EF196"/>
  <c r="EF195"/>
  <c r="EF194"/>
  <c r="EF192"/>
  <c r="EF191"/>
  <c r="EF190"/>
  <c r="EF189"/>
  <c r="EF188"/>
  <c r="EF187"/>
  <c r="EF186"/>
  <c r="EF185"/>
  <c r="EF184"/>
  <c r="EF183"/>
  <c r="EF182"/>
  <c r="EF181"/>
  <c r="EF180"/>
  <c r="EF179"/>
  <c r="EF178"/>
  <c r="EF177"/>
  <c r="EF176"/>
  <c r="EF175"/>
  <c r="EF174"/>
  <c r="EF173"/>
  <c r="EF172"/>
  <c r="EF171"/>
  <c r="EF170"/>
  <c r="EF169"/>
  <c r="EF168"/>
  <c r="EF167"/>
  <c r="EF166"/>
  <c r="EF165"/>
  <c r="EF164"/>
  <c r="EF163"/>
  <c r="EF162"/>
  <c r="EF161"/>
  <c r="EF160"/>
  <c r="EF159"/>
  <c r="EF158"/>
  <c r="EF157"/>
  <c r="EF156"/>
  <c r="EF155"/>
  <c r="EF154"/>
  <c r="EF153"/>
  <c r="EF152"/>
  <c r="EF151"/>
  <c r="EF150"/>
  <c r="EF149"/>
  <c r="EF148"/>
  <c r="EF147"/>
  <c r="EF146"/>
  <c r="EF145"/>
  <c r="EF144"/>
  <c r="EF143"/>
  <c r="EF142"/>
  <c r="EF141"/>
  <c r="EF140"/>
  <c r="EF139"/>
  <c r="EF138"/>
  <c r="EF137"/>
  <c r="EF136"/>
  <c r="EF135"/>
  <c r="EF134"/>
  <c r="EF133"/>
  <c r="EF132"/>
  <c r="EF131"/>
  <c r="EF130"/>
  <c r="EF129"/>
  <c r="EF128"/>
  <c r="EF127"/>
  <c r="EF126"/>
  <c r="EF125"/>
  <c r="EF124"/>
  <c r="EF123"/>
  <c r="EF122"/>
  <c r="EF121"/>
  <c r="EF120"/>
  <c r="EF119"/>
  <c r="EF118"/>
  <c r="EF117"/>
  <c r="EF116"/>
  <c r="EF115"/>
  <c r="EF114"/>
  <c r="EF113"/>
  <c r="EF112"/>
  <c r="EF111"/>
  <c r="EF110"/>
  <c r="EF109"/>
  <c r="EF108"/>
  <c r="EF107"/>
  <c r="EF106"/>
  <c r="EF105"/>
  <c r="EF104"/>
  <c r="EF103"/>
  <c r="EF102"/>
  <c r="EF101"/>
  <c r="EF100"/>
  <c r="EF99"/>
  <c r="EF98"/>
  <c r="EF97"/>
  <c r="EF96"/>
  <c r="EF95"/>
  <c r="EF94"/>
  <c r="EF93"/>
  <c r="EF92"/>
  <c r="EF91"/>
  <c r="EF90"/>
  <c r="EF89"/>
  <c r="EF88"/>
  <c r="EF87"/>
  <c r="EF86"/>
  <c r="EF85"/>
  <c r="EF84"/>
  <c r="EF83"/>
  <c r="EF82"/>
  <c r="EF81"/>
  <c r="EF80"/>
  <c r="EF79"/>
  <c r="EF78"/>
  <c r="EF77"/>
  <c r="EF76"/>
  <c r="EF75"/>
  <c r="EF74"/>
  <c r="EF73"/>
  <c r="EF72"/>
  <c r="EF71"/>
  <c r="EF70"/>
  <c r="EF69"/>
  <c r="EF68"/>
  <c r="EF67"/>
  <c r="EF66"/>
  <c r="EF65"/>
  <c r="EF64"/>
  <c r="EF63"/>
  <c r="EF62"/>
  <c r="EF61"/>
  <c r="EF60"/>
  <c r="EF59"/>
  <c r="EF58"/>
  <c r="EF57"/>
  <c r="EF56"/>
  <c r="EF55"/>
  <c r="EF54"/>
  <c r="EF53"/>
  <c r="EF52"/>
  <c r="EF51"/>
  <c r="EF50"/>
  <c r="EF49"/>
  <c r="EF48"/>
  <c r="EF47"/>
  <c r="EF46"/>
  <c r="EF45"/>
  <c r="EF44"/>
  <c r="EF43"/>
  <c r="EF42"/>
  <c r="EF41"/>
  <c r="EF40"/>
  <c r="EF39"/>
  <c r="EF38"/>
  <c r="EF37"/>
  <c r="EF36"/>
  <c r="EF35"/>
  <c r="EF34"/>
  <c r="EF33"/>
  <c r="EF32"/>
  <c r="EF31"/>
  <c r="EF30"/>
  <c r="EF29"/>
  <c r="EF28"/>
  <c r="EF27"/>
  <c r="EF26"/>
  <c r="EF25"/>
  <c r="EF24"/>
  <c r="EF23"/>
  <c r="EF22"/>
  <c r="EF21"/>
  <c r="EF20"/>
  <c r="EF19"/>
  <c r="EF18"/>
  <c r="EF17"/>
  <c r="EF16"/>
  <c r="EF15"/>
  <c r="EF14"/>
  <c r="EF13"/>
  <c r="EF12"/>
  <c r="EF11"/>
  <c r="EF10"/>
  <c r="EF9"/>
  <c r="EF8"/>
  <c r="EF7"/>
  <c r="EF6"/>
  <c r="EF5"/>
  <c r="EE199"/>
  <c r="EE198"/>
  <c r="EE197"/>
  <c r="EE196"/>
  <c r="EE195"/>
  <c r="EE194"/>
  <c r="EE192"/>
  <c r="EE191"/>
  <c r="EE190"/>
  <c r="EE189"/>
  <c r="EE188"/>
  <c r="EE187"/>
  <c r="EE186"/>
  <c r="EE185"/>
  <c r="EE184"/>
  <c r="EE183"/>
  <c r="EE182"/>
  <c r="EE181"/>
  <c r="EE180"/>
  <c r="EE179"/>
  <c r="EE178"/>
  <c r="EE177"/>
  <c r="EE176"/>
  <c r="EE175"/>
  <c r="EE174"/>
  <c r="EE173"/>
  <c r="EE172"/>
  <c r="EE171"/>
  <c r="EE170"/>
  <c r="EE169"/>
  <c r="EE168"/>
  <c r="EE167"/>
  <c r="EE166"/>
  <c r="EE165"/>
  <c r="EE164"/>
  <c r="EE163"/>
  <c r="EE162"/>
  <c r="EE161"/>
  <c r="EE160"/>
  <c r="EE159"/>
  <c r="EE158"/>
  <c r="EE157"/>
  <c r="EE156"/>
  <c r="EE155"/>
  <c r="EE154"/>
  <c r="EE153"/>
  <c r="EE152"/>
  <c r="EE151"/>
  <c r="EE150"/>
  <c r="EE149"/>
  <c r="EE148"/>
  <c r="EE147"/>
  <c r="EE146"/>
  <c r="EE145"/>
  <c r="EE144"/>
  <c r="EE143"/>
  <c r="EE142"/>
  <c r="EE141"/>
  <c r="EE140"/>
  <c r="EE139"/>
  <c r="EE138"/>
  <c r="EE137"/>
  <c r="EE136"/>
  <c r="EE135"/>
  <c r="EE134"/>
  <c r="EE133"/>
  <c r="EE132"/>
  <c r="EE131"/>
  <c r="EE130"/>
  <c r="EE129"/>
  <c r="EE128"/>
  <c r="EE127"/>
  <c r="EE126"/>
  <c r="EE125"/>
  <c r="EE124"/>
  <c r="EE123"/>
  <c r="EE122"/>
  <c r="EE121"/>
  <c r="EE120"/>
  <c r="EE119"/>
  <c r="EE118"/>
  <c r="EE117"/>
  <c r="EE116"/>
  <c r="EE115"/>
  <c r="EE114"/>
  <c r="EE113"/>
  <c r="EE112"/>
  <c r="EE111"/>
  <c r="EE110"/>
  <c r="EE109"/>
  <c r="EE108"/>
  <c r="EE107"/>
  <c r="EE106"/>
  <c r="EE105"/>
  <c r="EE104"/>
  <c r="EE103"/>
  <c r="EE102"/>
  <c r="EE101"/>
  <c r="EE100"/>
  <c r="EE99"/>
  <c r="EE98"/>
  <c r="EE97"/>
  <c r="EE96"/>
  <c r="EE95"/>
  <c r="EE94"/>
  <c r="EE93"/>
  <c r="EE92"/>
  <c r="EE91"/>
  <c r="EE90"/>
  <c r="EE89"/>
  <c r="EE88"/>
  <c r="EE87"/>
  <c r="EE86"/>
  <c r="EE85"/>
  <c r="EE84"/>
  <c r="EE83"/>
  <c r="EE82"/>
  <c r="EE81"/>
  <c r="EE80"/>
  <c r="EE79"/>
  <c r="EE78"/>
  <c r="EE77"/>
  <c r="EE76"/>
  <c r="EE75"/>
  <c r="EE74"/>
  <c r="EE73"/>
  <c r="EE72"/>
  <c r="EE71"/>
  <c r="EE70"/>
  <c r="EE69"/>
  <c r="EE68"/>
  <c r="EE67"/>
  <c r="EE66"/>
  <c r="EE65"/>
  <c r="EE64"/>
  <c r="EE63"/>
  <c r="EE62"/>
  <c r="EE61"/>
  <c r="EE60"/>
  <c r="EE59"/>
  <c r="EE58"/>
  <c r="EE57"/>
  <c r="EE56"/>
  <c r="EE55"/>
  <c r="EE54"/>
  <c r="EE53"/>
  <c r="EE52"/>
  <c r="EE51"/>
  <c r="EE50"/>
  <c r="EE49"/>
  <c r="EE48"/>
  <c r="EE47"/>
  <c r="EE46"/>
  <c r="EE45"/>
  <c r="EE44"/>
  <c r="EE43"/>
  <c r="EE42"/>
  <c r="EE41"/>
  <c r="EE40"/>
  <c r="EE39"/>
  <c r="EE38"/>
  <c r="EE37"/>
  <c r="EE36"/>
  <c r="EE35"/>
  <c r="EE34"/>
  <c r="EE33"/>
  <c r="EE32"/>
  <c r="EE31"/>
  <c r="EE30"/>
  <c r="EE29"/>
  <c r="EE28"/>
  <c r="EE27"/>
  <c r="EE26"/>
  <c r="EE25"/>
  <c r="EE24"/>
  <c r="EE23"/>
  <c r="EE22"/>
  <c r="EE21"/>
  <c r="EE20"/>
  <c r="EE19"/>
  <c r="EE18"/>
  <c r="EE17"/>
  <c r="EE16"/>
  <c r="EE15"/>
  <c r="EE14"/>
  <c r="EE13"/>
  <c r="EE12"/>
  <c r="EE11"/>
  <c r="EE10"/>
  <c r="EE9"/>
  <c r="EE8"/>
  <c r="EE7"/>
  <c r="EE6"/>
  <c r="EE5"/>
  <c r="ED199"/>
  <c r="ED198"/>
  <c r="ED197"/>
  <c r="ED196"/>
  <c r="ED195"/>
  <c r="ED194"/>
  <c r="ED192"/>
  <c r="ED191"/>
  <c r="ED190"/>
  <c r="ED189"/>
  <c r="ED188"/>
  <c r="ED187"/>
  <c r="ED186"/>
  <c r="ED185"/>
  <c r="ED184"/>
  <c r="ED183"/>
  <c r="ED182"/>
  <c r="ED181"/>
  <c r="ED180"/>
  <c r="ED179"/>
  <c r="ED178"/>
  <c r="ED177"/>
  <c r="ED176"/>
  <c r="ED175"/>
  <c r="ED174"/>
  <c r="ED173"/>
  <c r="ED172"/>
  <c r="ED171"/>
  <c r="ED170"/>
  <c r="ED169"/>
  <c r="ED168"/>
  <c r="ED167"/>
  <c r="ED166"/>
  <c r="ED165"/>
  <c r="ED164"/>
  <c r="ED163"/>
  <c r="ED162"/>
  <c r="ED161"/>
  <c r="ED160"/>
  <c r="ED159"/>
  <c r="ED158"/>
  <c r="ED157"/>
  <c r="ED156"/>
  <c r="ED155"/>
  <c r="ED154"/>
  <c r="ED153"/>
  <c r="ED152"/>
  <c r="ED151"/>
  <c r="ED150"/>
  <c r="ED149"/>
  <c r="ED148"/>
  <c r="ED147"/>
  <c r="ED146"/>
  <c r="ED145"/>
  <c r="ED144"/>
  <c r="ED143"/>
  <c r="ED142"/>
  <c r="ED141"/>
  <c r="ED140"/>
  <c r="ED139"/>
  <c r="ED138"/>
  <c r="ED137"/>
  <c r="ED136"/>
  <c r="ED135"/>
  <c r="ED134"/>
  <c r="ED133"/>
  <c r="ED132"/>
  <c r="ED131"/>
  <c r="ED130"/>
  <c r="ED129"/>
  <c r="ED128"/>
  <c r="ED127"/>
  <c r="ED126"/>
  <c r="ED125"/>
  <c r="ED124"/>
  <c r="ED123"/>
  <c r="ED122"/>
  <c r="ED121"/>
  <c r="ED120"/>
  <c r="ED119"/>
  <c r="ED118"/>
  <c r="ED117"/>
  <c r="ED116"/>
  <c r="ED115"/>
  <c r="ED114"/>
  <c r="ED113"/>
  <c r="ED112"/>
  <c r="ED111"/>
  <c r="ED110"/>
  <c r="ED109"/>
  <c r="ED108"/>
  <c r="ED107"/>
  <c r="ED106"/>
  <c r="ED105"/>
  <c r="ED104"/>
  <c r="ED103"/>
  <c r="ED102"/>
  <c r="ED101"/>
  <c r="ED100"/>
  <c r="ED99"/>
  <c r="ED98"/>
  <c r="ED97"/>
  <c r="ED96"/>
  <c r="ED95"/>
  <c r="ED94"/>
  <c r="ED93"/>
  <c r="ED92"/>
  <c r="ED91"/>
  <c r="ED90"/>
  <c r="ED89"/>
  <c r="ED88"/>
  <c r="ED87"/>
  <c r="ED86"/>
  <c r="ED85"/>
  <c r="ED84"/>
  <c r="ED83"/>
  <c r="ED82"/>
  <c r="ED81"/>
  <c r="ED80"/>
  <c r="ED79"/>
  <c r="ED78"/>
  <c r="ED77"/>
  <c r="ED76"/>
  <c r="ED75"/>
  <c r="ED74"/>
  <c r="ED73"/>
  <c r="ED72"/>
  <c r="ED71"/>
  <c r="ED70"/>
  <c r="ED69"/>
  <c r="ED68"/>
  <c r="ED67"/>
  <c r="ED66"/>
  <c r="ED65"/>
  <c r="ED64"/>
  <c r="ED63"/>
  <c r="ED62"/>
  <c r="ED61"/>
  <c r="ED60"/>
  <c r="ED59"/>
  <c r="ED58"/>
  <c r="ED57"/>
  <c r="ED56"/>
  <c r="ED55"/>
  <c r="ED54"/>
  <c r="ED53"/>
  <c r="ED52"/>
  <c r="ED51"/>
  <c r="ED50"/>
  <c r="ED49"/>
  <c r="ED48"/>
  <c r="ED47"/>
  <c r="ED46"/>
  <c r="ED45"/>
  <c r="ED44"/>
  <c r="ED43"/>
  <c r="ED42"/>
  <c r="ED41"/>
  <c r="ED40"/>
  <c r="ED39"/>
  <c r="ED38"/>
  <c r="ED37"/>
  <c r="ED36"/>
  <c r="ED35"/>
  <c r="ED34"/>
  <c r="ED33"/>
  <c r="ED32"/>
  <c r="ED31"/>
  <c r="ED30"/>
  <c r="ED29"/>
  <c r="ED28"/>
  <c r="ED27"/>
  <c r="ED26"/>
  <c r="ED25"/>
  <c r="ED24"/>
  <c r="ED23"/>
  <c r="ED22"/>
  <c r="ED21"/>
  <c r="ED20"/>
  <c r="ED19"/>
  <c r="ED18"/>
  <c r="ED17"/>
  <c r="ED16"/>
  <c r="ED15"/>
  <c r="ED14"/>
  <c r="ED13"/>
  <c r="ED12"/>
  <c r="ED11"/>
  <c r="ED10"/>
  <c r="ED9"/>
  <c r="ED8"/>
  <c r="ED7"/>
  <c r="ED6"/>
  <c r="ED5"/>
  <c r="EC199"/>
  <c r="EC198"/>
  <c r="EC197"/>
  <c r="EC196"/>
  <c r="EC195"/>
  <c r="EC194"/>
  <c r="EC192"/>
  <c r="EC191"/>
  <c r="EC190"/>
  <c r="EC189"/>
  <c r="EC188"/>
  <c r="EC187"/>
  <c r="EC186"/>
  <c r="EC185"/>
  <c r="EC184"/>
  <c r="EC183"/>
  <c r="EC182"/>
  <c r="EC181"/>
  <c r="EC180"/>
  <c r="EC179"/>
  <c r="EC178"/>
  <c r="EC177"/>
  <c r="EC176"/>
  <c r="EC175"/>
  <c r="EC174"/>
  <c r="EC173"/>
  <c r="EC172"/>
  <c r="EC171"/>
  <c r="EC170"/>
  <c r="EC169"/>
  <c r="EC168"/>
  <c r="EC167"/>
  <c r="EC166"/>
  <c r="EC165"/>
  <c r="EC164"/>
  <c r="EC163"/>
  <c r="EC162"/>
  <c r="EC161"/>
  <c r="EC160"/>
  <c r="EC159"/>
  <c r="EC158"/>
  <c r="EC157"/>
  <c r="EC156"/>
  <c r="EC155"/>
  <c r="EC154"/>
  <c r="EC153"/>
  <c r="EC152"/>
  <c r="EC151"/>
  <c r="EC150"/>
  <c r="EC149"/>
  <c r="EC148"/>
  <c r="EC147"/>
  <c r="EC146"/>
  <c r="EC145"/>
  <c r="EC144"/>
  <c r="EC143"/>
  <c r="EC142"/>
  <c r="EC141"/>
  <c r="EC140"/>
  <c r="EC139"/>
  <c r="EC138"/>
  <c r="EC137"/>
  <c r="EC136"/>
  <c r="EC135"/>
  <c r="EC134"/>
  <c r="EC133"/>
  <c r="EC132"/>
  <c r="EC131"/>
  <c r="EC130"/>
  <c r="EC129"/>
  <c r="EC128"/>
  <c r="EC127"/>
  <c r="EC126"/>
  <c r="EC125"/>
  <c r="EC124"/>
  <c r="EC123"/>
  <c r="EC122"/>
  <c r="EC121"/>
  <c r="EC120"/>
  <c r="EC119"/>
  <c r="EC118"/>
  <c r="EC117"/>
  <c r="EC116"/>
  <c r="EC115"/>
  <c r="EC114"/>
  <c r="EC113"/>
  <c r="EC112"/>
  <c r="EC111"/>
  <c r="EC110"/>
  <c r="EC109"/>
  <c r="EC108"/>
  <c r="EC107"/>
  <c r="EC106"/>
  <c r="EC105"/>
  <c r="EC104"/>
  <c r="EC103"/>
  <c r="EC102"/>
  <c r="EC101"/>
  <c r="EC100"/>
  <c r="EC99"/>
  <c r="EC98"/>
  <c r="EC97"/>
  <c r="EC96"/>
  <c r="EC95"/>
  <c r="EC94"/>
  <c r="EC93"/>
  <c r="EC92"/>
  <c r="EC91"/>
  <c r="EC90"/>
  <c r="EC89"/>
  <c r="EC88"/>
  <c r="EC87"/>
  <c r="EC86"/>
  <c r="EC85"/>
  <c r="EC84"/>
  <c r="EC83"/>
  <c r="EC82"/>
  <c r="EC81"/>
  <c r="EC80"/>
  <c r="EC79"/>
  <c r="EC78"/>
  <c r="EC77"/>
  <c r="EC76"/>
  <c r="EC75"/>
  <c r="EC74"/>
  <c r="EC73"/>
  <c r="EC72"/>
  <c r="EC71"/>
  <c r="EC70"/>
  <c r="EC69"/>
  <c r="EC68"/>
  <c r="EC67"/>
  <c r="EC66"/>
  <c r="EC65"/>
  <c r="EC64"/>
  <c r="EC63"/>
  <c r="EC62"/>
  <c r="EC61"/>
  <c r="EC60"/>
  <c r="EC59"/>
  <c r="EC58"/>
  <c r="EC57"/>
  <c r="EC56"/>
  <c r="EC55"/>
  <c r="EC54"/>
  <c r="EC53"/>
  <c r="EC52"/>
  <c r="EC51"/>
  <c r="EC50"/>
  <c r="EC49"/>
  <c r="EC48"/>
  <c r="EC47"/>
  <c r="EC46"/>
  <c r="EC45"/>
  <c r="EC44"/>
  <c r="EC43"/>
  <c r="EC42"/>
  <c r="EC41"/>
  <c r="EC40"/>
  <c r="EC39"/>
  <c r="EC38"/>
  <c r="EC37"/>
  <c r="EC36"/>
  <c r="EC35"/>
  <c r="EC34"/>
  <c r="EC33"/>
  <c r="EC32"/>
  <c r="EC31"/>
  <c r="EC30"/>
  <c r="EC29"/>
  <c r="EC28"/>
  <c r="EC27"/>
  <c r="EC26"/>
  <c r="EC25"/>
  <c r="EC24"/>
  <c r="EC23"/>
  <c r="EC22"/>
  <c r="EC21"/>
  <c r="EC20"/>
  <c r="EC19"/>
  <c r="EC18"/>
  <c r="EC17"/>
  <c r="EC16"/>
  <c r="EC15"/>
  <c r="EC14"/>
  <c r="EC13"/>
  <c r="EC12"/>
  <c r="EC11"/>
  <c r="EC10"/>
  <c r="EC9"/>
  <c r="EC8"/>
  <c r="EC7"/>
  <c r="EC6"/>
  <c r="EC5"/>
  <c r="EB199"/>
  <c r="EB198"/>
  <c r="EB197"/>
  <c r="EB196"/>
  <c r="EB195"/>
  <c r="EB194"/>
  <c r="EB192"/>
  <c r="EB191"/>
  <c r="EB190"/>
  <c r="EB189"/>
  <c r="EB188"/>
  <c r="EB187"/>
  <c r="EB186"/>
  <c r="EB185"/>
  <c r="EB184"/>
  <c r="EB183"/>
  <c r="EB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B165"/>
  <c r="EB164"/>
  <c r="EB163"/>
  <c r="EB162"/>
  <c r="EB161"/>
  <c r="EB160"/>
  <c r="EB159"/>
  <c r="EB158"/>
  <c r="EB157"/>
  <c r="EB156"/>
  <c r="EB155"/>
  <c r="EB154"/>
  <c r="EB153"/>
  <c r="EB152"/>
  <c r="EB151"/>
  <c r="EB150"/>
  <c r="EB149"/>
  <c r="EB148"/>
  <c r="EB147"/>
  <c r="EB146"/>
  <c r="EB145"/>
  <c r="EB144"/>
  <c r="EB143"/>
  <c r="EB142"/>
  <c r="EB141"/>
  <c r="EB140"/>
  <c r="EB139"/>
  <c r="EB138"/>
  <c r="EB137"/>
  <c r="EB136"/>
  <c r="EB135"/>
  <c r="EB134"/>
  <c r="EB133"/>
  <c r="EB132"/>
  <c r="EB131"/>
  <c r="EB130"/>
  <c r="EB129"/>
  <c r="EB128"/>
  <c r="EB127"/>
  <c r="EB126"/>
  <c r="EB125"/>
  <c r="EB124"/>
  <c r="EB123"/>
  <c r="EB122"/>
  <c r="EB121"/>
  <c r="EB120"/>
  <c r="EB119"/>
  <c r="EB118"/>
  <c r="EB117"/>
  <c r="EB116"/>
  <c r="EB115"/>
  <c r="EB114"/>
  <c r="EB113"/>
  <c r="EB112"/>
  <c r="EB111"/>
  <c r="EB110"/>
  <c r="EB109"/>
  <c r="EB108"/>
  <c r="EB107"/>
  <c r="EB106"/>
  <c r="EB105"/>
  <c r="EB104"/>
  <c r="EB103"/>
  <c r="EB102"/>
  <c r="EB101"/>
  <c r="EB100"/>
  <c r="EB99"/>
  <c r="EB98"/>
  <c r="EB97"/>
  <c r="EB96"/>
  <c r="EB95"/>
  <c r="EB94"/>
  <c r="EB93"/>
  <c r="EB92"/>
  <c r="EB91"/>
  <c r="EB90"/>
  <c r="EB89"/>
  <c r="EB88"/>
  <c r="EB87"/>
  <c r="EB86"/>
  <c r="EB85"/>
  <c r="EB84"/>
  <c r="EB83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B60"/>
  <c r="EB59"/>
  <c r="EB58"/>
  <c r="EB57"/>
  <c r="EB56"/>
  <c r="EB55"/>
  <c r="EB54"/>
  <c r="EB53"/>
  <c r="EB52"/>
  <c r="EB51"/>
  <c r="EB50"/>
  <c r="EB49"/>
  <c r="EB48"/>
  <c r="EB47"/>
  <c r="EB46"/>
  <c r="EB45"/>
  <c r="EB44"/>
  <c r="EB43"/>
  <c r="EB42"/>
  <c r="EB41"/>
  <c r="EB40"/>
  <c r="EB39"/>
  <c r="EB38"/>
  <c r="EB37"/>
  <c r="EB36"/>
  <c r="EB35"/>
  <c r="EB34"/>
  <c r="EB33"/>
  <c r="EB32"/>
  <c r="EB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B8"/>
  <c r="EB7"/>
  <c r="EB6"/>
  <c r="EB5"/>
  <c r="EA199"/>
  <c r="EA198"/>
  <c r="EA197"/>
  <c r="EA196"/>
  <c r="EA195"/>
  <c r="EA194"/>
  <c r="EA192"/>
  <c r="EA191"/>
  <c r="EA190"/>
  <c r="EA189"/>
  <c r="EA188"/>
  <c r="EA187"/>
  <c r="EA186"/>
  <c r="EA185"/>
  <c r="EA184"/>
  <c r="EA183"/>
  <c r="EA182"/>
  <c r="EA181"/>
  <c r="EA180"/>
  <c r="EA179"/>
  <c r="EA178"/>
  <c r="EA177"/>
  <c r="EA176"/>
  <c r="EA175"/>
  <c r="EA174"/>
  <c r="EA173"/>
  <c r="EA172"/>
  <c r="EA171"/>
  <c r="EA170"/>
  <c r="EA169"/>
  <c r="EA168"/>
  <c r="EA167"/>
  <c r="EA166"/>
  <c r="EA165"/>
  <c r="EA164"/>
  <c r="EA163"/>
  <c r="EA162"/>
  <c r="EA161"/>
  <c r="EA160"/>
  <c r="EA159"/>
  <c r="EA158"/>
  <c r="EA157"/>
  <c r="EA156"/>
  <c r="EA155"/>
  <c r="EA154"/>
  <c r="EA153"/>
  <c r="EA152"/>
  <c r="EA151"/>
  <c r="EA150"/>
  <c r="EA149"/>
  <c r="EA148"/>
  <c r="EA147"/>
  <c r="EA146"/>
  <c r="EA145"/>
  <c r="EA144"/>
  <c r="EA143"/>
  <c r="EA142"/>
  <c r="EA141"/>
  <c r="EA140"/>
  <c r="EA139"/>
  <c r="EA138"/>
  <c r="EA137"/>
  <c r="EA136"/>
  <c r="EA135"/>
  <c r="EA134"/>
  <c r="EA133"/>
  <c r="EA132"/>
  <c r="EA131"/>
  <c r="EA130"/>
  <c r="EA129"/>
  <c r="EA128"/>
  <c r="EA127"/>
  <c r="EA126"/>
  <c r="EA125"/>
  <c r="EA124"/>
  <c r="EA123"/>
  <c r="EA122"/>
  <c r="EA121"/>
  <c r="EA120"/>
  <c r="EA119"/>
  <c r="EA118"/>
  <c r="EA117"/>
  <c r="EA116"/>
  <c r="EA115"/>
  <c r="EA114"/>
  <c r="EA113"/>
  <c r="EA112"/>
  <c r="EA111"/>
  <c r="EA110"/>
  <c r="EA109"/>
  <c r="EA108"/>
  <c r="EA107"/>
  <c r="EA106"/>
  <c r="EA105"/>
  <c r="EA104"/>
  <c r="EA103"/>
  <c r="EA102"/>
  <c r="EA101"/>
  <c r="EA100"/>
  <c r="EA99"/>
  <c r="EA98"/>
  <c r="EA97"/>
  <c r="EA96"/>
  <c r="EA95"/>
  <c r="EA94"/>
  <c r="EA93"/>
  <c r="EA92"/>
  <c r="EA91"/>
  <c r="EA90"/>
  <c r="EA89"/>
  <c r="EA88"/>
  <c r="EA87"/>
  <c r="EA86"/>
  <c r="EA85"/>
  <c r="EA84"/>
  <c r="EA83"/>
  <c r="EA82"/>
  <c r="EA81"/>
  <c r="EA80"/>
  <c r="EA79"/>
  <c r="EA78"/>
  <c r="EA77"/>
  <c r="EA76"/>
  <c r="EA75"/>
  <c r="EA74"/>
  <c r="EA73"/>
  <c r="EA72"/>
  <c r="EA71"/>
  <c r="EA70"/>
  <c r="EA69"/>
  <c r="EA68"/>
  <c r="EA67"/>
  <c r="EA66"/>
  <c r="EA65"/>
  <c r="EA64"/>
  <c r="EA63"/>
  <c r="EA62"/>
  <c r="EA61"/>
  <c r="EA60"/>
  <c r="EA59"/>
  <c r="EA58"/>
  <c r="EA57"/>
  <c r="EA56"/>
  <c r="EA55"/>
  <c r="EA54"/>
  <c r="EA53"/>
  <c r="EA52"/>
  <c r="EA51"/>
  <c r="EA50"/>
  <c r="EA49"/>
  <c r="EA48"/>
  <c r="EA47"/>
  <c r="EA46"/>
  <c r="EA45"/>
  <c r="EA44"/>
  <c r="EA43"/>
  <c r="EA42"/>
  <c r="EA41"/>
  <c r="EA40"/>
  <c r="EA39"/>
  <c r="EA38"/>
  <c r="EA37"/>
  <c r="EA36"/>
  <c r="EA35"/>
  <c r="EA34"/>
  <c r="EA33"/>
  <c r="EA32"/>
  <c r="EA31"/>
  <c r="EA30"/>
  <c r="EA29"/>
  <c r="EA28"/>
  <c r="EA27"/>
  <c r="EA26"/>
  <c r="EA25"/>
  <c r="EA24"/>
  <c r="EA23"/>
  <c r="EA22"/>
  <c r="EA21"/>
  <c r="EA20"/>
  <c r="EA19"/>
  <c r="EA18"/>
  <c r="EA17"/>
  <c r="EA16"/>
  <c r="EA15"/>
  <c r="EA14"/>
  <c r="EA13"/>
  <c r="EA12"/>
  <c r="EA11"/>
  <c r="EA10"/>
  <c r="EA9"/>
  <c r="EA8"/>
  <c r="EA7"/>
  <c r="EA6"/>
  <c r="EA5"/>
  <c r="DZ199"/>
  <c r="DZ198"/>
  <c r="DZ197"/>
  <c r="DZ196"/>
  <c r="DZ195"/>
  <c r="DZ194"/>
  <c r="DZ192"/>
  <c r="DZ191"/>
  <c r="DZ190"/>
  <c r="DZ189"/>
  <c r="DZ188"/>
  <c r="DZ187"/>
  <c r="DZ186"/>
  <c r="DZ185"/>
  <c r="DZ184"/>
  <c r="DZ183"/>
  <c r="DZ182"/>
  <c r="DZ181"/>
  <c r="DZ180"/>
  <c r="DZ179"/>
  <c r="DZ178"/>
  <c r="DZ177"/>
  <c r="DZ176"/>
  <c r="DZ175"/>
  <c r="DZ174"/>
  <c r="DZ173"/>
  <c r="DZ172"/>
  <c r="DZ171"/>
  <c r="DZ170"/>
  <c r="DZ169"/>
  <c r="DZ168"/>
  <c r="DZ167"/>
  <c r="DZ166"/>
  <c r="DZ165"/>
  <c r="DZ164"/>
  <c r="DZ163"/>
  <c r="DZ162"/>
  <c r="DZ161"/>
  <c r="DZ160"/>
  <c r="DZ159"/>
  <c r="DZ158"/>
  <c r="DZ157"/>
  <c r="DZ156"/>
  <c r="DZ155"/>
  <c r="DZ154"/>
  <c r="DZ153"/>
  <c r="DZ152"/>
  <c r="DZ151"/>
  <c r="DZ150"/>
  <c r="DZ149"/>
  <c r="DZ148"/>
  <c r="DZ147"/>
  <c r="DZ146"/>
  <c r="DZ145"/>
  <c r="DZ144"/>
  <c r="DZ143"/>
  <c r="DZ142"/>
  <c r="DZ141"/>
  <c r="DZ140"/>
  <c r="DZ139"/>
  <c r="DZ138"/>
  <c r="DZ137"/>
  <c r="DZ136"/>
  <c r="DZ135"/>
  <c r="DZ134"/>
  <c r="DZ133"/>
  <c r="DZ132"/>
  <c r="DZ131"/>
  <c r="DZ130"/>
  <c r="DZ129"/>
  <c r="DZ128"/>
  <c r="DZ127"/>
  <c r="DZ126"/>
  <c r="DZ125"/>
  <c r="DZ124"/>
  <c r="DZ123"/>
  <c r="DZ122"/>
  <c r="DZ121"/>
  <c r="DZ120"/>
  <c r="DZ119"/>
  <c r="DZ118"/>
  <c r="DZ117"/>
  <c r="DZ116"/>
  <c r="DZ115"/>
  <c r="DZ114"/>
  <c r="DZ113"/>
  <c r="DZ112"/>
  <c r="DZ111"/>
  <c r="DZ110"/>
  <c r="DZ109"/>
  <c r="DZ108"/>
  <c r="DZ107"/>
  <c r="DZ106"/>
  <c r="DZ105"/>
  <c r="DZ104"/>
  <c r="DZ103"/>
  <c r="DZ102"/>
  <c r="DZ101"/>
  <c r="DZ100"/>
  <c r="DZ99"/>
  <c r="DZ98"/>
  <c r="DZ97"/>
  <c r="DZ96"/>
  <c r="DZ95"/>
  <c r="DZ94"/>
  <c r="DZ93"/>
  <c r="DZ92"/>
  <c r="DZ91"/>
  <c r="DZ90"/>
  <c r="DZ89"/>
  <c r="DZ88"/>
  <c r="DZ87"/>
  <c r="DZ86"/>
  <c r="DZ85"/>
  <c r="DZ84"/>
  <c r="DZ83"/>
  <c r="DZ82"/>
  <c r="DZ81"/>
  <c r="DZ80"/>
  <c r="DZ79"/>
  <c r="DZ78"/>
  <c r="DZ77"/>
  <c r="DZ76"/>
  <c r="DZ75"/>
  <c r="DZ74"/>
  <c r="DZ73"/>
  <c r="DZ72"/>
  <c r="DZ71"/>
  <c r="DZ70"/>
  <c r="DZ69"/>
  <c r="DZ68"/>
  <c r="DZ67"/>
  <c r="DZ66"/>
  <c r="DZ65"/>
  <c r="DZ64"/>
  <c r="DZ63"/>
  <c r="DZ62"/>
  <c r="DZ61"/>
  <c r="DZ60"/>
  <c r="DZ59"/>
  <c r="DZ58"/>
  <c r="DZ57"/>
  <c r="DZ56"/>
  <c r="DZ55"/>
  <c r="DZ54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Y199"/>
  <c r="DY198"/>
  <c r="DY197"/>
  <c r="DY196"/>
  <c r="DY195"/>
  <c r="DY194"/>
  <c r="DY192"/>
  <c r="DY191"/>
  <c r="DY190"/>
  <c r="DY189"/>
  <c r="DY188"/>
  <c r="DY187"/>
  <c r="DY186"/>
  <c r="DY185"/>
  <c r="DY184"/>
  <c r="DY183"/>
  <c r="DY182"/>
  <c r="DY181"/>
  <c r="DY180"/>
  <c r="DY179"/>
  <c r="DY178"/>
  <c r="DY177"/>
  <c r="DY176"/>
  <c r="DY175"/>
  <c r="DY174"/>
  <c r="DY173"/>
  <c r="DY172"/>
  <c r="DY171"/>
  <c r="DY170"/>
  <c r="DY169"/>
  <c r="DY168"/>
  <c r="DY167"/>
  <c r="DY166"/>
  <c r="DY165"/>
  <c r="DY164"/>
  <c r="DY163"/>
  <c r="DY162"/>
  <c r="DY161"/>
  <c r="DY160"/>
  <c r="DY159"/>
  <c r="DY158"/>
  <c r="DY157"/>
  <c r="DY156"/>
  <c r="DY155"/>
  <c r="DY154"/>
  <c r="DY153"/>
  <c r="DY152"/>
  <c r="DY151"/>
  <c r="DY150"/>
  <c r="DY149"/>
  <c r="DY148"/>
  <c r="DY147"/>
  <c r="DY146"/>
  <c r="DY145"/>
  <c r="DY144"/>
  <c r="DY143"/>
  <c r="DY142"/>
  <c r="DY141"/>
  <c r="DY140"/>
  <c r="DY139"/>
  <c r="DY138"/>
  <c r="DY137"/>
  <c r="DY136"/>
  <c r="DY135"/>
  <c r="DY134"/>
  <c r="DY133"/>
  <c r="DY132"/>
  <c r="DY131"/>
  <c r="DY130"/>
  <c r="DY129"/>
  <c r="DY128"/>
  <c r="DY127"/>
  <c r="DY126"/>
  <c r="DY125"/>
  <c r="DY124"/>
  <c r="DY123"/>
  <c r="DY122"/>
  <c r="DY121"/>
  <c r="DY120"/>
  <c r="DY119"/>
  <c r="DY118"/>
  <c r="DY117"/>
  <c r="DY116"/>
  <c r="DY115"/>
  <c r="DY114"/>
  <c r="DY113"/>
  <c r="DY112"/>
  <c r="DY111"/>
  <c r="DY110"/>
  <c r="DY109"/>
  <c r="DY108"/>
  <c r="DY107"/>
  <c r="DY106"/>
  <c r="DY105"/>
  <c r="DY104"/>
  <c r="DY103"/>
  <c r="DY102"/>
  <c r="DY101"/>
  <c r="DY100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40"/>
  <c r="DY39"/>
  <c r="DY38"/>
  <c r="DY37"/>
  <c r="DY36"/>
  <c r="DY35"/>
  <c r="DY34"/>
  <c r="DY33"/>
  <c r="DY32"/>
  <c r="DY31"/>
  <c r="DY30"/>
  <c r="DY29"/>
  <c r="DY28"/>
  <c r="DY27"/>
  <c r="DY26"/>
  <c r="DY25"/>
  <c r="DY24"/>
  <c r="DY23"/>
  <c r="DY22"/>
  <c r="DY21"/>
  <c r="DY20"/>
  <c r="DY19"/>
  <c r="DY18"/>
  <c r="DY17"/>
  <c r="DY16"/>
  <c r="DY15"/>
  <c r="DY14"/>
  <c r="DY13"/>
  <c r="DY12"/>
  <c r="DY11"/>
  <c r="DY10"/>
  <c r="DY9"/>
  <c r="DY8"/>
  <c r="DY7"/>
  <c r="DY6"/>
  <c r="DY5"/>
  <c r="DT199"/>
  <c r="DT198"/>
  <c r="DT197"/>
  <c r="DT196"/>
  <c r="DT195"/>
  <c r="DT194"/>
  <c r="DT192"/>
  <c r="DT191"/>
  <c r="DT190"/>
  <c r="DT189"/>
  <c r="DT188"/>
  <c r="DT187"/>
  <c r="DT186"/>
  <c r="DT185"/>
  <c r="DT184"/>
  <c r="DT183"/>
  <c r="DT182"/>
  <c r="DT181"/>
  <c r="DT180"/>
  <c r="DT179"/>
  <c r="DT178"/>
  <c r="DT177"/>
  <c r="DT176"/>
  <c r="DT175"/>
  <c r="DT174"/>
  <c r="DT173"/>
  <c r="DT172"/>
  <c r="DT171"/>
  <c r="DT170"/>
  <c r="DT169"/>
  <c r="DT168"/>
  <c r="DT167"/>
  <c r="DT166"/>
  <c r="DT165"/>
  <c r="DT164"/>
  <c r="DT163"/>
  <c r="DT162"/>
  <c r="DT161"/>
  <c r="DT160"/>
  <c r="DT159"/>
  <c r="DT158"/>
  <c r="DT157"/>
  <c r="DT156"/>
  <c r="DT155"/>
  <c r="DT154"/>
  <c r="DT153"/>
  <c r="DT152"/>
  <c r="DT151"/>
  <c r="DT150"/>
  <c r="DT149"/>
  <c r="DT148"/>
  <c r="DT147"/>
  <c r="DT146"/>
  <c r="DT145"/>
  <c r="DT144"/>
  <c r="DT143"/>
  <c r="DT142"/>
  <c r="DT141"/>
  <c r="DT140"/>
  <c r="DT139"/>
  <c r="DT138"/>
  <c r="DT137"/>
  <c r="DT136"/>
  <c r="DT135"/>
  <c r="DT134"/>
  <c r="DT133"/>
  <c r="DT132"/>
  <c r="DT131"/>
  <c r="DT130"/>
  <c r="DT129"/>
  <c r="DT128"/>
  <c r="DT127"/>
  <c r="DT126"/>
  <c r="DT125"/>
  <c r="DT124"/>
  <c r="DT123"/>
  <c r="DT122"/>
  <c r="DT121"/>
  <c r="DT120"/>
  <c r="DT119"/>
  <c r="DT118"/>
  <c r="DT117"/>
  <c r="DT116"/>
  <c r="DT115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7"/>
  <c r="DT96"/>
  <c r="DT95"/>
  <c r="DT94"/>
  <c r="DT93"/>
  <c r="DT92"/>
  <c r="DT91"/>
  <c r="DT90"/>
  <c r="DT89"/>
  <c r="DT88"/>
  <c r="DT87"/>
  <c r="DT86"/>
  <c r="DT85"/>
  <c r="DT84"/>
  <c r="DT83"/>
  <c r="DT82"/>
  <c r="DT81"/>
  <c r="DT80"/>
  <c r="DT79"/>
  <c r="DT78"/>
  <c r="DT77"/>
  <c r="DT76"/>
  <c r="DT75"/>
  <c r="DT74"/>
  <c r="DT73"/>
  <c r="DT72"/>
  <c r="DT71"/>
  <c r="DT70"/>
  <c r="DT69"/>
  <c r="DT68"/>
  <c r="DT67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T49"/>
  <c r="DT48"/>
  <c r="DT47"/>
  <c r="DT46"/>
  <c r="DT45"/>
  <c r="DT44"/>
  <c r="DT43"/>
  <c r="DT42"/>
  <c r="DT41"/>
  <c r="DT40"/>
  <c r="DT39"/>
  <c r="DT38"/>
  <c r="DT37"/>
  <c r="DT36"/>
  <c r="DT35"/>
  <c r="DT34"/>
  <c r="DT33"/>
  <c r="DT32"/>
  <c r="DT31"/>
  <c r="DT30"/>
  <c r="DT29"/>
  <c r="DT28"/>
  <c r="DT27"/>
  <c r="DT26"/>
  <c r="DT25"/>
  <c r="DT24"/>
  <c r="DT23"/>
  <c r="DT22"/>
  <c r="DT21"/>
  <c r="DT20"/>
  <c r="DT19"/>
  <c r="DT18"/>
  <c r="DT17"/>
  <c r="DT16"/>
  <c r="DT15"/>
  <c r="DT14"/>
  <c r="DT13"/>
  <c r="DT12"/>
  <c r="DT11"/>
  <c r="DT10"/>
  <c r="DT9"/>
  <c r="DT8"/>
  <c r="DT7"/>
  <c r="DT6"/>
  <c r="DT5"/>
  <c r="DR199"/>
  <c r="DR198"/>
  <c r="DR197"/>
  <c r="DR196"/>
  <c r="DR195"/>
  <c r="DR194"/>
  <c r="DR192"/>
  <c r="DR191"/>
  <c r="DR190"/>
  <c r="DR189"/>
  <c r="DR188"/>
  <c r="DR187"/>
  <c r="DR186"/>
  <c r="DR185"/>
  <c r="DR184"/>
  <c r="DR183"/>
  <c r="DR182"/>
  <c r="DR181"/>
  <c r="DR180"/>
  <c r="DR179"/>
  <c r="DR178"/>
  <c r="DR177"/>
  <c r="DR176"/>
  <c r="DR175"/>
  <c r="DR174"/>
  <c r="DR173"/>
  <c r="DR172"/>
  <c r="DR171"/>
  <c r="DR170"/>
  <c r="DR169"/>
  <c r="DR168"/>
  <c r="DR167"/>
  <c r="DR166"/>
  <c r="DR165"/>
  <c r="DR164"/>
  <c r="DR163"/>
  <c r="DR162"/>
  <c r="DR161"/>
  <c r="DR160"/>
  <c r="DR159"/>
  <c r="DR158"/>
  <c r="DR157"/>
  <c r="DR156"/>
  <c r="DR155"/>
  <c r="DR154"/>
  <c r="DR153"/>
  <c r="DR152"/>
  <c r="DR151"/>
  <c r="DR150"/>
  <c r="DR149"/>
  <c r="DR148"/>
  <c r="DR147"/>
  <c r="DR146"/>
  <c r="DR145"/>
  <c r="DR144"/>
  <c r="DR143"/>
  <c r="DR142"/>
  <c r="DR141"/>
  <c r="DR140"/>
  <c r="DR139"/>
  <c r="DR138"/>
  <c r="DR137"/>
  <c r="DR136"/>
  <c r="DR135"/>
  <c r="DR134"/>
  <c r="DR133"/>
  <c r="DR132"/>
  <c r="DR131"/>
  <c r="DR130"/>
  <c r="DR129"/>
  <c r="DR128"/>
  <c r="DR127"/>
  <c r="DR126"/>
  <c r="DR125"/>
  <c r="DR124"/>
  <c r="DR123"/>
  <c r="DR122"/>
  <c r="DR121"/>
  <c r="DR120"/>
  <c r="DR119"/>
  <c r="DR118"/>
  <c r="DR117"/>
  <c r="DR116"/>
  <c r="DR115"/>
  <c r="DR114"/>
  <c r="DR113"/>
  <c r="DR112"/>
  <c r="DR111"/>
  <c r="DR110"/>
  <c r="DR109"/>
  <c r="DR108"/>
  <c r="DR107"/>
  <c r="DR106"/>
  <c r="DR105"/>
  <c r="DR104"/>
  <c r="DR103"/>
  <c r="DR102"/>
  <c r="DR101"/>
  <c r="DR100"/>
  <c r="DR99"/>
  <c r="DR98"/>
  <c r="DR97"/>
  <c r="DR96"/>
  <c r="DR95"/>
  <c r="DR94"/>
  <c r="DR93"/>
  <c r="DR92"/>
  <c r="DR91"/>
  <c r="DR90"/>
  <c r="DR89"/>
  <c r="DR88"/>
  <c r="DR87"/>
  <c r="DR86"/>
  <c r="DR85"/>
  <c r="DR84"/>
  <c r="DR83"/>
  <c r="DR82"/>
  <c r="DR81"/>
  <c r="DR80"/>
  <c r="DR79"/>
  <c r="DR78"/>
  <c r="DR77"/>
  <c r="DR76"/>
  <c r="DR75"/>
  <c r="DR74"/>
  <c r="DR73"/>
  <c r="DR72"/>
  <c r="DR71"/>
  <c r="DR70"/>
  <c r="DR69"/>
  <c r="DR68"/>
  <c r="DR67"/>
  <c r="DR66"/>
  <c r="DR65"/>
  <c r="DR64"/>
  <c r="DR63"/>
  <c r="DR62"/>
  <c r="DR61"/>
  <c r="DR60"/>
  <c r="DR59"/>
  <c r="DR58"/>
  <c r="DR57"/>
  <c r="DR56"/>
  <c r="DR55"/>
  <c r="DR54"/>
  <c r="DR53"/>
  <c r="DR52"/>
  <c r="DR51"/>
  <c r="DR50"/>
  <c r="DR49"/>
  <c r="DR48"/>
  <c r="DR47"/>
  <c r="DR46"/>
  <c r="DR45"/>
  <c r="DR44"/>
  <c r="DR43"/>
  <c r="DR42"/>
  <c r="DR41"/>
  <c r="DR40"/>
  <c r="DR39"/>
  <c r="DR38"/>
  <c r="DR37"/>
  <c r="DR36"/>
  <c r="DR35"/>
  <c r="DR34"/>
  <c r="DR33"/>
  <c r="DR32"/>
  <c r="DR31"/>
  <c r="DR30"/>
  <c r="DR29"/>
  <c r="DR28"/>
  <c r="DR27"/>
  <c r="DR26"/>
  <c r="DR25"/>
  <c r="DR24"/>
  <c r="DR23"/>
  <c r="DR22"/>
  <c r="DR21"/>
  <c r="DR20"/>
  <c r="DR19"/>
  <c r="DR18"/>
  <c r="DR17"/>
  <c r="DR16"/>
  <c r="DR15"/>
  <c r="DR14"/>
  <c r="DR13"/>
  <c r="DR12"/>
  <c r="DR11"/>
  <c r="DR10"/>
  <c r="DR9"/>
  <c r="DR8"/>
  <c r="DR7"/>
  <c r="DR6"/>
  <c r="DR5"/>
  <c r="DP199"/>
  <c r="DP198"/>
  <c r="DP197"/>
  <c r="DP196"/>
  <c r="DP195"/>
  <c r="DP194"/>
  <c r="DP192"/>
  <c r="DP191"/>
  <c r="DP190"/>
  <c r="DP189"/>
  <c r="DP188"/>
  <c r="DP187"/>
  <c r="DP186"/>
  <c r="DP185"/>
  <c r="DP184"/>
  <c r="DP183"/>
  <c r="DP182"/>
  <c r="DP181"/>
  <c r="DP180"/>
  <c r="DP179"/>
  <c r="DP178"/>
  <c r="DP177"/>
  <c r="DP176"/>
  <c r="DP175"/>
  <c r="DP174"/>
  <c r="DP173"/>
  <c r="DP172"/>
  <c r="DP171"/>
  <c r="DP170"/>
  <c r="DP169"/>
  <c r="DP168"/>
  <c r="DP167"/>
  <c r="DP166"/>
  <c r="DP165"/>
  <c r="DP164"/>
  <c r="DP163"/>
  <c r="DP162"/>
  <c r="DP161"/>
  <c r="DP160"/>
  <c r="DP159"/>
  <c r="DP158"/>
  <c r="DP157"/>
  <c r="DP156"/>
  <c r="DP155"/>
  <c r="DP154"/>
  <c r="DP153"/>
  <c r="DP152"/>
  <c r="DP151"/>
  <c r="DP150"/>
  <c r="DP149"/>
  <c r="DP148"/>
  <c r="DP147"/>
  <c r="DP146"/>
  <c r="DP145"/>
  <c r="DP144"/>
  <c r="DP143"/>
  <c r="DP142"/>
  <c r="DP141"/>
  <c r="DP140"/>
  <c r="DP139"/>
  <c r="DP138"/>
  <c r="DP137"/>
  <c r="DP136"/>
  <c r="DP135"/>
  <c r="DP134"/>
  <c r="DP133"/>
  <c r="DP132"/>
  <c r="DP131"/>
  <c r="DP130"/>
  <c r="DP129"/>
  <c r="DP128"/>
  <c r="DP127"/>
  <c r="DP126"/>
  <c r="DP125"/>
  <c r="DP124"/>
  <c r="DP123"/>
  <c r="DP122"/>
  <c r="DP121"/>
  <c r="DP120"/>
  <c r="DP119"/>
  <c r="DP118"/>
  <c r="DP117"/>
  <c r="DP116"/>
  <c r="DP115"/>
  <c r="DP114"/>
  <c r="DP113"/>
  <c r="DP112"/>
  <c r="DP111"/>
  <c r="DP110"/>
  <c r="DP109"/>
  <c r="DP108"/>
  <c r="DP107"/>
  <c r="DP106"/>
  <c r="DP105"/>
  <c r="DP104"/>
  <c r="DP103"/>
  <c r="DP102"/>
  <c r="DP101"/>
  <c r="DP100"/>
  <c r="DP99"/>
  <c r="DP98"/>
  <c r="DP97"/>
  <c r="DP96"/>
  <c r="DP95"/>
  <c r="DP94"/>
  <c r="DP93"/>
  <c r="DP92"/>
  <c r="DP91"/>
  <c r="DP90"/>
  <c r="DP89"/>
  <c r="DP88"/>
  <c r="DP87"/>
  <c r="DP86"/>
  <c r="DP85"/>
  <c r="DP84"/>
  <c r="DP83"/>
  <c r="DP82"/>
  <c r="DP81"/>
  <c r="DP80"/>
  <c r="DP79"/>
  <c r="DP78"/>
  <c r="DP77"/>
  <c r="DP76"/>
  <c r="DP75"/>
  <c r="DP74"/>
  <c r="DP73"/>
  <c r="DP72"/>
  <c r="DP71"/>
  <c r="DP70"/>
  <c r="DP69"/>
  <c r="DP68"/>
  <c r="DP67"/>
  <c r="DP66"/>
  <c r="DP65"/>
  <c r="DP64"/>
  <c r="DP63"/>
  <c r="DP62"/>
  <c r="DP61"/>
  <c r="DP60"/>
  <c r="DP59"/>
  <c r="DP58"/>
  <c r="DP57"/>
  <c r="DP56"/>
  <c r="DP55"/>
  <c r="DP54"/>
  <c r="DP53"/>
  <c r="DP52"/>
  <c r="DP51"/>
  <c r="DP50"/>
  <c r="DP49"/>
  <c r="DP48"/>
  <c r="DP47"/>
  <c r="DP46"/>
  <c r="DP45"/>
  <c r="DP44"/>
  <c r="DP43"/>
  <c r="DP42"/>
  <c r="DP41"/>
  <c r="DP40"/>
  <c r="DP39"/>
  <c r="DP38"/>
  <c r="DP37"/>
  <c r="DP36"/>
  <c r="DP35"/>
  <c r="DP34"/>
  <c r="DP33"/>
  <c r="DP32"/>
  <c r="DP31"/>
  <c r="DP30"/>
  <c r="DP29"/>
  <c r="DP28"/>
  <c r="DP27"/>
  <c r="DP26"/>
  <c r="DP25"/>
  <c r="DP24"/>
  <c r="DP23"/>
  <c r="DP22"/>
  <c r="DP21"/>
  <c r="DP20"/>
  <c r="DP19"/>
  <c r="DP18"/>
  <c r="DP17"/>
  <c r="DP16"/>
  <c r="DP15"/>
  <c r="DP14"/>
  <c r="DP13"/>
  <c r="DP12"/>
  <c r="DP11"/>
  <c r="DP10"/>
  <c r="DP9"/>
  <c r="DP8"/>
  <c r="DP7"/>
  <c r="DP6"/>
  <c r="DP5"/>
  <c r="DL199"/>
  <c r="DL198"/>
  <c r="DL197"/>
  <c r="DL196"/>
  <c r="DL195"/>
  <c r="DL194"/>
  <c r="DL192"/>
  <c r="DL191"/>
  <c r="DL190"/>
  <c r="DL189"/>
  <c r="DL188"/>
  <c r="DL187"/>
  <c r="DL186"/>
  <c r="DL185"/>
  <c r="DL184"/>
  <c r="DL183"/>
  <c r="DL182"/>
  <c r="DL181"/>
  <c r="DL180"/>
  <c r="DL179"/>
  <c r="DL178"/>
  <c r="DL177"/>
  <c r="DL176"/>
  <c r="DL175"/>
  <c r="DL174"/>
  <c r="DL173"/>
  <c r="DL172"/>
  <c r="DL171"/>
  <c r="DL170"/>
  <c r="DL169"/>
  <c r="DL168"/>
  <c r="DL167"/>
  <c r="DL166"/>
  <c r="DL165"/>
  <c r="DL164"/>
  <c r="DL163"/>
  <c r="DL162"/>
  <c r="DL161"/>
  <c r="DL160"/>
  <c r="DL159"/>
  <c r="DL158"/>
  <c r="DL157"/>
  <c r="DL156"/>
  <c r="DL155"/>
  <c r="DL154"/>
  <c r="DL153"/>
  <c r="DL152"/>
  <c r="DL151"/>
  <c r="DL150"/>
  <c r="DL149"/>
  <c r="DL148"/>
  <c r="DL147"/>
  <c r="DL146"/>
  <c r="DL145"/>
  <c r="DL144"/>
  <c r="DL143"/>
  <c r="DL142"/>
  <c r="DL141"/>
  <c r="DL140"/>
  <c r="DL139"/>
  <c r="DL138"/>
  <c r="DL137"/>
  <c r="DL136"/>
  <c r="DL135"/>
  <c r="DL134"/>
  <c r="DL133"/>
  <c r="DL132"/>
  <c r="DL131"/>
  <c r="DL130"/>
  <c r="DL129"/>
  <c r="DL128"/>
  <c r="DL127"/>
  <c r="DL126"/>
  <c r="DL125"/>
  <c r="DL124"/>
  <c r="DL123"/>
  <c r="DL122"/>
  <c r="DL121"/>
  <c r="DL120"/>
  <c r="DL119"/>
  <c r="DL118"/>
  <c r="DL117"/>
  <c r="DL116"/>
  <c r="DL115"/>
  <c r="DL114"/>
  <c r="DL113"/>
  <c r="DL112"/>
  <c r="DL111"/>
  <c r="DL110"/>
  <c r="DL109"/>
  <c r="DL108"/>
  <c r="DL107"/>
  <c r="DL106"/>
  <c r="DL105"/>
  <c r="DL104"/>
  <c r="DL103"/>
  <c r="DL102"/>
  <c r="DL10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40"/>
  <c r="DL39"/>
  <c r="DL38"/>
  <c r="DL37"/>
  <c r="DL36"/>
  <c r="DL35"/>
  <c r="DL34"/>
  <c r="DL33"/>
  <c r="DL32"/>
  <c r="DL31"/>
  <c r="DL30"/>
  <c r="DL29"/>
  <c r="DL28"/>
  <c r="DL27"/>
  <c r="DL26"/>
  <c r="DL25"/>
  <c r="DL24"/>
  <c r="DL23"/>
  <c r="DL22"/>
  <c r="DL21"/>
  <c r="DL20"/>
  <c r="DL19"/>
  <c r="DL18"/>
  <c r="DL17"/>
  <c r="DL16"/>
  <c r="DL15"/>
  <c r="DL14"/>
  <c r="DL13"/>
  <c r="DL12"/>
  <c r="DL11"/>
  <c r="DL10"/>
  <c r="DL9"/>
  <c r="DL8"/>
  <c r="DL7"/>
  <c r="DL6"/>
  <c r="DL5"/>
  <c r="DK199"/>
  <c r="DK198"/>
  <c r="DK197"/>
  <c r="DK196"/>
  <c r="DK195"/>
  <c r="DK194"/>
  <c r="DK192"/>
  <c r="DK191"/>
  <c r="DK190"/>
  <c r="DK189"/>
  <c r="DK188"/>
  <c r="DK187"/>
  <c r="DK186"/>
  <c r="DK185"/>
  <c r="DK184"/>
  <c r="DK183"/>
  <c r="DK182"/>
  <c r="DK181"/>
  <c r="DK180"/>
  <c r="DK179"/>
  <c r="DK178"/>
  <c r="DK177"/>
  <c r="DK176"/>
  <c r="DK175"/>
  <c r="DK174"/>
  <c r="DK173"/>
  <c r="DK172"/>
  <c r="DK171"/>
  <c r="DK170"/>
  <c r="DK169"/>
  <c r="DK168"/>
  <c r="DK167"/>
  <c r="DK166"/>
  <c r="DK165"/>
  <c r="DK164"/>
  <c r="DK163"/>
  <c r="DK162"/>
  <c r="DK161"/>
  <c r="DK160"/>
  <c r="DK159"/>
  <c r="DK158"/>
  <c r="DK157"/>
  <c r="DK156"/>
  <c r="DK155"/>
  <c r="DK154"/>
  <c r="DK153"/>
  <c r="DK152"/>
  <c r="DK151"/>
  <c r="DK150"/>
  <c r="DK149"/>
  <c r="DK148"/>
  <c r="DK147"/>
  <c r="DK146"/>
  <c r="DK145"/>
  <c r="DK144"/>
  <c r="DK143"/>
  <c r="DK142"/>
  <c r="DK141"/>
  <c r="DK140"/>
  <c r="DK139"/>
  <c r="DK138"/>
  <c r="DK137"/>
  <c r="DK136"/>
  <c r="DK135"/>
  <c r="DK134"/>
  <c r="DK133"/>
  <c r="DK132"/>
  <c r="DK131"/>
  <c r="DK130"/>
  <c r="DK129"/>
  <c r="DK128"/>
  <c r="DK127"/>
  <c r="DK126"/>
  <c r="DK125"/>
  <c r="DK124"/>
  <c r="DK123"/>
  <c r="DK122"/>
  <c r="DK121"/>
  <c r="DK120"/>
  <c r="DK119"/>
  <c r="DK118"/>
  <c r="DK117"/>
  <c r="DK116"/>
  <c r="DK115"/>
  <c r="DK114"/>
  <c r="DK113"/>
  <c r="DK112"/>
  <c r="DK111"/>
  <c r="DK110"/>
  <c r="DK109"/>
  <c r="DK108"/>
  <c r="DK107"/>
  <c r="DK106"/>
  <c r="DK105"/>
  <c r="DK104"/>
  <c r="DK103"/>
  <c r="DK102"/>
  <c r="DK101"/>
  <c r="DK100"/>
  <c r="DK99"/>
  <c r="DK98"/>
  <c r="DK97"/>
  <c r="DK96"/>
  <c r="DK95"/>
  <c r="DK94"/>
  <c r="DK93"/>
  <c r="DK92"/>
  <c r="DK91"/>
  <c r="DK90"/>
  <c r="DK89"/>
  <c r="DK88"/>
  <c r="DK87"/>
  <c r="DK86"/>
  <c r="DK85"/>
  <c r="DK84"/>
  <c r="DK83"/>
  <c r="DK82"/>
  <c r="DK81"/>
  <c r="DK80"/>
  <c r="DK79"/>
  <c r="DK78"/>
  <c r="DK77"/>
  <c r="DK76"/>
  <c r="DK75"/>
  <c r="DK74"/>
  <c r="DK73"/>
  <c r="DK72"/>
  <c r="DK71"/>
  <c r="DK70"/>
  <c r="DK69"/>
  <c r="DK68"/>
  <c r="DK67"/>
  <c r="DK66"/>
  <c r="DK65"/>
  <c r="DK64"/>
  <c r="DK63"/>
  <c r="DK62"/>
  <c r="DK61"/>
  <c r="DK60"/>
  <c r="DK59"/>
  <c r="DK58"/>
  <c r="DK57"/>
  <c r="DK56"/>
  <c r="DK55"/>
  <c r="DK54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I199"/>
  <c r="DI198"/>
  <c r="DI197"/>
  <c r="DI196"/>
  <c r="DI195"/>
  <c r="DI194"/>
  <c r="DI192"/>
  <c r="DI191"/>
  <c r="DI190"/>
  <c r="DI189"/>
  <c r="DI188"/>
  <c r="DI187"/>
  <c r="DI186"/>
  <c r="DI185"/>
  <c r="DI184"/>
  <c r="DI183"/>
  <c r="DI182"/>
  <c r="DI181"/>
  <c r="DI180"/>
  <c r="DI179"/>
  <c r="DI178"/>
  <c r="DI177"/>
  <c r="DI176"/>
  <c r="DI175"/>
  <c r="DI174"/>
  <c r="DI173"/>
  <c r="DI172"/>
  <c r="DI171"/>
  <c r="DI170"/>
  <c r="DI169"/>
  <c r="DI168"/>
  <c r="DI167"/>
  <c r="DI166"/>
  <c r="DI165"/>
  <c r="DI164"/>
  <c r="DI163"/>
  <c r="DI162"/>
  <c r="DI161"/>
  <c r="DI160"/>
  <c r="DI159"/>
  <c r="DI158"/>
  <c r="DI157"/>
  <c r="DI156"/>
  <c r="DI155"/>
  <c r="DI154"/>
  <c r="DI153"/>
  <c r="DI152"/>
  <c r="DI151"/>
  <c r="DI150"/>
  <c r="DI149"/>
  <c r="DI148"/>
  <c r="DI147"/>
  <c r="DI146"/>
  <c r="DI145"/>
  <c r="DI144"/>
  <c r="DI143"/>
  <c r="DI142"/>
  <c r="DI141"/>
  <c r="DI140"/>
  <c r="DI139"/>
  <c r="DI138"/>
  <c r="DI137"/>
  <c r="DI136"/>
  <c r="DI135"/>
  <c r="DI134"/>
  <c r="DI133"/>
  <c r="DI132"/>
  <c r="DI131"/>
  <c r="DI130"/>
  <c r="DI129"/>
  <c r="DI128"/>
  <c r="DI127"/>
  <c r="DI126"/>
  <c r="DI125"/>
  <c r="DI124"/>
  <c r="DI123"/>
  <c r="DI122"/>
  <c r="DI121"/>
  <c r="DI120"/>
  <c r="DI119"/>
  <c r="DI118"/>
  <c r="DI117"/>
  <c r="DI116"/>
  <c r="DI115"/>
  <c r="DI114"/>
  <c r="DI113"/>
  <c r="DI112"/>
  <c r="DI111"/>
  <c r="DI110"/>
  <c r="DI109"/>
  <c r="DI108"/>
  <c r="DI107"/>
  <c r="DI106"/>
  <c r="DI105"/>
  <c r="DI104"/>
  <c r="DI103"/>
  <c r="DI102"/>
  <c r="DI101"/>
  <c r="DI100"/>
  <c r="DI99"/>
  <c r="DI98"/>
  <c r="DI97"/>
  <c r="DI96"/>
  <c r="DI95"/>
  <c r="DI94"/>
  <c r="DI93"/>
  <c r="DI92"/>
  <c r="DI91"/>
  <c r="DI90"/>
  <c r="DI89"/>
  <c r="DI88"/>
  <c r="DI87"/>
  <c r="DI86"/>
  <c r="DI85"/>
  <c r="DI84"/>
  <c r="DI83"/>
  <c r="DI82"/>
  <c r="DI81"/>
  <c r="DI80"/>
  <c r="DI79"/>
  <c r="DI78"/>
  <c r="DI77"/>
  <c r="DI76"/>
  <c r="DI75"/>
  <c r="DI74"/>
  <c r="DI73"/>
  <c r="DI72"/>
  <c r="DI71"/>
  <c r="DI70"/>
  <c r="DI69"/>
  <c r="DI68"/>
  <c r="DI67"/>
  <c r="DI66"/>
  <c r="DI65"/>
  <c r="DI64"/>
  <c r="DI63"/>
  <c r="DI62"/>
  <c r="DI61"/>
  <c r="DI60"/>
  <c r="DI59"/>
  <c r="DI58"/>
  <c r="DI57"/>
  <c r="DI56"/>
  <c r="DI55"/>
  <c r="DI54"/>
  <c r="DI53"/>
  <c r="DI52"/>
  <c r="DI51"/>
  <c r="DI50"/>
  <c r="DI49"/>
  <c r="DI48"/>
  <c r="DI47"/>
  <c r="DI46"/>
  <c r="DI45"/>
  <c r="DI44"/>
  <c r="DI43"/>
  <c r="DI42"/>
  <c r="DI41"/>
  <c r="DI40"/>
  <c r="DI39"/>
  <c r="DI38"/>
  <c r="DI37"/>
  <c r="DI36"/>
  <c r="DI35"/>
  <c r="DI34"/>
  <c r="DI33"/>
  <c r="DI32"/>
  <c r="DI31"/>
  <c r="DI30"/>
  <c r="DI29"/>
  <c r="DI28"/>
  <c r="DI27"/>
  <c r="DI26"/>
  <c r="DI25"/>
  <c r="DI24"/>
  <c r="DI23"/>
  <c r="DI22"/>
  <c r="DI21"/>
  <c r="DI20"/>
  <c r="DI19"/>
  <c r="DI18"/>
  <c r="DI17"/>
  <c r="DI16"/>
  <c r="DI15"/>
  <c r="DI14"/>
  <c r="DI13"/>
  <c r="DI12"/>
  <c r="DI11"/>
  <c r="DI10"/>
  <c r="DI9"/>
  <c r="DI8"/>
  <c r="DI7"/>
  <c r="DI6"/>
  <c r="DI5"/>
  <c r="DE199"/>
  <c r="DE198"/>
  <c r="DE197"/>
  <c r="DE196"/>
  <c r="DE195"/>
  <c r="DE194"/>
  <c r="DE192"/>
  <c r="DE191"/>
  <c r="DE190"/>
  <c r="DE189"/>
  <c r="DE188"/>
  <c r="DE187"/>
  <c r="DE186"/>
  <c r="DE185"/>
  <c r="DE184"/>
  <c r="DE183"/>
  <c r="DE182"/>
  <c r="DE181"/>
  <c r="DE180"/>
  <c r="DE179"/>
  <c r="DE178"/>
  <c r="DE177"/>
  <c r="DE176"/>
  <c r="DE175"/>
  <c r="DE174"/>
  <c r="DE173"/>
  <c r="DE172"/>
  <c r="DE171"/>
  <c r="DE170"/>
  <c r="DE169"/>
  <c r="DE168"/>
  <c r="DE167"/>
  <c r="DE166"/>
  <c r="DE165"/>
  <c r="DE164"/>
  <c r="DE163"/>
  <c r="DE162"/>
  <c r="DE161"/>
  <c r="DE160"/>
  <c r="DE159"/>
  <c r="DE158"/>
  <c r="DE157"/>
  <c r="DE156"/>
  <c r="DE155"/>
  <c r="DE154"/>
  <c r="DE153"/>
  <c r="DE152"/>
  <c r="DE151"/>
  <c r="DE150"/>
  <c r="DE149"/>
  <c r="DE148"/>
  <c r="DE147"/>
  <c r="DE146"/>
  <c r="DE145"/>
  <c r="DE144"/>
  <c r="DE143"/>
  <c r="DE142"/>
  <c r="DE141"/>
  <c r="DE140"/>
  <c r="DE139"/>
  <c r="DE138"/>
  <c r="DE137"/>
  <c r="DE136"/>
  <c r="DE135"/>
  <c r="DE134"/>
  <c r="DE133"/>
  <c r="DE132"/>
  <c r="DE131"/>
  <c r="DE130"/>
  <c r="DE129"/>
  <c r="DE128"/>
  <c r="DE127"/>
  <c r="DE126"/>
  <c r="DE125"/>
  <c r="DE124"/>
  <c r="DE123"/>
  <c r="DE122"/>
  <c r="DE121"/>
  <c r="DE120"/>
  <c r="DE119"/>
  <c r="DE118"/>
  <c r="DE117"/>
  <c r="DE116"/>
  <c r="DE115"/>
  <c r="DE114"/>
  <c r="DE113"/>
  <c r="DE112"/>
  <c r="DE111"/>
  <c r="DE110"/>
  <c r="DE109"/>
  <c r="DE108"/>
  <c r="DE107"/>
  <c r="DE106"/>
  <c r="DE105"/>
  <c r="DE104"/>
  <c r="DE103"/>
  <c r="DE102"/>
  <c r="DE101"/>
  <c r="DE100"/>
  <c r="DE99"/>
  <c r="DE98"/>
  <c r="DE97"/>
  <c r="DE96"/>
  <c r="DE95"/>
  <c r="DE94"/>
  <c r="DE93"/>
  <c r="DE92"/>
  <c r="DE91"/>
  <c r="DE90"/>
  <c r="DE89"/>
  <c r="DE88"/>
  <c r="DE87"/>
  <c r="DE86"/>
  <c r="DE85"/>
  <c r="DE84"/>
  <c r="DE83"/>
  <c r="DE82"/>
  <c r="DE81"/>
  <c r="DE80"/>
  <c r="DE79"/>
  <c r="DE78"/>
  <c r="DE77"/>
  <c r="DE76"/>
  <c r="DE75"/>
  <c r="DE74"/>
  <c r="DE73"/>
  <c r="DE72"/>
  <c r="DE71"/>
  <c r="DE70"/>
  <c r="DE69"/>
  <c r="DE68"/>
  <c r="DE67"/>
  <c r="DE66"/>
  <c r="DE65"/>
  <c r="DE64"/>
  <c r="DE63"/>
  <c r="DE62"/>
  <c r="DE61"/>
  <c r="DE60"/>
  <c r="DE59"/>
  <c r="DE58"/>
  <c r="DE57"/>
  <c r="DE56"/>
  <c r="DE55"/>
  <c r="DE54"/>
  <c r="DE53"/>
  <c r="DE52"/>
  <c r="DE51"/>
  <c r="DE50"/>
  <c r="DE49"/>
  <c r="DE48"/>
  <c r="DE47"/>
  <c r="DE46"/>
  <c r="DE45"/>
  <c r="DE44"/>
  <c r="DE43"/>
  <c r="DE42"/>
  <c r="DE41"/>
  <c r="DE40"/>
  <c r="DE39"/>
  <c r="DE38"/>
  <c r="DE37"/>
  <c r="DE36"/>
  <c r="DE35"/>
  <c r="DE34"/>
  <c r="DE33"/>
  <c r="DE32"/>
  <c r="DE31"/>
  <c r="DE30"/>
  <c r="DE29"/>
  <c r="DE28"/>
  <c r="DE27"/>
  <c r="DE26"/>
  <c r="DE25"/>
  <c r="DE24"/>
  <c r="DE23"/>
  <c r="DE22"/>
  <c r="DE21"/>
  <c r="DE20"/>
  <c r="DE19"/>
  <c r="DE18"/>
  <c r="DE17"/>
  <c r="DE16"/>
  <c r="DE15"/>
  <c r="DE14"/>
  <c r="DE13"/>
  <c r="DE12"/>
  <c r="DE11"/>
  <c r="DE10"/>
  <c r="DE9"/>
  <c r="DE8"/>
  <c r="DE7"/>
  <c r="DE6"/>
  <c r="DE5"/>
  <c r="DC199"/>
  <c r="DC198"/>
  <c r="DC197"/>
  <c r="DC196"/>
  <c r="DC195"/>
  <c r="DC194"/>
  <c r="DC192"/>
  <c r="DC191"/>
  <c r="DC190"/>
  <c r="DC189"/>
  <c r="DC188"/>
  <c r="DC187"/>
  <c r="DC186"/>
  <c r="DC185"/>
  <c r="DC184"/>
  <c r="DC183"/>
  <c r="DC182"/>
  <c r="DC181"/>
  <c r="DC180"/>
  <c r="DC179"/>
  <c r="DC178"/>
  <c r="DC177"/>
  <c r="DC176"/>
  <c r="DC175"/>
  <c r="DC174"/>
  <c r="DC173"/>
  <c r="DC172"/>
  <c r="DC171"/>
  <c r="DC170"/>
  <c r="DC169"/>
  <c r="DC168"/>
  <c r="DC167"/>
  <c r="DC166"/>
  <c r="DC165"/>
  <c r="DC164"/>
  <c r="DC163"/>
  <c r="DC162"/>
  <c r="DC161"/>
  <c r="DC160"/>
  <c r="DC159"/>
  <c r="DC158"/>
  <c r="DC157"/>
  <c r="DC156"/>
  <c r="DC155"/>
  <c r="DC154"/>
  <c r="DC153"/>
  <c r="DC152"/>
  <c r="DC151"/>
  <c r="DC150"/>
  <c r="DC149"/>
  <c r="DC148"/>
  <c r="DC147"/>
  <c r="DC146"/>
  <c r="DC145"/>
  <c r="DC144"/>
  <c r="DC143"/>
  <c r="DC142"/>
  <c r="DC141"/>
  <c r="DC140"/>
  <c r="DC139"/>
  <c r="DC138"/>
  <c r="DC137"/>
  <c r="DC136"/>
  <c r="DC135"/>
  <c r="DC134"/>
  <c r="DC133"/>
  <c r="DC132"/>
  <c r="DC131"/>
  <c r="DC130"/>
  <c r="DC129"/>
  <c r="DC128"/>
  <c r="DC127"/>
  <c r="DC126"/>
  <c r="DC125"/>
  <c r="DC124"/>
  <c r="DC123"/>
  <c r="DC122"/>
  <c r="DC121"/>
  <c r="DC120"/>
  <c r="DC119"/>
  <c r="DC118"/>
  <c r="DC117"/>
  <c r="DC116"/>
  <c r="DC115"/>
  <c r="DC114"/>
  <c r="DC113"/>
  <c r="DC112"/>
  <c r="DC111"/>
  <c r="DC110"/>
  <c r="DC109"/>
  <c r="DC108"/>
  <c r="DC107"/>
  <c r="DC106"/>
  <c r="DC105"/>
  <c r="DC104"/>
  <c r="DC103"/>
  <c r="DC102"/>
  <c r="DC101"/>
  <c r="DC100"/>
  <c r="DC99"/>
  <c r="DC98"/>
  <c r="DC97"/>
  <c r="DC96"/>
  <c r="DC95"/>
  <c r="DC94"/>
  <c r="DC93"/>
  <c r="DC92"/>
  <c r="DC91"/>
  <c r="DC90"/>
  <c r="DC89"/>
  <c r="DC88"/>
  <c r="DC87"/>
  <c r="DC86"/>
  <c r="DC85"/>
  <c r="DC84"/>
  <c r="DC83"/>
  <c r="DC82"/>
  <c r="DC81"/>
  <c r="DC80"/>
  <c r="DC79"/>
  <c r="DC78"/>
  <c r="DC77"/>
  <c r="DC76"/>
  <c r="DC75"/>
  <c r="DC74"/>
  <c r="DC73"/>
  <c r="DC72"/>
  <c r="DC71"/>
  <c r="DC70"/>
  <c r="DC69"/>
  <c r="DC68"/>
  <c r="DC67"/>
  <c r="DC66"/>
  <c r="DC65"/>
  <c r="DC64"/>
  <c r="DC63"/>
  <c r="DC62"/>
  <c r="DC61"/>
  <c r="DC60"/>
  <c r="DC59"/>
  <c r="DC58"/>
  <c r="DC57"/>
  <c r="DC56"/>
  <c r="DC55"/>
  <c r="DC54"/>
  <c r="DC53"/>
  <c r="DC52"/>
  <c r="DC51"/>
  <c r="DC50"/>
  <c r="DC49"/>
  <c r="DC48"/>
  <c r="DC47"/>
  <c r="DC46"/>
  <c r="DC45"/>
  <c r="DC44"/>
  <c r="DC43"/>
  <c r="DC42"/>
  <c r="DC41"/>
  <c r="DC40"/>
  <c r="DC39"/>
  <c r="DC38"/>
  <c r="DC37"/>
  <c r="DC36"/>
  <c r="DC35"/>
  <c r="DC34"/>
  <c r="DC33"/>
  <c r="DC32"/>
  <c r="DC31"/>
  <c r="DC30"/>
  <c r="DC29"/>
  <c r="DC28"/>
  <c r="DC27"/>
  <c r="DC26"/>
  <c r="DC25"/>
  <c r="DC24"/>
  <c r="DC23"/>
  <c r="DC22"/>
  <c r="DC21"/>
  <c r="DC20"/>
  <c r="DC19"/>
  <c r="DC18"/>
  <c r="DC17"/>
  <c r="DC16"/>
  <c r="DC15"/>
  <c r="DC14"/>
  <c r="DC13"/>
  <c r="DC12"/>
  <c r="DC11"/>
  <c r="DC10"/>
  <c r="DC9"/>
  <c r="DC8"/>
  <c r="DC7"/>
  <c r="DC6"/>
  <c r="DC5"/>
  <c r="DB199"/>
  <c r="DB198"/>
  <c r="DB197"/>
  <c r="DB196"/>
  <c r="DB195"/>
  <c r="DB194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CZ199"/>
  <c r="CZ198"/>
  <c r="CZ197"/>
  <c r="CZ196"/>
  <c r="CZ195"/>
  <c r="CZ194"/>
  <c r="CZ192"/>
  <c r="CZ191"/>
  <c r="CZ190"/>
  <c r="CZ189"/>
  <c r="CZ188"/>
  <c r="CZ187"/>
  <c r="CZ186"/>
  <c r="CZ185"/>
  <c r="CZ184"/>
  <c r="CZ183"/>
  <c r="CZ182"/>
  <c r="CZ181"/>
  <c r="CZ180"/>
  <c r="CZ179"/>
  <c r="CZ178"/>
  <c r="CZ177"/>
  <c r="CZ176"/>
  <c r="CZ175"/>
  <c r="CZ174"/>
  <c r="CZ173"/>
  <c r="CZ172"/>
  <c r="CZ171"/>
  <c r="CZ170"/>
  <c r="CZ169"/>
  <c r="CZ168"/>
  <c r="CZ167"/>
  <c r="CZ166"/>
  <c r="CZ165"/>
  <c r="CZ164"/>
  <c r="CZ163"/>
  <c r="CZ162"/>
  <c r="CZ161"/>
  <c r="CZ160"/>
  <c r="CZ159"/>
  <c r="CZ158"/>
  <c r="CZ157"/>
  <c r="CZ156"/>
  <c r="CZ155"/>
  <c r="CZ154"/>
  <c r="CZ153"/>
  <c r="CZ152"/>
  <c r="CZ151"/>
  <c r="CZ150"/>
  <c r="CZ149"/>
  <c r="CZ148"/>
  <c r="CZ147"/>
  <c r="CZ146"/>
  <c r="CZ145"/>
  <c r="CZ144"/>
  <c r="CZ143"/>
  <c r="CZ142"/>
  <c r="CZ141"/>
  <c r="CZ140"/>
  <c r="CZ139"/>
  <c r="CZ138"/>
  <c r="CZ137"/>
  <c r="CZ136"/>
  <c r="CZ135"/>
  <c r="CZ134"/>
  <c r="CZ133"/>
  <c r="CZ132"/>
  <c r="CZ131"/>
  <c r="CZ130"/>
  <c r="CZ129"/>
  <c r="CZ128"/>
  <c r="CZ127"/>
  <c r="CZ126"/>
  <c r="CZ125"/>
  <c r="CZ124"/>
  <c r="CZ123"/>
  <c r="CZ122"/>
  <c r="CZ121"/>
  <c r="CZ120"/>
  <c r="CZ119"/>
  <c r="CZ118"/>
  <c r="CZ117"/>
  <c r="CZ116"/>
  <c r="CZ115"/>
  <c r="CZ114"/>
  <c r="CZ113"/>
  <c r="CZ112"/>
  <c r="CZ111"/>
  <c r="CZ110"/>
  <c r="CZ109"/>
  <c r="CZ108"/>
  <c r="CZ107"/>
  <c r="CZ106"/>
  <c r="CZ105"/>
  <c r="CZ104"/>
  <c r="CZ103"/>
  <c r="CZ102"/>
  <c r="CZ101"/>
  <c r="CZ100"/>
  <c r="CZ99"/>
  <c r="CZ98"/>
  <c r="CZ97"/>
  <c r="CZ96"/>
  <c r="CZ95"/>
  <c r="CZ94"/>
  <c r="CZ93"/>
  <c r="CZ92"/>
  <c r="CZ91"/>
  <c r="CZ90"/>
  <c r="CZ89"/>
  <c r="CZ88"/>
  <c r="CZ87"/>
  <c r="CZ86"/>
  <c r="CZ85"/>
  <c r="CZ84"/>
  <c r="CZ83"/>
  <c r="CZ82"/>
  <c r="CZ81"/>
  <c r="CZ80"/>
  <c r="CZ79"/>
  <c r="CZ78"/>
  <c r="CZ77"/>
  <c r="CZ76"/>
  <c r="CZ75"/>
  <c r="CZ74"/>
  <c r="CZ73"/>
  <c r="CZ72"/>
  <c r="CZ71"/>
  <c r="CZ70"/>
  <c r="CZ69"/>
  <c r="CZ68"/>
  <c r="CZ67"/>
  <c r="CZ66"/>
  <c r="CZ65"/>
  <c r="CZ64"/>
  <c r="CZ63"/>
  <c r="CZ62"/>
  <c r="CZ61"/>
  <c r="CZ60"/>
  <c r="CZ59"/>
  <c r="CZ58"/>
  <c r="CZ57"/>
  <c r="CZ56"/>
  <c r="CZ55"/>
  <c r="CZ54"/>
  <c r="CZ53"/>
  <c r="CZ52"/>
  <c r="CZ51"/>
  <c r="CZ50"/>
  <c r="CZ49"/>
  <c r="CZ48"/>
  <c r="CZ47"/>
  <c r="CZ46"/>
  <c r="CZ45"/>
  <c r="CZ44"/>
  <c r="CZ43"/>
  <c r="CZ42"/>
  <c r="CZ41"/>
  <c r="CZ40"/>
  <c r="CZ39"/>
  <c r="CZ38"/>
  <c r="CZ37"/>
  <c r="CZ36"/>
  <c r="CZ35"/>
  <c r="CZ34"/>
  <c r="CZ33"/>
  <c r="CZ32"/>
  <c r="CZ31"/>
  <c r="CZ30"/>
  <c r="CZ29"/>
  <c r="CZ28"/>
  <c r="CZ27"/>
  <c r="CZ26"/>
  <c r="CZ25"/>
  <c r="CZ24"/>
  <c r="CZ23"/>
  <c r="CZ22"/>
  <c r="CZ21"/>
  <c r="CZ20"/>
  <c r="CZ19"/>
  <c r="CZ18"/>
  <c r="CZ17"/>
  <c r="CZ16"/>
  <c r="CZ15"/>
  <c r="CZ14"/>
  <c r="CZ13"/>
  <c r="CZ12"/>
  <c r="CZ11"/>
  <c r="CZ10"/>
  <c r="CZ9"/>
  <c r="CZ8"/>
  <c r="CZ7"/>
  <c r="CZ6"/>
  <c r="CZ5"/>
  <c r="CY199"/>
  <c r="CY198"/>
  <c r="CY197"/>
  <c r="CY196"/>
  <c r="CY195"/>
  <c r="CY194"/>
  <c r="CY192"/>
  <c r="CY191"/>
  <c r="CY190"/>
  <c r="CY189"/>
  <c r="CY188"/>
  <c r="CY187"/>
  <c r="CY186"/>
  <c r="CY185"/>
  <c r="CY184"/>
  <c r="CY183"/>
  <c r="CY182"/>
  <c r="CY181"/>
  <c r="CY180"/>
  <c r="CY179"/>
  <c r="CY178"/>
  <c r="CY177"/>
  <c r="CY176"/>
  <c r="CY175"/>
  <c r="CY174"/>
  <c r="CY173"/>
  <c r="CY172"/>
  <c r="CY171"/>
  <c r="CY170"/>
  <c r="CY169"/>
  <c r="CY168"/>
  <c r="CY167"/>
  <c r="CY166"/>
  <c r="CY165"/>
  <c r="CY164"/>
  <c r="CY163"/>
  <c r="CY162"/>
  <c r="CY161"/>
  <c r="CY160"/>
  <c r="CY159"/>
  <c r="CY158"/>
  <c r="CY157"/>
  <c r="CY156"/>
  <c r="CY155"/>
  <c r="CY154"/>
  <c r="CY153"/>
  <c r="CY152"/>
  <c r="CY151"/>
  <c r="CY150"/>
  <c r="CY149"/>
  <c r="CY148"/>
  <c r="CY147"/>
  <c r="CY146"/>
  <c r="CY145"/>
  <c r="CY144"/>
  <c r="CY143"/>
  <c r="CY142"/>
  <c r="CY141"/>
  <c r="CY140"/>
  <c r="CY139"/>
  <c r="CY138"/>
  <c r="CY137"/>
  <c r="CY136"/>
  <c r="CY135"/>
  <c r="CY134"/>
  <c r="CY133"/>
  <c r="CY132"/>
  <c r="CY131"/>
  <c r="CY130"/>
  <c r="CY129"/>
  <c r="CY128"/>
  <c r="CY127"/>
  <c r="CY126"/>
  <c r="CY125"/>
  <c r="CY124"/>
  <c r="CY123"/>
  <c r="CY122"/>
  <c r="CY121"/>
  <c r="CY120"/>
  <c r="CY119"/>
  <c r="CY118"/>
  <c r="CY117"/>
  <c r="CY116"/>
  <c r="CY115"/>
  <c r="CY114"/>
  <c r="CY113"/>
  <c r="CY112"/>
  <c r="CY111"/>
  <c r="CY110"/>
  <c r="CY109"/>
  <c r="CY108"/>
  <c r="CY107"/>
  <c r="CY106"/>
  <c r="CY105"/>
  <c r="CY104"/>
  <c r="CY103"/>
  <c r="CY102"/>
  <c r="CY101"/>
  <c r="CY100"/>
  <c r="CY99"/>
  <c r="CY98"/>
  <c r="CY97"/>
  <c r="CY96"/>
  <c r="CY95"/>
  <c r="CY94"/>
  <c r="CY93"/>
  <c r="CY92"/>
  <c r="CY91"/>
  <c r="CY90"/>
  <c r="CY89"/>
  <c r="CY88"/>
  <c r="CY87"/>
  <c r="CY86"/>
  <c r="CY85"/>
  <c r="CY84"/>
  <c r="CY83"/>
  <c r="CY82"/>
  <c r="CY81"/>
  <c r="CY80"/>
  <c r="CY79"/>
  <c r="CY78"/>
  <c r="CY77"/>
  <c r="CY76"/>
  <c r="CY75"/>
  <c r="CY74"/>
  <c r="CY73"/>
  <c r="CY72"/>
  <c r="CY71"/>
  <c r="CY70"/>
  <c r="CY69"/>
  <c r="CY68"/>
  <c r="CY67"/>
  <c r="CY66"/>
  <c r="CY65"/>
  <c r="CY64"/>
  <c r="CY63"/>
  <c r="CY62"/>
  <c r="CY61"/>
  <c r="CY60"/>
  <c r="CY59"/>
  <c r="CY58"/>
  <c r="CY57"/>
  <c r="CY56"/>
  <c r="CY55"/>
  <c r="CY54"/>
  <c r="CY53"/>
  <c r="CY52"/>
  <c r="CY51"/>
  <c r="CY50"/>
  <c r="CY49"/>
  <c r="CY48"/>
  <c r="CY47"/>
  <c r="CY46"/>
  <c r="CY45"/>
  <c r="CY44"/>
  <c r="CY43"/>
  <c r="CY42"/>
  <c r="CY41"/>
  <c r="CY40"/>
  <c r="CY39"/>
  <c r="CY38"/>
  <c r="CY3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CY6"/>
  <c r="CY5"/>
  <c r="CV199"/>
  <c r="CV198"/>
  <c r="CV197"/>
  <c r="CV196"/>
  <c r="CV195"/>
  <c r="CV194"/>
  <c r="CV192"/>
  <c r="CV191"/>
  <c r="CV190"/>
  <c r="CV189"/>
  <c r="CV188"/>
  <c r="CV187"/>
  <c r="CV186"/>
  <c r="CV185"/>
  <c r="CV184"/>
  <c r="CV183"/>
  <c r="CV182"/>
  <c r="CV181"/>
  <c r="CV180"/>
  <c r="CV179"/>
  <c r="CV178"/>
  <c r="CV177"/>
  <c r="CV176"/>
  <c r="CV175"/>
  <c r="CV174"/>
  <c r="CV173"/>
  <c r="CV172"/>
  <c r="CV171"/>
  <c r="CV170"/>
  <c r="CV169"/>
  <c r="CV168"/>
  <c r="CV167"/>
  <c r="CV166"/>
  <c r="CV165"/>
  <c r="CV164"/>
  <c r="CV163"/>
  <c r="CV162"/>
  <c r="CV161"/>
  <c r="CV160"/>
  <c r="CV159"/>
  <c r="CV158"/>
  <c r="CV157"/>
  <c r="CV156"/>
  <c r="CV155"/>
  <c r="CV154"/>
  <c r="CV153"/>
  <c r="CV152"/>
  <c r="CV151"/>
  <c r="CV150"/>
  <c r="CV149"/>
  <c r="CV148"/>
  <c r="CV147"/>
  <c r="CV146"/>
  <c r="CV145"/>
  <c r="CV144"/>
  <c r="CV143"/>
  <c r="CV142"/>
  <c r="CV141"/>
  <c r="CV140"/>
  <c r="CV139"/>
  <c r="CV138"/>
  <c r="CV137"/>
  <c r="CV136"/>
  <c r="CV135"/>
  <c r="CV134"/>
  <c r="CV133"/>
  <c r="CV132"/>
  <c r="CV131"/>
  <c r="CV130"/>
  <c r="CV129"/>
  <c r="CV128"/>
  <c r="CV127"/>
  <c r="CV126"/>
  <c r="CV125"/>
  <c r="CV124"/>
  <c r="CV123"/>
  <c r="CV122"/>
  <c r="CV121"/>
  <c r="CV120"/>
  <c r="CV119"/>
  <c r="CV118"/>
  <c r="CV117"/>
  <c r="CV116"/>
  <c r="CV115"/>
  <c r="CV114"/>
  <c r="CV113"/>
  <c r="CV112"/>
  <c r="CV111"/>
  <c r="CV110"/>
  <c r="CV109"/>
  <c r="CV108"/>
  <c r="CV107"/>
  <c r="CV106"/>
  <c r="CV105"/>
  <c r="CV104"/>
  <c r="CV103"/>
  <c r="CV102"/>
  <c r="CV101"/>
  <c r="CV100"/>
  <c r="CV99"/>
  <c r="CV98"/>
  <c r="CV97"/>
  <c r="CV96"/>
  <c r="CV95"/>
  <c r="CV94"/>
  <c r="CV93"/>
  <c r="CV92"/>
  <c r="CV91"/>
  <c r="CV90"/>
  <c r="CV89"/>
  <c r="CV88"/>
  <c r="CV87"/>
  <c r="CV86"/>
  <c r="CV85"/>
  <c r="CV84"/>
  <c r="CV83"/>
  <c r="CV82"/>
  <c r="CV81"/>
  <c r="CV80"/>
  <c r="CV79"/>
  <c r="CV78"/>
  <c r="CV77"/>
  <c r="CV76"/>
  <c r="CV75"/>
  <c r="CV74"/>
  <c r="CV73"/>
  <c r="CV72"/>
  <c r="CV71"/>
  <c r="CV70"/>
  <c r="CV69"/>
  <c r="CV68"/>
  <c r="CV67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T199"/>
  <c r="CT198"/>
  <c r="CT197"/>
  <c r="CT196"/>
  <c r="CT195"/>
  <c r="CT194"/>
  <c r="CT192"/>
  <c r="CT191"/>
  <c r="CT190"/>
  <c r="CT189"/>
  <c r="CT188"/>
  <c r="CT187"/>
  <c r="CT186"/>
  <c r="CT185"/>
  <c r="CT184"/>
  <c r="CT183"/>
  <c r="CT182"/>
  <c r="CT181"/>
  <c r="CT180"/>
  <c r="CT179"/>
  <c r="CT178"/>
  <c r="CT177"/>
  <c r="CT176"/>
  <c r="CT175"/>
  <c r="CT174"/>
  <c r="CT173"/>
  <c r="CT172"/>
  <c r="CT171"/>
  <c r="CT170"/>
  <c r="CT169"/>
  <c r="CT168"/>
  <c r="CT167"/>
  <c r="CT166"/>
  <c r="CT165"/>
  <c r="CT164"/>
  <c r="CT163"/>
  <c r="CT162"/>
  <c r="CT161"/>
  <c r="CT160"/>
  <c r="CT159"/>
  <c r="CT158"/>
  <c r="CT157"/>
  <c r="CT156"/>
  <c r="CT155"/>
  <c r="CT154"/>
  <c r="CT153"/>
  <c r="CT152"/>
  <c r="CT151"/>
  <c r="CT150"/>
  <c r="CT149"/>
  <c r="CT148"/>
  <c r="CT147"/>
  <c r="CT146"/>
  <c r="CT145"/>
  <c r="CT144"/>
  <c r="CT143"/>
  <c r="CT142"/>
  <c r="CT141"/>
  <c r="CT140"/>
  <c r="CT139"/>
  <c r="CT138"/>
  <c r="CT137"/>
  <c r="CT136"/>
  <c r="CT135"/>
  <c r="CT134"/>
  <c r="CT133"/>
  <c r="CT132"/>
  <c r="CT131"/>
  <c r="CT130"/>
  <c r="CT129"/>
  <c r="CT128"/>
  <c r="CT127"/>
  <c r="CT126"/>
  <c r="CT125"/>
  <c r="CT124"/>
  <c r="CT123"/>
  <c r="CT122"/>
  <c r="CT121"/>
  <c r="CT120"/>
  <c r="CT119"/>
  <c r="CT118"/>
  <c r="CT117"/>
  <c r="CT116"/>
  <c r="CT115"/>
  <c r="CT114"/>
  <c r="CT113"/>
  <c r="CT112"/>
  <c r="CT111"/>
  <c r="CT110"/>
  <c r="CT109"/>
  <c r="CT108"/>
  <c r="CT107"/>
  <c r="CT106"/>
  <c r="CT105"/>
  <c r="CT104"/>
  <c r="CT103"/>
  <c r="CT102"/>
  <c r="CT101"/>
  <c r="CT100"/>
  <c r="CT99"/>
  <c r="CT98"/>
  <c r="CT97"/>
  <c r="CT96"/>
  <c r="CT95"/>
  <c r="CT94"/>
  <c r="CT93"/>
  <c r="CT92"/>
  <c r="CT91"/>
  <c r="CT90"/>
  <c r="CT89"/>
  <c r="CT88"/>
  <c r="CT87"/>
  <c r="CT86"/>
  <c r="CT85"/>
  <c r="CT84"/>
  <c r="CT83"/>
  <c r="CT82"/>
  <c r="CT81"/>
  <c r="CT80"/>
  <c r="CT79"/>
  <c r="CT78"/>
  <c r="CT77"/>
  <c r="CT76"/>
  <c r="CT75"/>
  <c r="CT74"/>
  <c r="CT73"/>
  <c r="CT72"/>
  <c r="CT71"/>
  <c r="CT70"/>
  <c r="CT69"/>
  <c r="CT68"/>
  <c r="CT67"/>
  <c r="CT66"/>
  <c r="CT65"/>
  <c r="CT64"/>
  <c r="CT63"/>
  <c r="CT62"/>
  <c r="CT61"/>
  <c r="CT60"/>
  <c r="CT59"/>
  <c r="CT58"/>
  <c r="CT57"/>
  <c r="CT56"/>
  <c r="CT55"/>
  <c r="CT54"/>
  <c r="CT53"/>
  <c r="CT52"/>
  <c r="CT51"/>
  <c r="CT50"/>
  <c r="CT49"/>
  <c r="CT48"/>
  <c r="CT47"/>
  <c r="CT46"/>
  <c r="CT45"/>
  <c r="CT44"/>
  <c r="CT43"/>
  <c r="CT42"/>
  <c r="CT41"/>
  <c r="CT40"/>
  <c r="CT39"/>
  <c r="CT38"/>
  <c r="CT37"/>
  <c r="CT36"/>
  <c r="CT35"/>
  <c r="CT34"/>
  <c r="CT33"/>
  <c r="CT32"/>
  <c r="CT31"/>
  <c r="CT30"/>
  <c r="CT29"/>
  <c r="CT28"/>
  <c r="CT27"/>
  <c r="CT26"/>
  <c r="CT25"/>
  <c r="CT24"/>
  <c r="CT23"/>
  <c r="CT22"/>
  <c r="CT21"/>
  <c r="CT20"/>
  <c r="CT19"/>
  <c r="CT18"/>
  <c r="CT17"/>
  <c r="CT16"/>
  <c r="CT15"/>
  <c r="CT14"/>
  <c r="CT13"/>
  <c r="CT12"/>
  <c r="CT11"/>
  <c r="CT10"/>
  <c r="CT9"/>
  <c r="CT8"/>
  <c r="CT7"/>
  <c r="CT6"/>
  <c r="CT5"/>
  <c r="CP199"/>
  <c r="CP198"/>
  <c r="CP197"/>
  <c r="CP196"/>
  <c r="CP195"/>
  <c r="CP194"/>
  <c r="CP192"/>
  <c r="CP191"/>
  <c r="CP190"/>
  <c r="CP189"/>
  <c r="CP188"/>
  <c r="CP187"/>
  <c r="CP186"/>
  <c r="CP185"/>
  <c r="CP184"/>
  <c r="CP183"/>
  <c r="CP182"/>
  <c r="CP181"/>
  <c r="CP180"/>
  <c r="CP179"/>
  <c r="CP178"/>
  <c r="CP177"/>
  <c r="CP176"/>
  <c r="CP175"/>
  <c r="CP174"/>
  <c r="CP173"/>
  <c r="CP172"/>
  <c r="CP171"/>
  <c r="CP170"/>
  <c r="CP169"/>
  <c r="CP168"/>
  <c r="CP167"/>
  <c r="CP166"/>
  <c r="CP165"/>
  <c r="CP164"/>
  <c r="CP163"/>
  <c r="CP162"/>
  <c r="CP161"/>
  <c r="CP160"/>
  <c r="CP159"/>
  <c r="CP158"/>
  <c r="CP157"/>
  <c r="CP156"/>
  <c r="CP155"/>
  <c r="CP154"/>
  <c r="CP153"/>
  <c r="CP152"/>
  <c r="CP151"/>
  <c r="CP150"/>
  <c r="CP149"/>
  <c r="CP148"/>
  <c r="CP147"/>
  <c r="CP146"/>
  <c r="CP145"/>
  <c r="CP144"/>
  <c r="CP143"/>
  <c r="CP142"/>
  <c r="CP141"/>
  <c r="CP140"/>
  <c r="CP139"/>
  <c r="CP138"/>
  <c r="CP137"/>
  <c r="CP136"/>
  <c r="CP135"/>
  <c r="CP134"/>
  <c r="CP133"/>
  <c r="CP132"/>
  <c r="CP131"/>
  <c r="CP130"/>
  <c r="CP129"/>
  <c r="CP128"/>
  <c r="CP127"/>
  <c r="CP126"/>
  <c r="CP125"/>
  <c r="CP124"/>
  <c r="CP123"/>
  <c r="CP122"/>
  <c r="CP121"/>
  <c r="CP120"/>
  <c r="CP119"/>
  <c r="CP118"/>
  <c r="CP117"/>
  <c r="CP116"/>
  <c r="CP115"/>
  <c r="CP114"/>
  <c r="CP113"/>
  <c r="CP112"/>
  <c r="CP111"/>
  <c r="CP110"/>
  <c r="CP109"/>
  <c r="CP108"/>
  <c r="CP107"/>
  <c r="CP106"/>
  <c r="CP105"/>
  <c r="CP104"/>
  <c r="CP103"/>
  <c r="CP102"/>
  <c r="CP101"/>
  <c r="CP100"/>
  <c r="CP99"/>
  <c r="CP98"/>
  <c r="CP97"/>
  <c r="CP96"/>
  <c r="CP95"/>
  <c r="CP94"/>
  <c r="CP93"/>
  <c r="CP92"/>
  <c r="CP91"/>
  <c r="CP90"/>
  <c r="CP89"/>
  <c r="CP88"/>
  <c r="CP87"/>
  <c r="CP86"/>
  <c r="CP85"/>
  <c r="CP84"/>
  <c r="CP83"/>
  <c r="CP82"/>
  <c r="CP81"/>
  <c r="CP80"/>
  <c r="CP79"/>
  <c r="CP78"/>
  <c r="CP77"/>
  <c r="CP76"/>
  <c r="CP75"/>
  <c r="CP74"/>
  <c r="CP73"/>
  <c r="CP72"/>
  <c r="CP71"/>
  <c r="CP70"/>
  <c r="CP69"/>
  <c r="CP68"/>
  <c r="CP67"/>
  <c r="CP66"/>
  <c r="CP65"/>
  <c r="CP64"/>
  <c r="CP63"/>
  <c r="CP62"/>
  <c r="CP61"/>
  <c r="CP60"/>
  <c r="CP59"/>
  <c r="CP58"/>
  <c r="CP57"/>
  <c r="CP56"/>
  <c r="CP55"/>
  <c r="CP54"/>
  <c r="CP53"/>
  <c r="CP52"/>
  <c r="CP51"/>
  <c r="CP50"/>
  <c r="CP49"/>
  <c r="CP48"/>
  <c r="CP47"/>
  <c r="CP46"/>
  <c r="CP45"/>
  <c r="CP44"/>
  <c r="CP43"/>
  <c r="CP42"/>
  <c r="CP41"/>
  <c r="CP40"/>
  <c r="CP39"/>
  <c r="CP38"/>
  <c r="CP37"/>
  <c r="CP36"/>
  <c r="CP35"/>
  <c r="CP34"/>
  <c r="CP33"/>
  <c r="CP32"/>
  <c r="CP31"/>
  <c r="CP30"/>
  <c r="CP29"/>
  <c r="CP28"/>
  <c r="CP27"/>
  <c r="CP26"/>
  <c r="CP25"/>
  <c r="CP24"/>
  <c r="CP23"/>
  <c r="CP22"/>
  <c r="CP21"/>
  <c r="CP20"/>
  <c r="CP19"/>
  <c r="CP18"/>
  <c r="CP17"/>
  <c r="CP16"/>
  <c r="CP15"/>
  <c r="CP14"/>
  <c r="CP13"/>
  <c r="CP12"/>
  <c r="CP11"/>
  <c r="CP10"/>
  <c r="CP9"/>
  <c r="CP8"/>
  <c r="CP7"/>
  <c r="CP6"/>
  <c r="CP5"/>
  <c r="CO199"/>
  <c r="CO198"/>
  <c r="CO197"/>
  <c r="CO196"/>
  <c r="CO195"/>
  <c r="CO194"/>
  <c r="CO192"/>
  <c r="CO191"/>
  <c r="CO190"/>
  <c r="CO189"/>
  <c r="CO188"/>
  <c r="CO187"/>
  <c r="CO186"/>
  <c r="CO185"/>
  <c r="CO184"/>
  <c r="CO183"/>
  <c r="CO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O165"/>
  <c r="CO164"/>
  <c r="CO163"/>
  <c r="CO162"/>
  <c r="CO161"/>
  <c r="CO160"/>
  <c r="CO159"/>
  <c r="CO158"/>
  <c r="CO157"/>
  <c r="CO156"/>
  <c r="CO155"/>
  <c r="CO154"/>
  <c r="CO153"/>
  <c r="CO152"/>
  <c r="CO151"/>
  <c r="CO150"/>
  <c r="CO149"/>
  <c r="CO148"/>
  <c r="CO147"/>
  <c r="CO146"/>
  <c r="CO145"/>
  <c r="CO144"/>
  <c r="CO143"/>
  <c r="CO142"/>
  <c r="CO141"/>
  <c r="CO140"/>
  <c r="CO139"/>
  <c r="CO138"/>
  <c r="CO137"/>
  <c r="CO136"/>
  <c r="CO135"/>
  <c r="CO134"/>
  <c r="CO133"/>
  <c r="CO132"/>
  <c r="CO131"/>
  <c r="CO130"/>
  <c r="CO129"/>
  <c r="CO128"/>
  <c r="CO127"/>
  <c r="CO126"/>
  <c r="CO125"/>
  <c r="CO124"/>
  <c r="CO123"/>
  <c r="CO122"/>
  <c r="CO121"/>
  <c r="CO120"/>
  <c r="CO119"/>
  <c r="CO118"/>
  <c r="CO117"/>
  <c r="CO116"/>
  <c r="CO115"/>
  <c r="CO114"/>
  <c r="CO113"/>
  <c r="CO112"/>
  <c r="CO111"/>
  <c r="CO110"/>
  <c r="CO109"/>
  <c r="CO108"/>
  <c r="CO107"/>
  <c r="CO106"/>
  <c r="CO105"/>
  <c r="CO104"/>
  <c r="CO103"/>
  <c r="CO102"/>
  <c r="CO101"/>
  <c r="CO100"/>
  <c r="CO99"/>
  <c r="CO98"/>
  <c r="CO97"/>
  <c r="CO96"/>
  <c r="CO95"/>
  <c r="CO94"/>
  <c r="CO93"/>
  <c r="CO92"/>
  <c r="CO91"/>
  <c r="CO90"/>
  <c r="CO89"/>
  <c r="CO88"/>
  <c r="CO87"/>
  <c r="CO86"/>
  <c r="CO85"/>
  <c r="CO84"/>
  <c r="CO83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O60"/>
  <c r="CO59"/>
  <c r="CO58"/>
  <c r="CO57"/>
  <c r="CO56"/>
  <c r="CO55"/>
  <c r="CO54"/>
  <c r="CO53"/>
  <c r="CO52"/>
  <c r="CO51"/>
  <c r="CO50"/>
  <c r="CO49"/>
  <c r="CO48"/>
  <c r="CO47"/>
  <c r="CO46"/>
  <c r="CO45"/>
  <c r="CO44"/>
  <c r="CO43"/>
  <c r="CO42"/>
  <c r="CO41"/>
  <c r="CO40"/>
  <c r="CO39"/>
  <c r="CO38"/>
  <c r="CO37"/>
  <c r="CO36"/>
  <c r="CO35"/>
  <c r="CO34"/>
  <c r="CO33"/>
  <c r="CO32"/>
  <c r="CO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O8"/>
  <c r="CO7"/>
  <c r="CO6"/>
  <c r="CO5"/>
  <c r="CN199"/>
  <c r="CN198"/>
  <c r="CN197"/>
  <c r="CN196"/>
  <c r="CN195"/>
  <c r="CN194"/>
  <c r="CN192"/>
  <c r="CN191"/>
  <c r="CN190"/>
  <c r="CN189"/>
  <c r="CN188"/>
  <c r="CN187"/>
  <c r="CN186"/>
  <c r="CN185"/>
  <c r="CN184"/>
  <c r="CN183"/>
  <c r="CN182"/>
  <c r="CN181"/>
  <c r="CN180"/>
  <c r="CN179"/>
  <c r="CN178"/>
  <c r="CN177"/>
  <c r="CN176"/>
  <c r="CN175"/>
  <c r="CN174"/>
  <c r="CN173"/>
  <c r="CN172"/>
  <c r="CN171"/>
  <c r="CN170"/>
  <c r="CN169"/>
  <c r="CN168"/>
  <c r="CN167"/>
  <c r="CN166"/>
  <c r="CN165"/>
  <c r="CN164"/>
  <c r="CN163"/>
  <c r="CN162"/>
  <c r="CN161"/>
  <c r="CN160"/>
  <c r="CN159"/>
  <c r="CN158"/>
  <c r="CN157"/>
  <c r="CN156"/>
  <c r="CN155"/>
  <c r="CN154"/>
  <c r="CN153"/>
  <c r="CN152"/>
  <c r="CN151"/>
  <c r="CN150"/>
  <c r="CN149"/>
  <c r="CN148"/>
  <c r="CN147"/>
  <c r="CN146"/>
  <c r="CN145"/>
  <c r="CN144"/>
  <c r="CN143"/>
  <c r="CN142"/>
  <c r="CN141"/>
  <c r="CN140"/>
  <c r="CN139"/>
  <c r="CN138"/>
  <c r="CN137"/>
  <c r="CN136"/>
  <c r="CN135"/>
  <c r="CN134"/>
  <c r="CN133"/>
  <c r="CN132"/>
  <c r="CN131"/>
  <c r="CN130"/>
  <c r="CN129"/>
  <c r="CN128"/>
  <c r="CN127"/>
  <c r="CN126"/>
  <c r="CN125"/>
  <c r="CN124"/>
  <c r="CN123"/>
  <c r="CN122"/>
  <c r="CN121"/>
  <c r="CN120"/>
  <c r="CN119"/>
  <c r="CN118"/>
  <c r="CN117"/>
  <c r="CN116"/>
  <c r="CN115"/>
  <c r="CN114"/>
  <c r="CN113"/>
  <c r="CN112"/>
  <c r="CN111"/>
  <c r="CN110"/>
  <c r="CN109"/>
  <c r="CN108"/>
  <c r="CN107"/>
  <c r="CN106"/>
  <c r="CN105"/>
  <c r="CN104"/>
  <c r="CN103"/>
  <c r="CN102"/>
  <c r="CN101"/>
  <c r="CN100"/>
  <c r="CN99"/>
  <c r="CN98"/>
  <c r="CN97"/>
  <c r="CN96"/>
  <c r="CN95"/>
  <c r="CN94"/>
  <c r="CN93"/>
  <c r="CN92"/>
  <c r="CN91"/>
  <c r="CN90"/>
  <c r="CN89"/>
  <c r="CN88"/>
  <c r="CN87"/>
  <c r="CN86"/>
  <c r="CN85"/>
  <c r="CN84"/>
  <c r="CN83"/>
  <c r="CN82"/>
  <c r="CN81"/>
  <c r="CN80"/>
  <c r="CN79"/>
  <c r="CN78"/>
  <c r="CN77"/>
  <c r="CN76"/>
  <c r="CN75"/>
  <c r="CN74"/>
  <c r="CN73"/>
  <c r="CN72"/>
  <c r="CN71"/>
  <c r="CN70"/>
  <c r="CN69"/>
  <c r="CN68"/>
  <c r="CN67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7"/>
  <c r="CN46"/>
  <c r="CN45"/>
  <c r="CN44"/>
  <c r="CN43"/>
  <c r="CN42"/>
  <c r="CN41"/>
  <c r="CN40"/>
  <c r="CN39"/>
  <c r="CN38"/>
  <c r="CN37"/>
  <c r="CN36"/>
  <c r="CN35"/>
  <c r="CN34"/>
  <c r="CN33"/>
  <c r="CN32"/>
  <c r="CN31"/>
  <c r="CN30"/>
  <c r="CN29"/>
  <c r="CN28"/>
  <c r="CN27"/>
  <c r="CN26"/>
  <c r="CN25"/>
  <c r="CN24"/>
  <c r="CN23"/>
  <c r="CN22"/>
  <c r="CN21"/>
  <c r="CN20"/>
  <c r="CN19"/>
  <c r="CN18"/>
  <c r="CN17"/>
  <c r="CN16"/>
  <c r="CN15"/>
  <c r="CN14"/>
  <c r="CN13"/>
  <c r="CN12"/>
  <c r="CN11"/>
  <c r="CN10"/>
  <c r="CN9"/>
  <c r="CN8"/>
  <c r="CN7"/>
  <c r="CN6"/>
  <c r="CN5"/>
  <c r="CM199"/>
  <c r="CM198"/>
  <c r="CM197"/>
  <c r="CM196"/>
  <c r="CM195"/>
  <c r="CM194"/>
  <c r="CM192"/>
  <c r="CM191"/>
  <c r="CM190"/>
  <c r="CM189"/>
  <c r="CM188"/>
  <c r="CM187"/>
  <c r="CM186"/>
  <c r="CM185"/>
  <c r="CM184"/>
  <c r="CM183"/>
  <c r="CM182"/>
  <c r="CM181"/>
  <c r="CM180"/>
  <c r="CM179"/>
  <c r="CM178"/>
  <c r="CM177"/>
  <c r="CM176"/>
  <c r="CM175"/>
  <c r="CM174"/>
  <c r="CM173"/>
  <c r="CM172"/>
  <c r="CM171"/>
  <c r="CM170"/>
  <c r="CM169"/>
  <c r="CM168"/>
  <c r="CM167"/>
  <c r="CM166"/>
  <c r="CM165"/>
  <c r="CM164"/>
  <c r="CM163"/>
  <c r="CM162"/>
  <c r="CM161"/>
  <c r="CM160"/>
  <c r="CM159"/>
  <c r="CM158"/>
  <c r="CM157"/>
  <c r="CM156"/>
  <c r="CM155"/>
  <c r="CM154"/>
  <c r="CM153"/>
  <c r="CM152"/>
  <c r="CM151"/>
  <c r="CM150"/>
  <c r="CM149"/>
  <c r="CM148"/>
  <c r="CM147"/>
  <c r="CM146"/>
  <c r="CM145"/>
  <c r="CM144"/>
  <c r="CM143"/>
  <c r="CM142"/>
  <c r="CM141"/>
  <c r="CM140"/>
  <c r="CM139"/>
  <c r="CM138"/>
  <c r="CM137"/>
  <c r="CM136"/>
  <c r="CM135"/>
  <c r="CM134"/>
  <c r="CM133"/>
  <c r="CM132"/>
  <c r="CM131"/>
  <c r="CM130"/>
  <c r="CM129"/>
  <c r="CM128"/>
  <c r="CM127"/>
  <c r="CM126"/>
  <c r="CM125"/>
  <c r="CM124"/>
  <c r="CM123"/>
  <c r="CM122"/>
  <c r="CM121"/>
  <c r="CM120"/>
  <c r="CM119"/>
  <c r="CM118"/>
  <c r="CM117"/>
  <c r="CM116"/>
  <c r="CM115"/>
  <c r="CM114"/>
  <c r="CM113"/>
  <c r="CM112"/>
  <c r="CM111"/>
  <c r="CM110"/>
  <c r="CM109"/>
  <c r="CM108"/>
  <c r="CM107"/>
  <c r="CM106"/>
  <c r="CM105"/>
  <c r="CM104"/>
  <c r="CM103"/>
  <c r="CM102"/>
  <c r="CM101"/>
  <c r="CM100"/>
  <c r="CM99"/>
  <c r="CM98"/>
  <c r="CM97"/>
  <c r="CM96"/>
  <c r="CM95"/>
  <c r="CM94"/>
  <c r="CM93"/>
  <c r="CM92"/>
  <c r="CM91"/>
  <c r="CM90"/>
  <c r="CM89"/>
  <c r="CM88"/>
  <c r="CM87"/>
  <c r="CM86"/>
  <c r="CM85"/>
  <c r="CM84"/>
  <c r="CM83"/>
  <c r="CM82"/>
  <c r="CM81"/>
  <c r="CM80"/>
  <c r="CM79"/>
  <c r="CM78"/>
  <c r="CM77"/>
  <c r="CM76"/>
  <c r="CM75"/>
  <c r="CM74"/>
  <c r="CM73"/>
  <c r="CM72"/>
  <c r="CM71"/>
  <c r="CM70"/>
  <c r="CM69"/>
  <c r="CM68"/>
  <c r="CM67"/>
  <c r="CM66"/>
  <c r="CM65"/>
  <c r="CM64"/>
  <c r="CM63"/>
  <c r="CM62"/>
  <c r="CM61"/>
  <c r="CM60"/>
  <c r="CM59"/>
  <c r="CM58"/>
  <c r="CM57"/>
  <c r="CM56"/>
  <c r="CM55"/>
  <c r="CM54"/>
  <c r="CM53"/>
  <c r="CM52"/>
  <c r="CM51"/>
  <c r="CM50"/>
  <c r="CM49"/>
  <c r="CM48"/>
  <c r="CM47"/>
  <c r="CM46"/>
  <c r="CM45"/>
  <c r="CM44"/>
  <c r="CM43"/>
  <c r="CM42"/>
  <c r="CM41"/>
  <c r="CM40"/>
  <c r="CM39"/>
  <c r="CM38"/>
  <c r="CM37"/>
  <c r="CM36"/>
  <c r="CM35"/>
  <c r="CM34"/>
  <c r="CM33"/>
  <c r="CM32"/>
  <c r="CM31"/>
  <c r="CM30"/>
  <c r="CM29"/>
  <c r="CM28"/>
  <c r="CM27"/>
  <c r="CM26"/>
  <c r="CM25"/>
  <c r="CM24"/>
  <c r="CM23"/>
  <c r="CM22"/>
  <c r="CM21"/>
  <c r="CM20"/>
  <c r="CM19"/>
  <c r="CM18"/>
  <c r="CM17"/>
  <c r="CM16"/>
  <c r="CM15"/>
  <c r="CM14"/>
  <c r="CM13"/>
  <c r="CM12"/>
  <c r="CM11"/>
  <c r="CM10"/>
  <c r="CM9"/>
  <c r="CM8"/>
  <c r="CM7"/>
  <c r="CM6"/>
  <c r="CM5"/>
  <c r="CL199"/>
  <c r="CL198"/>
  <c r="CL197"/>
  <c r="CL196"/>
  <c r="CL195"/>
  <c r="CL194"/>
  <c r="CL192"/>
  <c r="CL191"/>
  <c r="CL190"/>
  <c r="CL189"/>
  <c r="CL188"/>
  <c r="CL187"/>
  <c r="CL186"/>
  <c r="CL185"/>
  <c r="CL184"/>
  <c r="CL183"/>
  <c r="CL182"/>
  <c r="CL181"/>
  <c r="CL180"/>
  <c r="CL179"/>
  <c r="CL178"/>
  <c r="CL177"/>
  <c r="CL176"/>
  <c r="CL175"/>
  <c r="CL174"/>
  <c r="CL173"/>
  <c r="CL172"/>
  <c r="CL171"/>
  <c r="CL170"/>
  <c r="CL169"/>
  <c r="CL168"/>
  <c r="CL167"/>
  <c r="CL166"/>
  <c r="CL165"/>
  <c r="CL164"/>
  <c r="CL163"/>
  <c r="CL162"/>
  <c r="CL161"/>
  <c r="CL160"/>
  <c r="CL159"/>
  <c r="CL158"/>
  <c r="CL157"/>
  <c r="CL156"/>
  <c r="CL155"/>
  <c r="CL154"/>
  <c r="CL153"/>
  <c r="CL152"/>
  <c r="CL151"/>
  <c r="CL150"/>
  <c r="CL149"/>
  <c r="CL148"/>
  <c r="CL147"/>
  <c r="CL146"/>
  <c r="CL145"/>
  <c r="CL144"/>
  <c r="CL143"/>
  <c r="CL142"/>
  <c r="CL141"/>
  <c r="CL140"/>
  <c r="CL139"/>
  <c r="CL138"/>
  <c r="CL137"/>
  <c r="CL136"/>
  <c r="CL135"/>
  <c r="CL134"/>
  <c r="CL133"/>
  <c r="CL132"/>
  <c r="CL131"/>
  <c r="CL130"/>
  <c r="CL129"/>
  <c r="CL128"/>
  <c r="CL127"/>
  <c r="CL126"/>
  <c r="CL125"/>
  <c r="CL124"/>
  <c r="CL123"/>
  <c r="CL122"/>
  <c r="CL121"/>
  <c r="CL120"/>
  <c r="CL119"/>
  <c r="CL118"/>
  <c r="CL117"/>
  <c r="CL116"/>
  <c r="CL115"/>
  <c r="CL114"/>
  <c r="CL113"/>
  <c r="CL112"/>
  <c r="CL111"/>
  <c r="CL110"/>
  <c r="CL109"/>
  <c r="CL108"/>
  <c r="CL107"/>
  <c r="CL106"/>
  <c r="CL105"/>
  <c r="CL104"/>
  <c r="CL103"/>
  <c r="CL10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L71"/>
  <c r="CL70"/>
  <c r="CL69"/>
  <c r="CL68"/>
  <c r="CL67"/>
  <c r="CL66"/>
  <c r="CL65"/>
  <c r="CL64"/>
  <c r="CL63"/>
  <c r="CL62"/>
  <c r="CL61"/>
  <c r="CL60"/>
  <c r="CL59"/>
  <c r="CL58"/>
  <c r="CL57"/>
  <c r="CL56"/>
  <c r="CL55"/>
  <c r="CL54"/>
  <c r="CL53"/>
  <c r="CL52"/>
  <c r="CL51"/>
  <c r="CL50"/>
  <c r="CL49"/>
  <c r="CL48"/>
  <c r="CL47"/>
  <c r="CL46"/>
  <c r="CL45"/>
  <c r="CL44"/>
  <c r="CL43"/>
  <c r="CL42"/>
  <c r="CL41"/>
  <c r="CL40"/>
  <c r="CL39"/>
  <c r="CL38"/>
  <c r="CL37"/>
  <c r="CL36"/>
  <c r="CL35"/>
  <c r="CL34"/>
  <c r="CL33"/>
  <c r="CL32"/>
  <c r="CL31"/>
  <c r="CL30"/>
  <c r="CL29"/>
  <c r="CL28"/>
  <c r="CL27"/>
  <c r="CL26"/>
  <c r="CL25"/>
  <c r="CL24"/>
  <c r="CL23"/>
  <c r="CL22"/>
  <c r="CL21"/>
  <c r="CL20"/>
  <c r="CL19"/>
  <c r="CL18"/>
  <c r="CL17"/>
  <c r="CL16"/>
  <c r="CL15"/>
  <c r="CL14"/>
  <c r="CL13"/>
  <c r="CL12"/>
  <c r="CL11"/>
  <c r="CL10"/>
  <c r="CL9"/>
  <c r="CL8"/>
  <c r="CL7"/>
  <c r="CL6"/>
  <c r="CL5"/>
  <c r="CI199"/>
  <c r="CI198"/>
  <c r="CI197"/>
  <c r="CI196"/>
  <c r="CI195"/>
  <c r="CI194"/>
  <c r="CI192"/>
  <c r="CI191"/>
  <c r="CI190"/>
  <c r="CI189"/>
  <c r="CI188"/>
  <c r="CI187"/>
  <c r="CI186"/>
  <c r="CI185"/>
  <c r="CI184"/>
  <c r="CI183"/>
  <c r="CI182"/>
  <c r="CI181"/>
  <c r="CI180"/>
  <c r="CI179"/>
  <c r="CI178"/>
  <c r="CI177"/>
  <c r="CI176"/>
  <c r="CI175"/>
  <c r="CI174"/>
  <c r="CI173"/>
  <c r="CI172"/>
  <c r="CI171"/>
  <c r="CI170"/>
  <c r="CI169"/>
  <c r="CI168"/>
  <c r="CI167"/>
  <c r="CI166"/>
  <c r="CI165"/>
  <c r="CI164"/>
  <c r="CI163"/>
  <c r="CI162"/>
  <c r="CI161"/>
  <c r="CI160"/>
  <c r="CI159"/>
  <c r="CI158"/>
  <c r="CI157"/>
  <c r="CI156"/>
  <c r="CI155"/>
  <c r="CI154"/>
  <c r="CI153"/>
  <c r="CI152"/>
  <c r="CI151"/>
  <c r="CI150"/>
  <c r="CI149"/>
  <c r="CI148"/>
  <c r="CI147"/>
  <c r="CI146"/>
  <c r="CI145"/>
  <c r="CI144"/>
  <c r="CI143"/>
  <c r="CI142"/>
  <c r="CI141"/>
  <c r="CI140"/>
  <c r="CI139"/>
  <c r="CI138"/>
  <c r="CI137"/>
  <c r="CI136"/>
  <c r="CI135"/>
  <c r="CI134"/>
  <c r="CI133"/>
  <c r="CI132"/>
  <c r="CI131"/>
  <c r="CI130"/>
  <c r="CI129"/>
  <c r="CI128"/>
  <c r="CI127"/>
  <c r="CI126"/>
  <c r="CI125"/>
  <c r="CI124"/>
  <c r="CI123"/>
  <c r="CI122"/>
  <c r="CI121"/>
  <c r="CI120"/>
  <c r="CI119"/>
  <c r="CI118"/>
  <c r="CI117"/>
  <c r="CI116"/>
  <c r="CI115"/>
  <c r="CI114"/>
  <c r="CI113"/>
  <c r="CI112"/>
  <c r="CI111"/>
  <c r="CI110"/>
  <c r="CI109"/>
  <c r="CI108"/>
  <c r="CI107"/>
  <c r="CI106"/>
  <c r="CI105"/>
  <c r="CI104"/>
  <c r="CI103"/>
  <c r="CI102"/>
  <c r="CI101"/>
  <c r="CI100"/>
  <c r="CI99"/>
  <c r="CI98"/>
  <c r="CI97"/>
  <c r="CI96"/>
  <c r="CI95"/>
  <c r="CI94"/>
  <c r="CI93"/>
  <c r="CI92"/>
  <c r="CI91"/>
  <c r="CI90"/>
  <c r="CI89"/>
  <c r="CI88"/>
  <c r="CI87"/>
  <c r="CI86"/>
  <c r="CI85"/>
  <c r="CI84"/>
  <c r="CI83"/>
  <c r="CI82"/>
  <c r="CI81"/>
  <c r="CI80"/>
  <c r="CI79"/>
  <c r="CI78"/>
  <c r="CI77"/>
  <c r="CI76"/>
  <c r="CI75"/>
  <c r="CI74"/>
  <c r="CI73"/>
  <c r="CI72"/>
  <c r="CI71"/>
  <c r="CI70"/>
  <c r="CI69"/>
  <c r="CI68"/>
  <c r="CI67"/>
  <c r="CI66"/>
  <c r="CI65"/>
  <c r="CI64"/>
  <c r="CI63"/>
  <c r="CI62"/>
  <c r="CI61"/>
  <c r="CI60"/>
  <c r="CI59"/>
  <c r="CI58"/>
  <c r="CI57"/>
  <c r="CI56"/>
  <c r="CI55"/>
  <c r="CI54"/>
  <c r="CI53"/>
  <c r="CI52"/>
  <c r="CI51"/>
  <c r="CI50"/>
  <c r="CI49"/>
  <c r="CI48"/>
  <c r="CI47"/>
  <c r="CI46"/>
  <c r="CI45"/>
  <c r="CI44"/>
  <c r="CI43"/>
  <c r="CI42"/>
  <c r="CI41"/>
  <c r="CI40"/>
  <c r="CI39"/>
  <c r="CI38"/>
  <c r="CI37"/>
  <c r="CI36"/>
  <c r="CI35"/>
  <c r="CI34"/>
  <c r="CI33"/>
  <c r="CI32"/>
  <c r="CI31"/>
  <c r="CI30"/>
  <c r="CI29"/>
  <c r="CI28"/>
  <c r="CI27"/>
  <c r="CI26"/>
  <c r="CI25"/>
  <c r="CI24"/>
  <c r="CI23"/>
  <c r="CI22"/>
  <c r="CI21"/>
  <c r="CI20"/>
  <c r="CI19"/>
  <c r="CI18"/>
  <c r="CI17"/>
  <c r="CI16"/>
  <c r="CI15"/>
  <c r="CI14"/>
  <c r="CI13"/>
  <c r="CI12"/>
  <c r="CI11"/>
  <c r="CI10"/>
  <c r="CI9"/>
  <c r="CI8"/>
  <c r="CI7"/>
  <c r="CI6"/>
  <c r="CI5"/>
  <c r="CH199"/>
  <c r="CH198"/>
  <c r="CH197"/>
  <c r="CH196"/>
  <c r="CH195"/>
  <c r="CH194"/>
  <c r="CH192"/>
  <c r="CH191"/>
  <c r="CH190"/>
  <c r="CH189"/>
  <c r="CH188"/>
  <c r="CH187"/>
  <c r="CH186"/>
  <c r="CH185"/>
  <c r="CH184"/>
  <c r="CH183"/>
  <c r="CH182"/>
  <c r="CH181"/>
  <c r="CH180"/>
  <c r="CH179"/>
  <c r="CH178"/>
  <c r="CH177"/>
  <c r="CH176"/>
  <c r="CH175"/>
  <c r="CH174"/>
  <c r="CH173"/>
  <c r="CH172"/>
  <c r="CH171"/>
  <c r="CH170"/>
  <c r="CH169"/>
  <c r="CH168"/>
  <c r="CH167"/>
  <c r="CH166"/>
  <c r="CH165"/>
  <c r="CH164"/>
  <c r="CH163"/>
  <c r="CH162"/>
  <c r="CH161"/>
  <c r="CH160"/>
  <c r="CH159"/>
  <c r="CH158"/>
  <c r="CH157"/>
  <c r="CH156"/>
  <c r="CH155"/>
  <c r="CH154"/>
  <c r="CH153"/>
  <c r="CH152"/>
  <c r="CH151"/>
  <c r="CH150"/>
  <c r="CH149"/>
  <c r="CH148"/>
  <c r="CH147"/>
  <c r="CH146"/>
  <c r="CH145"/>
  <c r="CH144"/>
  <c r="CH143"/>
  <c r="CH142"/>
  <c r="CH141"/>
  <c r="CH140"/>
  <c r="CH139"/>
  <c r="CH138"/>
  <c r="CH137"/>
  <c r="CH136"/>
  <c r="CH135"/>
  <c r="CH134"/>
  <c r="CH133"/>
  <c r="CH132"/>
  <c r="CH131"/>
  <c r="CH130"/>
  <c r="CH129"/>
  <c r="CH128"/>
  <c r="CH127"/>
  <c r="CH126"/>
  <c r="CH125"/>
  <c r="CH124"/>
  <c r="CH123"/>
  <c r="CH122"/>
  <c r="CH121"/>
  <c r="CH120"/>
  <c r="CH119"/>
  <c r="CH118"/>
  <c r="CH117"/>
  <c r="CH116"/>
  <c r="CH115"/>
  <c r="CH114"/>
  <c r="CH113"/>
  <c r="CH112"/>
  <c r="CH111"/>
  <c r="CH110"/>
  <c r="CH109"/>
  <c r="CH108"/>
  <c r="CH107"/>
  <c r="CH106"/>
  <c r="CH105"/>
  <c r="CH104"/>
  <c r="CH103"/>
  <c r="CH102"/>
  <c r="CH101"/>
  <c r="CH100"/>
  <c r="CH99"/>
  <c r="CH98"/>
  <c r="CH97"/>
  <c r="CH96"/>
  <c r="CH95"/>
  <c r="CH94"/>
  <c r="CH93"/>
  <c r="CH92"/>
  <c r="CH91"/>
  <c r="CH90"/>
  <c r="CH89"/>
  <c r="CH88"/>
  <c r="CH87"/>
  <c r="CH86"/>
  <c r="CH85"/>
  <c r="CH84"/>
  <c r="CH83"/>
  <c r="CH82"/>
  <c r="CH81"/>
  <c r="CH80"/>
  <c r="CH79"/>
  <c r="CH78"/>
  <c r="CH77"/>
  <c r="CH76"/>
  <c r="CH75"/>
  <c r="CH74"/>
  <c r="CH73"/>
  <c r="CH72"/>
  <c r="CH71"/>
  <c r="CH70"/>
  <c r="CH69"/>
  <c r="CH68"/>
  <c r="CH67"/>
  <c r="CH66"/>
  <c r="CH65"/>
  <c r="CH64"/>
  <c r="CH63"/>
  <c r="CH62"/>
  <c r="CH61"/>
  <c r="CH60"/>
  <c r="CH59"/>
  <c r="CH58"/>
  <c r="CH57"/>
  <c r="CH56"/>
  <c r="CH55"/>
  <c r="CH54"/>
  <c r="CH53"/>
  <c r="CH52"/>
  <c r="CH51"/>
  <c r="CH50"/>
  <c r="CH49"/>
  <c r="CH48"/>
  <c r="CH47"/>
  <c r="CH46"/>
  <c r="CH45"/>
  <c r="CH44"/>
  <c r="CH43"/>
  <c r="CH42"/>
  <c r="CH41"/>
  <c r="CH40"/>
  <c r="CH39"/>
  <c r="CH38"/>
  <c r="CH37"/>
  <c r="CH36"/>
  <c r="CH35"/>
  <c r="CH34"/>
  <c r="CH33"/>
  <c r="CH32"/>
  <c r="CH31"/>
  <c r="CH30"/>
  <c r="CH29"/>
  <c r="CH28"/>
  <c r="CH27"/>
  <c r="CH26"/>
  <c r="CH25"/>
  <c r="CH24"/>
  <c r="CH23"/>
  <c r="CH22"/>
  <c r="CH21"/>
  <c r="CH20"/>
  <c r="CH19"/>
  <c r="CH18"/>
  <c r="CH17"/>
  <c r="CH16"/>
  <c r="CH15"/>
  <c r="CH14"/>
  <c r="CH13"/>
  <c r="CH12"/>
  <c r="CH11"/>
  <c r="CH10"/>
  <c r="CH9"/>
  <c r="CH8"/>
  <c r="CH7"/>
  <c r="CH6"/>
  <c r="CH5"/>
  <c r="CF199"/>
  <c r="CF198"/>
  <c r="CF197"/>
  <c r="CF196"/>
  <c r="CF195"/>
  <c r="CF194"/>
  <c r="CF192"/>
  <c r="CF191"/>
  <c r="CF190"/>
  <c r="CF189"/>
  <c r="CF188"/>
  <c r="CF187"/>
  <c r="CF186"/>
  <c r="CF185"/>
  <c r="CF184"/>
  <c r="CF183"/>
  <c r="CF182"/>
  <c r="CF181"/>
  <c r="CF180"/>
  <c r="CF179"/>
  <c r="CF178"/>
  <c r="CF177"/>
  <c r="CF176"/>
  <c r="CF175"/>
  <c r="CF174"/>
  <c r="CF173"/>
  <c r="CF172"/>
  <c r="CF171"/>
  <c r="CF170"/>
  <c r="CF169"/>
  <c r="CF168"/>
  <c r="CF167"/>
  <c r="CF166"/>
  <c r="CF165"/>
  <c r="CF164"/>
  <c r="CF163"/>
  <c r="CF162"/>
  <c r="CF161"/>
  <c r="CF160"/>
  <c r="CF159"/>
  <c r="CF158"/>
  <c r="CF157"/>
  <c r="CF156"/>
  <c r="CF155"/>
  <c r="CF154"/>
  <c r="CF153"/>
  <c r="CF152"/>
  <c r="CF151"/>
  <c r="CF150"/>
  <c r="CF149"/>
  <c r="CF148"/>
  <c r="CF147"/>
  <c r="CF146"/>
  <c r="CF145"/>
  <c r="CF144"/>
  <c r="CF143"/>
  <c r="CF142"/>
  <c r="CF141"/>
  <c r="CF140"/>
  <c r="CF139"/>
  <c r="CF138"/>
  <c r="CF137"/>
  <c r="CF136"/>
  <c r="CF135"/>
  <c r="CF134"/>
  <c r="CF133"/>
  <c r="CF132"/>
  <c r="CF131"/>
  <c r="CF130"/>
  <c r="CF129"/>
  <c r="CF128"/>
  <c r="CF127"/>
  <c r="CF126"/>
  <c r="CF125"/>
  <c r="CF124"/>
  <c r="CF123"/>
  <c r="CF122"/>
  <c r="CF121"/>
  <c r="CF120"/>
  <c r="CF119"/>
  <c r="CF118"/>
  <c r="CF117"/>
  <c r="CF116"/>
  <c r="CF115"/>
  <c r="CF114"/>
  <c r="CF113"/>
  <c r="CF112"/>
  <c r="CF111"/>
  <c r="CF110"/>
  <c r="CF109"/>
  <c r="CF108"/>
  <c r="CF107"/>
  <c r="CF106"/>
  <c r="CF105"/>
  <c r="CF104"/>
  <c r="CF103"/>
  <c r="CF102"/>
  <c r="CF101"/>
  <c r="CF100"/>
  <c r="CF99"/>
  <c r="CF98"/>
  <c r="CF97"/>
  <c r="CF96"/>
  <c r="CF95"/>
  <c r="CF94"/>
  <c r="CF93"/>
  <c r="CF92"/>
  <c r="CF91"/>
  <c r="CF90"/>
  <c r="CF89"/>
  <c r="CF88"/>
  <c r="CF87"/>
  <c r="CF86"/>
  <c r="CF85"/>
  <c r="CF84"/>
  <c r="CF83"/>
  <c r="CF82"/>
  <c r="CF81"/>
  <c r="CF80"/>
  <c r="CF79"/>
  <c r="CF78"/>
  <c r="CF77"/>
  <c r="CF76"/>
  <c r="CF75"/>
  <c r="CF74"/>
  <c r="CF73"/>
  <c r="CF72"/>
  <c r="CF71"/>
  <c r="CF70"/>
  <c r="CF69"/>
  <c r="CF68"/>
  <c r="CF67"/>
  <c r="CF66"/>
  <c r="CF65"/>
  <c r="CF64"/>
  <c r="CF63"/>
  <c r="CF62"/>
  <c r="CF61"/>
  <c r="CF60"/>
  <c r="CF59"/>
  <c r="CF58"/>
  <c r="CF57"/>
  <c r="CF56"/>
  <c r="CF55"/>
  <c r="CF54"/>
  <c r="CF53"/>
  <c r="CF52"/>
  <c r="CF51"/>
  <c r="CF50"/>
  <c r="CF49"/>
  <c r="CF48"/>
  <c r="CF47"/>
  <c r="CF46"/>
  <c r="CF45"/>
  <c r="CF44"/>
  <c r="CF43"/>
  <c r="CF42"/>
  <c r="CF41"/>
  <c r="CF40"/>
  <c r="CF39"/>
  <c r="CF38"/>
  <c r="CF37"/>
  <c r="CF36"/>
  <c r="CF35"/>
  <c r="CF34"/>
  <c r="CF33"/>
  <c r="CF32"/>
  <c r="CF31"/>
  <c r="CF30"/>
  <c r="CF29"/>
  <c r="CF28"/>
  <c r="CF27"/>
  <c r="CF26"/>
  <c r="CF25"/>
  <c r="CF24"/>
  <c r="CF23"/>
  <c r="CF22"/>
  <c r="CF21"/>
  <c r="CF20"/>
  <c r="CF19"/>
  <c r="CF18"/>
  <c r="CF17"/>
  <c r="CF16"/>
  <c r="CF15"/>
  <c r="CF14"/>
  <c r="CF13"/>
  <c r="CF12"/>
  <c r="CF11"/>
  <c r="CF10"/>
  <c r="CF9"/>
  <c r="CF8"/>
  <c r="CF7"/>
  <c r="CF6"/>
  <c r="CF5"/>
  <c r="CA199"/>
  <c r="CA198"/>
  <c r="CA197"/>
  <c r="CA196"/>
  <c r="CA195"/>
  <c r="CA194"/>
  <c r="CA192"/>
  <c r="CA191"/>
  <c r="CA190"/>
  <c r="CA189"/>
  <c r="CA188"/>
  <c r="CA187"/>
  <c r="CA186"/>
  <c r="CA185"/>
  <c r="CA184"/>
  <c r="CA183"/>
  <c r="CA182"/>
  <c r="CA181"/>
  <c r="CA180"/>
  <c r="CA179"/>
  <c r="CA178"/>
  <c r="CA177"/>
  <c r="CA176"/>
  <c r="CA175"/>
  <c r="CA174"/>
  <c r="CA173"/>
  <c r="CA172"/>
  <c r="CA171"/>
  <c r="CA170"/>
  <c r="CA169"/>
  <c r="CA168"/>
  <c r="CA167"/>
  <c r="CA166"/>
  <c r="CA165"/>
  <c r="CA164"/>
  <c r="CA163"/>
  <c r="CA162"/>
  <c r="CA161"/>
  <c r="CA160"/>
  <c r="CA159"/>
  <c r="CA158"/>
  <c r="CA157"/>
  <c r="CA156"/>
  <c r="CA155"/>
  <c r="CA154"/>
  <c r="CA153"/>
  <c r="CA152"/>
  <c r="CA151"/>
  <c r="CA150"/>
  <c r="CA149"/>
  <c r="CA148"/>
  <c r="CA147"/>
  <c r="CA146"/>
  <c r="CA145"/>
  <c r="CA144"/>
  <c r="CA143"/>
  <c r="CA142"/>
  <c r="CA141"/>
  <c r="CA140"/>
  <c r="CA139"/>
  <c r="CA138"/>
  <c r="CA137"/>
  <c r="CA136"/>
  <c r="CA135"/>
  <c r="CA134"/>
  <c r="CA133"/>
  <c r="CA132"/>
  <c r="CA131"/>
  <c r="CA130"/>
  <c r="CA129"/>
  <c r="CA128"/>
  <c r="CA127"/>
  <c r="CA126"/>
  <c r="CA125"/>
  <c r="CA124"/>
  <c r="CA123"/>
  <c r="CA122"/>
  <c r="CA121"/>
  <c r="CA120"/>
  <c r="CA119"/>
  <c r="CA118"/>
  <c r="CA117"/>
  <c r="CA116"/>
  <c r="CA115"/>
  <c r="CA114"/>
  <c r="CA113"/>
  <c r="CA112"/>
  <c r="CA111"/>
  <c r="CA110"/>
  <c r="CA109"/>
  <c r="CA108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CA67"/>
  <c r="CA66"/>
  <c r="CA65"/>
  <c r="CA64"/>
  <c r="CA63"/>
  <c r="CA62"/>
  <c r="CA61"/>
  <c r="CA60"/>
  <c r="CA59"/>
  <c r="CA58"/>
  <c r="CA57"/>
  <c r="CA56"/>
  <c r="CA55"/>
  <c r="CA54"/>
  <c r="CA53"/>
  <c r="CA52"/>
  <c r="CA51"/>
  <c r="CA50"/>
  <c r="CA49"/>
  <c r="CA48"/>
  <c r="CA47"/>
  <c r="CA46"/>
  <c r="CA45"/>
  <c r="CA44"/>
  <c r="CA43"/>
  <c r="CA42"/>
  <c r="CA41"/>
  <c r="CA40"/>
  <c r="CA39"/>
  <c r="CA38"/>
  <c r="CA37"/>
  <c r="CA36"/>
  <c r="CA35"/>
  <c r="CA34"/>
  <c r="CA33"/>
  <c r="CA32"/>
  <c r="CA31"/>
  <c r="CA30"/>
  <c r="CA29"/>
  <c r="CA28"/>
  <c r="CA27"/>
  <c r="CA26"/>
  <c r="CA25"/>
  <c r="CA24"/>
  <c r="CA23"/>
  <c r="CA22"/>
  <c r="CA21"/>
  <c r="CA20"/>
  <c r="CA19"/>
  <c r="CA18"/>
  <c r="CA17"/>
  <c r="CA16"/>
  <c r="CA15"/>
  <c r="CA14"/>
  <c r="CA13"/>
  <c r="CA12"/>
  <c r="CA11"/>
  <c r="CA10"/>
  <c r="CA9"/>
  <c r="CA8"/>
  <c r="CA7"/>
  <c r="CA6"/>
  <c r="CA5"/>
  <c r="BY199"/>
  <c r="BY198"/>
  <c r="BY197"/>
  <c r="BY196"/>
  <c r="BY195"/>
  <c r="BY194"/>
  <c r="BY192"/>
  <c r="BY191"/>
  <c r="BY190"/>
  <c r="BY189"/>
  <c r="BY188"/>
  <c r="BY187"/>
  <c r="BY186"/>
  <c r="BY185"/>
  <c r="BY184"/>
  <c r="BY183"/>
  <c r="BY182"/>
  <c r="BY181"/>
  <c r="BY180"/>
  <c r="BY179"/>
  <c r="BY178"/>
  <c r="BY177"/>
  <c r="BY176"/>
  <c r="BY175"/>
  <c r="BY174"/>
  <c r="BY173"/>
  <c r="BY172"/>
  <c r="BY171"/>
  <c r="BY170"/>
  <c r="BY169"/>
  <c r="BY168"/>
  <c r="BY167"/>
  <c r="BY166"/>
  <c r="BY165"/>
  <c r="BY164"/>
  <c r="BY163"/>
  <c r="BY162"/>
  <c r="BY161"/>
  <c r="BY160"/>
  <c r="BY159"/>
  <c r="BY158"/>
  <c r="BY157"/>
  <c r="BY156"/>
  <c r="BY155"/>
  <c r="BY154"/>
  <c r="BY153"/>
  <c r="BY152"/>
  <c r="BY151"/>
  <c r="BY150"/>
  <c r="BY149"/>
  <c r="BY148"/>
  <c r="BY147"/>
  <c r="BY146"/>
  <c r="BY145"/>
  <c r="BY144"/>
  <c r="BY143"/>
  <c r="BY142"/>
  <c r="BY141"/>
  <c r="BY140"/>
  <c r="BY139"/>
  <c r="BY138"/>
  <c r="BY137"/>
  <c r="BY136"/>
  <c r="BY135"/>
  <c r="BY134"/>
  <c r="BY133"/>
  <c r="BY132"/>
  <c r="BY131"/>
  <c r="BY130"/>
  <c r="BY129"/>
  <c r="BY128"/>
  <c r="BY127"/>
  <c r="BY126"/>
  <c r="BY125"/>
  <c r="BY124"/>
  <c r="BY123"/>
  <c r="BY122"/>
  <c r="BY121"/>
  <c r="BY120"/>
  <c r="BY119"/>
  <c r="BY118"/>
  <c r="BY117"/>
  <c r="BY116"/>
  <c r="BY115"/>
  <c r="BY114"/>
  <c r="BY113"/>
  <c r="BY112"/>
  <c r="BY111"/>
  <c r="BY110"/>
  <c r="BY109"/>
  <c r="BY108"/>
  <c r="BY107"/>
  <c r="BY106"/>
  <c r="BY105"/>
  <c r="BY104"/>
  <c r="BY103"/>
  <c r="BY102"/>
  <c r="BY101"/>
  <c r="BY100"/>
  <c r="BY99"/>
  <c r="BY98"/>
  <c r="BY97"/>
  <c r="BY96"/>
  <c r="BY95"/>
  <c r="BY94"/>
  <c r="BY93"/>
  <c r="BY92"/>
  <c r="BY91"/>
  <c r="BY90"/>
  <c r="BY89"/>
  <c r="BY88"/>
  <c r="BY87"/>
  <c r="BY86"/>
  <c r="BY85"/>
  <c r="BY84"/>
  <c r="BY83"/>
  <c r="BY82"/>
  <c r="BY81"/>
  <c r="BY80"/>
  <c r="BY79"/>
  <c r="BY78"/>
  <c r="BY77"/>
  <c r="BY76"/>
  <c r="BY75"/>
  <c r="BY74"/>
  <c r="BY73"/>
  <c r="BY72"/>
  <c r="BY71"/>
  <c r="BY70"/>
  <c r="BY69"/>
  <c r="BY68"/>
  <c r="BY67"/>
  <c r="BY66"/>
  <c r="BY65"/>
  <c r="BY64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Y46"/>
  <c r="BY45"/>
  <c r="BY44"/>
  <c r="BY43"/>
  <c r="BY42"/>
  <c r="BY41"/>
  <c r="BY40"/>
  <c r="BY39"/>
  <c r="BY38"/>
  <c r="BY37"/>
  <c r="BY36"/>
  <c r="BY35"/>
  <c r="BY34"/>
  <c r="BY33"/>
  <c r="BY32"/>
  <c r="BY31"/>
  <c r="BY30"/>
  <c r="BY29"/>
  <c r="BY28"/>
  <c r="BY27"/>
  <c r="BY26"/>
  <c r="BY25"/>
  <c r="BY24"/>
  <c r="BY23"/>
  <c r="BY22"/>
  <c r="BY21"/>
  <c r="BY20"/>
  <c r="BY19"/>
  <c r="BY18"/>
  <c r="BY17"/>
  <c r="BY16"/>
  <c r="BY15"/>
  <c r="BY14"/>
  <c r="BY13"/>
  <c r="BY12"/>
  <c r="BY11"/>
  <c r="BY10"/>
  <c r="BY9"/>
  <c r="BY8"/>
  <c r="BY7"/>
  <c r="BY6"/>
  <c r="BY5"/>
  <c r="BX199"/>
  <c r="BX198"/>
  <c r="BX197"/>
  <c r="BX196"/>
  <c r="BX195"/>
  <c r="BX194"/>
  <c r="BX192"/>
  <c r="BX191"/>
  <c r="BX190"/>
  <c r="BX189"/>
  <c r="BX188"/>
  <c r="BX187"/>
  <c r="BX186"/>
  <c r="BX185"/>
  <c r="BX184"/>
  <c r="BX183"/>
  <c r="BX182"/>
  <c r="BX181"/>
  <c r="BX180"/>
  <c r="BX179"/>
  <c r="BX178"/>
  <c r="BX177"/>
  <c r="BX176"/>
  <c r="BX175"/>
  <c r="BX174"/>
  <c r="BX173"/>
  <c r="BX172"/>
  <c r="BX171"/>
  <c r="BX170"/>
  <c r="BX169"/>
  <c r="BX168"/>
  <c r="BX167"/>
  <c r="BX166"/>
  <c r="BX165"/>
  <c r="BX164"/>
  <c r="BX163"/>
  <c r="BX162"/>
  <c r="BX161"/>
  <c r="BX160"/>
  <c r="BX159"/>
  <c r="BX158"/>
  <c r="BX157"/>
  <c r="BX156"/>
  <c r="BX155"/>
  <c r="BX154"/>
  <c r="BX153"/>
  <c r="BX152"/>
  <c r="BX151"/>
  <c r="BX150"/>
  <c r="BX149"/>
  <c r="BX148"/>
  <c r="BX147"/>
  <c r="BX146"/>
  <c r="BX145"/>
  <c r="BX144"/>
  <c r="BX143"/>
  <c r="BX142"/>
  <c r="BX141"/>
  <c r="BX140"/>
  <c r="BX139"/>
  <c r="BX138"/>
  <c r="BX137"/>
  <c r="BX136"/>
  <c r="BX135"/>
  <c r="BX134"/>
  <c r="BX133"/>
  <c r="BX132"/>
  <c r="BX131"/>
  <c r="BX130"/>
  <c r="BX129"/>
  <c r="BX128"/>
  <c r="BX127"/>
  <c r="BX126"/>
  <c r="BX125"/>
  <c r="BX124"/>
  <c r="BX123"/>
  <c r="BX122"/>
  <c r="BX121"/>
  <c r="BX120"/>
  <c r="BX119"/>
  <c r="BX118"/>
  <c r="BX117"/>
  <c r="BX116"/>
  <c r="BX115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X71"/>
  <c r="BX70"/>
  <c r="BX69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BX9"/>
  <c r="BX8"/>
  <c r="BX7"/>
  <c r="BX6"/>
  <c r="BX5"/>
  <c r="BQ199"/>
  <c r="BQ198"/>
  <c r="BQ197"/>
  <c r="BQ196"/>
  <c r="BQ195"/>
  <c r="BQ194"/>
  <c r="BQ192"/>
  <c r="BQ191"/>
  <c r="BQ190"/>
  <c r="BQ189"/>
  <c r="BQ188"/>
  <c r="BQ187"/>
  <c r="BQ186"/>
  <c r="BQ185"/>
  <c r="BQ184"/>
  <c r="BQ183"/>
  <c r="BQ182"/>
  <c r="BQ181"/>
  <c r="BQ180"/>
  <c r="BQ179"/>
  <c r="BQ178"/>
  <c r="BQ177"/>
  <c r="BQ176"/>
  <c r="BQ175"/>
  <c r="BQ174"/>
  <c r="BQ173"/>
  <c r="BQ172"/>
  <c r="BQ171"/>
  <c r="BQ170"/>
  <c r="BQ169"/>
  <c r="BQ168"/>
  <c r="BQ167"/>
  <c r="BQ166"/>
  <c r="BQ165"/>
  <c r="BQ164"/>
  <c r="BQ163"/>
  <c r="BQ162"/>
  <c r="BQ161"/>
  <c r="BQ160"/>
  <c r="BQ159"/>
  <c r="BQ158"/>
  <c r="BQ157"/>
  <c r="BQ156"/>
  <c r="BQ155"/>
  <c r="BQ154"/>
  <c r="BQ153"/>
  <c r="BQ152"/>
  <c r="BQ151"/>
  <c r="BQ150"/>
  <c r="BQ149"/>
  <c r="BQ148"/>
  <c r="BQ147"/>
  <c r="BQ146"/>
  <c r="BQ145"/>
  <c r="BQ144"/>
  <c r="BQ143"/>
  <c r="BQ142"/>
  <c r="BQ141"/>
  <c r="BQ140"/>
  <c r="BQ139"/>
  <c r="BQ138"/>
  <c r="BQ137"/>
  <c r="BQ136"/>
  <c r="BQ135"/>
  <c r="BQ134"/>
  <c r="BQ133"/>
  <c r="BQ132"/>
  <c r="BQ131"/>
  <c r="BQ130"/>
  <c r="BQ129"/>
  <c r="BQ128"/>
  <c r="BQ127"/>
  <c r="BQ126"/>
  <c r="BQ125"/>
  <c r="BQ124"/>
  <c r="BQ123"/>
  <c r="BQ122"/>
  <c r="BQ121"/>
  <c r="BQ120"/>
  <c r="BQ119"/>
  <c r="BQ118"/>
  <c r="BQ117"/>
  <c r="BQ116"/>
  <c r="BQ115"/>
  <c r="BQ114"/>
  <c r="BQ113"/>
  <c r="BQ112"/>
  <c r="BQ111"/>
  <c r="BQ110"/>
  <c r="BQ109"/>
  <c r="BQ108"/>
  <c r="BQ107"/>
  <c r="BQ106"/>
  <c r="BQ105"/>
  <c r="BQ104"/>
  <c r="BQ103"/>
  <c r="BQ10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Q71"/>
  <c r="BQ70"/>
  <c r="BQ69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Q6"/>
  <c r="BQ5"/>
  <c r="BO199"/>
  <c r="BO198"/>
  <c r="BO197"/>
  <c r="BO196"/>
  <c r="BO195"/>
  <c r="BO194"/>
  <c r="BO192"/>
  <c r="BO191"/>
  <c r="BO190"/>
  <c r="BO189"/>
  <c r="BO188"/>
  <c r="BO187"/>
  <c r="BO186"/>
  <c r="BO185"/>
  <c r="BO184"/>
  <c r="BO183"/>
  <c r="BO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O165"/>
  <c r="BO164"/>
  <c r="BO163"/>
  <c r="BO162"/>
  <c r="BO161"/>
  <c r="BO160"/>
  <c r="BO159"/>
  <c r="BO158"/>
  <c r="BO157"/>
  <c r="BO156"/>
  <c r="BO155"/>
  <c r="BO154"/>
  <c r="BO153"/>
  <c r="BO152"/>
  <c r="BO151"/>
  <c r="BO150"/>
  <c r="BO149"/>
  <c r="BO148"/>
  <c r="BO147"/>
  <c r="BO146"/>
  <c r="BO145"/>
  <c r="BO144"/>
  <c r="BO143"/>
  <c r="BO142"/>
  <c r="BO141"/>
  <c r="BO140"/>
  <c r="BO139"/>
  <c r="BO138"/>
  <c r="BO137"/>
  <c r="BO136"/>
  <c r="BO135"/>
  <c r="BO134"/>
  <c r="BO133"/>
  <c r="BO132"/>
  <c r="BO131"/>
  <c r="BO130"/>
  <c r="BO129"/>
  <c r="BO128"/>
  <c r="BO127"/>
  <c r="BO126"/>
  <c r="BO125"/>
  <c r="BO124"/>
  <c r="BO123"/>
  <c r="BO122"/>
  <c r="BO121"/>
  <c r="BO120"/>
  <c r="BO119"/>
  <c r="BO118"/>
  <c r="BO117"/>
  <c r="BO116"/>
  <c r="BO115"/>
  <c r="BO114"/>
  <c r="BO113"/>
  <c r="BO112"/>
  <c r="BO111"/>
  <c r="BO110"/>
  <c r="BO109"/>
  <c r="BO108"/>
  <c r="BO107"/>
  <c r="BO106"/>
  <c r="BO105"/>
  <c r="BO104"/>
  <c r="BO103"/>
  <c r="BO102"/>
  <c r="BO101"/>
  <c r="BO100"/>
  <c r="BO99"/>
  <c r="BO98"/>
  <c r="BO97"/>
  <c r="BO96"/>
  <c r="BO95"/>
  <c r="BO94"/>
  <c r="BO93"/>
  <c r="BO92"/>
  <c r="BO91"/>
  <c r="BO90"/>
  <c r="BO89"/>
  <c r="BO88"/>
  <c r="BO87"/>
  <c r="BO86"/>
  <c r="BO85"/>
  <c r="BO84"/>
  <c r="BO83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O60"/>
  <c r="BO59"/>
  <c r="BO58"/>
  <c r="BO57"/>
  <c r="BO56"/>
  <c r="BO55"/>
  <c r="BO54"/>
  <c r="BO53"/>
  <c r="BO52"/>
  <c r="BO51"/>
  <c r="BO50"/>
  <c r="BO49"/>
  <c r="BO48"/>
  <c r="BO47"/>
  <c r="BO46"/>
  <c r="BO45"/>
  <c r="BO44"/>
  <c r="BO43"/>
  <c r="BO42"/>
  <c r="BO41"/>
  <c r="BO40"/>
  <c r="BO39"/>
  <c r="BO38"/>
  <c r="BO3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O6"/>
  <c r="BO5"/>
  <c r="BN199"/>
  <c r="BN198"/>
  <c r="BN197"/>
  <c r="BN196"/>
  <c r="BN195"/>
  <c r="BN194"/>
  <c r="BN192"/>
  <c r="BN191"/>
  <c r="BN190"/>
  <c r="BN189"/>
  <c r="BN188"/>
  <c r="BN187"/>
  <c r="BN186"/>
  <c r="BN185"/>
  <c r="BN184"/>
  <c r="BN183"/>
  <c r="BN182"/>
  <c r="BN181"/>
  <c r="BN180"/>
  <c r="BN179"/>
  <c r="BN178"/>
  <c r="BN177"/>
  <c r="BN176"/>
  <c r="BN175"/>
  <c r="BN174"/>
  <c r="BN173"/>
  <c r="BN172"/>
  <c r="BN171"/>
  <c r="BN170"/>
  <c r="BN169"/>
  <c r="BN168"/>
  <c r="BN167"/>
  <c r="BN166"/>
  <c r="BN165"/>
  <c r="BN164"/>
  <c r="BN163"/>
  <c r="BN162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45"/>
  <c r="BN144"/>
  <c r="BN143"/>
  <c r="BN142"/>
  <c r="BN141"/>
  <c r="BN140"/>
  <c r="BN139"/>
  <c r="BN138"/>
  <c r="BN137"/>
  <c r="BN136"/>
  <c r="BN135"/>
  <c r="BN134"/>
  <c r="BN133"/>
  <c r="BN132"/>
  <c r="BN131"/>
  <c r="BN130"/>
  <c r="BN129"/>
  <c r="BN128"/>
  <c r="BN127"/>
  <c r="BN126"/>
  <c r="BN125"/>
  <c r="BN124"/>
  <c r="BN123"/>
  <c r="BN122"/>
  <c r="BN121"/>
  <c r="BN120"/>
  <c r="BN119"/>
  <c r="BN118"/>
  <c r="BN117"/>
  <c r="BN116"/>
  <c r="BN115"/>
  <c r="BN114"/>
  <c r="BN113"/>
  <c r="BN112"/>
  <c r="BN111"/>
  <c r="BN110"/>
  <c r="BN109"/>
  <c r="BN108"/>
  <c r="BN107"/>
  <c r="BN106"/>
  <c r="BN105"/>
  <c r="BN104"/>
  <c r="BN103"/>
  <c r="BN102"/>
  <c r="BN101"/>
  <c r="BN100"/>
  <c r="BN99"/>
  <c r="BN98"/>
  <c r="BN97"/>
  <c r="BN96"/>
  <c r="BN95"/>
  <c r="BN94"/>
  <c r="BN93"/>
  <c r="BN92"/>
  <c r="BN91"/>
  <c r="BN90"/>
  <c r="BN89"/>
  <c r="BN88"/>
  <c r="BN87"/>
  <c r="BN86"/>
  <c r="BN85"/>
  <c r="BN84"/>
  <c r="BN83"/>
  <c r="BN82"/>
  <c r="BN81"/>
  <c r="BN80"/>
  <c r="BN79"/>
  <c r="BN78"/>
  <c r="BN77"/>
  <c r="BN76"/>
  <c r="BN75"/>
  <c r="BN74"/>
  <c r="BN73"/>
  <c r="BN72"/>
  <c r="BN71"/>
  <c r="BN70"/>
  <c r="BN69"/>
  <c r="BN68"/>
  <c r="BN67"/>
  <c r="BN66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N14"/>
  <c r="BN13"/>
  <c r="BN12"/>
  <c r="BN11"/>
  <c r="BN10"/>
  <c r="BN9"/>
  <c r="BN8"/>
  <c r="BN7"/>
  <c r="BN6"/>
  <c r="BN5"/>
  <c r="BI199"/>
  <c r="BI198"/>
  <c r="BI197"/>
  <c r="BI196"/>
  <c r="BI195"/>
  <c r="BI194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1"/>
  <c r="BI170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129"/>
  <c r="BI128"/>
  <c r="BI127"/>
  <c r="BI126"/>
  <c r="BI125"/>
  <c r="BI124"/>
  <c r="BI123"/>
  <c r="BI122"/>
  <c r="BI121"/>
  <c r="BI120"/>
  <c r="BI119"/>
  <c r="BI118"/>
  <c r="BI117"/>
  <c r="BI116"/>
  <c r="BI115"/>
  <c r="BI114"/>
  <c r="BI113"/>
  <c r="BI112"/>
  <c r="BI111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BB199"/>
  <c r="BB198"/>
  <c r="BB197"/>
  <c r="BB196"/>
  <c r="BB195"/>
  <c r="BB194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AW199"/>
  <c r="AW198"/>
  <c r="AW197"/>
  <c r="AW196"/>
  <c r="AW195"/>
  <c r="AW194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W6"/>
  <c r="AW5"/>
  <c r="AU199"/>
  <c r="AU198"/>
  <c r="AU197"/>
  <c r="AU196"/>
  <c r="AU195"/>
  <c r="AU194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U6"/>
  <c r="AU5"/>
  <c r="AQ199"/>
  <c r="AQ198"/>
  <c r="AQ197"/>
  <c r="AQ196"/>
  <c r="AQ195"/>
  <c r="AQ194"/>
  <c r="AQ192"/>
  <c r="AQ191"/>
  <c r="AQ190"/>
  <c r="AQ189"/>
  <c r="AQ188"/>
  <c r="AQ187"/>
  <c r="AQ186"/>
  <c r="AQ185"/>
  <c r="AQ184"/>
  <c r="AQ183"/>
  <c r="AQ182"/>
  <c r="AQ181"/>
  <c r="AQ180"/>
  <c r="AQ179"/>
  <c r="AQ178"/>
  <c r="AQ177"/>
  <c r="AQ176"/>
  <c r="AQ175"/>
  <c r="AQ174"/>
  <c r="AQ173"/>
  <c r="AQ172"/>
  <c r="AQ171"/>
  <c r="AQ170"/>
  <c r="AQ169"/>
  <c r="AQ168"/>
  <c r="AQ167"/>
  <c r="AQ166"/>
  <c r="AQ165"/>
  <c r="AQ164"/>
  <c r="AQ163"/>
  <c r="AQ162"/>
  <c r="AQ16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Q6"/>
  <c r="AQ5"/>
  <c r="AP199"/>
  <c r="AP198"/>
  <c r="AP197"/>
  <c r="AP196"/>
  <c r="AP195"/>
  <c r="AP194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P7"/>
  <c r="AP6"/>
  <c r="AP5"/>
  <c r="AO199"/>
  <c r="AO198"/>
  <c r="AO197"/>
  <c r="AO196"/>
  <c r="AO195"/>
  <c r="AO194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N199"/>
  <c r="AN198"/>
  <c r="AN197"/>
  <c r="AN196"/>
  <c r="AN195"/>
  <c r="AN194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L199"/>
  <c r="AL198"/>
  <c r="AL197"/>
  <c r="AL196"/>
  <c r="AL195"/>
  <c r="AL194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H199"/>
  <c r="AH198"/>
  <c r="AH197"/>
  <c r="AH196"/>
  <c r="AH195"/>
  <c r="AH194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7"/>
  <c r="AH6"/>
  <c r="AH5"/>
  <c r="AE199"/>
  <c r="AE198"/>
  <c r="AE197"/>
  <c r="AE196"/>
  <c r="AE195"/>
  <c r="AE194"/>
  <c r="AE192"/>
  <c r="AE191"/>
  <c r="AE190"/>
  <c r="AE189"/>
  <c r="AE188"/>
  <c r="AE187"/>
  <c r="AE186"/>
  <c r="AE185"/>
  <c r="AE184"/>
  <c r="AE183"/>
  <c r="AE182"/>
  <c r="AE181"/>
  <c r="AE180"/>
  <c r="AE179"/>
  <c r="AE178"/>
  <c r="AE177"/>
  <c r="AE176"/>
  <c r="AE175"/>
  <c r="AE174"/>
  <c r="AE173"/>
  <c r="AE172"/>
  <c r="AE171"/>
  <c r="AE170"/>
  <c r="AE169"/>
  <c r="AE168"/>
  <c r="AE167"/>
  <c r="AE166"/>
  <c r="AE165"/>
  <c r="AE164"/>
  <c r="AE163"/>
  <c r="AE162"/>
  <c r="AE161"/>
  <c r="AE160"/>
  <c r="AE159"/>
  <c r="AE158"/>
  <c r="AE157"/>
  <c r="AE15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AE8"/>
  <c r="AE7"/>
  <c r="AE6"/>
  <c r="AE5"/>
  <c r="AD199"/>
  <c r="AD198"/>
  <c r="AD197"/>
  <c r="AD196"/>
  <c r="AD195"/>
  <c r="AD194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AC199"/>
  <c r="AC198"/>
  <c r="AC197"/>
  <c r="AC196"/>
  <c r="AC195"/>
  <c r="AC194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B199"/>
  <c r="AB198"/>
  <c r="AB197"/>
  <c r="AB196"/>
  <c r="AB195"/>
  <c r="AB194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A199"/>
  <c r="AA198"/>
  <c r="AA197"/>
  <c r="AA196"/>
  <c r="AA195"/>
  <c r="AA194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Z199"/>
  <c r="Z198"/>
  <c r="Z197"/>
  <c r="Z196"/>
  <c r="Z195"/>
  <c r="Z194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Z5"/>
  <c r="Y199"/>
  <c r="Y198"/>
  <c r="Y197"/>
  <c r="Y196"/>
  <c r="Y195"/>
  <c r="Y194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X199"/>
  <c r="X198"/>
  <c r="X197"/>
  <c r="X196"/>
  <c r="X195"/>
  <c r="X194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W199"/>
  <c r="W198"/>
  <c r="W197"/>
  <c r="W196"/>
  <c r="W195"/>
  <c r="W194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U199"/>
  <c r="U198"/>
  <c r="U197"/>
  <c r="U196"/>
  <c r="U195"/>
  <c r="U194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T199"/>
  <c r="T198"/>
  <c r="T197"/>
  <c r="T196"/>
  <c r="T195"/>
  <c r="T194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S199"/>
  <c r="S198"/>
  <c r="S197"/>
  <c r="S196"/>
  <c r="S195"/>
  <c r="S194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R199"/>
  <c r="R198"/>
  <c r="R197"/>
  <c r="R196"/>
  <c r="R195"/>
  <c r="R194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Q199"/>
  <c r="Q198"/>
  <c r="Q197"/>
  <c r="Q196"/>
  <c r="Q195"/>
  <c r="Q194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P199"/>
  <c r="P198"/>
  <c r="P197"/>
  <c r="P196"/>
  <c r="P195"/>
  <c r="P194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O199"/>
  <c r="O198"/>
  <c r="O197"/>
  <c r="O196"/>
  <c r="O195"/>
  <c r="O194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N199"/>
  <c r="N198"/>
  <c r="N197"/>
  <c r="N196"/>
  <c r="N195"/>
  <c r="N194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M199"/>
  <c r="M198"/>
  <c r="M197"/>
  <c r="M196"/>
  <c r="M195"/>
  <c r="M194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L199"/>
  <c r="L198"/>
  <c r="L197"/>
  <c r="L196"/>
  <c r="L195"/>
  <c r="L194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K199"/>
  <c r="K198"/>
  <c r="K197"/>
  <c r="K196"/>
  <c r="K195"/>
  <c r="K194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J199"/>
  <c r="J198"/>
  <c r="J197"/>
  <c r="J196"/>
  <c r="J195"/>
  <c r="J194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I199"/>
  <c r="I198"/>
  <c r="I197"/>
  <c r="I196"/>
  <c r="I195"/>
  <c r="I194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H199"/>
  <c r="H198"/>
  <c r="H197"/>
  <c r="H196"/>
  <c r="H195"/>
  <c r="H194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G199"/>
  <c r="G198"/>
  <c r="G197"/>
  <c r="G196"/>
  <c r="G195"/>
  <c r="G194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F199"/>
  <c r="F198"/>
  <c r="F197"/>
  <c r="F196"/>
  <c r="F195"/>
  <c r="F194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E199"/>
  <c r="E198"/>
  <c r="E197"/>
  <c r="E196"/>
  <c r="E195"/>
  <c r="E194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D199"/>
  <c r="D198"/>
  <c r="D197"/>
  <c r="D196"/>
  <c r="D195"/>
  <c r="D194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C199"/>
  <c r="C198"/>
  <c r="C197"/>
  <c r="C196"/>
  <c r="C195"/>
  <c r="C194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GH201" i="1"/>
  <c r="HD174"/>
  <c r="GX174"/>
  <c r="GR174"/>
  <c r="HD135"/>
  <c r="GX135"/>
  <c r="GR135"/>
  <c r="GW193"/>
  <c r="HC5"/>
  <c r="GG200" i="2"/>
  <c r="GF200"/>
  <c r="GE200"/>
  <c r="GD200"/>
  <c r="GC200"/>
  <c r="GB200"/>
  <c r="GA200"/>
  <c r="FZ200"/>
  <c r="FY200"/>
  <c r="FX200"/>
  <c r="FW200"/>
  <c r="FV200"/>
  <c r="FU200"/>
  <c r="FT200"/>
  <c r="FS200"/>
  <c r="FR200"/>
  <c r="FQ200"/>
  <c r="FP200"/>
  <c r="FO200"/>
  <c r="FN200"/>
  <c r="FM200"/>
  <c r="FL200"/>
  <c r="FK200"/>
  <c r="FJ200"/>
  <c r="FI200"/>
  <c r="FH200"/>
  <c r="FG200"/>
  <c r="FF200"/>
  <c r="FE200"/>
  <c r="FD200"/>
  <c r="FC200"/>
  <c r="FB200"/>
  <c r="FA200"/>
  <c r="EZ200"/>
  <c r="EY200"/>
  <c r="EX200"/>
  <c r="EW200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T200"/>
  <c r="DR200"/>
  <c r="DP200"/>
  <c r="DL200"/>
  <c r="DK200"/>
  <c r="DI200"/>
  <c r="DE200"/>
  <c r="DC200"/>
  <c r="DB200"/>
  <c r="CZ200"/>
  <c r="CY200"/>
  <c r="CV200"/>
  <c r="CT200"/>
  <c r="CP200"/>
  <c r="CO200"/>
  <c r="CN200"/>
  <c r="CM200"/>
  <c r="CL200"/>
  <c r="CI200"/>
  <c r="CH200"/>
  <c r="CF200"/>
  <c r="CA200"/>
  <c r="BY200"/>
  <c r="BX200"/>
  <c r="BQ200"/>
  <c r="BO200"/>
  <c r="BN200"/>
  <c r="BI200"/>
  <c r="BB200"/>
  <c r="AW200"/>
  <c r="AU200"/>
  <c r="AQ200"/>
  <c r="AP200"/>
  <c r="AO200"/>
  <c r="AN200"/>
  <c r="AL200"/>
  <c r="AH200"/>
  <c r="AE200"/>
  <c r="AD200"/>
  <c r="AC200"/>
  <c r="AB200"/>
  <c r="AA200"/>
  <c r="Z200"/>
  <c r="Y200"/>
  <c r="X200"/>
  <c r="W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GG193"/>
  <c r="GG201" s="1"/>
  <c r="GF193"/>
  <c r="GF201" s="1"/>
  <c r="GE193"/>
  <c r="GE201" s="1"/>
  <c r="GD193"/>
  <c r="GD201" s="1"/>
  <c r="GC193"/>
  <c r="GC201" s="1"/>
  <c r="GB193"/>
  <c r="GB201" s="1"/>
  <c r="GA193"/>
  <c r="GA201" s="1"/>
  <c r="FZ193"/>
  <c r="FZ201" s="1"/>
  <c r="FY193"/>
  <c r="FY201" s="1"/>
  <c r="FX193"/>
  <c r="FX201" s="1"/>
  <c r="FW193"/>
  <c r="FW201" s="1"/>
  <c r="FV193"/>
  <c r="FV201" s="1"/>
  <c r="FU193"/>
  <c r="FU201" s="1"/>
  <c r="FT193"/>
  <c r="FT201" s="1"/>
  <c r="FS193"/>
  <c r="FS201" s="1"/>
  <c r="FR193"/>
  <c r="FR201" s="1"/>
  <c r="FQ193"/>
  <c r="FQ201" s="1"/>
  <c r="FP193"/>
  <c r="FP201" s="1"/>
  <c r="FO193"/>
  <c r="FO201" s="1"/>
  <c r="FN193"/>
  <c r="FN201" s="1"/>
  <c r="FM193"/>
  <c r="FM201" s="1"/>
  <c r="FL193"/>
  <c r="FL201" s="1"/>
  <c r="FK193"/>
  <c r="FK201" s="1"/>
  <c r="FJ193"/>
  <c r="FJ201" s="1"/>
  <c r="FI193"/>
  <c r="FI201" s="1"/>
  <c r="FH193"/>
  <c r="FH201" s="1"/>
  <c r="FG193"/>
  <c r="FG201" s="1"/>
  <c r="FF193"/>
  <c r="FF201" s="1"/>
  <c r="FE193"/>
  <c r="FE201" s="1"/>
  <c r="FD193"/>
  <c r="FD201" s="1"/>
  <c r="FC193"/>
  <c r="FC201" s="1"/>
  <c r="FB193"/>
  <c r="FB201" s="1"/>
  <c r="FA193"/>
  <c r="FA201" s="1"/>
  <c r="EZ193"/>
  <c r="EZ201" s="1"/>
  <c r="EY193"/>
  <c r="EY201" s="1"/>
  <c r="EX193"/>
  <c r="EX201" s="1"/>
  <c r="EW193"/>
  <c r="EW201" s="1"/>
  <c r="EV193"/>
  <c r="EV201" s="1"/>
  <c r="EU193"/>
  <c r="EU201" s="1"/>
  <c r="ET193"/>
  <c r="ET201" s="1"/>
  <c r="ES193"/>
  <c r="ES201" s="1"/>
  <c r="ER193"/>
  <c r="ER201" s="1"/>
  <c r="EQ193"/>
  <c r="EQ201" s="1"/>
  <c r="EP193"/>
  <c r="EP201" s="1"/>
  <c r="EO193"/>
  <c r="EO201" s="1"/>
  <c r="EN193"/>
  <c r="EN201" s="1"/>
  <c r="EM193"/>
  <c r="EM201" s="1"/>
  <c r="EL193"/>
  <c r="EL201" s="1"/>
  <c r="EK193"/>
  <c r="EK201" s="1"/>
  <c r="EJ193"/>
  <c r="EJ201" s="1"/>
  <c r="EI193"/>
  <c r="EI201" s="1"/>
  <c r="EH193"/>
  <c r="EH201" s="1"/>
  <c r="EG193"/>
  <c r="EG201" s="1"/>
  <c r="EF193"/>
  <c r="EF201" s="1"/>
  <c r="EE193"/>
  <c r="EE201" s="1"/>
  <c r="ED193"/>
  <c r="ED201" s="1"/>
  <c r="EC193"/>
  <c r="EC201" s="1"/>
  <c r="EB193"/>
  <c r="EB201" s="1"/>
  <c r="EA193"/>
  <c r="EA201" s="1"/>
  <c r="DZ193"/>
  <c r="DZ201" s="1"/>
  <c r="DY193"/>
  <c r="DY201" s="1"/>
  <c r="DT193"/>
  <c r="DT201" s="1"/>
  <c r="DR193"/>
  <c r="DR201" s="1"/>
  <c r="DP193"/>
  <c r="DP201" s="1"/>
  <c r="DL193"/>
  <c r="DL201" s="1"/>
  <c r="DK193"/>
  <c r="DK201" s="1"/>
  <c r="DI193"/>
  <c r="DI201" s="1"/>
  <c r="DE193"/>
  <c r="DE201" s="1"/>
  <c r="DC193"/>
  <c r="DC201" s="1"/>
  <c r="DB193"/>
  <c r="DB201" s="1"/>
  <c r="CZ193"/>
  <c r="CZ201" s="1"/>
  <c r="CY193"/>
  <c r="CY201" s="1"/>
  <c r="CV193"/>
  <c r="CV201" s="1"/>
  <c r="CT193"/>
  <c r="CT201" s="1"/>
  <c r="CP193"/>
  <c r="CP201" s="1"/>
  <c r="CO193"/>
  <c r="CO201" s="1"/>
  <c r="CN193"/>
  <c r="CN201" s="1"/>
  <c r="CM193"/>
  <c r="CM201" s="1"/>
  <c r="CL193"/>
  <c r="CL201" s="1"/>
  <c r="CI193"/>
  <c r="CI201" s="1"/>
  <c r="CH193"/>
  <c r="CH201" s="1"/>
  <c r="CF193"/>
  <c r="CF201" s="1"/>
  <c r="CA193"/>
  <c r="CA201" s="1"/>
  <c r="BY193"/>
  <c r="BY201" s="1"/>
  <c r="BX193"/>
  <c r="BX201" s="1"/>
  <c r="BQ193"/>
  <c r="BQ201" s="1"/>
  <c r="BO193"/>
  <c r="BO201" s="1"/>
  <c r="BN193"/>
  <c r="BN201" s="1"/>
  <c r="BI193"/>
  <c r="BI201" s="1"/>
  <c r="BB193"/>
  <c r="BB201" s="1"/>
  <c r="AW193"/>
  <c r="AW201" s="1"/>
  <c r="AU193"/>
  <c r="AU201" s="1"/>
  <c r="AQ193"/>
  <c r="AQ201" s="1"/>
  <c r="AP193"/>
  <c r="AP201" s="1"/>
  <c r="AO193"/>
  <c r="AO201" s="1"/>
  <c r="AN193"/>
  <c r="AN201" s="1"/>
  <c r="AL193"/>
  <c r="AL201" s="1"/>
  <c r="AH193"/>
  <c r="AH201" s="1"/>
  <c r="AE193"/>
  <c r="AE201" s="1"/>
  <c r="AD193"/>
  <c r="AD201" s="1"/>
  <c r="AC193"/>
  <c r="AC201" s="1"/>
  <c r="AB193"/>
  <c r="AB201" s="1"/>
  <c r="AA193"/>
  <c r="AA201" s="1"/>
  <c r="Z193"/>
  <c r="Z201" s="1"/>
  <c r="Y193"/>
  <c r="Y201" s="1"/>
  <c r="X193"/>
  <c r="X201" s="1"/>
  <c r="W193"/>
  <c r="W201" s="1"/>
  <c r="U193"/>
  <c r="U201" s="1"/>
  <c r="T193"/>
  <c r="T201" s="1"/>
  <c r="S193"/>
  <c r="S201" s="1"/>
  <c r="R193"/>
  <c r="R201" s="1"/>
  <c r="Q193"/>
  <c r="Q201" s="1"/>
  <c r="P193"/>
  <c r="P201" s="1"/>
  <c r="O193"/>
  <c r="O201" s="1"/>
  <c r="N193"/>
  <c r="N201" s="1"/>
  <c r="M193"/>
  <c r="M201" s="1"/>
  <c r="L193"/>
  <c r="L201" s="1"/>
  <c r="K193"/>
  <c r="K201" s="1"/>
  <c r="J193"/>
  <c r="J201" s="1"/>
  <c r="I193"/>
  <c r="I201" s="1"/>
  <c r="H193"/>
  <c r="H201" s="1"/>
  <c r="G193"/>
  <c r="G201" s="1"/>
  <c r="F193"/>
  <c r="F201" s="1"/>
  <c r="E193"/>
  <c r="E201" s="1"/>
  <c r="D193"/>
  <c r="D201" s="1"/>
  <c r="C193"/>
  <c r="C201" s="1"/>
  <c r="GX193" i="1"/>
  <c r="GR193"/>
  <c r="GI193"/>
  <c r="GI201" s="1"/>
  <c r="HC193" l="1"/>
  <c r="HD5"/>
  <c r="HD193" s="1"/>
  <c r="GH199" i="2"/>
  <c r="GH198"/>
  <c r="GH197"/>
  <c r="GH196"/>
  <c r="GH195"/>
  <c r="GH194"/>
  <c r="GH192"/>
  <c r="GH191"/>
  <c r="GH190"/>
  <c r="GH189"/>
  <c r="GH188"/>
  <c r="GH187"/>
  <c r="GH186"/>
  <c r="GH185"/>
  <c r="GH184"/>
  <c r="GH183"/>
  <c r="GH182"/>
  <c r="GH181"/>
  <c r="GH180"/>
  <c r="GH179"/>
  <c r="GH178"/>
  <c r="GH177"/>
  <c r="GH176"/>
  <c r="GH175"/>
  <c r="GH173"/>
  <c r="GH172"/>
  <c r="GH171"/>
  <c r="GH170"/>
  <c r="GH169"/>
  <c r="GH168"/>
  <c r="GH167"/>
  <c r="GH166"/>
  <c r="GH165"/>
  <c r="GH164"/>
  <c r="GH163"/>
  <c r="GH162"/>
  <c r="GH161"/>
  <c r="GH160"/>
  <c r="GH159"/>
  <c r="GH158"/>
  <c r="GH157"/>
  <c r="GH156"/>
  <c r="GH155"/>
  <c r="GH154"/>
  <c r="GH153"/>
  <c r="GH152"/>
  <c r="GH151"/>
  <c r="GH150"/>
  <c r="GH149"/>
  <c r="GH148"/>
  <c r="GH147"/>
  <c r="GH146"/>
  <c r="GH145"/>
  <c r="GH144"/>
  <c r="GH143"/>
  <c r="GH142"/>
  <c r="GH141"/>
  <c r="GH140"/>
  <c r="GH139"/>
  <c r="GH138"/>
  <c r="GH137"/>
  <c r="GH136"/>
  <c r="GH134"/>
  <c r="GH133"/>
  <c r="GH132"/>
  <c r="GH131"/>
  <c r="GH130"/>
  <c r="GH129"/>
  <c r="GH128"/>
  <c r="GH127"/>
  <c r="GH126"/>
  <c r="GH125"/>
  <c r="GH124"/>
  <c r="GH123"/>
  <c r="GH122"/>
  <c r="GH121"/>
  <c r="GH120"/>
  <c r="GH119"/>
  <c r="GH118"/>
  <c r="GH117"/>
  <c r="GH116"/>
  <c r="GH115"/>
  <c r="GH114"/>
  <c r="GH113"/>
  <c r="GH112"/>
  <c r="GH111"/>
  <c r="GH110"/>
  <c r="GH109"/>
  <c r="GH108"/>
  <c r="GH107"/>
  <c r="GH106"/>
  <c r="GH105"/>
  <c r="GH104"/>
  <c r="GH103"/>
  <c r="GH102"/>
  <c r="GH101"/>
  <c r="GH100"/>
  <c r="GH99"/>
  <c r="GH98"/>
  <c r="GH97"/>
  <c r="GH96"/>
  <c r="GH95"/>
  <c r="GH94"/>
  <c r="GH93"/>
  <c r="GH92"/>
  <c r="GH91"/>
  <c r="GH90"/>
  <c r="GH89"/>
  <c r="GH88"/>
  <c r="GH87"/>
  <c r="GH86"/>
  <c r="GH85"/>
  <c r="GH84"/>
  <c r="GH83"/>
  <c r="GH82"/>
  <c r="GH81"/>
  <c r="GH80"/>
  <c r="GH79"/>
  <c r="GH78"/>
  <c r="GH77"/>
  <c r="GH76"/>
  <c r="GH75"/>
  <c r="GH74"/>
  <c r="GH73"/>
  <c r="GH72"/>
  <c r="GH71"/>
  <c r="GH70"/>
  <c r="GH69"/>
  <c r="GH68"/>
  <c r="GH67"/>
  <c r="GH66"/>
  <c r="GH65"/>
  <c r="GH64"/>
  <c r="GH63"/>
  <c r="GH62"/>
  <c r="GH61"/>
  <c r="GH60"/>
  <c r="GH59"/>
  <c r="GH58"/>
  <c r="GH57"/>
  <c r="GH56"/>
  <c r="GH55"/>
  <c r="GH54"/>
  <c r="GH53"/>
  <c r="GH52"/>
  <c r="GH51"/>
  <c r="GH50"/>
  <c r="GH49"/>
  <c r="GH48"/>
  <c r="GH47"/>
  <c r="GH46"/>
  <c r="GH45"/>
  <c r="GH44"/>
  <c r="GH43"/>
  <c r="GH42"/>
  <c r="GH41"/>
  <c r="GH40"/>
  <c r="GH39"/>
  <c r="GH38"/>
  <c r="GH37"/>
  <c r="GH36"/>
  <c r="GH35"/>
  <c r="GH34"/>
  <c r="GH33"/>
  <c r="GH32"/>
  <c r="GH31"/>
  <c r="GH30"/>
  <c r="GH29"/>
  <c r="GH28"/>
  <c r="GH27"/>
  <c r="GH26"/>
  <c r="GH25"/>
  <c r="GH24"/>
  <c r="GH23"/>
  <c r="GH22"/>
  <c r="GH21"/>
  <c r="GH20"/>
  <c r="GH19"/>
  <c r="GH18"/>
  <c r="GH17"/>
  <c r="GH16"/>
  <c r="GH15"/>
  <c r="GH14"/>
  <c r="GH13"/>
  <c r="GH12"/>
  <c r="GH11"/>
  <c r="GH10"/>
  <c r="GH9"/>
  <c r="GH8"/>
  <c r="GH7"/>
  <c r="GH6"/>
  <c r="GH5"/>
  <c r="GH135"/>
  <c r="GH174"/>
  <c r="GH200"/>
  <c r="GH193"/>
  <c r="GH201" s="1"/>
</calcChain>
</file>

<file path=xl/sharedStrings.xml><?xml version="1.0" encoding="utf-8"?>
<sst xmlns="http://schemas.openxmlformats.org/spreadsheetml/2006/main" count="3471" uniqueCount="435">
  <si>
    <t>平成２１年朝来市産業連関表            　（１８８部門取引表、単位：万円）</t>
    <rPh sb="0" eb="2">
      <t>ヘイセイ</t>
    </rPh>
    <rPh sb="4" eb="5">
      <t>ネン</t>
    </rPh>
    <rPh sb="5" eb="8">
      <t>アサゴシ</t>
    </rPh>
    <rPh sb="8" eb="10">
      <t>サンギョウ</t>
    </rPh>
    <rPh sb="10" eb="12">
      <t>レンカン</t>
    </rPh>
    <rPh sb="12" eb="13">
      <t>ヒョウ</t>
    </rPh>
    <rPh sb="30" eb="32">
      <t>ブモン</t>
    </rPh>
    <rPh sb="32" eb="34">
      <t>トリヒキ</t>
    </rPh>
    <rPh sb="34" eb="35">
      <t>ヒョウ</t>
    </rPh>
    <rPh sb="36" eb="38">
      <t>タンイ</t>
    </rPh>
    <rPh sb="39" eb="41">
      <t>マンエン</t>
    </rPh>
    <phoneticPr fontId="2"/>
  </si>
  <si>
    <t>0111</t>
  </si>
  <si>
    <t>0112</t>
  </si>
  <si>
    <t>0113</t>
  </si>
  <si>
    <t>0114</t>
  </si>
  <si>
    <t>0115</t>
  </si>
  <si>
    <t>0116</t>
  </si>
  <si>
    <t>0121</t>
  </si>
  <si>
    <t>0131</t>
  </si>
  <si>
    <t>0211</t>
  </si>
  <si>
    <t>0212</t>
  </si>
  <si>
    <t>0213</t>
  </si>
  <si>
    <t>0311</t>
  </si>
  <si>
    <t>0312</t>
  </si>
  <si>
    <t>0611</t>
  </si>
  <si>
    <t>0621</t>
  </si>
  <si>
    <t>0622</t>
  </si>
  <si>
    <t>0629</t>
  </si>
  <si>
    <t>0711</t>
  </si>
  <si>
    <t>1111</t>
  </si>
  <si>
    <t>1112</t>
  </si>
  <si>
    <t>1113</t>
  </si>
  <si>
    <t>1114</t>
  </si>
  <si>
    <t>1115</t>
  </si>
  <si>
    <t>1116</t>
  </si>
  <si>
    <t>1117</t>
  </si>
  <si>
    <t>1119</t>
    <phoneticPr fontId="2"/>
  </si>
  <si>
    <t>1121</t>
  </si>
  <si>
    <t>1129</t>
  </si>
  <si>
    <t>1131</t>
  </si>
  <si>
    <t>1141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</si>
  <si>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</si>
  <si>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</si>
  <si>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</si>
  <si>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</si>
  <si>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</si>
  <si>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</si>
  <si>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</si>
  <si>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</si>
  <si>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</si>
  <si>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</si>
  <si>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1711</t>
  </si>
  <si>
    <t>1811</t>
  </si>
  <si>
    <t>1812</t>
  </si>
  <si>
    <t>1813</t>
  </si>
  <si>
    <t>1821</t>
  </si>
  <si>
    <t>1829</t>
  </si>
  <si>
    <t>1911</t>
  </si>
  <si>
    <t>2011</t>
  </si>
  <si>
    <t>2021</t>
  </si>
  <si>
    <t>2029</t>
  </si>
  <si>
    <t>2031</t>
  </si>
  <si>
    <t>2032</t>
  </si>
  <si>
    <t>2033</t>
  </si>
  <si>
    <t>2039</t>
  </si>
  <si>
    <t>2041</t>
  </si>
  <si>
    <t>2051</t>
  </si>
  <si>
    <t>2061</t>
  </si>
  <si>
    <t>2071</t>
  </si>
  <si>
    <t>2072</t>
  </si>
  <si>
    <t>2073</t>
  </si>
  <si>
    <t>2074</t>
  </si>
  <si>
    <t>2079</t>
  </si>
  <si>
    <t>2111</t>
  </si>
  <si>
    <t>2121</t>
  </si>
  <si>
    <t>2211</t>
  </si>
  <si>
    <t>2311</t>
  </si>
  <si>
    <t>2319</t>
  </si>
  <si>
    <t>2411</t>
  </si>
  <si>
    <t>2412</t>
  </si>
  <si>
    <t>2511</t>
  </si>
  <si>
    <t>2512</t>
  </si>
  <si>
    <t>2519</t>
  </si>
  <si>
    <t>2521</t>
  </si>
  <si>
    <t>2522</t>
  </si>
  <si>
    <t>2523</t>
  </si>
  <si>
    <t>2531</t>
  </si>
  <si>
    <t>2599</t>
  </si>
  <si>
    <t>2611</t>
  </si>
  <si>
    <t>2612</t>
  </si>
  <si>
    <t>2621</t>
  </si>
  <si>
    <t>2622</t>
  </si>
  <si>
    <t>2623</t>
  </si>
  <si>
    <t>2631</t>
  </si>
  <si>
    <t>2649</t>
  </si>
  <si>
    <t>2711</t>
  </si>
  <si>
    <t>2712</t>
  </si>
  <si>
    <t>2721</t>
  </si>
  <si>
    <t>2722</t>
  </si>
  <si>
    <t>2811</t>
  </si>
  <si>
    <t>2812</t>
  </si>
  <si>
    <t>2891</t>
  </si>
  <si>
    <t>2899</t>
  </si>
  <si>
    <t>3011</t>
  </si>
  <si>
    <t>3012</t>
  </si>
  <si>
    <t>3013</t>
  </si>
  <si>
    <t>3019</t>
  </si>
  <si>
    <t>3021</t>
  </si>
  <si>
    <t>3022</t>
  </si>
  <si>
    <t>3023</t>
  </si>
  <si>
    <t>3024</t>
  </si>
  <si>
    <t>3029</t>
  </si>
  <si>
    <t>3031</t>
  </si>
  <si>
    <t>3111</t>
  </si>
  <si>
    <t>3112</t>
  </si>
  <si>
    <t>3211</t>
  </si>
  <si>
    <t>3221</t>
  </si>
  <si>
    <t>3231</t>
  </si>
  <si>
    <t>3241</t>
  </si>
  <si>
    <t>3251</t>
  </si>
  <si>
    <t>3311</t>
  </si>
  <si>
    <t>3321</t>
  </si>
  <si>
    <t>3331</t>
  </si>
  <si>
    <t>3411</t>
  </si>
  <si>
    <t>3421</t>
  </si>
  <si>
    <t>3511</t>
  </si>
  <si>
    <t>3521</t>
  </si>
  <si>
    <t>3531</t>
  </si>
  <si>
    <t>3541</t>
  </si>
  <si>
    <t>3611</t>
  </si>
  <si>
    <t>3621</t>
  </si>
  <si>
    <t>3622</t>
  </si>
  <si>
    <t>3629</t>
  </si>
  <si>
    <t>3711</t>
  </si>
  <si>
    <t>3712</t>
  </si>
  <si>
    <t>3719</t>
  </si>
  <si>
    <t>3911</t>
  </si>
  <si>
    <t>3919</t>
  </si>
  <si>
    <t>3921</t>
  </si>
  <si>
    <t>4111</t>
  </si>
  <si>
    <t>4112</t>
  </si>
  <si>
    <t>4121</t>
  </si>
  <si>
    <t>4131</t>
  </si>
  <si>
    <t>4132</t>
  </si>
  <si>
    <t>5111</t>
  </si>
  <si>
    <t>5121</t>
  </si>
  <si>
    <t>5122</t>
  </si>
  <si>
    <t>5212</t>
  </si>
  <si>
    <t>6111</t>
  </si>
  <si>
    <t>6112</t>
  </si>
  <si>
    <t>6211</t>
  </si>
  <si>
    <t>6212</t>
  </si>
  <si>
    <t>6411</t>
  </si>
  <si>
    <t>6421</t>
  </si>
  <si>
    <t>6422</t>
  </si>
  <si>
    <t>7111</t>
  </si>
  <si>
    <t>7112</t>
  </si>
  <si>
    <t>7121</t>
  </si>
  <si>
    <t>7122</t>
  </si>
  <si>
    <t>7141</t>
  </si>
  <si>
    <t>7142</t>
  </si>
  <si>
    <t>7143</t>
  </si>
  <si>
    <t>7151</t>
  </si>
  <si>
    <t>7161</t>
  </si>
  <si>
    <t>7171</t>
  </si>
  <si>
    <t>7181</t>
  </si>
  <si>
    <t>7189</t>
  </si>
  <si>
    <t>7311</t>
  </si>
  <si>
    <t>7312</t>
  </si>
  <si>
    <t>7319</t>
  </si>
  <si>
    <t>7321</t>
  </si>
  <si>
    <t>7331</t>
  </si>
  <si>
    <t>7341</t>
  </si>
  <si>
    <t>7351</t>
  </si>
  <si>
    <t>8111</t>
  </si>
  <si>
    <t>8112</t>
  </si>
  <si>
    <t>8211</t>
  </si>
  <si>
    <t>8213</t>
  </si>
  <si>
    <t>8221</t>
  </si>
  <si>
    <t>8222</t>
  </si>
  <si>
    <t>8311</t>
  </si>
  <si>
    <t>8312</t>
  </si>
  <si>
    <t>8313</t>
  </si>
  <si>
    <t>8314</t>
  </si>
  <si>
    <t>8411</t>
  </si>
  <si>
    <t>8511</t>
  </si>
  <si>
    <t>8512</t>
  </si>
  <si>
    <t>8513</t>
  </si>
  <si>
    <t>8514</t>
  </si>
  <si>
    <t>8515</t>
  </si>
  <si>
    <t>8519</t>
  </si>
  <si>
    <t>8611</t>
  </si>
  <si>
    <t>8612</t>
  </si>
  <si>
    <t>8613</t>
  </si>
  <si>
    <t>8614</t>
  </si>
  <si>
    <t>8619</t>
  </si>
  <si>
    <t>8900</t>
  </si>
  <si>
    <t>9000</t>
  </si>
  <si>
    <t>9099</t>
  </si>
  <si>
    <t>穀類</t>
  </si>
  <si>
    <t>いも・豆類</t>
  </si>
  <si>
    <t>野菜</t>
  </si>
  <si>
    <t>果実</t>
  </si>
  <si>
    <t>その他の食用作物</t>
  </si>
  <si>
    <t>非食用作物</t>
  </si>
  <si>
    <t>畜産</t>
  </si>
  <si>
    <t>農業サービス</t>
  </si>
  <si>
    <t>育林</t>
  </si>
  <si>
    <t>素材</t>
  </si>
  <si>
    <t>特用林産物</t>
  </si>
  <si>
    <t>海面漁業</t>
  </si>
  <si>
    <t>内水面漁業</t>
  </si>
  <si>
    <t>金属鉱物</t>
  </si>
  <si>
    <t>窯業原料鉱物</t>
  </si>
  <si>
    <t>砂利・砕石</t>
  </si>
  <si>
    <t>その他の非金属鉱物</t>
  </si>
  <si>
    <t>石炭・原油・天然ガス</t>
  </si>
  <si>
    <t>と畜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</si>
  <si>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</si>
  <si>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</si>
  <si>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</si>
  <si>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</si>
  <si>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</si>
  <si>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</si>
  <si>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</si>
  <si>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</si>
  <si>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</si>
  <si>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飼料・有機質肥料（除別掲）</t>
  </si>
  <si>
    <t>たばこ</t>
  </si>
  <si>
    <t>紡績</t>
  </si>
  <si>
    <t>織物</t>
  </si>
  <si>
    <t>ニット生地</t>
  </si>
  <si>
    <t>染色整理</t>
  </si>
  <si>
    <t>その他の繊維工業製品</t>
  </si>
  <si>
    <t>衣服</t>
  </si>
  <si>
    <t>その他の衣服・身の回り品</t>
  </si>
  <si>
    <t>その他の繊維既製品</t>
  </si>
  <si>
    <t>製材・合板・チップ</t>
  </si>
  <si>
    <t>その他の木製品</t>
  </si>
  <si>
    <t>家具・装備品</t>
  </si>
  <si>
    <t>パルプ</t>
  </si>
  <si>
    <t>紙・板紙</t>
  </si>
  <si>
    <t>加工紙</t>
  </si>
  <si>
    <t>紙製容器</t>
  </si>
  <si>
    <t>その他の紙加工品</t>
  </si>
  <si>
    <t>印刷・製版・製本</t>
  </si>
  <si>
    <t>化学肥料</t>
  </si>
  <si>
    <t>ソーダ工業製品</t>
  </si>
  <si>
    <t>その他の無機化学工業製品</t>
  </si>
  <si>
    <t>石油化学基礎製品</t>
  </si>
  <si>
    <t>脂肪族中間物・環式中間物</t>
  </si>
  <si>
    <t>合成ゴム</t>
  </si>
  <si>
    <t>その他の有機化学工業製品</t>
  </si>
  <si>
    <t>合成樹脂</t>
  </si>
  <si>
    <t>化学繊維</t>
  </si>
  <si>
    <t>医薬品</t>
  </si>
  <si>
    <t>石けん・界面活性剤・化粧品</t>
  </si>
  <si>
    <t>塗料・印刷インキ</t>
  </si>
  <si>
    <t>写真感光材料</t>
  </si>
  <si>
    <t>農薬</t>
  </si>
  <si>
    <t>その他の化学最終製品</t>
  </si>
  <si>
    <t>石油製品</t>
  </si>
  <si>
    <t>石炭製品</t>
  </si>
  <si>
    <t>プラスチック製品</t>
  </si>
  <si>
    <t>タイヤ・チューブ</t>
  </si>
  <si>
    <t>その他のゴム製品</t>
  </si>
  <si>
    <t>革製履物</t>
  </si>
  <si>
    <t>なめし革・毛皮・その他の革製品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</si>
  <si>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</si>
  <si>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</si>
  <si>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</si>
  <si>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</si>
  <si>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</si>
  <si>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</si>
  <si>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</si>
  <si>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その他の窯業・土石製品</t>
  </si>
  <si>
    <t>銑鉄・粗鋼</t>
  </si>
  <si>
    <t>鉄屑</t>
  </si>
  <si>
    <t>熱間圧延鋼材</t>
  </si>
  <si>
    <t>鋼管</t>
  </si>
  <si>
    <t>冷延・めっき鋼材</t>
  </si>
  <si>
    <t>鋳鍛造品</t>
  </si>
  <si>
    <t>その他の鉄鋼製品</t>
  </si>
  <si>
    <t>非鉄金属製錬・精製</t>
  </si>
  <si>
    <t>非鉄金属屑</t>
  </si>
  <si>
    <t>電線・ケーブル</t>
  </si>
  <si>
    <t>その他の非鉄金属製品</t>
  </si>
  <si>
    <t>建設用金属製品</t>
  </si>
  <si>
    <t>建築用金属製品</t>
  </si>
  <si>
    <t>ガス・石油機器
及び暖厨房機器</t>
  </si>
  <si>
    <t>その他の金属製品</t>
  </si>
  <si>
    <t>原動機・ボイラ</t>
  </si>
  <si>
    <t>運搬機械</t>
  </si>
  <si>
    <t>冷凍機・温湿調整装置</t>
  </si>
  <si>
    <t>その他の一般産業機械</t>
  </si>
  <si>
    <t>建設・鉱山機械</t>
  </si>
  <si>
    <t>化学機械</t>
  </si>
  <si>
    <t>産業用ロボット</t>
  </si>
  <si>
    <t>金属加工・工作機械</t>
  </si>
  <si>
    <t>その他の特殊産業用機械</t>
  </si>
  <si>
    <t>その他の一般機械器具及び部品</t>
  </si>
  <si>
    <t>事務用機械</t>
  </si>
  <si>
    <t>サービス用機器</t>
  </si>
  <si>
    <t>産業用電気機器</t>
  </si>
  <si>
    <t>電子応用装置</t>
  </si>
  <si>
    <t>電気計測器</t>
  </si>
  <si>
    <t>その他の電気機器</t>
  </si>
  <si>
    <t>民生用電気機器</t>
  </si>
  <si>
    <t>民生用電子機器</t>
  </si>
  <si>
    <t>通信機械</t>
  </si>
  <si>
    <t>電子計算機・同付属装置</t>
  </si>
  <si>
    <t>半導体素子・集積回路</t>
  </si>
  <si>
    <t>その他の電子部品</t>
    <rPh sb="6" eb="7">
      <t>ブ</t>
    </rPh>
    <phoneticPr fontId="2"/>
  </si>
  <si>
    <t>乗用車</t>
  </si>
  <si>
    <t>トラック・バス・その他の自動車</t>
  </si>
  <si>
    <t>二輪自動車</t>
  </si>
  <si>
    <t>自動車部品・同付属品</t>
  </si>
  <si>
    <t>船舶・同修理</t>
  </si>
  <si>
    <t>鉄道車両・同修理</t>
  </si>
  <si>
    <t>航空機・同修理</t>
  </si>
  <si>
    <t>その他の輸送機械</t>
  </si>
  <si>
    <t>光学機械</t>
  </si>
  <si>
    <t>時計</t>
  </si>
  <si>
    <t>その他の精密機械</t>
  </si>
  <si>
    <t>がん具・運動用品</t>
  </si>
  <si>
    <t>その他の製造工業製品</t>
  </si>
  <si>
    <t>再生資源回収・
加工処理</t>
  </si>
  <si>
    <t>住宅建築</t>
  </si>
  <si>
    <t>非住宅建築</t>
  </si>
  <si>
    <t>建設補修</t>
  </si>
  <si>
    <t>公共事業</t>
  </si>
  <si>
    <t>その他の土木建設</t>
  </si>
  <si>
    <t>電力</t>
  </si>
  <si>
    <t>都市ガス</t>
  </si>
  <si>
    <t>熱供給業</t>
  </si>
  <si>
    <t>水道</t>
  </si>
  <si>
    <t>廃棄物処理</t>
  </si>
  <si>
    <t>卸売</t>
  </si>
  <si>
    <t>小売</t>
  </si>
  <si>
    <t>金融</t>
  </si>
  <si>
    <t>保険</t>
  </si>
  <si>
    <t>不動産仲介及び賃貸</t>
  </si>
  <si>
    <t>住宅賃貸料</t>
  </si>
  <si>
    <t>住宅賃貸料(帰属家賃)</t>
  </si>
  <si>
    <t>鉄道旅客輸送</t>
  </si>
  <si>
    <t>鉄道貨物輸送</t>
  </si>
  <si>
    <t>道路旅客輸送</t>
  </si>
  <si>
    <t>道路貨物輸送</t>
  </si>
  <si>
    <t>外洋輸送</t>
  </si>
  <si>
    <t>沿海・内水面輸送</t>
  </si>
  <si>
    <t>港湾運送</t>
  </si>
  <si>
    <t>航空輸送</t>
  </si>
  <si>
    <t>貨物利用運送</t>
  </si>
  <si>
    <t>倉庫</t>
  </si>
  <si>
    <t>こん包</t>
  </si>
  <si>
    <t>その他の運輸付帯サービス</t>
  </si>
  <si>
    <t>郵便・信書便</t>
  </si>
  <si>
    <t>電気通信</t>
  </si>
  <si>
    <t>その他の通信サービス</t>
  </si>
  <si>
    <t>放送</t>
  </si>
  <si>
    <t>情報サービス</t>
  </si>
  <si>
    <t>インターネット付随サービス</t>
  </si>
  <si>
    <t>映像・文字情報制作</t>
  </si>
  <si>
    <t>公務（中央）</t>
  </si>
  <si>
    <t>公務（地方）</t>
  </si>
  <si>
    <t>学校教育</t>
  </si>
  <si>
    <t>社会教育・その他の教育</t>
  </si>
  <si>
    <t>学術研究機関</t>
  </si>
  <si>
    <t>企業内研究開発</t>
  </si>
  <si>
    <t>医療</t>
  </si>
  <si>
    <t>保健</t>
  </si>
  <si>
    <t>社会保障</t>
  </si>
  <si>
    <t>介護</t>
  </si>
  <si>
    <t>その他の公共サービス</t>
  </si>
  <si>
    <t>広告</t>
  </si>
  <si>
    <t>物品賃貸業（除貸自動車業）</t>
  </si>
  <si>
    <t>貸自動車業</t>
  </si>
  <si>
    <t>自動車修理</t>
  </si>
  <si>
    <t>機械修理</t>
  </si>
  <si>
    <t>その他の対事業所サービス</t>
  </si>
  <si>
    <t>娯楽サービス</t>
  </si>
  <si>
    <t>飲食店</t>
  </si>
  <si>
    <t>宿泊業</t>
  </si>
  <si>
    <t>洗濯・理容・美容・浴場業</t>
  </si>
  <si>
    <t>その他の対個人サービス</t>
  </si>
  <si>
    <t>事務用品</t>
  </si>
  <si>
    <t>分類不明</t>
  </si>
  <si>
    <t>内生部門計</t>
  </si>
  <si>
    <t>家計外消費支出</t>
  </si>
  <si>
    <t>家計消費支出</t>
  </si>
  <si>
    <t>対家計民間非営利団体消費支出</t>
  </si>
  <si>
    <t>一般政府消費支出</t>
  </si>
  <si>
    <t>市内総固定資本形成（公的）</t>
    <rPh sb="0" eb="1">
      <t>シ</t>
    </rPh>
    <phoneticPr fontId="2"/>
  </si>
  <si>
    <t>市内総固定資本形成（民間）</t>
    <rPh sb="0" eb="1">
      <t>シ</t>
    </rPh>
    <phoneticPr fontId="2"/>
  </si>
  <si>
    <t>在庫純増</t>
  </si>
  <si>
    <t>市内最終需要計</t>
    <rPh sb="0" eb="1">
      <t>シ</t>
    </rPh>
    <phoneticPr fontId="3"/>
  </si>
  <si>
    <t>市内需要合計</t>
    <rPh sb="0" eb="1">
      <t>シ</t>
    </rPh>
    <phoneticPr fontId="3"/>
  </si>
  <si>
    <t>輸出</t>
    <phoneticPr fontId="2"/>
  </si>
  <si>
    <t>移出計</t>
    <rPh sb="0" eb="2">
      <t>イシュツ</t>
    </rPh>
    <rPh sb="2" eb="3">
      <t>ケイ</t>
    </rPh>
    <phoneticPr fontId="2"/>
  </si>
  <si>
    <t>移出</t>
    <rPh sb="0" eb="2">
      <t>イシュツ</t>
    </rPh>
    <phoneticPr fontId="2"/>
  </si>
  <si>
    <t>最終需要計</t>
  </si>
  <si>
    <t>需要合計</t>
  </si>
  <si>
    <t>（控除）輸入</t>
    <phoneticPr fontId="2"/>
  </si>
  <si>
    <t>（控除）移入計</t>
    <rPh sb="4" eb="6">
      <t>イニュウ</t>
    </rPh>
    <rPh sb="6" eb="7">
      <t>ケイ</t>
    </rPh>
    <phoneticPr fontId="2"/>
  </si>
  <si>
    <t>移入</t>
    <rPh sb="0" eb="2">
      <t>イニュウ</t>
    </rPh>
    <phoneticPr fontId="2"/>
  </si>
  <si>
    <t>最終需要    部門計</t>
    <phoneticPr fontId="2"/>
  </si>
  <si>
    <t>市内生産額</t>
    <rPh sb="0" eb="2">
      <t>シナイ</t>
    </rPh>
    <phoneticPr fontId="3"/>
  </si>
  <si>
    <t>（兵庫県内へ）</t>
    <rPh sb="1" eb="4">
      <t>ヒョウゴケン</t>
    </rPh>
    <rPh sb="4" eb="5">
      <t>ナイ</t>
    </rPh>
    <phoneticPr fontId="2"/>
  </si>
  <si>
    <t>（兵庫県外へ）</t>
    <rPh sb="1" eb="3">
      <t>ヒョウゴ</t>
    </rPh>
    <rPh sb="3" eb="5">
      <t>ケンガイ</t>
    </rPh>
    <phoneticPr fontId="2"/>
  </si>
  <si>
    <t>（兵庫県内から）</t>
    <rPh sb="1" eb="4">
      <t>ヒョウゴケン</t>
    </rPh>
    <rPh sb="4" eb="5">
      <t>ナイ</t>
    </rPh>
    <phoneticPr fontId="2"/>
  </si>
  <si>
    <t>（兵庫県外から）</t>
    <rPh sb="1" eb="3">
      <t>ヒョウゴ</t>
    </rPh>
    <rPh sb="3" eb="5">
      <t>ケンガイ</t>
    </rPh>
    <phoneticPr fontId="2"/>
  </si>
  <si>
    <t>1119</t>
  </si>
  <si>
    <t>5211</t>
  </si>
  <si>
    <t>9110</t>
  </si>
  <si>
    <t>家計外消費支出（行）</t>
  </si>
  <si>
    <t>9311</t>
  </si>
  <si>
    <t>雇用者所得</t>
    <rPh sb="0" eb="3">
      <t>コヨウシャ</t>
    </rPh>
    <rPh sb="3" eb="5">
      <t>ショトク</t>
    </rPh>
    <phoneticPr fontId="3"/>
  </si>
  <si>
    <t>9401</t>
  </si>
  <si>
    <t>営業余剰</t>
  </si>
  <si>
    <t>9402</t>
  </si>
  <si>
    <t>資本減耗引当</t>
  </si>
  <si>
    <t>9404</t>
  </si>
  <si>
    <t>間接税（除関税）</t>
  </si>
  <si>
    <t>9405</t>
  </si>
  <si>
    <t>（控除）補助金</t>
  </si>
  <si>
    <t>9500</t>
  </si>
  <si>
    <t>粗付加価値部門計</t>
  </si>
  <si>
    <t>9700</t>
  </si>
  <si>
    <t>市内生産額</t>
    <rPh sb="0" eb="2">
      <t>シナイ</t>
    </rPh>
    <phoneticPr fontId="2"/>
  </si>
  <si>
    <t>平成２１年朝来市産業連関表               　（１８８部門投入係数表）</t>
    <rPh sb="0" eb="2">
      <t>ヘイセイ</t>
    </rPh>
    <rPh sb="4" eb="5">
      <t>ネン</t>
    </rPh>
    <rPh sb="5" eb="8">
      <t>アサゴシ</t>
    </rPh>
    <rPh sb="8" eb="10">
      <t>サンギョウ</t>
    </rPh>
    <rPh sb="10" eb="12">
      <t>レンカン</t>
    </rPh>
    <rPh sb="12" eb="13">
      <t>ヒョウ</t>
    </rPh>
    <rPh sb="33" eb="35">
      <t>ブモン</t>
    </rPh>
    <rPh sb="35" eb="37">
      <t>トウニュウ</t>
    </rPh>
    <rPh sb="37" eb="39">
      <t>ケイスウ</t>
    </rPh>
    <rPh sb="39" eb="40">
      <t>ヒョウ</t>
    </rPh>
    <phoneticPr fontId="2"/>
  </si>
  <si>
    <r>
      <t>平成２１年朝来市産業連関表            　      １８８部門逆行列係数表（封鎖型）          （I-A）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>
      <rPr>
        <sz val="11"/>
        <color theme="1"/>
        <rFont val="ＭＳ Ｐゴシック"/>
        <family val="2"/>
        <charset val="128"/>
        <scheme val="minor"/>
      </rPr>
      <t xml:space="preserve"> </t>
    </r>
    <rPh sb="0" eb="2">
      <t>ヘイセイ</t>
    </rPh>
    <rPh sb="4" eb="5">
      <t>ネン</t>
    </rPh>
    <rPh sb="5" eb="8">
      <t>アサゴシ</t>
    </rPh>
    <rPh sb="8" eb="10">
      <t>サンギョウ</t>
    </rPh>
    <rPh sb="10" eb="12">
      <t>レンカン</t>
    </rPh>
    <rPh sb="12" eb="13">
      <t>ヒョウ</t>
    </rPh>
    <rPh sb="35" eb="37">
      <t>ブモン</t>
    </rPh>
    <phoneticPr fontId="2"/>
  </si>
  <si>
    <t>行和</t>
    <rPh sb="0" eb="1">
      <t>ギョウ</t>
    </rPh>
    <rPh sb="1" eb="2">
      <t>ワ</t>
    </rPh>
    <phoneticPr fontId="2"/>
  </si>
  <si>
    <t>列和</t>
    <rPh sb="0" eb="1">
      <t>レツ</t>
    </rPh>
    <rPh sb="1" eb="2">
      <t>ワ</t>
    </rPh>
    <phoneticPr fontId="2"/>
  </si>
  <si>
    <r>
      <t>平成２１年朝来市産業連関表               　１８８部門逆行列係数表（開放型）　       　　 [I-（I-M）A]</t>
    </r>
    <r>
      <rPr>
        <vertAlign val="superscript"/>
        <sz val="11"/>
        <color theme="1"/>
        <rFont val="ＭＳ Ｐゴシック"/>
        <family val="3"/>
        <charset val="128"/>
        <scheme val="minor"/>
      </rPr>
      <t xml:space="preserve">-1 </t>
    </r>
    <rPh sb="0" eb="2">
      <t>ヘイセイ</t>
    </rPh>
    <rPh sb="4" eb="5">
      <t>ネン</t>
    </rPh>
    <rPh sb="5" eb="8">
      <t>アサゴシ</t>
    </rPh>
    <rPh sb="8" eb="10">
      <t>サンギョウ</t>
    </rPh>
    <rPh sb="10" eb="12">
      <t>レンカン</t>
    </rPh>
    <rPh sb="12" eb="13">
      <t>ヒョウ</t>
    </rPh>
    <rPh sb="32" eb="34">
      <t>ブモン</t>
    </rPh>
    <phoneticPr fontId="2"/>
  </si>
  <si>
    <t>感応度係数</t>
    <rPh sb="0" eb="3">
      <t>カンノウド</t>
    </rPh>
    <rPh sb="3" eb="5">
      <t>ケイスウ</t>
    </rPh>
    <phoneticPr fontId="2"/>
  </si>
  <si>
    <t>移輸入係数</t>
    <rPh sb="0" eb="1">
      <t>イ</t>
    </rPh>
    <rPh sb="1" eb="3">
      <t>ユニュウ</t>
    </rPh>
    <rPh sb="3" eb="5">
      <t>ケイスウ</t>
    </rPh>
    <phoneticPr fontId="2"/>
  </si>
  <si>
    <t>影響力係数</t>
    <rPh sb="0" eb="3">
      <t>エイキョウリョク</t>
    </rPh>
    <rPh sb="3" eb="5">
      <t>ケイスウ</t>
    </rPh>
    <phoneticPr fontId="2"/>
  </si>
  <si>
    <t>最終需要項目別生産誘発額            　（１８８部門、単位：万円）</t>
    <rPh sb="0" eb="2">
      <t>サイシュウ</t>
    </rPh>
    <rPh sb="2" eb="4">
      <t>ジュヨウ</t>
    </rPh>
    <rPh sb="4" eb="6">
      <t>コウモク</t>
    </rPh>
    <rPh sb="6" eb="7">
      <t>ベツ</t>
    </rPh>
    <rPh sb="7" eb="9">
      <t>セイサン</t>
    </rPh>
    <rPh sb="9" eb="11">
      <t>ユウハツ</t>
    </rPh>
    <rPh sb="11" eb="12">
      <t>ガク</t>
    </rPh>
    <rPh sb="29" eb="31">
      <t>ブモン</t>
    </rPh>
    <rPh sb="32" eb="34">
      <t>タンイ</t>
    </rPh>
    <rPh sb="35" eb="37">
      <t>マンエン</t>
    </rPh>
    <phoneticPr fontId="2"/>
  </si>
  <si>
    <t>家計外消費支出</t>
    <rPh sb="0" eb="2">
      <t>カケイ</t>
    </rPh>
    <rPh sb="2" eb="3">
      <t>ガイ</t>
    </rPh>
    <rPh sb="3" eb="5">
      <t>ショウヒ</t>
    </rPh>
    <rPh sb="5" eb="7">
      <t>シシュツ</t>
    </rPh>
    <phoneticPr fontId="2"/>
  </si>
  <si>
    <t>家計消費支出</t>
    <rPh sb="0" eb="2">
      <t>カケイ</t>
    </rPh>
    <rPh sb="2" eb="4">
      <t>ショウヒ</t>
    </rPh>
    <rPh sb="4" eb="6">
      <t>シシュツ</t>
    </rPh>
    <phoneticPr fontId="2"/>
  </si>
  <si>
    <t>対家計民間非営利団体消費支出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0" eb="12">
      <t>ショウヒ</t>
    </rPh>
    <rPh sb="12" eb="14">
      <t>シシュツ</t>
    </rPh>
    <phoneticPr fontId="2"/>
  </si>
  <si>
    <t>市内総固定資本形成（公的）</t>
    <rPh sb="0" eb="2">
      <t>シナイ</t>
    </rPh>
    <phoneticPr fontId="2"/>
  </si>
  <si>
    <t>市内総固定資本形成（民間）</t>
    <rPh sb="0" eb="2">
      <t>シナイ</t>
    </rPh>
    <phoneticPr fontId="2"/>
  </si>
  <si>
    <t>移出</t>
    <rPh sb="0" eb="1">
      <t>イ</t>
    </rPh>
    <phoneticPr fontId="2"/>
  </si>
  <si>
    <t>最終需要部門計</t>
    <rPh sb="0" eb="2">
      <t>サイシュウ</t>
    </rPh>
    <rPh sb="4" eb="6">
      <t>ブモン</t>
    </rPh>
    <phoneticPr fontId="2"/>
  </si>
</sst>
</file>

<file path=xl/styles.xml><?xml version="1.0" encoding="utf-8"?>
<styleSheet xmlns="http://schemas.openxmlformats.org/spreadsheetml/2006/main">
  <numFmts count="9">
    <numFmt numFmtId="176" formatCode="#,##0_ "/>
    <numFmt numFmtId="177" formatCode="0_ "/>
    <numFmt numFmtId="178" formatCode="0.00000_ "/>
    <numFmt numFmtId="179" formatCode="0_);[Red]\(0\)"/>
    <numFmt numFmtId="180" formatCode="#,##0.00000_ "/>
    <numFmt numFmtId="181" formatCode="#,##0.0000_ "/>
    <numFmt numFmtId="182" formatCode="#,##0.000000_ "/>
    <numFmt numFmtId="183" formatCode="0.000000_ "/>
    <numFmt numFmtId="184" formatCode="#,##0;&quot;△ &quot;#,##0"/>
  </numFmts>
  <fonts count="1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vertAlign val="superscript"/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9"/>
      <name val="ＭＳ 明朝"/>
      <family val="1"/>
      <charset val="128"/>
    </font>
    <font>
      <sz val="14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38" fontId="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0" fontId="3" fillId="0" borderId="0">
      <alignment vertical="center"/>
    </xf>
    <xf numFmtId="0" fontId="3" fillId="0" borderId="7">
      <alignment vertical="center"/>
    </xf>
    <xf numFmtId="0" fontId="9" fillId="0" borderId="0"/>
    <xf numFmtId="0" fontId="9" fillId="0" borderId="0"/>
    <xf numFmtId="0" fontId="3" fillId="0" borderId="0"/>
    <xf numFmtId="0" fontId="3" fillId="0" borderId="7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8" fillId="0" borderId="0"/>
    <xf numFmtId="0" fontId="3" fillId="0" borderId="0"/>
    <xf numFmtId="0" fontId="10" fillId="0" borderId="0"/>
  </cellStyleXfs>
  <cellXfs count="86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3" xfId="0" quotePrefix="1" applyBorder="1">
      <alignment vertical="center"/>
    </xf>
    <xf numFmtId="0" fontId="0" fillId="0" borderId="4" xfId="0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wrapText="1"/>
    </xf>
    <xf numFmtId="0" fontId="0" fillId="0" borderId="5" xfId="0" applyFill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176" fontId="0" fillId="0" borderId="0" xfId="1" applyNumberFormat="1" applyFont="1">
      <alignment vertical="center"/>
    </xf>
    <xf numFmtId="176" fontId="0" fillId="0" borderId="0" xfId="0" applyNumberFormat="1">
      <alignment vertical="center"/>
    </xf>
    <xf numFmtId="176" fontId="0" fillId="0" borderId="7" xfId="1" applyNumberFormat="1" applyFont="1" applyBorder="1">
      <alignment vertical="center"/>
    </xf>
    <xf numFmtId="176" fontId="0" fillId="0" borderId="5" xfId="0" applyNumberFormat="1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4" fillId="0" borderId="0" xfId="1" applyNumberFormat="1" applyFont="1">
      <alignment vertical="center"/>
    </xf>
    <xf numFmtId="176" fontId="0" fillId="0" borderId="0" xfId="0" applyNumberFormat="1" applyFill="1">
      <alignment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0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6" fontId="0" fillId="0" borderId="14" xfId="0" applyNumberFormat="1" applyBorder="1">
      <alignment vertical="center"/>
    </xf>
    <xf numFmtId="176" fontId="0" fillId="0" borderId="15" xfId="0" applyNumberFormat="1" applyBorder="1">
      <alignment vertical="center"/>
    </xf>
    <xf numFmtId="176" fontId="0" fillId="0" borderId="12" xfId="0" applyNumberFormat="1" applyBorder="1">
      <alignment vertical="center"/>
    </xf>
    <xf numFmtId="176" fontId="0" fillId="0" borderId="13" xfId="0" applyNumberFormat="1" applyBorder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176" fontId="0" fillId="0" borderId="15" xfId="1" applyNumberFormat="1" applyFont="1" applyBorder="1">
      <alignment vertical="center"/>
    </xf>
    <xf numFmtId="38" fontId="0" fillId="0" borderId="0" xfId="1" applyFont="1">
      <alignment vertical="center"/>
    </xf>
    <xf numFmtId="180" fontId="0" fillId="0" borderId="0" xfId="0" applyNumberFormat="1">
      <alignment vertical="center"/>
    </xf>
    <xf numFmtId="181" fontId="0" fillId="0" borderId="0" xfId="1" applyNumberFormat="1" applyFont="1">
      <alignment vertical="center"/>
    </xf>
    <xf numFmtId="181" fontId="0" fillId="0" borderId="0" xfId="0" applyNumberFormat="1">
      <alignment vertical="center"/>
    </xf>
    <xf numFmtId="176" fontId="5" fillId="0" borderId="0" xfId="0" applyNumberFormat="1" applyFont="1">
      <alignment vertical="center"/>
    </xf>
    <xf numFmtId="176" fontId="6" fillId="0" borderId="0" xfId="1" applyNumberFormat="1" applyFont="1">
      <alignment vertical="center"/>
    </xf>
    <xf numFmtId="176" fontId="0" fillId="0" borderId="1" xfId="0" applyNumberFormat="1" applyBorder="1">
      <alignment vertical="center"/>
    </xf>
    <xf numFmtId="0" fontId="0" fillId="0" borderId="2" xfId="0" applyBorder="1" applyAlignment="1">
      <alignment vertical="center" wrapText="1"/>
    </xf>
    <xf numFmtId="182" fontId="0" fillId="0" borderId="0" xfId="1" applyNumberFormat="1" applyFont="1">
      <alignment vertical="center"/>
    </xf>
    <xf numFmtId="182" fontId="0" fillId="0" borderId="6" xfId="1" applyNumberFormat="1" applyFont="1" applyBorder="1">
      <alignment vertical="center"/>
    </xf>
    <xf numFmtId="182" fontId="0" fillId="0" borderId="14" xfId="1" applyNumberFormat="1" applyFont="1" applyBorder="1">
      <alignment vertical="center"/>
    </xf>
    <xf numFmtId="182" fontId="0" fillId="0" borderId="13" xfId="1" applyNumberFormat="1" applyFont="1" applyBorder="1">
      <alignment vertical="center"/>
    </xf>
    <xf numFmtId="182" fontId="0" fillId="0" borderId="14" xfId="0" applyNumberFormat="1" applyBorder="1">
      <alignment vertical="center"/>
    </xf>
    <xf numFmtId="182" fontId="0" fillId="0" borderId="13" xfId="0" applyNumberFormat="1" applyBorder="1">
      <alignment vertical="center"/>
    </xf>
    <xf numFmtId="182" fontId="0" fillId="0" borderId="0" xfId="0" applyNumberFormat="1">
      <alignment vertical="center"/>
    </xf>
    <xf numFmtId="182" fontId="0" fillId="0" borderId="7" xfId="1" applyNumberFormat="1" applyFont="1" applyBorder="1">
      <alignment vertical="center"/>
    </xf>
    <xf numFmtId="182" fontId="4" fillId="0" borderId="0" xfId="1" applyNumberFormat="1" applyFont="1">
      <alignment vertical="center"/>
    </xf>
    <xf numFmtId="182" fontId="0" fillId="0" borderId="10" xfId="1" applyNumberFormat="1" applyFont="1" applyBorder="1">
      <alignment vertical="center"/>
    </xf>
    <xf numFmtId="183" fontId="0" fillId="0" borderId="4" xfId="0" applyNumberFormat="1" applyBorder="1">
      <alignment vertical="center"/>
    </xf>
    <xf numFmtId="183" fontId="0" fillId="0" borderId="0" xfId="0" applyNumberFormat="1">
      <alignment vertical="center"/>
    </xf>
    <xf numFmtId="183" fontId="0" fillId="0" borderId="7" xfId="0" applyNumberFormat="1" applyBorder="1">
      <alignment vertical="center"/>
    </xf>
    <xf numFmtId="182" fontId="0" fillId="0" borderId="3" xfId="0" applyNumberFormat="1" applyBorder="1">
      <alignment vertical="center"/>
    </xf>
    <xf numFmtId="176" fontId="0" fillId="0" borderId="4" xfId="0" applyNumberFormat="1" applyBorder="1">
      <alignment vertical="center"/>
    </xf>
    <xf numFmtId="0" fontId="0" fillId="0" borderId="15" xfId="0" applyBorder="1">
      <alignment vertical="center"/>
    </xf>
    <xf numFmtId="0" fontId="0" fillId="0" borderId="13" xfId="0" applyFill="1" applyBorder="1">
      <alignment vertical="center"/>
    </xf>
    <xf numFmtId="183" fontId="0" fillId="0" borderId="14" xfId="0" applyNumberFormat="1" applyBorder="1">
      <alignment vertical="center"/>
    </xf>
    <xf numFmtId="0" fontId="0" fillId="0" borderId="4" xfId="0" quotePrefix="1" applyBorder="1">
      <alignment vertical="center"/>
    </xf>
    <xf numFmtId="0" fontId="0" fillId="0" borderId="11" xfId="0" applyBorder="1" applyAlignment="1">
      <alignment vertical="center" wrapText="1"/>
    </xf>
    <xf numFmtId="184" fontId="0" fillId="0" borderId="0" xfId="1" applyNumberFormat="1" applyFont="1">
      <alignment vertical="center"/>
    </xf>
    <xf numFmtId="184" fontId="0" fillId="0" borderId="0" xfId="0" applyNumberFormat="1" applyBorder="1">
      <alignment vertical="center"/>
    </xf>
    <xf numFmtId="184" fontId="0" fillId="0" borderId="7" xfId="0" applyNumberFormat="1" applyBorder="1">
      <alignment vertical="center"/>
    </xf>
    <xf numFmtId="0" fontId="0" fillId="0" borderId="5" xfId="0" quotePrefix="1" applyBorder="1">
      <alignment vertical="center"/>
    </xf>
    <xf numFmtId="184" fontId="0" fillId="0" borderId="0" xfId="0" applyNumberFormat="1">
      <alignment vertical="center"/>
    </xf>
    <xf numFmtId="184" fontId="0" fillId="0" borderId="14" xfId="0" applyNumberFormat="1" applyBorder="1">
      <alignment vertical="center"/>
    </xf>
    <xf numFmtId="184" fontId="0" fillId="0" borderId="15" xfId="0" applyNumberFormat="1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18">
    <cellStyle name="パーセント 2" xfId="2"/>
    <cellStyle name="桁区切り" xfId="1" builtinId="6"/>
    <cellStyle name="桁区切り 2" xfId="3"/>
    <cellStyle name="桁区切り 3" xfId="4"/>
    <cellStyle name="桁区切り 4" xfId="5"/>
    <cellStyle name="標準" xfId="0" builtinId="0"/>
    <cellStyle name="標準 2" xfId="6"/>
    <cellStyle name="標準 2 2" xfId="7"/>
    <cellStyle name="標準 2 3" xfId="8"/>
    <cellStyle name="標準 2 4" xfId="9"/>
    <cellStyle name="標準 3" xfId="10"/>
    <cellStyle name="標準 3 2" xfId="11"/>
    <cellStyle name="標準 4" xfId="12"/>
    <cellStyle name="標準 5" xfId="13"/>
    <cellStyle name="標準 6" xfId="14"/>
    <cellStyle name="標準 7" xfId="15"/>
    <cellStyle name="標準 8" xfId="16"/>
    <cellStyle name="未定義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a01ndh001\bunseki_sv\&#29987;&#26989;&#36899;&#38306;&#34920;\&#24179;&#25104;12&#24180;&#34920;\&#26368;&#32066;&#38656;&#35201;\&#31227;&#20986;&#20837;\&#30476;&#12510;&#12540;&#12472;&#12531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フロー"/>
      <sheetName val="県移出マージン表"/>
      <sheetName val="県表"/>
      <sheetName val="全国表ｂ"/>
      <sheetName val="県CT"/>
      <sheetName val="局移出入取扱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G:\&#24179;&#25104;21&#24180;&#24310;&#38263;&#29987;&#26989;&#36899;&#38306;&#34920;\&#22522;&#26412;&#20998;&#39006;&#21462;&#24341;&#38989;&#34920;.xl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G:\&#24179;&#25104;21&#24180;&#24310;&#38263;&#29987;&#26989;&#36899;&#38306;&#34920;\&#22522;&#26412;&#20998;&#39006;&#21462;&#24341;&#38989;&#34920;.xls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G:\&#24179;&#25104;21&#24180;&#24310;&#38263;&#29987;&#26989;&#36899;&#38306;&#34920;\&#22522;&#26412;&#20998;&#39006;&#21462;&#24341;&#38989;&#34920;.xls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HK227"/>
  <sheetViews>
    <sheetView tabSelected="1" zoomScale="86" zoomScaleNormal="86" workbookViewId="0">
      <pane xSplit="2" ySplit="4" topLeftCell="C5" activePane="bottomRight" state="frozen"/>
      <selection activeCell="GJ193" sqref="GJ193"/>
      <selection pane="topRight" activeCell="GJ193" sqref="GJ193"/>
      <selection pane="bottomLeft" activeCell="GJ193" sqref="GJ193"/>
      <selection pane="bottomRight" activeCell="B16" sqref="B16"/>
    </sheetView>
  </sheetViews>
  <sheetFormatPr defaultRowHeight="13.5"/>
  <cols>
    <col min="1" max="1" width="5.375" style="13" customWidth="1"/>
    <col min="2" max="2" width="29.25" style="13" customWidth="1"/>
    <col min="3" max="3" width="9.875" style="13" bestFit="1" customWidth="1"/>
    <col min="4" max="4" width="9.25" style="13" bestFit="1" customWidth="1"/>
    <col min="5" max="5" width="9.875" style="13" bestFit="1" customWidth="1"/>
    <col min="6" max="8" width="9.25" style="13" bestFit="1" customWidth="1"/>
    <col min="9" max="9" width="9.875" style="13" bestFit="1" customWidth="1"/>
    <col min="10" max="13" width="9.25" style="13" bestFit="1" customWidth="1"/>
    <col min="14" max="14" width="9.875" style="13" bestFit="1" customWidth="1"/>
    <col min="15" max="20" width="9.25" style="13" bestFit="1" customWidth="1"/>
    <col min="21" max="21" width="9.75" style="13" customWidth="1"/>
    <col min="22" max="22" width="9.875" style="13" bestFit="1" customWidth="1"/>
    <col min="23" max="23" width="9.875" style="13" customWidth="1"/>
    <col min="24" max="25" width="9.875" style="13" bestFit="1" customWidth="1"/>
    <col min="26" max="26" width="9.25" style="13" customWidth="1"/>
    <col min="27" max="27" width="9.875" style="13" customWidth="1"/>
    <col min="28" max="28" width="9.875" style="13" bestFit="1" customWidth="1"/>
    <col min="29" max="30" width="9.875" style="13" customWidth="1"/>
    <col min="31" max="32" width="9.875" style="13" bestFit="1" customWidth="1"/>
    <col min="33" max="37" width="9.25" style="13" bestFit="1" customWidth="1"/>
    <col min="38" max="38" width="9.875" style="13" bestFit="1" customWidth="1"/>
    <col min="39" max="40" width="9.25" style="13" bestFit="1" customWidth="1"/>
    <col min="41" max="41" width="9.875" style="13" bestFit="1" customWidth="1"/>
    <col min="42" max="42" width="9.25" style="13" bestFit="1" customWidth="1"/>
    <col min="43" max="43" width="9.875" style="13" bestFit="1" customWidth="1"/>
    <col min="44" max="44" width="9.25" style="13" bestFit="1" customWidth="1"/>
    <col min="45" max="46" width="9.875" style="13" bestFit="1" customWidth="1"/>
    <col min="47" max="47" width="9.875" style="13" customWidth="1"/>
    <col min="48" max="50" width="9.875" style="13" bestFit="1" customWidth="1"/>
    <col min="51" max="51" width="9.25" style="13" bestFit="1" customWidth="1"/>
    <col min="52" max="53" width="9.875" style="13" bestFit="1" customWidth="1"/>
    <col min="54" max="54" width="9.875" style="13" customWidth="1"/>
    <col min="55" max="55" width="9.25" style="13" bestFit="1" customWidth="1"/>
    <col min="56" max="57" width="9.875" style="13" bestFit="1" customWidth="1"/>
    <col min="58" max="58" width="9.25" style="13" bestFit="1" customWidth="1"/>
    <col min="59" max="61" width="9.875" style="13" bestFit="1" customWidth="1"/>
    <col min="62" max="63" width="9.25" style="13" bestFit="1" customWidth="1"/>
    <col min="64" max="64" width="9.875" style="13" bestFit="1" customWidth="1"/>
    <col min="65" max="65" width="11" style="13" bestFit="1" customWidth="1"/>
    <col min="66" max="66" width="9.875" style="13" customWidth="1"/>
    <col min="67" max="67" width="9.875" style="13" bestFit="1" customWidth="1"/>
    <col min="68" max="68" width="9.25" style="13" bestFit="1" customWidth="1"/>
    <col min="69" max="69" width="9.875" style="13" customWidth="1"/>
    <col min="70" max="75" width="9.25" style="13" bestFit="1" customWidth="1"/>
    <col min="76" max="77" width="9.25" style="13" customWidth="1"/>
    <col min="78" max="78" width="9.25" style="13" bestFit="1" customWidth="1"/>
    <col min="79" max="80" width="9.875" style="13" bestFit="1" customWidth="1"/>
    <col min="81" max="81" width="9.25" style="13" bestFit="1" customWidth="1"/>
    <col min="82" max="83" width="9.875" style="13" bestFit="1" customWidth="1"/>
    <col min="84" max="84" width="9.875" style="13" customWidth="1"/>
    <col min="85" max="85" width="9.875" style="13" bestFit="1" customWidth="1"/>
    <col min="86" max="86" width="9.875" style="13" customWidth="1"/>
    <col min="87" max="87" width="9.25" style="13" customWidth="1"/>
    <col min="88" max="88" width="9.25" style="13" bestFit="1" customWidth="1"/>
    <col min="89" max="89" width="9.875" style="13" bestFit="1" customWidth="1"/>
    <col min="90" max="90" width="9" style="13" customWidth="1"/>
    <col min="91" max="93" width="9.875" style="13" customWidth="1"/>
    <col min="94" max="99" width="9.875" style="13" bestFit="1" customWidth="1"/>
    <col min="100" max="100" width="9.25" style="13" customWidth="1"/>
    <col min="101" max="101" width="9.25" style="13" bestFit="1" customWidth="1"/>
    <col min="102" max="102" width="9.875" style="13" bestFit="1" customWidth="1"/>
    <col min="103" max="103" width="9.875" style="13" customWidth="1"/>
    <col min="104" max="105" width="9.875" style="13" bestFit="1" customWidth="1"/>
    <col min="106" max="107" width="9.875" style="13" customWidth="1"/>
    <col min="108" max="108" width="9.875" style="13" bestFit="1" customWidth="1"/>
    <col min="109" max="109" width="9.25" style="13" bestFit="1" customWidth="1"/>
    <col min="110" max="112" width="9.875" style="13" bestFit="1" customWidth="1"/>
    <col min="113" max="113" width="9.875" style="13" customWidth="1"/>
    <col min="114" max="114" width="9.875" style="13" bestFit="1" customWidth="1"/>
    <col min="115" max="115" width="9.875" style="13" customWidth="1"/>
    <col min="116" max="116" width="9.875" style="13" bestFit="1" customWidth="1"/>
    <col min="117" max="117" width="11" style="13" bestFit="1" customWidth="1"/>
    <col min="118" max="118" width="9.875" style="13" bestFit="1" customWidth="1"/>
    <col min="119" max="119" width="9.25" style="13" bestFit="1" customWidth="1"/>
    <col min="120" max="120" width="11" style="13" customWidth="1"/>
    <col min="121" max="121" width="9.875" style="13" bestFit="1" customWidth="1"/>
    <col min="122" max="122" width="9.875" style="13" customWidth="1"/>
    <col min="123" max="123" width="9.875" style="13" bestFit="1" customWidth="1"/>
    <col min="124" max="126" width="9.25" style="13" bestFit="1" customWidth="1"/>
    <col min="127" max="128" width="9.875" style="13" bestFit="1" customWidth="1"/>
    <col min="129" max="130" width="9.875" style="13" customWidth="1"/>
    <col min="131" max="131" width="11" style="13" bestFit="1" customWidth="1"/>
    <col min="132" max="133" width="9.875" style="13" bestFit="1" customWidth="1"/>
    <col min="134" max="134" width="11" style="13" bestFit="1" customWidth="1"/>
    <col min="135" max="135" width="9.875" style="13" bestFit="1" customWidth="1"/>
    <col min="136" max="136" width="11" style="13" bestFit="1" customWidth="1"/>
    <col min="137" max="137" width="9.875" style="13" bestFit="1" customWidth="1"/>
    <col min="138" max="138" width="9.25" style="13" bestFit="1" customWidth="1"/>
    <col min="139" max="140" width="9.875" style="13" bestFit="1" customWidth="1"/>
    <col min="141" max="142" width="11" style="13" bestFit="1" customWidth="1"/>
    <col min="143" max="143" width="9.875" style="13" customWidth="1"/>
    <col min="144" max="145" width="9.875" style="13" bestFit="1" customWidth="1"/>
    <col min="146" max="147" width="11" style="13" bestFit="1" customWidth="1"/>
    <col min="148" max="148" width="9.875" style="13" bestFit="1" customWidth="1"/>
    <col min="149" max="149" width="9.25" style="13" bestFit="1" customWidth="1"/>
    <col min="150" max="150" width="9.875" style="13" bestFit="1" customWidth="1"/>
    <col min="151" max="151" width="11" style="13" bestFit="1" customWidth="1"/>
    <col min="152" max="152" width="9.875" style="13" bestFit="1" customWidth="1"/>
    <col min="153" max="153" width="9.25" style="13" bestFit="1" customWidth="1"/>
    <col min="154" max="155" width="9.875" style="13" bestFit="1" customWidth="1"/>
    <col min="156" max="156" width="9.25" style="13" bestFit="1" customWidth="1"/>
    <col min="157" max="160" width="9.875" style="13" bestFit="1" customWidth="1"/>
    <col min="161" max="161" width="11" style="13" bestFit="1" customWidth="1"/>
    <col min="162" max="162" width="9.25" style="13" bestFit="1" customWidth="1"/>
    <col min="163" max="163" width="9.875" style="13" bestFit="1" customWidth="1"/>
    <col min="164" max="164" width="11" style="13" bestFit="1" customWidth="1"/>
    <col min="165" max="167" width="9.875" style="13" bestFit="1" customWidth="1"/>
    <col min="168" max="169" width="11" style="13" bestFit="1" customWidth="1"/>
    <col min="170" max="171" width="9.875" style="13" bestFit="1" customWidth="1"/>
    <col min="172" max="173" width="11" style="13" bestFit="1" customWidth="1"/>
    <col min="174" max="174" width="9.25" style="13" bestFit="1" customWidth="1"/>
    <col min="175" max="182" width="9.875" style="13" bestFit="1" customWidth="1"/>
    <col min="183" max="183" width="11" style="13" bestFit="1" customWidth="1"/>
    <col min="184" max="184" width="9.875" style="13" bestFit="1" customWidth="1"/>
    <col min="185" max="185" width="11" style="13" bestFit="1" customWidth="1"/>
    <col min="186" max="189" width="9.875" style="13" bestFit="1" customWidth="1"/>
    <col min="190" max="190" width="11.125" style="13" customWidth="1"/>
    <col min="191" max="191" width="11" style="13" customWidth="1"/>
    <col min="192" max="202" width="10.875" customWidth="1"/>
    <col min="203" max="203" width="11.875" customWidth="1"/>
    <col min="204" max="204" width="11.75" customWidth="1"/>
    <col min="205" max="207" width="10.875" customWidth="1"/>
    <col min="208" max="208" width="12.25" customWidth="1"/>
    <col min="209" max="209" width="13.125" customWidth="1"/>
    <col min="210" max="210" width="13" customWidth="1"/>
    <col min="211" max="212" width="10.875" customWidth="1"/>
    <col min="214" max="214" width="11" bestFit="1" customWidth="1"/>
    <col min="215" max="215" width="10.75" customWidth="1"/>
    <col min="218" max="218" width="9" customWidth="1"/>
  </cols>
  <sheetData>
    <row r="2" spans="1:213" ht="13.5" customHeight="1">
      <c r="A2" s="70" t="s">
        <v>0</v>
      </c>
      <c r="B2" s="71"/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2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63</v>
      </c>
      <c r="BN2" s="1" t="s">
        <v>64</v>
      </c>
      <c r="BO2" s="1" t="s">
        <v>65</v>
      </c>
      <c r="BP2" s="1" t="s">
        <v>66</v>
      </c>
      <c r="BQ2" s="1" t="s">
        <v>67</v>
      </c>
      <c r="BR2" s="1" t="s">
        <v>68</v>
      </c>
      <c r="BS2" s="1" t="s">
        <v>69</v>
      </c>
      <c r="BT2" s="1" t="s">
        <v>70</v>
      </c>
      <c r="BU2" s="1" t="s">
        <v>71</v>
      </c>
      <c r="BV2" s="1" t="s">
        <v>72</v>
      </c>
      <c r="BW2" s="1" t="s">
        <v>73</v>
      </c>
      <c r="BX2" s="1" t="s">
        <v>74</v>
      </c>
      <c r="BY2" s="1" t="s">
        <v>75</v>
      </c>
      <c r="BZ2" s="1" t="s">
        <v>76</v>
      </c>
      <c r="CA2" s="1" t="s">
        <v>77</v>
      </c>
      <c r="CB2" s="1" t="s">
        <v>78</v>
      </c>
      <c r="CC2" s="1" t="s">
        <v>79</v>
      </c>
      <c r="CD2" s="1" t="s">
        <v>80</v>
      </c>
      <c r="CE2" s="1" t="s">
        <v>81</v>
      </c>
      <c r="CF2" s="1" t="s">
        <v>82</v>
      </c>
      <c r="CG2" s="1" t="s">
        <v>83</v>
      </c>
      <c r="CH2" s="1" t="s">
        <v>84</v>
      </c>
      <c r="CI2" s="1" t="s">
        <v>85</v>
      </c>
      <c r="CJ2" s="1" t="s">
        <v>86</v>
      </c>
      <c r="CK2" s="1" t="s">
        <v>87</v>
      </c>
      <c r="CL2" s="1" t="s">
        <v>88</v>
      </c>
      <c r="CM2" s="1" t="s">
        <v>89</v>
      </c>
      <c r="CN2" s="1" t="s">
        <v>90</v>
      </c>
      <c r="CO2" s="1" t="s">
        <v>91</v>
      </c>
      <c r="CP2" s="1" t="s">
        <v>92</v>
      </c>
      <c r="CQ2" s="1" t="s">
        <v>93</v>
      </c>
      <c r="CR2" s="1" t="s">
        <v>94</v>
      </c>
      <c r="CS2" s="1" t="s">
        <v>95</v>
      </c>
      <c r="CT2" s="1" t="s">
        <v>96</v>
      </c>
      <c r="CU2" s="1" t="s">
        <v>97</v>
      </c>
      <c r="CV2" s="1" t="s">
        <v>98</v>
      </c>
      <c r="CW2" s="1" t="s">
        <v>99</v>
      </c>
      <c r="CX2" s="1" t="s">
        <v>100</v>
      </c>
      <c r="CY2" s="1" t="s">
        <v>101</v>
      </c>
      <c r="CZ2" s="1" t="s">
        <v>102</v>
      </c>
      <c r="DA2" s="1" t="s">
        <v>103</v>
      </c>
      <c r="DB2" s="1" t="s">
        <v>104</v>
      </c>
      <c r="DC2" s="1" t="s">
        <v>105</v>
      </c>
      <c r="DD2" s="1" t="s">
        <v>106</v>
      </c>
      <c r="DE2" s="1" t="s">
        <v>107</v>
      </c>
      <c r="DF2" s="1" t="s">
        <v>108</v>
      </c>
      <c r="DG2" s="1" t="s">
        <v>109</v>
      </c>
      <c r="DH2" s="1" t="s">
        <v>110</v>
      </c>
      <c r="DI2" s="1" t="s">
        <v>111</v>
      </c>
      <c r="DJ2" s="1" t="s">
        <v>112</v>
      </c>
      <c r="DK2" s="1" t="s">
        <v>113</v>
      </c>
      <c r="DL2" s="1" t="s">
        <v>114</v>
      </c>
      <c r="DM2" s="1" t="s">
        <v>115</v>
      </c>
      <c r="DN2" s="1" t="s">
        <v>116</v>
      </c>
      <c r="DO2" s="1" t="s">
        <v>117</v>
      </c>
      <c r="DP2" s="1" t="s">
        <v>118</v>
      </c>
      <c r="DQ2" s="1" t="s">
        <v>119</v>
      </c>
      <c r="DR2" s="1" t="s">
        <v>120</v>
      </c>
      <c r="DS2" s="1" t="s">
        <v>121</v>
      </c>
      <c r="DT2" s="1" t="s">
        <v>122</v>
      </c>
      <c r="DU2" s="1" t="s">
        <v>123</v>
      </c>
      <c r="DV2" s="1" t="s">
        <v>124</v>
      </c>
      <c r="DW2" s="1" t="s">
        <v>125</v>
      </c>
      <c r="DX2" s="1" t="s">
        <v>126</v>
      </c>
      <c r="DY2" s="1" t="s">
        <v>127</v>
      </c>
      <c r="DZ2" s="1" t="s">
        <v>128</v>
      </c>
      <c r="EA2" s="1" t="s">
        <v>129</v>
      </c>
      <c r="EB2" s="1" t="s">
        <v>130</v>
      </c>
      <c r="EC2" s="1" t="s">
        <v>131</v>
      </c>
      <c r="ED2" s="1" t="s">
        <v>132</v>
      </c>
      <c r="EE2" s="1" t="s">
        <v>133</v>
      </c>
      <c r="EF2" s="1" t="s">
        <v>134</v>
      </c>
      <c r="EG2" s="1" t="s">
        <v>135</v>
      </c>
      <c r="EH2" s="1" t="s">
        <v>136</v>
      </c>
      <c r="EI2" s="1">
        <v>5211</v>
      </c>
      <c r="EJ2" s="1" t="s">
        <v>137</v>
      </c>
      <c r="EK2" s="1" t="s">
        <v>138</v>
      </c>
      <c r="EL2" s="1" t="s">
        <v>139</v>
      </c>
      <c r="EM2" s="1" t="s">
        <v>140</v>
      </c>
      <c r="EN2" s="1" t="s">
        <v>141</v>
      </c>
      <c r="EO2" s="1" t="s">
        <v>142</v>
      </c>
      <c r="EP2" s="1" t="s">
        <v>143</v>
      </c>
      <c r="EQ2" s="1" t="s">
        <v>144</v>
      </c>
      <c r="ER2" s="1" t="s">
        <v>145</v>
      </c>
      <c r="ES2" s="1" t="s">
        <v>146</v>
      </c>
      <c r="ET2" s="1" t="s">
        <v>147</v>
      </c>
      <c r="EU2" s="1" t="s">
        <v>148</v>
      </c>
      <c r="EV2" s="1" t="s">
        <v>149</v>
      </c>
      <c r="EW2" s="1" t="s">
        <v>150</v>
      </c>
      <c r="EX2" s="1" t="s">
        <v>151</v>
      </c>
      <c r="EY2" s="1" t="s">
        <v>152</v>
      </c>
      <c r="EZ2" s="1" t="s">
        <v>153</v>
      </c>
      <c r="FA2" s="1" t="s">
        <v>154</v>
      </c>
      <c r="FB2" s="1" t="s">
        <v>155</v>
      </c>
      <c r="FC2" s="1" t="s">
        <v>156</v>
      </c>
      <c r="FD2" s="1" t="s">
        <v>157</v>
      </c>
      <c r="FE2" s="1" t="s">
        <v>158</v>
      </c>
      <c r="FF2" s="1" t="s">
        <v>159</v>
      </c>
      <c r="FG2" s="1" t="s">
        <v>160</v>
      </c>
      <c r="FH2" s="1" t="s">
        <v>161</v>
      </c>
      <c r="FI2" s="1" t="s">
        <v>162</v>
      </c>
      <c r="FJ2" s="1" t="s">
        <v>163</v>
      </c>
      <c r="FK2" s="1" t="s">
        <v>164</v>
      </c>
      <c r="FL2" s="1" t="s">
        <v>165</v>
      </c>
      <c r="FM2" s="1" t="s">
        <v>166</v>
      </c>
      <c r="FN2" s="1" t="s">
        <v>167</v>
      </c>
      <c r="FO2" s="1" t="s">
        <v>168</v>
      </c>
      <c r="FP2" s="1" t="s">
        <v>169</v>
      </c>
      <c r="FQ2" s="1" t="s">
        <v>170</v>
      </c>
      <c r="FR2" s="1" t="s">
        <v>171</v>
      </c>
      <c r="FS2" s="1" t="s">
        <v>172</v>
      </c>
      <c r="FT2" s="1" t="s">
        <v>173</v>
      </c>
      <c r="FU2" s="1" t="s">
        <v>174</v>
      </c>
      <c r="FV2" s="1" t="s">
        <v>175</v>
      </c>
      <c r="FW2" s="1" t="s">
        <v>176</v>
      </c>
      <c r="FX2" s="1" t="s">
        <v>177</v>
      </c>
      <c r="FY2" s="1" t="s">
        <v>178</v>
      </c>
      <c r="FZ2" s="1" t="s">
        <v>179</v>
      </c>
      <c r="GA2" s="1" t="s">
        <v>180</v>
      </c>
      <c r="GB2" s="1" t="s">
        <v>181</v>
      </c>
      <c r="GC2" s="1" t="s">
        <v>182</v>
      </c>
      <c r="GD2" s="1" t="s">
        <v>183</v>
      </c>
      <c r="GE2" s="1" t="s">
        <v>184</v>
      </c>
      <c r="GF2" s="1" t="s">
        <v>185</v>
      </c>
      <c r="GG2" s="1" t="s">
        <v>186</v>
      </c>
      <c r="GH2" s="1" t="s">
        <v>187</v>
      </c>
      <c r="GI2" s="3" t="s">
        <v>188</v>
      </c>
      <c r="GJ2" s="1">
        <v>9110</v>
      </c>
      <c r="GK2" s="1">
        <v>9121</v>
      </c>
      <c r="GL2" s="1">
        <v>9122</v>
      </c>
      <c r="GM2" s="1">
        <v>9131</v>
      </c>
      <c r="GN2" s="1">
        <v>9141</v>
      </c>
      <c r="GO2" s="1">
        <v>9142</v>
      </c>
      <c r="GP2" s="1">
        <v>9150</v>
      </c>
      <c r="GQ2" s="4">
        <v>9200</v>
      </c>
      <c r="GR2" s="5">
        <v>9210</v>
      </c>
      <c r="GS2" s="1">
        <v>9220</v>
      </c>
      <c r="GT2" s="6">
        <v>9230</v>
      </c>
      <c r="GU2" s="6">
        <v>9231</v>
      </c>
      <c r="GV2" s="6">
        <v>9232</v>
      </c>
      <c r="GW2" s="4">
        <v>9300</v>
      </c>
      <c r="GX2" s="5">
        <v>9350</v>
      </c>
      <c r="GY2" s="1">
        <v>9420</v>
      </c>
      <c r="GZ2" s="6">
        <v>9430</v>
      </c>
      <c r="HA2" s="6">
        <v>9431</v>
      </c>
      <c r="HB2" s="6">
        <v>9432</v>
      </c>
      <c r="HC2" s="3">
        <v>9500</v>
      </c>
      <c r="HD2" s="3">
        <v>9700</v>
      </c>
    </row>
    <row r="3" spans="1:213" ht="21" customHeight="1">
      <c r="A3" s="72"/>
      <c r="B3" s="73"/>
      <c r="C3" s="76" t="s">
        <v>189</v>
      </c>
      <c r="D3" s="76" t="s">
        <v>190</v>
      </c>
      <c r="E3" s="76" t="s">
        <v>191</v>
      </c>
      <c r="F3" s="76" t="s">
        <v>192</v>
      </c>
      <c r="G3" s="76" t="s">
        <v>193</v>
      </c>
      <c r="H3" s="76" t="s">
        <v>194</v>
      </c>
      <c r="I3" s="76" t="s">
        <v>195</v>
      </c>
      <c r="J3" s="76" t="s">
        <v>196</v>
      </c>
      <c r="K3" s="76" t="s">
        <v>197</v>
      </c>
      <c r="L3" s="76" t="s">
        <v>198</v>
      </c>
      <c r="M3" s="76" t="s">
        <v>199</v>
      </c>
      <c r="N3" s="76" t="s">
        <v>200</v>
      </c>
      <c r="O3" s="76" t="s">
        <v>201</v>
      </c>
      <c r="P3" s="76" t="s">
        <v>202</v>
      </c>
      <c r="Q3" s="76" t="s">
        <v>203</v>
      </c>
      <c r="R3" s="76" t="s">
        <v>204</v>
      </c>
      <c r="S3" s="76" t="s">
        <v>205</v>
      </c>
      <c r="T3" s="76" t="s">
        <v>206</v>
      </c>
      <c r="U3" s="76" t="s">
        <v>207</v>
      </c>
      <c r="V3" s="76" t="s">
        <v>208</v>
      </c>
      <c r="W3" s="76" t="s">
        <v>209</v>
      </c>
      <c r="X3" s="76" t="s">
        <v>210</v>
      </c>
      <c r="Y3" s="76" t="s">
        <v>211</v>
      </c>
      <c r="Z3" s="76" t="s">
        <v>212</v>
      </c>
      <c r="AA3" s="76" t="s">
        <v>213</v>
      </c>
      <c r="AB3" s="76" t="s">
        <v>214</v>
      </c>
      <c r="AC3" s="76" t="s">
        <v>215</v>
      </c>
      <c r="AD3" s="76" t="s">
        <v>216</v>
      </c>
      <c r="AE3" s="76" t="s">
        <v>217</v>
      </c>
      <c r="AF3" s="76" t="s">
        <v>218</v>
      </c>
      <c r="AG3" s="76" t="s">
        <v>219</v>
      </c>
      <c r="AH3" s="76" t="s">
        <v>220</v>
      </c>
      <c r="AI3" s="76" t="s">
        <v>221</v>
      </c>
      <c r="AJ3" s="76" t="s">
        <v>222</v>
      </c>
      <c r="AK3" s="76" t="s">
        <v>223</v>
      </c>
      <c r="AL3" s="76" t="s">
        <v>224</v>
      </c>
      <c r="AM3" s="76" t="s">
        <v>225</v>
      </c>
      <c r="AN3" s="76" t="s">
        <v>226</v>
      </c>
      <c r="AO3" s="76" t="s">
        <v>227</v>
      </c>
      <c r="AP3" s="76" t="s">
        <v>228</v>
      </c>
      <c r="AQ3" s="76" t="s">
        <v>229</v>
      </c>
      <c r="AR3" s="76" t="s">
        <v>230</v>
      </c>
      <c r="AS3" s="76" t="s">
        <v>231</v>
      </c>
      <c r="AT3" s="76" t="s">
        <v>232</v>
      </c>
      <c r="AU3" s="76" t="s">
        <v>233</v>
      </c>
      <c r="AV3" s="76" t="s">
        <v>234</v>
      </c>
      <c r="AW3" s="76" t="s">
        <v>235</v>
      </c>
      <c r="AX3" s="76" t="s">
        <v>236</v>
      </c>
      <c r="AY3" s="76" t="s">
        <v>237</v>
      </c>
      <c r="AZ3" s="76" t="s">
        <v>238</v>
      </c>
      <c r="BA3" s="76" t="s">
        <v>239</v>
      </c>
      <c r="BB3" s="76" t="s">
        <v>240</v>
      </c>
      <c r="BC3" s="76" t="s">
        <v>241</v>
      </c>
      <c r="BD3" s="76" t="s">
        <v>242</v>
      </c>
      <c r="BE3" s="76" t="s">
        <v>243</v>
      </c>
      <c r="BF3" s="76" t="s">
        <v>244</v>
      </c>
      <c r="BG3" s="76" t="s">
        <v>245</v>
      </c>
      <c r="BH3" s="76" t="s">
        <v>246</v>
      </c>
      <c r="BI3" s="76" t="s">
        <v>247</v>
      </c>
      <c r="BJ3" s="76" t="s">
        <v>248</v>
      </c>
      <c r="BK3" s="76" t="s">
        <v>249</v>
      </c>
      <c r="BL3" s="76" t="s">
        <v>250</v>
      </c>
      <c r="BM3" s="76" t="s">
        <v>251</v>
      </c>
      <c r="BN3" s="76" t="s">
        <v>252</v>
      </c>
      <c r="BO3" s="76" t="s">
        <v>253</v>
      </c>
      <c r="BP3" s="76" t="s">
        <v>254</v>
      </c>
      <c r="BQ3" s="76" t="s">
        <v>255</v>
      </c>
      <c r="BR3" s="76" t="s">
        <v>256</v>
      </c>
      <c r="BS3" s="76" t="s">
        <v>257</v>
      </c>
      <c r="BT3" s="76" t="s">
        <v>258</v>
      </c>
      <c r="BU3" s="76" t="s">
        <v>259</v>
      </c>
      <c r="BV3" s="76" t="s">
        <v>260</v>
      </c>
      <c r="BW3" s="76" t="s">
        <v>261</v>
      </c>
      <c r="BX3" s="76" t="s">
        <v>262</v>
      </c>
      <c r="BY3" s="76" t="s">
        <v>263</v>
      </c>
      <c r="BZ3" s="76" t="s">
        <v>264</v>
      </c>
      <c r="CA3" s="76" t="s">
        <v>265</v>
      </c>
      <c r="CB3" s="76" t="s">
        <v>266</v>
      </c>
      <c r="CC3" s="76" t="s">
        <v>267</v>
      </c>
      <c r="CD3" s="76" t="s">
        <v>268</v>
      </c>
      <c r="CE3" s="76" t="s">
        <v>269</v>
      </c>
      <c r="CF3" s="76" t="s">
        <v>270</v>
      </c>
      <c r="CG3" s="76" t="s">
        <v>271</v>
      </c>
      <c r="CH3" s="76" t="s">
        <v>272</v>
      </c>
      <c r="CI3" s="76" t="s">
        <v>273</v>
      </c>
      <c r="CJ3" s="76" t="s">
        <v>274</v>
      </c>
      <c r="CK3" s="76" t="s">
        <v>275</v>
      </c>
      <c r="CL3" s="76" t="s">
        <v>276</v>
      </c>
      <c r="CM3" s="76" t="s">
        <v>277</v>
      </c>
      <c r="CN3" s="76" t="s">
        <v>278</v>
      </c>
      <c r="CO3" s="76" t="s">
        <v>279</v>
      </c>
      <c r="CP3" s="76" t="s">
        <v>280</v>
      </c>
      <c r="CQ3" s="76" t="s">
        <v>281</v>
      </c>
      <c r="CR3" s="76" t="s">
        <v>282</v>
      </c>
      <c r="CS3" s="76" t="s">
        <v>283</v>
      </c>
      <c r="CT3" s="76" t="s">
        <v>284</v>
      </c>
      <c r="CU3" s="76" t="s">
        <v>285</v>
      </c>
      <c r="CV3" s="76" t="s">
        <v>286</v>
      </c>
      <c r="CW3" s="76" t="s">
        <v>287</v>
      </c>
      <c r="CX3" s="76" t="s">
        <v>288</v>
      </c>
      <c r="CY3" s="76" t="s">
        <v>289</v>
      </c>
      <c r="CZ3" s="76" t="s">
        <v>290</v>
      </c>
      <c r="DA3" s="76" t="s">
        <v>291</v>
      </c>
      <c r="DB3" s="76" t="s">
        <v>292</v>
      </c>
      <c r="DC3" s="76" t="s">
        <v>293</v>
      </c>
      <c r="DD3" s="76" t="s">
        <v>294</v>
      </c>
      <c r="DE3" s="76" t="s">
        <v>295</v>
      </c>
      <c r="DF3" s="76" t="s">
        <v>296</v>
      </c>
      <c r="DG3" s="76" t="s">
        <v>297</v>
      </c>
      <c r="DH3" s="76" t="s">
        <v>298</v>
      </c>
      <c r="DI3" s="76" t="s">
        <v>299</v>
      </c>
      <c r="DJ3" s="76" t="s">
        <v>300</v>
      </c>
      <c r="DK3" s="76" t="s">
        <v>301</v>
      </c>
      <c r="DL3" s="76" t="s">
        <v>302</v>
      </c>
      <c r="DM3" s="76" t="s">
        <v>303</v>
      </c>
      <c r="DN3" s="76" t="s">
        <v>304</v>
      </c>
      <c r="DO3" s="76" t="s">
        <v>305</v>
      </c>
      <c r="DP3" s="76" t="s">
        <v>306</v>
      </c>
      <c r="DQ3" s="76" t="s">
        <v>307</v>
      </c>
      <c r="DR3" s="76" t="s">
        <v>308</v>
      </c>
      <c r="DS3" s="76" t="s">
        <v>309</v>
      </c>
      <c r="DT3" s="76" t="s">
        <v>310</v>
      </c>
      <c r="DU3" s="76" t="s">
        <v>311</v>
      </c>
      <c r="DV3" s="76" t="s">
        <v>312</v>
      </c>
      <c r="DW3" s="76" t="s">
        <v>313</v>
      </c>
      <c r="DX3" s="76" t="s">
        <v>314</v>
      </c>
      <c r="DY3" s="76" t="s">
        <v>315</v>
      </c>
      <c r="DZ3" s="76" t="s">
        <v>316</v>
      </c>
      <c r="EA3" s="76" t="s">
        <v>317</v>
      </c>
      <c r="EB3" s="76" t="s">
        <v>318</v>
      </c>
      <c r="EC3" s="76" t="s">
        <v>319</v>
      </c>
      <c r="ED3" s="76" t="s">
        <v>320</v>
      </c>
      <c r="EE3" s="76" t="s">
        <v>321</v>
      </c>
      <c r="EF3" s="76" t="s">
        <v>322</v>
      </c>
      <c r="EG3" s="76" t="s">
        <v>323</v>
      </c>
      <c r="EH3" s="76" t="s">
        <v>324</v>
      </c>
      <c r="EI3" s="76" t="s">
        <v>325</v>
      </c>
      <c r="EJ3" s="76" t="s">
        <v>326</v>
      </c>
      <c r="EK3" s="76" t="s">
        <v>327</v>
      </c>
      <c r="EL3" s="76" t="s">
        <v>328</v>
      </c>
      <c r="EM3" s="76" t="s">
        <v>329</v>
      </c>
      <c r="EN3" s="76" t="s">
        <v>330</v>
      </c>
      <c r="EO3" s="76" t="s">
        <v>331</v>
      </c>
      <c r="EP3" s="76" t="s">
        <v>332</v>
      </c>
      <c r="EQ3" s="76" t="s">
        <v>333</v>
      </c>
      <c r="ER3" s="76" t="s">
        <v>334</v>
      </c>
      <c r="ES3" s="76" t="s">
        <v>335</v>
      </c>
      <c r="ET3" s="76" t="s">
        <v>336</v>
      </c>
      <c r="EU3" s="76" t="s">
        <v>337</v>
      </c>
      <c r="EV3" s="76" t="s">
        <v>338</v>
      </c>
      <c r="EW3" s="76" t="s">
        <v>339</v>
      </c>
      <c r="EX3" s="76" t="s">
        <v>340</v>
      </c>
      <c r="EY3" s="76" t="s">
        <v>341</v>
      </c>
      <c r="EZ3" s="76" t="s">
        <v>342</v>
      </c>
      <c r="FA3" s="76" t="s">
        <v>343</v>
      </c>
      <c r="FB3" s="76" t="s">
        <v>344</v>
      </c>
      <c r="FC3" s="76" t="s">
        <v>345</v>
      </c>
      <c r="FD3" s="76" t="s">
        <v>346</v>
      </c>
      <c r="FE3" s="76" t="s">
        <v>347</v>
      </c>
      <c r="FF3" s="76" t="s">
        <v>348</v>
      </c>
      <c r="FG3" s="76" t="s">
        <v>349</v>
      </c>
      <c r="FH3" s="76" t="s">
        <v>350</v>
      </c>
      <c r="FI3" s="76" t="s">
        <v>351</v>
      </c>
      <c r="FJ3" s="76" t="s">
        <v>352</v>
      </c>
      <c r="FK3" s="76" t="s">
        <v>353</v>
      </c>
      <c r="FL3" s="76" t="s">
        <v>354</v>
      </c>
      <c r="FM3" s="76" t="s">
        <v>355</v>
      </c>
      <c r="FN3" s="76" t="s">
        <v>356</v>
      </c>
      <c r="FO3" s="76" t="s">
        <v>357</v>
      </c>
      <c r="FP3" s="76" t="s">
        <v>358</v>
      </c>
      <c r="FQ3" s="76" t="s">
        <v>359</v>
      </c>
      <c r="FR3" s="76" t="s">
        <v>360</v>
      </c>
      <c r="FS3" s="76" t="s">
        <v>361</v>
      </c>
      <c r="FT3" s="76" t="s">
        <v>362</v>
      </c>
      <c r="FU3" s="76" t="s">
        <v>363</v>
      </c>
      <c r="FV3" s="76" t="s">
        <v>364</v>
      </c>
      <c r="FW3" s="76" t="s">
        <v>365</v>
      </c>
      <c r="FX3" s="76" t="s">
        <v>366</v>
      </c>
      <c r="FY3" s="76" t="s">
        <v>367</v>
      </c>
      <c r="FZ3" s="76" t="s">
        <v>368</v>
      </c>
      <c r="GA3" s="76" t="s">
        <v>369</v>
      </c>
      <c r="GB3" s="76" t="s">
        <v>370</v>
      </c>
      <c r="GC3" s="76" t="s">
        <v>371</v>
      </c>
      <c r="GD3" s="76" t="s">
        <v>372</v>
      </c>
      <c r="GE3" s="76" t="s">
        <v>373</v>
      </c>
      <c r="GF3" s="76" t="s">
        <v>374</v>
      </c>
      <c r="GG3" s="76" t="s">
        <v>375</v>
      </c>
      <c r="GH3" s="76" t="s">
        <v>376</v>
      </c>
      <c r="GI3" s="78" t="s">
        <v>377</v>
      </c>
      <c r="GJ3" s="78" t="s">
        <v>378</v>
      </c>
      <c r="GK3" s="76" t="s">
        <v>379</v>
      </c>
      <c r="GL3" s="76" t="s">
        <v>380</v>
      </c>
      <c r="GM3" s="76" t="s">
        <v>381</v>
      </c>
      <c r="GN3" s="76" t="s">
        <v>382</v>
      </c>
      <c r="GO3" s="76" t="s">
        <v>383</v>
      </c>
      <c r="GP3" s="76" t="s">
        <v>384</v>
      </c>
      <c r="GQ3" s="78" t="s">
        <v>385</v>
      </c>
      <c r="GR3" s="82" t="s">
        <v>386</v>
      </c>
      <c r="GS3" s="76" t="s">
        <v>387</v>
      </c>
      <c r="GT3" s="76" t="s">
        <v>388</v>
      </c>
      <c r="GU3" s="7" t="s">
        <v>389</v>
      </c>
      <c r="GV3" s="7" t="s">
        <v>389</v>
      </c>
      <c r="GW3" s="78" t="s">
        <v>390</v>
      </c>
      <c r="GX3" s="82" t="s">
        <v>391</v>
      </c>
      <c r="GY3" s="76" t="s">
        <v>392</v>
      </c>
      <c r="GZ3" s="76" t="s">
        <v>393</v>
      </c>
      <c r="HA3" s="7" t="s">
        <v>394</v>
      </c>
      <c r="HB3" s="7" t="s">
        <v>394</v>
      </c>
      <c r="HC3" s="80" t="s">
        <v>395</v>
      </c>
      <c r="HD3" s="80" t="s">
        <v>396</v>
      </c>
      <c r="HE3" s="8"/>
    </row>
    <row r="4" spans="1:213" ht="32.25" customHeight="1">
      <c r="A4" s="74"/>
      <c r="B4" s="75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9"/>
      <c r="GJ4" s="79"/>
      <c r="GK4" s="77"/>
      <c r="GL4" s="77"/>
      <c r="GM4" s="77"/>
      <c r="GN4" s="77"/>
      <c r="GO4" s="77"/>
      <c r="GP4" s="77"/>
      <c r="GQ4" s="79"/>
      <c r="GR4" s="83"/>
      <c r="GS4" s="77"/>
      <c r="GT4" s="77"/>
      <c r="GU4" s="9" t="s">
        <v>397</v>
      </c>
      <c r="GV4" s="9" t="s">
        <v>398</v>
      </c>
      <c r="GW4" s="79"/>
      <c r="GX4" s="83"/>
      <c r="GY4" s="77"/>
      <c r="GZ4" s="77"/>
      <c r="HA4" s="9" t="s">
        <v>399</v>
      </c>
      <c r="HB4" s="9" t="s">
        <v>400</v>
      </c>
      <c r="HC4" s="81"/>
      <c r="HD4" s="81"/>
      <c r="HE4" s="8"/>
    </row>
    <row r="5" spans="1:213" s="13" customFormat="1">
      <c r="A5" s="10" t="s">
        <v>1</v>
      </c>
      <c r="B5" s="11" t="s">
        <v>189</v>
      </c>
      <c r="C5" s="12">
        <v>1184</v>
      </c>
      <c r="D5" s="12">
        <v>10</v>
      </c>
      <c r="E5" s="12">
        <v>117</v>
      </c>
      <c r="F5" s="12">
        <v>5</v>
      </c>
      <c r="G5" s="12">
        <v>6</v>
      </c>
      <c r="H5" s="12">
        <v>25</v>
      </c>
      <c r="I5" s="12">
        <v>1556</v>
      </c>
      <c r="J5" s="12">
        <v>115</v>
      </c>
      <c r="K5" s="12">
        <v>140</v>
      </c>
      <c r="L5" s="12">
        <v>0</v>
      </c>
      <c r="M5" s="12">
        <v>5</v>
      </c>
      <c r="N5" s="12">
        <v>0</v>
      </c>
      <c r="O5" s="12">
        <v>0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1442</v>
      </c>
      <c r="Y5" s="12">
        <v>0</v>
      </c>
      <c r="Z5" s="12">
        <v>0</v>
      </c>
      <c r="AA5" s="12">
        <v>0</v>
      </c>
      <c r="AB5" s="12">
        <v>0</v>
      </c>
      <c r="AC5" s="12">
        <v>4051</v>
      </c>
      <c r="AD5" s="12">
        <v>0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0</v>
      </c>
      <c r="AM5" s="12">
        <v>0</v>
      </c>
      <c r="AN5" s="12">
        <v>0</v>
      </c>
      <c r="AO5" s="12">
        <v>0</v>
      </c>
      <c r="AP5" s="12">
        <v>0</v>
      </c>
      <c r="AQ5" s="12">
        <v>0</v>
      </c>
      <c r="AR5" s="12">
        <v>0</v>
      </c>
      <c r="AS5" s="12">
        <v>0</v>
      </c>
      <c r="AT5" s="12">
        <v>0</v>
      </c>
      <c r="AU5" s="12">
        <v>0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2">
        <v>0</v>
      </c>
      <c r="BD5" s="12">
        <v>0</v>
      </c>
      <c r="BE5" s="12">
        <v>0</v>
      </c>
      <c r="BF5" s="12">
        <v>0</v>
      </c>
      <c r="BG5" s="12">
        <v>0</v>
      </c>
      <c r="BH5" s="12">
        <v>0</v>
      </c>
      <c r="BI5" s="12">
        <v>0</v>
      </c>
      <c r="BJ5" s="12">
        <v>0</v>
      </c>
      <c r="BK5" s="12">
        <v>0</v>
      </c>
      <c r="BL5" s="12">
        <v>0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BT5" s="12">
        <v>0</v>
      </c>
      <c r="BU5" s="12">
        <v>0</v>
      </c>
      <c r="BV5" s="12">
        <v>0</v>
      </c>
      <c r="BW5" s="12">
        <v>0</v>
      </c>
      <c r="BX5" s="12">
        <v>0</v>
      </c>
      <c r="BY5" s="12">
        <v>0</v>
      </c>
      <c r="BZ5" s="12">
        <v>0</v>
      </c>
      <c r="CA5" s="12">
        <v>0</v>
      </c>
      <c r="CB5" s="12">
        <v>0</v>
      </c>
      <c r="CC5" s="12">
        <v>0</v>
      </c>
      <c r="CD5" s="12">
        <v>0</v>
      </c>
      <c r="CE5" s="12">
        <v>0</v>
      </c>
      <c r="CF5" s="12">
        <v>0</v>
      </c>
      <c r="CG5" s="12">
        <v>0</v>
      </c>
      <c r="CH5" s="12">
        <v>0</v>
      </c>
      <c r="CI5" s="12">
        <v>0</v>
      </c>
      <c r="CJ5" s="12">
        <v>0</v>
      </c>
      <c r="CK5" s="12">
        <v>0</v>
      </c>
      <c r="CL5" s="12">
        <v>0</v>
      </c>
      <c r="CM5" s="12">
        <v>0</v>
      </c>
      <c r="CN5" s="12">
        <v>0</v>
      </c>
      <c r="CO5" s="12">
        <v>0</v>
      </c>
      <c r="CP5" s="12">
        <v>0</v>
      </c>
      <c r="CQ5" s="12">
        <v>0</v>
      </c>
      <c r="CR5" s="12">
        <v>0</v>
      </c>
      <c r="CS5" s="12">
        <v>0</v>
      </c>
      <c r="CT5" s="12">
        <v>0</v>
      </c>
      <c r="CU5" s="12">
        <v>0</v>
      </c>
      <c r="CV5" s="12">
        <v>0</v>
      </c>
      <c r="CW5" s="12">
        <v>0</v>
      </c>
      <c r="CX5" s="12">
        <v>0</v>
      </c>
      <c r="CY5" s="12">
        <v>0</v>
      </c>
      <c r="CZ5" s="12">
        <v>0</v>
      </c>
      <c r="DA5" s="12">
        <v>0</v>
      </c>
      <c r="DB5" s="12">
        <v>0</v>
      </c>
      <c r="DC5" s="12">
        <v>0</v>
      </c>
      <c r="DD5" s="12">
        <v>0</v>
      </c>
      <c r="DE5" s="12">
        <v>0</v>
      </c>
      <c r="DF5" s="12">
        <v>0</v>
      </c>
      <c r="DG5" s="12">
        <v>0</v>
      </c>
      <c r="DH5" s="12">
        <v>0</v>
      </c>
      <c r="DI5" s="12">
        <v>0</v>
      </c>
      <c r="DJ5" s="12">
        <v>0</v>
      </c>
      <c r="DK5" s="12">
        <v>0</v>
      </c>
      <c r="DL5" s="12">
        <v>0</v>
      </c>
      <c r="DM5" s="12">
        <v>0</v>
      </c>
      <c r="DN5" s="12">
        <v>0</v>
      </c>
      <c r="DO5" s="12">
        <v>0</v>
      </c>
      <c r="DP5" s="12">
        <v>0</v>
      </c>
      <c r="DQ5" s="12">
        <v>0</v>
      </c>
      <c r="DR5" s="12">
        <v>0</v>
      </c>
      <c r="DS5" s="12">
        <v>0</v>
      </c>
      <c r="DT5" s="12">
        <v>0</v>
      </c>
      <c r="DU5" s="12">
        <v>0</v>
      </c>
      <c r="DV5" s="12">
        <v>0</v>
      </c>
      <c r="DW5" s="12">
        <v>0</v>
      </c>
      <c r="DX5" s="12">
        <v>0</v>
      </c>
      <c r="DY5" s="12">
        <v>0</v>
      </c>
      <c r="DZ5" s="12">
        <v>0</v>
      </c>
      <c r="EA5" s="12">
        <v>0</v>
      </c>
      <c r="EB5" s="12">
        <v>0</v>
      </c>
      <c r="EC5" s="12">
        <v>2</v>
      </c>
      <c r="ED5" s="12">
        <v>0</v>
      </c>
      <c r="EE5" s="12">
        <v>0</v>
      </c>
      <c r="EF5" s="12">
        <v>0</v>
      </c>
      <c r="EG5" s="12">
        <v>0</v>
      </c>
      <c r="EH5" s="12">
        <v>0</v>
      </c>
      <c r="EI5" s="12">
        <v>0</v>
      </c>
      <c r="EJ5" s="12">
        <v>0</v>
      </c>
      <c r="EK5" s="12">
        <v>0</v>
      </c>
      <c r="EL5" s="12">
        <v>0</v>
      </c>
      <c r="EM5" s="12">
        <v>0</v>
      </c>
      <c r="EN5" s="12">
        <v>0</v>
      </c>
      <c r="EO5" s="12">
        <v>0</v>
      </c>
      <c r="EP5" s="12">
        <v>0</v>
      </c>
      <c r="EQ5" s="12">
        <v>0</v>
      </c>
      <c r="ER5" s="12">
        <v>0</v>
      </c>
      <c r="ES5" s="12">
        <v>0</v>
      </c>
      <c r="ET5" s="12">
        <v>0</v>
      </c>
      <c r="EU5" s="12">
        <v>0</v>
      </c>
      <c r="EV5" s="12">
        <v>0</v>
      </c>
      <c r="EW5" s="12">
        <v>0</v>
      </c>
      <c r="EX5" s="12">
        <v>0</v>
      </c>
      <c r="EY5" s="12">
        <v>0</v>
      </c>
      <c r="EZ5" s="12">
        <v>0</v>
      </c>
      <c r="FA5" s="12">
        <v>0</v>
      </c>
      <c r="FB5" s="12">
        <v>0</v>
      </c>
      <c r="FC5" s="13">
        <v>0</v>
      </c>
      <c r="FD5" s="12">
        <v>0</v>
      </c>
      <c r="FE5" s="12">
        <v>0</v>
      </c>
      <c r="FF5" s="12">
        <v>0</v>
      </c>
      <c r="FG5" s="12">
        <v>0</v>
      </c>
      <c r="FH5" s="12">
        <v>0</v>
      </c>
      <c r="FI5" s="12">
        <v>0</v>
      </c>
      <c r="FJ5" s="12">
        <v>0</v>
      </c>
      <c r="FK5" s="12">
        <v>0</v>
      </c>
      <c r="FL5" s="12">
        <v>0</v>
      </c>
      <c r="FM5" s="12">
        <v>0</v>
      </c>
      <c r="FN5" s="12">
        <v>12</v>
      </c>
      <c r="FO5" s="12">
        <v>0</v>
      </c>
      <c r="FP5" s="12">
        <v>0</v>
      </c>
      <c r="FQ5" s="12">
        <v>0</v>
      </c>
      <c r="FR5" s="12">
        <v>0</v>
      </c>
      <c r="FS5" s="12">
        <v>0</v>
      </c>
      <c r="FT5" s="12">
        <v>0</v>
      </c>
      <c r="FU5" s="12">
        <v>0</v>
      </c>
      <c r="FV5" s="12">
        <v>0</v>
      </c>
      <c r="FW5" s="12">
        <v>0</v>
      </c>
      <c r="FX5" s="12">
        <v>0</v>
      </c>
      <c r="FY5" s="12">
        <v>0</v>
      </c>
      <c r="FZ5" s="12">
        <v>0</v>
      </c>
      <c r="GA5" s="12">
        <v>0</v>
      </c>
      <c r="GB5" s="12">
        <v>3</v>
      </c>
      <c r="GC5" s="12">
        <v>0</v>
      </c>
      <c r="GD5" s="12">
        <v>0</v>
      </c>
      <c r="GE5" s="12">
        <v>0</v>
      </c>
      <c r="GF5" s="12">
        <v>0</v>
      </c>
      <c r="GG5" s="12">
        <v>0</v>
      </c>
      <c r="GH5" s="12">
        <v>0</v>
      </c>
      <c r="GI5" s="14">
        <f t="shared" ref="GI5:GI68" si="0">SUM(C5:GH5)</f>
        <v>8673</v>
      </c>
      <c r="GJ5" s="12">
        <v>0</v>
      </c>
      <c r="GK5" s="12">
        <v>0</v>
      </c>
      <c r="GL5" s="13">
        <v>0</v>
      </c>
      <c r="GM5" s="13">
        <v>0</v>
      </c>
      <c r="GN5" s="13">
        <v>0</v>
      </c>
      <c r="GO5" s="13">
        <v>0</v>
      </c>
      <c r="GP5" s="13">
        <v>-1166</v>
      </c>
      <c r="GQ5" s="15">
        <f>SUM(GJ5:GP5)</f>
        <v>-1166</v>
      </c>
      <c r="GR5" s="16">
        <f>SUM(GI5,GQ5)</f>
        <v>7507</v>
      </c>
      <c r="GS5" s="13">
        <v>0</v>
      </c>
      <c r="GT5" s="13">
        <v>109738</v>
      </c>
      <c r="GU5" s="13">
        <v>109167</v>
      </c>
      <c r="GV5" s="13">
        <v>571</v>
      </c>
      <c r="GW5" s="15">
        <f>SUM(GQ5,GS5:GT5)</f>
        <v>108572</v>
      </c>
      <c r="GX5" s="16">
        <f>SUM(GI5,GW5)</f>
        <v>117245</v>
      </c>
      <c r="GY5" s="13">
        <v>0</v>
      </c>
      <c r="GZ5" s="13">
        <v>-5936</v>
      </c>
      <c r="HA5" s="13">
        <v>-3949</v>
      </c>
      <c r="HB5" s="13">
        <v>-1987</v>
      </c>
      <c r="HC5" s="17">
        <f>SUM(GW5,GY5:GZ5)</f>
        <v>102636</v>
      </c>
      <c r="HD5" s="17">
        <f>SUM(GI5,HC5)</f>
        <v>111309</v>
      </c>
    </row>
    <row r="6" spans="1:213" s="13" customFormat="1">
      <c r="A6" s="10" t="s">
        <v>2</v>
      </c>
      <c r="B6" s="11" t="s">
        <v>190</v>
      </c>
      <c r="C6" s="12">
        <v>0</v>
      </c>
      <c r="D6" s="12">
        <v>366</v>
      </c>
      <c r="E6" s="12">
        <v>97</v>
      </c>
      <c r="F6" s="12">
        <v>0</v>
      </c>
      <c r="G6" s="12">
        <v>0</v>
      </c>
      <c r="H6" s="12">
        <v>0</v>
      </c>
      <c r="I6" s="12">
        <v>13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89028</v>
      </c>
      <c r="Z6" s="12">
        <v>0</v>
      </c>
      <c r="AA6" s="12">
        <v>79</v>
      </c>
      <c r="AB6" s="12">
        <v>113789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0</v>
      </c>
      <c r="DH6" s="12">
        <v>0</v>
      </c>
      <c r="DI6" s="12">
        <v>0</v>
      </c>
      <c r="DJ6" s="12">
        <v>0</v>
      </c>
      <c r="DK6" s="12">
        <v>0</v>
      </c>
      <c r="DL6" s="12">
        <v>0</v>
      </c>
      <c r="DM6" s="12">
        <v>0</v>
      </c>
      <c r="DN6" s="12">
        <v>0</v>
      </c>
      <c r="DO6" s="12">
        <v>0</v>
      </c>
      <c r="DP6" s="12">
        <v>0</v>
      </c>
      <c r="DQ6" s="12">
        <v>0</v>
      </c>
      <c r="DR6" s="12">
        <v>0</v>
      </c>
      <c r="DS6" s="12">
        <v>0</v>
      </c>
      <c r="DT6" s="12">
        <v>0</v>
      </c>
      <c r="DU6" s="12">
        <v>0</v>
      </c>
      <c r="DV6" s="12">
        <v>0</v>
      </c>
      <c r="DW6" s="12">
        <v>0</v>
      </c>
      <c r="DX6" s="12">
        <v>0</v>
      </c>
      <c r="DY6" s="12">
        <v>0</v>
      </c>
      <c r="DZ6" s="12">
        <v>0</v>
      </c>
      <c r="EA6" s="12">
        <v>0</v>
      </c>
      <c r="EB6" s="12">
        <v>0</v>
      </c>
      <c r="EC6" s="12">
        <v>0</v>
      </c>
      <c r="ED6" s="12">
        <v>0</v>
      </c>
      <c r="EE6" s="12">
        <v>0</v>
      </c>
      <c r="EF6" s="12">
        <v>0</v>
      </c>
      <c r="EG6" s="12">
        <v>0</v>
      </c>
      <c r="EH6" s="12">
        <v>0</v>
      </c>
      <c r="EI6" s="12">
        <v>0</v>
      </c>
      <c r="EJ6" s="12">
        <v>0</v>
      </c>
      <c r="EK6" s="12">
        <v>0</v>
      </c>
      <c r="EL6" s="12">
        <v>0</v>
      </c>
      <c r="EM6" s="12">
        <v>0</v>
      </c>
      <c r="EN6" s="12">
        <v>0</v>
      </c>
      <c r="EO6" s="12">
        <v>0</v>
      </c>
      <c r="EP6" s="12">
        <v>0</v>
      </c>
      <c r="EQ6" s="12">
        <v>0</v>
      </c>
      <c r="ER6" s="12">
        <v>0</v>
      </c>
      <c r="ES6" s="12">
        <v>0</v>
      </c>
      <c r="ET6" s="12">
        <v>0</v>
      </c>
      <c r="EU6" s="12">
        <v>0</v>
      </c>
      <c r="EV6" s="12">
        <v>0</v>
      </c>
      <c r="EW6" s="12">
        <v>0</v>
      </c>
      <c r="EX6" s="12">
        <v>0</v>
      </c>
      <c r="EY6" s="12">
        <v>0</v>
      </c>
      <c r="EZ6" s="12">
        <v>0</v>
      </c>
      <c r="FA6" s="12">
        <v>0</v>
      </c>
      <c r="FB6" s="12">
        <v>0</v>
      </c>
      <c r="FC6" s="13">
        <v>0</v>
      </c>
      <c r="FD6" s="12">
        <v>0</v>
      </c>
      <c r="FE6" s="12">
        <v>0</v>
      </c>
      <c r="FF6" s="12">
        <v>0</v>
      </c>
      <c r="FG6" s="12">
        <v>0</v>
      </c>
      <c r="FH6" s="12">
        <v>0</v>
      </c>
      <c r="FI6" s="12">
        <v>0</v>
      </c>
      <c r="FJ6" s="12">
        <v>0</v>
      </c>
      <c r="FK6" s="12">
        <v>0</v>
      </c>
      <c r="FL6" s="12">
        <v>0</v>
      </c>
      <c r="FM6" s="12">
        <v>0</v>
      </c>
      <c r="FN6" s="12">
        <v>0</v>
      </c>
      <c r="FO6" s="12">
        <v>0</v>
      </c>
      <c r="FP6" s="12">
        <v>0</v>
      </c>
      <c r="FQ6" s="12">
        <v>25</v>
      </c>
      <c r="FR6" s="12">
        <v>0</v>
      </c>
      <c r="FS6" s="12">
        <v>92</v>
      </c>
      <c r="FT6" s="12">
        <v>117</v>
      </c>
      <c r="FU6" s="12">
        <v>0</v>
      </c>
      <c r="FV6" s="12">
        <v>0</v>
      </c>
      <c r="FW6" s="12">
        <v>0</v>
      </c>
      <c r="FX6" s="12">
        <v>0</v>
      </c>
      <c r="FY6" s="12">
        <v>0</v>
      </c>
      <c r="FZ6" s="12">
        <v>0</v>
      </c>
      <c r="GA6" s="12">
        <v>0</v>
      </c>
      <c r="GB6" s="12">
        <v>0</v>
      </c>
      <c r="GC6" s="12">
        <v>590</v>
      </c>
      <c r="GD6" s="12">
        <v>175</v>
      </c>
      <c r="GE6" s="12">
        <v>0</v>
      </c>
      <c r="GF6" s="12">
        <v>18</v>
      </c>
      <c r="GG6" s="12">
        <v>0</v>
      </c>
      <c r="GH6" s="12">
        <v>0</v>
      </c>
      <c r="GI6" s="14">
        <f t="shared" si="0"/>
        <v>204389</v>
      </c>
      <c r="GJ6" s="12">
        <v>0</v>
      </c>
      <c r="GK6" s="12">
        <v>1577</v>
      </c>
      <c r="GL6" s="13">
        <v>0</v>
      </c>
      <c r="GM6" s="13">
        <v>0</v>
      </c>
      <c r="GN6" s="13">
        <v>0</v>
      </c>
      <c r="GO6" s="13">
        <v>0</v>
      </c>
      <c r="GP6" s="13">
        <v>-16</v>
      </c>
      <c r="GQ6" s="15">
        <f t="shared" ref="GQ6:GQ69" si="1">SUM(GJ6:GP6)</f>
        <v>1561</v>
      </c>
      <c r="GR6" s="16">
        <f t="shared" ref="GR6:GR69" si="2">SUM(GI6,GQ6)</f>
        <v>205950</v>
      </c>
      <c r="GS6" s="13">
        <v>0</v>
      </c>
      <c r="GT6" s="13">
        <v>6457</v>
      </c>
      <c r="GU6" s="13">
        <v>2902</v>
      </c>
      <c r="GV6" s="13">
        <v>3555</v>
      </c>
      <c r="GW6" s="15">
        <f t="shared" ref="GW6:GW69" si="3">SUM(GQ6,GS6:GT6)</f>
        <v>8018</v>
      </c>
      <c r="GX6" s="16">
        <f t="shared" ref="GX6:GX69" si="4">SUM(GI6,GW6)</f>
        <v>212407</v>
      </c>
      <c r="GY6" s="13">
        <v>-14280</v>
      </c>
      <c r="GZ6" s="13">
        <v>-190281</v>
      </c>
      <c r="HA6" s="13">
        <v>-1171</v>
      </c>
      <c r="HB6" s="13">
        <v>-189110</v>
      </c>
      <c r="HC6" s="17">
        <f>SUM(GW6,GY6:GZ6)</f>
        <v>-196543</v>
      </c>
      <c r="HD6" s="17">
        <f>SUM(GI6,HC6)</f>
        <v>7846</v>
      </c>
    </row>
    <row r="7" spans="1:213" s="13" customFormat="1">
      <c r="A7" s="10" t="s">
        <v>3</v>
      </c>
      <c r="B7" s="11" t="s">
        <v>191</v>
      </c>
      <c r="C7" s="12">
        <v>0</v>
      </c>
      <c r="D7" s="12">
        <v>0</v>
      </c>
      <c r="E7" s="12">
        <v>28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8</v>
      </c>
      <c r="X7" s="12">
        <v>0</v>
      </c>
      <c r="Y7" s="12">
        <v>80</v>
      </c>
      <c r="Z7" s="12">
        <v>20287</v>
      </c>
      <c r="AA7" s="12">
        <v>93</v>
      </c>
      <c r="AB7" s="12">
        <v>79</v>
      </c>
      <c r="AC7" s="12">
        <v>0</v>
      </c>
      <c r="AD7" s="12">
        <v>204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0</v>
      </c>
      <c r="DN7" s="12">
        <v>0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0</v>
      </c>
      <c r="DZ7" s="12">
        <v>0</v>
      </c>
      <c r="EA7" s="12">
        <v>0</v>
      </c>
      <c r="EB7" s="12">
        <v>0</v>
      </c>
      <c r="EC7" s="12">
        <v>0</v>
      </c>
      <c r="ED7" s="12">
        <v>0</v>
      </c>
      <c r="EE7" s="12">
        <v>0</v>
      </c>
      <c r="EF7" s="12">
        <v>0</v>
      </c>
      <c r="EG7" s="12">
        <v>0</v>
      </c>
      <c r="EH7" s="12">
        <v>0</v>
      </c>
      <c r="EI7" s="12">
        <v>0</v>
      </c>
      <c r="EJ7" s="12">
        <v>0</v>
      </c>
      <c r="EK7" s="12">
        <v>0</v>
      </c>
      <c r="EL7" s="12">
        <v>0</v>
      </c>
      <c r="EM7" s="12">
        <v>0</v>
      </c>
      <c r="EN7" s="12">
        <v>0</v>
      </c>
      <c r="EO7" s="12">
        <v>0</v>
      </c>
      <c r="EP7" s="12">
        <v>0</v>
      </c>
      <c r="EQ7" s="12">
        <v>0</v>
      </c>
      <c r="ER7" s="12">
        <v>0</v>
      </c>
      <c r="ES7" s="12">
        <v>0</v>
      </c>
      <c r="ET7" s="12">
        <v>0</v>
      </c>
      <c r="EU7" s="12">
        <v>0</v>
      </c>
      <c r="EV7" s="12">
        <v>0</v>
      </c>
      <c r="EW7" s="12">
        <v>0</v>
      </c>
      <c r="EX7" s="12">
        <v>0</v>
      </c>
      <c r="EY7" s="12">
        <v>0</v>
      </c>
      <c r="EZ7" s="12">
        <v>0</v>
      </c>
      <c r="FA7" s="12">
        <v>0</v>
      </c>
      <c r="FB7" s="12">
        <v>0</v>
      </c>
      <c r="FC7" s="13">
        <v>0</v>
      </c>
      <c r="FD7" s="12">
        <v>0</v>
      </c>
      <c r="FE7" s="12">
        <v>0</v>
      </c>
      <c r="FF7" s="12">
        <v>0</v>
      </c>
      <c r="FG7" s="12">
        <v>0</v>
      </c>
      <c r="FH7" s="12">
        <v>0</v>
      </c>
      <c r="FI7" s="12">
        <v>0</v>
      </c>
      <c r="FJ7" s="12">
        <v>0</v>
      </c>
      <c r="FK7" s="12">
        <v>7</v>
      </c>
      <c r="FL7" s="12">
        <v>0</v>
      </c>
      <c r="FM7" s="12">
        <v>0</v>
      </c>
      <c r="FN7" s="12">
        <v>0</v>
      </c>
      <c r="FO7" s="12">
        <v>0</v>
      </c>
      <c r="FP7" s="12">
        <v>0</v>
      </c>
      <c r="FQ7" s="12">
        <v>754</v>
      </c>
      <c r="FR7" s="12">
        <v>0</v>
      </c>
      <c r="FS7" s="12">
        <v>1145</v>
      </c>
      <c r="FT7" s="12">
        <v>1384</v>
      </c>
      <c r="FU7" s="12">
        <v>77</v>
      </c>
      <c r="FV7" s="12">
        <v>0</v>
      </c>
      <c r="FW7" s="12">
        <v>0</v>
      </c>
      <c r="FX7" s="12">
        <v>0</v>
      </c>
      <c r="FY7" s="12">
        <v>0</v>
      </c>
      <c r="FZ7" s="12">
        <v>0</v>
      </c>
      <c r="GA7" s="12">
        <v>0</v>
      </c>
      <c r="GB7" s="12">
        <v>0</v>
      </c>
      <c r="GC7" s="12">
        <v>4777</v>
      </c>
      <c r="GD7" s="12">
        <v>1431</v>
      </c>
      <c r="GE7" s="12">
        <v>0</v>
      </c>
      <c r="GF7" s="12">
        <v>308</v>
      </c>
      <c r="GG7" s="12">
        <v>0</v>
      </c>
      <c r="GH7" s="12">
        <v>0</v>
      </c>
      <c r="GI7" s="14">
        <f t="shared" si="0"/>
        <v>30662</v>
      </c>
      <c r="GJ7" s="12">
        <v>326</v>
      </c>
      <c r="GK7" s="12">
        <v>39764</v>
      </c>
      <c r="GL7" s="13">
        <v>0</v>
      </c>
      <c r="GM7" s="13">
        <v>0</v>
      </c>
      <c r="GN7" s="13">
        <v>0</v>
      </c>
      <c r="GO7" s="13">
        <v>0</v>
      </c>
      <c r="GP7" s="13">
        <v>0</v>
      </c>
      <c r="GQ7" s="15">
        <f t="shared" si="1"/>
        <v>40090</v>
      </c>
      <c r="GR7" s="16">
        <f t="shared" si="2"/>
        <v>70752</v>
      </c>
      <c r="GS7" s="13">
        <v>0</v>
      </c>
      <c r="GT7" s="13">
        <v>38847</v>
      </c>
      <c r="GU7" s="13">
        <v>17043</v>
      </c>
      <c r="GV7" s="13">
        <v>21804</v>
      </c>
      <c r="GW7" s="15">
        <f t="shared" si="3"/>
        <v>78937</v>
      </c>
      <c r="GX7" s="16">
        <f t="shared" si="4"/>
        <v>109599</v>
      </c>
      <c r="GY7" s="13">
        <v>0</v>
      </c>
      <c r="GZ7" s="13">
        <v>-56601</v>
      </c>
      <c r="HA7" s="13">
        <v>-18060</v>
      </c>
      <c r="HB7" s="13">
        <v>-38541</v>
      </c>
      <c r="HC7" s="17">
        <f t="shared" ref="HC7:HC70" si="5">SUM(GW7,GY7:GZ7)</f>
        <v>22336</v>
      </c>
      <c r="HD7" s="17">
        <f t="shared" ref="HD7:HD70" si="6">SUM(GI7,HC7)</f>
        <v>52998</v>
      </c>
    </row>
    <row r="8" spans="1:213" s="13" customFormat="1">
      <c r="A8" s="10" t="s">
        <v>4</v>
      </c>
      <c r="B8" s="11" t="s">
        <v>192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87</v>
      </c>
      <c r="Z8" s="12">
        <v>36774</v>
      </c>
      <c r="AA8" s="12">
        <v>1</v>
      </c>
      <c r="AB8" s="12">
        <v>6</v>
      </c>
      <c r="AC8" s="12">
        <v>0</v>
      </c>
      <c r="AD8" s="12">
        <v>941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12">
        <v>0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12">
        <v>0</v>
      </c>
      <c r="DZ8" s="12">
        <v>0</v>
      </c>
      <c r="EA8" s="12">
        <v>0</v>
      </c>
      <c r="EB8" s="12">
        <v>0</v>
      </c>
      <c r="EC8" s="12">
        <v>0</v>
      </c>
      <c r="ED8" s="12">
        <v>0</v>
      </c>
      <c r="EE8" s="12">
        <v>0</v>
      </c>
      <c r="EF8" s="12">
        <v>0</v>
      </c>
      <c r="EG8" s="12">
        <v>0</v>
      </c>
      <c r="EH8" s="12">
        <v>0</v>
      </c>
      <c r="EI8" s="12">
        <v>0</v>
      </c>
      <c r="EJ8" s="12">
        <v>0</v>
      </c>
      <c r="EK8" s="12">
        <v>0</v>
      </c>
      <c r="EL8" s="12">
        <v>0</v>
      </c>
      <c r="EM8" s="12">
        <v>0</v>
      </c>
      <c r="EN8" s="12">
        <v>0</v>
      </c>
      <c r="EO8" s="12">
        <v>0</v>
      </c>
      <c r="EP8" s="12">
        <v>0</v>
      </c>
      <c r="EQ8" s="12">
        <v>0</v>
      </c>
      <c r="ER8" s="12">
        <v>0</v>
      </c>
      <c r="ES8" s="12">
        <v>0</v>
      </c>
      <c r="ET8" s="12">
        <v>0</v>
      </c>
      <c r="EU8" s="12">
        <v>0</v>
      </c>
      <c r="EV8" s="12">
        <v>0</v>
      </c>
      <c r="EW8" s="12">
        <v>0</v>
      </c>
      <c r="EX8" s="12">
        <v>0</v>
      </c>
      <c r="EY8" s="12">
        <v>0</v>
      </c>
      <c r="EZ8" s="12">
        <v>0</v>
      </c>
      <c r="FA8" s="12">
        <v>0</v>
      </c>
      <c r="FB8" s="12">
        <v>0</v>
      </c>
      <c r="FC8" s="13">
        <v>0</v>
      </c>
      <c r="FD8" s="12">
        <v>0</v>
      </c>
      <c r="FE8" s="12">
        <v>0</v>
      </c>
      <c r="FF8" s="12">
        <v>0</v>
      </c>
      <c r="FG8" s="12">
        <v>0</v>
      </c>
      <c r="FH8" s="12">
        <v>0</v>
      </c>
      <c r="FI8" s="12">
        <v>0</v>
      </c>
      <c r="FJ8" s="12">
        <v>0</v>
      </c>
      <c r="FK8" s="12">
        <v>2</v>
      </c>
      <c r="FL8" s="12">
        <v>0</v>
      </c>
      <c r="FM8" s="12">
        <v>0</v>
      </c>
      <c r="FN8" s="12">
        <v>0</v>
      </c>
      <c r="FO8" s="12">
        <v>0</v>
      </c>
      <c r="FP8" s="12">
        <v>0</v>
      </c>
      <c r="FQ8" s="12">
        <v>215</v>
      </c>
      <c r="FR8" s="12">
        <v>0</v>
      </c>
      <c r="FS8" s="12">
        <v>435</v>
      </c>
      <c r="FT8" s="12">
        <v>529</v>
      </c>
      <c r="FU8" s="12">
        <v>138</v>
      </c>
      <c r="FV8" s="12">
        <v>0</v>
      </c>
      <c r="FW8" s="12">
        <v>0</v>
      </c>
      <c r="FX8" s="12">
        <v>0</v>
      </c>
      <c r="FY8" s="12">
        <v>0</v>
      </c>
      <c r="FZ8" s="12">
        <v>0</v>
      </c>
      <c r="GA8" s="12">
        <v>0</v>
      </c>
      <c r="GB8" s="12">
        <v>0</v>
      </c>
      <c r="GC8" s="12">
        <v>1755</v>
      </c>
      <c r="GD8" s="12">
        <v>511</v>
      </c>
      <c r="GE8" s="12">
        <v>0</v>
      </c>
      <c r="GF8" s="12">
        <v>101</v>
      </c>
      <c r="GG8" s="12">
        <v>0</v>
      </c>
      <c r="GH8" s="12">
        <v>0</v>
      </c>
      <c r="GI8" s="14">
        <f t="shared" si="0"/>
        <v>41495</v>
      </c>
      <c r="GJ8" s="12">
        <v>247</v>
      </c>
      <c r="GK8" s="12">
        <v>17759</v>
      </c>
      <c r="GL8" s="13">
        <v>0</v>
      </c>
      <c r="GM8" s="13">
        <v>0</v>
      </c>
      <c r="GN8" s="13">
        <v>0</v>
      </c>
      <c r="GO8" s="13">
        <v>0</v>
      </c>
      <c r="GP8" s="13">
        <v>0</v>
      </c>
      <c r="GQ8" s="15">
        <f t="shared" si="1"/>
        <v>18006</v>
      </c>
      <c r="GR8" s="16">
        <f t="shared" si="2"/>
        <v>59501</v>
      </c>
      <c r="GS8" s="13">
        <v>0</v>
      </c>
      <c r="GT8" s="13">
        <v>777</v>
      </c>
      <c r="GU8" s="13">
        <v>229</v>
      </c>
      <c r="GV8" s="13">
        <v>548</v>
      </c>
      <c r="GW8" s="15">
        <f t="shared" si="3"/>
        <v>18783</v>
      </c>
      <c r="GX8" s="16">
        <f t="shared" si="4"/>
        <v>60278</v>
      </c>
      <c r="GY8" s="13">
        <v>0</v>
      </c>
      <c r="GZ8" s="13">
        <v>-58947</v>
      </c>
      <c r="HA8" s="13">
        <v>-5584</v>
      </c>
      <c r="HB8" s="13">
        <v>-53363</v>
      </c>
      <c r="HC8" s="17">
        <f t="shared" si="5"/>
        <v>-40164</v>
      </c>
      <c r="HD8" s="17">
        <f t="shared" si="6"/>
        <v>1331</v>
      </c>
    </row>
    <row r="9" spans="1:213" s="13" customFormat="1">
      <c r="A9" s="10" t="s">
        <v>5</v>
      </c>
      <c r="B9" s="11" t="s">
        <v>193</v>
      </c>
      <c r="C9" s="12">
        <v>0</v>
      </c>
      <c r="D9" s="12">
        <v>0</v>
      </c>
      <c r="E9" s="12">
        <v>0</v>
      </c>
      <c r="F9" s="12">
        <v>0</v>
      </c>
      <c r="G9" s="12">
        <v>134</v>
      </c>
      <c r="H9" s="12">
        <v>1</v>
      </c>
      <c r="I9" s="12">
        <v>7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168</v>
      </c>
      <c r="Z9" s="12">
        <v>0</v>
      </c>
      <c r="AA9" s="12">
        <v>74</v>
      </c>
      <c r="AB9" s="12">
        <v>5</v>
      </c>
      <c r="AC9" s="12">
        <v>0</v>
      </c>
      <c r="AD9" s="12">
        <v>325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0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0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0</v>
      </c>
      <c r="DZ9" s="12">
        <v>0</v>
      </c>
      <c r="EA9" s="12">
        <v>0</v>
      </c>
      <c r="EB9" s="12">
        <v>0</v>
      </c>
      <c r="EC9" s="12">
        <v>0</v>
      </c>
      <c r="ED9" s="12">
        <v>0</v>
      </c>
      <c r="EE9" s="12">
        <v>0</v>
      </c>
      <c r="EF9" s="12">
        <v>0</v>
      </c>
      <c r="EG9" s="12">
        <v>0</v>
      </c>
      <c r="EH9" s="12">
        <v>0</v>
      </c>
      <c r="EI9" s="12">
        <v>0</v>
      </c>
      <c r="EJ9" s="12">
        <v>0</v>
      </c>
      <c r="EK9" s="12">
        <v>0</v>
      </c>
      <c r="EL9" s="12">
        <v>0</v>
      </c>
      <c r="EM9" s="12">
        <v>0</v>
      </c>
      <c r="EN9" s="12">
        <v>0</v>
      </c>
      <c r="EO9" s="12">
        <v>0</v>
      </c>
      <c r="EP9" s="12">
        <v>0</v>
      </c>
      <c r="EQ9" s="12">
        <v>0</v>
      </c>
      <c r="ER9" s="12">
        <v>0</v>
      </c>
      <c r="ES9" s="12">
        <v>0</v>
      </c>
      <c r="ET9" s="12">
        <v>0</v>
      </c>
      <c r="EU9" s="12">
        <v>0</v>
      </c>
      <c r="EV9" s="12">
        <v>0</v>
      </c>
      <c r="EW9" s="12">
        <v>0</v>
      </c>
      <c r="EX9" s="12">
        <v>0</v>
      </c>
      <c r="EY9" s="12">
        <v>0</v>
      </c>
      <c r="EZ9" s="12">
        <v>0</v>
      </c>
      <c r="FA9" s="12">
        <v>0</v>
      </c>
      <c r="FB9" s="12">
        <v>0</v>
      </c>
      <c r="FC9" s="13">
        <v>0</v>
      </c>
      <c r="FD9" s="12">
        <v>0</v>
      </c>
      <c r="FE9" s="12">
        <v>0</v>
      </c>
      <c r="FF9" s="12">
        <v>0</v>
      </c>
      <c r="FG9" s="12">
        <v>0</v>
      </c>
      <c r="FH9" s="12">
        <v>0</v>
      </c>
      <c r="FI9" s="12">
        <v>0</v>
      </c>
      <c r="FJ9" s="12">
        <v>0</v>
      </c>
      <c r="FK9" s="12">
        <v>0</v>
      </c>
      <c r="FL9" s="12">
        <v>0</v>
      </c>
      <c r="FM9" s="12">
        <v>0</v>
      </c>
      <c r="FN9" s="12">
        <v>0</v>
      </c>
      <c r="FO9" s="12">
        <v>0</v>
      </c>
      <c r="FP9" s="12">
        <v>0</v>
      </c>
      <c r="FQ9" s="12">
        <v>0</v>
      </c>
      <c r="FR9" s="12">
        <v>0</v>
      </c>
      <c r="FS9" s="12">
        <v>0</v>
      </c>
      <c r="FT9" s="12">
        <v>0</v>
      </c>
      <c r="FU9" s="12">
        <v>0</v>
      </c>
      <c r="FV9" s="12">
        <v>0</v>
      </c>
      <c r="FW9" s="12">
        <v>0</v>
      </c>
      <c r="FX9" s="12">
        <v>0</v>
      </c>
      <c r="FY9" s="12">
        <v>0</v>
      </c>
      <c r="FZ9" s="12">
        <v>0</v>
      </c>
      <c r="GA9" s="12">
        <v>0</v>
      </c>
      <c r="GB9" s="12">
        <v>0</v>
      </c>
      <c r="GC9" s="12">
        <v>8</v>
      </c>
      <c r="GD9" s="12">
        <v>0</v>
      </c>
      <c r="GE9" s="12">
        <v>0</v>
      </c>
      <c r="GF9" s="12">
        <v>0</v>
      </c>
      <c r="GG9" s="12">
        <v>0</v>
      </c>
      <c r="GH9" s="12">
        <v>0</v>
      </c>
      <c r="GI9" s="14">
        <f t="shared" si="0"/>
        <v>722</v>
      </c>
      <c r="GJ9" s="12">
        <v>0</v>
      </c>
      <c r="GK9" s="12">
        <v>17</v>
      </c>
      <c r="GL9" s="13">
        <v>0</v>
      </c>
      <c r="GM9" s="13">
        <v>0</v>
      </c>
      <c r="GN9" s="13">
        <v>0</v>
      </c>
      <c r="GO9" s="13">
        <v>0</v>
      </c>
      <c r="GP9" s="13">
        <v>12</v>
      </c>
      <c r="GQ9" s="15">
        <f t="shared" si="1"/>
        <v>29</v>
      </c>
      <c r="GR9" s="16">
        <f t="shared" si="2"/>
        <v>751</v>
      </c>
      <c r="GS9" s="13">
        <v>0</v>
      </c>
      <c r="GT9" s="13">
        <v>837</v>
      </c>
      <c r="GU9" s="13">
        <v>137</v>
      </c>
      <c r="GV9" s="13">
        <v>700</v>
      </c>
      <c r="GW9" s="15">
        <f t="shared" si="3"/>
        <v>866</v>
      </c>
      <c r="GX9" s="16">
        <f t="shared" si="4"/>
        <v>1588</v>
      </c>
      <c r="GY9" s="13">
        <v>0</v>
      </c>
      <c r="GZ9" s="13">
        <v>-266</v>
      </c>
      <c r="HA9" s="13">
        <v>0</v>
      </c>
      <c r="HB9" s="13">
        <v>-266</v>
      </c>
      <c r="HC9" s="17">
        <f t="shared" si="5"/>
        <v>600</v>
      </c>
      <c r="HD9" s="17">
        <f t="shared" si="6"/>
        <v>1322</v>
      </c>
    </row>
    <row r="10" spans="1:213" s="13" customFormat="1">
      <c r="A10" s="10" t="s">
        <v>6</v>
      </c>
      <c r="B10" s="11" t="s">
        <v>194</v>
      </c>
      <c r="C10" s="12">
        <v>0</v>
      </c>
      <c r="D10" s="12">
        <v>32</v>
      </c>
      <c r="E10" s="12">
        <v>1262</v>
      </c>
      <c r="F10" s="12">
        <v>0</v>
      </c>
      <c r="G10" s="12">
        <v>0</v>
      </c>
      <c r="H10" s="12">
        <v>159</v>
      </c>
      <c r="I10" s="12">
        <v>10550</v>
      </c>
      <c r="J10" s="12">
        <v>21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27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2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</v>
      </c>
      <c r="DH10" s="12">
        <v>0</v>
      </c>
      <c r="DI10" s="12">
        <v>0</v>
      </c>
      <c r="DJ10" s="12">
        <v>0</v>
      </c>
      <c r="DK10" s="12">
        <v>0</v>
      </c>
      <c r="DL10" s="12">
        <v>0</v>
      </c>
      <c r="DM10" s="12">
        <v>0</v>
      </c>
      <c r="DN10" s="12">
        <v>0</v>
      </c>
      <c r="DO10" s="12">
        <v>0</v>
      </c>
      <c r="DP10" s="12">
        <v>0</v>
      </c>
      <c r="DQ10" s="12">
        <v>0</v>
      </c>
      <c r="DR10" s="12">
        <v>0</v>
      </c>
      <c r="DS10" s="12">
        <v>0</v>
      </c>
      <c r="DT10" s="12">
        <v>0</v>
      </c>
      <c r="DU10" s="12">
        <v>0</v>
      </c>
      <c r="DV10" s="12">
        <v>0</v>
      </c>
      <c r="DW10" s="12">
        <v>0</v>
      </c>
      <c r="DX10" s="12">
        <v>0</v>
      </c>
      <c r="DY10" s="12">
        <v>0</v>
      </c>
      <c r="DZ10" s="12">
        <v>0</v>
      </c>
      <c r="EA10" s="12">
        <v>133</v>
      </c>
      <c r="EB10" s="12">
        <v>250</v>
      </c>
      <c r="EC10" s="12">
        <v>0</v>
      </c>
      <c r="ED10" s="12">
        <v>782</v>
      </c>
      <c r="EE10" s="12">
        <v>41</v>
      </c>
      <c r="EF10" s="12">
        <v>0</v>
      </c>
      <c r="EG10" s="12">
        <v>0</v>
      </c>
      <c r="EH10" s="12">
        <v>0</v>
      </c>
      <c r="EI10" s="12">
        <v>0</v>
      </c>
      <c r="EJ10" s="12">
        <v>0</v>
      </c>
      <c r="EK10" s="12">
        <v>0</v>
      </c>
      <c r="EL10" s="12">
        <v>262</v>
      </c>
      <c r="EM10" s="12">
        <v>0</v>
      </c>
      <c r="EN10" s="12">
        <v>0</v>
      </c>
      <c r="EO10" s="12">
        <v>0</v>
      </c>
      <c r="EP10" s="12">
        <v>0</v>
      </c>
      <c r="EQ10" s="12">
        <v>0</v>
      </c>
      <c r="ER10" s="12">
        <v>0</v>
      </c>
      <c r="ES10" s="12">
        <v>0</v>
      </c>
      <c r="ET10" s="12">
        <v>0</v>
      </c>
      <c r="EU10" s="12">
        <v>0</v>
      </c>
      <c r="EV10" s="12">
        <v>0</v>
      </c>
      <c r="EW10" s="12">
        <v>0</v>
      </c>
      <c r="EX10" s="12">
        <v>0</v>
      </c>
      <c r="EY10" s="12">
        <v>0</v>
      </c>
      <c r="EZ10" s="12">
        <v>0</v>
      </c>
      <c r="FA10" s="12">
        <v>0</v>
      </c>
      <c r="FB10" s="12">
        <v>0</v>
      </c>
      <c r="FC10" s="13">
        <v>0</v>
      </c>
      <c r="FD10" s="12">
        <v>0</v>
      </c>
      <c r="FE10" s="12">
        <v>0</v>
      </c>
      <c r="FF10" s="12">
        <v>0</v>
      </c>
      <c r="FG10" s="12">
        <v>0</v>
      </c>
      <c r="FH10" s="12">
        <v>0</v>
      </c>
      <c r="FI10" s="12">
        <v>0</v>
      </c>
      <c r="FJ10" s="12">
        <v>0</v>
      </c>
      <c r="FK10" s="12">
        <v>0</v>
      </c>
      <c r="FL10" s="12">
        <v>0</v>
      </c>
      <c r="FM10" s="12">
        <v>0</v>
      </c>
      <c r="FN10" s="12">
        <v>72</v>
      </c>
      <c r="FO10" s="12">
        <v>0</v>
      </c>
      <c r="FP10" s="12">
        <v>0</v>
      </c>
      <c r="FQ10" s="12">
        <v>65</v>
      </c>
      <c r="FR10" s="12">
        <v>0</v>
      </c>
      <c r="FS10" s="12">
        <v>111</v>
      </c>
      <c r="FT10" s="12">
        <v>29</v>
      </c>
      <c r="FU10" s="12">
        <v>180</v>
      </c>
      <c r="FV10" s="12">
        <v>0</v>
      </c>
      <c r="FW10" s="12">
        <v>0</v>
      </c>
      <c r="FX10" s="12">
        <v>0</v>
      </c>
      <c r="FY10" s="12">
        <v>0</v>
      </c>
      <c r="FZ10" s="12">
        <v>0</v>
      </c>
      <c r="GA10" s="12">
        <v>0</v>
      </c>
      <c r="GB10" s="12">
        <v>30</v>
      </c>
      <c r="GC10" s="12">
        <v>108</v>
      </c>
      <c r="GD10" s="12">
        <v>65</v>
      </c>
      <c r="GE10" s="12">
        <v>8</v>
      </c>
      <c r="GF10" s="12">
        <v>933</v>
      </c>
      <c r="GG10" s="12">
        <v>0</v>
      </c>
      <c r="GH10" s="12">
        <v>4</v>
      </c>
      <c r="GI10" s="14">
        <f t="shared" si="0"/>
        <v>15126</v>
      </c>
      <c r="GJ10" s="12">
        <v>540</v>
      </c>
      <c r="GK10" s="12">
        <v>6538</v>
      </c>
      <c r="GL10" s="13">
        <v>0</v>
      </c>
      <c r="GM10" s="13">
        <v>0</v>
      </c>
      <c r="GN10" s="13">
        <v>0</v>
      </c>
      <c r="GO10" s="13">
        <v>0</v>
      </c>
      <c r="GP10" s="13">
        <v>-32</v>
      </c>
      <c r="GQ10" s="15">
        <f t="shared" si="1"/>
        <v>7046</v>
      </c>
      <c r="GR10" s="16">
        <f t="shared" si="2"/>
        <v>22172</v>
      </c>
      <c r="GS10" s="13">
        <v>0</v>
      </c>
      <c r="GT10" s="13">
        <v>2108</v>
      </c>
      <c r="GU10" s="13">
        <v>504</v>
      </c>
      <c r="GV10" s="13">
        <v>1604</v>
      </c>
      <c r="GW10" s="15">
        <f t="shared" si="3"/>
        <v>9154</v>
      </c>
      <c r="GX10" s="16">
        <f t="shared" si="4"/>
        <v>24280</v>
      </c>
      <c r="GY10" s="13">
        <v>0</v>
      </c>
      <c r="GZ10" s="13">
        <v>-21345</v>
      </c>
      <c r="HA10" s="13">
        <v>-8701</v>
      </c>
      <c r="HB10" s="13">
        <v>-12644</v>
      </c>
      <c r="HC10" s="17">
        <f t="shared" si="5"/>
        <v>-12191</v>
      </c>
      <c r="HD10" s="17">
        <f t="shared" si="6"/>
        <v>2935</v>
      </c>
    </row>
    <row r="11" spans="1:213" s="13" customFormat="1">
      <c r="A11" s="10" t="s">
        <v>7</v>
      </c>
      <c r="B11" s="11" t="s">
        <v>195</v>
      </c>
      <c r="C11" s="12">
        <v>1403</v>
      </c>
      <c r="D11" s="12">
        <v>38</v>
      </c>
      <c r="E11" s="12">
        <v>160</v>
      </c>
      <c r="F11" s="12">
        <v>4</v>
      </c>
      <c r="G11" s="12">
        <v>12</v>
      </c>
      <c r="H11" s="12">
        <v>6</v>
      </c>
      <c r="I11" s="12">
        <v>14468</v>
      </c>
      <c r="J11" s="12">
        <v>57</v>
      </c>
      <c r="K11" s="12">
        <v>33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1186</v>
      </c>
      <c r="V11" s="12">
        <v>0</v>
      </c>
      <c r="W11" s="12">
        <v>0</v>
      </c>
      <c r="X11" s="12">
        <v>0</v>
      </c>
      <c r="Y11" s="12">
        <v>882</v>
      </c>
      <c r="Z11" s="12">
        <v>0</v>
      </c>
      <c r="AA11" s="12">
        <v>49</v>
      </c>
      <c r="AB11" s="12">
        <v>13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0</v>
      </c>
      <c r="DN11" s="12">
        <v>0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0</v>
      </c>
      <c r="DZ11" s="12">
        <v>0</v>
      </c>
      <c r="EA11" s="12">
        <v>0</v>
      </c>
      <c r="EB11" s="12">
        <v>0</v>
      </c>
      <c r="EC11" s="12">
        <v>0</v>
      </c>
      <c r="ED11" s="12">
        <v>0</v>
      </c>
      <c r="EE11" s="12">
        <v>0</v>
      </c>
      <c r="EF11" s="12">
        <v>0</v>
      </c>
      <c r="EG11" s="12">
        <v>0</v>
      </c>
      <c r="EH11" s="12">
        <v>0</v>
      </c>
      <c r="EI11" s="12">
        <v>0</v>
      </c>
      <c r="EJ11" s="12">
        <v>0</v>
      </c>
      <c r="EK11" s="12">
        <v>0</v>
      </c>
      <c r="EL11" s="12">
        <v>0</v>
      </c>
      <c r="EM11" s="12">
        <v>0</v>
      </c>
      <c r="EN11" s="12">
        <v>0</v>
      </c>
      <c r="EO11" s="12">
        <v>0</v>
      </c>
      <c r="EP11" s="12">
        <v>0</v>
      </c>
      <c r="EQ11" s="12">
        <v>0</v>
      </c>
      <c r="ER11" s="12">
        <v>0</v>
      </c>
      <c r="ES11" s="12">
        <v>0</v>
      </c>
      <c r="ET11" s="12">
        <v>0</v>
      </c>
      <c r="EU11" s="12">
        <v>0</v>
      </c>
      <c r="EV11" s="12">
        <v>0</v>
      </c>
      <c r="EW11" s="12">
        <v>0</v>
      </c>
      <c r="EX11" s="12">
        <v>0</v>
      </c>
      <c r="EY11" s="12">
        <v>0</v>
      </c>
      <c r="EZ11" s="12">
        <v>0</v>
      </c>
      <c r="FA11" s="12">
        <v>0</v>
      </c>
      <c r="FB11" s="12">
        <v>0</v>
      </c>
      <c r="FC11" s="13">
        <v>0</v>
      </c>
      <c r="FD11" s="12">
        <v>0</v>
      </c>
      <c r="FE11" s="12">
        <v>0</v>
      </c>
      <c r="FF11" s="12">
        <v>0</v>
      </c>
      <c r="FG11" s="12">
        <v>0</v>
      </c>
      <c r="FH11" s="12">
        <v>0</v>
      </c>
      <c r="FI11" s="12">
        <v>0</v>
      </c>
      <c r="FJ11" s="12">
        <v>0</v>
      </c>
      <c r="FK11" s="12">
        <v>1</v>
      </c>
      <c r="FL11" s="12">
        <v>0</v>
      </c>
      <c r="FM11" s="12">
        <v>0</v>
      </c>
      <c r="FN11" s="12">
        <v>2</v>
      </c>
      <c r="FO11" s="12">
        <v>0</v>
      </c>
      <c r="FP11" s="12">
        <v>67</v>
      </c>
      <c r="FQ11" s="12">
        <v>168</v>
      </c>
      <c r="FR11" s="12">
        <v>0</v>
      </c>
      <c r="FS11" s="12">
        <v>321</v>
      </c>
      <c r="FT11" s="12">
        <v>467</v>
      </c>
      <c r="FU11" s="12">
        <v>0</v>
      </c>
      <c r="FV11" s="12">
        <v>0</v>
      </c>
      <c r="FW11" s="12">
        <v>0</v>
      </c>
      <c r="FX11" s="12">
        <v>0</v>
      </c>
      <c r="FY11" s="12">
        <v>0</v>
      </c>
      <c r="FZ11" s="12">
        <v>0</v>
      </c>
      <c r="GA11" s="12">
        <v>0</v>
      </c>
      <c r="GB11" s="12">
        <v>0</v>
      </c>
      <c r="GC11" s="12">
        <v>2154</v>
      </c>
      <c r="GD11" s="12">
        <v>412</v>
      </c>
      <c r="GE11" s="12">
        <v>0</v>
      </c>
      <c r="GF11" s="12">
        <v>82</v>
      </c>
      <c r="GG11" s="12">
        <v>0</v>
      </c>
      <c r="GH11" s="12">
        <v>0</v>
      </c>
      <c r="GI11" s="14">
        <f t="shared" si="0"/>
        <v>21985</v>
      </c>
      <c r="GJ11" s="12">
        <v>0</v>
      </c>
      <c r="GK11" s="12">
        <v>5610</v>
      </c>
      <c r="GL11" s="13">
        <v>0</v>
      </c>
      <c r="GM11" s="13">
        <v>0</v>
      </c>
      <c r="GN11" s="13">
        <v>0</v>
      </c>
      <c r="GO11" s="13">
        <v>125</v>
      </c>
      <c r="GP11" s="13">
        <v>-49</v>
      </c>
      <c r="GQ11" s="15">
        <f t="shared" si="1"/>
        <v>5686</v>
      </c>
      <c r="GR11" s="16">
        <f t="shared" si="2"/>
        <v>27671</v>
      </c>
      <c r="GS11" s="13">
        <v>0</v>
      </c>
      <c r="GT11" s="13">
        <v>108856</v>
      </c>
      <c r="GU11" s="13">
        <v>64569</v>
      </c>
      <c r="GV11" s="13">
        <v>44287</v>
      </c>
      <c r="GW11" s="15">
        <f t="shared" si="3"/>
        <v>114542</v>
      </c>
      <c r="GX11" s="16">
        <f t="shared" si="4"/>
        <v>136527</v>
      </c>
      <c r="GY11" s="13">
        <v>0</v>
      </c>
      <c r="GZ11" s="13">
        <v>-12148</v>
      </c>
      <c r="HA11" s="13">
        <v>-9235</v>
      </c>
      <c r="HB11" s="13">
        <v>-2913</v>
      </c>
      <c r="HC11" s="17">
        <f t="shared" si="5"/>
        <v>102394</v>
      </c>
      <c r="HD11" s="17">
        <f t="shared" si="6"/>
        <v>124379</v>
      </c>
    </row>
    <row r="12" spans="1:213" s="13" customFormat="1">
      <c r="A12" s="10" t="s">
        <v>8</v>
      </c>
      <c r="B12" s="11" t="s">
        <v>196</v>
      </c>
      <c r="C12" s="12">
        <v>26835</v>
      </c>
      <c r="D12" s="12">
        <v>915</v>
      </c>
      <c r="E12" s="12">
        <v>4058</v>
      </c>
      <c r="F12" s="12">
        <v>118</v>
      </c>
      <c r="G12" s="12">
        <v>76</v>
      </c>
      <c r="H12" s="12">
        <v>15</v>
      </c>
      <c r="I12" s="12">
        <v>10514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0</v>
      </c>
      <c r="DN12" s="12">
        <v>0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0</v>
      </c>
      <c r="DZ12" s="12">
        <v>0</v>
      </c>
      <c r="EA12" s="12">
        <v>0</v>
      </c>
      <c r="EB12" s="12">
        <v>0</v>
      </c>
      <c r="EC12" s="12">
        <v>0</v>
      </c>
      <c r="ED12" s="12">
        <v>0</v>
      </c>
      <c r="EE12" s="12">
        <v>0</v>
      </c>
      <c r="EF12" s="12">
        <v>0</v>
      </c>
      <c r="EG12" s="12">
        <v>0</v>
      </c>
      <c r="EH12" s="12">
        <v>0</v>
      </c>
      <c r="EI12" s="12">
        <v>0</v>
      </c>
      <c r="EJ12" s="12">
        <v>0</v>
      </c>
      <c r="EK12" s="12">
        <v>0</v>
      </c>
      <c r="EL12" s="12">
        <v>0</v>
      </c>
      <c r="EM12" s="12">
        <v>0</v>
      </c>
      <c r="EN12" s="12">
        <v>0</v>
      </c>
      <c r="EO12" s="12">
        <v>0</v>
      </c>
      <c r="EP12" s="12">
        <v>0</v>
      </c>
      <c r="EQ12" s="12">
        <v>0</v>
      </c>
      <c r="ER12" s="12">
        <v>0</v>
      </c>
      <c r="ES12" s="12">
        <v>0</v>
      </c>
      <c r="ET12" s="12">
        <v>0</v>
      </c>
      <c r="EU12" s="12">
        <v>0</v>
      </c>
      <c r="EV12" s="12">
        <v>0</v>
      </c>
      <c r="EW12" s="12">
        <v>0</v>
      </c>
      <c r="EX12" s="12">
        <v>0</v>
      </c>
      <c r="EY12" s="12">
        <v>0</v>
      </c>
      <c r="EZ12" s="12">
        <v>0</v>
      </c>
      <c r="FA12" s="12">
        <v>0</v>
      </c>
      <c r="FB12" s="12">
        <v>0</v>
      </c>
      <c r="FC12" s="13">
        <v>0</v>
      </c>
      <c r="FD12" s="12">
        <v>0</v>
      </c>
      <c r="FE12" s="12">
        <v>0</v>
      </c>
      <c r="FF12" s="12">
        <v>0</v>
      </c>
      <c r="FG12" s="12">
        <v>0</v>
      </c>
      <c r="FH12" s="12">
        <v>0</v>
      </c>
      <c r="FI12" s="12">
        <v>0</v>
      </c>
      <c r="FJ12" s="12">
        <v>0</v>
      </c>
      <c r="FK12" s="12">
        <v>0</v>
      </c>
      <c r="FL12" s="12">
        <v>0</v>
      </c>
      <c r="FM12" s="12">
        <v>0</v>
      </c>
      <c r="FN12" s="12">
        <v>294</v>
      </c>
      <c r="FO12" s="12">
        <v>0</v>
      </c>
      <c r="FP12" s="12">
        <v>0</v>
      </c>
      <c r="FQ12" s="12">
        <v>0</v>
      </c>
      <c r="FR12" s="12">
        <v>0</v>
      </c>
      <c r="FS12" s="12">
        <v>0</v>
      </c>
      <c r="FT12" s="12">
        <v>0</v>
      </c>
      <c r="FU12" s="12">
        <v>0</v>
      </c>
      <c r="FV12" s="12">
        <v>0</v>
      </c>
      <c r="FW12" s="12">
        <v>0</v>
      </c>
      <c r="FX12" s="12">
        <v>0</v>
      </c>
      <c r="FY12" s="12">
        <v>0</v>
      </c>
      <c r="FZ12" s="12">
        <v>0</v>
      </c>
      <c r="GA12" s="12">
        <v>0</v>
      </c>
      <c r="GB12" s="12">
        <v>0</v>
      </c>
      <c r="GC12" s="12">
        <v>0</v>
      </c>
      <c r="GD12" s="12">
        <v>0</v>
      </c>
      <c r="GE12" s="12">
        <v>0</v>
      </c>
      <c r="GF12" s="12">
        <v>0</v>
      </c>
      <c r="GG12" s="12">
        <v>0</v>
      </c>
      <c r="GH12" s="12">
        <v>0</v>
      </c>
      <c r="GI12" s="14">
        <f t="shared" si="0"/>
        <v>42825</v>
      </c>
      <c r="GJ12" s="12">
        <v>0</v>
      </c>
      <c r="GK12" s="12">
        <v>5965</v>
      </c>
      <c r="GL12" s="13">
        <v>0</v>
      </c>
      <c r="GM12" s="13">
        <v>0</v>
      </c>
      <c r="GN12" s="13">
        <v>0</v>
      </c>
      <c r="GO12" s="13">
        <v>0</v>
      </c>
      <c r="GP12" s="13">
        <v>0</v>
      </c>
      <c r="GQ12" s="15">
        <f t="shared" si="1"/>
        <v>5965</v>
      </c>
      <c r="GR12" s="16">
        <f t="shared" si="2"/>
        <v>48790</v>
      </c>
      <c r="GS12" s="13">
        <v>0</v>
      </c>
      <c r="GT12" s="13">
        <v>2223</v>
      </c>
      <c r="GU12" s="13">
        <v>1302</v>
      </c>
      <c r="GV12" s="13">
        <v>921</v>
      </c>
      <c r="GW12" s="15">
        <f t="shared" si="3"/>
        <v>8188</v>
      </c>
      <c r="GX12" s="16">
        <f t="shared" si="4"/>
        <v>51013</v>
      </c>
      <c r="GY12" s="13">
        <v>0</v>
      </c>
      <c r="GZ12" s="13">
        <v>-29589</v>
      </c>
      <c r="HA12" s="13">
        <v>-29589</v>
      </c>
      <c r="HB12" s="13">
        <v>0</v>
      </c>
      <c r="HC12" s="17">
        <f t="shared" si="5"/>
        <v>-21401</v>
      </c>
      <c r="HD12" s="17">
        <f t="shared" si="6"/>
        <v>21424</v>
      </c>
    </row>
    <row r="13" spans="1:213" s="13" customFormat="1">
      <c r="A13" s="10" t="s">
        <v>9</v>
      </c>
      <c r="B13" s="11" t="s">
        <v>197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983</v>
      </c>
      <c r="L13" s="12">
        <v>4623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2">
        <v>0</v>
      </c>
      <c r="DE13" s="12">
        <v>0</v>
      </c>
      <c r="DF13" s="12">
        <v>0</v>
      </c>
      <c r="DG13" s="12">
        <v>0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0</v>
      </c>
      <c r="DN13" s="12">
        <v>0</v>
      </c>
      <c r="DO13" s="12">
        <v>0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0</v>
      </c>
      <c r="DZ13" s="12">
        <v>0</v>
      </c>
      <c r="EA13" s="12">
        <v>0</v>
      </c>
      <c r="EB13" s="12">
        <v>1</v>
      </c>
      <c r="EC13" s="12">
        <v>0</v>
      </c>
      <c r="ED13" s="12">
        <v>8</v>
      </c>
      <c r="EE13" s="12">
        <v>0</v>
      </c>
      <c r="EF13" s="12">
        <v>0</v>
      </c>
      <c r="EG13" s="12">
        <v>0</v>
      </c>
      <c r="EH13" s="12">
        <v>0</v>
      </c>
      <c r="EI13" s="12">
        <v>0</v>
      </c>
      <c r="EJ13" s="12">
        <v>0</v>
      </c>
      <c r="EK13" s="12">
        <v>0</v>
      </c>
      <c r="EL13" s="12">
        <v>0</v>
      </c>
      <c r="EM13" s="12">
        <v>0</v>
      </c>
      <c r="EN13" s="12">
        <v>0</v>
      </c>
      <c r="EO13" s="12">
        <v>0</v>
      </c>
      <c r="EP13" s="12">
        <v>0</v>
      </c>
      <c r="EQ13" s="12">
        <v>0</v>
      </c>
      <c r="ER13" s="12">
        <v>0</v>
      </c>
      <c r="ES13" s="12">
        <v>0</v>
      </c>
      <c r="ET13" s="12">
        <v>0</v>
      </c>
      <c r="EU13" s="12">
        <v>0</v>
      </c>
      <c r="EV13" s="12">
        <v>0</v>
      </c>
      <c r="EW13" s="12">
        <v>0</v>
      </c>
      <c r="EX13" s="12">
        <v>0</v>
      </c>
      <c r="EY13" s="12">
        <v>0</v>
      </c>
      <c r="EZ13" s="12">
        <v>0</v>
      </c>
      <c r="FA13" s="12">
        <v>0</v>
      </c>
      <c r="FB13" s="12">
        <v>0</v>
      </c>
      <c r="FC13" s="13">
        <v>0</v>
      </c>
      <c r="FD13" s="12">
        <v>0</v>
      </c>
      <c r="FE13" s="12">
        <v>0</v>
      </c>
      <c r="FF13" s="12">
        <v>0</v>
      </c>
      <c r="FG13" s="12">
        <v>0</v>
      </c>
      <c r="FH13" s="12">
        <v>0</v>
      </c>
      <c r="FI13" s="12">
        <v>0</v>
      </c>
      <c r="FJ13" s="12">
        <v>0</v>
      </c>
      <c r="FK13" s="12">
        <v>0</v>
      </c>
      <c r="FL13" s="12">
        <v>0</v>
      </c>
      <c r="FM13" s="12">
        <v>0</v>
      </c>
      <c r="FN13" s="12">
        <v>0</v>
      </c>
      <c r="FO13" s="12">
        <v>0</v>
      </c>
      <c r="FP13" s="12">
        <v>0</v>
      </c>
      <c r="FQ13" s="12">
        <v>0</v>
      </c>
      <c r="FR13" s="12">
        <v>0</v>
      </c>
      <c r="FS13" s="12">
        <v>0</v>
      </c>
      <c r="FT13" s="12">
        <v>0</v>
      </c>
      <c r="FU13" s="12">
        <v>0</v>
      </c>
      <c r="FV13" s="12">
        <v>0</v>
      </c>
      <c r="FW13" s="12">
        <v>0</v>
      </c>
      <c r="FX13" s="12">
        <v>0</v>
      </c>
      <c r="FY13" s="12">
        <v>0</v>
      </c>
      <c r="FZ13" s="12">
        <v>0</v>
      </c>
      <c r="GA13" s="12">
        <v>0</v>
      </c>
      <c r="GB13" s="12">
        <v>0</v>
      </c>
      <c r="GC13" s="12">
        <v>0</v>
      </c>
      <c r="GD13" s="12">
        <v>0</v>
      </c>
      <c r="GE13" s="12">
        <v>0</v>
      </c>
      <c r="GF13" s="12">
        <v>0</v>
      </c>
      <c r="GG13" s="12">
        <v>0</v>
      </c>
      <c r="GH13" s="12">
        <v>0</v>
      </c>
      <c r="GI13" s="14">
        <f t="shared" si="0"/>
        <v>5615</v>
      </c>
      <c r="GJ13" s="12">
        <v>0</v>
      </c>
      <c r="GK13" s="12">
        <v>0</v>
      </c>
      <c r="GL13" s="13">
        <v>0</v>
      </c>
      <c r="GM13" s="13">
        <v>0</v>
      </c>
      <c r="GN13" s="13">
        <v>0</v>
      </c>
      <c r="GO13" s="13">
        <v>0</v>
      </c>
      <c r="GP13" s="13">
        <v>1981</v>
      </c>
      <c r="GQ13" s="15">
        <f t="shared" si="1"/>
        <v>1981</v>
      </c>
      <c r="GR13" s="16">
        <f t="shared" si="2"/>
        <v>7596</v>
      </c>
      <c r="GS13" s="13">
        <v>0</v>
      </c>
      <c r="GT13" s="13">
        <v>113276</v>
      </c>
      <c r="GU13" s="13">
        <v>113276</v>
      </c>
      <c r="GV13" s="13">
        <v>0</v>
      </c>
      <c r="GW13" s="15">
        <f t="shared" si="3"/>
        <v>115257</v>
      </c>
      <c r="GX13" s="16">
        <f t="shared" si="4"/>
        <v>120872</v>
      </c>
      <c r="GY13" s="13">
        <v>0</v>
      </c>
      <c r="GZ13" s="13">
        <v>-295</v>
      </c>
      <c r="HA13" s="13">
        <v>-295</v>
      </c>
      <c r="HB13" s="13">
        <v>0</v>
      </c>
      <c r="HC13" s="17">
        <f t="shared" si="5"/>
        <v>114962</v>
      </c>
      <c r="HD13" s="17">
        <f t="shared" si="6"/>
        <v>120577</v>
      </c>
    </row>
    <row r="14" spans="1:213" s="13" customFormat="1">
      <c r="A14" s="10" t="s">
        <v>10</v>
      </c>
      <c r="B14" s="11" t="s">
        <v>198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40</v>
      </c>
      <c r="N14" s="12">
        <v>0</v>
      </c>
      <c r="O14" s="12">
        <v>0</v>
      </c>
      <c r="P14" s="12">
        <v>0</v>
      </c>
      <c r="Q14" s="12">
        <v>0</v>
      </c>
      <c r="R14" s="12">
        <v>1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15993</v>
      </c>
      <c r="AP14" s="12">
        <v>11215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  <c r="DH14" s="12">
        <v>0</v>
      </c>
      <c r="DI14" s="12">
        <v>0</v>
      </c>
      <c r="DJ14" s="12">
        <v>0</v>
      </c>
      <c r="DK14" s="12">
        <v>0</v>
      </c>
      <c r="DL14" s="12">
        <v>0</v>
      </c>
      <c r="DM14" s="12">
        <v>0</v>
      </c>
      <c r="DN14" s="12">
        <v>0</v>
      </c>
      <c r="DO14" s="12">
        <v>0</v>
      </c>
      <c r="DP14" s="12">
        <v>0</v>
      </c>
      <c r="DQ14" s="12">
        <v>0</v>
      </c>
      <c r="DR14" s="12">
        <v>0</v>
      </c>
      <c r="DS14" s="12">
        <v>0</v>
      </c>
      <c r="DT14" s="12">
        <v>0</v>
      </c>
      <c r="DU14" s="12">
        <v>0</v>
      </c>
      <c r="DV14" s="12">
        <v>0</v>
      </c>
      <c r="DW14" s="12">
        <v>0</v>
      </c>
      <c r="DX14" s="12">
        <v>0</v>
      </c>
      <c r="DY14" s="12">
        <v>0</v>
      </c>
      <c r="DZ14" s="12">
        <v>0</v>
      </c>
      <c r="EA14" s="12">
        <v>4</v>
      </c>
      <c r="EB14" s="12">
        <v>4</v>
      </c>
      <c r="EC14" s="12">
        <v>7</v>
      </c>
      <c r="ED14" s="12">
        <v>41</v>
      </c>
      <c r="EE14" s="12">
        <v>19</v>
      </c>
      <c r="EF14" s="12">
        <v>0</v>
      </c>
      <c r="EG14" s="12">
        <v>0</v>
      </c>
      <c r="EH14" s="12">
        <v>0</v>
      </c>
      <c r="EI14" s="12">
        <v>0</v>
      </c>
      <c r="EJ14" s="12">
        <v>0</v>
      </c>
      <c r="EK14" s="12">
        <v>0</v>
      </c>
      <c r="EL14" s="12">
        <v>0</v>
      </c>
      <c r="EM14" s="12">
        <v>0</v>
      </c>
      <c r="EN14" s="12">
        <v>0</v>
      </c>
      <c r="EO14" s="12">
        <v>0</v>
      </c>
      <c r="EP14" s="12">
        <v>0</v>
      </c>
      <c r="EQ14" s="12">
        <v>0</v>
      </c>
      <c r="ER14" s="12">
        <v>0</v>
      </c>
      <c r="ES14" s="12">
        <v>0</v>
      </c>
      <c r="ET14" s="12">
        <v>0</v>
      </c>
      <c r="EU14" s="12">
        <v>0</v>
      </c>
      <c r="EV14" s="12">
        <v>0</v>
      </c>
      <c r="EW14" s="12">
        <v>0</v>
      </c>
      <c r="EX14" s="12">
        <v>0</v>
      </c>
      <c r="EY14" s="12">
        <v>0</v>
      </c>
      <c r="EZ14" s="12">
        <v>0</v>
      </c>
      <c r="FA14" s="12">
        <v>0</v>
      </c>
      <c r="FB14" s="12">
        <v>0</v>
      </c>
      <c r="FC14" s="13">
        <v>0</v>
      </c>
      <c r="FD14" s="12">
        <v>0</v>
      </c>
      <c r="FE14" s="12">
        <v>0</v>
      </c>
      <c r="FF14" s="12">
        <v>0</v>
      </c>
      <c r="FG14" s="12">
        <v>0</v>
      </c>
      <c r="FH14" s="12">
        <v>0</v>
      </c>
      <c r="FI14" s="12">
        <v>0</v>
      </c>
      <c r="FJ14" s="12">
        <v>0</v>
      </c>
      <c r="FK14" s="12">
        <v>0</v>
      </c>
      <c r="FL14" s="12">
        <v>0</v>
      </c>
      <c r="FM14" s="12">
        <v>0</v>
      </c>
      <c r="FN14" s="12">
        <v>0</v>
      </c>
      <c r="FO14" s="12">
        <v>0</v>
      </c>
      <c r="FP14" s="12">
        <v>0</v>
      </c>
      <c r="FQ14" s="12">
        <v>0</v>
      </c>
      <c r="FR14" s="12">
        <v>0</v>
      </c>
      <c r="FS14" s="12">
        <v>0</v>
      </c>
      <c r="FT14" s="12">
        <v>0</v>
      </c>
      <c r="FU14" s="12">
        <v>0</v>
      </c>
      <c r="FV14" s="12">
        <v>0</v>
      </c>
      <c r="FW14" s="12">
        <v>0</v>
      </c>
      <c r="FX14" s="12">
        <v>0</v>
      </c>
      <c r="FY14" s="12">
        <v>0</v>
      </c>
      <c r="FZ14" s="12">
        <v>0</v>
      </c>
      <c r="GA14" s="12">
        <v>0</v>
      </c>
      <c r="GB14" s="12">
        <v>0</v>
      </c>
      <c r="GC14" s="12">
        <v>0</v>
      </c>
      <c r="GD14" s="12">
        <v>0</v>
      </c>
      <c r="GE14" s="12">
        <v>0</v>
      </c>
      <c r="GF14" s="12">
        <v>0</v>
      </c>
      <c r="GG14" s="12">
        <v>0</v>
      </c>
      <c r="GH14" s="12">
        <v>3</v>
      </c>
      <c r="GI14" s="14">
        <f t="shared" si="0"/>
        <v>27327</v>
      </c>
      <c r="GJ14" s="12">
        <v>0</v>
      </c>
      <c r="GK14" s="12">
        <v>0</v>
      </c>
      <c r="GL14" s="13">
        <v>0</v>
      </c>
      <c r="GM14" s="13">
        <v>0</v>
      </c>
      <c r="GN14" s="13">
        <v>0</v>
      </c>
      <c r="GO14" s="13">
        <v>0</v>
      </c>
      <c r="GP14" s="13">
        <v>-219</v>
      </c>
      <c r="GQ14" s="15">
        <f t="shared" si="1"/>
        <v>-219</v>
      </c>
      <c r="GR14" s="16">
        <f t="shared" si="2"/>
        <v>27108</v>
      </c>
      <c r="GS14" s="13">
        <v>0</v>
      </c>
      <c r="GT14" s="13">
        <v>6064</v>
      </c>
      <c r="GU14" s="13">
        <v>2230</v>
      </c>
      <c r="GV14" s="13">
        <v>3834</v>
      </c>
      <c r="GW14" s="15">
        <f t="shared" si="3"/>
        <v>5845</v>
      </c>
      <c r="GX14" s="16">
        <f t="shared" si="4"/>
        <v>33172</v>
      </c>
      <c r="GY14" s="13">
        <v>0</v>
      </c>
      <c r="GZ14" s="13">
        <v>-23735</v>
      </c>
      <c r="HA14" s="13">
        <v>-12620</v>
      </c>
      <c r="HB14" s="13">
        <v>-11115</v>
      </c>
      <c r="HC14" s="17">
        <f t="shared" si="5"/>
        <v>-17890</v>
      </c>
      <c r="HD14" s="17">
        <f t="shared" si="6"/>
        <v>9437</v>
      </c>
    </row>
    <row r="15" spans="1:213" s="13" customFormat="1">
      <c r="A15" s="10" t="s">
        <v>11</v>
      </c>
      <c r="B15" s="11" t="s">
        <v>199</v>
      </c>
      <c r="C15" s="12">
        <v>0</v>
      </c>
      <c r="D15" s="12">
        <v>0</v>
      </c>
      <c r="E15" s="12">
        <v>19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2</v>
      </c>
      <c r="X15" s="12">
        <v>0</v>
      </c>
      <c r="Y15" s="12">
        <v>2</v>
      </c>
      <c r="Z15" s="12">
        <v>0</v>
      </c>
      <c r="AA15" s="12">
        <v>0</v>
      </c>
      <c r="AB15" s="12">
        <v>234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104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2">
        <v>0</v>
      </c>
      <c r="DE15" s="12">
        <v>0</v>
      </c>
      <c r="DF15" s="12">
        <v>0</v>
      </c>
      <c r="DG15" s="12">
        <v>0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0</v>
      </c>
      <c r="DN15" s="12">
        <v>0</v>
      </c>
      <c r="DO15" s="12">
        <v>0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0</v>
      </c>
      <c r="DZ15" s="12">
        <v>0</v>
      </c>
      <c r="EA15" s="12">
        <v>3</v>
      </c>
      <c r="EB15" s="12">
        <v>12</v>
      </c>
      <c r="EC15" s="12">
        <v>7</v>
      </c>
      <c r="ED15" s="12">
        <v>20</v>
      </c>
      <c r="EE15" s="12">
        <v>2</v>
      </c>
      <c r="EF15" s="12">
        <v>0</v>
      </c>
      <c r="EG15" s="12">
        <v>0</v>
      </c>
      <c r="EH15" s="12">
        <v>0</v>
      </c>
      <c r="EI15" s="12">
        <v>0</v>
      </c>
      <c r="EJ15" s="12">
        <v>0</v>
      </c>
      <c r="EK15" s="12">
        <v>0</v>
      </c>
      <c r="EL15" s="12">
        <v>0</v>
      </c>
      <c r="EM15" s="12">
        <v>0</v>
      </c>
      <c r="EN15" s="12">
        <v>0</v>
      </c>
      <c r="EO15" s="12">
        <v>0</v>
      </c>
      <c r="EP15" s="12">
        <v>0</v>
      </c>
      <c r="EQ15" s="12">
        <v>0</v>
      </c>
      <c r="ER15" s="12">
        <v>0</v>
      </c>
      <c r="ES15" s="12">
        <v>0</v>
      </c>
      <c r="ET15" s="12">
        <v>0</v>
      </c>
      <c r="EU15" s="12">
        <v>0</v>
      </c>
      <c r="EV15" s="12">
        <v>0</v>
      </c>
      <c r="EW15" s="12">
        <v>0</v>
      </c>
      <c r="EX15" s="12">
        <v>0</v>
      </c>
      <c r="EY15" s="12">
        <v>0</v>
      </c>
      <c r="EZ15" s="12">
        <v>0</v>
      </c>
      <c r="FA15" s="12">
        <v>0</v>
      </c>
      <c r="FB15" s="12">
        <v>0</v>
      </c>
      <c r="FC15" s="13">
        <v>0</v>
      </c>
      <c r="FD15" s="12">
        <v>0</v>
      </c>
      <c r="FE15" s="12">
        <v>0</v>
      </c>
      <c r="FF15" s="12">
        <v>0</v>
      </c>
      <c r="FG15" s="12">
        <v>0</v>
      </c>
      <c r="FH15" s="12">
        <v>0</v>
      </c>
      <c r="FI15" s="12">
        <v>0</v>
      </c>
      <c r="FJ15" s="12">
        <v>0</v>
      </c>
      <c r="FK15" s="12">
        <v>1</v>
      </c>
      <c r="FL15" s="12">
        <v>0</v>
      </c>
      <c r="FM15" s="12">
        <v>0</v>
      </c>
      <c r="FN15" s="12">
        <v>0</v>
      </c>
      <c r="FO15" s="12">
        <v>0</v>
      </c>
      <c r="FP15" s="12">
        <v>0</v>
      </c>
      <c r="FQ15" s="12">
        <v>15</v>
      </c>
      <c r="FR15" s="12">
        <v>0</v>
      </c>
      <c r="FS15" s="12">
        <v>83</v>
      </c>
      <c r="FT15" s="12">
        <v>102</v>
      </c>
      <c r="FU15" s="12">
        <v>0</v>
      </c>
      <c r="FV15" s="12">
        <v>0</v>
      </c>
      <c r="FW15" s="12">
        <v>0</v>
      </c>
      <c r="FX15" s="12">
        <v>0</v>
      </c>
      <c r="FY15" s="12">
        <v>0</v>
      </c>
      <c r="FZ15" s="12">
        <v>0</v>
      </c>
      <c r="GA15" s="12">
        <v>0</v>
      </c>
      <c r="GB15" s="12">
        <v>0</v>
      </c>
      <c r="GC15" s="12">
        <v>677</v>
      </c>
      <c r="GD15" s="12">
        <v>207</v>
      </c>
      <c r="GE15" s="12">
        <v>0</v>
      </c>
      <c r="GF15" s="12">
        <v>43</v>
      </c>
      <c r="GG15" s="12">
        <v>0</v>
      </c>
      <c r="GH15" s="12">
        <v>0</v>
      </c>
      <c r="GI15" s="14">
        <f t="shared" si="0"/>
        <v>1534</v>
      </c>
      <c r="GJ15" s="12">
        <v>82</v>
      </c>
      <c r="GK15" s="12">
        <v>3741</v>
      </c>
      <c r="GL15" s="13">
        <v>0</v>
      </c>
      <c r="GM15" s="13">
        <v>0</v>
      </c>
      <c r="GN15" s="13">
        <v>0</v>
      </c>
      <c r="GO15" s="13">
        <v>0</v>
      </c>
      <c r="GP15" s="13">
        <v>0</v>
      </c>
      <c r="GQ15" s="15">
        <f t="shared" si="1"/>
        <v>3823</v>
      </c>
      <c r="GR15" s="16">
        <f t="shared" si="2"/>
        <v>5357</v>
      </c>
      <c r="GS15" s="13">
        <v>0</v>
      </c>
      <c r="GT15" s="13">
        <v>468</v>
      </c>
      <c r="GU15" s="13">
        <v>166</v>
      </c>
      <c r="GV15" s="13">
        <v>302</v>
      </c>
      <c r="GW15" s="15">
        <f t="shared" si="3"/>
        <v>4291</v>
      </c>
      <c r="GX15" s="16">
        <f t="shared" si="4"/>
        <v>5825</v>
      </c>
      <c r="GY15" s="13">
        <v>0</v>
      </c>
      <c r="GZ15" s="13">
        <v>-5073</v>
      </c>
      <c r="HA15" s="13">
        <v>-729</v>
      </c>
      <c r="HB15" s="13">
        <v>-4344</v>
      </c>
      <c r="HC15" s="17">
        <f t="shared" si="5"/>
        <v>-782</v>
      </c>
      <c r="HD15" s="17">
        <f t="shared" si="6"/>
        <v>752</v>
      </c>
    </row>
    <row r="16" spans="1:213" s="13" customFormat="1">
      <c r="A16" s="10" t="s">
        <v>12</v>
      </c>
      <c r="B16" s="11" t="s">
        <v>200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4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44785</v>
      </c>
      <c r="X16" s="12">
        <v>0</v>
      </c>
      <c r="Y16" s="12">
        <v>3334</v>
      </c>
      <c r="Z16" s="12">
        <v>0</v>
      </c>
      <c r="AA16" s="12">
        <v>0</v>
      </c>
      <c r="AB16" s="12">
        <v>166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0</v>
      </c>
      <c r="DC16" s="12">
        <v>0</v>
      </c>
      <c r="DD16" s="12">
        <v>0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0</v>
      </c>
      <c r="EF16" s="12">
        <v>0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0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0</v>
      </c>
      <c r="EY16" s="12">
        <v>0</v>
      </c>
      <c r="EZ16" s="12">
        <v>0</v>
      </c>
      <c r="FA16" s="12">
        <v>0</v>
      </c>
      <c r="FB16" s="12">
        <v>0</v>
      </c>
      <c r="FC16" s="13">
        <v>0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0</v>
      </c>
      <c r="FJ16" s="12">
        <v>0</v>
      </c>
      <c r="FK16" s="12">
        <v>2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334</v>
      </c>
      <c r="FR16" s="12">
        <v>0</v>
      </c>
      <c r="FS16" s="12">
        <v>653</v>
      </c>
      <c r="FT16" s="12">
        <v>909</v>
      </c>
      <c r="FU16" s="12">
        <v>0</v>
      </c>
      <c r="FV16" s="12">
        <v>0</v>
      </c>
      <c r="FW16" s="12">
        <v>0</v>
      </c>
      <c r="FX16" s="12">
        <v>0</v>
      </c>
      <c r="FY16" s="12">
        <v>0</v>
      </c>
      <c r="FZ16" s="12">
        <v>0</v>
      </c>
      <c r="GA16" s="12">
        <v>0</v>
      </c>
      <c r="GB16" s="12">
        <v>0</v>
      </c>
      <c r="GC16" s="12">
        <v>3250</v>
      </c>
      <c r="GD16" s="12">
        <v>879</v>
      </c>
      <c r="GE16" s="12">
        <v>0</v>
      </c>
      <c r="GF16" s="12">
        <v>174</v>
      </c>
      <c r="GG16" s="12">
        <v>0</v>
      </c>
      <c r="GH16" s="12">
        <v>0</v>
      </c>
      <c r="GI16" s="14">
        <f t="shared" si="0"/>
        <v>54490</v>
      </c>
      <c r="GJ16" s="12">
        <v>345</v>
      </c>
      <c r="GK16" s="12">
        <v>8981</v>
      </c>
      <c r="GL16" s="13">
        <v>0</v>
      </c>
      <c r="GM16" s="13">
        <v>0</v>
      </c>
      <c r="GN16" s="13">
        <v>0</v>
      </c>
      <c r="GO16" s="13">
        <v>0</v>
      </c>
      <c r="GP16" s="13">
        <v>0</v>
      </c>
      <c r="GQ16" s="15">
        <f t="shared" si="1"/>
        <v>9326</v>
      </c>
      <c r="GR16" s="16">
        <f t="shared" si="2"/>
        <v>63816</v>
      </c>
      <c r="GS16" s="13">
        <v>0</v>
      </c>
      <c r="GT16" s="13">
        <v>0</v>
      </c>
      <c r="GU16" s="13">
        <v>0</v>
      </c>
      <c r="GV16" s="13">
        <v>0</v>
      </c>
      <c r="GW16" s="15">
        <f t="shared" si="3"/>
        <v>9326</v>
      </c>
      <c r="GX16" s="16">
        <f t="shared" si="4"/>
        <v>63816</v>
      </c>
      <c r="GY16" s="13">
        <v>-1920</v>
      </c>
      <c r="GZ16" s="13">
        <v>-61896</v>
      </c>
      <c r="HA16" s="13">
        <v>-10033</v>
      </c>
      <c r="HB16" s="13">
        <v>-51863</v>
      </c>
      <c r="HC16" s="17">
        <f t="shared" si="5"/>
        <v>-54490</v>
      </c>
      <c r="HD16" s="17">
        <f t="shared" si="6"/>
        <v>0</v>
      </c>
    </row>
    <row r="17" spans="1:212" s="13" customFormat="1">
      <c r="A17" s="10" t="s">
        <v>13</v>
      </c>
      <c r="B17" s="11" t="s">
        <v>201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58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  <c r="DB17" s="12">
        <v>0</v>
      </c>
      <c r="DC17" s="12">
        <v>0</v>
      </c>
      <c r="DD17" s="12">
        <v>0</v>
      </c>
      <c r="DE17" s="12">
        <v>0</v>
      </c>
      <c r="DF17" s="12">
        <v>0</v>
      </c>
      <c r="DG17" s="12">
        <v>0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0</v>
      </c>
      <c r="DN17" s="12">
        <v>0</v>
      </c>
      <c r="DO17" s="12">
        <v>0</v>
      </c>
      <c r="DP17" s="12">
        <v>0</v>
      </c>
      <c r="DQ17" s="12">
        <v>0</v>
      </c>
      <c r="DR17" s="12">
        <v>0</v>
      </c>
      <c r="DS17" s="12">
        <v>0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0</v>
      </c>
      <c r="DZ17" s="12">
        <v>0</v>
      </c>
      <c r="EA17" s="12">
        <v>0</v>
      </c>
      <c r="EB17" s="12">
        <v>0</v>
      </c>
      <c r="EC17" s="12">
        <v>0</v>
      </c>
      <c r="ED17" s="12">
        <v>0</v>
      </c>
      <c r="EE17" s="12">
        <v>0</v>
      </c>
      <c r="EF17" s="12">
        <v>0</v>
      </c>
      <c r="EG17" s="12">
        <v>0</v>
      </c>
      <c r="EH17" s="12">
        <v>0</v>
      </c>
      <c r="EI17" s="12">
        <v>0</v>
      </c>
      <c r="EJ17" s="12">
        <v>0</v>
      </c>
      <c r="EK17" s="12">
        <v>0</v>
      </c>
      <c r="EL17" s="12">
        <v>0</v>
      </c>
      <c r="EM17" s="12">
        <v>0</v>
      </c>
      <c r="EN17" s="12">
        <v>0</v>
      </c>
      <c r="EO17" s="12">
        <v>0</v>
      </c>
      <c r="EP17" s="12">
        <v>0</v>
      </c>
      <c r="EQ17" s="12">
        <v>0</v>
      </c>
      <c r="ER17" s="12">
        <v>0</v>
      </c>
      <c r="ES17" s="12">
        <v>0</v>
      </c>
      <c r="ET17" s="12">
        <v>0</v>
      </c>
      <c r="EU17" s="12">
        <v>0</v>
      </c>
      <c r="EV17" s="12">
        <v>0</v>
      </c>
      <c r="EW17" s="12">
        <v>0</v>
      </c>
      <c r="EX17" s="12">
        <v>0</v>
      </c>
      <c r="EY17" s="12">
        <v>0</v>
      </c>
      <c r="EZ17" s="12">
        <v>0</v>
      </c>
      <c r="FA17" s="12">
        <v>0</v>
      </c>
      <c r="FB17" s="12">
        <v>0</v>
      </c>
      <c r="FC17" s="13">
        <v>0</v>
      </c>
      <c r="FD17" s="12">
        <v>0</v>
      </c>
      <c r="FE17" s="12">
        <v>0</v>
      </c>
      <c r="FF17" s="12">
        <v>0</v>
      </c>
      <c r="FG17" s="12">
        <v>0</v>
      </c>
      <c r="FH17" s="12">
        <v>0</v>
      </c>
      <c r="FI17" s="12">
        <v>0</v>
      </c>
      <c r="FJ17" s="12">
        <v>0</v>
      </c>
      <c r="FK17" s="12">
        <v>0</v>
      </c>
      <c r="FL17" s="12">
        <v>0</v>
      </c>
      <c r="FM17" s="12">
        <v>0</v>
      </c>
      <c r="FN17" s="12">
        <v>0</v>
      </c>
      <c r="FO17" s="12">
        <v>0</v>
      </c>
      <c r="FP17" s="12">
        <v>0</v>
      </c>
      <c r="FQ17" s="12">
        <v>36</v>
      </c>
      <c r="FR17" s="12">
        <v>0</v>
      </c>
      <c r="FS17" s="12">
        <v>73</v>
      </c>
      <c r="FT17" s="12">
        <v>95</v>
      </c>
      <c r="FU17" s="12">
        <v>0</v>
      </c>
      <c r="FV17" s="12">
        <v>0</v>
      </c>
      <c r="FW17" s="12">
        <v>0</v>
      </c>
      <c r="FX17" s="12">
        <v>0</v>
      </c>
      <c r="FY17" s="12">
        <v>0</v>
      </c>
      <c r="FZ17" s="12">
        <v>0</v>
      </c>
      <c r="GA17" s="12">
        <v>0</v>
      </c>
      <c r="GB17" s="12">
        <v>0</v>
      </c>
      <c r="GC17" s="12">
        <v>778</v>
      </c>
      <c r="GD17" s="12">
        <v>138</v>
      </c>
      <c r="GE17" s="12">
        <v>0</v>
      </c>
      <c r="GF17" s="12">
        <v>38</v>
      </c>
      <c r="GG17" s="12">
        <v>0</v>
      </c>
      <c r="GH17" s="12">
        <v>0</v>
      </c>
      <c r="GI17" s="14">
        <f t="shared" si="0"/>
        <v>1216</v>
      </c>
      <c r="GJ17" s="12">
        <v>0</v>
      </c>
      <c r="GK17" s="12">
        <v>660</v>
      </c>
      <c r="GL17" s="13">
        <v>0</v>
      </c>
      <c r="GM17" s="13">
        <v>0</v>
      </c>
      <c r="GN17" s="13">
        <v>0</v>
      </c>
      <c r="GO17" s="13">
        <v>0</v>
      </c>
      <c r="GP17" s="13">
        <v>-4</v>
      </c>
      <c r="GQ17" s="15">
        <f t="shared" si="1"/>
        <v>656</v>
      </c>
      <c r="GR17" s="16">
        <f t="shared" si="2"/>
        <v>1872</v>
      </c>
      <c r="GS17" s="13">
        <v>0</v>
      </c>
      <c r="GT17" s="13">
        <v>1788</v>
      </c>
      <c r="GU17" s="13">
        <v>1788</v>
      </c>
      <c r="GV17" s="13">
        <v>0</v>
      </c>
      <c r="GW17" s="15">
        <f t="shared" si="3"/>
        <v>2444</v>
      </c>
      <c r="GX17" s="16">
        <f t="shared" si="4"/>
        <v>3660</v>
      </c>
      <c r="GY17" s="13">
        <v>0</v>
      </c>
      <c r="GZ17" s="13">
        <v>-1443</v>
      </c>
      <c r="HA17" s="13">
        <v>0</v>
      </c>
      <c r="HB17" s="13">
        <v>-1443</v>
      </c>
      <c r="HC17" s="17">
        <f t="shared" si="5"/>
        <v>1001</v>
      </c>
      <c r="HD17" s="17">
        <f t="shared" si="6"/>
        <v>2217</v>
      </c>
    </row>
    <row r="18" spans="1:212" s="13" customFormat="1">
      <c r="A18" s="10" t="s">
        <v>14</v>
      </c>
      <c r="B18" s="11" t="s">
        <v>202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71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89757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  <c r="DH18" s="12">
        <v>0</v>
      </c>
      <c r="DI18" s="12">
        <v>0</v>
      </c>
      <c r="DJ18" s="12">
        <v>0</v>
      </c>
      <c r="DK18" s="12">
        <v>0</v>
      </c>
      <c r="DL18" s="12">
        <v>0</v>
      </c>
      <c r="DM18" s="12">
        <v>0</v>
      </c>
      <c r="DN18" s="12">
        <v>0</v>
      </c>
      <c r="DO18" s="12">
        <v>0</v>
      </c>
      <c r="DP18" s="12">
        <v>0</v>
      </c>
      <c r="DQ18" s="12">
        <v>0</v>
      </c>
      <c r="DR18" s="12">
        <v>0</v>
      </c>
      <c r="DS18" s="12">
        <v>0</v>
      </c>
      <c r="DT18" s="12">
        <v>0</v>
      </c>
      <c r="DU18" s="12">
        <v>0</v>
      </c>
      <c r="DV18" s="12">
        <v>0</v>
      </c>
      <c r="DW18" s="12">
        <v>0</v>
      </c>
      <c r="DX18" s="12">
        <v>0</v>
      </c>
      <c r="DY18" s="12">
        <v>0</v>
      </c>
      <c r="DZ18" s="12">
        <v>0</v>
      </c>
      <c r="EA18" s="12">
        <v>0</v>
      </c>
      <c r="EB18" s="12">
        <v>0</v>
      </c>
      <c r="EC18" s="12">
        <v>0</v>
      </c>
      <c r="ED18" s="12">
        <v>0</v>
      </c>
      <c r="EE18" s="12">
        <v>0</v>
      </c>
      <c r="EF18" s="12">
        <v>0</v>
      </c>
      <c r="EG18" s="12">
        <v>0</v>
      </c>
      <c r="EH18" s="12">
        <v>0</v>
      </c>
      <c r="EI18" s="12">
        <v>0</v>
      </c>
      <c r="EJ18" s="12">
        <v>0</v>
      </c>
      <c r="EK18" s="12">
        <v>0</v>
      </c>
      <c r="EL18" s="12">
        <v>0</v>
      </c>
      <c r="EM18" s="12">
        <v>0</v>
      </c>
      <c r="EN18" s="12">
        <v>0</v>
      </c>
      <c r="EO18" s="12">
        <v>0</v>
      </c>
      <c r="EP18" s="12">
        <v>0</v>
      </c>
      <c r="EQ18" s="12">
        <v>0</v>
      </c>
      <c r="ER18" s="12">
        <v>0</v>
      </c>
      <c r="ES18" s="12">
        <v>0</v>
      </c>
      <c r="ET18" s="12">
        <v>0</v>
      </c>
      <c r="EU18" s="12">
        <v>0</v>
      </c>
      <c r="EV18" s="12">
        <v>0</v>
      </c>
      <c r="EW18" s="12">
        <v>0</v>
      </c>
      <c r="EX18" s="12">
        <v>0</v>
      </c>
      <c r="EY18" s="12">
        <v>0</v>
      </c>
      <c r="EZ18" s="12">
        <v>0</v>
      </c>
      <c r="FA18" s="12">
        <v>0</v>
      </c>
      <c r="FB18" s="12">
        <v>0</v>
      </c>
      <c r="FC18" s="13">
        <v>0</v>
      </c>
      <c r="FD18" s="12">
        <v>0</v>
      </c>
      <c r="FE18" s="12">
        <v>0</v>
      </c>
      <c r="FF18" s="12">
        <v>0</v>
      </c>
      <c r="FG18" s="12">
        <v>0</v>
      </c>
      <c r="FH18" s="12">
        <v>0</v>
      </c>
      <c r="FI18" s="12">
        <v>0</v>
      </c>
      <c r="FJ18" s="12">
        <v>0</v>
      </c>
      <c r="FK18" s="12">
        <v>0</v>
      </c>
      <c r="FL18" s="12">
        <v>0</v>
      </c>
      <c r="FM18" s="12">
        <v>0</v>
      </c>
      <c r="FN18" s="12">
        <v>0</v>
      </c>
      <c r="FO18" s="12">
        <v>0</v>
      </c>
      <c r="FP18" s="12">
        <v>0</v>
      </c>
      <c r="FQ18" s="12">
        <v>0</v>
      </c>
      <c r="FR18" s="12">
        <v>0</v>
      </c>
      <c r="FS18" s="12">
        <v>0</v>
      </c>
      <c r="FT18" s="12">
        <v>0</v>
      </c>
      <c r="FU18" s="12">
        <v>0</v>
      </c>
      <c r="FV18" s="12">
        <v>0</v>
      </c>
      <c r="FW18" s="12">
        <v>0</v>
      </c>
      <c r="FX18" s="12">
        <v>0</v>
      </c>
      <c r="FY18" s="12">
        <v>0</v>
      </c>
      <c r="FZ18" s="12">
        <v>0</v>
      </c>
      <c r="GA18" s="12">
        <v>0</v>
      </c>
      <c r="GB18" s="12">
        <v>0</v>
      </c>
      <c r="GC18" s="12">
        <v>0</v>
      </c>
      <c r="GD18" s="12">
        <v>0</v>
      </c>
      <c r="GE18" s="12">
        <v>0</v>
      </c>
      <c r="GF18" s="12">
        <v>0</v>
      </c>
      <c r="GG18" s="12">
        <v>0</v>
      </c>
      <c r="GH18" s="12">
        <v>1</v>
      </c>
      <c r="GI18" s="14">
        <f t="shared" si="0"/>
        <v>89829</v>
      </c>
      <c r="GJ18" s="12">
        <v>0</v>
      </c>
      <c r="GK18" s="12">
        <v>0</v>
      </c>
      <c r="GL18" s="13">
        <v>0</v>
      </c>
      <c r="GM18" s="13">
        <v>0</v>
      </c>
      <c r="GN18" s="13">
        <v>0</v>
      </c>
      <c r="GO18" s="13">
        <v>0</v>
      </c>
      <c r="GP18" s="13">
        <v>0</v>
      </c>
      <c r="GQ18" s="15">
        <f t="shared" si="1"/>
        <v>0</v>
      </c>
      <c r="GR18" s="16">
        <f t="shared" si="2"/>
        <v>89829</v>
      </c>
      <c r="GS18" s="13">
        <v>0</v>
      </c>
      <c r="GT18" s="13">
        <v>0</v>
      </c>
      <c r="GU18" s="13">
        <v>0</v>
      </c>
      <c r="GV18" s="13">
        <v>0</v>
      </c>
      <c r="GW18" s="15">
        <f t="shared" si="3"/>
        <v>0</v>
      </c>
      <c r="GX18" s="16">
        <f t="shared" si="4"/>
        <v>89829</v>
      </c>
      <c r="GY18" s="13">
        <v>0</v>
      </c>
      <c r="GZ18" s="13">
        <v>-89829</v>
      </c>
      <c r="HA18" s="13">
        <v>-1</v>
      </c>
      <c r="HB18" s="13">
        <v>-89828</v>
      </c>
      <c r="HC18" s="17">
        <f t="shared" si="5"/>
        <v>-89829</v>
      </c>
      <c r="HD18" s="17">
        <f t="shared" si="6"/>
        <v>0</v>
      </c>
    </row>
    <row r="19" spans="1:212" s="13" customFormat="1">
      <c r="A19" s="10" t="s">
        <v>15</v>
      </c>
      <c r="B19" s="11" t="s">
        <v>203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1</v>
      </c>
      <c r="BJ19" s="12">
        <v>0</v>
      </c>
      <c r="BK19" s="12">
        <v>0</v>
      </c>
      <c r="BL19" s="12">
        <v>0</v>
      </c>
      <c r="BM19" s="12">
        <v>0</v>
      </c>
      <c r="BN19" s="12">
        <v>5</v>
      </c>
      <c r="BO19" s="12">
        <v>0</v>
      </c>
      <c r="BP19" s="12">
        <v>0</v>
      </c>
      <c r="BQ19" s="12">
        <v>13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2</v>
      </c>
      <c r="BY19" s="12">
        <v>34</v>
      </c>
      <c r="BZ19" s="12">
        <v>0</v>
      </c>
      <c r="CA19" s="12">
        <v>500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14</v>
      </c>
      <c r="CM19" s="12">
        <v>0</v>
      </c>
      <c r="CN19" s="12">
        <v>2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  <c r="DH19" s="12">
        <v>0</v>
      </c>
      <c r="DI19" s="12">
        <v>0</v>
      </c>
      <c r="DJ19" s="12">
        <v>0</v>
      </c>
      <c r="DK19" s="12">
        <v>0</v>
      </c>
      <c r="DL19" s="12">
        <v>0</v>
      </c>
      <c r="DM19" s="12">
        <v>0</v>
      </c>
      <c r="DN19" s="12">
        <v>0</v>
      </c>
      <c r="DO19" s="12">
        <v>0</v>
      </c>
      <c r="DP19" s="12">
        <v>0</v>
      </c>
      <c r="DQ19" s="12">
        <v>0</v>
      </c>
      <c r="DR19" s="12">
        <v>0</v>
      </c>
      <c r="DS19" s="12">
        <v>0</v>
      </c>
      <c r="DT19" s="12">
        <v>0</v>
      </c>
      <c r="DU19" s="12">
        <v>0</v>
      </c>
      <c r="DV19" s="12">
        <v>0</v>
      </c>
      <c r="DW19" s="12">
        <v>0</v>
      </c>
      <c r="DX19" s="12">
        <v>0</v>
      </c>
      <c r="DY19" s="12">
        <v>0</v>
      </c>
      <c r="DZ19" s="12">
        <v>0</v>
      </c>
      <c r="EA19" s="12">
        <v>1</v>
      </c>
      <c r="EB19" s="12">
        <v>2</v>
      </c>
      <c r="EC19" s="12">
        <v>0</v>
      </c>
      <c r="ED19" s="12">
        <v>17</v>
      </c>
      <c r="EE19" s="12">
        <v>1</v>
      </c>
      <c r="EF19" s="12">
        <v>0</v>
      </c>
      <c r="EG19" s="12">
        <v>0</v>
      </c>
      <c r="EH19" s="12">
        <v>0</v>
      </c>
      <c r="EI19" s="12">
        <v>0</v>
      </c>
      <c r="EJ19" s="12">
        <v>0</v>
      </c>
      <c r="EK19" s="12">
        <v>0</v>
      </c>
      <c r="EL19" s="12">
        <v>0</v>
      </c>
      <c r="EM19" s="12">
        <v>0</v>
      </c>
      <c r="EN19" s="12">
        <v>0</v>
      </c>
      <c r="EO19" s="12">
        <v>0</v>
      </c>
      <c r="EP19" s="12">
        <v>0</v>
      </c>
      <c r="EQ19" s="12">
        <v>0</v>
      </c>
      <c r="ER19" s="12">
        <v>0</v>
      </c>
      <c r="ES19" s="12">
        <v>0</v>
      </c>
      <c r="ET19" s="12">
        <v>0</v>
      </c>
      <c r="EU19" s="12">
        <v>0</v>
      </c>
      <c r="EV19" s="12">
        <v>0</v>
      </c>
      <c r="EW19" s="12">
        <v>0</v>
      </c>
      <c r="EX19" s="12">
        <v>0</v>
      </c>
      <c r="EY19" s="12">
        <v>0</v>
      </c>
      <c r="EZ19" s="12">
        <v>0</v>
      </c>
      <c r="FA19" s="12">
        <v>0</v>
      </c>
      <c r="FB19" s="12">
        <v>0</v>
      </c>
      <c r="FC19" s="13">
        <v>0</v>
      </c>
      <c r="FD19" s="12">
        <v>0</v>
      </c>
      <c r="FE19" s="12">
        <v>0</v>
      </c>
      <c r="FF19" s="12">
        <v>0</v>
      </c>
      <c r="FG19" s="12">
        <v>0</v>
      </c>
      <c r="FH19" s="12">
        <v>0</v>
      </c>
      <c r="FI19" s="12">
        <v>0</v>
      </c>
      <c r="FJ19" s="12">
        <v>0</v>
      </c>
      <c r="FK19" s="12">
        <v>0</v>
      </c>
      <c r="FL19" s="12">
        <v>0</v>
      </c>
      <c r="FM19" s="12">
        <v>0</v>
      </c>
      <c r="FN19" s="12">
        <v>0</v>
      </c>
      <c r="FO19" s="12">
        <v>0</v>
      </c>
      <c r="FP19" s="12">
        <v>0</v>
      </c>
      <c r="FQ19" s="12">
        <v>0</v>
      </c>
      <c r="FR19" s="12">
        <v>0</v>
      </c>
      <c r="FS19" s="12">
        <v>0</v>
      </c>
      <c r="FT19" s="12">
        <v>0</v>
      </c>
      <c r="FU19" s="12">
        <v>0</v>
      </c>
      <c r="FV19" s="12">
        <v>0</v>
      </c>
      <c r="FW19" s="12">
        <v>0</v>
      </c>
      <c r="FX19" s="12">
        <v>0</v>
      </c>
      <c r="FY19" s="12">
        <v>0</v>
      </c>
      <c r="FZ19" s="12">
        <v>0</v>
      </c>
      <c r="GA19" s="12">
        <v>0</v>
      </c>
      <c r="GB19" s="12">
        <v>0</v>
      </c>
      <c r="GC19" s="12">
        <v>-19</v>
      </c>
      <c r="GD19" s="12">
        <v>0</v>
      </c>
      <c r="GE19" s="12">
        <v>0</v>
      </c>
      <c r="GF19" s="12">
        <v>0</v>
      </c>
      <c r="GG19" s="12">
        <v>0</v>
      </c>
      <c r="GH19" s="12">
        <v>1</v>
      </c>
      <c r="GI19" s="14">
        <f t="shared" si="0"/>
        <v>574</v>
      </c>
      <c r="GJ19" s="12">
        <v>-138</v>
      </c>
      <c r="GK19" s="12">
        <v>0</v>
      </c>
      <c r="GL19" s="13">
        <v>0</v>
      </c>
      <c r="GM19" s="13">
        <v>0</v>
      </c>
      <c r="GN19" s="13">
        <v>0</v>
      </c>
      <c r="GO19" s="13">
        <v>0</v>
      </c>
      <c r="GP19" s="13">
        <v>0</v>
      </c>
      <c r="GQ19" s="15">
        <f t="shared" si="1"/>
        <v>-138</v>
      </c>
      <c r="GR19" s="16">
        <f t="shared" si="2"/>
        <v>436</v>
      </c>
      <c r="GS19" s="13">
        <v>0</v>
      </c>
      <c r="GT19" s="13">
        <v>0</v>
      </c>
      <c r="GU19" s="13">
        <v>0</v>
      </c>
      <c r="GV19" s="13">
        <v>0</v>
      </c>
      <c r="GW19" s="15">
        <f t="shared" si="3"/>
        <v>-138</v>
      </c>
      <c r="GX19" s="16">
        <f t="shared" si="4"/>
        <v>436</v>
      </c>
      <c r="GY19" s="13">
        <v>0</v>
      </c>
      <c r="GZ19" s="13">
        <v>-436</v>
      </c>
      <c r="HA19" s="13">
        <v>-68</v>
      </c>
      <c r="HB19" s="13">
        <v>-368</v>
      </c>
      <c r="HC19" s="17">
        <f t="shared" si="5"/>
        <v>-574</v>
      </c>
      <c r="HD19" s="17">
        <f t="shared" si="6"/>
        <v>0</v>
      </c>
    </row>
    <row r="20" spans="1:212" s="13" customFormat="1">
      <c r="A20" s="10" t="s">
        <v>16</v>
      </c>
      <c r="B20" s="11" t="s">
        <v>204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159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918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15900</v>
      </c>
      <c r="BY20" s="12">
        <v>2057</v>
      </c>
      <c r="BZ20" s="12">
        <v>0</v>
      </c>
      <c r="CA20" s="12">
        <v>183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>
        <v>0</v>
      </c>
      <c r="CY20" s="12">
        <v>0</v>
      </c>
      <c r="CZ20" s="12">
        <v>0</v>
      </c>
      <c r="DA20" s="12">
        <v>0</v>
      </c>
      <c r="DB20" s="12">
        <v>0</v>
      </c>
      <c r="DC20" s="12">
        <v>0</v>
      </c>
      <c r="DD20" s="12">
        <v>0</v>
      </c>
      <c r="DE20" s="12">
        <v>0</v>
      </c>
      <c r="DF20" s="12">
        <v>0</v>
      </c>
      <c r="DG20" s="12">
        <v>0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0</v>
      </c>
      <c r="DN20" s="12">
        <v>0</v>
      </c>
      <c r="DO20" s="12">
        <v>0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0</v>
      </c>
      <c r="DZ20" s="12">
        <v>0</v>
      </c>
      <c r="EA20" s="12">
        <v>1063</v>
      </c>
      <c r="EB20" s="12">
        <v>818</v>
      </c>
      <c r="EC20" s="12">
        <v>83</v>
      </c>
      <c r="ED20" s="12">
        <v>9213</v>
      </c>
      <c r="EE20" s="12">
        <v>509</v>
      </c>
      <c r="EF20" s="12">
        <v>0</v>
      </c>
      <c r="EG20" s="12">
        <v>0</v>
      </c>
      <c r="EH20" s="12">
        <v>0</v>
      </c>
      <c r="EI20" s="12">
        <v>0</v>
      </c>
      <c r="EJ20" s="12">
        <v>0</v>
      </c>
      <c r="EK20" s="12">
        <v>0</v>
      </c>
      <c r="EL20" s="12">
        <v>0</v>
      </c>
      <c r="EM20" s="12">
        <v>0</v>
      </c>
      <c r="EN20" s="12">
        <v>0</v>
      </c>
      <c r="EO20" s="12">
        <v>0</v>
      </c>
      <c r="EP20" s="12">
        <v>0</v>
      </c>
      <c r="EQ20" s="12">
        <v>0</v>
      </c>
      <c r="ER20" s="12">
        <v>0</v>
      </c>
      <c r="ES20" s="12">
        <v>0</v>
      </c>
      <c r="ET20" s="12">
        <v>0</v>
      </c>
      <c r="EU20" s="12">
        <v>0</v>
      </c>
      <c r="EV20" s="12">
        <v>0</v>
      </c>
      <c r="EW20" s="12">
        <v>0</v>
      </c>
      <c r="EX20" s="12">
        <v>0</v>
      </c>
      <c r="EY20" s="12">
        <v>0</v>
      </c>
      <c r="EZ20" s="12">
        <v>0</v>
      </c>
      <c r="FA20" s="12">
        <v>0</v>
      </c>
      <c r="FB20" s="12">
        <v>0</v>
      </c>
      <c r="FC20" s="13">
        <v>0</v>
      </c>
      <c r="FD20" s="12">
        <v>0</v>
      </c>
      <c r="FE20" s="12">
        <v>0</v>
      </c>
      <c r="FF20" s="12">
        <v>0</v>
      </c>
      <c r="FG20" s="12">
        <v>0</v>
      </c>
      <c r="FH20" s="12">
        <v>0</v>
      </c>
      <c r="FI20" s="12">
        <v>0</v>
      </c>
      <c r="FJ20" s="12">
        <v>0</v>
      </c>
      <c r="FK20" s="12">
        <v>3</v>
      </c>
      <c r="FL20" s="12">
        <v>0</v>
      </c>
      <c r="FM20" s="12">
        <v>0</v>
      </c>
      <c r="FN20" s="12">
        <v>0</v>
      </c>
      <c r="FO20" s="12">
        <v>0</v>
      </c>
      <c r="FP20" s="12">
        <v>0</v>
      </c>
      <c r="FQ20" s="12">
        <v>0</v>
      </c>
      <c r="FR20" s="12">
        <v>0</v>
      </c>
      <c r="FS20" s="12">
        <v>0</v>
      </c>
      <c r="FT20" s="12">
        <v>0</v>
      </c>
      <c r="FU20" s="12">
        <v>0</v>
      </c>
      <c r="FV20" s="12">
        <v>0</v>
      </c>
      <c r="FW20" s="12">
        <v>0</v>
      </c>
      <c r="FX20" s="12">
        <v>0</v>
      </c>
      <c r="FY20" s="12">
        <v>0</v>
      </c>
      <c r="FZ20" s="12">
        <v>0</v>
      </c>
      <c r="GA20" s="12">
        <v>0</v>
      </c>
      <c r="GB20" s="12">
        <v>0</v>
      </c>
      <c r="GC20" s="12">
        <v>0</v>
      </c>
      <c r="GD20" s="12">
        <v>0</v>
      </c>
      <c r="GE20" s="12">
        <v>0</v>
      </c>
      <c r="GF20" s="12">
        <v>0</v>
      </c>
      <c r="GG20" s="12">
        <v>0</v>
      </c>
      <c r="GH20" s="12">
        <v>0</v>
      </c>
      <c r="GI20" s="14">
        <f t="shared" si="0"/>
        <v>30906</v>
      </c>
      <c r="GJ20" s="12">
        <v>0</v>
      </c>
      <c r="GK20" s="12">
        <v>0</v>
      </c>
      <c r="GL20" s="13">
        <v>0</v>
      </c>
      <c r="GM20" s="13">
        <v>0</v>
      </c>
      <c r="GN20" s="13">
        <v>0</v>
      </c>
      <c r="GO20" s="13">
        <v>0</v>
      </c>
      <c r="GP20" s="13">
        <v>-367</v>
      </c>
      <c r="GQ20" s="15">
        <f t="shared" si="1"/>
        <v>-367</v>
      </c>
      <c r="GR20" s="16">
        <f t="shared" si="2"/>
        <v>30539</v>
      </c>
      <c r="GS20" s="13">
        <v>0</v>
      </c>
      <c r="GT20" s="13">
        <v>6859</v>
      </c>
      <c r="GU20" s="13">
        <v>3515</v>
      </c>
      <c r="GV20" s="13">
        <v>3344</v>
      </c>
      <c r="GW20" s="15">
        <f t="shared" si="3"/>
        <v>6492</v>
      </c>
      <c r="GX20" s="16">
        <f t="shared" si="4"/>
        <v>37398</v>
      </c>
      <c r="GY20" s="13">
        <v>0</v>
      </c>
      <c r="GZ20" s="13">
        <v>-25986</v>
      </c>
      <c r="HA20" s="13">
        <v>-19255</v>
      </c>
      <c r="HB20" s="13">
        <v>-6731</v>
      </c>
      <c r="HC20" s="17">
        <f t="shared" si="5"/>
        <v>-19494</v>
      </c>
      <c r="HD20" s="17">
        <f t="shared" si="6"/>
        <v>11412</v>
      </c>
    </row>
    <row r="21" spans="1:212" s="13" customFormat="1">
      <c r="A21" s="10" t="s">
        <v>17</v>
      </c>
      <c r="B21" s="11" t="s">
        <v>205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1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10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50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3297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1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2">
        <v>0</v>
      </c>
      <c r="DE21" s="12">
        <v>0</v>
      </c>
      <c r="DF21" s="12">
        <v>0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0</v>
      </c>
      <c r="DN21" s="12">
        <v>0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0</v>
      </c>
      <c r="DZ21" s="12">
        <v>0</v>
      </c>
      <c r="EA21" s="12">
        <v>0</v>
      </c>
      <c r="EB21" s="12">
        <v>0</v>
      </c>
      <c r="EC21" s="12">
        <v>0</v>
      </c>
      <c r="ED21" s="12">
        <v>0</v>
      </c>
      <c r="EE21" s="12">
        <v>0</v>
      </c>
      <c r="EF21" s="12">
        <v>0</v>
      </c>
      <c r="EG21" s="12">
        <v>0</v>
      </c>
      <c r="EH21" s="12">
        <v>0</v>
      </c>
      <c r="EI21" s="12">
        <v>0</v>
      </c>
      <c r="EJ21" s="12">
        <v>0</v>
      </c>
      <c r="EK21" s="12">
        <v>0</v>
      </c>
      <c r="EL21" s="12">
        <v>0</v>
      </c>
      <c r="EM21" s="12">
        <v>0</v>
      </c>
      <c r="EN21" s="12">
        <v>0</v>
      </c>
      <c r="EO21" s="12">
        <v>0</v>
      </c>
      <c r="EP21" s="12">
        <v>0</v>
      </c>
      <c r="EQ21" s="12">
        <v>0</v>
      </c>
      <c r="ER21" s="12">
        <v>0</v>
      </c>
      <c r="ES21" s="12">
        <v>0</v>
      </c>
      <c r="ET21" s="12">
        <v>0</v>
      </c>
      <c r="EU21" s="12">
        <v>0</v>
      </c>
      <c r="EV21" s="12">
        <v>0</v>
      </c>
      <c r="EW21" s="12">
        <v>0</v>
      </c>
      <c r="EX21" s="12">
        <v>0</v>
      </c>
      <c r="EY21" s="12">
        <v>0</v>
      </c>
      <c r="EZ21" s="12">
        <v>0</v>
      </c>
      <c r="FA21" s="12">
        <v>0</v>
      </c>
      <c r="FB21" s="12">
        <v>0</v>
      </c>
      <c r="FC21" s="13">
        <v>0</v>
      </c>
      <c r="FD21" s="12">
        <v>0</v>
      </c>
      <c r="FE21" s="12">
        <v>0</v>
      </c>
      <c r="FF21" s="12">
        <v>0</v>
      </c>
      <c r="FG21" s="12">
        <v>0</v>
      </c>
      <c r="FH21" s="12">
        <v>0</v>
      </c>
      <c r="FI21" s="12">
        <v>0</v>
      </c>
      <c r="FJ21" s="12">
        <v>0</v>
      </c>
      <c r="FK21" s="12">
        <v>0</v>
      </c>
      <c r="FL21" s="12">
        <v>0</v>
      </c>
      <c r="FM21" s="12">
        <v>0</v>
      </c>
      <c r="FN21" s="12">
        <v>0</v>
      </c>
      <c r="FO21" s="12">
        <v>0</v>
      </c>
      <c r="FP21" s="12">
        <v>0</v>
      </c>
      <c r="FQ21" s="12">
        <v>0</v>
      </c>
      <c r="FR21" s="12">
        <v>0</v>
      </c>
      <c r="FS21" s="12">
        <v>0</v>
      </c>
      <c r="FT21" s="12">
        <v>0</v>
      </c>
      <c r="FU21" s="12">
        <v>0</v>
      </c>
      <c r="FV21" s="12">
        <v>0</v>
      </c>
      <c r="FW21" s="12">
        <v>0</v>
      </c>
      <c r="FX21" s="12">
        <v>0</v>
      </c>
      <c r="FY21" s="12">
        <v>0</v>
      </c>
      <c r="FZ21" s="12">
        <v>0</v>
      </c>
      <c r="GA21" s="12">
        <v>0</v>
      </c>
      <c r="GB21" s="12">
        <v>0</v>
      </c>
      <c r="GC21" s="12">
        <v>0</v>
      </c>
      <c r="GD21" s="12">
        <v>0</v>
      </c>
      <c r="GE21" s="12">
        <v>0</v>
      </c>
      <c r="GF21" s="12">
        <v>0</v>
      </c>
      <c r="GG21" s="12">
        <v>0</v>
      </c>
      <c r="GH21" s="12">
        <v>0</v>
      </c>
      <c r="GI21" s="14">
        <f t="shared" si="0"/>
        <v>3359</v>
      </c>
      <c r="GJ21" s="12">
        <v>0</v>
      </c>
      <c r="GK21" s="12">
        <v>0</v>
      </c>
      <c r="GL21" s="13">
        <v>0</v>
      </c>
      <c r="GM21" s="13">
        <v>0</v>
      </c>
      <c r="GN21" s="13">
        <v>0</v>
      </c>
      <c r="GO21" s="13">
        <v>0</v>
      </c>
      <c r="GP21" s="13">
        <v>0</v>
      </c>
      <c r="GQ21" s="15">
        <f t="shared" si="1"/>
        <v>0</v>
      </c>
      <c r="GR21" s="16">
        <f t="shared" si="2"/>
        <v>3359</v>
      </c>
      <c r="GS21" s="13">
        <v>0</v>
      </c>
      <c r="GT21" s="13">
        <v>0</v>
      </c>
      <c r="GU21" s="13">
        <v>0</v>
      </c>
      <c r="GV21" s="13">
        <v>0</v>
      </c>
      <c r="GW21" s="15">
        <f t="shared" si="3"/>
        <v>0</v>
      </c>
      <c r="GX21" s="16">
        <f t="shared" si="4"/>
        <v>3359</v>
      </c>
      <c r="GY21" s="13">
        <v>0</v>
      </c>
      <c r="GZ21" s="13">
        <v>-3359</v>
      </c>
      <c r="HA21" s="13">
        <v>-38</v>
      </c>
      <c r="HB21" s="13">
        <v>-3321</v>
      </c>
      <c r="HC21" s="17">
        <f t="shared" si="5"/>
        <v>-3359</v>
      </c>
      <c r="HD21" s="17">
        <f t="shared" si="6"/>
        <v>0</v>
      </c>
    </row>
    <row r="22" spans="1:212" s="13" customFormat="1">
      <c r="A22" s="10" t="s">
        <v>18</v>
      </c>
      <c r="B22" s="11" t="s">
        <v>206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69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21</v>
      </c>
      <c r="CG22" s="12">
        <v>0</v>
      </c>
      <c r="CH22" s="12">
        <v>0</v>
      </c>
      <c r="CI22" s="12">
        <v>1287</v>
      </c>
      <c r="CJ22" s="12">
        <v>0</v>
      </c>
      <c r="CK22" s="12">
        <v>0</v>
      </c>
      <c r="CL22" s="12">
        <v>3</v>
      </c>
      <c r="CM22" s="12">
        <v>0</v>
      </c>
      <c r="CN22" s="12">
        <v>0</v>
      </c>
      <c r="CO22" s="12">
        <v>1</v>
      </c>
      <c r="CP22" s="12">
        <v>1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0</v>
      </c>
      <c r="DN22" s="12">
        <v>0</v>
      </c>
      <c r="DO22" s="12">
        <v>0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0</v>
      </c>
      <c r="DZ22" s="12">
        <v>0</v>
      </c>
      <c r="EA22" s="12">
        <v>0</v>
      </c>
      <c r="EB22" s="12">
        <v>0</v>
      </c>
      <c r="EC22" s="12">
        <v>0</v>
      </c>
      <c r="ED22" s="12">
        <v>0</v>
      </c>
      <c r="EE22" s="12">
        <v>0</v>
      </c>
      <c r="EF22" s="12">
        <v>0</v>
      </c>
      <c r="EG22" s="12">
        <v>0</v>
      </c>
      <c r="EH22" s="12">
        <v>0</v>
      </c>
      <c r="EI22" s="12">
        <v>0</v>
      </c>
      <c r="EJ22" s="12">
        <v>10</v>
      </c>
      <c r="EK22" s="12">
        <v>0</v>
      </c>
      <c r="EL22" s="12">
        <v>0</v>
      </c>
      <c r="EM22" s="12">
        <v>0</v>
      </c>
      <c r="EN22" s="12">
        <v>0</v>
      </c>
      <c r="EO22" s="12">
        <v>0</v>
      </c>
      <c r="EP22" s="12">
        <v>0</v>
      </c>
      <c r="EQ22" s="12">
        <v>0</v>
      </c>
      <c r="ER22" s="12">
        <v>0</v>
      </c>
      <c r="ES22" s="12">
        <v>0</v>
      </c>
      <c r="ET22" s="12">
        <v>0</v>
      </c>
      <c r="EU22" s="12">
        <v>0</v>
      </c>
      <c r="EV22" s="12">
        <v>0</v>
      </c>
      <c r="EW22" s="12">
        <v>0</v>
      </c>
      <c r="EX22" s="12">
        <v>0</v>
      </c>
      <c r="EY22" s="12">
        <v>0</v>
      </c>
      <c r="EZ22" s="12">
        <v>0</v>
      </c>
      <c r="FA22" s="12">
        <v>0</v>
      </c>
      <c r="FB22" s="12">
        <v>0</v>
      </c>
      <c r="FC22" s="13">
        <v>0</v>
      </c>
      <c r="FD22" s="12">
        <v>0</v>
      </c>
      <c r="FE22" s="12">
        <v>0</v>
      </c>
      <c r="FF22" s="12">
        <v>0</v>
      </c>
      <c r="FG22" s="12">
        <v>0</v>
      </c>
      <c r="FH22" s="12">
        <v>0</v>
      </c>
      <c r="FI22" s="12">
        <v>0</v>
      </c>
      <c r="FJ22" s="12">
        <v>0</v>
      </c>
      <c r="FK22" s="12">
        <v>0</v>
      </c>
      <c r="FL22" s="12">
        <v>0</v>
      </c>
      <c r="FM22" s="12">
        <v>0</v>
      </c>
      <c r="FN22" s="12">
        <v>31</v>
      </c>
      <c r="FO22" s="12">
        <v>0</v>
      </c>
      <c r="FP22" s="12">
        <v>29</v>
      </c>
      <c r="FQ22" s="12">
        <v>0</v>
      </c>
      <c r="FR22" s="12">
        <v>29</v>
      </c>
      <c r="FS22" s="12">
        <v>12</v>
      </c>
      <c r="FT22" s="12">
        <v>4</v>
      </c>
      <c r="FU22" s="12">
        <v>0</v>
      </c>
      <c r="FV22" s="12">
        <v>0</v>
      </c>
      <c r="FW22" s="12">
        <v>0</v>
      </c>
      <c r="FX22" s="12">
        <v>0</v>
      </c>
      <c r="FY22" s="12">
        <v>0</v>
      </c>
      <c r="FZ22" s="12">
        <v>0</v>
      </c>
      <c r="GA22" s="12">
        <v>2</v>
      </c>
      <c r="GB22" s="12">
        <v>0</v>
      </c>
      <c r="GC22" s="12">
        <v>0</v>
      </c>
      <c r="GD22" s="12">
        <v>5</v>
      </c>
      <c r="GE22" s="12">
        <v>9</v>
      </c>
      <c r="GF22" s="12">
        <v>10</v>
      </c>
      <c r="GG22" s="12">
        <v>0</v>
      </c>
      <c r="GH22" s="12">
        <v>0</v>
      </c>
      <c r="GI22" s="14">
        <f t="shared" si="0"/>
        <v>1523</v>
      </c>
      <c r="GJ22" s="12">
        <v>0</v>
      </c>
      <c r="GK22" s="12">
        <v>0</v>
      </c>
      <c r="GL22" s="13">
        <v>0</v>
      </c>
      <c r="GM22" s="13">
        <v>0</v>
      </c>
      <c r="GN22" s="13">
        <v>0</v>
      </c>
      <c r="GO22" s="13">
        <v>0</v>
      </c>
      <c r="GP22" s="13">
        <v>0</v>
      </c>
      <c r="GQ22" s="15">
        <f t="shared" si="1"/>
        <v>0</v>
      </c>
      <c r="GR22" s="16">
        <f t="shared" si="2"/>
        <v>1523</v>
      </c>
      <c r="GS22" s="13">
        <v>0</v>
      </c>
      <c r="GT22" s="13">
        <v>0</v>
      </c>
      <c r="GU22" s="13">
        <v>0</v>
      </c>
      <c r="GV22" s="13">
        <v>0</v>
      </c>
      <c r="GW22" s="15">
        <f t="shared" si="3"/>
        <v>0</v>
      </c>
      <c r="GX22" s="16">
        <f t="shared" si="4"/>
        <v>1523</v>
      </c>
      <c r="GY22" s="13">
        <v>0</v>
      </c>
      <c r="GZ22" s="13">
        <v>-1523</v>
      </c>
      <c r="HA22" s="13">
        <v>-165</v>
      </c>
      <c r="HB22" s="13">
        <v>-1358</v>
      </c>
      <c r="HC22" s="17">
        <f t="shared" si="5"/>
        <v>-1523</v>
      </c>
      <c r="HD22" s="17">
        <f t="shared" si="6"/>
        <v>0</v>
      </c>
    </row>
    <row r="23" spans="1:212" s="13" customFormat="1">
      <c r="A23" s="10" t="s">
        <v>19</v>
      </c>
      <c r="B23" s="11" t="s">
        <v>207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7</v>
      </c>
      <c r="Z23" s="12">
        <v>0</v>
      </c>
      <c r="AA23" s="12">
        <v>1</v>
      </c>
      <c r="AB23" s="12">
        <v>95</v>
      </c>
      <c r="AC23" s="12">
        <v>0</v>
      </c>
      <c r="AD23" s="12">
        <v>0</v>
      </c>
      <c r="AE23" s="12">
        <v>2225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2">
        <v>0</v>
      </c>
      <c r="DE23" s="12">
        <v>0</v>
      </c>
      <c r="DF23" s="12">
        <v>0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0</v>
      </c>
      <c r="DN23" s="12">
        <v>0</v>
      </c>
      <c r="DO23" s="12">
        <v>0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0</v>
      </c>
      <c r="DZ23" s="12">
        <v>0</v>
      </c>
      <c r="EA23" s="12">
        <v>0</v>
      </c>
      <c r="EB23" s="12">
        <v>0</v>
      </c>
      <c r="EC23" s="12">
        <v>0</v>
      </c>
      <c r="ED23" s="12">
        <v>0</v>
      </c>
      <c r="EE23" s="12">
        <v>0</v>
      </c>
      <c r="EF23" s="12">
        <v>0</v>
      </c>
      <c r="EG23" s="12">
        <v>0</v>
      </c>
      <c r="EH23" s="12">
        <v>0</v>
      </c>
      <c r="EI23" s="12">
        <v>0</v>
      </c>
      <c r="EJ23" s="12">
        <v>0</v>
      </c>
      <c r="EK23" s="12">
        <v>0</v>
      </c>
      <c r="EL23" s="12">
        <v>0</v>
      </c>
      <c r="EM23" s="12">
        <v>0</v>
      </c>
      <c r="EN23" s="12">
        <v>0</v>
      </c>
      <c r="EO23" s="12">
        <v>0</v>
      </c>
      <c r="EP23" s="12">
        <v>0</v>
      </c>
      <c r="EQ23" s="12">
        <v>0</v>
      </c>
      <c r="ER23" s="12">
        <v>0</v>
      </c>
      <c r="ES23" s="12">
        <v>0</v>
      </c>
      <c r="ET23" s="12">
        <v>0</v>
      </c>
      <c r="EU23" s="12">
        <v>0</v>
      </c>
      <c r="EV23" s="12">
        <v>0</v>
      </c>
      <c r="EW23" s="12">
        <v>0</v>
      </c>
      <c r="EX23" s="12">
        <v>0</v>
      </c>
      <c r="EY23" s="12">
        <v>0</v>
      </c>
      <c r="EZ23" s="12">
        <v>0</v>
      </c>
      <c r="FA23" s="12">
        <v>0</v>
      </c>
      <c r="FB23" s="12">
        <v>0</v>
      </c>
      <c r="FC23" s="13">
        <v>0</v>
      </c>
      <c r="FD23" s="12">
        <v>0</v>
      </c>
      <c r="FE23" s="12">
        <v>0</v>
      </c>
      <c r="FF23" s="12">
        <v>0</v>
      </c>
      <c r="FG23" s="12">
        <v>0</v>
      </c>
      <c r="FH23" s="12">
        <v>0</v>
      </c>
      <c r="FI23" s="12">
        <v>0</v>
      </c>
      <c r="FJ23" s="12">
        <v>0</v>
      </c>
      <c r="FK23" s="12">
        <v>7</v>
      </c>
      <c r="FL23" s="12">
        <v>0</v>
      </c>
      <c r="FM23" s="12">
        <v>0</v>
      </c>
      <c r="FN23" s="12">
        <v>12</v>
      </c>
      <c r="FO23" s="12">
        <v>0</v>
      </c>
      <c r="FP23" s="12">
        <v>0</v>
      </c>
      <c r="FQ23" s="12">
        <v>366</v>
      </c>
      <c r="FR23" s="12">
        <v>0</v>
      </c>
      <c r="FS23" s="12">
        <v>485</v>
      </c>
      <c r="FT23" s="12">
        <v>630</v>
      </c>
      <c r="FU23" s="12">
        <v>0</v>
      </c>
      <c r="FV23" s="12">
        <v>0</v>
      </c>
      <c r="FW23" s="12">
        <v>0</v>
      </c>
      <c r="FX23" s="12">
        <v>0</v>
      </c>
      <c r="FY23" s="12">
        <v>0</v>
      </c>
      <c r="FZ23" s="12">
        <v>0</v>
      </c>
      <c r="GA23" s="12">
        <v>0</v>
      </c>
      <c r="GB23" s="12">
        <v>0</v>
      </c>
      <c r="GC23" s="12">
        <v>11337</v>
      </c>
      <c r="GD23" s="12">
        <v>1501</v>
      </c>
      <c r="GE23" s="12">
        <v>0</v>
      </c>
      <c r="GF23" s="12">
        <v>345</v>
      </c>
      <c r="GG23" s="12">
        <v>0</v>
      </c>
      <c r="GH23" s="12">
        <v>1</v>
      </c>
      <c r="GI23" s="14">
        <f t="shared" si="0"/>
        <v>17012</v>
      </c>
      <c r="GJ23" s="12">
        <v>39</v>
      </c>
      <c r="GK23" s="12">
        <v>32688</v>
      </c>
      <c r="GL23" s="13">
        <v>0</v>
      </c>
      <c r="GM23" s="13">
        <v>0</v>
      </c>
      <c r="GN23" s="13">
        <v>0</v>
      </c>
      <c r="GO23" s="13">
        <v>0</v>
      </c>
      <c r="GP23" s="13">
        <v>3</v>
      </c>
      <c r="GQ23" s="15">
        <f t="shared" si="1"/>
        <v>32730</v>
      </c>
      <c r="GR23" s="16">
        <f t="shared" si="2"/>
        <v>49742</v>
      </c>
      <c r="GS23" s="13">
        <v>0</v>
      </c>
      <c r="GT23" s="13">
        <v>1698</v>
      </c>
      <c r="GU23" s="13">
        <v>1698</v>
      </c>
      <c r="GV23" s="13">
        <v>0</v>
      </c>
      <c r="GW23" s="15">
        <f t="shared" si="3"/>
        <v>34428</v>
      </c>
      <c r="GX23" s="16">
        <f t="shared" si="4"/>
        <v>51440</v>
      </c>
      <c r="GY23" s="13">
        <v>0</v>
      </c>
      <c r="GZ23" s="13">
        <v>-49419</v>
      </c>
      <c r="HA23" s="13">
        <v>-22046</v>
      </c>
      <c r="HB23" s="13">
        <v>-27373</v>
      </c>
      <c r="HC23" s="17">
        <f t="shared" si="5"/>
        <v>-14991</v>
      </c>
      <c r="HD23" s="17">
        <f t="shared" si="6"/>
        <v>2021</v>
      </c>
    </row>
    <row r="24" spans="1:212" s="13" customFormat="1">
      <c r="A24" s="10" t="s">
        <v>20</v>
      </c>
      <c r="B24" s="11" t="s">
        <v>208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58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743</v>
      </c>
      <c r="Z24" s="12">
        <v>0</v>
      </c>
      <c r="AA24" s="12">
        <v>7</v>
      </c>
      <c r="AB24" s="12">
        <v>61</v>
      </c>
      <c r="AC24" s="12">
        <v>0</v>
      </c>
      <c r="AD24" s="12">
        <v>166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0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  <c r="DT24" s="12">
        <v>0</v>
      </c>
      <c r="DU24" s="12">
        <v>0</v>
      </c>
      <c r="DV24" s="12">
        <v>0</v>
      </c>
      <c r="DW24" s="12">
        <v>0</v>
      </c>
      <c r="DX24" s="12">
        <v>0</v>
      </c>
      <c r="DY24" s="12">
        <v>0</v>
      </c>
      <c r="DZ24" s="12">
        <v>0</v>
      </c>
      <c r="EA24" s="12">
        <v>0</v>
      </c>
      <c r="EB24" s="12">
        <v>0</v>
      </c>
      <c r="EC24" s="12">
        <v>0</v>
      </c>
      <c r="ED24" s="12">
        <v>0</v>
      </c>
      <c r="EE24" s="12">
        <v>0</v>
      </c>
      <c r="EF24" s="12">
        <v>0</v>
      </c>
      <c r="EG24" s="12">
        <v>0</v>
      </c>
      <c r="EH24" s="12">
        <v>0</v>
      </c>
      <c r="EI24" s="12">
        <v>0</v>
      </c>
      <c r="EJ24" s="12">
        <v>0</v>
      </c>
      <c r="EK24" s="12">
        <v>0</v>
      </c>
      <c r="EL24" s="12">
        <v>0</v>
      </c>
      <c r="EM24" s="12">
        <v>0</v>
      </c>
      <c r="EN24" s="12">
        <v>0</v>
      </c>
      <c r="EO24" s="12">
        <v>0</v>
      </c>
      <c r="EP24" s="12">
        <v>0</v>
      </c>
      <c r="EQ24" s="12">
        <v>0</v>
      </c>
      <c r="ER24" s="12">
        <v>0</v>
      </c>
      <c r="ES24" s="12">
        <v>0</v>
      </c>
      <c r="ET24" s="12">
        <v>0</v>
      </c>
      <c r="EU24" s="12">
        <v>0</v>
      </c>
      <c r="EV24" s="12">
        <v>0</v>
      </c>
      <c r="EW24" s="12">
        <v>0</v>
      </c>
      <c r="EX24" s="12">
        <v>0</v>
      </c>
      <c r="EY24" s="12">
        <v>0</v>
      </c>
      <c r="EZ24" s="12">
        <v>0</v>
      </c>
      <c r="FA24" s="12">
        <v>0</v>
      </c>
      <c r="FB24" s="12">
        <v>0</v>
      </c>
      <c r="FC24" s="13">
        <v>0</v>
      </c>
      <c r="FD24" s="12">
        <v>0</v>
      </c>
      <c r="FE24" s="12">
        <v>0</v>
      </c>
      <c r="FF24" s="12">
        <v>0</v>
      </c>
      <c r="FG24" s="12">
        <v>0</v>
      </c>
      <c r="FH24" s="12">
        <v>0</v>
      </c>
      <c r="FI24" s="12">
        <v>0</v>
      </c>
      <c r="FJ24" s="12">
        <v>0</v>
      </c>
      <c r="FK24" s="12">
        <v>6</v>
      </c>
      <c r="FL24" s="12">
        <v>0</v>
      </c>
      <c r="FM24" s="12">
        <v>0</v>
      </c>
      <c r="FN24" s="12">
        <v>0</v>
      </c>
      <c r="FO24" s="12">
        <v>0</v>
      </c>
      <c r="FP24" s="12">
        <v>0</v>
      </c>
      <c r="FQ24" s="12">
        <v>529</v>
      </c>
      <c r="FR24" s="12">
        <v>0</v>
      </c>
      <c r="FS24" s="12">
        <v>1134</v>
      </c>
      <c r="FT24" s="12">
        <v>1478</v>
      </c>
      <c r="FU24" s="12">
        <v>0</v>
      </c>
      <c r="FV24" s="12">
        <v>0</v>
      </c>
      <c r="FW24" s="12">
        <v>0</v>
      </c>
      <c r="FX24" s="12">
        <v>0</v>
      </c>
      <c r="FY24" s="12">
        <v>0</v>
      </c>
      <c r="FZ24" s="12">
        <v>0</v>
      </c>
      <c r="GA24" s="12">
        <v>0</v>
      </c>
      <c r="GB24" s="12">
        <v>0</v>
      </c>
      <c r="GC24" s="12">
        <v>5134</v>
      </c>
      <c r="GD24" s="12">
        <v>1041</v>
      </c>
      <c r="GE24" s="12">
        <v>0</v>
      </c>
      <c r="GF24" s="12">
        <v>219</v>
      </c>
      <c r="GG24" s="12">
        <v>0</v>
      </c>
      <c r="GH24" s="12">
        <v>1</v>
      </c>
      <c r="GI24" s="14">
        <f t="shared" si="0"/>
        <v>10577</v>
      </c>
      <c r="GJ24" s="12">
        <v>970</v>
      </c>
      <c r="GK24" s="12">
        <v>35063</v>
      </c>
      <c r="GL24" s="13">
        <v>0</v>
      </c>
      <c r="GM24" s="13">
        <v>0</v>
      </c>
      <c r="GN24" s="13">
        <v>0</v>
      </c>
      <c r="GO24" s="13">
        <v>0</v>
      </c>
      <c r="GP24" s="13">
        <v>0</v>
      </c>
      <c r="GQ24" s="15">
        <f t="shared" si="1"/>
        <v>36033</v>
      </c>
      <c r="GR24" s="16">
        <f t="shared" si="2"/>
        <v>46610</v>
      </c>
      <c r="GS24" s="13">
        <v>0</v>
      </c>
      <c r="GT24" s="13">
        <v>0</v>
      </c>
      <c r="GU24" s="13">
        <v>0</v>
      </c>
      <c r="GV24" s="13">
        <v>0</v>
      </c>
      <c r="GW24" s="15">
        <f t="shared" si="3"/>
        <v>36033</v>
      </c>
      <c r="GX24" s="16">
        <f t="shared" si="4"/>
        <v>46610</v>
      </c>
      <c r="GY24" s="13">
        <v>0</v>
      </c>
      <c r="GZ24" s="13">
        <v>-46610</v>
      </c>
      <c r="HA24" s="13">
        <v>-18329</v>
      </c>
      <c r="HB24" s="13">
        <v>-28281</v>
      </c>
      <c r="HC24" s="17">
        <f t="shared" si="5"/>
        <v>-10577</v>
      </c>
      <c r="HD24" s="17">
        <f t="shared" si="6"/>
        <v>0</v>
      </c>
    </row>
    <row r="25" spans="1:212" s="13" customFormat="1">
      <c r="A25" s="10" t="s">
        <v>21</v>
      </c>
      <c r="B25" s="11" t="s">
        <v>209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21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366</v>
      </c>
      <c r="Z25" s="12">
        <v>0</v>
      </c>
      <c r="AA25" s="12">
        <v>63</v>
      </c>
      <c r="AB25" s="12">
        <v>1172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0</v>
      </c>
      <c r="DN25" s="12">
        <v>0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0</v>
      </c>
      <c r="DZ25" s="12">
        <v>0</v>
      </c>
      <c r="EA25" s="12">
        <v>0</v>
      </c>
      <c r="EB25" s="12">
        <v>0</v>
      </c>
      <c r="EC25" s="12">
        <v>0</v>
      </c>
      <c r="ED25" s="12">
        <v>0</v>
      </c>
      <c r="EE25" s="12">
        <v>0</v>
      </c>
      <c r="EF25" s="12">
        <v>0</v>
      </c>
      <c r="EG25" s="12">
        <v>0</v>
      </c>
      <c r="EH25" s="12">
        <v>0</v>
      </c>
      <c r="EI25" s="12">
        <v>0</v>
      </c>
      <c r="EJ25" s="12">
        <v>0</v>
      </c>
      <c r="EK25" s="12">
        <v>0</v>
      </c>
      <c r="EL25" s="12">
        <v>0</v>
      </c>
      <c r="EM25" s="12">
        <v>0</v>
      </c>
      <c r="EN25" s="12">
        <v>0</v>
      </c>
      <c r="EO25" s="12">
        <v>0</v>
      </c>
      <c r="EP25" s="12">
        <v>0</v>
      </c>
      <c r="EQ25" s="12">
        <v>0</v>
      </c>
      <c r="ER25" s="12">
        <v>0</v>
      </c>
      <c r="ES25" s="12">
        <v>0</v>
      </c>
      <c r="ET25" s="12">
        <v>0</v>
      </c>
      <c r="EU25" s="12">
        <v>0</v>
      </c>
      <c r="EV25" s="12">
        <v>0</v>
      </c>
      <c r="EW25" s="12">
        <v>0</v>
      </c>
      <c r="EX25" s="12">
        <v>0</v>
      </c>
      <c r="EY25" s="12">
        <v>0</v>
      </c>
      <c r="EZ25" s="12">
        <v>0</v>
      </c>
      <c r="FA25" s="12">
        <v>0</v>
      </c>
      <c r="FB25" s="12">
        <v>0</v>
      </c>
      <c r="FC25" s="13">
        <v>0</v>
      </c>
      <c r="FD25" s="12">
        <v>0</v>
      </c>
      <c r="FE25" s="12">
        <v>0</v>
      </c>
      <c r="FF25" s="12">
        <v>0</v>
      </c>
      <c r="FG25" s="12">
        <v>0</v>
      </c>
      <c r="FH25" s="12">
        <v>0</v>
      </c>
      <c r="FI25" s="12">
        <v>0</v>
      </c>
      <c r="FJ25" s="12">
        <v>0</v>
      </c>
      <c r="FK25" s="12">
        <v>12</v>
      </c>
      <c r="FL25" s="12">
        <v>0</v>
      </c>
      <c r="FM25" s="12">
        <v>0</v>
      </c>
      <c r="FN25" s="12">
        <v>5</v>
      </c>
      <c r="FO25" s="12">
        <v>0</v>
      </c>
      <c r="FP25" s="12">
        <v>0</v>
      </c>
      <c r="FQ25" s="12">
        <v>755</v>
      </c>
      <c r="FR25" s="12">
        <v>0</v>
      </c>
      <c r="FS25" s="12">
        <v>1825</v>
      </c>
      <c r="FT25" s="12">
        <v>2368</v>
      </c>
      <c r="FU25" s="12">
        <v>0</v>
      </c>
      <c r="FV25" s="12">
        <v>0</v>
      </c>
      <c r="FW25" s="12">
        <v>0</v>
      </c>
      <c r="FX25" s="12">
        <v>0</v>
      </c>
      <c r="FY25" s="12">
        <v>0</v>
      </c>
      <c r="FZ25" s="12">
        <v>0</v>
      </c>
      <c r="GA25" s="12">
        <v>0</v>
      </c>
      <c r="GB25" s="12">
        <v>0</v>
      </c>
      <c r="GC25" s="12">
        <v>9809</v>
      </c>
      <c r="GD25" s="12">
        <v>2111</v>
      </c>
      <c r="GE25" s="12">
        <v>0</v>
      </c>
      <c r="GF25" s="12">
        <v>389</v>
      </c>
      <c r="GG25" s="12">
        <v>0</v>
      </c>
      <c r="GH25" s="12">
        <v>0</v>
      </c>
      <c r="GI25" s="14">
        <f t="shared" si="0"/>
        <v>18896</v>
      </c>
      <c r="GJ25" s="12">
        <v>1063</v>
      </c>
      <c r="GK25" s="12">
        <v>90379</v>
      </c>
      <c r="GL25" s="13">
        <v>0</v>
      </c>
      <c r="GM25" s="13">
        <v>0</v>
      </c>
      <c r="GN25" s="13">
        <v>0</v>
      </c>
      <c r="GO25" s="13">
        <v>0</v>
      </c>
      <c r="GP25" s="13">
        <v>-596</v>
      </c>
      <c r="GQ25" s="15">
        <f t="shared" si="1"/>
        <v>90846</v>
      </c>
      <c r="GR25" s="16">
        <f t="shared" si="2"/>
        <v>109742</v>
      </c>
      <c r="GS25" s="13">
        <v>0</v>
      </c>
      <c r="GT25" s="13">
        <v>127203</v>
      </c>
      <c r="GU25" s="13">
        <v>6360</v>
      </c>
      <c r="GV25" s="13">
        <v>120843</v>
      </c>
      <c r="GW25" s="15">
        <f t="shared" si="3"/>
        <v>218049</v>
      </c>
      <c r="GX25" s="16">
        <f t="shared" si="4"/>
        <v>236945</v>
      </c>
      <c r="GY25" s="13">
        <v>0</v>
      </c>
      <c r="GZ25" s="13">
        <v>-109742</v>
      </c>
      <c r="HA25" s="13">
        <v>-27778</v>
      </c>
      <c r="HB25" s="13">
        <v>-81964</v>
      </c>
      <c r="HC25" s="17">
        <f t="shared" si="5"/>
        <v>108307</v>
      </c>
      <c r="HD25" s="17">
        <f t="shared" si="6"/>
        <v>127203</v>
      </c>
    </row>
    <row r="26" spans="1:212" s="13" customFormat="1">
      <c r="A26" s="10" t="s">
        <v>22</v>
      </c>
      <c r="B26" s="11" t="s">
        <v>210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519</v>
      </c>
      <c r="J26" s="12">
        <v>0</v>
      </c>
      <c r="K26" s="12">
        <v>0</v>
      </c>
      <c r="L26" s="12">
        <v>0</v>
      </c>
      <c r="M26" s="12">
        <v>26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6867</v>
      </c>
      <c r="Z26" s="12">
        <v>0</v>
      </c>
      <c r="AA26" s="12">
        <v>62</v>
      </c>
      <c r="AB26" s="12">
        <v>203</v>
      </c>
      <c r="AC26" s="12">
        <v>1638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0</v>
      </c>
      <c r="DN26" s="12">
        <v>0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0</v>
      </c>
      <c r="DZ26" s="12">
        <v>0</v>
      </c>
      <c r="EA26" s="12">
        <v>0</v>
      </c>
      <c r="EB26" s="12">
        <v>0</v>
      </c>
      <c r="EC26" s="12">
        <v>0</v>
      </c>
      <c r="ED26" s="12">
        <v>0</v>
      </c>
      <c r="EE26" s="12">
        <v>0</v>
      </c>
      <c r="EF26" s="12">
        <v>0</v>
      </c>
      <c r="EG26" s="12">
        <v>0</v>
      </c>
      <c r="EH26" s="12">
        <v>0</v>
      </c>
      <c r="EI26" s="12">
        <v>0</v>
      </c>
      <c r="EJ26" s="12">
        <v>0</v>
      </c>
      <c r="EK26" s="12">
        <v>0</v>
      </c>
      <c r="EL26" s="12">
        <v>0</v>
      </c>
      <c r="EM26" s="12">
        <v>0</v>
      </c>
      <c r="EN26" s="12">
        <v>0</v>
      </c>
      <c r="EO26" s="12">
        <v>0</v>
      </c>
      <c r="EP26" s="12">
        <v>0</v>
      </c>
      <c r="EQ26" s="12">
        <v>0</v>
      </c>
      <c r="ER26" s="12">
        <v>0</v>
      </c>
      <c r="ES26" s="12">
        <v>0</v>
      </c>
      <c r="ET26" s="12">
        <v>0</v>
      </c>
      <c r="EU26" s="12">
        <v>0</v>
      </c>
      <c r="EV26" s="12">
        <v>0</v>
      </c>
      <c r="EW26" s="12">
        <v>0</v>
      </c>
      <c r="EX26" s="12">
        <v>0</v>
      </c>
      <c r="EY26" s="12">
        <v>0</v>
      </c>
      <c r="EZ26" s="12">
        <v>0</v>
      </c>
      <c r="FA26" s="12">
        <v>0</v>
      </c>
      <c r="FB26" s="12">
        <v>0</v>
      </c>
      <c r="FC26" s="13">
        <v>0</v>
      </c>
      <c r="FD26" s="12">
        <v>0</v>
      </c>
      <c r="FE26" s="12">
        <v>0</v>
      </c>
      <c r="FF26" s="12">
        <v>0</v>
      </c>
      <c r="FG26" s="12">
        <v>0</v>
      </c>
      <c r="FH26" s="12">
        <v>0</v>
      </c>
      <c r="FI26" s="12">
        <v>0</v>
      </c>
      <c r="FJ26" s="12">
        <v>0</v>
      </c>
      <c r="FK26" s="12">
        <v>7</v>
      </c>
      <c r="FL26" s="12">
        <v>0</v>
      </c>
      <c r="FM26" s="12">
        <v>0</v>
      </c>
      <c r="FN26" s="12">
        <v>0</v>
      </c>
      <c r="FO26" s="12">
        <v>0</v>
      </c>
      <c r="FP26" s="12">
        <v>0</v>
      </c>
      <c r="FQ26" s="12">
        <v>439</v>
      </c>
      <c r="FR26" s="12">
        <v>0</v>
      </c>
      <c r="FS26" s="12">
        <v>1025</v>
      </c>
      <c r="FT26" s="12">
        <v>1459</v>
      </c>
      <c r="FU26" s="12">
        <v>157</v>
      </c>
      <c r="FV26" s="12">
        <v>0</v>
      </c>
      <c r="FW26" s="12">
        <v>0</v>
      </c>
      <c r="FX26" s="12">
        <v>0</v>
      </c>
      <c r="FY26" s="12">
        <v>0</v>
      </c>
      <c r="FZ26" s="12">
        <v>0</v>
      </c>
      <c r="GA26" s="12">
        <v>0</v>
      </c>
      <c r="GB26" s="12">
        <v>0</v>
      </c>
      <c r="GC26" s="12">
        <v>4735</v>
      </c>
      <c r="GD26" s="12">
        <v>1358</v>
      </c>
      <c r="GE26" s="12">
        <v>0</v>
      </c>
      <c r="GF26" s="12">
        <v>261</v>
      </c>
      <c r="GG26" s="12">
        <v>0</v>
      </c>
      <c r="GH26" s="12">
        <v>234</v>
      </c>
      <c r="GI26" s="14">
        <f t="shared" si="0"/>
        <v>18990</v>
      </c>
      <c r="GJ26" s="12">
        <v>89</v>
      </c>
      <c r="GK26" s="12">
        <v>60792</v>
      </c>
      <c r="GL26" s="13">
        <v>0</v>
      </c>
      <c r="GM26" s="13">
        <v>0</v>
      </c>
      <c r="GN26" s="13">
        <v>0</v>
      </c>
      <c r="GO26" s="13">
        <v>0</v>
      </c>
      <c r="GP26" s="13">
        <v>-15</v>
      </c>
      <c r="GQ26" s="15">
        <f t="shared" si="1"/>
        <v>60866</v>
      </c>
      <c r="GR26" s="16">
        <f t="shared" si="2"/>
        <v>79856</v>
      </c>
      <c r="GS26" s="13">
        <v>0</v>
      </c>
      <c r="GT26" s="13">
        <v>0</v>
      </c>
      <c r="GU26" s="13">
        <v>0</v>
      </c>
      <c r="GV26" s="13">
        <v>0</v>
      </c>
      <c r="GW26" s="15">
        <f t="shared" si="3"/>
        <v>60866</v>
      </c>
      <c r="GX26" s="16">
        <f t="shared" si="4"/>
        <v>79856</v>
      </c>
      <c r="GY26" s="13">
        <v>0</v>
      </c>
      <c r="GZ26" s="13">
        <v>-77542</v>
      </c>
      <c r="HA26" s="13">
        <v>-58843</v>
      </c>
      <c r="HB26" s="13">
        <v>-18699</v>
      </c>
      <c r="HC26" s="17">
        <f t="shared" si="5"/>
        <v>-16676</v>
      </c>
      <c r="HD26" s="17">
        <f t="shared" si="6"/>
        <v>2314</v>
      </c>
    </row>
    <row r="27" spans="1:212" s="13" customFormat="1">
      <c r="A27" s="10" t="s">
        <v>23</v>
      </c>
      <c r="B27" s="11" t="s">
        <v>211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3971</v>
      </c>
      <c r="Z27" s="12">
        <v>0</v>
      </c>
      <c r="AA27" s="12">
        <v>0</v>
      </c>
      <c r="AB27" s="12">
        <v>1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  <c r="DB27" s="12">
        <v>0</v>
      </c>
      <c r="DC27" s="12">
        <v>0</v>
      </c>
      <c r="DD27" s="12">
        <v>0</v>
      </c>
      <c r="DE27" s="12">
        <v>0</v>
      </c>
      <c r="DF27" s="12">
        <v>0</v>
      </c>
      <c r="DG27" s="12">
        <v>0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0</v>
      </c>
      <c r="DN27" s="12">
        <v>0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0</v>
      </c>
      <c r="DZ27" s="12">
        <v>0</v>
      </c>
      <c r="EA27" s="12">
        <v>0</v>
      </c>
      <c r="EB27" s="12">
        <v>0</v>
      </c>
      <c r="EC27" s="12">
        <v>0</v>
      </c>
      <c r="ED27" s="12">
        <v>0</v>
      </c>
      <c r="EE27" s="12">
        <v>0</v>
      </c>
      <c r="EF27" s="12">
        <v>0</v>
      </c>
      <c r="EG27" s="12">
        <v>0</v>
      </c>
      <c r="EH27" s="12">
        <v>0</v>
      </c>
      <c r="EI27" s="12">
        <v>0</v>
      </c>
      <c r="EJ27" s="12">
        <v>0</v>
      </c>
      <c r="EK27" s="12">
        <v>0</v>
      </c>
      <c r="EL27" s="12">
        <v>0</v>
      </c>
      <c r="EM27" s="12">
        <v>0</v>
      </c>
      <c r="EN27" s="12">
        <v>0</v>
      </c>
      <c r="EO27" s="12">
        <v>0</v>
      </c>
      <c r="EP27" s="12">
        <v>0</v>
      </c>
      <c r="EQ27" s="12">
        <v>0</v>
      </c>
      <c r="ER27" s="12">
        <v>0</v>
      </c>
      <c r="ES27" s="12">
        <v>0</v>
      </c>
      <c r="ET27" s="12">
        <v>0</v>
      </c>
      <c r="EU27" s="12">
        <v>0</v>
      </c>
      <c r="EV27" s="12">
        <v>0</v>
      </c>
      <c r="EW27" s="12">
        <v>0</v>
      </c>
      <c r="EX27" s="12">
        <v>0</v>
      </c>
      <c r="EY27" s="12">
        <v>0</v>
      </c>
      <c r="EZ27" s="12">
        <v>0</v>
      </c>
      <c r="FA27" s="12">
        <v>0</v>
      </c>
      <c r="FB27" s="12">
        <v>0</v>
      </c>
      <c r="FC27" s="13">
        <v>0</v>
      </c>
      <c r="FD27" s="12">
        <v>0</v>
      </c>
      <c r="FE27" s="12">
        <v>0</v>
      </c>
      <c r="FF27" s="12">
        <v>0</v>
      </c>
      <c r="FG27" s="12">
        <v>0</v>
      </c>
      <c r="FH27" s="12">
        <v>0</v>
      </c>
      <c r="FI27" s="12">
        <v>0</v>
      </c>
      <c r="FJ27" s="12">
        <v>0</v>
      </c>
      <c r="FK27" s="12">
        <v>7</v>
      </c>
      <c r="FL27" s="12">
        <v>0</v>
      </c>
      <c r="FM27" s="12">
        <v>0</v>
      </c>
      <c r="FN27" s="12">
        <v>0</v>
      </c>
      <c r="FO27" s="12">
        <v>0</v>
      </c>
      <c r="FP27" s="12">
        <v>0</v>
      </c>
      <c r="FQ27" s="12">
        <v>295</v>
      </c>
      <c r="FR27" s="12">
        <v>0</v>
      </c>
      <c r="FS27" s="12">
        <v>718</v>
      </c>
      <c r="FT27" s="12">
        <v>992</v>
      </c>
      <c r="FU27" s="12">
        <v>172</v>
      </c>
      <c r="FV27" s="12">
        <v>0</v>
      </c>
      <c r="FW27" s="12">
        <v>0</v>
      </c>
      <c r="FX27" s="12">
        <v>0</v>
      </c>
      <c r="FY27" s="12">
        <v>0</v>
      </c>
      <c r="FZ27" s="12">
        <v>0</v>
      </c>
      <c r="GA27" s="12">
        <v>0</v>
      </c>
      <c r="GB27" s="12">
        <v>0</v>
      </c>
      <c r="GC27" s="12">
        <v>8531</v>
      </c>
      <c r="GD27" s="12">
        <v>989</v>
      </c>
      <c r="GE27" s="12">
        <v>0</v>
      </c>
      <c r="GF27" s="12">
        <v>202</v>
      </c>
      <c r="GG27" s="12">
        <v>0</v>
      </c>
      <c r="GH27" s="12">
        <v>0</v>
      </c>
      <c r="GI27" s="14">
        <f t="shared" si="0"/>
        <v>15878</v>
      </c>
      <c r="GJ27" s="12">
        <v>2253</v>
      </c>
      <c r="GK27" s="12">
        <v>110935</v>
      </c>
      <c r="GL27" s="13">
        <v>0</v>
      </c>
      <c r="GM27" s="13">
        <v>0</v>
      </c>
      <c r="GN27" s="13">
        <v>0</v>
      </c>
      <c r="GO27" s="13">
        <v>0</v>
      </c>
      <c r="GP27" s="13">
        <v>248</v>
      </c>
      <c r="GQ27" s="15">
        <f t="shared" si="1"/>
        <v>113436</v>
      </c>
      <c r="GR27" s="16">
        <f t="shared" si="2"/>
        <v>129314</v>
      </c>
      <c r="GS27" s="13">
        <v>1316</v>
      </c>
      <c r="GT27" s="13">
        <v>514157</v>
      </c>
      <c r="GU27" s="13">
        <v>51227</v>
      </c>
      <c r="GV27" s="13">
        <v>462930</v>
      </c>
      <c r="GW27" s="15">
        <f t="shared" si="3"/>
        <v>628909</v>
      </c>
      <c r="GX27" s="16">
        <f t="shared" si="4"/>
        <v>644787</v>
      </c>
      <c r="GY27" s="13">
        <v>0</v>
      </c>
      <c r="GZ27" s="13">
        <v>-116568</v>
      </c>
      <c r="HA27" s="13">
        <v>-72337</v>
      </c>
      <c r="HB27" s="13">
        <v>-44231</v>
      </c>
      <c r="HC27" s="17">
        <f t="shared" si="5"/>
        <v>512341</v>
      </c>
      <c r="HD27" s="17">
        <f t="shared" si="6"/>
        <v>528219</v>
      </c>
    </row>
    <row r="28" spans="1:212" s="13" customFormat="1">
      <c r="A28" s="10" t="s">
        <v>24</v>
      </c>
      <c r="B28" s="11" t="s">
        <v>212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279</v>
      </c>
      <c r="Z28" s="12">
        <v>24948</v>
      </c>
      <c r="AA28" s="12">
        <v>44</v>
      </c>
      <c r="AB28" s="12">
        <v>37</v>
      </c>
      <c r="AC28" s="12">
        <v>0</v>
      </c>
      <c r="AD28" s="12">
        <v>128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2">
        <v>0</v>
      </c>
      <c r="DE28" s="12">
        <v>0</v>
      </c>
      <c r="DF28" s="12">
        <v>0</v>
      </c>
      <c r="DG28" s="12">
        <v>0</v>
      </c>
      <c r="DH28" s="12">
        <v>0</v>
      </c>
      <c r="DI28" s="12">
        <v>0</v>
      </c>
      <c r="DJ28" s="12">
        <v>0</v>
      </c>
      <c r="DK28" s="12">
        <v>0</v>
      </c>
      <c r="DL28" s="12">
        <v>0</v>
      </c>
      <c r="DM28" s="12">
        <v>0</v>
      </c>
      <c r="DN28" s="12">
        <v>0</v>
      </c>
      <c r="DO28" s="12">
        <v>0</v>
      </c>
      <c r="DP28" s="12">
        <v>0</v>
      </c>
      <c r="DQ28" s="12">
        <v>0</v>
      </c>
      <c r="DR28" s="12">
        <v>0</v>
      </c>
      <c r="DS28" s="12">
        <v>0</v>
      </c>
      <c r="DT28" s="12">
        <v>0</v>
      </c>
      <c r="DU28" s="12">
        <v>0</v>
      </c>
      <c r="DV28" s="12">
        <v>0</v>
      </c>
      <c r="DW28" s="12">
        <v>0</v>
      </c>
      <c r="DX28" s="12">
        <v>0</v>
      </c>
      <c r="DY28" s="12">
        <v>0</v>
      </c>
      <c r="DZ28" s="12">
        <v>0</v>
      </c>
      <c r="EA28" s="12">
        <v>0</v>
      </c>
      <c r="EB28" s="12">
        <v>0</v>
      </c>
      <c r="EC28" s="12">
        <v>0</v>
      </c>
      <c r="ED28" s="12">
        <v>0</v>
      </c>
      <c r="EE28" s="12">
        <v>0</v>
      </c>
      <c r="EF28" s="12">
        <v>0</v>
      </c>
      <c r="EG28" s="12">
        <v>0</v>
      </c>
      <c r="EH28" s="12">
        <v>0</v>
      </c>
      <c r="EI28" s="12">
        <v>0</v>
      </c>
      <c r="EJ28" s="12">
        <v>0</v>
      </c>
      <c r="EK28" s="12">
        <v>0</v>
      </c>
      <c r="EL28" s="12">
        <v>0</v>
      </c>
      <c r="EM28" s="12">
        <v>0</v>
      </c>
      <c r="EN28" s="12">
        <v>0</v>
      </c>
      <c r="EO28" s="12">
        <v>0</v>
      </c>
      <c r="EP28" s="12">
        <v>0</v>
      </c>
      <c r="EQ28" s="12">
        <v>0</v>
      </c>
      <c r="ER28" s="12">
        <v>0</v>
      </c>
      <c r="ES28" s="12">
        <v>0</v>
      </c>
      <c r="ET28" s="12">
        <v>0</v>
      </c>
      <c r="EU28" s="12">
        <v>0</v>
      </c>
      <c r="EV28" s="12">
        <v>0</v>
      </c>
      <c r="EW28" s="12">
        <v>0</v>
      </c>
      <c r="EX28" s="12">
        <v>0</v>
      </c>
      <c r="EY28" s="12">
        <v>0</v>
      </c>
      <c r="EZ28" s="12">
        <v>0</v>
      </c>
      <c r="FA28" s="12">
        <v>0</v>
      </c>
      <c r="FB28" s="12">
        <v>0</v>
      </c>
      <c r="FC28" s="13">
        <v>0</v>
      </c>
      <c r="FD28" s="12">
        <v>0</v>
      </c>
      <c r="FE28" s="12">
        <v>0</v>
      </c>
      <c r="FF28" s="12">
        <v>0</v>
      </c>
      <c r="FG28" s="12">
        <v>0</v>
      </c>
      <c r="FH28" s="12">
        <v>0</v>
      </c>
      <c r="FI28" s="12">
        <v>0</v>
      </c>
      <c r="FJ28" s="12">
        <v>0</v>
      </c>
      <c r="FK28" s="12">
        <v>3</v>
      </c>
      <c r="FL28" s="12">
        <v>0</v>
      </c>
      <c r="FM28" s="12">
        <v>0</v>
      </c>
      <c r="FN28" s="12">
        <v>0</v>
      </c>
      <c r="FO28" s="12">
        <v>0</v>
      </c>
      <c r="FP28" s="12">
        <v>0</v>
      </c>
      <c r="FQ28" s="12">
        <v>191</v>
      </c>
      <c r="FR28" s="12">
        <v>0</v>
      </c>
      <c r="FS28" s="12">
        <v>251</v>
      </c>
      <c r="FT28" s="12">
        <v>319</v>
      </c>
      <c r="FU28" s="12">
        <v>0</v>
      </c>
      <c r="FV28" s="12">
        <v>0</v>
      </c>
      <c r="FW28" s="12">
        <v>0</v>
      </c>
      <c r="FX28" s="12">
        <v>0</v>
      </c>
      <c r="FY28" s="12">
        <v>0</v>
      </c>
      <c r="FZ28" s="12">
        <v>0</v>
      </c>
      <c r="GA28" s="12">
        <v>0</v>
      </c>
      <c r="GB28" s="12">
        <v>0</v>
      </c>
      <c r="GC28" s="12">
        <v>1726</v>
      </c>
      <c r="GD28" s="12">
        <v>349</v>
      </c>
      <c r="GE28" s="12">
        <v>0</v>
      </c>
      <c r="GF28" s="12">
        <v>71</v>
      </c>
      <c r="GG28" s="12">
        <v>0</v>
      </c>
      <c r="GH28" s="12">
        <v>0</v>
      </c>
      <c r="GI28" s="14">
        <f t="shared" si="0"/>
        <v>28346</v>
      </c>
      <c r="GJ28" s="12">
        <v>145</v>
      </c>
      <c r="GK28" s="12">
        <v>8037</v>
      </c>
      <c r="GL28" s="13">
        <v>0</v>
      </c>
      <c r="GM28" s="13">
        <v>0</v>
      </c>
      <c r="GN28" s="13">
        <v>0</v>
      </c>
      <c r="GO28" s="13">
        <v>0</v>
      </c>
      <c r="GP28" s="13">
        <v>-1366</v>
      </c>
      <c r="GQ28" s="15">
        <f t="shared" si="1"/>
        <v>6816</v>
      </c>
      <c r="GR28" s="16">
        <f t="shared" si="2"/>
        <v>35162</v>
      </c>
      <c r="GS28" s="13">
        <v>0</v>
      </c>
      <c r="GT28" s="13">
        <v>202970</v>
      </c>
      <c r="GU28" s="13">
        <v>0</v>
      </c>
      <c r="GV28" s="13">
        <v>202970</v>
      </c>
      <c r="GW28" s="15">
        <f t="shared" si="3"/>
        <v>209786</v>
      </c>
      <c r="GX28" s="16">
        <f t="shared" si="4"/>
        <v>238132</v>
      </c>
      <c r="GY28" s="13">
        <v>0</v>
      </c>
      <c r="GZ28" s="13">
        <v>-35162</v>
      </c>
      <c r="HA28" s="13">
        <v>-2906</v>
      </c>
      <c r="HB28" s="13">
        <v>-32256</v>
      </c>
      <c r="HC28" s="17">
        <f t="shared" si="5"/>
        <v>174624</v>
      </c>
      <c r="HD28" s="17">
        <f t="shared" si="6"/>
        <v>202970</v>
      </c>
    </row>
    <row r="29" spans="1:212" s="13" customFormat="1">
      <c r="A29" s="10" t="s">
        <v>25</v>
      </c>
      <c r="B29" s="11" t="s">
        <v>213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878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18189</v>
      </c>
      <c r="X29" s="12">
        <v>0</v>
      </c>
      <c r="Y29" s="12">
        <v>34923</v>
      </c>
      <c r="Z29" s="12">
        <v>18908</v>
      </c>
      <c r="AA29" s="12">
        <v>394</v>
      </c>
      <c r="AB29" s="12">
        <v>59111</v>
      </c>
      <c r="AC29" s="12">
        <v>89</v>
      </c>
      <c r="AD29" s="12">
        <v>2557</v>
      </c>
      <c r="AE29" s="12">
        <v>319</v>
      </c>
      <c r="AF29" s="12">
        <v>0</v>
      </c>
      <c r="AG29" s="12">
        <v>0</v>
      </c>
      <c r="AH29" s="12">
        <v>2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372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87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16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22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0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0</v>
      </c>
      <c r="DZ29" s="12">
        <v>0</v>
      </c>
      <c r="EA29" s="12">
        <v>0</v>
      </c>
      <c r="EB29" s="12">
        <v>0</v>
      </c>
      <c r="EC29" s="12">
        <v>0</v>
      </c>
      <c r="ED29" s="12">
        <v>0</v>
      </c>
      <c r="EE29" s="12">
        <v>0</v>
      </c>
      <c r="EF29" s="12">
        <v>0</v>
      </c>
      <c r="EG29" s="12">
        <v>0</v>
      </c>
      <c r="EH29" s="12">
        <v>0</v>
      </c>
      <c r="EI29" s="12">
        <v>0</v>
      </c>
      <c r="EJ29" s="12">
        <v>0</v>
      </c>
      <c r="EK29" s="12">
        <v>0</v>
      </c>
      <c r="EL29" s="12">
        <v>0</v>
      </c>
      <c r="EM29" s="12">
        <v>0</v>
      </c>
      <c r="EN29" s="12">
        <v>0</v>
      </c>
      <c r="EO29" s="12">
        <v>0</v>
      </c>
      <c r="EP29" s="12">
        <v>0</v>
      </c>
      <c r="EQ29" s="12">
        <v>0</v>
      </c>
      <c r="ER29" s="12">
        <v>0</v>
      </c>
      <c r="ES29" s="12">
        <v>0</v>
      </c>
      <c r="ET29" s="12">
        <v>0</v>
      </c>
      <c r="EU29" s="12">
        <v>0</v>
      </c>
      <c r="EV29" s="12">
        <v>0</v>
      </c>
      <c r="EW29" s="12">
        <v>0</v>
      </c>
      <c r="EX29" s="12">
        <v>0</v>
      </c>
      <c r="EY29" s="12">
        <v>0</v>
      </c>
      <c r="EZ29" s="12">
        <v>0</v>
      </c>
      <c r="FA29" s="12">
        <v>0</v>
      </c>
      <c r="FB29" s="12">
        <v>0</v>
      </c>
      <c r="FC29" s="13">
        <v>0</v>
      </c>
      <c r="FD29" s="12">
        <v>0</v>
      </c>
      <c r="FE29" s="12">
        <v>0</v>
      </c>
      <c r="FF29" s="12">
        <v>0</v>
      </c>
      <c r="FG29" s="12">
        <v>0</v>
      </c>
      <c r="FH29" s="12">
        <v>0</v>
      </c>
      <c r="FI29" s="12">
        <v>0</v>
      </c>
      <c r="FJ29" s="12">
        <v>0</v>
      </c>
      <c r="FK29" s="12">
        <v>5</v>
      </c>
      <c r="FL29" s="12">
        <v>0</v>
      </c>
      <c r="FM29" s="12">
        <v>0</v>
      </c>
      <c r="FN29" s="12">
        <v>0</v>
      </c>
      <c r="FO29" s="12">
        <v>0</v>
      </c>
      <c r="FP29" s="12">
        <v>0</v>
      </c>
      <c r="FQ29" s="12">
        <v>350</v>
      </c>
      <c r="FR29" s="12">
        <v>0</v>
      </c>
      <c r="FS29" s="12">
        <v>766</v>
      </c>
      <c r="FT29" s="12">
        <v>1026</v>
      </c>
      <c r="FU29" s="12">
        <v>0</v>
      </c>
      <c r="FV29" s="12">
        <v>0</v>
      </c>
      <c r="FW29" s="12">
        <v>0</v>
      </c>
      <c r="FX29" s="12">
        <v>0</v>
      </c>
      <c r="FY29" s="12">
        <v>0</v>
      </c>
      <c r="FZ29" s="12">
        <v>0</v>
      </c>
      <c r="GA29" s="12">
        <v>0</v>
      </c>
      <c r="GB29" s="12">
        <v>0</v>
      </c>
      <c r="GC29" s="12">
        <v>6288</v>
      </c>
      <c r="GD29" s="12">
        <v>995</v>
      </c>
      <c r="GE29" s="12">
        <v>0</v>
      </c>
      <c r="GF29" s="12">
        <v>196</v>
      </c>
      <c r="GG29" s="12">
        <v>0</v>
      </c>
      <c r="GH29" s="12">
        <v>4</v>
      </c>
      <c r="GI29" s="14">
        <f t="shared" si="0"/>
        <v>145497</v>
      </c>
      <c r="GJ29" s="12">
        <v>847</v>
      </c>
      <c r="GK29" s="12">
        <v>21752</v>
      </c>
      <c r="GL29" s="13">
        <v>0</v>
      </c>
      <c r="GM29" s="13">
        <v>0</v>
      </c>
      <c r="GN29" s="13">
        <v>0</v>
      </c>
      <c r="GO29" s="13">
        <v>0</v>
      </c>
      <c r="GP29" s="13">
        <v>40</v>
      </c>
      <c r="GQ29" s="15">
        <f t="shared" si="1"/>
        <v>22639</v>
      </c>
      <c r="GR29" s="16">
        <f t="shared" si="2"/>
        <v>168136</v>
      </c>
      <c r="GS29" s="13">
        <v>0</v>
      </c>
      <c r="GT29" s="13">
        <v>3970</v>
      </c>
      <c r="GU29" s="13">
        <v>122</v>
      </c>
      <c r="GV29" s="13">
        <v>3848</v>
      </c>
      <c r="GW29" s="15">
        <f t="shared" si="3"/>
        <v>26609</v>
      </c>
      <c r="GX29" s="16">
        <f t="shared" si="4"/>
        <v>172106</v>
      </c>
      <c r="GY29" s="13">
        <v>0</v>
      </c>
      <c r="GZ29" s="13">
        <v>-167528</v>
      </c>
      <c r="HA29" s="13">
        <v>-62270</v>
      </c>
      <c r="HB29" s="13">
        <v>-105258</v>
      </c>
      <c r="HC29" s="17">
        <f t="shared" si="5"/>
        <v>-140919</v>
      </c>
      <c r="HD29" s="17">
        <f t="shared" si="6"/>
        <v>4578</v>
      </c>
    </row>
    <row r="30" spans="1:212" s="13" customFormat="1">
      <c r="A30" s="10" t="s">
        <v>401</v>
      </c>
      <c r="B30" s="11" t="s">
        <v>214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18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109</v>
      </c>
      <c r="X30" s="12">
        <v>0</v>
      </c>
      <c r="Y30" s="12">
        <v>318</v>
      </c>
      <c r="Z30" s="12">
        <v>176</v>
      </c>
      <c r="AA30" s="12">
        <v>55</v>
      </c>
      <c r="AB30" s="12">
        <v>3989</v>
      </c>
      <c r="AC30" s="12">
        <v>0</v>
      </c>
      <c r="AD30" s="12">
        <v>34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0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0</v>
      </c>
      <c r="DN30" s="12">
        <v>0</v>
      </c>
      <c r="DO30" s="12">
        <v>0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0</v>
      </c>
      <c r="DZ30" s="12">
        <v>0</v>
      </c>
      <c r="EA30" s="12">
        <v>0</v>
      </c>
      <c r="EB30" s="12">
        <v>0</v>
      </c>
      <c r="EC30" s="12">
        <v>0</v>
      </c>
      <c r="ED30" s="12">
        <v>0</v>
      </c>
      <c r="EE30" s="12">
        <v>0</v>
      </c>
      <c r="EF30" s="12">
        <v>0</v>
      </c>
      <c r="EG30" s="12">
        <v>0</v>
      </c>
      <c r="EH30" s="12">
        <v>0</v>
      </c>
      <c r="EI30" s="12">
        <v>0</v>
      </c>
      <c r="EJ30" s="12">
        <v>0</v>
      </c>
      <c r="EK30" s="12">
        <v>0</v>
      </c>
      <c r="EL30" s="12">
        <v>0</v>
      </c>
      <c r="EM30" s="12">
        <v>0</v>
      </c>
      <c r="EN30" s="12">
        <v>0</v>
      </c>
      <c r="EO30" s="12">
        <v>0</v>
      </c>
      <c r="EP30" s="12">
        <v>0</v>
      </c>
      <c r="EQ30" s="12">
        <v>0</v>
      </c>
      <c r="ER30" s="12">
        <v>0</v>
      </c>
      <c r="ES30" s="12">
        <v>0</v>
      </c>
      <c r="ET30" s="12">
        <v>0</v>
      </c>
      <c r="EU30" s="12">
        <v>0</v>
      </c>
      <c r="EV30" s="12">
        <v>0</v>
      </c>
      <c r="EW30" s="12">
        <v>0</v>
      </c>
      <c r="EX30" s="12">
        <v>0</v>
      </c>
      <c r="EY30" s="12">
        <v>0</v>
      </c>
      <c r="EZ30" s="12">
        <v>0</v>
      </c>
      <c r="FA30" s="12">
        <v>0</v>
      </c>
      <c r="FB30" s="12">
        <v>0</v>
      </c>
      <c r="FC30" s="13">
        <v>0</v>
      </c>
      <c r="FD30" s="12">
        <v>0</v>
      </c>
      <c r="FE30" s="12">
        <v>0</v>
      </c>
      <c r="FF30" s="12">
        <v>0</v>
      </c>
      <c r="FG30" s="12">
        <v>0</v>
      </c>
      <c r="FH30" s="12">
        <v>0</v>
      </c>
      <c r="FI30" s="12">
        <v>0</v>
      </c>
      <c r="FJ30" s="12">
        <v>0</v>
      </c>
      <c r="FK30" s="12">
        <v>7</v>
      </c>
      <c r="FL30" s="12">
        <v>0</v>
      </c>
      <c r="FM30" s="12">
        <v>0</v>
      </c>
      <c r="FN30" s="12">
        <v>0</v>
      </c>
      <c r="FO30" s="12">
        <v>0</v>
      </c>
      <c r="FP30" s="12">
        <v>0</v>
      </c>
      <c r="FQ30" s="12">
        <v>1419</v>
      </c>
      <c r="FR30" s="12">
        <v>0</v>
      </c>
      <c r="FS30" s="12">
        <v>1403</v>
      </c>
      <c r="FT30" s="12">
        <v>6905</v>
      </c>
      <c r="FU30" s="12">
        <v>0</v>
      </c>
      <c r="FV30" s="12">
        <v>0</v>
      </c>
      <c r="FW30" s="12">
        <v>0</v>
      </c>
      <c r="FX30" s="12">
        <v>0</v>
      </c>
      <c r="FY30" s="12">
        <v>0</v>
      </c>
      <c r="FZ30" s="12">
        <v>0</v>
      </c>
      <c r="GA30" s="12">
        <v>0</v>
      </c>
      <c r="GB30" s="12">
        <v>0</v>
      </c>
      <c r="GC30" s="12">
        <v>9269</v>
      </c>
      <c r="GD30" s="12">
        <v>1859</v>
      </c>
      <c r="GE30" s="12">
        <v>0</v>
      </c>
      <c r="GF30" s="12">
        <v>396</v>
      </c>
      <c r="GG30" s="12">
        <v>0</v>
      </c>
      <c r="GH30" s="12">
        <v>0</v>
      </c>
      <c r="GI30" s="14">
        <f t="shared" si="0"/>
        <v>25957</v>
      </c>
      <c r="GJ30" s="12">
        <v>2879</v>
      </c>
      <c r="GK30" s="12">
        <v>91036</v>
      </c>
      <c r="GL30" s="13">
        <v>0</v>
      </c>
      <c r="GM30" s="13">
        <v>12970</v>
      </c>
      <c r="GN30" s="13">
        <v>0</v>
      </c>
      <c r="GO30" s="13">
        <v>0</v>
      </c>
      <c r="GP30" s="13">
        <v>605</v>
      </c>
      <c r="GQ30" s="15">
        <f t="shared" si="1"/>
        <v>107490</v>
      </c>
      <c r="GR30" s="16">
        <f t="shared" si="2"/>
        <v>133447</v>
      </c>
      <c r="GS30" s="13">
        <v>0</v>
      </c>
      <c r="GT30" s="13">
        <v>430862</v>
      </c>
      <c r="GU30" s="13">
        <v>79883</v>
      </c>
      <c r="GV30" s="13">
        <v>350979</v>
      </c>
      <c r="GW30" s="15">
        <f t="shared" si="3"/>
        <v>538352</v>
      </c>
      <c r="GX30" s="16">
        <f t="shared" si="4"/>
        <v>564309</v>
      </c>
      <c r="GY30" s="13">
        <v>0</v>
      </c>
      <c r="GZ30" s="13">
        <v>-131504</v>
      </c>
      <c r="HA30" s="13">
        <v>-84300</v>
      </c>
      <c r="HB30" s="13">
        <v>-47204</v>
      </c>
      <c r="HC30" s="17">
        <f t="shared" si="5"/>
        <v>406848</v>
      </c>
      <c r="HD30" s="17">
        <f t="shared" si="6"/>
        <v>432805</v>
      </c>
    </row>
    <row r="31" spans="1:212" s="13" customFormat="1">
      <c r="A31" s="10" t="s">
        <v>27</v>
      </c>
      <c r="B31" s="11" t="s">
        <v>215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36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35</v>
      </c>
      <c r="X31" s="12">
        <v>0</v>
      </c>
      <c r="Y31" s="12">
        <v>4</v>
      </c>
      <c r="Z31" s="12">
        <v>0</v>
      </c>
      <c r="AA31" s="12">
        <v>12</v>
      </c>
      <c r="AB31" s="12">
        <v>0</v>
      </c>
      <c r="AC31" s="12">
        <v>78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0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0</v>
      </c>
      <c r="DN31" s="12">
        <v>0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0</v>
      </c>
      <c r="DZ31" s="12">
        <v>0</v>
      </c>
      <c r="EA31" s="12">
        <v>0</v>
      </c>
      <c r="EB31" s="12">
        <v>0</v>
      </c>
      <c r="EC31" s="12">
        <v>0</v>
      </c>
      <c r="ED31" s="12">
        <v>0</v>
      </c>
      <c r="EE31" s="12">
        <v>0</v>
      </c>
      <c r="EF31" s="12">
        <v>0</v>
      </c>
      <c r="EG31" s="12">
        <v>0</v>
      </c>
      <c r="EH31" s="12">
        <v>0</v>
      </c>
      <c r="EI31" s="12">
        <v>0</v>
      </c>
      <c r="EJ31" s="12">
        <v>0</v>
      </c>
      <c r="EK31" s="12">
        <v>0</v>
      </c>
      <c r="EL31" s="12">
        <v>0</v>
      </c>
      <c r="EM31" s="12">
        <v>0</v>
      </c>
      <c r="EN31" s="12">
        <v>0</v>
      </c>
      <c r="EO31" s="12">
        <v>0</v>
      </c>
      <c r="EP31" s="12">
        <v>0</v>
      </c>
      <c r="EQ31" s="12">
        <v>0</v>
      </c>
      <c r="ER31" s="12">
        <v>0</v>
      </c>
      <c r="ES31" s="12">
        <v>0</v>
      </c>
      <c r="ET31" s="12">
        <v>0</v>
      </c>
      <c r="EU31" s="12">
        <v>0</v>
      </c>
      <c r="EV31" s="12">
        <v>0</v>
      </c>
      <c r="EW31" s="12">
        <v>0</v>
      </c>
      <c r="EX31" s="12">
        <v>0</v>
      </c>
      <c r="EY31" s="12">
        <v>0</v>
      </c>
      <c r="EZ31" s="12">
        <v>0</v>
      </c>
      <c r="FA31" s="12">
        <v>0</v>
      </c>
      <c r="FB31" s="12">
        <v>0</v>
      </c>
      <c r="FC31" s="13">
        <v>0</v>
      </c>
      <c r="FD31" s="12">
        <v>0</v>
      </c>
      <c r="FE31" s="12">
        <v>0</v>
      </c>
      <c r="FF31" s="12">
        <v>0</v>
      </c>
      <c r="FG31" s="12">
        <v>0</v>
      </c>
      <c r="FH31" s="12">
        <v>0</v>
      </c>
      <c r="FI31" s="12">
        <v>0</v>
      </c>
      <c r="FJ31" s="12">
        <v>0</v>
      </c>
      <c r="FK31" s="12">
        <v>0</v>
      </c>
      <c r="FL31" s="12">
        <v>0</v>
      </c>
      <c r="FM31" s="12">
        <v>0</v>
      </c>
      <c r="FN31" s="12">
        <v>0</v>
      </c>
      <c r="FO31" s="12">
        <v>0</v>
      </c>
      <c r="FP31" s="12">
        <v>0</v>
      </c>
      <c r="FQ31" s="12">
        <v>0</v>
      </c>
      <c r="FR31" s="12">
        <v>0</v>
      </c>
      <c r="FS31" s="12">
        <v>0</v>
      </c>
      <c r="FT31" s="12">
        <v>0</v>
      </c>
      <c r="FU31" s="12">
        <v>0</v>
      </c>
      <c r="FV31" s="12">
        <v>0</v>
      </c>
      <c r="FW31" s="12">
        <v>0</v>
      </c>
      <c r="FX31" s="12">
        <v>0</v>
      </c>
      <c r="FY31" s="12">
        <v>0</v>
      </c>
      <c r="FZ31" s="12">
        <v>0</v>
      </c>
      <c r="GA31" s="12">
        <v>0</v>
      </c>
      <c r="GB31" s="12">
        <v>0</v>
      </c>
      <c r="GC31" s="12">
        <v>16023</v>
      </c>
      <c r="GD31" s="12">
        <v>2292</v>
      </c>
      <c r="GE31" s="12">
        <v>0</v>
      </c>
      <c r="GF31" s="12">
        <v>519</v>
      </c>
      <c r="GG31" s="12">
        <v>0</v>
      </c>
      <c r="GH31" s="12">
        <v>213</v>
      </c>
      <c r="GI31" s="14">
        <f t="shared" si="0"/>
        <v>19212</v>
      </c>
      <c r="GJ31" s="12">
        <v>3839</v>
      </c>
      <c r="GK31" s="12">
        <v>48880</v>
      </c>
      <c r="GL31" s="13">
        <v>0</v>
      </c>
      <c r="GM31" s="13">
        <v>0</v>
      </c>
      <c r="GN31" s="13">
        <v>0</v>
      </c>
      <c r="GO31" s="13">
        <v>0</v>
      </c>
      <c r="GP31" s="13">
        <v>41</v>
      </c>
      <c r="GQ31" s="15">
        <f t="shared" si="1"/>
        <v>52760</v>
      </c>
      <c r="GR31" s="16">
        <f t="shared" si="2"/>
        <v>71972</v>
      </c>
      <c r="GS31" s="13">
        <v>0</v>
      </c>
      <c r="GT31" s="13">
        <v>21410</v>
      </c>
      <c r="GU31" s="13">
        <v>0</v>
      </c>
      <c r="GV31" s="13">
        <v>21410</v>
      </c>
      <c r="GW31" s="15">
        <f t="shared" si="3"/>
        <v>74170</v>
      </c>
      <c r="GX31" s="16">
        <f t="shared" si="4"/>
        <v>93382</v>
      </c>
      <c r="GY31" s="13">
        <v>0</v>
      </c>
      <c r="GZ31" s="13">
        <v>-65741</v>
      </c>
      <c r="HA31" s="13">
        <v>-33921</v>
      </c>
      <c r="HB31" s="13">
        <v>-31820</v>
      </c>
      <c r="HC31" s="17">
        <f t="shared" si="5"/>
        <v>8429</v>
      </c>
      <c r="HD31" s="17">
        <f t="shared" si="6"/>
        <v>27641</v>
      </c>
    </row>
    <row r="32" spans="1:212" s="13" customFormat="1">
      <c r="A32" s="10" t="s">
        <v>28</v>
      </c>
      <c r="B32" s="11" t="s">
        <v>216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4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</v>
      </c>
      <c r="Z32" s="12">
        <v>0</v>
      </c>
      <c r="AA32" s="12">
        <v>0</v>
      </c>
      <c r="AB32" s="12">
        <v>0</v>
      </c>
      <c r="AC32" s="12">
        <v>0</v>
      </c>
      <c r="AD32" s="12">
        <v>80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0</v>
      </c>
      <c r="DH32" s="12">
        <v>0</v>
      </c>
      <c r="DI32" s="12">
        <v>0</v>
      </c>
      <c r="DJ32" s="12">
        <v>0</v>
      </c>
      <c r="DK32" s="12">
        <v>0</v>
      </c>
      <c r="DL32" s="12">
        <v>0</v>
      </c>
      <c r="DM32" s="12">
        <v>0</v>
      </c>
      <c r="DN32" s="12">
        <v>0</v>
      </c>
      <c r="DO32" s="12">
        <v>0</v>
      </c>
      <c r="DP32" s="12">
        <v>0</v>
      </c>
      <c r="DQ32" s="12">
        <v>0</v>
      </c>
      <c r="DR32" s="12">
        <v>0</v>
      </c>
      <c r="DS32" s="12">
        <v>0</v>
      </c>
      <c r="DT32" s="12">
        <v>0</v>
      </c>
      <c r="DU32" s="12">
        <v>0</v>
      </c>
      <c r="DV32" s="12">
        <v>0</v>
      </c>
      <c r="DW32" s="12">
        <v>0</v>
      </c>
      <c r="DX32" s="12">
        <v>0</v>
      </c>
      <c r="DY32" s="12">
        <v>0</v>
      </c>
      <c r="DZ32" s="12">
        <v>0</v>
      </c>
      <c r="EA32" s="12">
        <v>0</v>
      </c>
      <c r="EB32" s="12">
        <v>0</v>
      </c>
      <c r="EC32" s="12">
        <v>0</v>
      </c>
      <c r="ED32" s="12">
        <v>0</v>
      </c>
      <c r="EE32" s="12">
        <v>0</v>
      </c>
      <c r="EF32" s="12">
        <v>0</v>
      </c>
      <c r="EG32" s="12">
        <v>0</v>
      </c>
      <c r="EH32" s="12">
        <v>0</v>
      </c>
      <c r="EI32" s="12">
        <v>0</v>
      </c>
      <c r="EJ32" s="12">
        <v>0</v>
      </c>
      <c r="EK32" s="12">
        <v>49</v>
      </c>
      <c r="EL32" s="12">
        <v>87</v>
      </c>
      <c r="EM32" s="12">
        <v>0</v>
      </c>
      <c r="EN32" s="12">
        <v>0</v>
      </c>
      <c r="EO32" s="12">
        <v>0</v>
      </c>
      <c r="EP32" s="12">
        <v>0</v>
      </c>
      <c r="EQ32" s="12">
        <v>0</v>
      </c>
      <c r="ER32" s="12">
        <v>0</v>
      </c>
      <c r="ES32" s="12">
        <v>0</v>
      </c>
      <c r="ET32" s="12">
        <v>0</v>
      </c>
      <c r="EU32" s="12">
        <v>0</v>
      </c>
      <c r="EV32" s="12">
        <v>0</v>
      </c>
      <c r="EW32" s="12">
        <v>0</v>
      </c>
      <c r="EX32" s="12">
        <v>0</v>
      </c>
      <c r="EY32" s="12">
        <v>0</v>
      </c>
      <c r="EZ32" s="12">
        <v>0</v>
      </c>
      <c r="FA32" s="12">
        <v>0</v>
      </c>
      <c r="FB32" s="12">
        <v>0</v>
      </c>
      <c r="FC32" s="13">
        <v>0</v>
      </c>
      <c r="FD32" s="12">
        <v>0</v>
      </c>
      <c r="FE32" s="12">
        <v>0</v>
      </c>
      <c r="FF32" s="12">
        <v>0</v>
      </c>
      <c r="FG32" s="12">
        <v>0</v>
      </c>
      <c r="FH32" s="12">
        <v>0</v>
      </c>
      <c r="FI32" s="12">
        <v>0</v>
      </c>
      <c r="FJ32" s="12">
        <v>0</v>
      </c>
      <c r="FK32" s="12">
        <v>2</v>
      </c>
      <c r="FL32" s="12">
        <v>0</v>
      </c>
      <c r="FM32" s="12">
        <v>0</v>
      </c>
      <c r="FN32" s="12">
        <v>0</v>
      </c>
      <c r="FO32" s="12">
        <v>0</v>
      </c>
      <c r="FP32" s="12">
        <v>0</v>
      </c>
      <c r="FQ32" s="12">
        <v>654</v>
      </c>
      <c r="FR32" s="12">
        <v>0</v>
      </c>
      <c r="FS32" s="12">
        <v>1240</v>
      </c>
      <c r="FT32" s="12">
        <v>1702</v>
      </c>
      <c r="FU32" s="12">
        <v>0</v>
      </c>
      <c r="FV32" s="12">
        <v>0</v>
      </c>
      <c r="FW32" s="12">
        <v>0</v>
      </c>
      <c r="FX32" s="12">
        <v>0</v>
      </c>
      <c r="FY32" s="12">
        <v>0</v>
      </c>
      <c r="FZ32" s="12">
        <v>0</v>
      </c>
      <c r="GA32" s="12">
        <v>2</v>
      </c>
      <c r="GB32" s="12">
        <v>0</v>
      </c>
      <c r="GC32" s="12">
        <v>8929</v>
      </c>
      <c r="GD32" s="12">
        <v>1303</v>
      </c>
      <c r="GE32" s="12">
        <v>0</v>
      </c>
      <c r="GF32" s="12">
        <v>321</v>
      </c>
      <c r="GG32" s="12">
        <v>0</v>
      </c>
      <c r="GH32" s="12">
        <v>0</v>
      </c>
      <c r="GI32" s="14">
        <f t="shared" si="0"/>
        <v>14376</v>
      </c>
      <c r="GJ32" s="12">
        <v>3119</v>
      </c>
      <c r="GK32" s="12">
        <v>20640</v>
      </c>
      <c r="GL32" s="13">
        <v>0</v>
      </c>
      <c r="GM32" s="13">
        <v>0</v>
      </c>
      <c r="GN32" s="13">
        <v>0</v>
      </c>
      <c r="GO32" s="13">
        <v>0</v>
      </c>
      <c r="GP32" s="13">
        <v>196</v>
      </c>
      <c r="GQ32" s="15">
        <f t="shared" si="1"/>
        <v>23955</v>
      </c>
      <c r="GR32" s="16">
        <f t="shared" si="2"/>
        <v>38331</v>
      </c>
      <c r="GS32" s="13">
        <v>0</v>
      </c>
      <c r="GT32" s="13">
        <v>72363</v>
      </c>
      <c r="GU32" s="13">
        <v>1411</v>
      </c>
      <c r="GV32" s="13">
        <v>70952</v>
      </c>
      <c r="GW32" s="15">
        <f t="shared" si="3"/>
        <v>96318</v>
      </c>
      <c r="GX32" s="16">
        <f t="shared" si="4"/>
        <v>110694</v>
      </c>
      <c r="GY32" s="13">
        <v>0</v>
      </c>
      <c r="GZ32" s="13">
        <v>-37390</v>
      </c>
      <c r="HA32" s="13">
        <v>-6157</v>
      </c>
      <c r="HB32" s="13">
        <v>-31233</v>
      </c>
      <c r="HC32" s="17">
        <f t="shared" si="5"/>
        <v>58928</v>
      </c>
      <c r="HD32" s="17">
        <f t="shared" si="6"/>
        <v>73304</v>
      </c>
    </row>
    <row r="33" spans="1:212" s="13" customFormat="1">
      <c r="A33" s="10" t="s">
        <v>29</v>
      </c>
      <c r="B33" s="11" t="s">
        <v>217</v>
      </c>
      <c r="C33" s="12">
        <v>4468</v>
      </c>
      <c r="D33" s="12">
        <v>174</v>
      </c>
      <c r="E33" s="12">
        <v>2148</v>
      </c>
      <c r="F33" s="12">
        <v>44</v>
      </c>
      <c r="G33" s="12">
        <v>58</v>
      </c>
      <c r="H33" s="12">
        <v>121</v>
      </c>
      <c r="I33" s="12">
        <v>43723</v>
      </c>
      <c r="J33" s="12">
        <v>761</v>
      </c>
      <c r="K33" s="12">
        <v>40</v>
      </c>
      <c r="L33" s="12">
        <v>0</v>
      </c>
      <c r="M33" s="12">
        <v>0</v>
      </c>
      <c r="N33" s="12">
        <v>0</v>
      </c>
      <c r="O33" s="12">
        <v>63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2031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0</v>
      </c>
      <c r="EF33" s="12">
        <v>0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115</v>
      </c>
      <c r="EM33" s="12">
        <v>0</v>
      </c>
      <c r="EN33" s="12">
        <v>0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0</v>
      </c>
      <c r="EX33" s="12">
        <v>0</v>
      </c>
      <c r="EY33" s="12">
        <v>0</v>
      </c>
      <c r="EZ33" s="12">
        <v>0</v>
      </c>
      <c r="FA33" s="12">
        <v>0</v>
      </c>
      <c r="FB33" s="12">
        <v>0</v>
      </c>
      <c r="FC33" s="13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0</v>
      </c>
      <c r="FJ33" s="12">
        <v>0</v>
      </c>
      <c r="FK33" s="12">
        <v>0</v>
      </c>
      <c r="FL33" s="12">
        <v>0</v>
      </c>
      <c r="FM33" s="12">
        <v>0</v>
      </c>
      <c r="FN33" s="12">
        <v>168</v>
      </c>
      <c r="FO33" s="12">
        <v>0</v>
      </c>
      <c r="FP33" s="12">
        <v>182</v>
      </c>
      <c r="FQ33" s="12">
        <v>34</v>
      </c>
      <c r="FR33" s="12">
        <v>0</v>
      </c>
      <c r="FS33" s="12">
        <v>14</v>
      </c>
      <c r="FT33" s="12">
        <v>5</v>
      </c>
      <c r="FU33" s="12">
        <v>0</v>
      </c>
      <c r="FV33" s="12">
        <v>0</v>
      </c>
      <c r="FW33" s="12">
        <v>0</v>
      </c>
      <c r="FX33" s="12">
        <v>0</v>
      </c>
      <c r="FY33" s="12">
        <v>0</v>
      </c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0</v>
      </c>
      <c r="GF33" s="12">
        <v>0</v>
      </c>
      <c r="GG33" s="12">
        <v>0</v>
      </c>
      <c r="GH33" s="12">
        <v>0</v>
      </c>
      <c r="GI33" s="14">
        <f t="shared" si="0"/>
        <v>54149</v>
      </c>
      <c r="GJ33" s="12">
        <v>0</v>
      </c>
      <c r="GK33" s="12">
        <v>3538</v>
      </c>
      <c r="GL33" s="13">
        <v>0</v>
      </c>
      <c r="GM33" s="13">
        <v>0</v>
      </c>
      <c r="GN33" s="13">
        <v>0</v>
      </c>
      <c r="GO33" s="13">
        <v>0</v>
      </c>
      <c r="GP33" s="13">
        <v>-928</v>
      </c>
      <c r="GQ33" s="15">
        <f t="shared" si="1"/>
        <v>2610</v>
      </c>
      <c r="GR33" s="16">
        <f t="shared" si="2"/>
        <v>56759</v>
      </c>
      <c r="GS33" s="13">
        <v>0</v>
      </c>
      <c r="GT33" s="13">
        <v>40230</v>
      </c>
      <c r="GU33" s="13">
        <v>22129</v>
      </c>
      <c r="GV33" s="13">
        <v>18101</v>
      </c>
      <c r="GW33" s="15">
        <f t="shared" si="3"/>
        <v>42840</v>
      </c>
      <c r="GX33" s="16">
        <f t="shared" si="4"/>
        <v>96989</v>
      </c>
      <c r="GY33" s="13">
        <v>-500</v>
      </c>
      <c r="GZ33" s="13">
        <v>-54325</v>
      </c>
      <c r="HA33" s="13">
        <v>-25718</v>
      </c>
      <c r="HB33" s="13">
        <v>-28607</v>
      </c>
      <c r="HC33" s="17">
        <f t="shared" si="5"/>
        <v>-11985</v>
      </c>
      <c r="HD33" s="17">
        <f t="shared" si="6"/>
        <v>42164</v>
      </c>
    </row>
    <row r="34" spans="1:212" s="13" customFormat="1">
      <c r="A34" s="10" t="s">
        <v>30</v>
      </c>
      <c r="B34" s="11" t="s">
        <v>218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0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0</v>
      </c>
      <c r="DZ34" s="12">
        <v>0</v>
      </c>
      <c r="EA34" s="12">
        <v>0</v>
      </c>
      <c r="EB34" s="12">
        <v>0</v>
      </c>
      <c r="EC34" s="12">
        <v>0</v>
      </c>
      <c r="ED34" s="12">
        <v>0</v>
      </c>
      <c r="EE34" s="12">
        <v>0</v>
      </c>
      <c r="EF34" s="12">
        <v>0</v>
      </c>
      <c r="EG34" s="12">
        <v>0</v>
      </c>
      <c r="EH34" s="12">
        <v>0</v>
      </c>
      <c r="EI34" s="12">
        <v>0</v>
      </c>
      <c r="EJ34" s="12">
        <v>0</v>
      </c>
      <c r="EK34" s="12">
        <v>0</v>
      </c>
      <c r="EL34" s="12">
        <v>0</v>
      </c>
      <c r="EM34" s="12">
        <v>0</v>
      </c>
      <c r="EN34" s="12">
        <v>0</v>
      </c>
      <c r="EO34" s="12">
        <v>0</v>
      </c>
      <c r="EP34" s="12">
        <v>0</v>
      </c>
      <c r="EQ34" s="12">
        <v>0</v>
      </c>
      <c r="ER34" s="12">
        <v>0</v>
      </c>
      <c r="ES34" s="12">
        <v>0</v>
      </c>
      <c r="ET34" s="12">
        <v>0</v>
      </c>
      <c r="EU34" s="12">
        <v>0</v>
      </c>
      <c r="EV34" s="12">
        <v>0</v>
      </c>
      <c r="EW34" s="12">
        <v>0</v>
      </c>
      <c r="EX34" s="12">
        <v>0</v>
      </c>
      <c r="EY34" s="12">
        <v>0</v>
      </c>
      <c r="EZ34" s="12">
        <v>0</v>
      </c>
      <c r="FA34" s="12">
        <v>0</v>
      </c>
      <c r="FB34" s="12">
        <v>0</v>
      </c>
      <c r="FC34" s="13">
        <v>0</v>
      </c>
      <c r="FD34" s="12">
        <v>0</v>
      </c>
      <c r="FE34" s="12">
        <v>0</v>
      </c>
      <c r="FF34" s="12">
        <v>0</v>
      </c>
      <c r="FG34" s="12">
        <v>0</v>
      </c>
      <c r="FH34" s="12">
        <v>0</v>
      </c>
      <c r="FI34" s="12">
        <v>0</v>
      </c>
      <c r="FJ34" s="12">
        <v>0</v>
      </c>
      <c r="FK34" s="12">
        <v>0</v>
      </c>
      <c r="FL34" s="12">
        <v>0</v>
      </c>
      <c r="FM34" s="12">
        <v>0</v>
      </c>
      <c r="FN34" s="12">
        <v>0</v>
      </c>
      <c r="FO34" s="12">
        <v>0</v>
      </c>
      <c r="FP34" s="12">
        <v>0</v>
      </c>
      <c r="FQ34" s="12">
        <v>0</v>
      </c>
      <c r="FR34" s="12">
        <v>0</v>
      </c>
      <c r="FS34" s="12">
        <v>0</v>
      </c>
      <c r="FT34" s="12">
        <v>0</v>
      </c>
      <c r="FU34" s="12">
        <v>0</v>
      </c>
      <c r="FV34" s="12">
        <v>0</v>
      </c>
      <c r="FW34" s="12">
        <v>0</v>
      </c>
      <c r="FX34" s="12">
        <v>0</v>
      </c>
      <c r="FY34" s="12">
        <v>0</v>
      </c>
      <c r="FZ34" s="12">
        <v>0</v>
      </c>
      <c r="GA34" s="12">
        <v>0</v>
      </c>
      <c r="GB34" s="12">
        <v>0</v>
      </c>
      <c r="GC34" s="12">
        <v>0</v>
      </c>
      <c r="GD34" s="12">
        <v>0</v>
      </c>
      <c r="GE34" s="12">
        <v>0</v>
      </c>
      <c r="GF34" s="12">
        <v>0</v>
      </c>
      <c r="GG34" s="12">
        <v>0</v>
      </c>
      <c r="GH34" s="12">
        <v>0</v>
      </c>
      <c r="GI34" s="14">
        <f t="shared" si="0"/>
        <v>0</v>
      </c>
      <c r="GJ34" s="12">
        <v>2775</v>
      </c>
      <c r="GK34" s="12">
        <v>14153</v>
      </c>
      <c r="GL34" s="13">
        <v>0</v>
      </c>
      <c r="GM34" s="13">
        <v>0</v>
      </c>
      <c r="GN34" s="13">
        <v>0</v>
      </c>
      <c r="GO34" s="13">
        <v>0</v>
      </c>
      <c r="GP34" s="13">
        <v>0</v>
      </c>
      <c r="GQ34" s="15">
        <f t="shared" si="1"/>
        <v>16928</v>
      </c>
      <c r="GR34" s="16">
        <f t="shared" si="2"/>
        <v>16928</v>
      </c>
      <c r="GS34" s="13">
        <v>0</v>
      </c>
      <c r="GT34" s="13">
        <v>0</v>
      </c>
      <c r="GU34" s="13">
        <v>0</v>
      </c>
      <c r="GV34" s="13">
        <v>0</v>
      </c>
      <c r="GW34" s="15">
        <f t="shared" si="3"/>
        <v>16928</v>
      </c>
      <c r="GX34" s="16">
        <f t="shared" si="4"/>
        <v>16928</v>
      </c>
      <c r="GY34" s="13">
        <v>0</v>
      </c>
      <c r="GZ34" s="13">
        <v>-16928</v>
      </c>
      <c r="HA34" s="13">
        <v>0</v>
      </c>
      <c r="HB34" s="13">
        <v>-16928</v>
      </c>
      <c r="HC34" s="17">
        <f t="shared" si="5"/>
        <v>0</v>
      </c>
      <c r="HD34" s="17">
        <f t="shared" si="6"/>
        <v>0</v>
      </c>
    </row>
    <row r="35" spans="1:212" s="13" customFormat="1">
      <c r="A35" s="10" t="s">
        <v>31</v>
      </c>
      <c r="B35" s="11" t="s">
        <v>219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79</v>
      </c>
      <c r="AI35" s="12">
        <v>0</v>
      </c>
      <c r="AJ35" s="12">
        <v>0</v>
      </c>
      <c r="AK35" s="12">
        <v>0</v>
      </c>
      <c r="AL35" s="12">
        <v>29083</v>
      </c>
      <c r="AM35" s="12">
        <v>0</v>
      </c>
      <c r="AN35" s="12">
        <v>331</v>
      </c>
      <c r="AO35" s="12">
        <v>0</v>
      </c>
      <c r="AP35" s="12">
        <v>4</v>
      </c>
      <c r="AQ35" s="12">
        <v>3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72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42</v>
      </c>
      <c r="BP35" s="12">
        <v>0</v>
      </c>
      <c r="BQ35" s="12">
        <v>794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1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2">
        <v>0</v>
      </c>
      <c r="DE35" s="12">
        <v>0</v>
      </c>
      <c r="DF35" s="12">
        <v>0</v>
      </c>
      <c r="DG35" s="12">
        <v>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0</v>
      </c>
      <c r="DN35" s="12">
        <v>0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  <c r="DT35" s="12">
        <v>0</v>
      </c>
      <c r="DU35" s="12">
        <v>0</v>
      </c>
      <c r="DV35" s="12">
        <v>0</v>
      </c>
      <c r="DW35" s="12">
        <v>0</v>
      </c>
      <c r="DX35" s="12">
        <v>0</v>
      </c>
      <c r="DY35" s="12">
        <v>0</v>
      </c>
      <c r="DZ35" s="12">
        <v>0</v>
      </c>
      <c r="EA35" s="12">
        <v>0</v>
      </c>
      <c r="EB35" s="12">
        <v>0</v>
      </c>
      <c r="EC35" s="12">
        <v>0</v>
      </c>
      <c r="ED35" s="12">
        <v>0</v>
      </c>
      <c r="EE35" s="12">
        <v>0</v>
      </c>
      <c r="EF35" s="12">
        <v>0</v>
      </c>
      <c r="EG35" s="12">
        <v>0</v>
      </c>
      <c r="EH35" s="12">
        <v>0</v>
      </c>
      <c r="EI35" s="12">
        <v>0</v>
      </c>
      <c r="EJ35" s="12">
        <v>0</v>
      </c>
      <c r="EK35" s="12">
        <v>0</v>
      </c>
      <c r="EL35" s="12">
        <v>0</v>
      </c>
      <c r="EM35" s="12">
        <v>0</v>
      </c>
      <c r="EN35" s="12">
        <v>0</v>
      </c>
      <c r="EO35" s="12">
        <v>0</v>
      </c>
      <c r="EP35" s="12">
        <v>0</v>
      </c>
      <c r="EQ35" s="12">
        <v>0</v>
      </c>
      <c r="ER35" s="12">
        <v>0</v>
      </c>
      <c r="ES35" s="12">
        <v>0</v>
      </c>
      <c r="ET35" s="12">
        <v>0</v>
      </c>
      <c r="EU35" s="12">
        <v>0</v>
      </c>
      <c r="EV35" s="12">
        <v>0</v>
      </c>
      <c r="EW35" s="12">
        <v>0</v>
      </c>
      <c r="EX35" s="12">
        <v>0</v>
      </c>
      <c r="EY35" s="12">
        <v>0</v>
      </c>
      <c r="EZ35" s="12">
        <v>0</v>
      </c>
      <c r="FA35" s="12">
        <v>0</v>
      </c>
      <c r="FB35" s="12">
        <v>0</v>
      </c>
      <c r="FC35" s="13">
        <v>0</v>
      </c>
      <c r="FD35" s="12">
        <v>0</v>
      </c>
      <c r="FE35" s="12">
        <v>0</v>
      </c>
      <c r="FF35" s="12">
        <v>0</v>
      </c>
      <c r="FG35" s="12">
        <v>0</v>
      </c>
      <c r="FH35" s="12">
        <v>0</v>
      </c>
      <c r="FI35" s="12">
        <v>0</v>
      </c>
      <c r="FJ35" s="12">
        <v>0</v>
      </c>
      <c r="FK35" s="12">
        <v>0</v>
      </c>
      <c r="FL35" s="12">
        <v>0</v>
      </c>
      <c r="FM35" s="12">
        <v>0</v>
      </c>
      <c r="FN35" s="12">
        <v>0</v>
      </c>
      <c r="FO35" s="12">
        <v>0</v>
      </c>
      <c r="FP35" s="12">
        <v>0</v>
      </c>
      <c r="FQ35" s="12">
        <v>0</v>
      </c>
      <c r="FR35" s="12">
        <v>0</v>
      </c>
      <c r="FS35" s="12">
        <v>0</v>
      </c>
      <c r="FT35" s="12">
        <v>0</v>
      </c>
      <c r="FU35" s="12">
        <v>0</v>
      </c>
      <c r="FV35" s="12">
        <v>0</v>
      </c>
      <c r="FW35" s="12">
        <v>0</v>
      </c>
      <c r="FX35" s="12">
        <v>0</v>
      </c>
      <c r="FY35" s="12">
        <v>0</v>
      </c>
      <c r="FZ35" s="12">
        <v>0</v>
      </c>
      <c r="GA35" s="12">
        <v>0</v>
      </c>
      <c r="GB35" s="12">
        <v>0</v>
      </c>
      <c r="GC35" s="12">
        <v>0</v>
      </c>
      <c r="GD35" s="12">
        <v>0</v>
      </c>
      <c r="GE35" s="12">
        <v>0</v>
      </c>
      <c r="GF35" s="12">
        <v>39</v>
      </c>
      <c r="GG35" s="12">
        <v>0</v>
      </c>
      <c r="GH35" s="12">
        <v>75</v>
      </c>
      <c r="GI35" s="14">
        <f t="shared" si="0"/>
        <v>30523</v>
      </c>
      <c r="GJ35" s="12">
        <v>0</v>
      </c>
      <c r="GK35" s="12">
        <v>126</v>
      </c>
      <c r="GL35" s="13">
        <v>0</v>
      </c>
      <c r="GM35" s="13">
        <v>0</v>
      </c>
      <c r="GN35" s="13">
        <v>0</v>
      </c>
      <c r="GO35" s="13">
        <v>0</v>
      </c>
      <c r="GP35" s="13">
        <v>0</v>
      </c>
      <c r="GQ35" s="15">
        <f t="shared" si="1"/>
        <v>126</v>
      </c>
      <c r="GR35" s="16">
        <f t="shared" si="2"/>
        <v>30649</v>
      </c>
      <c r="GS35" s="13">
        <v>0</v>
      </c>
      <c r="GT35" s="13">
        <v>0</v>
      </c>
      <c r="GU35" s="13">
        <v>0</v>
      </c>
      <c r="GV35" s="13">
        <v>0</v>
      </c>
      <c r="GW35" s="15">
        <f t="shared" si="3"/>
        <v>126</v>
      </c>
      <c r="GX35" s="16">
        <f t="shared" si="4"/>
        <v>30649</v>
      </c>
      <c r="GY35" s="13">
        <v>0</v>
      </c>
      <c r="GZ35" s="13">
        <v>-30649</v>
      </c>
      <c r="HA35" s="13">
        <v>-13214</v>
      </c>
      <c r="HB35" s="13">
        <v>-17435</v>
      </c>
      <c r="HC35" s="17">
        <f t="shared" si="5"/>
        <v>-30523</v>
      </c>
      <c r="HD35" s="17">
        <f t="shared" si="6"/>
        <v>0</v>
      </c>
    </row>
    <row r="36" spans="1:212" s="13" customFormat="1">
      <c r="A36" s="10" t="s">
        <v>32</v>
      </c>
      <c r="B36" s="11" t="s">
        <v>220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19158</v>
      </c>
      <c r="AM36" s="12">
        <v>0</v>
      </c>
      <c r="AN36" s="12">
        <v>179</v>
      </c>
      <c r="AO36" s="12">
        <v>0</v>
      </c>
      <c r="AP36" s="12">
        <v>3</v>
      </c>
      <c r="AQ36" s="12">
        <v>25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12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29</v>
      </c>
      <c r="BP36" s="12">
        <v>0</v>
      </c>
      <c r="BQ36" s="12">
        <v>852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4</v>
      </c>
      <c r="CB36" s="12">
        <v>0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6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1</v>
      </c>
      <c r="DQ36" s="12">
        <v>0</v>
      </c>
      <c r="DR36" s="12">
        <v>1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4</v>
      </c>
      <c r="DZ36" s="12">
        <v>0</v>
      </c>
      <c r="EA36" s="12">
        <v>1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0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3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1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2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>
        <v>0</v>
      </c>
      <c r="FZ36" s="12">
        <v>0</v>
      </c>
      <c r="GA36" s="12">
        <v>3</v>
      </c>
      <c r="GB36" s="12">
        <v>0</v>
      </c>
      <c r="GC36" s="12">
        <v>0</v>
      </c>
      <c r="GD36" s="12">
        <v>1</v>
      </c>
      <c r="GE36" s="12">
        <v>0</v>
      </c>
      <c r="GF36" s="12">
        <v>0</v>
      </c>
      <c r="GG36" s="12">
        <v>0</v>
      </c>
      <c r="GH36" s="12">
        <v>49</v>
      </c>
      <c r="GI36" s="14">
        <f t="shared" si="0"/>
        <v>20331</v>
      </c>
      <c r="GJ36" s="12">
        <v>4</v>
      </c>
      <c r="GK36" s="12">
        <v>842</v>
      </c>
      <c r="GL36" s="13">
        <v>0</v>
      </c>
      <c r="GM36" s="13">
        <v>0</v>
      </c>
      <c r="GN36" s="13">
        <v>0</v>
      </c>
      <c r="GO36" s="13">
        <v>0</v>
      </c>
      <c r="GP36" s="13">
        <v>-27</v>
      </c>
      <c r="GQ36" s="15">
        <f t="shared" si="1"/>
        <v>819</v>
      </c>
      <c r="GR36" s="16">
        <f t="shared" si="2"/>
        <v>21150</v>
      </c>
      <c r="GS36" s="13">
        <v>0</v>
      </c>
      <c r="GT36" s="13">
        <v>547</v>
      </c>
      <c r="GU36" s="13">
        <v>38</v>
      </c>
      <c r="GV36" s="13">
        <v>509</v>
      </c>
      <c r="GW36" s="15">
        <f t="shared" si="3"/>
        <v>1366</v>
      </c>
      <c r="GX36" s="16">
        <f t="shared" si="4"/>
        <v>21697</v>
      </c>
      <c r="GY36" s="13">
        <v>0</v>
      </c>
      <c r="GZ36" s="13">
        <v>-20997</v>
      </c>
      <c r="HA36" s="13">
        <v>-9668</v>
      </c>
      <c r="HB36" s="13">
        <v>-11329</v>
      </c>
      <c r="HC36" s="17">
        <f t="shared" si="5"/>
        <v>-19631</v>
      </c>
      <c r="HD36" s="17">
        <f t="shared" si="6"/>
        <v>700</v>
      </c>
    </row>
    <row r="37" spans="1:212" s="13" customFormat="1">
      <c r="A37" s="10" t="s">
        <v>33</v>
      </c>
      <c r="B37" s="11" t="s">
        <v>221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69922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0</v>
      </c>
      <c r="DC37" s="12">
        <v>0</v>
      </c>
      <c r="DD37" s="12">
        <v>0</v>
      </c>
      <c r="DE37" s="12">
        <v>0</v>
      </c>
      <c r="DF37" s="12">
        <v>0</v>
      </c>
      <c r="DG37" s="12">
        <v>0</v>
      </c>
      <c r="DH37" s="12">
        <v>0</v>
      </c>
      <c r="DI37" s="12">
        <v>0</v>
      </c>
      <c r="DJ37" s="12">
        <v>0</v>
      </c>
      <c r="DK37" s="12">
        <v>0</v>
      </c>
      <c r="DL37" s="12">
        <v>0</v>
      </c>
      <c r="DM37" s="12">
        <v>0</v>
      </c>
      <c r="DN37" s="12">
        <v>0</v>
      </c>
      <c r="DO37" s="12">
        <v>0</v>
      </c>
      <c r="DP37" s="12">
        <v>0</v>
      </c>
      <c r="DQ37" s="12">
        <v>0</v>
      </c>
      <c r="DR37" s="12">
        <v>0</v>
      </c>
      <c r="DS37" s="12">
        <v>0</v>
      </c>
      <c r="DT37" s="12">
        <v>0</v>
      </c>
      <c r="DU37" s="12">
        <v>0</v>
      </c>
      <c r="DV37" s="12">
        <v>0</v>
      </c>
      <c r="DW37" s="12">
        <v>0</v>
      </c>
      <c r="DX37" s="12">
        <v>0</v>
      </c>
      <c r="DY37" s="12">
        <v>1</v>
      </c>
      <c r="DZ37" s="12">
        <v>0</v>
      </c>
      <c r="EA37" s="12">
        <v>0</v>
      </c>
      <c r="EB37" s="12">
        <v>0</v>
      </c>
      <c r="EC37" s="12">
        <v>0</v>
      </c>
      <c r="ED37" s="12">
        <v>0</v>
      </c>
      <c r="EE37" s="12">
        <v>0</v>
      </c>
      <c r="EF37" s="12">
        <v>0</v>
      </c>
      <c r="EG37" s="12">
        <v>0</v>
      </c>
      <c r="EH37" s="12">
        <v>0</v>
      </c>
      <c r="EI37" s="12">
        <v>0</v>
      </c>
      <c r="EJ37" s="12">
        <v>0</v>
      </c>
      <c r="EK37" s="12">
        <v>0</v>
      </c>
      <c r="EL37" s="12">
        <v>0</v>
      </c>
      <c r="EM37" s="12">
        <v>0</v>
      </c>
      <c r="EN37" s="12">
        <v>0</v>
      </c>
      <c r="EO37" s="12">
        <v>0</v>
      </c>
      <c r="EP37" s="12">
        <v>0</v>
      </c>
      <c r="EQ37" s="12">
        <v>0</v>
      </c>
      <c r="ER37" s="12">
        <v>0</v>
      </c>
      <c r="ES37" s="12">
        <v>0</v>
      </c>
      <c r="ET37" s="12">
        <v>0</v>
      </c>
      <c r="EU37" s="12">
        <v>0</v>
      </c>
      <c r="EV37" s="12">
        <v>0</v>
      </c>
      <c r="EW37" s="12">
        <v>0</v>
      </c>
      <c r="EX37" s="12">
        <v>0</v>
      </c>
      <c r="EY37" s="12">
        <v>0</v>
      </c>
      <c r="EZ37" s="12">
        <v>0</v>
      </c>
      <c r="FA37" s="12">
        <v>0</v>
      </c>
      <c r="FB37" s="12">
        <v>0</v>
      </c>
      <c r="FC37" s="13">
        <v>0</v>
      </c>
      <c r="FD37" s="12">
        <v>0</v>
      </c>
      <c r="FE37" s="12">
        <v>0</v>
      </c>
      <c r="FF37" s="12">
        <v>0</v>
      </c>
      <c r="FG37" s="12">
        <v>0</v>
      </c>
      <c r="FH37" s="12">
        <v>0</v>
      </c>
      <c r="FI37" s="12">
        <v>0</v>
      </c>
      <c r="FJ37" s="12">
        <v>0</v>
      </c>
      <c r="FK37" s="12">
        <v>0</v>
      </c>
      <c r="FL37" s="12">
        <v>0</v>
      </c>
      <c r="FM37" s="12">
        <v>0</v>
      </c>
      <c r="FN37" s="12">
        <v>0</v>
      </c>
      <c r="FO37" s="12">
        <v>0</v>
      </c>
      <c r="FP37" s="12">
        <v>0</v>
      </c>
      <c r="FQ37" s="12">
        <v>0</v>
      </c>
      <c r="FR37" s="12">
        <v>0</v>
      </c>
      <c r="FS37" s="12">
        <v>0</v>
      </c>
      <c r="FT37" s="12">
        <v>0</v>
      </c>
      <c r="FU37" s="12">
        <v>0</v>
      </c>
      <c r="FV37" s="12">
        <v>0</v>
      </c>
      <c r="FW37" s="12">
        <v>0</v>
      </c>
      <c r="FX37" s="12">
        <v>0</v>
      </c>
      <c r="FY37" s="12">
        <v>0</v>
      </c>
      <c r="FZ37" s="12">
        <v>0</v>
      </c>
      <c r="GA37" s="12">
        <v>0</v>
      </c>
      <c r="GB37" s="12">
        <v>1</v>
      </c>
      <c r="GC37" s="12">
        <v>0</v>
      </c>
      <c r="GD37" s="12">
        <v>0</v>
      </c>
      <c r="GE37" s="12">
        <v>0</v>
      </c>
      <c r="GF37" s="12">
        <v>0</v>
      </c>
      <c r="GG37" s="12">
        <v>0</v>
      </c>
      <c r="GH37" s="12">
        <v>25</v>
      </c>
      <c r="GI37" s="14">
        <f t="shared" si="0"/>
        <v>69949</v>
      </c>
      <c r="GJ37" s="12">
        <v>15</v>
      </c>
      <c r="GK37" s="12">
        <v>0</v>
      </c>
      <c r="GL37" s="13">
        <v>0</v>
      </c>
      <c r="GM37" s="13">
        <v>0</v>
      </c>
      <c r="GN37" s="13">
        <v>0</v>
      </c>
      <c r="GO37" s="13">
        <v>0</v>
      </c>
      <c r="GP37" s="13">
        <v>0</v>
      </c>
      <c r="GQ37" s="15">
        <f t="shared" si="1"/>
        <v>15</v>
      </c>
      <c r="GR37" s="16">
        <f t="shared" si="2"/>
        <v>69964</v>
      </c>
      <c r="GS37" s="13">
        <v>0</v>
      </c>
      <c r="GT37" s="13">
        <v>0</v>
      </c>
      <c r="GU37" s="13">
        <v>0</v>
      </c>
      <c r="GV37" s="13">
        <v>0</v>
      </c>
      <c r="GW37" s="15">
        <f t="shared" si="3"/>
        <v>15</v>
      </c>
      <c r="GX37" s="16">
        <f t="shared" si="4"/>
        <v>69964</v>
      </c>
      <c r="GY37" s="13">
        <v>0</v>
      </c>
      <c r="GZ37" s="13">
        <v>-69964</v>
      </c>
      <c r="HA37" s="13">
        <v>-554</v>
      </c>
      <c r="HB37" s="13">
        <v>-69410</v>
      </c>
      <c r="HC37" s="17">
        <f t="shared" si="5"/>
        <v>-69949</v>
      </c>
      <c r="HD37" s="17">
        <f t="shared" si="6"/>
        <v>0</v>
      </c>
    </row>
    <row r="38" spans="1:212" s="13" customFormat="1">
      <c r="A38" s="10" t="s">
        <v>34</v>
      </c>
      <c r="B38" s="11" t="s">
        <v>222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96</v>
      </c>
      <c r="AI38" s="12">
        <v>0</v>
      </c>
      <c r="AJ38" s="12">
        <v>0</v>
      </c>
      <c r="AK38" s="12">
        <v>0</v>
      </c>
      <c r="AL38" s="12">
        <v>28038</v>
      </c>
      <c r="AM38" s="12">
        <v>0</v>
      </c>
      <c r="AN38" s="12">
        <v>105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2">
        <v>0</v>
      </c>
      <c r="DX38" s="12">
        <v>0</v>
      </c>
      <c r="DY38" s="12">
        <v>3</v>
      </c>
      <c r="DZ38" s="12">
        <v>0</v>
      </c>
      <c r="EA38" s="12">
        <v>0</v>
      </c>
      <c r="EB38" s="12">
        <v>0</v>
      </c>
      <c r="EC38" s="12">
        <v>0</v>
      </c>
      <c r="ED38" s="12">
        <v>0</v>
      </c>
      <c r="EE38" s="12">
        <v>0</v>
      </c>
      <c r="EF38" s="12">
        <v>0</v>
      </c>
      <c r="EG38" s="12">
        <v>0</v>
      </c>
      <c r="EH38" s="12">
        <v>0</v>
      </c>
      <c r="EI38" s="12">
        <v>0</v>
      </c>
      <c r="EJ38" s="12">
        <v>0</v>
      </c>
      <c r="EK38" s="12">
        <v>0</v>
      </c>
      <c r="EL38" s="12">
        <v>0</v>
      </c>
      <c r="EM38" s="12">
        <v>0</v>
      </c>
      <c r="EN38" s="12">
        <v>0</v>
      </c>
      <c r="EO38" s="12">
        <v>0</v>
      </c>
      <c r="EP38" s="12">
        <v>0</v>
      </c>
      <c r="EQ38" s="12">
        <v>0</v>
      </c>
      <c r="ER38" s="12">
        <v>0</v>
      </c>
      <c r="ES38" s="12">
        <v>0</v>
      </c>
      <c r="ET38" s="12">
        <v>0</v>
      </c>
      <c r="EU38" s="12">
        <v>0</v>
      </c>
      <c r="EV38" s="12">
        <v>0</v>
      </c>
      <c r="EW38" s="12">
        <v>0</v>
      </c>
      <c r="EX38" s="12">
        <v>0</v>
      </c>
      <c r="EY38" s="12">
        <v>0</v>
      </c>
      <c r="EZ38" s="12">
        <v>0</v>
      </c>
      <c r="FA38" s="12">
        <v>0</v>
      </c>
      <c r="FB38" s="12">
        <v>0</v>
      </c>
      <c r="FC38" s="13">
        <v>0</v>
      </c>
      <c r="FD38" s="12">
        <v>0</v>
      </c>
      <c r="FE38" s="12">
        <v>0</v>
      </c>
      <c r="FF38" s="12">
        <v>0</v>
      </c>
      <c r="FG38" s="12">
        <v>0</v>
      </c>
      <c r="FH38" s="12">
        <v>0</v>
      </c>
      <c r="FI38" s="12">
        <v>0</v>
      </c>
      <c r="FJ38" s="12">
        <v>0</v>
      </c>
      <c r="FK38" s="12">
        <v>0</v>
      </c>
      <c r="FL38" s="12">
        <v>0</v>
      </c>
      <c r="FM38" s="12">
        <v>0</v>
      </c>
      <c r="FN38" s="12">
        <v>0</v>
      </c>
      <c r="FO38" s="12">
        <v>0</v>
      </c>
      <c r="FP38" s="12">
        <v>0</v>
      </c>
      <c r="FQ38" s="12">
        <v>0</v>
      </c>
      <c r="FR38" s="12">
        <v>0</v>
      </c>
      <c r="FS38" s="12">
        <v>0</v>
      </c>
      <c r="FT38" s="12">
        <v>0</v>
      </c>
      <c r="FU38" s="12">
        <v>0</v>
      </c>
      <c r="FV38" s="12">
        <v>0</v>
      </c>
      <c r="FW38" s="12">
        <v>0</v>
      </c>
      <c r="FX38" s="12">
        <v>0</v>
      </c>
      <c r="FY38" s="12">
        <v>0</v>
      </c>
      <c r="FZ38" s="12">
        <v>0</v>
      </c>
      <c r="GA38" s="12">
        <v>0</v>
      </c>
      <c r="GB38" s="12">
        <v>0</v>
      </c>
      <c r="GC38" s="12">
        <v>0</v>
      </c>
      <c r="GD38" s="12">
        <v>0</v>
      </c>
      <c r="GE38" s="12">
        <v>0</v>
      </c>
      <c r="GF38" s="12">
        <v>0</v>
      </c>
      <c r="GG38" s="12">
        <v>0</v>
      </c>
      <c r="GH38" s="12">
        <v>212</v>
      </c>
      <c r="GI38" s="14">
        <f t="shared" si="0"/>
        <v>28454</v>
      </c>
      <c r="GJ38" s="12">
        <v>0</v>
      </c>
      <c r="GK38" s="12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5">
        <f t="shared" si="1"/>
        <v>0</v>
      </c>
      <c r="GR38" s="16">
        <f t="shared" si="2"/>
        <v>28454</v>
      </c>
      <c r="GS38" s="13">
        <v>0</v>
      </c>
      <c r="GT38" s="13">
        <v>0</v>
      </c>
      <c r="GU38" s="13">
        <v>0</v>
      </c>
      <c r="GV38" s="13">
        <v>0</v>
      </c>
      <c r="GW38" s="15">
        <f t="shared" si="3"/>
        <v>0</v>
      </c>
      <c r="GX38" s="16">
        <f t="shared" si="4"/>
        <v>28454</v>
      </c>
      <c r="GY38" s="13">
        <v>0</v>
      </c>
      <c r="GZ38" s="13">
        <v>-28454</v>
      </c>
      <c r="HA38" s="13">
        <v>-6733</v>
      </c>
      <c r="HB38" s="13">
        <v>-21721</v>
      </c>
      <c r="HC38" s="17">
        <f t="shared" si="5"/>
        <v>-28454</v>
      </c>
      <c r="HD38" s="17">
        <f t="shared" si="6"/>
        <v>0</v>
      </c>
    </row>
    <row r="39" spans="1:212" s="13" customFormat="1">
      <c r="A39" s="10" t="s">
        <v>35</v>
      </c>
      <c r="B39" s="11" t="s">
        <v>223</v>
      </c>
      <c r="C39" s="12">
        <v>24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4</v>
      </c>
      <c r="J39" s="12">
        <v>49</v>
      </c>
      <c r="K39" s="12">
        <v>27</v>
      </c>
      <c r="L39" s="12">
        <v>6</v>
      </c>
      <c r="M39" s="12">
        <v>13</v>
      </c>
      <c r="N39" s="12">
        <v>0</v>
      </c>
      <c r="O39" s="12">
        <v>17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3</v>
      </c>
      <c r="AE39" s="12">
        <v>0</v>
      </c>
      <c r="AF39" s="12">
        <v>0</v>
      </c>
      <c r="AG39" s="12">
        <v>0</v>
      </c>
      <c r="AH39" s="12">
        <v>1</v>
      </c>
      <c r="AI39" s="12">
        <v>0</v>
      </c>
      <c r="AJ39" s="12">
        <v>0</v>
      </c>
      <c r="AK39" s="12">
        <v>0</v>
      </c>
      <c r="AL39" s="12">
        <v>3253</v>
      </c>
      <c r="AM39" s="12">
        <v>0</v>
      </c>
      <c r="AN39" s="12">
        <v>203</v>
      </c>
      <c r="AO39" s="12">
        <v>23</v>
      </c>
      <c r="AP39" s="12">
        <v>11</v>
      </c>
      <c r="AQ39" s="12">
        <v>77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169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1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34</v>
      </c>
      <c r="BP39" s="12">
        <v>0</v>
      </c>
      <c r="BQ39" s="12">
        <v>39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1</v>
      </c>
      <c r="BZ39" s="12">
        <v>0</v>
      </c>
      <c r="CA39" s="12">
        <v>3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23</v>
      </c>
      <c r="CM39" s="12">
        <v>0</v>
      </c>
      <c r="CN39" s="12">
        <v>8</v>
      </c>
      <c r="CO39" s="12">
        <v>94</v>
      </c>
      <c r="CP39" s="12">
        <v>202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2">
        <v>0</v>
      </c>
      <c r="DE39" s="12">
        <v>0</v>
      </c>
      <c r="DF39" s="12">
        <v>0</v>
      </c>
      <c r="DG39" s="12">
        <v>0</v>
      </c>
      <c r="DH39" s="12">
        <v>0</v>
      </c>
      <c r="DI39" s="12">
        <v>0</v>
      </c>
      <c r="DJ39" s="12">
        <v>0</v>
      </c>
      <c r="DK39" s="12">
        <v>14</v>
      </c>
      <c r="DL39" s="12">
        <v>25</v>
      </c>
      <c r="DM39" s="12">
        <v>0</v>
      </c>
      <c r="DN39" s="12">
        <v>0</v>
      </c>
      <c r="DO39" s="12">
        <v>0</v>
      </c>
      <c r="DP39" s="12">
        <v>3</v>
      </c>
      <c r="DQ39" s="12">
        <v>0</v>
      </c>
      <c r="DR39" s="12">
        <v>1</v>
      </c>
      <c r="DS39" s="12">
        <v>0</v>
      </c>
      <c r="DT39" s="12">
        <v>0</v>
      </c>
      <c r="DU39" s="12">
        <v>0</v>
      </c>
      <c r="DV39" s="12">
        <v>0</v>
      </c>
      <c r="DW39" s="12">
        <v>0</v>
      </c>
      <c r="DX39" s="12">
        <v>0</v>
      </c>
      <c r="DY39" s="12">
        <v>8</v>
      </c>
      <c r="DZ39" s="12">
        <v>0</v>
      </c>
      <c r="EA39" s="12">
        <v>268</v>
      </c>
      <c r="EB39" s="12">
        <v>414</v>
      </c>
      <c r="EC39" s="12">
        <v>460</v>
      </c>
      <c r="ED39" s="12">
        <v>110</v>
      </c>
      <c r="EE39" s="12">
        <v>4</v>
      </c>
      <c r="EF39" s="12">
        <v>0</v>
      </c>
      <c r="EG39" s="12">
        <v>0</v>
      </c>
      <c r="EH39" s="12">
        <v>0</v>
      </c>
      <c r="EI39" s="12">
        <v>12</v>
      </c>
      <c r="EJ39" s="12">
        <v>5</v>
      </c>
      <c r="EK39" s="12">
        <v>76</v>
      </c>
      <c r="EL39" s="12">
        <v>386</v>
      </c>
      <c r="EM39" s="12">
        <v>6</v>
      </c>
      <c r="EN39" s="12">
        <v>0</v>
      </c>
      <c r="EO39" s="12">
        <v>0</v>
      </c>
      <c r="EP39" s="12">
        <v>0</v>
      </c>
      <c r="EQ39" s="12">
        <v>0</v>
      </c>
      <c r="ER39" s="12">
        <v>9</v>
      </c>
      <c r="ES39" s="12">
        <v>0</v>
      </c>
      <c r="ET39" s="12">
        <v>2</v>
      </c>
      <c r="EU39" s="12">
        <v>15</v>
      </c>
      <c r="EV39" s="12">
        <v>0</v>
      </c>
      <c r="EW39" s="12">
        <v>0</v>
      </c>
      <c r="EX39" s="12">
        <v>0</v>
      </c>
      <c r="EY39" s="12">
        <v>0</v>
      </c>
      <c r="EZ39" s="12">
        <v>0</v>
      </c>
      <c r="FA39" s="12">
        <v>9</v>
      </c>
      <c r="FB39" s="12">
        <v>29</v>
      </c>
      <c r="FC39" s="13">
        <v>0</v>
      </c>
      <c r="FD39" s="12">
        <v>2</v>
      </c>
      <c r="FE39" s="12">
        <v>0</v>
      </c>
      <c r="FF39" s="12">
        <v>0</v>
      </c>
      <c r="FG39" s="12">
        <v>0</v>
      </c>
      <c r="FH39" s="12">
        <v>4</v>
      </c>
      <c r="FI39" s="12">
        <v>0</v>
      </c>
      <c r="FJ39" s="12">
        <v>1</v>
      </c>
      <c r="FK39" s="12">
        <v>19</v>
      </c>
      <c r="FL39" s="12">
        <v>18</v>
      </c>
      <c r="FM39" s="12">
        <v>5</v>
      </c>
      <c r="FN39" s="12">
        <v>0</v>
      </c>
      <c r="FO39" s="12">
        <v>0</v>
      </c>
      <c r="FP39" s="12">
        <v>0</v>
      </c>
      <c r="FQ39" s="12">
        <v>1080</v>
      </c>
      <c r="FR39" s="12">
        <v>292</v>
      </c>
      <c r="FS39" s="12">
        <v>404</v>
      </c>
      <c r="FT39" s="12">
        <v>528</v>
      </c>
      <c r="FU39" s="12">
        <v>9</v>
      </c>
      <c r="FV39" s="12">
        <v>0</v>
      </c>
      <c r="FW39" s="12">
        <v>10</v>
      </c>
      <c r="FX39" s="12">
        <v>0</v>
      </c>
      <c r="FY39" s="12">
        <v>4</v>
      </c>
      <c r="FZ39" s="12">
        <v>0</v>
      </c>
      <c r="GA39" s="12">
        <v>67</v>
      </c>
      <c r="GB39" s="12">
        <v>509</v>
      </c>
      <c r="GC39" s="12">
        <v>0</v>
      </c>
      <c r="GD39" s="12">
        <v>65</v>
      </c>
      <c r="GE39" s="12">
        <v>29</v>
      </c>
      <c r="GF39" s="12">
        <v>42</v>
      </c>
      <c r="GG39" s="12">
        <v>710</v>
      </c>
      <c r="GH39" s="12">
        <v>227</v>
      </c>
      <c r="GI39" s="14">
        <f t="shared" si="0"/>
        <v>10166</v>
      </c>
      <c r="GJ39" s="12">
        <v>75</v>
      </c>
      <c r="GK39" s="12">
        <v>3842</v>
      </c>
      <c r="GL39" s="13">
        <v>0</v>
      </c>
      <c r="GM39" s="13">
        <v>0</v>
      </c>
      <c r="GN39" s="13">
        <v>38</v>
      </c>
      <c r="GO39" s="13">
        <v>2608</v>
      </c>
      <c r="GP39" s="13">
        <v>0</v>
      </c>
      <c r="GQ39" s="15">
        <f t="shared" si="1"/>
        <v>6563</v>
      </c>
      <c r="GR39" s="16">
        <f t="shared" si="2"/>
        <v>16729</v>
      </c>
      <c r="GS39" s="13">
        <v>0</v>
      </c>
      <c r="GT39" s="13">
        <v>0</v>
      </c>
      <c r="GU39" s="13">
        <v>0</v>
      </c>
      <c r="GV39" s="13">
        <v>0</v>
      </c>
      <c r="GW39" s="15">
        <f t="shared" si="3"/>
        <v>6563</v>
      </c>
      <c r="GX39" s="16">
        <f t="shared" si="4"/>
        <v>16729</v>
      </c>
      <c r="GY39" s="13">
        <v>0</v>
      </c>
      <c r="GZ39" s="13">
        <v>-16729</v>
      </c>
      <c r="HA39" s="13">
        <v>-4101</v>
      </c>
      <c r="HB39" s="13">
        <v>-12628</v>
      </c>
      <c r="HC39" s="17">
        <f t="shared" si="5"/>
        <v>-10166</v>
      </c>
      <c r="HD39" s="17">
        <f t="shared" si="6"/>
        <v>0</v>
      </c>
    </row>
    <row r="40" spans="1:212" s="13" customFormat="1">
      <c r="A40" s="10" t="s">
        <v>36</v>
      </c>
      <c r="B40" s="11" t="s">
        <v>224</v>
      </c>
      <c r="C40" s="12">
        <v>122</v>
      </c>
      <c r="D40" s="12">
        <v>10</v>
      </c>
      <c r="E40" s="12">
        <v>128</v>
      </c>
      <c r="F40" s="12">
        <v>10</v>
      </c>
      <c r="G40" s="12">
        <v>0</v>
      </c>
      <c r="H40" s="12">
        <v>12</v>
      </c>
      <c r="I40" s="12">
        <v>90</v>
      </c>
      <c r="J40" s="12">
        <v>18</v>
      </c>
      <c r="K40" s="12">
        <v>7</v>
      </c>
      <c r="L40" s="12">
        <v>6</v>
      </c>
      <c r="M40" s="12">
        <v>1</v>
      </c>
      <c r="N40" s="12">
        <v>0</v>
      </c>
      <c r="O40" s="12">
        <v>0</v>
      </c>
      <c r="P40" s="12">
        <v>0</v>
      </c>
      <c r="Q40" s="12">
        <v>0</v>
      </c>
      <c r="R40" s="12">
        <v>68</v>
      </c>
      <c r="S40" s="12">
        <v>0</v>
      </c>
      <c r="T40" s="12">
        <v>0</v>
      </c>
      <c r="U40" s="12">
        <v>1</v>
      </c>
      <c r="V40" s="12">
        <v>0</v>
      </c>
      <c r="W40" s="12">
        <v>71</v>
      </c>
      <c r="X40" s="12">
        <v>0</v>
      </c>
      <c r="Y40" s="12">
        <v>711</v>
      </c>
      <c r="Z40" s="12">
        <v>822</v>
      </c>
      <c r="AA40" s="12">
        <v>9</v>
      </c>
      <c r="AB40" s="12">
        <v>1028</v>
      </c>
      <c r="AC40" s="12">
        <v>28</v>
      </c>
      <c r="AD40" s="12">
        <v>96</v>
      </c>
      <c r="AE40" s="12">
        <v>2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113776</v>
      </c>
      <c r="AM40" s="12">
        <v>0</v>
      </c>
      <c r="AN40" s="12">
        <v>85</v>
      </c>
      <c r="AO40" s="12">
        <v>52</v>
      </c>
      <c r="AP40" s="12">
        <v>271</v>
      </c>
      <c r="AQ40" s="12">
        <v>21</v>
      </c>
      <c r="AR40" s="12">
        <v>0</v>
      </c>
      <c r="AS40" s="12">
        <v>0</v>
      </c>
      <c r="AT40" s="12">
        <v>0</v>
      </c>
      <c r="AU40" s="12">
        <v>28</v>
      </c>
      <c r="AV40" s="12">
        <v>0</v>
      </c>
      <c r="AW40" s="12">
        <v>230</v>
      </c>
      <c r="AX40" s="12">
        <v>0</v>
      </c>
      <c r="AY40" s="12">
        <v>0</v>
      </c>
      <c r="AZ40" s="12">
        <v>0</v>
      </c>
      <c r="BA40" s="12">
        <v>0</v>
      </c>
      <c r="BB40" s="12">
        <v>286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28</v>
      </c>
      <c r="BJ40" s="12">
        <v>0</v>
      </c>
      <c r="BK40" s="12">
        <v>0</v>
      </c>
      <c r="BL40" s="12">
        <v>0</v>
      </c>
      <c r="BM40" s="12">
        <v>0</v>
      </c>
      <c r="BN40" s="12">
        <v>155</v>
      </c>
      <c r="BO40" s="12">
        <v>54</v>
      </c>
      <c r="BP40" s="12">
        <v>0</v>
      </c>
      <c r="BQ40" s="12">
        <v>74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5</v>
      </c>
      <c r="BY40" s="12">
        <v>78</v>
      </c>
      <c r="BZ40" s="12">
        <v>0</v>
      </c>
      <c r="CA40" s="12">
        <v>21</v>
      </c>
      <c r="CB40" s="12">
        <v>0</v>
      </c>
      <c r="CC40" s="12">
        <v>0</v>
      </c>
      <c r="CD40" s="12">
        <v>0</v>
      </c>
      <c r="CE40" s="12">
        <v>0</v>
      </c>
      <c r="CF40" s="12">
        <v>103</v>
      </c>
      <c r="CG40" s="12">
        <v>0</v>
      </c>
      <c r="CH40" s="12">
        <v>37</v>
      </c>
      <c r="CI40" s="12">
        <v>768</v>
      </c>
      <c r="CJ40" s="12">
        <v>0</v>
      </c>
      <c r="CK40" s="12">
        <v>0</v>
      </c>
      <c r="CL40" s="12">
        <v>121</v>
      </c>
      <c r="CM40" s="12">
        <v>10</v>
      </c>
      <c r="CN40" s="12">
        <v>20</v>
      </c>
      <c r="CO40" s="12">
        <v>570</v>
      </c>
      <c r="CP40" s="12">
        <v>703</v>
      </c>
      <c r="CQ40" s="12">
        <v>0</v>
      </c>
      <c r="CR40" s="12">
        <v>0</v>
      </c>
      <c r="CS40" s="12">
        <v>0</v>
      </c>
      <c r="CT40" s="12">
        <v>469</v>
      </c>
      <c r="CU40" s="12">
        <v>0</v>
      </c>
      <c r="CV40" s="12">
        <v>12</v>
      </c>
      <c r="CW40" s="12">
        <v>0</v>
      </c>
      <c r="CX40" s="12">
        <v>0</v>
      </c>
      <c r="CY40" s="12">
        <v>2</v>
      </c>
      <c r="CZ40" s="12">
        <v>258</v>
      </c>
      <c r="DA40" s="12">
        <v>0</v>
      </c>
      <c r="DB40" s="12">
        <v>42</v>
      </c>
      <c r="DC40" s="12">
        <v>16</v>
      </c>
      <c r="DD40" s="12">
        <v>0</v>
      </c>
      <c r="DE40" s="12">
        <v>550</v>
      </c>
      <c r="DF40" s="12">
        <v>0</v>
      </c>
      <c r="DG40" s="12">
        <v>0</v>
      </c>
      <c r="DH40" s="12">
        <v>0</v>
      </c>
      <c r="DI40" s="12">
        <v>1</v>
      </c>
      <c r="DJ40" s="12">
        <v>0</v>
      </c>
      <c r="DK40" s="12">
        <v>42</v>
      </c>
      <c r="DL40" s="12">
        <v>60</v>
      </c>
      <c r="DM40" s="12">
        <v>0</v>
      </c>
      <c r="DN40" s="12">
        <v>0</v>
      </c>
      <c r="DO40" s="12">
        <v>0</v>
      </c>
      <c r="DP40" s="12">
        <v>3</v>
      </c>
      <c r="DQ40" s="12">
        <v>0</v>
      </c>
      <c r="DR40" s="12">
        <v>0</v>
      </c>
      <c r="DS40" s="12">
        <v>0</v>
      </c>
      <c r="DT40" s="12">
        <v>2</v>
      </c>
      <c r="DU40" s="12">
        <v>0</v>
      </c>
      <c r="DV40" s="12">
        <v>0</v>
      </c>
      <c r="DW40" s="12">
        <v>0</v>
      </c>
      <c r="DX40" s="12">
        <v>0</v>
      </c>
      <c r="DY40" s="12">
        <v>17</v>
      </c>
      <c r="DZ40" s="12">
        <v>10</v>
      </c>
      <c r="EA40" s="12">
        <v>79</v>
      </c>
      <c r="EB40" s="12">
        <v>88</v>
      </c>
      <c r="EC40" s="12">
        <v>498</v>
      </c>
      <c r="ED40" s="12">
        <v>177</v>
      </c>
      <c r="EE40" s="12">
        <v>52</v>
      </c>
      <c r="EF40" s="12">
        <v>242</v>
      </c>
      <c r="EG40" s="12">
        <v>0</v>
      </c>
      <c r="EH40" s="12">
        <v>0</v>
      </c>
      <c r="EI40" s="12">
        <v>47</v>
      </c>
      <c r="EJ40" s="12">
        <v>279</v>
      </c>
      <c r="EK40" s="12">
        <v>714</v>
      </c>
      <c r="EL40" s="12">
        <v>3740</v>
      </c>
      <c r="EM40" s="12">
        <v>1035</v>
      </c>
      <c r="EN40" s="12">
        <v>112</v>
      </c>
      <c r="EO40" s="12">
        <v>4</v>
      </c>
      <c r="EP40" s="12">
        <v>3</v>
      </c>
      <c r="EQ40" s="12">
        <v>0</v>
      </c>
      <c r="ER40" s="12">
        <v>48</v>
      </c>
      <c r="ES40" s="12">
        <v>0</v>
      </c>
      <c r="ET40" s="12">
        <v>46</v>
      </c>
      <c r="EU40" s="12">
        <v>330</v>
      </c>
      <c r="EV40" s="12">
        <v>0</v>
      </c>
      <c r="EW40" s="12">
        <v>0</v>
      </c>
      <c r="EX40" s="12">
        <v>0</v>
      </c>
      <c r="EY40" s="12">
        <v>0</v>
      </c>
      <c r="EZ40" s="12">
        <v>0</v>
      </c>
      <c r="FA40" s="12">
        <v>7</v>
      </c>
      <c r="FB40" s="12">
        <v>8</v>
      </c>
      <c r="FC40" s="13">
        <v>107</v>
      </c>
      <c r="FD40" s="12">
        <v>97</v>
      </c>
      <c r="FE40" s="12">
        <v>0</v>
      </c>
      <c r="FF40" s="12">
        <v>0</v>
      </c>
      <c r="FG40" s="12">
        <v>7</v>
      </c>
      <c r="FH40" s="12">
        <v>21</v>
      </c>
      <c r="FI40" s="12">
        <v>0</v>
      </c>
      <c r="FJ40" s="12">
        <v>3</v>
      </c>
      <c r="FK40" s="12">
        <v>12</v>
      </c>
      <c r="FL40" s="12">
        <v>1900</v>
      </c>
      <c r="FM40" s="12">
        <v>20</v>
      </c>
      <c r="FN40" s="12">
        <v>24</v>
      </c>
      <c r="FO40" s="12">
        <v>0</v>
      </c>
      <c r="FP40" s="12">
        <v>25</v>
      </c>
      <c r="FQ40" s="12">
        <v>648</v>
      </c>
      <c r="FR40" s="12">
        <v>354</v>
      </c>
      <c r="FS40" s="12">
        <v>1092</v>
      </c>
      <c r="FT40" s="12">
        <v>390</v>
      </c>
      <c r="FU40" s="12">
        <v>3031</v>
      </c>
      <c r="FV40" s="12">
        <v>0</v>
      </c>
      <c r="FW40" s="12">
        <v>63</v>
      </c>
      <c r="FX40" s="12">
        <v>1</v>
      </c>
      <c r="FY40" s="12">
        <v>260</v>
      </c>
      <c r="FZ40" s="12">
        <v>37</v>
      </c>
      <c r="GA40" s="12">
        <v>585</v>
      </c>
      <c r="GB40" s="12">
        <v>577</v>
      </c>
      <c r="GC40" s="12">
        <v>136</v>
      </c>
      <c r="GD40" s="12">
        <v>47</v>
      </c>
      <c r="GE40" s="12">
        <v>122</v>
      </c>
      <c r="GF40" s="12">
        <v>568</v>
      </c>
      <c r="GG40" s="12">
        <v>0</v>
      </c>
      <c r="GH40" s="12">
        <v>219</v>
      </c>
      <c r="GI40" s="14">
        <f t="shared" si="0"/>
        <v>140075</v>
      </c>
      <c r="GJ40" s="12">
        <v>356</v>
      </c>
      <c r="GK40" s="12">
        <v>49132</v>
      </c>
      <c r="GL40" s="13">
        <v>0</v>
      </c>
      <c r="GM40" s="13">
        <v>0</v>
      </c>
      <c r="GN40" s="13">
        <v>0</v>
      </c>
      <c r="GO40" s="13">
        <v>0</v>
      </c>
      <c r="GP40" s="13">
        <v>10261</v>
      </c>
      <c r="GQ40" s="15">
        <f t="shared" si="1"/>
        <v>59749</v>
      </c>
      <c r="GR40" s="16">
        <f t="shared" si="2"/>
        <v>199824</v>
      </c>
      <c r="GS40" s="13">
        <v>0</v>
      </c>
      <c r="GT40" s="13">
        <v>722542</v>
      </c>
      <c r="GU40" s="13">
        <v>53066</v>
      </c>
      <c r="GV40" s="13">
        <v>669476</v>
      </c>
      <c r="GW40" s="15">
        <f t="shared" si="3"/>
        <v>782291</v>
      </c>
      <c r="GX40" s="16">
        <f t="shared" si="4"/>
        <v>922366</v>
      </c>
      <c r="GY40" s="13">
        <v>0</v>
      </c>
      <c r="GZ40" s="13">
        <v>-183851</v>
      </c>
      <c r="HA40" s="13">
        <v>-127416</v>
      </c>
      <c r="HB40" s="13">
        <v>-56435</v>
      </c>
      <c r="HC40" s="17">
        <f t="shared" si="5"/>
        <v>598440</v>
      </c>
      <c r="HD40" s="17">
        <f t="shared" si="6"/>
        <v>738515</v>
      </c>
    </row>
    <row r="41" spans="1:212" s="13" customFormat="1">
      <c r="A41" s="10" t="s">
        <v>37</v>
      </c>
      <c r="B41" s="11" t="s">
        <v>225</v>
      </c>
      <c r="C41" s="12">
        <v>122</v>
      </c>
      <c r="D41" s="12">
        <v>0</v>
      </c>
      <c r="E41" s="12">
        <v>3</v>
      </c>
      <c r="F41" s="12">
        <v>0</v>
      </c>
      <c r="G41" s="12">
        <v>0</v>
      </c>
      <c r="H41" s="12">
        <v>0</v>
      </c>
      <c r="I41" s="12">
        <v>0</v>
      </c>
      <c r="J41" s="12">
        <v>1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2</v>
      </c>
      <c r="S41" s="12">
        <v>0</v>
      </c>
      <c r="T41" s="12">
        <v>0</v>
      </c>
      <c r="U41" s="12">
        <v>0</v>
      </c>
      <c r="V41" s="12">
        <v>0</v>
      </c>
      <c r="W41" s="12">
        <v>3</v>
      </c>
      <c r="X41" s="12">
        <v>0</v>
      </c>
      <c r="Y41" s="12">
        <v>53</v>
      </c>
      <c r="Z41" s="12">
        <v>49</v>
      </c>
      <c r="AA41" s="12">
        <v>1</v>
      </c>
      <c r="AB41" s="12">
        <v>52</v>
      </c>
      <c r="AC41" s="12">
        <v>0</v>
      </c>
      <c r="AD41" s="12">
        <v>1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280</v>
      </c>
      <c r="AM41" s="12">
        <v>0</v>
      </c>
      <c r="AN41" s="12">
        <v>0</v>
      </c>
      <c r="AO41" s="12">
        <v>3</v>
      </c>
      <c r="AP41" s="12">
        <v>7</v>
      </c>
      <c r="AQ41" s="12">
        <v>2</v>
      </c>
      <c r="AR41" s="12">
        <v>0</v>
      </c>
      <c r="AS41" s="12">
        <v>0</v>
      </c>
      <c r="AT41" s="12">
        <v>0</v>
      </c>
      <c r="AU41" s="12">
        <v>1</v>
      </c>
      <c r="AV41" s="12">
        <v>0</v>
      </c>
      <c r="AW41" s="12">
        <v>1</v>
      </c>
      <c r="AX41" s="12">
        <v>0</v>
      </c>
      <c r="AY41" s="12">
        <v>0</v>
      </c>
      <c r="AZ41" s="12">
        <v>0</v>
      </c>
      <c r="BA41" s="12">
        <v>0</v>
      </c>
      <c r="BB41" s="12">
        <v>3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6</v>
      </c>
      <c r="BP41" s="12">
        <v>0</v>
      </c>
      <c r="BQ41" s="12">
        <v>10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2</v>
      </c>
      <c r="BZ41" s="12">
        <v>0</v>
      </c>
      <c r="CA41" s="12">
        <v>3</v>
      </c>
      <c r="CB41" s="12">
        <v>0</v>
      </c>
      <c r="CC41" s="12">
        <v>0</v>
      </c>
      <c r="CD41" s="12">
        <v>0</v>
      </c>
      <c r="CE41" s="12">
        <v>0</v>
      </c>
      <c r="CF41" s="12">
        <v>4</v>
      </c>
      <c r="CG41" s="12">
        <v>0</v>
      </c>
      <c r="CH41" s="12">
        <v>2</v>
      </c>
      <c r="CI41" s="12">
        <v>138</v>
      </c>
      <c r="CJ41" s="12">
        <v>0</v>
      </c>
      <c r="CK41" s="12">
        <v>0</v>
      </c>
      <c r="CL41" s="12">
        <v>2</v>
      </c>
      <c r="CM41" s="12">
        <v>0</v>
      </c>
      <c r="CN41" s="12">
        <v>1</v>
      </c>
      <c r="CO41" s="12">
        <v>10</v>
      </c>
      <c r="CP41" s="12">
        <v>8</v>
      </c>
      <c r="CQ41" s="12">
        <v>0</v>
      </c>
      <c r="CR41" s="12">
        <v>0</v>
      </c>
      <c r="CS41" s="12">
        <v>0</v>
      </c>
      <c r="CT41" s="12">
        <v>13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24</v>
      </c>
      <c r="DA41" s="12">
        <v>0</v>
      </c>
      <c r="DB41" s="12">
        <v>0</v>
      </c>
      <c r="DC41" s="12">
        <v>0</v>
      </c>
      <c r="DD41" s="12">
        <v>0</v>
      </c>
      <c r="DE41" s="12">
        <v>6</v>
      </c>
      <c r="DF41" s="12">
        <v>0</v>
      </c>
      <c r="DG41" s="12">
        <v>0</v>
      </c>
      <c r="DH41" s="12">
        <v>0</v>
      </c>
      <c r="DI41" s="12">
        <v>0</v>
      </c>
      <c r="DJ41" s="12">
        <v>0</v>
      </c>
      <c r="DK41" s="12">
        <v>1</v>
      </c>
      <c r="DL41" s="12">
        <v>3</v>
      </c>
      <c r="DM41" s="12">
        <v>0</v>
      </c>
      <c r="DN41" s="12">
        <v>0</v>
      </c>
      <c r="DO41" s="12">
        <v>0</v>
      </c>
      <c r="DP41" s="12">
        <v>0</v>
      </c>
      <c r="DQ41" s="12">
        <v>0</v>
      </c>
      <c r="DR41" s="12">
        <v>0</v>
      </c>
      <c r="DS41" s="12">
        <v>0</v>
      </c>
      <c r="DT41" s="12">
        <v>0</v>
      </c>
      <c r="DU41" s="12">
        <v>0</v>
      </c>
      <c r="DV41" s="12">
        <v>0</v>
      </c>
      <c r="DW41" s="12">
        <v>0</v>
      </c>
      <c r="DX41" s="12">
        <v>0</v>
      </c>
      <c r="DY41" s="12">
        <v>4</v>
      </c>
      <c r="DZ41" s="12">
        <v>0</v>
      </c>
      <c r="EA41" s="12">
        <v>1</v>
      </c>
      <c r="EB41" s="12">
        <v>1</v>
      </c>
      <c r="EC41" s="12">
        <v>0</v>
      </c>
      <c r="ED41" s="12">
        <v>11</v>
      </c>
      <c r="EE41" s="12">
        <v>3</v>
      </c>
      <c r="EF41" s="12">
        <v>7</v>
      </c>
      <c r="EG41" s="12">
        <v>0</v>
      </c>
      <c r="EH41" s="12">
        <v>0</v>
      </c>
      <c r="EI41" s="12">
        <v>9</v>
      </c>
      <c r="EJ41" s="12">
        <v>18</v>
      </c>
      <c r="EK41" s="12">
        <v>28</v>
      </c>
      <c r="EL41" s="12">
        <v>100</v>
      </c>
      <c r="EM41" s="12">
        <v>29</v>
      </c>
      <c r="EN41" s="12">
        <v>14</v>
      </c>
      <c r="EO41" s="12">
        <v>0</v>
      </c>
      <c r="EP41" s="12">
        <v>0</v>
      </c>
      <c r="EQ41" s="12">
        <v>0</v>
      </c>
      <c r="ER41" s="12">
        <v>1</v>
      </c>
      <c r="ES41" s="12">
        <v>0</v>
      </c>
      <c r="ET41" s="12">
        <v>1</v>
      </c>
      <c r="EU41" s="12">
        <v>4</v>
      </c>
      <c r="EV41" s="12">
        <v>0</v>
      </c>
      <c r="EW41" s="12">
        <v>0</v>
      </c>
      <c r="EX41" s="12">
        <v>0</v>
      </c>
      <c r="EY41" s="12">
        <v>0</v>
      </c>
      <c r="EZ41" s="12">
        <v>0</v>
      </c>
      <c r="FA41" s="12">
        <v>0</v>
      </c>
      <c r="FB41" s="12">
        <v>1</v>
      </c>
      <c r="FC41" s="13">
        <v>6</v>
      </c>
      <c r="FD41" s="12">
        <v>1</v>
      </c>
      <c r="FE41" s="12">
        <v>0</v>
      </c>
      <c r="FF41" s="12">
        <v>0</v>
      </c>
      <c r="FG41" s="12">
        <v>0</v>
      </c>
      <c r="FH41" s="12">
        <v>0</v>
      </c>
      <c r="FI41" s="12">
        <v>0</v>
      </c>
      <c r="FJ41" s="12">
        <v>0</v>
      </c>
      <c r="FK41" s="12">
        <v>3</v>
      </c>
      <c r="FL41" s="12">
        <v>55</v>
      </c>
      <c r="FM41" s="12">
        <v>1</v>
      </c>
      <c r="FN41" s="12">
        <v>0</v>
      </c>
      <c r="FO41" s="12">
        <v>0</v>
      </c>
      <c r="FP41" s="12">
        <v>1</v>
      </c>
      <c r="FQ41" s="12">
        <v>44</v>
      </c>
      <c r="FR41" s="12">
        <v>4</v>
      </c>
      <c r="FS41" s="12">
        <v>9</v>
      </c>
      <c r="FT41" s="12">
        <v>12</v>
      </c>
      <c r="FU41" s="12">
        <v>37</v>
      </c>
      <c r="FV41" s="12">
        <v>0</v>
      </c>
      <c r="FW41" s="12">
        <v>2</v>
      </c>
      <c r="FX41" s="12">
        <v>0</v>
      </c>
      <c r="FY41" s="12">
        <v>2</v>
      </c>
      <c r="FZ41" s="12">
        <v>2</v>
      </c>
      <c r="GA41" s="12">
        <v>6</v>
      </c>
      <c r="GB41" s="12">
        <v>43</v>
      </c>
      <c r="GC41" s="12">
        <v>8</v>
      </c>
      <c r="GD41" s="12">
        <v>7</v>
      </c>
      <c r="GE41" s="12">
        <v>24</v>
      </c>
      <c r="GF41" s="12">
        <v>43</v>
      </c>
      <c r="GG41" s="12">
        <v>0</v>
      </c>
      <c r="GH41" s="12">
        <v>151</v>
      </c>
      <c r="GI41" s="14">
        <f t="shared" si="0"/>
        <v>1510</v>
      </c>
      <c r="GJ41" s="12">
        <v>570</v>
      </c>
      <c r="GK41" s="12">
        <v>10666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5">
        <f t="shared" si="1"/>
        <v>11236</v>
      </c>
      <c r="GR41" s="16">
        <f t="shared" si="2"/>
        <v>12746</v>
      </c>
      <c r="GS41" s="13">
        <v>0</v>
      </c>
      <c r="GT41" s="13">
        <v>0</v>
      </c>
      <c r="GU41" s="13">
        <v>0</v>
      </c>
      <c r="GV41" s="13">
        <v>0</v>
      </c>
      <c r="GW41" s="15">
        <f t="shared" si="3"/>
        <v>11236</v>
      </c>
      <c r="GX41" s="16">
        <f t="shared" si="4"/>
        <v>12746</v>
      </c>
      <c r="GY41" s="13">
        <v>0</v>
      </c>
      <c r="GZ41" s="13">
        <v>-12746</v>
      </c>
      <c r="HA41" s="13">
        <v>-8060</v>
      </c>
      <c r="HB41" s="13">
        <v>-4686</v>
      </c>
      <c r="HC41" s="17">
        <f t="shared" si="5"/>
        <v>-1510</v>
      </c>
      <c r="HD41" s="17">
        <f t="shared" si="6"/>
        <v>0</v>
      </c>
    </row>
    <row r="42" spans="1:212" s="13" customFormat="1">
      <c r="A42" s="10" t="s">
        <v>38</v>
      </c>
      <c r="B42" s="11" t="s">
        <v>226</v>
      </c>
      <c r="C42" s="12">
        <v>142</v>
      </c>
      <c r="D42" s="12">
        <v>0</v>
      </c>
      <c r="E42" s="12">
        <v>0</v>
      </c>
      <c r="F42" s="12">
        <v>0</v>
      </c>
      <c r="G42" s="12">
        <v>0</v>
      </c>
      <c r="H42" s="12">
        <v>1</v>
      </c>
      <c r="I42" s="12">
        <v>0</v>
      </c>
      <c r="J42" s="12">
        <v>5</v>
      </c>
      <c r="K42" s="12">
        <v>13</v>
      </c>
      <c r="L42" s="12">
        <v>0</v>
      </c>
      <c r="M42" s="12">
        <v>0</v>
      </c>
      <c r="N42" s="12">
        <v>0</v>
      </c>
      <c r="O42" s="12">
        <v>8</v>
      </c>
      <c r="P42" s="12">
        <v>0</v>
      </c>
      <c r="Q42" s="12">
        <v>0</v>
      </c>
      <c r="R42" s="12">
        <v>1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1</v>
      </c>
      <c r="AD42" s="12">
        <v>4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1013</v>
      </c>
      <c r="AM42" s="12">
        <v>0</v>
      </c>
      <c r="AN42" s="12">
        <v>8</v>
      </c>
      <c r="AO42" s="12">
        <v>0</v>
      </c>
      <c r="AP42" s="12">
        <v>2</v>
      </c>
      <c r="AQ42" s="12">
        <v>14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1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3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2">
        <v>0</v>
      </c>
      <c r="DE42" s="12">
        <v>0</v>
      </c>
      <c r="DF42" s="12">
        <v>0</v>
      </c>
      <c r="DG42" s="12">
        <v>0</v>
      </c>
      <c r="DH42" s="12">
        <v>0</v>
      </c>
      <c r="DI42" s="12">
        <v>0</v>
      </c>
      <c r="DJ42" s="12">
        <v>0</v>
      </c>
      <c r="DK42" s="12">
        <v>0</v>
      </c>
      <c r="DL42" s="12">
        <v>0</v>
      </c>
      <c r="DM42" s="12">
        <v>0</v>
      </c>
      <c r="DN42" s="12">
        <v>0</v>
      </c>
      <c r="DO42" s="12">
        <v>0</v>
      </c>
      <c r="DP42" s="12">
        <v>1</v>
      </c>
      <c r="DQ42" s="12">
        <v>0</v>
      </c>
      <c r="DR42" s="12">
        <v>0</v>
      </c>
      <c r="DS42" s="12">
        <v>0</v>
      </c>
      <c r="DT42" s="12">
        <v>0</v>
      </c>
      <c r="DU42" s="12">
        <v>0</v>
      </c>
      <c r="DV42" s="12">
        <v>0</v>
      </c>
      <c r="DW42" s="12">
        <v>0</v>
      </c>
      <c r="DX42" s="12">
        <v>0</v>
      </c>
      <c r="DY42" s="12">
        <v>1</v>
      </c>
      <c r="DZ42" s="12">
        <v>0</v>
      </c>
      <c r="EA42" s="12">
        <v>173</v>
      </c>
      <c r="EB42" s="12">
        <v>405</v>
      </c>
      <c r="EC42" s="12">
        <v>25</v>
      </c>
      <c r="ED42" s="12">
        <v>299</v>
      </c>
      <c r="EE42" s="12">
        <v>90</v>
      </c>
      <c r="EF42" s="12">
        <v>0</v>
      </c>
      <c r="EG42" s="12">
        <v>0</v>
      </c>
      <c r="EH42" s="12">
        <v>0</v>
      </c>
      <c r="EI42" s="12">
        <v>6</v>
      </c>
      <c r="EJ42" s="12">
        <v>1</v>
      </c>
      <c r="EK42" s="12">
        <v>269</v>
      </c>
      <c r="EL42" s="12">
        <v>273</v>
      </c>
      <c r="EM42" s="12">
        <v>18</v>
      </c>
      <c r="EN42" s="12">
        <v>0</v>
      </c>
      <c r="EO42" s="12">
        <v>2</v>
      </c>
      <c r="EP42" s="12">
        <v>0</v>
      </c>
      <c r="EQ42" s="12">
        <v>0</v>
      </c>
      <c r="ER42" s="12">
        <v>4</v>
      </c>
      <c r="ES42" s="12">
        <v>0</v>
      </c>
      <c r="ET42" s="12">
        <v>3</v>
      </c>
      <c r="EU42" s="12">
        <v>16</v>
      </c>
      <c r="EV42" s="12">
        <v>0</v>
      </c>
      <c r="EW42" s="12">
        <v>0</v>
      </c>
      <c r="EX42" s="12">
        <v>0</v>
      </c>
      <c r="EY42" s="12">
        <v>0</v>
      </c>
      <c r="EZ42" s="12">
        <v>0</v>
      </c>
      <c r="FA42" s="12">
        <v>20</v>
      </c>
      <c r="FB42" s="12">
        <v>16</v>
      </c>
      <c r="FC42" s="13">
        <v>5</v>
      </c>
      <c r="FD42" s="12">
        <v>15</v>
      </c>
      <c r="FE42" s="12">
        <v>0</v>
      </c>
      <c r="FF42" s="12">
        <v>0</v>
      </c>
      <c r="FG42" s="12">
        <v>4</v>
      </c>
      <c r="FH42" s="12">
        <v>0</v>
      </c>
      <c r="FI42" s="12">
        <v>0</v>
      </c>
      <c r="FJ42" s="12">
        <v>0</v>
      </c>
      <c r="FK42" s="12">
        <v>35</v>
      </c>
      <c r="FL42" s="12">
        <v>724</v>
      </c>
      <c r="FM42" s="12">
        <v>9</v>
      </c>
      <c r="FN42" s="12">
        <v>0</v>
      </c>
      <c r="FO42" s="12">
        <v>0</v>
      </c>
      <c r="FP42" s="12">
        <v>0</v>
      </c>
      <c r="FQ42" s="12">
        <v>282</v>
      </c>
      <c r="FR42" s="12">
        <v>6</v>
      </c>
      <c r="FS42" s="12">
        <v>288</v>
      </c>
      <c r="FT42" s="12">
        <v>198</v>
      </c>
      <c r="FU42" s="12">
        <v>15</v>
      </c>
      <c r="FV42" s="12">
        <v>0</v>
      </c>
      <c r="FW42" s="12">
        <v>7</v>
      </c>
      <c r="FX42" s="12">
        <v>0</v>
      </c>
      <c r="FY42" s="12">
        <v>4</v>
      </c>
      <c r="FZ42" s="12">
        <v>0</v>
      </c>
      <c r="GA42" s="12">
        <v>4</v>
      </c>
      <c r="GB42" s="12">
        <v>131</v>
      </c>
      <c r="GC42" s="12">
        <v>90</v>
      </c>
      <c r="GD42" s="12">
        <v>938</v>
      </c>
      <c r="GE42" s="12">
        <v>401</v>
      </c>
      <c r="GF42" s="12">
        <v>311</v>
      </c>
      <c r="GG42" s="12">
        <v>40</v>
      </c>
      <c r="GH42" s="12">
        <v>89</v>
      </c>
      <c r="GI42" s="14">
        <f t="shared" si="0"/>
        <v>6434</v>
      </c>
      <c r="GJ42" s="12">
        <v>1326</v>
      </c>
      <c r="GK42" s="12">
        <v>13530</v>
      </c>
      <c r="GL42" s="13">
        <v>0</v>
      </c>
      <c r="GM42" s="13">
        <v>0</v>
      </c>
      <c r="GN42" s="13">
        <v>0</v>
      </c>
      <c r="GO42" s="13">
        <v>78</v>
      </c>
      <c r="GP42" s="13">
        <v>-134</v>
      </c>
      <c r="GQ42" s="15">
        <f t="shared" si="1"/>
        <v>14800</v>
      </c>
      <c r="GR42" s="16">
        <f t="shared" si="2"/>
        <v>21234</v>
      </c>
      <c r="GS42" s="13">
        <v>0</v>
      </c>
      <c r="GT42" s="13">
        <v>3649</v>
      </c>
      <c r="GU42" s="13">
        <v>1368</v>
      </c>
      <c r="GV42" s="13">
        <v>2281</v>
      </c>
      <c r="GW42" s="15">
        <f t="shared" si="3"/>
        <v>18449</v>
      </c>
      <c r="GX42" s="16">
        <f t="shared" si="4"/>
        <v>24883</v>
      </c>
      <c r="GY42" s="13">
        <v>0</v>
      </c>
      <c r="GZ42" s="13">
        <v>-20322</v>
      </c>
      <c r="HA42" s="13">
        <v>-7756</v>
      </c>
      <c r="HB42" s="13">
        <v>-12566</v>
      </c>
      <c r="HC42" s="17">
        <f t="shared" si="5"/>
        <v>-1873</v>
      </c>
      <c r="HD42" s="17">
        <f t="shared" si="6"/>
        <v>4561</v>
      </c>
    </row>
    <row r="43" spans="1:212" s="13" customFormat="1">
      <c r="A43" s="10" t="s">
        <v>39</v>
      </c>
      <c r="B43" s="11" t="s">
        <v>227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687</v>
      </c>
      <c r="J43" s="12">
        <v>5</v>
      </c>
      <c r="K43" s="12">
        <v>73</v>
      </c>
      <c r="L43" s="12">
        <v>0</v>
      </c>
      <c r="M43" s="12">
        <v>47</v>
      </c>
      <c r="N43" s="12">
        <v>0</v>
      </c>
      <c r="O43" s="12">
        <v>0</v>
      </c>
      <c r="P43" s="12">
        <v>0</v>
      </c>
      <c r="Q43" s="12">
        <v>0</v>
      </c>
      <c r="R43" s="12">
        <v>10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1500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626</v>
      </c>
      <c r="AP43" s="12">
        <v>27454</v>
      </c>
      <c r="AQ43" s="12">
        <v>1810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20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50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5</v>
      </c>
      <c r="BZ43" s="12">
        <v>0</v>
      </c>
      <c r="CA43" s="12">
        <v>1</v>
      </c>
      <c r="CB43" s="12">
        <v>0</v>
      </c>
      <c r="CC43" s="12">
        <v>0</v>
      </c>
      <c r="CD43" s="12">
        <v>0</v>
      </c>
      <c r="CE43" s="12">
        <v>0</v>
      </c>
      <c r="CF43" s="12">
        <v>4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102</v>
      </c>
      <c r="CO43" s="12">
        <v>149</v>
      </c>
      <c r="CP43" s="12">
        <v>31</v>
      </c>
      <c r="CQ43" s="12">
        <v>0</v>
      </c>
      <c r="CR43" s="12">
        <v>0</v>
      </c>
      <c r="CS43" s="12">
        <v>0</v>
      </c>
      <c r="CT43" s="12">
        <v>11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  <c r="DA43" s="12">
        <v>0</v>
      </c>
      <c r="DB43" s="12">
        <v>2</v>
      </c>
      <c r="DC43" s="12">
        <v>0</v>
      </c>
      <c r="DD43" s="12">
        <v>0</v>
      </c>
      <c r="DE43" s="12">
        <v>0</v>
      </c>
      <c r="DF43" s="12">
        <v>0</v>
      </c>
      <c r="DG43" s="12">
        <v>0</v>
      </c>
      <c r="DH43" s="12">
        <v>0</v>
      </c>
      <c r="DI43" s="12">
        <v>0</v>
      </c>
      <c r="DJ43" s="12">
        <v>0</v>
      </c>
      <c r="DK43" s="12">
        <v>0</v>
      </c>
      <c r="DL43" s="12">
        <v>0</v>
      </c>
      <c r="DM43" s="12">
        <v>0</v>
      </c>
      <c r="DN43" s="12">
        <v>0</v>
      </c>
      <c r="DO43" s="12">
        <v>0</v>
      </c>
      <c r="DP43" s="12">
        <v>0</v>
      </c>
      <c r="DQ43" s="12">
        <v>0</v>
      </c>
      <c r="DR43" s="12">
        <v>1</v>
      </c>
      <c r="DS43" s="12">
        <v>0</v>
      </c>
      <c r="DT43" s="12">
        <v>0</v>
      </c>
      <c r="DU43" s="12">
        <v>0</v>
      </c>
      <c r="DV43" s="12">
        <v>0</v>
      </c>
      <c r="DW43" s="12">
        <v>0</v>
      </c>
      <c r="DX43" s="12">
        <v>0</v>
      </c>
      <c r="DY43" s="12">
        <v>36</v>
      </c>
      <c r="DZ43" s="12">
        <v>0</v>
      </c>
      <c r="EA43" s="12">
        <v>5721</v>
      </c>
      <c r="EB43" s="12">
        <v>3038</v>
      </c>
      <c r="EC43" s="12">
        <v>1817</v>
      </c>
      <c r="ED43" s="12">
        <v>1724</v>
      </c>
      <c r="EE43" s="12">
        <v>107</v>
      </c>
      <c r="EF43" s="12">
        <v>0</v>
      </c>
      <c r="EG43" s="12">
        <v>0</v>
      </c>
      <c r="EH43" s="12">
        <v>0</v>
      </c>
      <c r="EI43" s="12">
        <v>0</v>
      </c>
      <c r="EJ43" s="12">
        <v>0</v>
      </c>
      <c r="EK43" s="12">
        <v>0</v>
      </c>
      <c r="EL43" s="12">
        <v>0</v>
      </c>
      <c r="EM43" s="12">
        <v>0</v>
      </c>
      <c r="EN43" s="12">
        <v>0</v>
      </c>
      <c r="EO43" s="12">
        <v>0</v>
      </c>
      <c r="EP43" s="12">
        <v>0</v>
      </c>
      <c r="EQ43" s="12">
        <v>0</v>
      </c>
      <c r="ER43" s="12">
        <v>0</v>
      </c>
      <c r="ES43" s="12">
        <v>0</v>
      </c>
      <c r="ET43" s="12">
        <v>0</v>
      </c>
      <c r="EU43" s="12">
        <v>0</v>
      </c>
      <c r="EV43" s="12">
        <v>0</v>
      </c>
      <c r="EW43" s="12">
        <v>0</v>
      </c>
      <c r="EX43" s="12">
        <v>0</v>
      </c>
      <c r="EY43" s="12">
        <v>0</v>
      </c>
      <c r="EZ43" s="12">
        <v>0</v>
      </c>
      <c r="FA43" s="12">
        <v>0</v>
      </c>
      <c r="FB43" s="12">
        <v>337</v>
      </c>
      <c r="FC43" s="13">
        <v>0</v>
      </c>
      <c r="FD43" s="12">
        <v>0</v>
      </c>
      <c r="FE43" s="12">
        <v>0</v>
      </c>
      <c r="FF43" s="12">
        <v>0</v>
      </c>
      <c r="FG43" s="12">
        <v>0</v>
      </c>
      <c r="FH43" s="12">
        <v>0</v>
      </c>
      <c r="FI43" s="12">
        <v>0</v>
      </c>
      <c r="FJ43" s="12">
        <v>0</v>
      </c>
      <c r="FK43" s="12">
        <v>3</v>
      </c>
      <c r="FL43" s="12">
        <v>0</v>
      </c>
      <c r="FM43" s="12">
        <v>0</v>
      </c>
      <c r="FN43" s="12">
        <v>0</v>
      </c>
      <c r="FO43" s="12">
        <v>0</v>
      </c>
      <c r="FP43" s="12">
        <v>0</v>
      </c>
      <c r="FQ43" s="12">
        <v>0</v>
      </c>
      <c r="FR43" s="12">
        <v>0</v>
      </c>
      <c r="FS43" s="12">
        <v>0</v>
      </c>
      <c r="FT43" s="12">
        <v>0</v>
      </c>
      <c r="FU43" s="12">
        <v>0</v>
      </c>
      <c r="FV43" s="12">
        <v>0</v>
      </c>
      <c r="FW43" s="12">
        <v>0</v>
      </c>
      <c r="FX43" s="12">
        <v>0</v>
      </c>
      <c r="FY43" s="12">
        <v>39</v>
      </c>
      <c r="FZ43" s="12">
        <v>0</v>
      </c>
      <c r="GA43" s="12">
        <v>55</v>
      </c>
      <c r="GB43" s="12">
        <v>0</v>
      </c>
      <c r="GC43" s="12">
        <v>0</v>
      </c>
      <c r="GD43" s="12">
        <v>0</v>
      </c>
      <c r="GE43" s="12">
        <v>0</v>
      </c>
      <c r="GF43" s="12">
        <v>44</v>
      </c>
      <c r="GG43" s="12">
        <v>0</v>
      </c>
      <c r="GH43" s="12">
        <v>3</v>
      </c>
      <c r="GI43" s="14">
        <f t="shared" si="0"/>
        <v>45512</v>
      </c>
      <c r="GJ43" s="12">
        <v>0</v>
      </c>
      <c r="GK43" s="12">
        <v>0</v>
      </c>
      <c r="GL43" s="13">
        <v>0</v>
      </c>
      <c r="GM43" s="13">
        <v>0</v>
      </c>
      <c r="GN43" s="13">
        <v>0</v>
      </c>
      <c r="GO43" s="13">
        <v>0</v>
      </c>
      <c r="GP43" s="13">
        <v>-1201</v>
      </c>
      <c r="GQ43" s="15">
        <f t="shared" si="1"/>
        <v>-1201</v>
      </c>
      <c r="GR43" s="16">
        <f t="shared" si="2"/>
        <v>44311</v>
      </c>
      <c r="GS43" s="13">
        <v>0</v>
      </c>
      <c r="GT43" s="13">
        <v>33809</v>
      </c>
      <c r="GU43" s="13">
        <v>5495</v>
      </c>
      <c r="GV43" s="13">
        <v>28314</v>
      </c>
      <c r="GW43" s="15">
        <f t="shared" si="3"/>
        <v>32608</v>
      </c>
      <c r="GX43" s="16">
        <f t="shared" si="4"/>
        <v>78120</v>
      </c>
      <c r="GY43" s="13">
        <v>0</v>
      </c>
      <c r="GZ43" s="13">
        <v>-37895</v>
      </c>
      <c r="HA43" s="13">
        <v>-15080</v>
      </c>
      <c r="HB43" s="13">
        <v>-22815</v>
      </c>
      <c r="HC43" s="17">
        <f t="shared" si="5"/>
        <v>-5287</v>
      </c>
      <c r="HD43" s="17">
        <f t="shared" si="6"/>
        <v>40225</v>
      </c>
    </row>
    <row r="44" spans="1:212" s="13" customFormat="1">
      <c r="A44" s="10" t="s">
        <v>40</v>
      </c>
      <c r="B44" s="11" t="s">
        <v>228</v>
      </c>
      <c r="C44" s="12">
        <v>0</v>
      </c>
      <c r="D44" s="12">
        <v>0</v>
      </c>
      <c r="E44" s="12">
        <v>1</v>
      </c>
      <c r="F44" s="12">
        <v>0</v>
      </c>
      <c r="G44" s="12">
        <v>0</v>
      </c>
      <c r="H44" s="12">
        <v>0</v>
      </c>
      <c r="I44" s="12">
        <v>0</v>
      </c>
      <c r="J44" s="12">
        <v>2</v>
      </c>
      <c r="K44" s="12">
        <v>40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1</v>
      </c>
      <c r="S44" s="12">
        <v>0</v>
      </c>
      <c r="T44" s="12">
        <v>0</v>
      </c>
      <c r="U44" s="12">
        <v>0</v>
      </c>
      <c r="V44" s="12">
        <v>0</v>
      </c>
      <c r="W44" s="12">
        <v>47</v>
      </c>
      <c r="X44" s="12">
        <v>0</v>
      </c>
      <c r="Y44" s="12">
        <v>2</v>
      </c>
      <c r="Z44" s="12">
        <v>0</v>
      </c>
      <c r="AA44" s="12">
        <v>0</v>
      </c>
      <c r="AB44" s="12">
        <v>220</v>
      </c>
      <c r="AC44" s="12">
        <v>101</v>
      </c>
      <c r="AD44" s="12">
        <v>5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197</v>
      </c>
      <c r="AM44" s="12">
        <v>0</v>
      </c>
      <c r="AN44" s="12">
        <v>2</v>
      </c>
      <c r="AO44" s="12">
        <v>0</v>
      </c>
      <c r="AP44" s="12">
        <v>3042</v>
      </c>
      <c r="AQ44" s="12">
        <v>715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12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18</v>
      </c>
      <c r="BP44" s="12">
        <v>0</v>
      </c>
      <c r="BQ44" s="12">
        <v>10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19</v>
      </c>
      <c r="BZ44" s="12">
        <v>0</v>
      </c>
      <c r="CA44" s="12">
        <v>52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168</v>
      </c>
      <c r="CM44" s="12">
        <v>0</v>
      </c>
      <c r="CN44" s="12">
        <v>1</v>
      </c>
      <c r="CO44" s="12">
        <v>322</v>
      </c>
      <c r="CP44" s="12">
        <v>684</v>
      </c>
      <c r="CQ44" s="12">
        <v>0</v>
      </c>
      <c r="CR44" s="12">
        <v>0</v>
      </c>
      <c r="CS44" s="12">
        <v>0</v>
      </c>
      <c r="CT44" s="12">
        <v>92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108</v>
      </c>
      <c r="DA44" s="12">
        <v>0</v>
      </c>
      <c r="DB44" s="12">
        <v>52</v>
      </c>
      <c r="DC44" s="12">
        <v>1</v>
      </c>
      <c r="DD44" s="12">
        <v>0</v>
      </c>
      <c r="DE44" s="12">
        <v>61</v>
      </c>
      <c r="DF44" s="12">
        <v>0</v>
      </c>
      <c r="DG44" s="12">
        <v>0</v>
      </c>
      <c r="DH44" s="12">
        <v>0</v>
      </c>
      <c r="DI44" s="12">
        <v>0</v>
      </c>
      <c r="DJ44" s="12">
        <v>0</v>
      </c>
      <c r="DK44" s="12">
        <v>0</v>
      </c>
      <c r="DL44" s="12">
        <v>0</v>
      </c>
      <c r="DM44" s="12">
        <v>0</v>
      </c>
      <c r="DN44" s="12">
        <v>0</v>
      </c>
      <c r="DO44" s="12">
        <v>0</v>
      </c>
      <c r="DP44" s="12">
        <v>2</v>
      </c>
      <c r="DQ44" s="12">
        <v>0</v>
      </c>
      <c r="DR44" s="12">
        <v>1</v>
      </c>
      <c r="DS44" s="12">
        <v>0</v>
      </c>
      <c r="DT44" s="12">
        <v>0</v>
      </c>
      <c r="DU44" s="12">
        <v>0</v>
      </c>
      <c r="DV44" s="12">
        <v>0</v>
      </c>
      <c r="DW44" s="12">
        <v>0</v>
      </c>
      <c r="DX44" s="12">
        <v>0</v>
      </c>
      <c r="DY44" s="12">
        <v>117</v>
      </c>
      <c r="DZ44" s="12">
        <v>0</v>
      </c>
      <c r="EA44" s="12">
        <v>4742</v>
      </c>
      <c r="EB44" s="12">
        <v>855</v>
      </c>
      <c r="EC44" s="12">
        <v>670</v>
      </c>
      <c r="ED44" s="12">
        <v>714</v>
      </c>
      <c r="EE44" s="12">
        <v>37</v>
      </c>
      <c r="EF44" s="12">
        <v>18</v>
      </c>
      <c r="EG44" s="12">
        <v>0</v>
      </c>
      <c r="EH44" s="12">
        <v>0</v>
      </c>
      <c r="EI44" s="12">
        <v>0</v>
      </c>
      <c r="EJ44" s="12">
        <v>1</v>
      </c>
      <c r="EK44" s="12">
        <v>285</v>
      </c>
      <c r="EL44" s="12">
        <v>540</v>
      </c>
      <c r="EM44" s="12">
        <v>58</v>
      </c>
      <c r="EN44" s="12">
        <v>0</v>
      </c>
      <c r="EO44" s="12">
        <v>0</v>
      </c>
      <c r="EP44" s="12">
        <v>0</v>
      </c>
      <c r="EQ44" s="12">
        <v>0</v>
      </c>
      <c r="ER44" s="12">
        <v>0</v>
      </c>
      <c r="ES44" s="12">
        <v>0</v>
      </c>
      <c r="ET44" s="12">
        <v>0</v>
      </c>
      <c r="EU44" s="12">
        <v>0</v>
      </c>
      <c r="EV44" s="12">
        <v>0</v>
      </c>
      <c r="EW44" s="12">
        <v>0</v>
      </c>
      <c r="EX44" s="12">
        <v>0</v>
      </c>
      <c r="EY44" s="12">
        <v>0</v>
      </c>
      <c r="EZ44" s="12">
        <v>0</v>
      </c>
      <c r="FA44" s="12">
        <v>16</v>
      </c>
      <c r="FB44" s="12">
        <v>421</v>
      </c>
      <c r="FC44" s="13">
        <v>0</v>
      </c>
      <c r="FD44" s="12">
        <v>1</v>
      </c>
      <c r="FE44" s="12">
        <v>0</v>
      </c>
      <c r="FF44" s="12">
        <v>0</v>
      </c>
      <c r="FG44" s="12">
        <v>2</v>
      </c>
      <c r="FH44" s="12">
        <v>0</v>
      </c>
      <c r="FI44" s="12">
        <v>0</v>
      </c>
      <c r="FJ44" s="12">
        <v>0</v>
      </c>
      <c r="FK44" s="12">
        <v>5</v>
      </c>
      <c r="FL44" s="12">
        <v>6</v>
      </c>
      <c r="FM44" s="12">
        <v>0</v>
      </c>
      <c r="FN44" s="12">
        <v>0</v>
      </c>
      <c r="FO44" s="12">
        <v>0</v>
      </c>
      <c r="FP44" s="12">
        <v>3</v>
      </c>
      <c r="FQ44" s="12">
        <v>0</v>
      </c>
      <c r="FR44" s="12">
        <v>18</v>
      </c>
      <c r="FS44" s="12">
        <v>4</v>
      </c>
      <c r="FT44" s="12">
        <v>1</v>
      </c>
      <c r="FU44" s="12">
        <v>23</v>
      </c>
      <c r="FV44" s="12">
        <v>0</v>
      </c>
      <c r="FW44" s="12">
        <v>7</v>
      </c>
      <c r="FX44" s="12">
        <v>0</v>
      </c>
      <c r="FY44" s="12">
        <v>1</v>
      </c>
      <c r="FZ44" s="12">
        <v>0</v>
      </c>
      <c r="GA44" s="12">
        <v>1748</v>
      </c>
      <c r="GB44" s="12">
        <v>114</v>
      </c>
      <c r="GC44" s="12">
        <v>240</v>
      </c>
      <c r="GD44" s="12">
        <v>29</v>
      </c>
      <c r="GE44" s="12">
        <v>43</v>
      </c>
      <c r="GF44" s="12">
        <v>115</v>
      </c>
      <c r="GG44" s="12">
        <v>0</v>
      </c>
      <c r="GH44" s="12">
        <v>144</v>
      </c>
      <c r="GI44" s="14">
        <f t="shared" si="0"/>
        <v>16956</v>
      </c>
      <c r="GJ44" s="12">
        <v>84</v>
      </c>
      <c r="GK44" s="12">
        <v>1062</v>
      </c>
      <c r="GL44" s="13">
        <v>0</v>
      </c>
      <c r="GM44" s="13">
        <v>0</v>
      </c>
      <c r="GN44" s="13">
        <v>53</v>
      </c>
      <c r="GO44" s="13">
        <v>504</v>
      </c>
      <c r="GP44" s="13">
        <v>-1255</v>
      </c>
      <c r="GQ44" s="15">
        <f t="shared" si="1"/>
        <v>448</v>
      </c>
      <c r="GR44" s="16">
        <f t="shared" si="2"/>
        <v>17404</v>
      </c>
      <c r="GS44" s="13">
        <v>0</v>
      </c>
      <c r="GT44" s="13">
        <v>100216</v>
      </c>
      <c r="GU44" s="13">
        <v>5570</v>
      </c>
      <c r="GV44" s="13">
        <v>94646</v>
      </c>
      <c r="GW44" s="15">
        <f t="shared" si="3"/>
        <v>100664</v>
      </c>
      <c r="GX44" s="16">
        <f t="shared" si="4"/>
        <v>117620</v>
      </c>
      <c r="GY44" s="13">
        <v>0</v>
      </c>
      <c r="GZ44" s="13">
        <v>-13563</v>
      </c>
      <c r="HA44" s="13">
        <v>-4830</v>
      </c>
      <c r="HB44" s="13">
        <v>-8733</v>
      </c>
      <c r="HC44" s="17">
        <f t="shared" si="5"/>
        <v>87101</v>
      </c>
      <c r="HD44" s="17">
        <f t="shared" si="6"/>
        <v>104057</v>
      </c>
    </row>
    <row r="45" spans="1:212" s="13" customFormat="1">
      <c r="A45" s="10" t="s">
        <v>41</v>
      </c>
      <c r="B45" s="11" t="s">
        <v>229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1</v>
      </c>
      <c r="K45" s="12">
        <v>13</v>
      </c>
      <c r="L45" s="12">
        <v>6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26</v>
      </c>
      <c r="S45" s="12">
        <v>0</v>
      </c>
      <c r="T45" s="12">
        <v>0</v>
      </c>
      <c r="U45" s="12">
        <v>0</v>
      </c>
      <c r="V45" s="12">
        <v>0</v>
      </c>
      <c r="W45" s="12">
        <v>3</v>
      </c>
      <c r="X45" s="12">
        <v>0</v>
      </c>
      <c r="Y45" s="12">
        <v>257</v>
      </c>
      <c r="Z45" s="12">
        <v>9</v>
      </c>
      <c r="AA45" s="12">
        <v>2</v>
      </c>
      <c r="AB45" s="12">
        <v>355</v>
      </c>
      <c r="AC45" s="12">
        <v>3</v>
      </c>
      <c r="AD45" s="12">
        <v>47</v>
      </c>
      <c r="AE45" s="12">
        <v>1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767</v>
      </c>
      <c r="AM45" s="12">
        <v>0</v>
      </c>
      <c r="AN45" s="12">
        <v>1</v>
      </c>
      <c r="AO45" s="12">
        <v>6</v>
      </c>
      <c r="AP45" s="12">
        <v>5</v>
      </c>
      <c r="AQ45" s="12">
        <v>686</v>
      </c>
      <c r="AR45" s="12">
        <v>0</v>
      </c>
      <c r="AS45" s="12">
        <v>0</v>
      </c>
      <c r="AT45" s="12">
        <v>0</v>
      </c>
      <c r="AU45" s="12">
        <v>4</v>
      </c>
      <c r="AV45" s="12">
        <v>0</v>
      </c>
      <c r="AW45" s="12">
        <v>174</v>
      </c>
      <c r="AX45" s="12">
        <v>0</v>
      </c>
      <c r="AY45" s="12">
        <v>0</v>
      </c>
      <c r="AZ45" s="12">
        <v>0</v>
      </c>
      <c r="BA45" s="12">
        <v>0</v>
      </c>
      <c r="BB45" s="12">
        <v>509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9</v>
      </c>
      <c r="BJ45" s="12">
        <v>0</v>
      </c>
      <c r="BK45" s="12">
        <v>0</v>
      </c>
      <c r="BL45" s="12">
        <v>0</v>
      </c>
      <c r="BM45" s="12">
        <v>0</v>
      </c>
      <c r="BN45" s="12">
        <v>2</v>
      </c>
      <c r="BO45" s="12">
        <v>166</v>
      </c>
      <c r="BP45" s="12">
        <v>0</v>
      </c>
      <c r="BQ45" s="12">
        <v>103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2</v>
      </c>
      <c r="BY45" s="12">
        <v>17</v>
      </c>
      <c r="BZ45" s="12">
        <v>0</v>
      </c>
      <c r="CA45" s="12">
        <v>8</v>
      </c>
      <c r="CB45" s="12">
        <v>0</v>
      </c>
      <c r="CC45" s="12">
        <v>0</v>
      </c>
      <c r="CD45" s="12">
        <v>0</v>
      </c>
      <c r="CE45" s="12">
        <v>0</v>
      </c>
      <c r="CF45" s="12">
        <v>43</v>
      </c>
      <c r="CG45" s="12">
        <v>0</v>
      </c>
      <c r="CH45" s="12">
        <v>0</v>
      </c>
      <c r="CI45" s="12">
        <v>287</v>
      </c>
      <c r="CJ45" s="12">
        <v>0</v>
      </c>
      <c r="CK45" s="12">
        <v>0</v>
      </c>
      <c r="CL45" s="12">
        <v>92</v>
      </c>
      <c r="CM45" s="12">
        <v>2</v>
      </c>
      <c r="CN45" s="12">
        <v>5</v>
      </c>
      <c r="CO45" s="12">
        <v>56</v>
      </c>
      <c r="CP45" s="12">
        <v>180</v>
      </c>
      <c r="CQ45" s="12">
        <v>0</v>
      </c>
      <c r="CR45" s="12">
        <v>0</v>
      </c>
      <c r="CS45" s="12">
        <v>0</v>
      </c>
      <c r="CT45" s="12">
        <v>84</v>
      </c>
      <c r="CU45" s="12">
        <v>0</v>
      </c>
      <c r="CV45" s="12">
        <v>20</v>
      </c>
      <c r="CW45" s="12">
        <v>0</v>
      </c>
      <c r="CX45" s="12">
        <v>0</v>
      </c>
      <c r="CY45" s="12">
        <v>1</v>
      </c>
      <c r="CZ45" s="12">
        <v>33</v>
      </c>
      <c r="DA45" s="12">
        <v>0</v>
      </c>
      <c r="DB45" s="12">
        <v>41</v>
      </c>
      <c r="DC45" s="12">
        <v>3</v>
      </c>
      <c r="DD45" s="12">
        <v>0</v>
      </c>
      <c r="DE45" s="12">
        <v>394</v>
      </c>
      <c r="DF45" s="12">
        <v>0</v>
      </c>
      <c r="DG45" s="12">
        <v>0</v>
      </c>
      <c r="DH45" s="12">
        <v>0</v>
      </c>
      <c r="DI45" s="12">
        <v>0</v>
      </c>
      <c r="DJ45" s="12">
        <v>0</v>
      </c>
      <c r="DK45" s="12">
        <v>19</v>
      </c>
      <c r="DL45" s="12">
        <v>33</v>
      </c>
      <c r="DM45" s="12">
        <v>0</v>
      </c>
      <c r="DN45" s="12">
        <v>0</v>
      </c>
      <c r="DO45" s="12">
        <v>0</v>
      </c>
      <c r="DP45" s="12">
        <v>5</v>
      </c>
      <c r="DQ45" s="12">
        <v>0</v>
      </c>
      <c r="DR45" s="12">
        <v>1</v>
      </c>
      <c r="DS45" s="12">
        <v>0</v>
      </c>
      <c r="DT45" s="12">
        <v>1</v>
      </c>
      <c r="DU45" s="12">
        <v>0</v>
      </c>
      <c r="DV45" s="12">
        <v>0</v>
      </c>
      <c r="DW45" s="12">
        <v>0</v>
      </c>
      <c r="DX45" s="12">
        <v>0</v>
      </c>
      <c r="DY45" s="12">
        <v>47</v>
      </c>
      <c r="DZ45" s="12">
        <v>1</v>
      </c>
      <c r="EA45" s="12">
        <v>2712</v>
      </c>
      <c r="EB45" s="12">
        <v>645</v>
      </c>
      <c r="EC45" s="12">
        <v>4853</v>
      </c>
      <c r="ED45" s="12">
        <v>234</v>
      </c>
      <c r="EE45" s="12">
        <v>12</v>
      </c>
      <c r="EF45" s="12">
        <v>886</v>
      </c>
      <c r="EG45" s="12">
        <v>0</v>
      </c>
      <c r="EH45" s="12">
        <v>0</v>
      </c>
      <c r="EI45" s="12">
        <v>174</v>
      </c>
      <c r="EJ45" s="12">
        <v>334</v>
      </c>
      <c r="EK45" s="12">
        <v>360</v>
      </c>
      <c r="EL45" s="12">
        <v>1524</v>
      </c>
      <c r="EM45" s="12">
        <v>1100</v>
      </c>
      <c r="EN45" s="12">
        <v>336</v>
      </c>
      <c r="EO45" s="12">
        <v>12</v>
      </c>
      <c r="EP45" s="12">
        <v>258</v>
      </c>
      <c r="EQ45" s="12">
        <v>216</v>
      </c>
      <c r="ER45" s="12">
        <v>10</v>
      </c>
      <c r="ES45" s="12">
        <v>0</v>
      </c>
      <c r="ET45" s="12">
        <v>7</v>
      </c>
      <c r="EU45" s="12">
        <v>109</v>
      </c>
      <c r="EV45" s="12">
        <v>0</v>
      </c>
      <c r="EW45" s="12">
        <v>0</v>
      </c>
      <c r="EX45" s="12">
        <v>0</v>
      </c>
      <c r="EY45" s="12">
        <v>0</v>
      </c>
      <c r="EZ45" s="12">
        <v>0</v>
      </c>
      <c r="FA45" s="12">
        <v>59</v>
      </c>
      <c r="FB45" s="12">
        <v>6</v>
      </c>
      <c r="FC45" s="13">
        <v>101</v>
      </c>
      <c r="FD45" s="12">
        <v>14</v>
      </c>
      <c r="FE45" s="12">
        <v>0</v>
      </c>
      <c r="FF45" s="12">
        <v>1</v>
      </c>
      <c r="FG45" s="12">
        <v>37</v>
      </c>
      <c r="FH45" s="12">
        <v>38</v>
      </c>
      <c r="FI45" s="12">
        <v>0</v>
      </c>
      <c r="FJ45" s="12">
        <v>5</v>
      </c>
      <c r="FK45" s="12">
        <v>48</v>
      </c>
      <c r="FL45" s="12">
        <v>1565</v>
      </c>
      <c r="FM45" s="12">
        <v>423</v>
      </c>
      <c r="FN45" s="12">
        <v>202</v>
      </c>
      <c r="FO45" s="12">
        <v>0</v>
      </c>
      <c r="FP45" s="12">
        <v>194</v>
      </c>
      <c r="FQ45" s="12">
        <v>1131</v>
      </c>
      <c r="FR45" s="12">
        <v>33</v>
      </c>
      <c r="FS45" s="12">
        <v>1574</v>
      </c>
      <c r="FT45" s="12">
        <v>582</v>
      </c>
      <c r="FU45" s="12">
        <v>2376</v>
      </c>
      <c r="FV45" s="12">
        <v>0</v>
      </c>
      <c r="FW45" s="12">
        <v>24</v>
      </c>
      <c r="FX45" s="12">
        <v>10</v>
      </c>
      <c r="FY45" s="12">
        <v>45</v>
      </c>
      <c r="FZ45" s="12">
        <v>5</v>
      </c>
      <c r="GA45" s="12">
        <v>450</v>
      </c>
      <c r="GB45" s="12">
        <v>1072</v>
      </c>
      <c r="GC45" s="12">
        <v>878</v>
      </c>
      <c r="GD45" s="12">
        <v>308</v>
      </c>
      <c r="GE45" s="12">
        <v>84</v>
      </c>
      <c r="GF45" s="12">
        <v>515</v>
      </c>
      <c r="GG45" s="12">
        <v>0</v>
      </c>
      <c r="GH45" s="12">
        <v>127</v>
      </c>
      <c r="GI45" s="14">
        <f t="shared" si="0"/>
        <v>30219</v>
      </c>
      <c r="GJ45" s="12">
        <v>408</v>
      </c>
      <c r="GK45" s="12">
        <v>4869</v>
      </c>
      <c r="GL45" s="13">
        <v>0</v>
      </c>
      <c r="GM45" s="13">
        <v>0</v>
      </c>
      <c r="GN45" s="13">
        <v>688</v>
      </c>
      <c r="GO45" s="13">
        <v>10285</v>
      </c>
      <c r="GP45" s="13">
        <v>-78</v>
      </c>
      <c r="GQ45" s="15">
        <f t="shared" si="1"/>
        <v>16172</v>
      </c>
      <c r="GR45" s="16">
        <f t="shared" si="2"/>
        <v>46391</v>
      </c>
      <c r="GS45" s="13">
        <v>0</v>
      </c>
      <c r="GT45" s="13">
        <v>10756</v>
      </c>
      <c r="GU45" s="13">
        <v>1136</v>
      </c>
      <c r="GV45" s="13">
        <v>9620</v>
      </c>
      <c r="GW45" s="15">
        <f t="shared" si="3"/>
        <v>26928</v>
      </c>
      <c r="GX45" s="16">
        <f t="shared" si="4"/>
        <v>57147</v>
      </c>
      <c r="GY45" s="13">
        <v>0</v>
      </c>
      <c r="GZ45" s="13">
        <v>-42406</v>
      </c>
      <c r="HA45" s="13">
        <v>-14132</v>
      </c>
      <c r="HB45" s="13">
        <v>-28274</v>
      </c>
      <c r="HC45" s="17">
        <f t="shared" si="5"/>
        <v>-15478</v>
      </c>
      <c r="HD45" s="17">
        <f t="shared" si="6"/>
        <v>14741</v>
      </c>
    </row>
    <row r="46" spans="1:212" s="13" customFormat="1">
      <c r="A46" s="10" t="s">
        <v>42</v>
      </c>
      <c r="B46" s="11" t="s">
        <v>230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1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>
        <v>0</v>
      </c>
      <c r="CY46" s="12">
        <v>0</v>
      </c>
      <c r="CZ46" s="12">
        <v>0</v>
      </c>
      <c r="DA46" s="12">
        <v>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0</v>
      </c>
      <c r="DH46" s="12">
        <v>0</v>
      </c>
      <c r="DI46" s="12">
        <v>0</v>
      </c>
      <c r="DJ46" s="12">
        <v>0</v>
      </c>
      <c r="DK46" s="12">
        <v>0</v>
      </c>
      <c r="DL46" s="12">
        <v>0</v>
      </c>
      <c r="DM46" s="12">
        <v>0</v>
      </c>
      <c r="DN46" s="12">
        <v>0</v>
      </c>
      <c r="DO46" s="12">
        <v>0</v>
      </c>
      <c r="DP46" s="12">
        <v>0</v>
      </c>
      <c r="DQ46" s="12">
        <v>0</v>
      </c>
      <c r="DR46" s="12">
        <v>0</v>
      </c>
      <c r="DS46" s="12">
        <v>0</v>
      </c>
      <c r="DT46" s="12">
        <v>0</v>
      </c>
      <c r="DU46" s="12">
        <v>0</v>
      </c>
      <c r="DV46" s="12">
        <v>0</v>
      </c>
      <c r="DW46" s="12">
        <v>0</v>
      </c>
      <c r="DX46" s="12">
        <v>0</v>
      </c>
      <c r="DY46" s="12">
        <v>10</v>
      </c>
      <c r="DZ46" s="12">
        <v>0</v>
      </c>
      <c r="EA46" s="12">
        <v>0</v>
      </c>
      <c r="EB46" s="12">
        <v>0</v>
      </c>
      <c r="EC46" s="12">
        <v>0</v>
      </c>
      <c r="ED46" s="12">
        <v>0</v>
      </c>
      <c r="EE46" s="12">
        <v>0</v>
      </c>
      <c r="EF46" s="12">
        <v>0</v>
      </c>
      <c r="EG46" s="12">
        <v>0</v>
      </c>
      <c r="EH46" s="12">
        <v>0</v>
      </c>
      <c r="EI46" s="12">
        <v>0</v>
      </c>
      <c r="EJ46" s="12">
        <v>0</v>
      </c>
      <c r="EK46" s="12">
        <v>0</v>
      </c>
      <c r="EL46" s="12">
        <v>0</v>
      </c>
      <c r="EM46" s="12">
        <v>0</v>
      </c>
      <c r="EN46" s="12">
        <v>0</v>
      </c>
      <c r="EO46" s="12">
        <v>0</v>
      </c>
      <c r="EP46" s="12">
        <v>0</v>
      </c>
      <c r="EQ46" s="12">
        <v>0</v>
      </c>
      <c r="ER46" s="12">
        <v>0</v>
      </c>
      <c r="ES46" s="12">
        <v>0</v>
      </c>
      <c r="ET46" s="12">
        <v>0</v>
      </c>
      <c r="EU46" s="12">
        <v>0</v>
      </c>
      <c r="EV46" s="12">
        <v>0</v>
      </c>
      <c r="EW46" s="12">
        <v>0</v>
      </c>
      <c r="EX46" s="12">
        <v>0</v>
      </c>
      <c r="EY46" s="12">
        <v>0</v>
      </c>
      <c r="EZ46" s="12">
        <v>0</v>
      </c>
      <c r="FA46" s="12">
        <v>0</v>
      </c>
      <c r="FB46" s="12">
        <v>0</v>
      </c>
      <c r="FC46" s="13">
        <v>0</v>
      </c>
      <c r="FD46" s="12">
        <v>0</v>
      </c>
      <c r="FE46" s="12">
        <v>0</v>
      </c>
      <c r="FF46" s="12">
        <v>0</v>
      </c>
      <c r="FG46" s="12">
        <v>0</v>
      </c>
      <c r="FH46" s="12">
        <v>0</v>
      </c>
      <c r="FI46" s="12">
        <v>0</v>
      </c>
      <c r="FJ46" s="12">
        <v>0</v>
      </c>
      <c r="FK46" s="12">
        <v>0</v>
      </c>
      <c r="FL46" s="12">
        <v>0</v>
      </c>
      <c r="FM46" s="12">
        <v>0</v>
      </c>
      <c r="FN46" s="12">
        <v>0</v>
      </c>
      <c r="FO46" s="12">
        <v>0</v>
      </c>
      <c r="FP46" s="12">
        <v>0</v>
      </c>
      <c r="FQ46" s="12">
        <v>0</v>
      </c>
      <c r="FR46" s="12">
        <v>0</v>
      </c>
      <c r="FS46" s="12">
        <v>0</v>
      </c>
      <c r="FT46" s="12">
        <v>0</v>
      </c>
      <c r="FU46" s="12">
        <v>0</v>
      </c>
      <c r="FV46" s="12">
        <v>0</v>
      </c>
      <c r="FW46" s="12">
        <v>0</v>
      </c>
      <c r="FX46" s="12">
        <v>0</v>
      </c>
      <c r="FY46" s="12">
        <v>0</v>
      </c>
      <c r="FZ46" s="12">
        <v>0</v>
      </c>
      <c r="GA46" s="12">
        <v>0</v>
      </c>
      <c r="GB46" s="12">
        <v>0</v>
      </c>
      <c r="GC46" s="12">
        <v>0</v>
      </c>
      <c r="GD46" s="12">
        <v>0</v>
      </c>
      <c r="GE46" s="12">
        <v>0</v>
      </c>
      <c r="GF46" s="12">
        <v>0</v>
      </c>
      <c r="GG46" s="12">
        <v>0</v>
      </c>
      <c r="GH46" s="12">
        <v>1</v>
      </c>
      <c r="GI46" s="14">
        <f t="shared" si="0"/>
        <v>12</v>
      </c>
      <c r="GJ46" s="12">
        <v>-686</v>
      </c>
      <c r="GK46" s="12">
        <v>0</v>
      </c>
      <c r="GL46" s="13">
        <v>0</v>
      </c>
      <c r="GM46" s="13">
        <v>0</v>
      </c>
      <c r="GN46" s="13">
        <v>0</v>
      </c>
      <c r="GO46" s="13">
        <v>0</v>
      </c>
      <c r="GP46" s="13">
        <v>686</v>
      </c>
      <c r="GQ46" s="15">
        <f t="shared" si="1"/>
        <v>0</v>
      </c>
      <c r="GR46" s="16">
        <f t="shared" si="2"/>
        <v>12</v>
      </c>
      <c r="GS46" s="13">
        <v>0</v>
      </c>
      <c r="GT46" s="13">
        <v>0</v>
      </c>
      <c r="GU46" s="13">
        <v>0</v>
      </c>
      <c r="GV46" s="13">
        <v>0</v>
      </c>
      <c r="GW46" s="15">
        <f t="shared" si="3"/>
        <v>0</v>
      </c>
      <c r="GX46" s="16">
        <f t="shared" si="4"/>
        <v>12</v>
      </c>
      <c r="GY46" s="13">
        <v>0</v>
      </c>
      <c r="GZ46" s="13">
        <v>-12</v>
      </c>
      <c r="HA46" s="13">
        <v>-5</v>
      </c>
      <c r="HB46" s="13">
        <v>-7</v>
      </c>
      <c r="HC46" s="17">
        <f t="shared" si="5"/>
        <v>-12</v>
      </c>
      <c r="HD46" s="17">
        <f t="shared" si="6"/>
        <v>0</v>
      </c>
    </row>
    <row r="47" spans="1:212" s="13" customFormat="1">
      <c r="A47" s="10" t="s">
        <v>43</v>
      </c>
      <c r="B47" s="11" t="s">
        <v>231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28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30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266</v>
      </c>
      <c r="AM47" s="12">
        <v>0</v>
      </c>
      <c r="AN47" s="12">
        <v>0</v>
      </c>
      <c r="AO47" s="12">
        <v>0</v>
      </c>
      <c r="AP47" s="12">
        <v>197</v>
      </c>
      <c r="AQ47" s="12">
        <v>57</v>
      </c>
      <c r="AR47" s="12">
        <v>0</v>
      </c>
      <c r="AS47" s="12">
        <v>0</v>
      </c>
      <c r="AT47" s="12">
        <v>0</v>
      </c>
      <c r="AU47" s="12">
        <v>9</v>
      </c>
      <c r="AV47" s="12">
        <v>0</v>
      </c>
      <c r="AW47" s="12">
        <v>70724</v>
      </c>
      <c r="AX47" s="12">
        <v>0</v>
      </c>
      <c r="AY47" s="12">
        <v>0</v>
      </c>
      <c r="AZ47" s="12">
        <v>0</v>
      </c>
      <c r="BA47" s="12">
        <v>0</v>
      </c>
      <c r="BB47" s="12">
        <v>3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258</v>
      </c>
      <c r="BP47" s="12">
        <v>0</v>
      </c>
      <c r="BQ47" s="12">
        <v>617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168</v>
      </c>
      <c r="CB47" s="12">
        <v>0</v>
      </c>
      <c r="CC47" s="12">
        <v>0</v>
      </c>
      <c r="CD47" s="12">
        <v>0</v>
      </c>
      <c r="CE47" s="12">
        <v>0</v>
      </c>
      <c r="CF47" s="12">
        <v>93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11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2">
        <v>0</v>
      </c>
      <c r="DA47" s="12">
        <v>0</v>
      </c>
      <c r="DB47" s="12">
        <v>0</v>
      </c>
      <c r="DC47" s="12">
        <v>0</v>
      </c>
      <c r="DD47" s="12">
        <v>0</v>
      </c>
      <c r="DE47" s="12">
        <v>0</v>
      </c>
      <c r="DF47" s="12">
        <v>0</v>
      </c>
      <c r="DG47" s="12">
        <v>0</v>
      </c>
      <c r="DH47" s="12">
        <v>0</v>
      </c>
      <c r="DI47" s="12">
        <v>0</v>
      </c>
      <c r="DJ47" s="12">
        <v>0</v>
      </c>
      <c r="DK47" s="12">
        <v>0</v>
      </c>
      <c r="DL47" s="12">
        <v>43</v>
      </c>
      <c r="DM47" s="12">
        <v>0</v>
      </c>
      <c r="DN47" s="12">
        <v>0</v>
      </c>
      <c r="DO47" s="12">
        <v>0</v>
      </c>
      <c r="DP47" s="12">
        <v>1</v>
      </c>
      <c r="DQ47" s="12">
        <v>0</v>
      </c>
      <c r="DR47" s="12">
        <v>0</v>
      </c>
      <c r="DS47" s="12">
        <v>0</v>
      </c>
      <c r="DT47" s="12">
        <v>0</v>
      </c>
      <c r="DU47" s="12">
        <v>0</v>
      </c>
      <c r="DV47" s="12">
        <v>0</v>
      </c>
      <c r="DW47" s="12">
        <v>0</v>
      </c>
      <c r="DX47" s="12">
        <v>0</v>
      </c>
      <c r="DY47" s="12">
        <v>31</v>
      </c>
      <c r="DZ47" s="12">
        <v>1</v>
      </c>
      <c r="EA47" s="12">
        <v>8</v>
      </c>
      <c r="EB47" s="12">
        <v>0</v>
      </c>
      <c r="EC47" s="12">
        <v>3</v>
      </c>
      <c r="ED47" s="12">
        <v>0</v>
      </c>
      <c r="EE47" s="12">
        <v>0</v>
      </c>
      <c r="EF47" s="12">
        <v>0</v>
      </c>
      <c r="EG47" s="12">
        <v>0</v>
      </c>
      <c r="EH47" s="12">
        <v>0</v>
      </c>
      <c r="EI47" s="12">
        <v>0</v>
      </c>
      <c r="EJ47" s="12">
        <v>22</v>
      </c>
      <c r="EK47" s="12">
        <v>0</v>
      </c>
      <c r="EL47" s="12">
        <v>197</v>
      </c>
      <c r="EM47" s="12">
        <v>273</v>
      </c>
      <c r="EN47" s="12">
        <v>40</v>
      </c>
      <c r="EO47" s="12">
        <v>0</v>
      </c>
      <c r="EP47" s="12">
        <v>0</v>
      </c>
      <c r="EQ47" s="12">
        <v>16</v>
      </c>
      <c r="ER47" s="12">
        <v>0</v>
      </c>
      <c r="ES47" s="12">
        <v>0</v>
      </c>
      <c r="ET47" s="12">
        <v>0</v>
      </c>
      <c r="EU47" s="12">
        <v>0</v>
      </c>
      <c r="EV47" s="12">
        <v>0</v>
      </c>
      <c r="EW47" s="12">
        <v>0</v>
      </c>
      <c r="EX47" s="12">
        <v>0</v>
      </c>
      <c r="EY47" s="12">
        <v>0</v>
      </c>
      <c r="EZ47" s="12">
        <v>0</v>
      </c>
      <c r="FA47" s="12">
        <v>41</v>
      </c>
      <c r="FB47" s="12">
        <v>149</v>
      </c>
      <c r="FC47" s="13">
        <v>0</v>
      </c>
      <c r="FD47" s="12">
        <v>0</v>
      </c>
      <c r="FE47" s="12">
        <v>0</v>
      </c>
      <c r="FF47" s="12">
        <v>0</v>
      </c>
      <c r="FG47" s="12">
        <v>0</v>
      </c>
      <c r="FH47" s="12">
        <v>71</v>
      </c>
      <c r="FI47" s="12">
        <v>0</v>
      </c>
      <c r="FJ47" s="12">
        <v>488</v>
      </c>
      <c r="FK47" s="12">
        <v>11</v>
      </c>
      <c r="FL47" s="12">
        <v>107</v>
      </c>
      <c r="FM47" s="12">
        <v>435</v>
      </c>
      <c r="FN47" s="12">
        <v>169</v>
      </c>
      <c r="FO47" s="12">
        <v>0</v>
      </c>
      <c r="FP47" s="12">
        <v>254</v>
      </c>
      <c r="FQ47" s="12">
        <v>0</v>
      </c>
      <c r="FR47" s="12">
        <v>239</v>
      </c>
      <c r="FS47" s="12">
        <v>392</v>
      </c>
      <c r="FT47" s="12">
        <v>244</v>
      </c>
      <c r="FU47" s="12">
        <v>256</v>
      </c>
      <c r="FV47" s="12">
        <v>0</v>
      </c>
      <c r="FW47" s="12">
        <v>0</v>
      </c>
      <c r="FX47" s="12">
        <v>0</v>
      </c>
      <c r="FY47" s="12">
        <v>0</v>
      </c>
      <c r="FZ47" s="12">
        <v>0</v>
      </c>
      <c r="GA47" s="12">
        <v>722</v>
      </c>
      <c r="GB47" s="12">
        <v>176</v>
      </c>
      <c r="GC47" s="12">
        <v>0</v>
      </c>
      <c r="GD47" s="12">
        <v>146</v>
      </c>
      <c r="GE47" s="12">
        <v>86</v>
      </c>
      <c r="GF47" s="12">
        <v>0</v>
      </c>
      <c r="GG47" s="12">
        <v>2060</v>
      </c>
      <c r="GH47" s="12">
        <v>646</v>
      </c>
      <c r="GI47" s="14">
        <f t="shared" si="0"/>
        <v>79788</v>
      </c>
      <c r="GJ47" s="12">
        <v>378</v>
      </c>
      <c r="GK47" s="12">
        <v>1259</v>
      </c>
      <c r="GL47" s="13">
        <v>0</v>
      </c>
      <c r="GM47" s="13">
        <v>0</v>
      </c>
      <c r="GN47" s="13">
        <v>0</v>
      </c>
      <c r="GO47" s="13">
        <v>0</v>
      </c>
      <c r="GP47" s="13">
        <v>0</v>
      </c>
      <c r="GQ47" s="15">
        <f t="shared" si="1"/>
        <v>1637</v>
      </c>
      <c r="GR47" s="16">
        <f t="shared" si="2"/>
        <v>81425</v>
      </c>
      <c r="GS47" s="13">
        <v>0</v>
      </c>
      <c r="GT47" s="13">
        <v>0</v>
      </c>
      <c r="GU47" s="13">
        <v>0</v>
      </c>
      <c r="GV47" s="13">
        <v>0</v>
      </c>
      <c r="GW47" s="15">
        <f t="shared" si="3"/>
        <v>1637</v>
      </c>
      <c r="GX47" s="16">
        <f t="shared" si="4"/>
        <v>81425</v>
      </c>
      <c r="GY47" s="13">
        <v>0</v>
      </c>
      <c r="GZ47" s="13">
        <v>-81425</v>
      </c>
      <c r="HA47" s="13">
        <v>-3444</v>
      </c>
      <c r="HB47" s="13">
        <v>-77981</v>
      </c>
      <c r="HC47" s="17">
        <f t="shared" si="5"/>
        <v>-79788</v>
      </c>
      <c r="HD47" s="17">
        <f t="shared" si="6"/>
        <v>0</v>
      </c>
    </row>
    <row r="48" spans="1:212" s="13" customFormat="1">
      <c r="A48" s="10" t="s">
        <v>44</v>
      </c>
      <c r="B48" s="11" t="s">
        <v>232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2</v>
      </c>
      <c r="I48" s="12">
        <v>0</v>
      </c>
      <c r="J48" s="12">
        <v>7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21</v>
      </c>
      <c r="X48" s="12">
        <v>0</v>
      </c>
      <c r="Y48" s="12">
        <v>667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261</v>
      </c>
      <c r="AM48" s="12">
        <v>0</v>
      </c>
      <c r="AN48" s="12">
        <v>2</v>
      </c>
      <c r="AO48" s="12">
        <v>5</v>
      </c>
      <c r="AP48" s="12">
        <v>14</v>
      </c>
      <c r="AQ48" s="12">
        <v>245</v>
      </c>
      <c r="AR48" s="12">
        <v>0</v>
      </c>
      <c r="AS48" s="12">
        <v>0</v>
      </c>
      <c r="AT48" s="12">
        <v>0</v>
      </c>
      <c r="AU48" s="12">
        <v>6337</v>
      </c>
      <c r="AV48" s="12">
        <v>0</v>
      </c>
      <c r="AW48" s="12">
        <v>264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450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4</v>
      </c>
      <c r="CB48" s="12">
        <v>0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19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9</v>
      </c>
      <c r="CO48" s="12">
        <v>175</v>
      </c>
      <c r="CP48" s="12">
        <v>162</v>
      </c>
      <c r="CQ48" s="12">
        <v>0</v>
      </c>
      <c r="CR48" s="12">
        <v>0</v>
      </c>
      <c r="CS48" s="12">
        <v>0</v>
      </c>
      <c r="CT48" s="12">
        <v>1</v>
      </c>
      <c r="CU48" s="12">
        <v>0</v>
      </c>
      <c r="CV48" s="12">
        <v>7</v>
      </c>
      <c r="CW48" s="12">
        <v>0</v>
      </c>
      <c r="CX48" s="12">
        <v>0</v>
      </c>
      <c r="CY48" s="12">
        <v>0</v>
      </c>
      <c r="CZ48" s="12">
        <v>376</v>
      </c>
      <c r="DA48" s="12">
        <v>0</v>
      </c>
      <c r="DB48" s="12">
        <v>0</v>
      </c>
      <c r="DC48" s="12">
        <v>5</v>
      </c>
      <c r="DD48" s="12">
        <v>0</v>
      </c>
      <c r="DE48" s="12">
        <v>67</v>
      </c>
      <c r="DF48" s="12">
        <v>0</v>
      </c>
      <c r="DG48" s="12">
        <v>0</v>
      </c>
      <c r="DH48" s="12">
        <v>0</v>
      </c>
      <c r="DI48" s="12">
        <v>0</v>
      </c>
      <c r="DJ48" s="12">
        <v>0</v>
      </c>
      <c r="DK48" s="12">
        <v>11</v>
      </c>
      <c r="DL48" s="12">
        <v>33</v>
      </c>
      <c r="DM48" s="12">
        <v>0</v>
      </c>
      <c r="DN48" s="12">
        <v>0</v>
      </c>
      <c r="DO48" s="12">
        <v>0</v>
      </c>
      <c r="DP48" s="12">
        <v>0</v>
      </c>
      <c r="DQ48" s="12">
        <v>0</v>
      </c>
      <c r="DR48" s="12">
        <v>0</v>
      </c>
      <c r="DS48" s="12">
        <v>0</v>
      </c>
      <c r="DT48" s="12">
        <v>0</v>
      </c>
      <c r="DU48" s="12">
        <v>0</v>
      </c>
      <c r="DV48" s="12">
        <v>0</v>
      </c>
      <c r="DW48" s="12">
        <v>0</v>
      </c>
      <c r="DX48" s="12">
        <v>0</v>
      </c>
      <c r="DY48" s="12">
        <v>61</v>
      </c>
      <c r="DZ48" s="12">
        <v>0</v>
      </c>
      <c r="EA48" s="12">
        <v>979</v>
      </c>
      <c r="EB48" s="12">
        <v>231</v>
      </c>
      <c r="EC48" s="12">
        <v>674</v>
      </c>
      <c r="ED48" s="12">
        <v>104</v>
      </c>
      <c r="EE48" s="12">
        <v>0</v>
      </c>
      <c r="EF48" s="12">
        <v>0</v>
      </c>
      <c r="EG48" s="12">
        <v>0</v>
      </c>
      <c r="EH48" s="12">
        <v>0</v>
      </c>
      <c r="EI48" s="12">
        <v>0</v>
      </c>
      <c r="EJ48" s="12">
        <v>0</v>
      </c>
      <c r="EK48" s="12">
        <v>0</v>
      </c>
      <c r="EL48" s="12">
        <v>0</v>
      </c>
      <c r="EM48" s="12">
        <v>0</v>
      </c>
      <c r="EN48" s="12">
        <v>0</v>
      </c>
      <c r="EO48" s="12">
        <v>0</v>
      </c>
      <c r="EP48" s="12">
        <v>0</v>
      </c>
      <c r="EQ48" s="12">
        <v>236</v>
      </c>
      <c r="ER48" s="12">
        <v>0</v>
      </c>
      <c r="ES48" s="12">
        <v>0</v>
      </c>
      <c r="ET48" s="12">
        <v>0</v>
      </c>
      <c r="EU48" s="12">
        <v>141</v>
      </c>
      <c r="EV48" s="12">
        <v>0</v>
      </c>
      <c r="EW48" s="12">
        <v>0</v>
      </c>
      <c r="EX48" s="12">
        <v>0</v>
      </c>
      <c r="EY48" s="12">
        <v>0</v>
      </c>
      <c r="EZ48" s="12">
        <v>0</v>
      </c>
      <c r="FA48" s="12">
        <v>104</v>
      </c>
      <c r="FB48" s="12">
        <v>503</v>
      </c>
      <c r="FC48" s="13">
        <v>0</v>
      </c>
      <c r="FD48" s="12">
        <v>0</v>
      </c>
      <c r="FE48" s="12">
        <v>0</v>
      </c>
      <c r="FF48" s="12">
        <v>0</v>
      </c>
      <c r="FG48" s="12">
        <v>0</v>
      </c>
      <c r="FH48" s="12">
        <v>0</v>
      </c>
      <c r="FI48" s="12">
        <v>0</v>
      </c>
      <c r="FJ48" s="12">
        <v>5</v>
      </c>
      <c r="FK48" s="12">
        <v>0</v>
      </c>
      <c r="FL48" s="12">
        <v>0</v>
      </c>
      <c r="FM48" s="12">
        <v>0</v>
      </c>
      <c r="FN48" s="12">
        <v>0</v>
      </c>
      <c r="FO48" s="12">
        <v>0</v>
      </c>
      <c r="FP48" s="12">
        <v>0</v>
      </c>
      <c r="FQ48" s="12">
        <v>0</v>
      </c>
      <c r="FR48" s="12">
        <v>0</v>
      </c>
      <c r="FS48" s="12">
        <v>0</v>
      </c>
      <c r="FT48" s="12">
        <v>0</v>
      </c>
      <c r="FU48" s="12">
        <v>0</v>
      </c>
      <c r="FV48" s="12">
        <v>0</v>
      </c>
      <c r="FW48" s="12">
        <v>0</v>
      </c>
      <c r="FX48" s="12">
        <v>0</v>
      </c>
      <c r="FY48" s="12">
        <v>0</v>
      </c>
      <c r="FZ48" s="12">
        <v>13</v>
      </c>
      <c r="GA48" s="12">
        <v>10</v>
      </c>
      <c r="GB48" s="12">
        <v>0</v>
      </c>
      <c r="GC48" s="12">
        <v>0</v>
      </c>
      <c r="GD48" s="12">
        <v>0</v>
      </c>
      <c r="GE48" s="12">
        <v>0</v>
      </c>
      <c r="GF48" s="12">
        <v>26</v>
      </c>
      <c r="GG48" s="12">
        <v>306</v>
      </c>
      <c r="GH48" s="12">
        <v>1908</v>
      </c>
      <c r="GI48" s="14">
        <f t="shared" si="0"/>
        <v>14445</v>
      </c>
      <c r="GJ48" s="12">
        <v>1</v>
      </c>
      <c r="GK48" s="12">
        <v>0</v>
      </c>
      <c r="GL48" s="13">
        <v>0</v>
      </c>
      <c r="GM48" s="13">
        <v>0</v>
      </c>
      <c r="GN48" s="13">
        <v>0</v>
      </c>
      <c r="GO48" s="13">
        <v>0</v>
      </c>
      <c r="GP48" s="13">
        <v>0</v>
      </c>
      <c r="GQ48" s="15">
        <f t="shared" si="1"/>
        <v>1</v>
      </c>
      <c r="GR48" s="16">
        <f t="shared" si="2"/>
        <v>14446</v>
      </c>
      <c r="GS48" s="13">
        <v>0</v>
      </c>
      <c r="GT48" s="13">
        <v>0</v>
      </c>
      <c r="GU48" s="13">
        <v>0</v>
      </c>
      <c r="GV48" s="13">
        <v>0</v>
      </c>
      <c r="GW48" s="15">
        <f t="shared" si="3"/>
        <v>1</v>
      </c>
      <c r="GX48" s="16">
        <f t="shared" si="4"/>
        <v>14446</v>
      </c>
      <c r="GY48" s="13">
        <v>0</v>
      </c>
      <c r="GZ48" s="13">
        <v>-14446</v>
      </c>
      <c r="HA48" s="13">
        <v>-3180</v>
      </c>
      <c r="HB48" s="13">
        <v>-11266</v>
      </c>
      <c r="HC48" s="17">
        <f t="shared" si="5"/>
        <v>-14445</v>
      </c>
      <c r="HD48" s="17">
        <f t="shared" si="6"/>
        <v>0</v>
      </c>
    </row>
    <row r="49" spans="1:212" s="13" customFormat="1">
      <c r="A49" s="10" t="s">
        <v>45</v>
      </c>
      <c r="B49" s="11" t="s">
        <v>233</v>
      </c>
      <c r="C49" s="12">
        <v>112</v>
      </c>
      <c r="D49" s="12">
        <v>0</v>
      </c>
      <c r="E49" s="12">
        <v>2740</v>
      </c>
      <c r="F49" s="12">
        <v>22</v>
      </c>
      <c r="G49" s="12">
        <v>0</v>
      </c>
      <c r="H49" s="12">
        <v>49</v>
      </c>
      <c r="I49" s="12">
        <v>323</v>
      </c>
      <c r="J49" s="12">
        <v>394</v>
      </c>
      <c r="K49" s="12">
        <v>0</v>
      </c>
      <c r="L49" s="12">
        <v>0</v>
      </c>
      <c r="M49" s="12">
        <v>19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2219</v>
      </c>
      <c r="X49" s="12">
        <v>1</v>
      </c>
      <c r="Y49" s="12">
        <v>12457</v>
      </c>
      <c r="Z49" s="12">
        <v>3691</v>
      </c>
      <c r="AA49" s="12">
        <v>107</v>
      </c>
      <c r="AB49" s="12">
        <v>5755</v>
      </c>
      <c r="AC49" s="12">
        <v>797</v>
      </c>
      <c r="AD49" s="12">
        <v>2181</v>
      </c>
      <c r="AE49" s="12">
        <v>23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4793</v>
      </c>
      <c r="AM49" s="12">
        <v>0</v>
      </c>
      <c r="AN49" s="12">
        <v>23</v>
      </c>
      <c r="AO49" s="12">
        <v>0</v>
      </c>
      <c r="AP49" s="12">
        <v>12</v>
      </c>
      <c r="AQ49" s="12">
        <v>183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659</v>
      </c>
      <c r="AX49" s="12">
        <v>0</v>
      </c>
      <c r="AY49" s="12">
        <v>0</v>
      </c>
      <c r="AZ49" s="12">
        <v>0</v>
      </c>
      <c r="BA49" s="12">
        <v>0</v>
      </c>
      <c r="BB49" s="12">
        <v>931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116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364</v>
      </c>
      <c r="BP49" s="12">
        <v>0</v>
      </c>
      <c r="BQ49" s="12">
        <v>203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2</v>
      </c>
      <c r="BZ49" s="12">
        <v>0</v>
      </c>
      <c r="CA49" s="12">
        <v>43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8</v>
      </c>
      <c r="CI49" s="12">
        <v>0</v>
      </c>
      <c r="CJ49" s="12">
        <v>0</v>
      </c>
      <c r="CK49" s="12">
        <v>0</v>
      </c>
      <c r="CL49" s="12">
        <v>13</v>
      </c>
      <c r="CM49" s="12">
        <v>0</v>
      </c>
      <c r="CN49" s="12">
        <v>2</v>
      </c>
      <c r="CO49" s="12">
        <v>3997</v>
      </c>
      <c r="CP49" s="12">
        <v>1268</v>
      </c>
      <c r="CQ49" s="12">
        <v>0</v>
      </c>
      <c r="CR49" s="12">
        <v>0</v>
      </c>
      <c r="CS49" s="12">
        <v>0</v>
      </c>
      <c r="CT49" s="12">
        <v>555</v>
      </c>
      <c r="CU49" s="12">
        <v>0</v>
      </c>
      <c r="CV49" s="12">
        <v>0</v>
      </c>
      <c r="CW49" s="12">
        <v>0</v>
      </c>
      <c r="CX49" s="12">
        <v>0</v>
      </c>
      <c r="CY49" s="12">
        <v>1</v>
      </c>
      <c r="CZ49" s="12">
        <v>370</v>
      </c>
      <c r="DA49" s="12">
        <v>0</v>
      </c>
      <c r="DB49" s="12">
        <v>36</v>
      </c>
      <c r="DC49" s="12">
        <v>12</v>
      </c>
      <c r="DD49" s="12">
        <v>0</v>
      </c>
      <c r="DE49" s="12">
        <v>394</v>
      </c>
      <c r="DF49" s="12">
        <v>0</v>
      </c>
      <c r="DG49" s="12">
        <v>0</v>
      </c>
      <c r="DH49" s="12">
        <v>0</v>
      </c>
      <c r="DI49" s="12">
        <v>1</v>
      </c>
      <c r="DJ49" s="12">
        <v>0</v>
      </c>
      <c r="DK49" s="12">
        <v>8</v>
      </c>
      <c r="DL49" s="12">
        <v>148</v>
      </c>
      <c r="DM49" s="12">
        <v>0</v>
      </c>
      <c r="DN49" s="12">
        <v>0</v>
      </c>
      <c r="DO49" s="12">
        <v>0</v>
      </c>
      <c r="DP49" s="12">
        <v>3</v>
      </c>
      <c r="DQ49" s="12">
        <v>0</v>
      </c>
      <c r="DR49" s="12">
        <v>0</v>
      </c>
      <c r="DS49" s="12">
        <v>0</v>
      </c>
      <c r="DT49" s="12">
        <v>2</v>
      </c>
      <c r="DU49" s="12">
        <v>0</v>
      </c>
      <c r="DV49" s="12">
        <v>0</v>
      </c>
      <c r="DW49" s="12">
        <v>0</v>
      </c>
      <c r="DX49" s="12">
        <v>0</v>
      </c>
      <c r="DY49" s="12">
        <v>37</v>
      </c>
      <c r="DZ49" s="12">
        <v>3</v>
      </c>
      <c r="EA49" s="12">
        <v>0</v>
      </c>
      <c r="EB49" s="12">
        <v>0</v>
      </c>
      <c r="EC49" s="12">
        <v>0</v>
      </c>
      <c r="ED49" s="12">
        <v>0</v>
      </c>
      <c r="EE49" s="12">
        <v>0</v>
      </c>
      <c r="EF49" s="12">
        <v>0</v>
      </c>
      <c r="EG49" s="12">
        <v>0</v>
      </c>
      <c r="EH49" s="12">
        <v>0</v>
      </c>
      <c r="EI49" s="12">
        <v>0</v>
      </c>
      <c r="EJ49" s="12">
        <v>0</v>
      </c>
      <c r="EK49" s="12">
        <v>1850</v>
      </c>
      <c r="EL49" s="12">
        <v>6003</v>
      </c>
      <c r="EM49" s="12">
        <v>211</v>
      </c>
      <c r="EN49" s="12">
        <v>52</v>
      </c>
      <c r="EO49" s="12">
        <v>2</v>
      </c>
      <c r="EP49" s="12">
        <v>0</v>
      </c>
      <c r="EQ49" s="12">
        <v>0</v>
      </c>
      <c r="ER49" s="12">
        <v>0</v>
      </c>
      <c r="ES49" s="12">
        <v>0</v>
      </c>
      <c r="ET49" s="12">
        <v>0</v>
      </c>
      <c r="EU49" s="12">
        <v>288</v>
      </c>
      <c r="EV49" s="12">
        <v>0</v>
      </c>
      <c r="EW49" s="12">
        <v>0</v>
      </c>
      <c r="EX49" s="12">
        <v>0</v>
      </c>
      <c r="EY49" s="12">
        <v>0</v>
      </c>
      <c r="EZ49" s="12">
        <v>0</v>
      </c>
      <c r="FA49" s="12">
        <v>84</v>
      </c>
      <c r="FB49" s="12">
        <v>784</v>
      </c>
      <c r="FC49" s="13">
        <v>5</v>
      </c>
      <c r="FD49" s="12">
        <v>15</v>
      </c>
      <c r="FE49" s="12">
        <v>0</v>
      </c>
      <c r="FF49" s="12">
        <v>0</v>
      </c>
      <c r="FG49" s="12">
        <v>0</v>
      </c>
      <c r="FH49" s="12">
        <v>0</v>
      </c>
      <c r="FI49" s="12">
        <v>0</v>
      </c>
      <c r="FJ49" s="12">
        <v>2</v>
      </c>
      <c r="FK49" s="12">
        <v>1</v>
      </c>
      <c r="FL49" s="12">
        <v>31</v>
      </c>
      <c r="FM49" s="12">
        <v>59</v>
      </c>
      <c r="FN49" s="12">
        <v>18</v>
      </c>
      <c r="FO49" s="12">
        <v>0</v>
      </c>
      <c r="FP49" s="12">
        <v>23</v>
      </c>
      <c r="FQ49" s="12">
        <v>23</v>
      </c>
      <c r="FR49" s="12">
        <v>192</v>
      </c>
      <c r="FS49" s="12">
        <v>0</v>
      </c>
      <c r="FT49" s="12">
        <v>0</v>
      </c>
      <c r="FU49" s="12">
        <v>78</v>
      </c>
      <c r="FV49" s="12">
        <v>0</v>
      </c>
      <c r="FW49" s="12">
        <v>1</v>
      </c>
      <c r="FX49" s="12">
        <v>0</v>
      </c>
      <c r="FY49" s="12">
        <v>0</v>
      </c>
      <c r="FZ49" s="12">
        <v>0</v>
      </c>
      <c r="GA49" s="12">
        <v>3</v>
      </c>
      <c r="GB49" s="12">
        <v>0</v>
      </c>
      <c r="GC49" s="12">
        <v>128</v>
      </c>
      <c r="GD49" s="12">
        <v>10</v>
      </c>
      <c r="GE49" s="12">
        <v>0</v>
      </c>
      <c r="GF49" s="12">
        <v>21</v>
      </c>
      <c r="GG49" s="12">
        <v>0</v>
      </c>
      <c r="GH49" s="12">
        <v>475</v>
      </c>
      <c r="GI49" s="14">
        <f t="shared" si="0"/>
        <v>55436</v>
      </c>
      <c r="GJ49" s="12">
        <v>59</v>
      </c>
      <c r="GK49" s="12">
        <v>355</v>
      </c>
      <c r="GL49" s="13">
        <v>0</v>
      </c>
      <c r="GM49" s="13">
        <v>0</v>
      </c>
      <c r="GN49" s="13">
        <v>0</v>
      </c>
      <c r="GO49" s="13">
        <v>0</v>
      </c>
      <c r="GP49" s="13">
        <v>-62</v>
      </c>
      <c r="GQ49" s="15">
        <f t="shared" si="1"/>
        <v>352</v>
      </c>
      <c r="GR49" s="16">
        <f t="shared" si="2"/>
        <v>55788</v>
      </c>
      <c r="GS49" s="13">
        <v>0</v>
      </c>
      <c r="GT49" s="13">
        <v>15420</v>
      </c>
      <c r="GU49" s="13">
        <v>0</v>
      </c>
      <c r="GV49" s="13">
        <v>15420</v>
      </c>
      <c r="GW49" s="15">
        <f t="shared" si="3"/>
        <v>15772</v>
      </c>
      <c r="GX49" s="16">
        <f t="shared" si="4"/>
        <v>71208</v>
      </c>
      <c r="GY49" s="13">
        <v>0</v>
      </c>
      <c r="GZ49" s="13">
        <v>-54804</v>
      </c>
      <c r="HA49" s="13">
        <v>-24888</v>
      </c>
      <c r="HB49" s="13">
        <v>-29916</v>
      </c>
      <c r="HC49" s="17">
        <f t="shared" si="5"/>
        <v>-39032</v>
      </c>
      <c r="HD49" s="17">
        <f t="shared" si="6"/>
        <v>16404</v>
      </c>
    </row>
    <row r="50" spans="1:212" s="13" customFormat="1">
      <c r="A50" s="10" t="s">
        <v>46</v>
      </c>
      <c r="B50" s="11" t="s">
        <v>234</v>
      </c>
      <c r="C50" s="12">
        <v>0</v>
      </c>
      <c r="D50" s="12">
        <v>0</v>
      </c>
      <c r="E50" s="12">
        <v>0</v>
      </c>
      <c r="F50" s="12">
        <v>17</v>
      </c>
      <c r="G50" s="12">
        <v>0</v>
      </c>
      <c r="H50" s="12">
        <v>1</v>
      </c>
      <c r="I50" s="12">
        <v>0</v>
      </c>
      <c r="J50" s="12">
        <v>1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182</v>
      </c>
      <c r="Z50" s="12">
        <v>0</v>
      </c>
      <c r="AA50" s="12">
        <v>0</v>
      </c>
      <c r="AB50" s="12">
        <v>0</v>
      </c>
      <c r="AC50" s="12">
        <v>72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517</v>
      </c>
      <c r="AM50" s="12">
        <v>0</v>
      </c>
      <c r="AN50" s="12">
        <v>3</v>
      </c>
      <c r="AO50" s="12">
        <v>0</v>
      </c>
      <c r="AP50" s="12">
        <v>7</v>
      </c>
      <c r="AQ50" s="12">
        <v>4</v>
      </c>
      <c r="AR50" s="12">
        <v>0</v>
      </c>
      <c r="AS50" s="12">
        <v>0</v>
      </c>
      <c r="AT50" s="12">
        <v>0</v>
      </c>
      <c r="AU50" s="12">
        <v>1</v>
      </c>
      <c r="AV50" s="12">
        <v>0</v>
      </c>
      <c r="AW50" s="12">
        <v>118</v>
      </c>
      <c r="AX50" s="12">
        <v>0</v>
      </c>
      <c r="AY50" s="12">
        <v>0</v>
      </c>
      <c r="AZ50" s="12">
        <v>0</v>
      </c>
      <c r="BA50" s="12">
        <v>0</v>
      </c>
      <c r="BB50" s="12">
        <v>3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1</v>
      </c>
      <c r="BO50" s="12">
        <v>118</v>
      </c>
      <c r="BP50" s="12">
        <v>0</v>
      </c>
      <c r="BQ50" s="12">
        <v>6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27</v>
      </c>
      <c r="CP50" s="12">
        <v>14</v>
      </c>
      <c r="CQ50" s="12">
        <v>0</v>
      </c>
      <c r="CR50" s="12">
        <v>0</v>
      </c>
      <c r="CS50" s="12">
        <v>0</v>
      </c>
      <c r="CT50" s="12">
        <v>1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9</v>
      </c>
      <c r="DA50" s="12">
        <v>0</v>
      </c>
      <c r="DB50" s="12">
        <v>1</v>
      </c>
      <c r="DC50" s="12">
        <v>0</v>
      </c>
      <c r="DD50" s="12">
        <v>0</v>
      </c>
      <c r="DE50" s="12">
        <v>13</v>
      </c>
      <c r="DF50" s="12">
        <v>0</v>
      </c>
      <c r="DG50" s="12">
        <v>0</v>
      </c>
      <c r="DH50" s="12">
        <v>0</v>
      </c>
      <c r="DI50" s="12">
        <v>0</v>
      </c>
      <c r="DJ50" s="12">
        <v>0</v>
      </c>
      <c r="DK50" s="12">
        <v>0</v>
      </c>
      <c r="DL50" s="12">
        <v>3</v>
      </c>
      <c r="DM50" s="12">
        <v>0</v>
      </c>
      <c r="DN50" s="12">
        <v>0</v>
      </c>
      <c r="DO50" s="12">
        <v>0</v>
      </c>
      <c r="DP50" s="12">
        <v>0</v>
      </c>
      <c r="DQ50" s="12">
        <v>0</v>
      </c>
      <c r="DR50" s="12">
        <v>0</v>
      </c>
      <c r="DS50" s="12">
        <v>0</v>
      </c>
      <c r="DT50" s="12">
        <v>0</v>
      </c>
      <c r="DU50" s="12">
        <v>0</v>
      </c>
      <c r="DV50" s="12">
        <v>0</v>
      </c>
      <c r="DW50" s="12">
        <v>0</v>
      </c>
      <c r="DX50" s="12">
        <v>0</v>
      </c>
      <c r="DY50" s="12">
        <v>5</v>
      </c>
      <c r="DZ50" s="12">
        <v>4</v>
      </c>
      <c r="EA50" s="12">
        <v>1</v>
      </c>
      <c r="EB50" s="12">
        <v>4</v>
      </c>
      <c r="EC50" s="12">
        <v>538</v>
      </c>
      <c r="ED50" s="12">
        <v>0</v>
      </c>
      <c r="EE50" s="12">
        <v>0</v>
      </c>
      <c r="EF50" s="12">
        <v>0</v>
      </c>
      <c r="EG50" s="12">
        <v>0</v>
      </c>
      <c r="EH50" s="12">
        <v>0</v>
      </c>
      <c r="EI50" s="12">
        <v>25</v>
      </c>
      <c r="EJ50" s="12">
        <v>67</v>
      </c>
      <c r="EK50" s="12">
        <v>209</v>
      </c>
      <c r="EL50" s="12">
        <v>2454</v>
      </c>
      <c r="EM50" s="12">
        <v>536</v>
      </c>
      <c r="EN50" s="12">
        <v>143</v>
      </c>
      <c r="EO50" s="12">
        <v>0</v>
      </c>
      <c r="EP50" s="12">
        <v>0</v>
      </c>
      <c r="EQ50" s="12">
        <v>0</v>
      </c>
      <c r="ER50" s="12">
        <v>7</v>
      </c>
      <c r="ES50" s="12">
        <v>0</v>
      </c>
      <c r="ET50" s="12">
        <v>2</v>
      </c>
      <c r="EU50" s="12">
        <v>6</v>
      </c>
      <c r="EV50" s="12">
        <v>0</v>
      </c>
      <c r="EW50" s="12">
        <v>0</v>
      </c>
      <c r="EX50" s="12">
        <v>0</v>
      </c>
      <c r="EY50" s="12">
        <v>0</v>
      </c>
      <c r="EZ50" s="12">
        <v>0</v>
      </c>
      <c r="FA50" s="12">
        <v>121</v>
      </c>
      <c r="FB50" s="12">
        <v>72</v>
      </c>
      <c r="FC50" s="13">
        <v>7</v>
      </c>
      <c r="FD50" s="12">
        <v>4</v>
      </c>
      <c r="FE50" s="12">
        <v>0</v>
      </c>
      <c r="FF50" s="12">
        <v>0</v>
      </c>
      <c r="FG50" s="12">
        <v>21</v>
      </c>
      <c r="FH50" s="12">
        <v>11</v>
      </c>
      <c r="FI50" s="12">
        <v>0</v>
      </c>
      <c r="FJ50" s="12">
        <v>0</v>
      </c>
      <c r="FK50" s="12">
        <v>9</v>
      </c>
      <c r="FL50" s="12">
        <v>107</v>
      </c>
      <c r="FM50" s="12">
        <v>149</v>
      </c>
      <c r="FN50" s="12">
        <v>123</v>
      </c>
      <c r="FO50" s="12">
        <v>0</v>
      </c>
      <c r="FP50" s="12">
        <v>33</v>
      </c>
      <c r="FQ50" s="12">
        <v>649</v>
      </c>
      <c r="FR50" s="12">
        <v>12</v>
      </c>
      <c r="FS50" s="12">
        <v>1517</v>
      </c>
      <c r="FT50" s="12">
        <v>1799</v>
      </c>
      <c r="FU50" s="12">
        <v>166</v>
      </c>
      <c r="FV50" s="12">
        <v>0</v>
      </c>
      <c r="FW50" s="12">
        <v>0</v>
      </c>
      <c r="FX50" s="12">
        <v>0</v>
      </c>
      <c r="FY50" s="12">
        <v>1</v>
      </c>
      <c r="FZ50" s="12">
        <v>0</v>
      </c>
      <c r="GA50" s="12">
        <v>376</v>
      </c>
      <c r="GB50" s="12">
        <v>133</v>
      </c>
      <c r="GC50" s="12">
        <v>997</v>
      </c>
      <c r="GD50" s="12">
        <v>77</v>
      </c>
      <c r="GE50" s="12">
        <v>66</v>
      </c>
      <c r="GF50" s="12">
        <v>150</v>
      </c>
      <c r="GG50" s="12">
        <v>12854</v>
      </c>
      <c r="GH50" s="12">
        <v>612</v>
      </c>
      <c r="GI50" s="14">
        <f t="shared" si="0"/>
        <v>25186</v>
      </c>
      <c r="GJ50" s="12">
        <v>2004</v>
      </c>
      <c r="GK50" s="12">
        <v>4954</v>
      </c>
      <c r="GL50" s="13">
        <v>0</v>
      </c>
      <c r="GM50" s="13">
        <v>0</v>
      </c>
      <c r="GN50" s="13">
        <v>0</v>
      </c>
      <c r="GO50" s="13">
        <v>0</v>
      </c>
      <c r="GP50" s="13">
        <v>0</v>
      </c>
      <c r="GQ50" s="15">
        <f t="shared" si="1"/>
        <v>6958</v>
      </c>
      <c r="GR50" s="16">
        <f t="shared" si="2"/>
        <v>32144</v>
      </c>
      <c r="GS50" s="13">
        <v>0</v>
      </c>
      <c r="GT50" s="13">
        <v>0</v>
      </c>
      <c r="GU50" s="13">
        <v>0</v>
      </c>
      <c r="GV50" s="13">
        <v>0</v>
      </c>
      <c r="GW50" s="15">
        <f t="shared" si="3"/>
        <v>6958</v>
      </c>
      <c r="GX50" s="16">
        <f t="shared" si="4"/>
        <v>32144</v>
      </c>
      <c r="GY50" s="13">
        <v>0</v>
      </c>
      <c r="GZ50" s="13">
        <v>-32144</v>
      </c>
      <c r="HA50" s="13">
        <v>-5222</v>
      </c>
      <c r="HB50" s="13">
        <v>-26922</v>
      </c>
      <c r="HC50" s="17">
        <f t="shared" si="5"/>
        <v>-25186</v>
      </c>
      <c r="HD50" s="17">
        <f t="shared" si="6"/>
        <v>0</v>
      </c>
    </row>
    <row r="51" spans="1:212" s="13" customFormat="1">
      <c r="A51" s="10" t="s">
        <v>47</v>
      </c>
      <c r="B51" s="11" t="s">
        <v>235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9</v>
      </c>
      <c r="K51" s="12">
        <v>7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4</v>
      </c>
      <c r="S51" s="12">
        <v>0</v>
      </c>
      <c r="T51" s="12">
        <v>0</v>
      </c>
      <c r="U51" s="12">
        <v>0</v>
      </c>
      <c r="V51" s="12">
        <v>0</v>
      </c>
      <c r="W51" s="12">
        <v>1000</v>
      </c>
      <c r="X51" s="12">
        <v>4</v>
      </c>
      <c r="Y51" s="12">
        <v>4761</v>
      </c>
      <c r="Z51" s="12">
        <v>29</v>
      </c>
      <c r="AA51" s="12">
        <v>49</v>
      </c>
      <c r="AB51" s="12">
        <v>4222</v>
      </c>
      <c r="AC51" s="12">
        <v>115</v>
      </c>
      <c r="AD51" s="12">
        <v>303</v>
      </c>
      <c r="AE51" s="12">
        <v>0</v>
      </c>
      <c r="AF51" s="12">
        <v>0</v>
      </c>
      <c r="AG51" s="12">
        <v>0</v>
      </c>
      <c r="AH51" s="12">
        <v>1</v>
      </c>
      <c r="AI51" s="12">
        <v>0</v>
      </c>
      <c r="AJ51" s="12">
        <v>0</v>
      </c>
      <c r="AK51" s="12">
        <v>0</v>
      </c>
      <c r="AL51" s="12">
        <v>3748</v>
      </c>
      <c r="AM51" s="12">
        <v>0</v>
      </c>
      <c r="AN51" s="12">
        <v>5</v>
      </c>
      <c r="AO51" s="12">
        <v>20</v>
      </c>
      <c r="AP51" s="12">
        <v>44</v>
      </c>
      <c r="AQ51" s="12">
        <v>110</v>
      </c>
      <c r="AR51" s="12">
        <v>0</v>
      </c>
      <c r="AS51" s="12">
        <v>0</v>
      </c>
      <c r="AT51" s="12">
        <v>0</v>
      </c>
      <c r="AU51" s="12">
        <v>4</v>
      </c>
      <c r="AV51" s="12">
        <v>0</v>
      </c>
      <c r="AW51" s="12">
        <v>31776</v>
      </c>
      <c r="AX51" s="12">
        <v>0</v>
      </c>
      <c r="AY51" s="12">
        <v>0</v>
      </c>
      <c r="AZ51" s="12">
        <v>0</v>
      </c>
      <c r="BA51" s="12">
        <v>0</v>
      </c>
      <c r="BB51" s="12">
        <v>380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15</v>
      </c>
      <c r="BJ51" s="12">
        <v>0</v>
      </c>
      <c r="BK51" s="12">
        <v>0</v>
      </c>
      <c r="BL51" s="12">
        <v>0</v>
      </c>
      <c r="BM51" s="12">
        <v>0</v>
      </c>
      <c r="BN51" s="12">
        <v>4</v>
      </c>
      <c r="BO51" s="12">
        <v>76</v>
      </c>
      <c r="BP51" s="12">
        <v>0</v>
      </c>
      <c r="BQ51" s="12">
        <v>167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2</v>
      </c>
      <c r="BY51" s="12">
        <v>29</v>
      </c>
      <c r="BZ51" s="12">
        <v>0</v>
      </c>
      <c r="CA51" s="12">
        <v>13</v>
      </c>
      <c r="CB51" s="12">
        <v>0</v>
      </c>
      <c r="CC51" s="12">
        <v>0</v>
      </c>
      <c r="CD51" s="12">
        <v>0</v>
      </c>
      <c r="CE51" s="12">
        <v>0</v>
      </c>
      <c r="CF51" s="12">
        <v>48</v>
      </c>
      <c r="CG51" s="12">
        <v>0</v>
      </c>
      <c r="CH51" s="12">
        <v>0</v>
      </c>
      <c r="CI51" s="12">
        <v>803</v>
      </c>
      <c r="CJ51" s="12">
        <v>0</v>
      </c>
      <c r="CK51" s="12">
        <v>0</v>
      </c>
      <c r="CL51" s="12">
        <v>262</v>
      </c>
      <c r="CM51" s="12">
        <v>3</v>
      </c>
      <c r="CN51" s="12">
        <v>11</v>
      </c>
      <c r="CO51" s="12">
        <v>2077</v>
      </c>
      <c r="CP51" s="12">
        <v>397</v>
      </c>
      <c r="CQ51" s="12">
        <v>0</v>
      </c>
      <c r="CR51" s="12">
        <v>0</v>
      </c>
      <c r="CS51" s="12">
        <v>0</v>
      </c>
      <c r="CT51" s="12">
        <v>699</v>
      </c>
      <c r="CU51" s="12">
        <v>0</v>
      </c>
      <c r="CV51" s="12">
        <v>79</v>
      </c>
      <c r="CW51" s="12">
        <v>0</v>
      </c>
      <c r="CX51" s="12">
        <v>0</v>
      </c>
      <c r="CY51" s="12">
        <v>2</v>
      </c>
      <c r="CZ51" s="12">
        <v>298</v>
      </c>
      <c r="DA51" s="12">
        <v>0</v>
      </c>
      <c r="DB51" s="12">
        <v>41</v>
      </c>
      <c r="DC51" s="12">
        <v>1</v>
      </c>
      <c r="DD51" s="12">
        <v>0</v>
      </c>
      <c r="DE51" s="12">
        <v>744</v>
      </c>
      <c r="DF51" s="12">
        <v>0</v>
      </c>
      <c r="DG51" s="12">
        <v>0</v>
      </c>
      <c r="DH51" s="12">
        <v>0</v>
      </c>
      <c r="DI51" s="12">
        <v>2</v>
      </c>
      <c r="DJ51" s="12">
        <v>0</v>
      </c>
      <c r="DK51" s="12">
        <v>41</v>
      </c>
      <c r="DL51" s="12">
        <v>77</v>
      </c>
      <c r="DM51" s="12">
        <v>0</v>
      </c>
      <c r="DN51" s="12">
        <v>0</v>
      </c>
      <c r="DO51" s="12">
        <v>0</v>
      </c>
      <c r="DP51" s="12">
        <v>3</v>
      </c>
      <c r="DQ51" s="12">
        <v>0</v>
      </c>
      <c r="DR51" s="12">
        <v>2</v>
      </c>
      <c r="DS51" s="12">
        <v>0</v>
      </c>
      <c r="DT51" s="12">
        <v>5</v>
      </c>
      <c r="DU51" s="12">
        <v>0</v>
      </c>
      <c r="DV51" s="12">
        <v>0</v>
      </c>
      <c r="DW51" s="12">
        <v>0</v>
      </c>
      <c r="DX51" s="12">
        <v>0</v>
      </c>
      <c r="DY51" s="12">
        <v>24</v>
      </c>
      <c r="DZ51" s="12">
        <v>19</v>
      </c>
      <c r="EA51" s="12">
        <v>86</v>
      </c>
      <c r="EB51" s="12">
        <v>199</v>
      </c>
      <c r="EC51" s="12">
        <v>222</v>
      </c>
      <c r="ED51" s="12">
        <v>200</v>
      </c>
      <c r="EE51" s="12">
        <v>39</v>
      </c>
      <c r="EF51" s="12">
        <v>1909</v>
      </c>
      <c r="EG51" s="12">
        <v>0</v>
      </c>
      <c r="EH51" s="12">
        <v>0</v>
      </c>
      <c r="EI51" s="12">
        <v>288</v>
      </c>
      <c r="EJ51" s="12">
        <v>464</v>
      </c>
      <c r="EK51" s="12">
        <v>1871</v>
      </c>
      <c r="EL51" s="12">
        <v>8793</v>
      </c>
      <c r="EM51" s="12">
        <v>9558</v>
      </c>
      <c r="EN51" s="12">
        <v>2369</v>
      </c>
      <c r="EO51" s="12">
        <v>12</v>
      </c>
      <c r="EP51" s="12">
        <v>8</v>
      </c>
      <c r="EQ51" s="12">
        <v>0</v>
      </c>
      <c r="ER51" s="12">
        <v>51</v>
      </c>
      <c r="ES51" s="12">
        <v>0</v>
      </c>
      <c r="ET51" s="12">
        <v>30</v>
      </c>
      <c r="EU51" s="12">
        <v>805</v>
      </c>
      <c r="EV51" s="12">
        <v>0</v>
      </c>
      <c r="EW51" s="12">
        <v>0</v>
      </c>
      <c r="EX51" s="12">
        <v>0</v>
      </c>
      <c r="EY51" s="12">
        <v>0</v>
      </c>
      <c r="EZ51" s="12">
        <v>0</v>
      </c>
      <c r="FA51" s="12">
        <v>35</v>
      </c>
      <c r="FB51" s="12">
        <v>2</v>
      </c>
      <c r="FC51" s="13">
        <v>2024</v>
      </c>
      <c r="FD51" s="12">
        <v>446</v>
      </c>
      <c r="FE51" s="12">
        <v>0</v>
      </c>
      <c r="FF51" s="12">
        <v>2</v>
      </c>
      <c r="FG51" s="12">
        <v>92</v>
      </c>
      <c r="FH51" s="12">
        <v>89</v>
      </c>
      <c r="FI51" s="12">
        <v>0</v>
      </c>
      <c r="FJ51" s="12">
        <v>416</v>
      </c>
      <c r="FK51" s="12">
        <v>733</v>
      </c>
      <c r="FL51" s="12">
        <v>8331</v>
      </c>
      <c r="FM51" s="12">
        <v>1800</v>
      </c>
      <c r="FN51" s="12">
        <v>1239</v>
      </c>
      <c r="FO51" s="12">
        <v>0</v>
      </c>
      <c r="FP51" s="12">
        <v>2312</v>
      </c>
      <c r="FQ51" s="12">
        <v>1878</v>
      </c>
      <c r="FR51" s="12">
        <v>405</v>
      </c>
      <c r="FS51" s="12">
        <v>2781</v>
      </c>
      <c r="FT51" s="12">
        <v>475</v>
      </c>
      <c r="FU51" s="12">
        <v>9137</v>
      </c>
      <c r="FV51" s="12">
        <v>0</v>
      </c>
      <c r="FW51" s="12">
        <v>82</v>
      </c>
      <c r="FX51" s="12">
        <v>2</v>
      </c>
      <c r="FY51" s="12">
        <v>193</v>
      </c>
      <c r="FZ51" s="12">
        <v>52</v>
      </c>
      <c r="GA51" s="12">
        <v>1353</v>
      </c>
      <c r="GB51" s="12">
        <v>2177</v>
      </c>
      <c r="GC51" s="12">
        <v>214</v>
      </c>
      <c r="GD51" s="12">
        <v>69</v>
      </c>
      <c r="GE51" s="12">
        <v>308</v>
      </c>
      <c r="GF51" s="12">
        <v>626</v>
      </c>
      <c r="GG51" s="12">
        <v>0</v>
      </c>
      <c r="GH51" s="12">
        <v>6</v>
      </c>
      <c r="GI51" s="14">
        <f t="shared" si="0"/>
        <v>116718</v>
      </c>
      <c r="GJ51" s="12">
        <v>391</v>
      </c>
      <c r="GK51" s="12">
        <v>9722</v>
      </c>
      <c r="GL51" s="13">
        <v>0</v>
      </c>
      <c r="GM51" s="13">
        <v>0</v>
      </c>
      <c r="GN51" s="13">
        <v>0</v>
      </c>
      <c r="GO51" s="13">
        <v>0</v>
      </c>
      <c r="GP51" s="13">
        <v>-1227</v>
      </c>
      <c r="GQ51" s="15">
        <f t="shared" si="1"/>
        <v>8886</v>
      </c>
      <c r="GR51" s="16">
        <f t="shared" si="2"/>
        <v>125604</v>
      </c>
      <c r="GS51" s="13">
        <v>0</v>
      </c>
      <c r="GT51" s="13">
        <v>491776</v>
      </c>
      <c r="GU51" s="13">
        <v>5736</v>
      </c>
      <c r="GV51" s="13">
        <v>486040</v>
      </c>
      <c r="GW51" s="15">
        <f t="shared" si="3"/>
        <v>500662</v>
      </c>
      <c r="GX51" s="16">
        <f t="shared" si="4"/>
        <v>617380</v>
      </c>
      <c r="GY51" s="13">
        <v>0</v>
      </c>
      <c r="GZ51" s="13">
        <v>-123467</v>
      </c>
      <c r="HA51" s="13">
        <v>-19006</v>
      </c>
      <c r="HB51" s="13">
        <v>-104461</v>
      </c>
      <c r="HC51" s="17">
        <f t="shared" si="5"/>
        <v>377195</v>
      </c>
      <c r="HD51" s="17">
        <f t="shared" si="6"/>
        <v>493913</v>
      </c>
    </row>
    <row r="52" spans="1:212" s="13" customFormat="1">
      <c r="A52" s="10" t="s">
        <v>48</v>
      </c>
      <c r="B52" s="11" t="s">
        <v>236</v>
      </c>
      <c r="C52" s="12">
        <v>6406</v>
      </c>
      <c r="D52" s="12">
        <v>488</v>
      </c>
      <c r="E52" s="12">
        <v>2190</v>
      </c>
      <c r="F52" s="12">
        <v>50</v>
      </c>
      <c r="G52" s="12">
        <v>111</v>
      </c>
      <c r="H52" s="12">
        <v>48</v>
      </c>
      <c r="I52" s="12">
        <v>2</v>
      </c>
      <c r="J52" s="12">
        <v>1</v>
      </c>
      <c r="K52" s="12">
        <v>53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2</v>
      </c>
      <c r="AM52" s="12">
        <v>0</v>
      </c>
      <c r="AN52" s="12">
        <v>0</v>
      </c>
      <c r="AO52" s="12">
        <v>0</v>
      </c>
      <c r="AP52" s="12">
        <v>1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2</v>
      </c>
      <c r="AX52" s="12">
        <v>0</v>
      </c>
      <c r="AY52" s="12">
        <v>0</v>
      </c>
      <c r="AZ52" s="12">
        <v>0</v>
      </c>
      <c r="BA52" s="12">
        <v>0</v>
      </c>
      <c r="BB52" s="12">
        <v>12542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1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11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2</v>
      </c>
      <c r="CB52" s="12">
        <v>0</v>
      </c>
      <c r="CC52" s="12">
        <v>0</v>
      </c>
      <c r="CD52" s="12">
        <v>0</v>
      </c>
      <c r="CE52" s="12">
        <v>0</v>
      </c>
      <c r="CF52" s="12">
        <v>369</v>
      </c>
      <c r="CG52" s="12">
        <v>0</v>
      </c>
      <c r="CH52" s="12">
        <v>0</v>
      </c>
      <c r="CI52" s="12">
        <v>6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0</v>
      </c>
      <c r="DH52" s="12">
        <v>0</v>
      </c>
      <c r="DI52" s="12">
        <v>0</v>
      </c>
      <c r="DJ52" s="12">
        <v>0</v>
      </c>
      <c r="DK52" s="12">
        <v>0</v>
      </c>
      <c r="DL52" s="12">
        <v>0</v>
      </c>
      <c r="DM52" s="12">
        <v>0</v>
      </c>
      <c r="DN52" s="12">
        <v>0</v>
      </c>
      <c r="DO52" s="12">
        <v>0</v>
      </c>
      <c r="DP52" s="12">
        <v>0</v>
      </c>
      <c r="DQ52" s="12">
        <v>0</v>
      </c>
      <c r="DR52" s="12">
        <v>0</v>
      </c>
      <c r="DS52" s="12">
        <v>0</v>
      </c>
      <c r="DT52" s="12">
        <v>0</v>
      </c>
      <c r="DU52" s="12">
        <v>0</v>
      </c>
      <c r="DV52" s="12">
        <v>0</v>
      </c>
      <c r="DW52" s="12">
        <v>0</v>
      </c>
      <c r="DX52" s="12">
        <v>0</v>
      </c>
      <c r="DY52" s="12">
        <v>0</v>
      </c>
      <c r="DZ52" s="12">
        <v>0</v>
      </c>
      <c r="EA52" s="12">
        <v>8</v>
      </c>
      <c r="EB52" s="12">
        <v>10</v>
      </c>
      <c r="EC52" s="12">
        <v>0</v>
      </c>
      <c r="ED52" s="12">
        <v>99</v>
      </c>
      <c r="EE52" s="12">
        <v>9</v>
      </c>
      <c r="EF52" s="12">
        <v>0</v>
      </c>
      <c r="EG52" s="12">
        <v>0</v>
      </c>
      <c r="EH52" s="12">
        <v>0</v>
      </c>
      <c r="EI52" s="12">
        <v>0</v>
      </c>
      <c r="EJ52" s="12">
        <v>0</v>
      </c>
      <c r="EK52" s="12">
        <v>0</v>
      </c>
      <c r="EL52" s="12">
        <v>0</v>
      </c>
      <c r="EM52" s="12">
        <v>0</v>
      </c>
      <c r="EN52" s="12">
        <v>0</v>
      </c>
      <c r="EO52" s="12">
        <v>0</v>
      </c>
      <c r="EP52" s="12">
        <v>0</v>
      </c>
      <c r="EQ52" s="12">
        <v>0</v>
      </c>
      <c r="ER52" s="12">
        <v>0</v>
      </c>
      <c r="ES52" s="12">
        <v>0</v>
      </c>
      <c r="ET52" s="12">
        <v>0</v>
      </c>
      <c r="EU52" s="12">
        <v>0</v>
      </c>
      <c r="EV52" s="12">
        <v>0</v>
      </c>
      <c r="EW52" s="12">
        <v>0</v>
      </c>
      <c r="EX52" s="12">
        <v>0</v>
      </c>
      <c r="EY52" s="12">
        <v>0</v>
      </c>
      <c r="EZ52" s="12">
        <v>0</v>
      </c>
      <c r="FA52" s="12">
        <v>0</v>
      </c>
      <c r="FB52" s="12">
        <v>0</v>
      </c>
      <c r="FC52" s="13">
        <v>0</v>
      </c>
      <c r="FD52" s="12">
        <v>0</v>
      </c>
      <c r="FE52" s="12">
        <v>0</v>
      </c>
      <c r="FF52" s="12">
        <v>0</v>
      </c>
      <c r="FG52" s="12">
        <v>0</v>
      </c>
      <c r="FH52" s="12">
        <v>0</v>
      </c>
      <c r="FI52" s="12">
        <v>0</v>
      </c>
      <c r="FJ52" s="12">
        <v>0</v>
      </c>
      <c r="FK52" s="12">
        <v>0</v>
      </c>
      <c r="FL52" s="12">
        <v>0</v>
      </c>
      <c r="FM52" s="12">
        <v>0</v>
      </c>
      <c r="FN52" s="12">
        <v>0</v>
      </c>
      <c r="FO52" s="12">
        <v>0</v>
      </c>
      <c r="FP52" s="12">
        <v>0</v>
      </c>
      <c r="FQ52" s="12">
        <v>0</v>
      </c>
      <c r="FR52" s="12">
        <v>0</v>
      </c>
      <c r="FS52" s="12">
        <v>0</v>
      </c>
      <c r="FT52" s="12">
        <v>0</v>
      </c>
      <c r="FU52" s="12">
        <v>0</v>
      </c>
      <c r="FV52" s="12">
        <v>0</v>
      </c>
      <c r="FW52" s="12">
        <v>0</v>
      </c>
      <c r="FX52" s="12">
        <v>0</v>
      </c>
      <c r="FY52" s="12">
        <v>0</v>
      </c>
      <c r="FZ52" s="12">
        <v>0</v>
      </c>
      <c r="GA52" s="12">
        <v>0</v>
      </c>
      <c r="GB52" s="12">
        <v>436</v>
      </c>
      <c r="GC52" s="12">
        <v>0</v>
      </c>
      <c r="GD52" s="12">
        <v>0</v>
      </c>
      <c r="GE52" s="12">
        <v>0</v>
      </c>
      <c r="GF52" s="12">
        <v>124</v>
      </c>
      <c r="GG52" s="12">
        <v>0</v>
      </c>
      <c r="GH52" s="12">
        <v>120</v>
      </c>
      <c r="GI52" s="14">
        <f t="shared" si="0"/>
        <v>23091</v>
      </c>
      <c r="GJ52" s="12">
        <v>0</v>
      </c>
      <c r="GK52" s="12">
        <v>118</v>
      </c>
      <c r="GL52" s="13">
        <v>0</v>
      </c>
      <c r="GM52" s="13">
        <v>0</v>
      </c>
      <c r="GN52" s="13">
        <v>0</v>
      </c>
      <c r="GO52" s="13">
        <v>0</v>
      </c>
      <c r="GP52" s="13">
        <v>0</v>
      </c>
      <c r="GQ52" s="15">
        <f t="shared" si="1"/>
        <v>118</v>
      </c>
      <c r="GR52" s="16">
        <f t="shared" si="2"/>
        <v>23209</v>
      </c>
      <c r="GS52" s="13">
        <v>0</v>
      </c>
      <c r="GT52" s="13">
        <v>0</v>
      </c>
      <c r="GU52" s="13">
        <v>0</v>
      </c>
      <c r="GV52" s="13">
        <v>0</v>
      </c>
      <c r="GW52" s="15">
        <f t="shared" si="3"/>
        <v>118</v>
      </c>
      <c r="GX52" s="16">
        <f t="shared" si="4"/>
        <v>23209</v>
      </c>
      <c r="GY52" s="13">
        <v>0</v>
      </c>
      <c r="GZ52" s="13">
        <v>-23209</v>
      </c>
      <c r="HA52" s="13">
        <v>-6309</v>
      </c>
      <c r="HB52" s="13">
        <v>-16900</v>
      </c>
      <c r="HC52" s="17">
        <f t="shared" si="5"/>
        <v>-23091</v>
      </c>
      <c r="HD52" s="17">
        <f t="shared" si="6"/>
        <v>0</v>
      </c>
    </row>
    <row r="53" spans="1:212" s="13" customFormat="1">
      <c r="A53" s="10" t="s">
        <v>49</v>
      </c>
      <c r="B53" s="11" t="s">
        <v>237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39</v>
      </c>
      <c r="X53" s="12">
        <v>0</v>
      </c>
      <c r="Y53" s="12">
        <v>1</v>
      </c>
      <c r="Z53" s="12">
        <v>17</v>
      </c>
      <c r="AA53" s="12">
        <v>6</v>
      </c>
      <c r="AB53" s="12">
        <v>0</v>
      </c>
      <c r="AC53" s="12">
        <v>0</v>
      </c>
      <c r="AD53" s="12">
        <v>1</v>
      </c>
      <c r="AE53" s="12">
        <v>1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12827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25143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13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6</v>
      </c>
      <c r="CB53" s="12">
        <v>0</v>
      </c>
      <c r="CC53" s="12">
        <v>0</v>
      </c>
      <c r="CD53" s="12">
        <v>0</v>
      </c>
      <c r="CE53" s="12">
        <v>0</v>
      </c>
      <c r="CF53" s="12">
        <v>230</v>
      </c>
      <c r="CG53" s="12">
        <v>0</v>
      </c>
      <c r="CH53" s="12">
        <v>0</v>
      </c>
      <c r="CI53" s="12">
        <v>7942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19</v>
      </c>
      <c r="CP53" s="12">
        <v>66</v>
      </c>
      <c r="CQ53" s="12">
        <v>0</v>
      </c>
      <c r="CR53" s="12">
        <v>0</v>
      </c>
      <c r="CS53" s="12">
        <v>0</v>
      </c>
      <c r="CT53" s="12">
        <v>1</v>
      </c>
      <c r="CU53" s="12">
        <v>0</v>
      </c>
      <c r="CV53" s="12">
        <v>12</v>
      </c>
      <c r="CW53" s="12">
        <v>0</v>
      </c>
      <c r="CX53" s="12">
        <v>0</v>
      </c>
      <c r="CY53" s="12">
        <v>0</v>
      </c>
      <c r="CZ53" s="12">
        <v>378</v>
      </c>
      <c r="DA53" s="12">
        <v>0</v>
      </c>
      <c r="DB53" s="12">
        <v>0</v>
      </c>
      <c r="DC53" s="12">
        <v>0</v>
      </c>
      <c r="DD53" s="12">
        <v>0</v>
      </c>
      <c r="DE53" s="12">
        <v>86</v>
      </c>
      <c r="DF53" s="12">
        <v>0</v>
      </c>
      <c r="DG53" s="12">
        <v>0</v>
      </c>
      <c r="DH53" s="12">
        <v>0</v>
      </c>
      <c r="DI53" s="12">
        <v>1</v>
      </c>
      <c r="DJ53" s="12">
        <v>0</v>
      </c>
      <c r="DK53" s="12">
        <v>8</v>
      </c>
      <c r="DL53" s="12">
        <v>23</v>
      </c>
      <c r="DM53" s="12">
        <v>0</v>
      </c>
      <c r="DN53" s="12">
        <v>0</v>
      </c>
      <c r="DO53" s="12">
        <v>0</v>
      </c>
      <c r="DP53" s="12">
        <v>1</v>
      </c>
      <c r="DQ53" s="12">
        <v>0</v>
      </c>
      <c r="DR53" s="12">
        <v>0</v>
      </c>
      <c r="DS53" s="12">
        <v>0</v>
      </c>
      <c r="DT53" s="12">
        <v>1</v>
      </c>
      <c r="DU53" s="12">
        <v>0</v>
      </c>
      <c r="DV53" s="12">
        <v>0</v>
      </c>
      <c r="DW53" s="12">
        <v>0</v>
      </c>
      <c r="DX53" s="12">
        <v>0</v>
      </c>
      <c r="DY53" s="12">
        <v>0</v>
      </c>
      <c r="DZ53" s="12">
        <v>1</v>
      </c>
      <c r="EA53" s="12">
        <v>0</v>
      </c>
      <c r="EB53" s="12">
        <v>1</v>
      </c>
      <c r="EC53" s="12">
        <v>0</v>
      </c>
      <c r="ED53" s="12">
        <v>5</v>
      </c>
      <c r="EE53" s="12">
        <v>1</v>
      </c>
      <c r="EF53" s="12">
        <v>0</v>
      </c>
      <c r="EG53" s="12">
        <v>0</v>
      </c>
      <c r="EH53" s="12">
        <v>0</v>
      </c>
      <c r="EI53" s="12">
        <v>625</v>
      </c>
      <c r="EJ53" s="12">
        <v>225</v>
      </c>
      <c r="EK53" s="12">
        <v>0</v>
      </c>
      <c r="EL53" s="12">
        <v>0</v>
      </c>
      <c r="EM53" s="12">
        <v>0</v>
      </c>
      <c r="EN53" s="12">
        <v>0</v>
      </c>
      <c r="EO53" s="12">
        <v>0</v>
      </c>
      <c r="EP53" s="12">
        <v>0</v>
      </c>
      <c r="EQ53" s="12">
        <v>0</v>
      </c>
      <c r="ER53" s="12">
        <v>0</v>
      </c>
      <c r="ES53" s="12">
        <v>0</v>
      </c>
      <c r="ET53" s="12">
        <v>0</v>
      </c>
      <c r="EU53" s="12">
        <v>0</v>
      </c>
      <c r="EV53" s="12">
        <v>0</v>
      </c>
      <c r="EW53" s="12">
        <v>0</v>
      </c>
      <c r="EX53" s="12">
        <v>0</v>
      </c>
      <c r="EY53" s="12">
        <v>0</v>
      </c>
      <c r="EZ53" s="12">
        <v>0</v>
      </c>
      <c r="FA53" s="12">
        <v>0</v>
      </c>
      <c r="FB53" s="12">
        <v>0</v>
      </c>
      <c r="FC53" s="13">
        <v>0</v>
      </c>
      <c r="FD53" s="12">
        <v>0</v>
      </c>
      <c r="FE53" s="12">
        <v>0</v>
      </c>
      <c r="FF53" s="12">
        <v>0</v>
      </c>
      <c r="FG53" s="12">
        <v>0</v>
      </c>
      <c r="FH53" s="12">
        <v>0</v>
      </c>
      <c r="FI53" s="12">
        <v>0</v>
      </c>
      <c r="FJ53" s="12">
        <v>0</v>
      </c>
      <c r="FK53" s="12">
        <v>0</v>
      </c>
      <c r="FL53" s="12">
        <v>0</v>
      </c>
      <c r="FM53" s="12">
        <v>0</v>
      </c>
      <c r="FN53" s="12">
        <v>0</v>
      </c>
      <c r="FO53" s="12">
        <v>0</v>
      </c>
      <c r="FP53" s="12">
        <v>19</v>
      </c>
      <c r="FQ53" s="12">
        <v>0</v>
      </c>
      <c r="FR53" s="12">
        <v>0</v>
      </c>
      <c r="FS53" s="12">
        <v>0</v>
      </c>
      <c r="FT53" s="12">
        <v>0</v>
      </c>
      <c r="FU53" s="12">
        <v>0</v>
      </c>
      <c r="FV53" s="12">
        <v>0</v>
      </c>
      <c r="FW53" s="12">
        <v>0</v>
      </c>
      <c r="FX53" s="12">
        <v>0</v>
      </c>
      <c r="FY53" s="12">
        <v>0</v>
      </c>
      <c r="FZ53" s="12">
        <v>0</v>
      </c>
      <c r="GA53" s="12">
        <v>0</v>
      </c>
      <c r="GB53" s="12">
        <v>0</v>
      </c>
      <c r="GC53" s="12">
        <v>0</v>
      </c>
      <c r="GD53" s="12">
        <v>0</v>
      </c>
      <c r="GE53" s="12">
        <v>204</v>
      </c>
      <c r="GF53" s="12">
        <v>0</v>
      </c>
      <c r="GG53" s="12">
        <v>0</v>
      </c>
      <c r="GH53" s="12">
        <v>30</v>
      </c>
      <c r="GI53" s="14">
        <f t="shared" si="0"/>
        <v>47933</v>
      </c>
      <c r="GJ53" s="12">
        <v>0</v>
      </c>
      <c r="GK53" s="12">
        <v>0</v>
      </c>
      <c r="GL53" s="13">
        <v>0</v>
      </c>
      <c r="GM53" s="13">
        <v>0</v>
      </c>
      <c r="GN53" s="13">
        <v>0</v>
      </c>
      <c r="GO53" s="13">
        <v>0</v>
      </c>
      <c r="GP53" s="13">
        <v>0</v>
      </c>
      <c r="GQ53" s="15">
        <f t="shared" si="1"/>
        <v>0</v>
      </c>
      <c r="GR53" s="16">
        <f t="shared" si="2"/>
        <v>47933</v>
      </c>
      <c r="GS53" s="13">
        <v>0</v>
      </c>
      <c r="GT53" s="13">
        <v>0</v>
      </c>
      <c r="GU53" s="13">
        <v>0</v>
      </c>
      <c r="GV53" s="13">
        <v>0</v>
      </c>
      <c r="GW53" s="15">
        <f t="shared" si="3"/>
        <v>0</v>
      </c>
      <c r="GX53" s="16">
        <f t="shared" si="4"/>
        <v>47933</v>
      </c>
      <c r="GY53" s="13">
        <v>0</v>
      </c>
      <c r="GZ53" s="13">
        <v>-47933</v>
      </c>
      <c r="HA53" s="13">
        <v>-2857</v>
      </c>
      <c r="HB53" s="13">
        <v>-45076</v>
      </c>
      <c r="HC53" s="17">
        <f t="shared" si="5"/>
        <v>-47933</v>
      </c>
      <c r="HD53" s="17">
        <f t="shared" si="6"/>
        <v>0</v>
      </c>
    </row>
    <row r="54" spans="1:212" s="13" customFormat="1">
      <c r="A54" s="10" t="s">
        <v>50</v>
      </c>
      <c r="B54" s="11" t="s">
        <v>238</v>
      </c>
      <c r="C54" s="12">
        <v>24</v>
      </c>
      <c r="D54" s="12">
        <v>12</v>
      </c>
      <c r="E54" s="12">
        <v>4</v>
      </c>
      <c r="F54" s="12">
        <v>0</v>
      </c>
      <c r="G54" s="12">
        <v>6</v>
      </c>
      <c r="H54" s="12">
        <v>1</v>
      </c>
      <c r="I54" s="12">
        <v>29</v>
      </c>
      <c r="J54" s="12">
        <v>27</v>
      </c>
      <c r="K54" s="12">
        <v>7</v>
      </c>
      <c r="L54" s="12">
        <v>0</v>
      </c>
      <c r="M54" s="12">
        <v>0</v>
      </c>
      <c r="N54" s="12">
        <v>0</v>
      </c>
      <c r="O54" s="12">
        <v>4</v>
      </c>
      <c r="P54" s="12">
        <v>0</v>
      </c>
      <c r="Q54" s="12">
        <v>0</v>
      </c>
      <c r="R54" s="12">
        <v>2</v>
      </c>
      <c r="S54" s="12">
        <v>0</v>
      </c>
      <c r="T54" s="12">
        <v>0</v>
      </c>
      <c r="U54" s="12">
        <v>0</v>
      </c>
      <c r="V54" s="12">
        <v>0</v>
      </c>
      <c r="W54" s="12">
        <v>280</v>
      </c>
      <c r="X54" s="12">
        <v>0</v>
      </c>
      <c r="Y54" s="12">
        <v>3162</v>
      </c>
      <c r="Z54" s="12">
        <v>61</v>
      </c>
      <c r="AA54" s="12">
        <v>47</v>
      </c>
      <c r="AB54" s="12">
        <v>1788</v>
      </c>
      <c r="AC54" s="12">
        <v>19</v>
      </c>
      <c r="AD54" s="12">
        <v>132</v>
      </c>
      <c r="AE54" s="12">
        <v>7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3</v>
      </c>
      <c r="AQ54" s="12">
        <v>1</v>
      </c>
      <c r="AR54" s="12">
        <v>0</v>
      </c>
      <c r="AS54" s="12">
        <v>0</v>
      </c>
      <c r="AT54" s="12">
        <v>0</v>
      </c>
      <c r="AU54" s="12">
        <v>6</v>
      </c>
      <c r="AV54" s="12">
        <v>0</v>
      </c>
      <c r="AW54" s="12">
        <v>9</v>
      </c>
      <c r="AX54" s="12">
        <v>0</v>
      </c>
      <c r="AY54" s="12">
        <v>0</v>
      </c>
      <c r="AZ54" s="12">
        <v>0</v>
      </c>
      <c r="BA54" s="12">
        <v>0</v>
      </c>
      <c r="BB54" s="12">
        <v>9072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1385</v>
      </c>
      <c r="BJ54" s="12">
        <v>0</v>
      </c>
      <c r="BK54" s="12">
        <v>0</v>
      </c>
      <c r="BL54" s="12">
        <v>0</v>
      </c>
      <c r="BM54" s="12">
        <v>0</v>
      </c>
      <c r="BN54" s="12">
        <v>5</v>
      </c>
      <c r="BO54" s="12">
        <v>796</v>
      </c>
      <c r="BP54" s="12">
        <v>0</v>
      </c>
      <c r="BQ54" s="12">
        <v>2220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4</v>
      </c>
      <c r="BY54" s="12">
        <v>12</v>
      </c>
      <c r="BZ54" s="12">
        <v>0</v>
      </c>
      <c r="CA54" s="12">
        <v>24</v>
      </c>
      <c r="CB54" s="12">
        <v>0</v>
      </c>
      <c r="CC54" s="12">
        <v>0</v>
      </c>
      <c r="CD54" s="12">
        <v>0</v>
      </c>
      <c r="CE54" s="12">
        <v>0</v>
      </c>
      <c r="CF54" s="12">
        <v>836</v>
      </c>
      <c r="CG54" s="12">
        <v>0</v>
      </c>
      <c r="CH54" s="12">
        <v>7</v>
      </c>
      <c r="CI54" s="12">
        <v>2126</v>
      </c>
      <c r="CJ54" s="12">
        <v>0</v>
      </c>
      <c r="CK54" s="12">
        <v>0</v>
      </c>
      <c r="CL54" s="12">
        <v>28</v>
      </c>
      <c r="CM54" s="12">
        <v>69</v>
      </c>
      <c r="CN54" s="12">
        <v>3</v>
      </c>
      <c r="CO54" s="12">
        <v>292</v>
      </c>
      <c r="CP54" s="12">
        <v>514</v>
      </c>
      <c r="CQ54" s="12">
        <v>0</v>
      </c>
      <c r="CR54" s="12">
        <v>0</v>
      </c>
      <c r="CS54" s="12">
        <v>0</v>
      </c>
      <c r="CT54" s="12">
        <v>95</v>
      </c>
      <c r="CU54" s="12">
        <v>0</v>
      </c>
      <c r="CV54" s="12">
        <v>67</v>
      </c>
      <c r="CW54" s="12">
        <v>0</v>
      </c>
      <c r="CX54" s="12">
        <v>0</v>
      </c>
      <c r="CY54" s="12">
        <v>0</v>
      </c>
      <c r="CZ54" s="12">
        <v>189</v>
      </c>
      <c r="DA54" s="12">
        <v>0</v>
      </c>
      <c r="DB54" s="12">
        <v>4</v>
      </c>
      <c r="DC54" s="12">
        <v>11</v>
      </c>
      <c r="DD54" s="12">
        <v>0</v>
      </c>
      <c r="DE54" s="12">
        <v>22</v>
      </c>
      <c r="DF54" s="12">
        <v>0</v>
      </c>
      <c r="DG54" s="12">
        <v>0</v>
      </c>
      <c r="DH54" s="12">
        <v>0</v>
      </c>
      <c r="DI54" s="12">
        <v>0</v>
      </c>
      <c r="DJ54" s="12">
        <v>0</v>
      </c>
      <c r="DK54" s="12">
        <v>35</v>
      </c>
      <c r="DL54" s="12">
        <v>45</v>
      </c>
      <c r="DM54" s="12">
        <v>0</v>
      </c>
      <c r="DN54" s="12">
        <v>0</v>
      </c>
      <c r="DO54" s="12">
        <v>0</v>
      </c>
      <c r="DP54" s="12">
        <v>0</v>
      </c>
      <c r="DQ54" s="12">
        <v>0</v>
      </c>
      <c r="DR54" s="12">
        <v>0</v>
      </c>
      <c r="DS54" s="12">
        <v>0</v>
      </c>
      <c r="DT54" s="12">
        <v>3</v>
      </c>
      <c r="DU54" s="12">
        <v>0</v>
      </c>
      <c r="DV54" s="12">
        <v>0</v>
      </c>
      <c r="DW54" s="12">
        <v>0</v>
      </c>
      <c r="DX54" s="12">
        <v>0</v>
      </c>
      <c r="DY54" s="12">
        <v>11</v>
      </c>
      <c r="DZ54" s="12">
        <v>1</v>
      </c>
      <c r="EA54" s="12">
        <v>30</v>
      </c>
      <c r="EB54" s="12">
        <v>38</v>
      </c>
      <c r="EC54" s="12">
        <v>45</v>
      </c>
      <c r="ED54" s="12">
        <v>158</v>
      </c>
      <c r="EE54" s="12">
        <v>53</v>
      </c>
      <c r="EF54" s="12">
        <v>0</v>
      </c>
      <c r="EG54" s="12">
        <v>0</v>
      </c>
      <c r="EH54" s="12">
        <v>0</v>
      </c>
      <c r="EI54" s="12">
        <v>471</v>
      </c>
      <c r="EJ54" s="12">
        <v>486</v>
      </c>
      <c r="EK54" s="12">
        <v>0</v>
      </c>
      <c r="EL54" s="12">
        <v>0</v>
      </c>
      <c r="EM54" s="12">
        <v>0</v>
      </c>
      <c r="EN54" s="12">
        <v>0</v>
      </c>
      <c r="EO54" s="12">
        <v>0</v>
      </c>
      <c r="EP54" s="12">
        <v>0</v>
      </c>
      <c r="EQ54" s="12">
        <v>0</v>
      </c>
      <c r="ER54" s="12">
        <v>0</v>
      </c>
      <c r="ES54" s="12">
        <v>0</v>
      </c>
      <c r="ET54" s="12">
        <v>0</v>
      </c>
      <c r="EU54" s="12">
        <v>0</v>
      </c>
      <c r="EV54" s="12">
        <v>0</v>
      </c>
      <c r="EW54" s="12">
        <v>0</v>
      </c>
      <c r="EX54" s="12">
        <v>0</v>
      </c>
      <c r="EY54" s="12">
        <v>0</v>
      </c>
      <c r="EZ54" s="12">
        <v>0</v>
      </c>
      <c r="FA54" s="12">
        <v>13</v>
      </c>
      <c r="FB54" s="12">
        <v>18</v>
      </c>
      <c r="FC54" s="13">
        <v>0</v>
      </c>
      <c r="FD54" s="12">
        <v>0</v>
      </c>
      <c r="FE54" s="12">
        <v>0</v>
      </c>
      <c r="FF54" s="12">
        <v>0</v>
      </c>
      <c r="FG54" s="12">
        <v>0</v>
      </c>
      <c r="FH54" s="12">
        <v>0</v>
      </c>
      <c r="FI54" s="12">
        <v>0</v>
      </c>
      <c r="FJ54" s="12">
        <v>0</v>
      </c>
      <c r="FK54" s="12">
        <v>7</v>
      </c>
      <c r="FL54" s="12">
        <v>90</v>
      </c>
      <c r="FM54" s="12">
        <v>4</v>
      </c>
      <c r="FN54" s="12">
        <v>0</v>
      </c>
      <c r="FO54" s="12">
        <v>0</v>
      </c>
      <c r="FP54" s="12">
        <v>248</v>
      </c>
      <c r="FQ54" s="12">
        <v>233</v>
      </c>
      <c r="FR54" s="12">
        <v>342</v>
      </c>
      <c r="FS54" s="12">
        <v>66</v>
      </c>
      <c r="FT54" s="12">
        <v>71</v>
      </c>
      <c r="FU54" s="12">
        <v>0</v>
      </c>
      <c r="FV54" s="12">
        <v>0</v>
      </c>
      <c r="FW54" s="12">
        <v>0</v>
      </c>
      <c r="FX54" s="12">
        <v>0</v>
      </c>
      <c r="FY54" s="12">
        <v>84</v>
      </c>
      <c r="FZ54" s="12">
        <v>4</v>
      </c>
      <c r="GA54" s="12">
        <v>0</v>
      </c>
      <c r="GB54" s="12">
        <v>0</v>
      </c>
      <c r="GC54" s="12">
        <v>92</v>
      </c>
      <c r="GD54" s="12">
        <v>12</v>
      </c>
      <c r="GE54" s="12">
        <v>0</v>
      </c>
      <c r="GF54" s="12">
        <v>9</v>
      </c>
      <c r="GG54" s="12">
        <v>0</v>
      </c>
      <c r="GH54" s="12">
        <v>386</v>
      </c>
      <c r="GI54" s="14">
        <f t="shared" si="0"/>
        <v>26467</v>
      </c>
      <c r="GJ54" s="12">
        <v>1</v>
      </c>
      <c r="GK54" s="12">
        <v>215</v>
      </c>
      <c r="GL54" s="13">
        <v>0</v>
      </c>
      <c r="GM54" s="13">
        <v>0</v>
      </c>
      <c r="GN54" s="13">
        <v>0</v>
      </c>
      <c r="GO54" s="13">
        <v>0</v>
      </c>
      <c r="GP54" s="13">
        <v>0</v>
      </c>
      <c r="GQ54" s="15">
        <f t="shared" si="1"/>
        <v>216</v>
      </c>
      <c r="GR54" s="16">
        <f t="shared" si="2"/>
        <v>26683</v>
      </c>
      <c r="GS54" s="13">
        <v>0</v>
      </c>
      <c r="GT54" s="13">
        <v>0</v>
      </c>
      <c r="GU54" s="13">
        <v>0</v>
      </c>
      <c r="GV54" s="13">
        <v>0</v>
      </c>
      <c r="GW54" s="15">
        <f t="shared" si="3"/>
        <v>216</v>
      </c>
      <c r="GX54" s="16">
        <f t="shared" si="4"/>
        <v>26683</v>
      </c>
      <c r="GY54" s="13">
        <v>0</v>
      </c>
      <c r="GZ54" s="13">
        <v>-26683</v>
      </c>
      <c r="HA54" s="13">
        <v>-5899</v>
      </c>
      <c r="HB54" s="13">
        <v>-20784</v>
      </c>
      <c r="HC54" s="17">
        <f t="shared" si="5"/>
        <v>-26467</v>
      </c>
      <c r="HD54" s="17">
        <f t="shared" si="6"/>
        <v>0</v>
      </c>
    </row>
    <row r="55" spans="1:212" s="13" customFormat="1">
      <c r="A55" s="10" t="s">
        <v>51</v>
      </c>
      <c r="B55" s="11" t="s">
        <v>239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69</v>
      </c>
      <c r="AX55" s="12">
        <v>0</v>
      </c>
      <c r="AY55" s="12">
        <v>0</v>
      </c>
      <c r="AZ55" s="12">
        <v>0</v>
      </c>
      <c r="BA55" s="12">
        <v>0</v>
      </c>
      <c r="BB55" s="12">
        <v>68256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7679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2</v>
      </c>
      <c r="BP55" s="12">
        <v>0</v>
      </c>
      <c r="BQ55" s="12">
        <v>37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1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0</v>
      </c>
      <c r="CY55" s="12">
        <v>0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0</v>
      </c>
      <c r="DH55" s="12">
        <v>0</v>
      </c>
      <c r="DI55" s="12">
        <v>0</v>
      </c>
      <c r="DJ55" s="12">
        <v>0</v>
      </c>
      <c r="DK55" s="12">
        <v>0</v>
      </c>
      <c r="DL55" s="12">
        <v>3</v>
      </c>
      <c r="DM55" s="12">
        <v>0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0</v>
      </c>
      <c r="DT55" s="12">
        <v>0</v>
      </c>
      <c r="DU55" s="12">
        <v>0</v>
      </c>
      <c r="DV55" s="12">
        <v>0</v>
      </c>
      <c r="DW55" s="12">
        <v>0</v>
      </c>
      <c r="DX55" s="12">
        <v>0</v>
      </c>
      <c r="DY55" s="12">
        <v>0</v>
      </c>
      <c r="DZ55" s="12">
        <v>0</v>
      </c>
      <c r="EA55" s="12">
        <v>0</v>
      </c>
      <c r="EB55" s="12">
        <v>0</v>
      </c>
      <c r="EC55" s="12">
        <v>0</v>
      </c>
      <c r="ED55" s="12">
        <v>0</v>
      </c>
      <c r="EE55" s="12">
        <v>0</v>
      </c>
      <c r="EF55" s="12">
        <v>0</v>
      </c>
      <c r="EG55" s="12">
        <v>0</v>
      </c>
      <c r="EH55" s="12">
        <v>0</v>
      </c>
      <c r="EI55" s="12">
        <v>0</v>
      </c>
      <c r="EJ55" s="12">
        <v>0</v>
      </c>
      <c r="EK55" s="12">
        <v>0</v>
      </c>
      <c r="EL55" s="12">
        <v>0</v>
      </c>
      <c r="EM55" s="12">
        <v>0</v>
      </c>
      <c r="EN55" s="12">
        <v>0</v>
      </c>
      <c r="EO55" s="12">
        <v>0</v>
      </c>
      <c r="EP55" s="12">
        <v>0</v>
      </c>
      <c r="EQ55" s="12">
        <v>0</v>
      </c>
      <c r="ER55" s="12">
        <v>0</v>
      </c>
      <c r="ES55" s="12">
        <v>0</v>
      </c>
      <c r="ET55" s="12">
        <v>0</v>
      </c>
      <c r="EU55" s="12">
        <v>0</v>
      </c>
      <c r="EV55" s="12">
        <v>0</v>
      </c>
      <c r="EW55" s="12">
        <v>0</v>
      </c>
      <c r="EX55" s="12">
        <v>0</v>
      </c>
      <c r="EY55" s="12">
        <v>0</v>
      </c>
      <c r="EZ55" s="12">
        <v>0</v>
      </c>
      <c r="FA55" s="12">
        <v>0</v>
      </c>
      <c r="FB55" s="12">
        <v>0</v>
      </c>
      <c r="FC55" s="13">
        <v>0</v>
      </c>
      <c r="FD55" s="12">
        <v>0</v>
      </c>
      <c r="FE55" s="12">
        <v>0</v>
      </c>
      <c r="FF55" s="12">
        <v>0</v>
      </c>
      <c r="FG55" s="12">
        <v>0</v>
      </c>
      <c r="FH55" s="12">
        <v>0</v>
      </c>
      <c r="FI55" s="12">
        <v>0</v>
      </c>
      <c r="FJ55" s="12">
        <v>0</v>
      </c>
      <c r="FK55" s="12">
        <v>0</v>
      </c>
      <c r="FL55" s="12">
        <v>0</v>
      </c>
      <c r="FM55" s="12">
        <v>0</v>
      </c>
      <c r="FN55" s="12">
        <v>0</v>
      </c>
      <c r="FO55" s="12">
        <v>0</v>
      </c>
      <c r="FP55" s="12">
        <v>79</v>
      </c>
      <c r="FQ55" s="12">
        <v>0</v>
      </c>
      <c r="FR55" s="12">
        <v>0</v>
      </c>
      <c r="FS55" s="12">
        <v>0</v>
      </c>
      <c r="FT55" s="12">
        <v>0</v>
      </c>
      <c r="FU55" s="12">
        <v>0</v>
      </c>
      <c r="FV55" s="12">
        <v>0</v>
      </c>
      <c r="FW55" s="12">
        <v>0</v>
      </c>
      <c r="FX55" s="12">
        <v>0</v>
      </c>
      <c r="FY55" s="12">
        <v>0</v>
      </c>
      <c r="FZ55" s="12">
        <v>0</v>
      </c>
      <c r="GA55" s="12">
        <v>0</v>
      </c>
      <c r="GB55" s="12">
        <v>0</v>
      </c>
      <c r="GC55" s="12">
        <v>0</v>
      </c>
      <c r="GD55" s="12">
        <v>0</v>
      </c>
      <c r="GE55" s="12">
        <v>0</v>
      </c>
      <c r="GF55" s="12">
        <v>0</v>
      </c>
      <c r="GG55" s="12">
        <v>0</v>
      </c>
      <c r="GH55" s="12">
        <v>0</v>
      </c>
      <c r="GI55" s="14">
        <f t="shared" si="0"/>
        <v>76126</v>
      </c>
      <c r="GJ55" s="12">
        <v>0</v>
      </c>
      <c r="GK55" s="12">
        <v>0</v>
      </c>
      <c r="GL55" s="13">
        <v>0</v>
      </c>
      <c r="GM55" s="13">
        <v>0</v>
      </c>
      <c r="GN55" s="13">
        <v>0</v>
      </c>
      <c r="GO55" s="13">
        <v>0</v>
      </c>
      <c r="GP55" s="13">
        <v>0</v>
      </c>
      <c r="GQ55" s="15">
        <f t="shared" si="1"/>
        <v>0</v>
      </c>
      <c r="GR55" s="16">
        <f t="shared" si="2"/>
        <v>76126</v>
      </c>
      <c r="GS55" s="13">
        <v>0</v>
      </c>
      <c r="GT55" s="13">
        <v>0</v>
      </c>
      <c r="GU55" s="13">
        <v>0</v>
      </c>
      <c r="GV55" s="13">
        <v>0</v>
      </c>
      <c r="GW55" s="15">
        <f t="shared" si="3"/>
        <v>0</v>
      </c>
      <c r="GX55" s="16">
        <f t="shared" si="4"/>
        <v>76126</v>
      </c>
      <c r="GY55" s="13">
        <v>0</v>
      </c>
      <c r="GZ55" s="13">
        <v>-76126</v>
      </c>
      <c r="HA55" s="13">
        <v>-1416</v>
      </c>
      <c r="HB55" s="13">
        <v>-74710</v>
      </c>
      <c r="HC55" s="17">
        <f t="shared" si="5"/>
        <v>-76126</v>
      </c>
      <c r="HD55" s="17">
        <f t="shared" si="6"/>
        <v>0</v>
      </c>
    </row>
    <row r="56" spans="1:212" s="13" customFormat="1">
      <c r="A56" s="10" t="s">
        <v>52</v>
      </c>
      <c r="B56" s="11" t="s">
        <v>240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248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34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253</v>
      </c>
      <c r="AX56" s="12">
        <v>0</v>
      </c>
      <c r="AY56" s="12">
        <v>0</v>
      </c>
      <c r="AZ56" s="12">
        <v>0</v>
      </c>
      <c r="BA56" s="12">
        <v>0</v>
      </c>
      <c r="BB56" s="12">
        <v>58815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9305</v>
      </c>
      <c r="BJ56" s="12">
        <v>0</v>
      </c>
      <c r="BK56" s="12">
        <v>0</v>
      </c>
      <c r="BL56" s="12">
        <v>0</v>
      </c>
      <c r="BM56" s="12">
        <v>0</v>
      </c>
      <c r="BN56" s="12">
        <v>1</v>
      </c>
      <c r="BO56" s="12">
        <v>2650</v>
      </c>
      <c r="BP56" s="12">
        <v>0</v>
      </c>
      <c r="BQ56" s="12">
        <v>73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1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3</v>
      </c>
      <c r="CP56" s="12">
        <v>101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89</v>
      </c>
      <c r="DF56" s="12">
        <v>0</v>
      </c>
      <c r="DG56" s="12">
        <v>0</v>
      </c>
      <c r="DH56" s="12">
        <v>0</v>
      </c>
      <c r="DI56" s="12">
        <v>0</v>
      </c>
      <c r="DJ56" s="12">
        <v>0</v>
      </c>
      <c r="DK56" s="12">
        <v>2</v>
      </c>
      <c r="DL56" s="12">
        <v>15</v>
      </c>
      <c r="DM56" s="12">
        <v>0</v>
      </c>
      <c r="DN56" s="12">
        <v>0</v>
      </c>
      <c r="DO56" s="12">
        <v>0</v>
      </c>
      <c r="DP56" s="12">
        <v>0</v>
      </c>
      <c r="DQ56" s="12">
        <v>0</v>
      </c>
      <c r="DR56" s="12">
        <v>0</v>
      </c>
      <c r="DS56" s="12">
        <v>0</v>
      </c>
      <c r="DT56" s="12">
        <v>0</v>
      </c>
      <c r="DU56" s="12">
        <v>0</v>
      </c>
      <c r="DV56" s="12">
        <v>0</v>
      </c>
      <c r="DW56" s="12">
        <v>0</v>
      </c>
      <c r="DX56" s="12">
        <v>0</v>
      </c>
      <c r="DY56" s="12">
        <v>1</v>
      </c>
      <c r="DZ56" s="12">
        <v>0</v>
      </c>
      <c r="EA56" s="12">
        <v>0</v>
      </c>
      <c r="EB56" s="12">
        <v>0</v>
      </c>
      <c r="EC56" s="12">
        <v>0</v>
      </c>
      <c r="ED56" s="12">
        <v>0</v>
      </c>
      <c r="EE56" s="12">
        <v>0</v>
      </c>
      <c r="EF56" s="12">
        <v>0</v>
      </c>
      <c r="EG56" s="12">
        <v>0</v>
      </c>
      <c r="EH56" s="12">
        <v>0</v>
      </c>
      <c r="EI56" s="12">
        <v>0</v>
      </c>
      <c r="EJ56" s="12">
        <v>0</v>
      </c>
      <c r="EK56" s="12">
        <v>0</v>
      </c>
      <c r="EL56" s="12">
        <v>0</v>
      </c>
      <c r="EM56" s="12">
        <v>0</v>
      </c>
      <c r="EN56" s="12">
        <v>0</v>
      </c>
      <c r="EO56" s="12">
        <v>0</v>
      </c>
      <c r="EP56" s="12">
        <v>0</v>
      </c>
      <c r="EQ56" s="12">
        <v>0</v>
      </c>
      <c r="ER56" s="12">
        <v>0</v>
      </c>
      <c r="ES56" s="12">
        <v>0</v>
      </c>
      <c r="ET56" s="12">
        <v>0</v>
      </c>
      <c r="EU56" s="12">
        <v>0</v>
      </c>
      <c r="EV56" s="12">
        <v>0</v>
      </c>
      <c r="EW56" s="12">
        <v>0</v>
      </c>
      <c r="EX56" s="12">
        <v>0</v>
      </c>
      <c r="EY56" s="12">
        <v>0</v>
      </c>
      <c r="EZ56" s="12">
        <v>0</v>
      </c>
      <c r="FA56" s="12">
        <v>1</v>
      </c>
      <c r="FB56" s="12">
        <v>0</v>
      </c>
      <c r="FC56" s="13">
        <v>0</v>
      </c>
      <c r="FD56" s="12">
        <v>0</v>
      </c>
      <c r="FE56" s="12">
        <v>0</v>
      </c>
      <c r="FF56" s="12">
        <v>0</v>
      </c>
      <c r="FG56" s="12">
        <v>0</v>
      </c>
      <c r="FH56" s="12">
        <v>0</v>
      </c>
      <c r="FI56" s="12">
        <v>0</v>
      </c>
      <c r="FJ56" s="12">
        <v>0</v>
      </c>
      <c r="FK56" s="12">
        <v>0</v>
      </c>
      <c r="FL56" s="12">
        <v>0</v>
      </c>
      <c r="FM56" s="12">
        <v>0</v>
      </c>
      <c r="FN56" s="12">
        <v>0</v>
      </c>
      <c r="FO56" s="12">
        <v>0</v>
      </c>
      <c r="FP56" s="12">
        <v>169</v>
      </c>
      <c r="FQ56" s="12">
        <v>15</v>
      </c>
      <c r="FR56" s="12">
        <v>0</v>
      </c>
      <c r="FS56" s="12">
        <v>0</v>
      </c>
      <c r="FT56" s="12">
        <v>0</v>
      </c>
      <c r="FU56" s="12">
        <v>0</v>
      </c>
      <c r="FV56" s="12">
        <v>0</v>
      </c>
      <c r="FW56" s="12">
        <v>0</v>
      </c>
      <c r="FX56" s="12">
        <v>0</v>
      </c>
      <c r="FY56" s="12">
        <v>0</v>
      </c>
      <c r="FZ56" s="12">
        <v>0</v>
      </c>
      <c r="GA56" s="12">
        <v>0</v>
      </c>
      <c r="GB56" s="12">
        <v>0</v>
      </c>
      <c r="GC56" s="12">
        <v>0</v>
      </c>
      <c r="GD56" s="12">
        <v>0</v>
      </c>
      <c r="GE56" s="12">
        <v>73</v>
      </c>
      <c r="GF56" s="12">
        <v>9</v>
      </c>
      <c r="GG56" s="12">
        <v>0</v>
      </c>
      <c r="GH56" s="12">
        <v>0</v>
      </c>
      <c r="GI56" s="14">
        <f t="shared" si="0"/>
        <v>71858</v>
      </c>
      <c r="GJ56" s="12">
        <v>0</v>
      </c>
      <c r="GK56" s="12">
        <v>0</v>
      </c>
      <c r="GL56" s="13">
        <v>0</v>
      </c>
      <c r="GM56" s="13">
        <v>0</v>
      </c>
      <c r="GN56" s="13">
        <v>0</v>
      </c>
      <c r="GO56" s="13">
        <v>0</v>
      </c>
      <c r="GP56" s="13">
        <v>-40072</v>
      </c>
      <c r="GQ56" s="15">
        <f t="shared" si="1"/>
        <v>-40072</v>
      </c>
      <c r="GR56" s="16">
        <f t="shared" si="2"/>
        <v>31786</v>
      </c>
      <c r="GS56" s="13">
        <v>54736</v>
      </c>
      <c r="GT56" s="13">
        <v>324599</v>
      </c>
      <c r="GU56" s="13">
        <v>15849</v>
      </c>
      <c r="GV56" s="13">
        <v>308750</v>
      </c>
      <c r="GW56" s="15">
        <f>SUM(GQ56,GS56:GT56)</f>
        <v>339263</v>
      </c>
      <c r="GX56" s="16">
        <f t="shared" si="4"/>
        <v>411121</v>
      </c>
      <c r="GY56" s="13">
        <v>0</v>
      </c>
      <c r="GZ56" s="13">
        <v>-31786</v>
      </c>
      <c r="HA56" s="13">
        <v>-2679</v>
      </c>
      <c r="HB56" s="13">
        <v>-29107</v>
      </c>
      <c r="HC56" s="17">
        <f t="shared" si="5"/>
        <v>307477</v>
      </c>
      <c r="HD56" s="17">
        <f t="shared" si="6"/>
        <v>379335</v>
      </c>
    </row>
    <row r="57" spans="1:212" s="13" customFormat="1">
      <c r="A57" s="10" t="s">
        <v>53</v>
      </c>
      <c r="B57" s="11" t="s">
        <v>241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25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5</v>
      </c>
      <c r="AM57" s="12">
        <v>0</v>
      </c>
      <c r="AN57" s="12">
        <v>0</v>
      </c>
      <c r="AO57" s="12">
        <v>0</v>
      </c>
      <c r="AP57" s="12">
        <v>0</v>
      </c>
      <c r="AQ57" s="12">
        <v>2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1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4</v>
      </c>
      <c r="BJ57" s="12">
        <v>0</v>
      </c>
      <c r="BK57" s="12">
        <v>0</v>
      </c>
      <c r="BL57" s="12">
        <v>0</v>
      </c>
      <c r="BM57" s="12">
        <v>0</v>
      </c>
      <c r="BN57" s="12">
        <v>3</v>
      </c>
      <c r="BO57" s="12">
        <v>170</v>
      </c>
      <c r="BP57" s="12">
        <v>0</v>
      </c>
      <c r="BQ57" s="12">
        <v>12250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3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  <c r="DA57" s="12">
        <v>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  <c r="DH57" s="12">
        <v>0</v>
      </c>
      <c r="DI57" s="12">
        <v>0</v>
      </c>
      <c r="DJ57" s="12">
        <v>0</v>
      </c>
      <c r="DK57" s="12">
        <v>0</v>
      </c>
      <c r="DL57" s="12">
        <v>0</v>
      </c>
      <c r="DM57" s="12">
        <v>0</v>
      </c>
      <c r="DN57" s="12">
        <v>0</v>
      </c>
      <c r="DO57" s="12">
        <v>0</v>
      </c>
      <c r="DP57" s="12">
        <v>0</v>
      </c>
      <c r="DQ57" s="12">
        <v>0</v>
      </c>
      <c r="DR57" s="12">
        <v>0</v>
      </c>
      <c r="DS57" s="12">
        <v>0</v>
      </c>
      <c r="DT57" s="12">
        <v>0</v>
      </c>
      <c r="DU57" s="12">
        <v>0</v>
      </c>
      <c r="DV57" s="12">
        <v>0</v>
      </c>
      <c r="DW57" s="12">
        <v>0</v>
      </c>
      <c r="DX57" s="12">
        <v>0</v>
      </c>
      <c r="DY57" s="12">
        <v>0</v>
      </c>
      <c r="DZ57" s="12">
        <v>0</v>
      </c>
      <c r="EA57" s="12">
        <v>0</v>
      </c>
      <c r="EB57" s="12">
        <v>0</v>
      </c>
      <c r="EC57" s="12">
        <v>0</v>
      </c>
      <c r="ED57" s="12">
        <v>0</v>
      </c>
      <c r="EE57" s="12">
        <v>0</v>
      </c>
      <c r="EF57" s="12">
        <v>0</v>
      </c>
      <c r="EG57" s="12">
        <v>0</v>
      </c>
      <c r="EH57" s="12">
        <v>0</v>
      </c>
      <c r="EI57" s="12">
        <v>0</v>
      </c>
      <c r="EJ57" s="12">
        <v>0</v>
      </c>
      <c r="EK57" s="12">
        <v>0</v>
      </c>
      <c r="EL57" s="12">
        <v>0</v>
      </c>
      <c r="EM57" s="12">
        <v>0</v>
      </c>
      <c r="EN57" s="12">
        <v>0</v>
      </c>
      <c r="EO57" s="12">
        <v>0</v>
      </c>
      <c r="EP57" s="12">
        <v>0</v>
      </c>
      <c r="EQ57" s="12">
        <v>0</v>
      </c>
      <c r="ER57" s="12">
        <v>0</v>
      </c>
      <c r="ES57" s="12">
        <v>0</v>
      </c>
      <c r="ET57" s="12">
        <v>0</v>
      </c>
      <c r="EU57" s="12">
        <v>0</v>
      </c>
      <c r="EV57" s="12">
        <v>0</v>
      </c>
      <c r="EW57" s="12">
        <v>0</v>
      </c>
      <c r="EX57" s="12">
        <v>0</v>
      </c>
      <c r="EY57" s="12">
        <v>0</v>
      </c>
      <c r="EZ57" s="12">
        <v>0</v>
      </c>
      <c r="FA57" s="12">
        <v>0</v>
      </c>
      <c r="FB57" s="12">
        <v>0</v>
      </c>
      <c r="FC57" s="13">
        <v>0</v>
      </c>
      <c r="FD57" s="12">
        <v>0</v>
      </c>
      <c r="FE57" s="12">
        <v>0</v>
      </c>
      <c r="FF57" s="12">
        <v>0</v>
      </c>
      <c r="FG57" s="12">
        <v>0</v>
      </c>
      <c r="FH57" s="12">
        <v>0</v>
      </c>
      <c r="FI57" s="12">
        <v>0</v>
      </c>
      <c r="FJ57" s="12">
        <v>0</v>
      </c>
      <c r="FK57" s="12">
        <v>0</v>
      </c>
      <c r="FL57" s="12">
        <v>0</v>
      </c>
      <c r="FM57" s="12">
        <v>0</v>
      </c>
      <c r="FN57" s="12">
        <v>0</v>
      </c>
      <c r="FO57" s="12">
        <v>0</v>
      </c>
      <c r="FP57" s="12">
        <v>27</v>
      </c>
      <c r="FQ57" s="12">
        <v>0</v>
      </c>
      <c r="FR57" s="12">
        <v>0</v>
      </c>
      <c r="FS57" s="12">
        <v>0</v>
      </c>
      <c r="FT57" s="12">
        <v>0</v>
      </c>
      <c r="FU57" s="12">
        <v>0</v>
      </c>
      <c r="FV57" s="12">
        <v>0</v>
      </c>
      <c r="FW57" s="12">
        <v>0</v>
      </c>
      <c r="FX57" s="12">
        <v>0</v>
      </c>
      <c r="FY57" s="12">
        <v>0</v>
      </c>
      <c r="FZ57" s="12">
        <v>0</v>
      </c>
      <c r="GA57" s="12">
        <v>0</v>
      </c>
      <c r="GB57" s="12">
        <v>0</v>
      </c>
      <c r="GC57" s="12">
        <v>0</v>
      </c>
      <c r="GD57" s="12">
        <v>0</v>
      </c>
      <c r="GE57" s="12">
        <v>0</v>
      </c>
      <c r="GF57" s="12">
        <v>0</v>
      </c>
      <c r="GG57" s="12">
        <v>0</v>
      </c>
      <c r="GH57" s="12">
        <v>3</v>
      </c>
      <c r="GI57" s="14">
        <f t="shared" si="0"/>
        <v>12493</v>
      </c>
      <c r="GJ57" s="12">
        <v>0</v>
      </c>
      <c r="GK57" s="12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5">
        <f t="shared" si="1"/>
        <v>0</v>
      </c>
      <c r="GR57" s="16">
        <f t="shared" si="2"/>
        <v>12493</v>
      </c>
      <c r="GS57" s="13">
        <v>0</v>
      </c>
      <c r="GT57" s="13">
        <v>0</v>
      </c>
      <c r="GU57" s="13">
        <v>0</v>
      </c>
      <c r="GV57" s="13">
        <v>0</v>
      </c>
      <c r="GW57" s="15">
        <f t="shared" si="3"/>
        <v>0</v>
      </c>
      <c r="GX57" s="16">
        <f t="shared" si="4"/>
        <v>12493</v>
      </c>
      <c r="GY57" s="13">
        <v>0</v>
      </c>
      <c r="GZ57" s="13">
        <v>-12493</v>
      </c>
      <c r="HA57" s="13">
        <v>-1355</v>
      </c>
      <c r="HB57" s="13">
        <v>-11138</v>
      </c>
      <c r="HC57" s="17">
        <f t="shared" si="5"/>
        <v>-12493</v>
      </c>
      <c r="HD57" s="17">
        <f t="shared" si="6"/>
        <v>0</v>
      </c>
    </row>
    <row r="58" spans="1:212" s="13" customFormat="1">
      <c r="A58" s="10" t="s">
        <v>54</v>
      </c>
      <c r="B58" s="11" t="s">
        <v>242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7</v>
      </c>
      <c r="K58" s="12">
        <v>0</v>
      </c>
      <c r="L58" s="12">
        <v>0</v>
      </c>
      <c r="M58" s="12">
        <v>1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419</v>
      </c>
      <c r="X58" s="12">
        <v>0</v>
      </c>
      <c r="Y58" s="12">
        <v>2128</v>
      </c>
      <c r="Z58" s="12">
        <v>6</v>
      </c>
      <c r="AA58" s="12">
        <v>43</v>
      </c>
      <c r="AB58" s="12">
        <v>52</v>
      </c>
      <c r="AC58" s="12">
        <v>0</v>
      </c>
      <c r="AD58" s="12">
        <v>66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45</v>
      </c>
      <c r="AM58" s="12">
        <v>0</v>
      </c>
      <c r="AN58" s="12">
        <v>0</v>
      </c>
      <c r="AO58" s="12">
        <v>0</v>
      </c>
      <c r="AP58" s="12">
        <v>188</v>
      </c>
      <c r="AQ58" s="12">
        <v>0</v>
      </c>
      <c r="AR58" s="12">
        <v>0</v>
      </c>
      <c r="AS58" s="12">
        <v>0</v>
      </c>
      <c r="AT58" s="12">
        <v>0</v>
      </c>
      <c r="AU58" s="12">
        <v>3</v>
      </c>
      <c r="AV58" s="12">
        <v>0</v>
      </c>
      <c r="AW58" s="12">
        <v>11</v>
      </c>
      <c r="AX58" s="12">
        <v>0</v>
      </c>
      <c r="AY58" s="12">
        <v>0</v>
      </c>
      <c r="AZ58" s="12">
        <v>0</v>
      </c>
      <c r="BA58" s="12">
        <v>0</v>
      </c>
      <c r="BB58" s="12">
        <v>9285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6440</v>
      </c>
      <c r="BJ58" s="12">
        <v>0</v>
      </c>
      <c r="BK58" s="12">
        <v>0</v>
      </c>
      <c r="BL58" s="12">
        <v>0</v>
      </c>
      <c r="BM58" s="12">
        <v>0</v>
      </c>
      <c r="BN58" s="12">
        <v>14</v>
      </c>
      <c r="BO58" s="12">
        <v>2718</v>
      </c>
      <c r="BP58" s="12">
        <v>0</v>
      </c>
      <c r="BQ58" s="12">
        <v>3669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12</v>
      </c>
      <c r="BZ58" s="12">
        <v>0</v>
      </c>
      <c r="CA58" s="12">
        <v>52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20</v>
      </c>
      <c r="CJ58" s="12">
        <v>0</v>
      </c>
      <c r="CK58" s="12">
        <v>0</v>
      </c>
      <c r="CL58" s="12">
        <v>1</v>
      </c>
      <c r="CM58" s="12">
        <v>2</v>
      </c>
      <c r="CN58" s="12">
        <v>0</v>
      </c>
      <c r="CO58" s="12">
        <v>30</v>
      </c>
      <c r="CP58" s="12">
        <v>48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4</v>
      </c>
      <c r="DA58" s="12">
        <v>0</v>
      </c>
      <c r="DB58" s="12">
        <v>13</v>
      </c>
      <c r="DC58" s="12">
        <v>2</v>
      </c>
      <c r="DD58" s="12">
        <v>0</v>
      </c>
      <c r="DE58" s="12">
        <v>39</v>
      </c>
      <c r="DF58" s="12">
        <v>0</v>
      </c>
      <c r="DG58" s="12">
        <v>0</v>
      </c>
      <c r="DH58" s="12">
        <v>0</v>
      </c>
      <c r="DI58" s="12">
        <v>0</v>
      </c>
      <c r="DJ58" s="12">
        <v>0</v>
      </c>
      <c r="DK58" s="12">
        <v>86</v>
      </c>
      <c r="DL58" s="12">
        <v>29</v>
      </c>
      <c r="DM58" s="12">
        <v>0</v>
      </c>
      <c r="DN58" s="12">
        <v>0</v>
      </c>
      <c r="DO58" s="12">
        <v>0</v>
      </c>
      <c r="DP58" s="12">
        <v>3</v>
      </c>
      <c r="DQ58" s="12">
        <v>0</v>
      </c>
      <c r="DR58" s="12">
        <v>0</v>
      </c>
      <c r="DS58" s="12">
        <v>0</v>
      </c>
      <c r="DT58" s="12">
        <v>1</v>
      </c>
      <c r="DU58" s="12">
        <v>0</v>
      </c>
      <c r="DV58" s="12">
        <v>0</v>
      </c>
      <c r="DW58" s="12">
        <v>0</v>
      </c>
      <c r="DX58" s="12">
        <v>0</v>
      </c>
      <c r="DY58" s="12">
        <v>5</v>
      </c>
      <c r="DZ58" s="12">
        <v>0</v>
      </c>
      <c r="EA58" s="12">
        <v>8</v>
      </c>
      <c r="EB58" s="12">
        <v>0</v>
      </c>
      <c r="EC58" s="12">
        <v>38</v>
      </c>
      <c r="ED58" s="12">
        <v>0</v>
      </c>
      <c r="EE58" s="12">
        <v>0</v>
      </c>
      <c r="EF58" s="12">
        <v>0</v>
      </c>
      <c r="EG58" s="12">
        <v>0</v>
      </c>
      <c r="EH58" s="12">
        <v>0</v>
      </c>
      <c r="EI58" s="12">
        <v>8</v>
      </c>
      <c r="EJ58" s="12">
        <v>0</v>
      </c>
      <c r="EK58" s="12">
        <v>0</v>
      </c>
      <c r="EL58" s="12">
        <v>0</v>
      </c>
      <c r="EM58" s="12">
        <v>0</v>
      </c>
      <c r="EN58" s="12">
        <v>0</v>
      </c>
      <c r="EO58" s="12">
        <v>0</v>
      </c>
      <c r="EP58" s="12">
        <v>0</v>
      </c>
      <c r="EQ58" s="12">
        <v>0</v>
      </c>
      <c r="ER58" s="12">
        <v>0</v>
      </c>
      <c r="ES58" s="12">
        <v>0</v>
      </c>
      <c r="ET58" s="12">
        <v>0</v>
      </c>
      <c r="EU58" s="12">
        <v>0</v>
      </c>
      <c r="EV58" s="12">
        <v>0</v>
      </c>
      <c r="EW58" s="12">
        <v>0</v>
      </c>
      <c r="EX58" s="12">
        <v>0</v>
      </c>
      <c r="EY58" s="12">
        <v>0</v>
      </c>
      <c r="EZ58" s="12">
        <v>0</v>
      </c>
      <c r="FA58" s="12">
        <v>0</v>
      </c>
      <c r="FB58" s="12">
        <v>48</v>
      </c>
      <c r="FC58" s="13">
        <v>0</v>
      </c>
      <c r="FD58" s="12">
        <v>0</v>
      </c>
      <c r="FE58" s="12">
        <v>0</v>
      </c>
      <c r="FF58" s="12">
        <v>0</v>
      </c>
      <c r="FG58" s="12">
        <v>0</v>
      </c>
      <c r="FH58" s="12">
        <v>0</v>
      </c>
      <c r="FI58" s="12">
        <v>0</v>
      </c>
      <c r="FJ58" s="12">
        <v>0</v>
      </c>
      <c r="FK58" s="12">
        <v>1</v>
      </c>
      <c r="FL58" s="12">
        <v>0</v>
      </c>
      <c r="FM58" s="12">
        <v>103</v>
      </c>
      <c r="FN58" s="12">
        <v>10</v>
      </c>
      <c r="FO58" s="12">
        <v>0</v>
      </c>
      <c r="FP58" s="12">
        <v>28</v>
      </c>
      <c r="FQ58" s="12">
        <v>186</v>
      </c>
      <c r="FR58" s="12">
        <v>72</v>
      </c>
      <c r="FS58" s="12">
        <v>4</v>
      </c>
      <c r="FT58" s="12">
        <v>11</v>
      </c>
      <c r="FU58" s="12">
        <v>0</v>
      </c>
      <c r="FV58" s="12">
        <v>0</v>
      </c>
      <c r="FW58" s="12">
        <v>0</v>
      </c>
      <c r="FX58" s="12">
        <v>0</v>
      </c>
      <c r="FY58" s="12">
        <v>47</v>
      </c>
      <c r="FZ58" s="12">
        <v>5</v>
      </c>
      <c r="GA58" s="12">
        <v>0</v>
      </c>
      <c r="GB58" s="12">
        <v>0</v>
      </c>
      <c r="GC58" s="12">
        <v>0</v>
      </c>
      <c r="GD58" s="12">
        <v>0</v>
      </c>
      <c r="GE58" s="12">
        <v>0</v>
      </c>
      <c r="GF58" s="12">
        <v>7</v>
      </c>
      <c r="GG58" s="12">
        <v>0</v>
      </c>
      <c r="GH58" s="12">
        <v>620</v>
      </c>
      <c r="GI58" s="14">
        <f t="shared" si="0"/>
        <v>26638</v>
      </c>
      <c r="GJ58" s="12">
        <v>0</v>
      </c>
      <c r="GK58" s="12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5">
        <f t="shared" si="1"/>
        <v>0</v>
      </c>
      <c r="GR58" s="16">
        <f t="shared" si="2"/>
        <v>26638</v>
      </c>
      <c r="GS58" s="13">
        <v>0</v>
      </c>
      <c r="GT58" s="13">
        <v>0</v>
      </c>
      <c r="GU58" s="13">
        <v>0</v>
      </c>
      <c r="GV58" s="13">
        <v>0</v>
      </c>
      <c r="GW58" s="15">
        <f t="shared" si="3"/>
        <v>0</v>
      </c>
      <c r="GX58" s="16">
        <f t="shared" si="4"/>
        <v>26638</v>
      </c>
      <c r="GY58" s="13">
        <v>0</v>
      </c>
      <c r="GZ58" s="13">
        <v>-26638</v>
      </c>
      <c r="HA58" s="13">
        <v>-4338</v>
      </c>
      <c r="HB58" s="13">
        <v>-22300</v>
      </c>
      <c r="HC58" s="17">
        <f t="shared" si="5"/>
        <v>-26638</v>
      </c>
      <c r="HD58" s="17">
        <f t="shared" si="6"/>
        <v>0</v>
      </c>
    </row>
    <row r="59" spans="1:212" s="13" customFormat="1">
      <c r="A59" s="10" t="s">
        <v>55</v>
      </c>
      <c r="B59" s="11" t="s">
        <v>243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2</v>
      </c>
      <c r="AM59" s="12">
        <v>0</v>
      </c>
      <c r="AN59" s="12">
        <v>0</v>
      </c>
      <c r="AO59" s="12">
        <v>0</v>
      </c>
      <c r="AP59" s="12">
        <v>13</v>
      </c>
      <c r="AQ59" s="12">
        <v>73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337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2124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47712</v>
      </c>
      <c r="BP59" s="12">
        <v>0</v>
      </c>
      <c r="BQ59" s="12">
        <v>49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41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1</v>
      </c>
      <c r="CO59" s="12">
        <v>0</v>
      </c>
      <c r="CP59" s="12">
        <v>147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>
        <v>0</v>
      </c>
      <c r="CY59" s="12">
        <v>0</v>
      </c>
      <c r="CZ59" s="12">
        <v>440</v>
      </c>
      <c r="DA59" s="12">
        <v>0</v>
      </c>
      <c r="DB59" s="12">
        <v>0</v>
      </c>
      <c r="DC59" s="12">
        <v>29</v>
      </c>
      <c r="DD59" s="12">
        <v>0</v>
      </c>
      <c r="DE59" s="12">
        <v>0</v>
      </c>
      <c r="DF59" s="12">
        <v>0</v>
      </c>
      <c r="DG59" s="12">
        <v>0</v>
      </c>
      <c r="DH59" s="12">
        <v>0</v>
      </c>
      <c r="DI59" s="12">
        <v>2</v>
      </c>
      <c r="DJ59" s="12">
        <v>0</v>
      </c>
      <c r="DK59" s="12">
        <v>47</v>
      </c>
      <c r="DL59" s="12">
        <v>89</v>
      </c>
      <c r="DM59" s="12">
        <v>0</v>
      </c>
      <c r="DN59" s="12">
        <v>0</v>
      </c>
      <c r="DO59" s="12">
        <v>0</v>
      </c>
      <c r="DP59" s="12">
        <v>30</v>
      </c>
      <c r="DQ59" s="12">
        <v>0</v>
      </c>
      <c r="DR59" s="12">
        <v>0</v>
      </c>
      <c r="DS59" s="12">
        <v>0</v>
      </c>
      <c r="DT59" s="12">
        <v>0</v>
      </c>
      <c r="DU59" s="12">
        <v>0</v>
      </c>
      <c r="DV59" s="12">
        <v>0</v>
      </c>
      <c r="DW59" s="12">
        <v>0</v>
      </c>
      <c r="DX59" s="12">
        <v>0</v>
      </c>
      <c r="DY59" s="12">
        <v>16</v>
      </c>
      <c r="DZ59" s="12">
        <v>0</v>
      </c>
      <c r="EA59" s="12">
        <v>0</v>
      </c>
      <c r="EB59" s="12">
        <v>0</v>
      </c>
      <c r="EC59" s="12">
        <v>0</v>
      </c>
      <c r="ED59" s="12">
        <v>0</v>
      </c>
      <c r="EE59" s="12">
        <v>0</v>
      </c>
      <c r="EF59" s="12">
        <v>0</v>
      </c>
      <c r="EG59" s="12">
        <v>0</v>
      </c>
      <c r="EH59" s="12">
        <v>0</v>
      </c>
      <c r="EI59" s="12">
        <v>0</v>
      </c>
      <c r="EJ59" s="12">
        <v>0</v>
      </c>
      <c r="EK59" s="12">
        <v>0</v>
      </c>
      <c r="EL59" s="12">
        <v>0</v>
      </c>
      <c r="EM59" s="12">
        <v>0</v>
      </c>
      <c r="EN59" s="12">
        <v>0</v>
      </c>
      <c r="EO59" s="12">
        <v>0</v>
      </c>
      <c r="EP59" s="12">
        <v>0</v>
      </c>
      <c r="EQ59" s="12">
        <v>0</v>
      </c>
      <c r="ER59" s="12">
        <v>0</v>
      </c>
      <c r="ES59" s="12">
        <v>0</v>
      </c>
      <c r="ET59" s="12">
        <v>0</v>
      </c>
      <c r="EU59" s="12">
        <v>0</v>
      </c>
      <c r="EV59" s="12">
        <v>0</v>
      </c>
      <c r="EW59" s="12">
        <v>0</v>
      </c>
      <c r="EX59" s="12">
        <v>0</v>
      </c>
      <c r="EY59" s="12">
        <v>0</v>
      </c>
      <c r="EZ59" s="12">
        <v>0</v>
      </c>
      <c r="FA59" s="12">
        <v>0</v>
      </c>
      <c r="FB59" s="12">
        <v>0</v>
      </c>
      <c r="FC59" s="13">
        <v>0</v>
      </c>
      <c r="FD59" s="12">
        <v>0</v>
      </c>
      <c r="FE59" s="12">
        <v>0</v>
      </c>
      <c r="FF59" s="12">
        <v>0</v>
      </c>
      <c r="FG59" s="12">
        <v>0</v>
      </c>
      <c r="FH59" s="12">
        <v>0</v>
      </c>
      <c r="FI59" s="12">
        <v>0</v>
      </c>
      <c r="FJ59" s="12">
        <v>0</v>
      </c>
      <c r="FK59" s="12">
        <v>0</v>
      </c>
      <c r="FL59" s="12">
        <v>0</v>
      </c>
      <c r="FM59" s="12">
        <v>0</v>
      </c>
      <c r="FN59" s="12">
        <v>0</v>
      </c>
      <c r="FO59" s="12">
        <v>0</v>
      </c>
      <c r="FP59" s="12">
        <v>0</v>
      </c>
      <c r="FQ59" s="12">
        <v>95</v>
      </c>
      <c r="FR59" s="12">
        <v>0</v>
      </c>
      <c r="FS59" s="12">
        <v>0</v>
      </c>
      <c r="FT59" s="12">
        <v>5</v>
      </c>
      <c r="FU59" s="12">
        <v>0</v>
      </c>
      <c r="FV59" s="12">
        <v>0</v>
      </c>
      <c r="FW59" s="12">
        <v>0</v>
      </c>
      <c r="FX59" s="12">
        <v>0</v>
      </c>
      <c r="FY59" s="12">
        <v>0</v>
      </c>
      <c r="FZ59" s="12">
        <v>0</v>
      </c>
      <c r="GA59" s="12">
        <v>0</v>
      </c>
      <c r="GB59" s="12">
        <v>0</v>
      </c>
      <c r="GC59" s="12">
        <v>0</v>
      </c>
      <c r="GD59" s="12">
        <v>0</v>
      </c>
      <c r="GE59" s="12">
        <v>0</v>
      </c>
      <c r="GF59" s="12">
        <v>0</v>
      </c>
      <c r="GG59" s="12">
        <v>0</v>
      </c>
      <c r="GH59" s="12">
        <v>386</v>
      </c>
      <c r="GI59" s="14">
        <f t="shared" si="0"/>
        <v>51638</v>
      </c>
      <c r="GJ59" s="12">
        <v>0</v>
      </c>
      <c r="GK59" s="12">
        <v>0</v>
      </c>
      <c r="GL59" s="13">
        <v>0</v>
      </c>
      <c r="GM59" s="13">
        <v>0</v>
      </c>
      <c r="GN59" s="13">
        <v>0</v>
      </c>
      <c r="GO59" s="13">
        <v>0</v>
      </c>
      <c r="GP59" s="13">
        <v>0</v>
      </c>
      <c r="GQ59" s="15">
        <f t="shared" si="1"/>
        <v>0</v>
      </c>
      <c r="GR59" s="16">
        <f t="shared" si="2"/>
        <v>51638</v>
      </c>
      <c r="GS59" s="13">
        <v>0</v>
      </c>
      <c r="GT59" s="13">
        <v>0</v>
      </c>
      <c r="GU59" s="13">
        <v>0</v>
      </c>
      <c r="GV59" s="13">
        <v>0</v>
      </c>
      <c r="GW59" s="15">
        <f t="shared" si="3"/>
        <v>0</v>
      </c>
      <c r="GX59" s="16">
        <f t="shared" si="4"/>
        <v>51638</v>
      </c>
      <c r="GY59" s="13">
        <v>0</v>
      </c>
      <c r="GZ59" s="13">
        <v>-51638</v>
      </c>
      <c r="HA59" s="13">
        <v>-12777</v>
      </c>
      <c r="HB59" s="13">
        <v>-38861</v>
      </c>
      <c r="HC59" s="17">
        <f t="shared" si="5"/>
        <v>-51638</v>
      </c>
      <c r="HD59" s="17">
        <f t="shared" si="6"/>
        <v>0</v>
      </c>
    </row>
    <row r="60" spans="1:212" s="13" customFormat="1">
      <c r="A60" s="10" t="s">
        <v>56</v>
      </c>
      <c r="B60" s="11" t="s">
        <v>244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48</v>
      </c>
      <c r="AI60" s="12">
        <v>0</v>
      </c>
      <c r="AJ60" s="12">
        <v>0</v>
      </c>
      <c r="AK60" s="12">
        <v>0</v>
      </c>
      <c r="AL60" s="12">
        <v>68239</v>
      </c>
      <c r="AM60" s="12">
        <v>0</v>
      </c>
      <c r="AN60" s="12">
        <v>224</v>
      </c>
      <c r="AO60" s="12">
        <v>0</v>
      </c>
      <c r="AP60" s="12">
        <v>8</v>
      </c>
      <c r="AQ60" s="12">
        <v>18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12</v>
      </c>
      <c r="BO60" s="12">
        <v>55</v>
      </c>
      <c r="BP60" s="12">
        <v>0</v>
      </c>
      <c r="BQ60" s="12">
        <v>13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10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2">
        <v>0</v>
      </c>
      <c r="DE60" s="12">
        <v>0</v>
      </c>
      <c r="DF60" s="12">
        <v>0</v>
      </c>
      <c r="DG60" s="12">
        <v>0</v>
      </c>
      <c r="DH60" s="12">
        <v>0</v>
      </c>
      <c r="DI60" s="12">
        <v>0</v>
      </c>
      <c r="DJ60" s="12">
        <v>0</v>
      </c>
      <c r="DK60" s="12">
        <v>0</v>
      </c>
      <c r="DL60" s="12">
        <v>0</v>
      </c>
      <c r="DM60" s="12">
        <v>0</v>
      </c>
      <c r="DN60" s="12">
        <v>0</v>
      </c>
      <c r="DO60" s="12">
        <v>0</v>
      </c>
      <c r="DP60" s="12">
        <v>0</v>
      </c>
      <c r="DQ60" s="12">
        <v>0</v>
      </c>
      <c r="DR60" s="12">
        <v>0</v>
      </c>
      <c r="DS60" s="12">
        <v>0</v>
      </c>
      <c r="DT60" s="12">
        <v>0</v>
      </c>
      <c r="DU60" s="12">
        <v>0</v>
      </c>
      <c r="DV60" s="12">
        <v>0</v>
      </c>
      <c r="DW60" s="12">
        <v>0</v>
      </c>
      <c r="DX60" s="12">
        <v>0</v>
      </c>
      <c r="DY60" s="12">
        <v>13</v>
      </c>
      <c r="DZ60" s="12">
        <v>0</v>
      </c>
      <c r="EA60" s="12">
        <v>0</v>
      </c>
      <c r="EB60" s="12">
        <v>0</v>
      </c>
      <c r="EC60" s="12">
        <v>0</v>
      </c>
      <c r="ED60" s="12">
        <v>0</v>
      </c>
      <c r="EE60" s="12">
        <v>0</v>
      </c>
      <c r="EF60" s="12">
        <v>0</v>
      </c>
      <c r="EG60" s="12">
        <v>0</v>
      </c>
      <c r="EH60" s="12">
        <v>0</v>
      </c>
      <c r="EI60" s="12">
        <v>0</v>
      </c>
      <c r="EJ60" s="12">
        <v>0</v>
      </c>
      <c r="EK60" s="12">
        <v>0</v>
      </c>
      <c r="EL60" s="12">
        <v>0</v>
      </c>
      <c r="EM60" s="12">
        <v>0</v>
      </c>
      <c r="EN60" s="12">
        <v>0</v>
      </c>
      <c r="EO60" s="12">
        <v>0</v>
      </c>
      <c r="EP60" s="12">
        <v>0</v>
      </c>
      <c r="EQ60" s="12">
        <v>0</v>
      </c>
      <c r="ER60" s="12">
        <v>0</v>
      </c>
      <c r="ES60" s="12">
        <v>0</v>
      </c>
      <c r="ET60" s="12">
        <v>0</v>
      </c>
      <c r="EU60" s="12">
        <v>0</v>
      </c>
      <c r="EV60" s="12">
        <v>0</v>
      </c>
      <c r="EW60" s="12">
        <v>0</v>
      </c>
      <c r="EX60" s="12">
        <v>0</v>
      </c>
      <c r="EY60" s="12">
        <v>0</v>
      </c>
      <c r="EZ60" s="12">
        <v>0</v>
      </c>
      <c r="FA60" s="12">
        <v>0</v>
      </c>
      <c r="FB60" s="12">
        <v>0</v>
      </c>
      <c r="FC60" s="13">
        <v>0</v>
      </c>
      <c r="FD60" s="12">
        <v>0</v>
      </c>
      <c r="FE60" s="12">
        <v>0</v>
      </c>
      <c r="FF60" s="12">
        <v>0</v>
      </c>
      <c r="FG60" s="12">
        <v>0</v>
      </c>
      <c r="FH60" s="12">
        <v>0</v>
      </c>
      <c r="FI60" s="12">
        <v>0</v>
      </c>
      <c r="FJ60" s="12">
        <v>0</v>
      </c>
      <c r="FK60" s="12">
        <v>0</v>
      </c>
      <c r="FL60" s="12">
        <v>0</v>
      </c>
      <c r="FM60" s="12">
        <v>0</v>
      </c>
      <c r="FN60" s="12">
        <v>0</v>
      </c>
      <c r="FO60" s="12">
        <v>0</v>
      </c>
      <c r="FP60" s="12">
        <v>0</v>
      </c>
      <c r="FQ60" s="12">
        <v>0</v>
      </c>
      <c r="FR60" s="12">
        <v>0</v>
      </c>
      <c r="FS60" s="12">
        <v>0</v>
      </c>
      <c r="FT60" s="12">
        <v>0</v>
      </c>
      <c r="FU60" s="12">
        <v>0</v>
      </c>
      <c r="FV60" s="12">
        <v>0</v>
      </c>
      <c r="FW60" s="12">
        <v>0</v>
      </c>
      <c r="FX60" s="12">
        <v>0</v>
      </c>
      <c r="FY60" s="12">
        <v>0</v>
      </c>
      <c r="FZ60" s="12">
        <v>0</v>
      </c>
      <c r="GA60" s="12">
        <v>0</v>
      </c>
      <c r="GB60" s="12">
        <v>0</v>
      </c>
      <c r="GC60" s="12">
        <v>0</v>
      </c>
      <c r="GD60" s="12">
        <v>0</v>
      </c>
      <c r="GE60" s="12">
        <v>0</v>
      </c>
      <c r="GF60" s="12">
        <v>0</v>
      </c>
      <c r="GG60" s="12">
        <v>0</v>
      </c>
      <c r="GH60" s="12">
        <v>880</v>
      </c>
      <c r="GI60" s="14">
        <f t="shared" si="0"/>
        <v>69520</v>
      </c>
      <c r="GJ60" s="12">
        <v>0</v>
      </c>
      <c r="GK60" s="12">
        <v>0</v>
      </c>
      <c r="GL60" s="13">
        <v>0</v>
      </c>
      <c r="GM60" s="13">
        <v>0</v>
      </c>
      <c r="GN60" s="13">
        <v>0</v>
      </c>
      <c r="GO60" s="13">
        <v>0</v>
      </c>
      <c r="GP60" s="13">
        <v>0</v>
      </c>
      <c r="GQ60" s="15">
        <f t="shared" si="1"/>
        <v>0</v>
      </c>
      <c r="GR60" s="16">
        <f t="shared" si="2"/>
        <v>69520</v>
      </c>
      <c r="GS60" s="13">
        <v>0</v>
      </c>
      <c r="GT60" s="13">
        <v>0</v>
      </c>
      <c r="GU60" s="13">
        <v>0</v>
      </c>
      <c r="GV60" s="13">
        <v>0</v>
      </c>
      <c r="GW60" s="15">
        <f t="shared" si="3"/>
        <v>0</v>
      </c>
      <c r="GX60" s="16">
        <f t="shared" si="4"/>
        <v>69520</v>
      </c>
      <c r="GY60" s="13">
        <v>0</v>
      </c>
      <c r="GZ60" s="13">
        <v>-69520</v>
      </c>
      <c r="HA60" s="13">
        <v>-37011</v>
      </c>
      <c r="HB60" s="13">
        <v>-32509</v>
      </c>
      <c r="HC60" s="17">
        <f t="shared" si="5"/>
        <v>-69520</v>
      </c>
      <c r="HD60" s="17">
        <f t="shared" si="6"/>
        <v>0</v>
      </c>
    </row>
    <row r="61" spans="1:212" s="13" customFormat="1">
      <c r="A61" s="10" t="s">
        <v>57</v>
      </c>
      <c r="B61" s="11" t="s">
        <v>245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752</v>
      </c>
      <c r="J61" s="12">
        <v>938</v>
      </c>
      <c r="K61" s="12">
        <v>0</v>
      </c>
      <c r="L61" s="12">
        <v>0</v>
      </c>
      <c r="M61" s="12">
        <v>0</v>
      </c>
      <c r="N61" s="12">
        <v>0</v>
      </c>
      <c r="O61" s="12">
        <v>4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200</v>
      </c>
      <c r="Z61" s="12">
        <v>0</v>
      </c>
      <c r="AA61" s="12">
        <v>0</v>
      </c>
      <c r="AB61" s="12">
        <v>108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2">
        <v>0</v>
      </c>
      <c r="DE61" s="12">
        <v>0</v>
      </c>
      <c r="DF61" s="12">
        <v>0</v>
      </c>
      <c r="DG61" s="12">
        <v>0</v>
      </c>
      <c r="DH61" s="12">
        <v>0</v>
      </c>
      <c r="DI61" s="12">
        <v>0</v>
      </c>
      <c r="DJ61" s="12">
        <v>0</v>
      </c>
      <c r="DK61" s="12">
        <v>0</v>
      </c>
      <c r="DL61" s="12">
        <v>0</v>
      </c>
      <c r="DM61" s="12">
        <v>0</v>
      </c>
      <c r="DN61" s="12">
        <v>0</v>
      </c>
      <c r="DO61" s="12">
        <v>0</v>
      </c>
      <c r="DP61" s="12">
        <v>0</v>
      </c>
      <c r="DQ61" s="12">
        <v>0</v>
      </c>
      <c r="DR61" s="12">
        <v>0</v>
      </c>
      <c r="DS61" s="12">
        <v>0</v>
      </c>
      <c r="DT61" s="12">
        <v>0</v>
      </c>
      <c r="DU61" s="12">
        <v>0</v>
      </c>
      <c r="DV61" s="12">
        <v>0</v>
      </c>
      <c r="DW61" s="12">
        <v>0</v>
      </c>
      <c r="DX61" s="12">
        <v>0</v>
      </c>
      <c r="DY61" s="12">
        <v>0</v>
      </c>
      <c r="DZ61" s="12">
        <v>0</v>
      </c>
      <c r="EA61" s="12">
        <v>0</v>
      </c>
      <c r="EB61" s="12">
        <v>0</v>
      </c>
      <c r="EC61" s="12">
        <v>0</v>
      </c>
      <c r="ED61" s="12">
        <v>0</v>
      </c>
      <c r="EE61" s="12">
        <v>0</v>
      </c>
      <c r="EF61" s="12">
        <v>0</v>
      </c>
      <c r="EG61" s="12">
        <v>0</v>
      </c>
      <c r="EH61" s="12">
        <v>0</v>
      </c>
      <c r="EI61" s="12">
        <v>5</v>
      </c>
      <c r="EJ61" s="12">
        <v>934</v>
      </c>
      <c r="EK61" s="12">
        <v>0</v>
      </c>
      <c r="EL61" s="12">
        <v>0</v>
      </c>
      <c r="EM61" s="12">
        <v>0</v>
      </c>
      <c r="EN61" s="12">
        <v>0</v>
      </c>
      <c r="EO61" s="12">
        <v>0</v>
      </c>
      <c r="EP61" s="12">
        <v>0</v>
      </c>
      <c r="EQ61" s="12">
        <v>0</v>
      </c>
      <c r="ER61" s="12">
        <v>0</v>
      </c>
      <c r="ES61" s="12">
        <v>0</v>
      </c>
      <c r="ET61" s="12">
        <v>0</v>
      </c>
      <c r="EU61" s="12">
        <v>0</v>
      </c>
      <c r="EV61" s="12">
        <v>0</v>
      </c>
      <c r="EW61" s="12">
        <v>0</v>
      </c>
      <c r="EX61" s="12">
        <v>0</v>
      </c>
      <c r="EY61" s="12">
        <v>0</v>
      </c>
      <c r="EZ61" s="12">
        <v>0</v>
      </c>
      <c r="FA61" s="12">
        <v>0</v>
      </c>
      <c r="FB61" s="12">
        <v>0</v>
      </c>
      <c r="FC61" s="13">
        <v>0</v>
      </c>
      <c r="FD61" s="12">
        <v>57</v>
      </c>
      <c r="FE61" s="12">
        <v>0</v>
      </c>
      <c r="FF61" s="12">
        <v>0</v>
      </c>
      <c r="FG61" s="12">
        <v>0</v>
      </c>
      <c r="FH61" s="12">
        <v>0</v>
      </c>
      <c r="FI61" s="12">
        <v>0</v>
      </c>
      <c r="FJ61" s="12">
        <v>0</v>
      </c>
      <c r="FK61" s="12">
        <v>37</v>
      </c>
      <c r="FL61" s="12">
        <v>190</v>
      </c>
      <c r="FM61" s="12">
        <v>19</v>
      </c>
      <c r="FN61" s="12">
        <v>0</v>
      </c>
      <c r="FO61" s="12">
        <v>0</v>
      </c>
      <c r="FP61" s="12">
        <v>28</v>
      </c>
      <c r="FQ61" s="12">
        <v>120752</v>
      </c>
      <c r="FR61" s="12">
        <v>1403</v>
      </c>
      <c r="FS61" s="12">
        <v>3158</v>
      </c>
      <c r="FT61" s="12">
        <v>1830</v>
      </c>
      <c r="FU61" s="12">
        <v>0</v>
      </c>
      <c r="FV61" s="12">
        <v>0</v>
      </c>
      <c r="FW61" s="12">
        <v>0</v>
      </c>
      <c r="FX61" s="12">
        <v>0</v>
      </c>
      <c r="FY61" s="12">
        <v>0</v>
      </c>
      <c r="FZ61" s="12">
        <v>0</v>
      </c>
      <c r="GA61" s="12">
        <v>1246</v>
      </c>
      <c r="GB61" s="12">
        <v>2</v>
      </c>
      <c r="GC61" s="12">
        <v>0</v>
      </c>
      <c r="GD61" s="12">
        <v>2</v>
      </c>
      <c r="GE61" s="12">
        <v>0</v>
      </c>
      <c r="GF61" s="12">
        <v>1</v>
      </c>
      <c r="GG61" s="12">
        <v>0</v>
      </c>
      <c r="GH61" s="12">
        <v>118</v>
      </c>
      <c r="GI61" s="14">
        <f t="shared" si="0"/>
        <v>131784</v>
      </c>
      <c r="GJ61" s="12">
        <v>2372</v>
      </c>
      <c r="GK61" s="12">
        <v>20404</v>
      </c>
      <c r="GL61" s="13">
        <v>0</v>
      </c>
      <c r="GM61" s="13">
        <v>0</v>
      </c>
      <c r="GN61" s="13">
        <v>0</v>
      </c>
      <c r="GO61" s="13">
        <v>0</v>
      </c>
      <c r="GP61" s="13">
        <v>0</v>
      </c>
      <c r="GQ61" s="15">
        <f t="shared" si="1"/>
        <v>22776</v>
      </c>
      <c r="GR61" s="16">
        <f t="shared" si="2"/>
        <v>154560</v>
      </c>
      <c r="GS61" s="13">
        <v>0</v>
      </c>
      <c r="GT61" s="13">
        <v>0</v>
      </c>
      <c r="GU61" s="13">
        <v>0</v>
      </c>
      <c r="GV61" s="13">
        <v>0</v>
      </c>
      <c r="GW61" s="15">
        <f>SUM(GQ61,GS61:GT61)</f>
        <v>22776</v>
      </c>
      <c r="GX61" s="16">
        <f t="shared" si="4"/>
        <v>154560</v>
      </c>
      <c r="GY61" s="13">
        <v>0</v>
      </c>
      <c r="GZ61" s="13">
        <v>-154560</v>
      </c>
      <c r="HA61" s="13">
        <v>-37905</v>
      </c>
      <c r="HB61" s="13">
        <v>-116655</v>
      </c>
      <c r="HC61" s="17">
        <f t="shared" si="5"/>
        <v>-131784</v>
      </c>
      <c r="HD61" s="17">
        <f t="shared" si="6"/>
        <v>0</v>
      </c>
    </row>
    <row r="62" spans="1:212" s="13" customFormat="1">
      <c r="A62" s="10" t="s">
        <v>58</v>
      </c>
      <c r="B62" s="11" t="s">
        <v>246</v>
      </c>
      <c r="C62" s="12">
        <v>7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3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1855</v>
      </c>
      <c r="Z62" s="12">
        <v>52</v>
      </c>
      <c r="AA62" s="12">
        <v>1</v>
      </c>
      <c r="AB62" s="12">
        <v>180</v>
      </c>
      <c r="AC62" s="12">
        <v>0</v>
      </c>
      <c r="AD62" s="12">
        <v>28</v>
      </c>
      <c r="AE62" s="12">
        <v>0</v>
      </c>
      <c r="AF62" s="12">
        <v>0</v>
      </c>
      <c r="AG62" s="12">
        <v>0</v>
      </c>
      <c r="AH62" s="12">
        <v>2</v>
      </c>
      <c r="AI62" s="12">
        <v>0</v>
      </c>
      <c r="AJ62" s="12">
        <v>0</v>
      </c>
      <c r="AK62" s="12">
        <v>0</v>
      </c>
      <c r="AL62" s="12">
        <v>274</v>
      </c>
      <c r="AM62" s="12">
        <v>0</v>
      </c>
      <c r="AN62" s="12">
        <v>2</v>
      </c>
      <c r="AO62" s="12">
        <v>0</v>
      </c>
      <c r="AP62" s="12">
        <v>16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57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194</v>
      </c>
      <c r="BJ62" s="12">
        <v>0</v>
      </c>
      <c r="BK62" s="12">
        <v>0</v>
      </c>
      <c r="BL62" s="12">
        <v>0</v>
      </c>
      <c r="BM62" s="12">
        <v>0</v>
      </c>
      <c r="BN62" s="12">
        <v>409</v>
      </c>
      <c r="BO62" s="12">
        <v>169</v>
      </c>
      <c r="BP62" s="12">
        <v>0</v>
      </c>
      <c r="BQ62" s="12">
        <v>596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1700</v>
      </c>
      <c r="BY62" s="12">
        <v>55</v>
      </c>
      <c r="BZ62" s="12">
        <v>0</v>
      </c>
      <c r="CA62" s="12">
        <v>7</v>
      </c>
      <c r="CB62" s="12">
        <v>0</v>
      </c>
      <c r="CC62" s="12">
        <v>0</v>
      </c>
      <c r="CD62" s="12">
        <v>0</v>
      </c>
      <c r="CE62" s="12">
        <v>0</v>
      </c>
      <c r="CF62" s="12">
        <v>74</v>
      </c>
      <c r="CG62" s="12">
        <v>0</v>
      </c>
      <c r="CH62" s="12">
        <v>9</v>
      </c>
      <c r="CI62" s="12">
        <v>0</v>
      </c>
      <c r="CJ62" s="12">
        <v>0</v>
      </c>
      <c r="CK62" s="12">
        <v>0</v>
      </c>
      <c r="CL62" s="12">
        <v>102</v>
      </c>
      <c r="CM62" s="12">
        <v>2</v>
      </c>
      <c r="CN62" s="12">
        <v>3</v>
      </c>
      <c r="CO62" s="12">
        <v>32</v>
      </c>
      <c r="CP62" s="12">
        <v>57</v>
      </c>
      <c r="CQ62" s="12">
        <v>0</v>
      </c>
      <c r="CR62" s="12">
        <v>0</v>
      </c>
      <c r="CS62" s="12">
        <v>0</v>
      </c>
      <c r="CT62" s="12">
        <v>34</v>
      </c>
      <c r="CU62" s="12">
        <v>0</v>
      </c>
      <c r="CV62" s="12">
        <v>6</v>
      </c>
      <c r="CW62" s="12">
        <v>0</v>
      </c>
      <c r="CX62" s="12">
        <v>0</v>
      </c>
      <c r="CY62" s="12">
        <v>1</v>
      </c>
      <c r="CZ62" s="12">
        <v>895</v>
      </c>
      <c r="DA62" s="12">
        <v>0</v>
      </c>
      <c r="DB62" s="12">
        <v>12</v>
      </c>
      <c r="DC62" s="12">
        <v>2</v>
      </c>
      <c r="DD62" s="12">
        <v>0</v>
      </c>
      <c r="DE62" s="12">
        <v>196</v>
      </c>
      <c r="DF62" s="12">
        <v>0</v>
      </c>
      <c r="DG62" s="12">
        <v>0</v>
      </c>
      <c r="DH62" s="12">
        <v>0</v>
      </c>
      <c r="DI62" s="12">
        <v>0</v>
      </c>
      <c r="DJ62" s="12">
        <v>0</v>
      </c>
      <c r="DK62" s="12">
        <v>10</v>
      </c>
      <c r="DL62" s="12">
        <v>17</v>
      </c>
      <c r="DM62" s="12">
        <v>0</v>
      </c>
      <c r="DN62" s="12">
        <v>0</v>
      </c>
      <c r="DO62" s="12">
        <v>0</v>
      </c>
      <c r="DP62" s="12">
        <v>2</v>
      </c>
      <c r="DQ62" s="12">
        <v>0</v>
      </c>
      <c r="DR62" s="12">
        <v>0</v>
      </c>
      <c r="DS62" s="12">
        <v>0</v>
      </c>
      <c r="DT62" s="12">
        <v>1</v>
      </c>
      <c r="DU62" s="12">
        <v>0</v>
      </c>
      <c r="DV62" s="12">
        <v>0</v>
      </c>
      <c r="DW62" s="12">
        <v>0</v>
      </c>
      <c r="DX62" s="12">
        <v>0</v>
      </c>
      <c r="DY62" s="12">
        <v>0</v>
      </c>
      <c r="DZ62" s="12">
        <v>0</v>
      </c>
      <c r="EA62" s="12">
        <v>22</v>
      </c>
      <c r="EB62" s="12">
        <v>30</v>
      </c>
      <c r="EC62" s="12">
        <v>7</v>
      </c>
      <c r="ED62" s="12">
        <v>22</v>
      </c>
      <c r="EE62" s="12">
        <v>4</v>
      </c>
      <c r="EF62" s="12">
        <v>0</v>
      </c>
      <c r="EG62" s="12">
        <v>0</v>
      </c>
      <c r="EH62" s="12">
        <v>0</v>
      </c>
      <c r="EI62" s="12">
        <v>0</v>
      </c>
      <c r="EJ62" s="12">
        <v>22</v>
      </c>
      <c r="EK62" s="12">
        <v>0</v>
      </c>
      <c r="EL62" s="12">
        <v>12</v>
      </c>
      <c r="EM62" s="12">
        <v>6</v>
      </c>
      <c r="EN62" s="12">
        <v>0</v>
      </c>
      <c r="EO62" s="12">
        <v>0</v>
      </c>
      <c r="EP62" s="12">
        <v>0</v>
      </c>
      <c r="EQ62" s="12">
        <v>0</v>
      </c>
      <c r="ER62" s="12">
        <v>0</v>
      </c>
      <c r="ES62" s="12">
        <v>0</v>
      </c>
      <c r="ET62" s="12">
        <v>2</v>
      </c>
      <c r="EU62" s="12">
        <v>23</v>
      </c>
      <c r="EV62" s="12">
        <v>0</v>
      </c>
      <c r="EW62" s="12">
        <v>0</v>
      </c>
      <c r="EX62" s="12">
        <v>0</v>
      </c>
      <c r="EY62" s="12">
        <v>0</v>
      </c>
      <c r="EZ62" s="12">
        <v>0</v>
      </c>
      <c r="FA62" s="12">
        <v>3</v>
      </c>
      <c r="FB62" s="12">
        <v>0</v>
      </c>
      <c r="FC62" s="13">
        <v>2</v>
      </c>
      <c r="FD62" s="12">
        <v>0</v>
      </c>
      <c r="FE62" s="12">
        <v>0</v>
      </c>
      <c r="FF62" s="12">
        <v>0</v>
      </c>
      <c r="FG62" s="12">
        <v>0</v>
      </c>
      <c r="FH62" s="12">
        <v>0</v>
      </c>
      <c r="FI62" s="12">
        <v>0</v>
      </c>
      <c r="FJ62" s="12">
        <v>1</v>
      </c>
      <c r="FK62" s="12">
        <v>2</v>
      </c>
      <c r="FL62" s="12">
        <v>73</v>
      </c>
      <c r="FM62" s="12">
        <v>10</v>
      </c>
      <c r="FN62" s="12">
        <v>0</v>
      </c>
      <c r="FO62" s="12">
        <v>0</v>
      </c>
      <c r="FP62" s="12">
        <v>0</v>
      </c>
      <c r="FQ62" s="12">
        <v>311</v>
      </c>
      <c r="FR62" s="12">
        <v>219</v>
      </c>
      <c r="FS62" s="12">
        <v>390</v>
      </c>
      <c r="FT62" s="12">
        <v>295</v>
      </c>
      <c r="FU62" s="12">
        <v>2</v>
      </c>
      <c r="FV62" s="12">
        <v>0</v>
      </c>
      <c r="FW62" s="12">
        <v>44</v>
      </c>
      <c r="FX62" s="12">
        <v>0</v>
      </c>
      <c r="FY62" s="12">
        <v>119</v>
      </c>
      <c r="FZ62" s="12">
        <v>7</v>
      </c>
      <c r="GA62" s="12">
        <v>228</v>
      </c>
      <c r="GB62" s="12">
        <v>240</v>
      </c>
      <c r="GC62" s="12">
        <v>493</v>
      </c>
      <c r="GD62" s="12">
        <v>341</v>
      </c>
      <c r="GE62" s="12">
        <v>2702</v>
      </c>
      <c r="GF62" s="12">
        <v>483</v>
      </c>
      <c r="GG62" s="12">
        <v>0</v>
      </c>
      <c r="GH62" s="12">
        <v>76</v>
      </c>
      <c r="GI62" s="14">
        <f t="shared" si="0"/>
        <v>13253</v>
      </c>
      <c r="GJ62" s="12">
        <v>1435</v>
      </c>
      <c r="GK62" s="12">
        <v>38618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5">
        <f t="shared" si="1"/>
        <v>40053</v>
      </c>
      <c r="GR62" s="16">
        <f t="shared" si="2"/>
        <v>53306</v>
      </c>
      <c r="GS62" s="13">
        <v>0</v>
      </c>
      <c r="GT62" s="13">
        <v>0</v>
      </c>
      <c r="GU62" s="13">
        <v>0</v>
      </c>
      <c r="GV62" s="13">
        <v>0</v>
      </c>
      <c r="GW62" s="15">
        <f t="shared" si="3"/>
        <v>40053</v>
      </c>
      <c r="GX62" s="16">
        <f t="shared" si="4"/>
        <v>53306</v>
      </c>
      <c r="GY62" s="13">
        <v>0</v>
      </c>
      <c r="GZ62" s="13">
        <v>-53306</v>
      </c>
      <c r="HA62" s="13">
        <v>-11177</v>
      </c>
      <c r="HB62" s="13">
        <v>-42129</v>
      </c>
      <c r="HC62" s="17">
        <f t="shared" si="5"/>
        <v>-13253</v>
      </c>
      <c r="HD62" s="17">
        <f t="shared" si="6"/>
        <v>0</v>
      </c>
    </row>
    <row r="63" spans="1:212" s="13" customFormat="1">
      <c r="A63" s="10" t="s">
        <v>59</v>
      </c>
      <c r="B63" s="11" t="s">
        <v>247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1</v>
      </c>
      <c r="AO63" s="12">
        <v>0</v>
      </c>
      <c r="AP63" s="12">
        <v>700</v>
      </c>
      <c r="AQ63" s="12">
        <v>286</v>
      </c>
      <c r="AR63" s="12">
        <v>0</v>
      </c>
      <c r="AS63" s="12">
        <v>0</v>
      </c>
      <c r="AT63" s="12">
        <v>0</v>
      </c>
      <c r="AU63" s="12">
        <v>270</v>
      </c>
      <c r="AV63" s="12">
        <v>0</v>
      </c>
      <c r="AW63" s="12">
        <v>19338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282</v>
      </c>
      <c r="BJ63" s="12">
        <v>0</v>
      </c>
      <c r="BK63" s="12">
        <v>0</v>
      </c>
      <c r="BL63" s="12">
        <v>0</v>
      </c>
      <c r="BM63" s="12">
        <v>0</v>
      </c>
      <c r="BN63" s="12">
        <v>23</v>
      </c>
      <c r="BO63" s="12">
        <v>202</v>
      </c>
      <c r="BP63" s="12">
        <v>0</v>
      </c>
      <c r="BQ63" s="12">
        <v>18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95</v>
      </c>
      <c r="BZ63" s="12">
        <v>0</v>
      </c>
      <c r="CA63" s="12">
        <v>7</v>
      </c>
      <c r="CB63" s="12">
        <v>0</v>
      </c>
      <c r="CC63" s="12">
        <v>0</v>
      </c>
      <c r="CD63" s="12">
        <v>0</v>
      </c>
      <c r="CE63" s="12">
        <v>0</v>
      </c>
      <c r="CF63" s="12">
        <v>35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12</v>
      </c>
      <c r="CM63" s="12">
        <v>101</v>
      </c>
      <c r="CN63" s="12">
        <v>50</v>
      </c>
      <c r="CO63" s="12">
        <v>665</v>
      </c>
      <c r="CP63" s="12">
        <v>2800</v>
      </c>
      <c r="CQ63" s="12">
        <v>0</v>
      </c>
      <c r="CR63" s="12">
        <v>0</v>
      </c>
      <c r="CS63" s="12">
        <v>0</v>
      </c>
      <c r="CT63" s="12">
        <v>328</v>
      </c>
      <c r="CU63" s="12">
        <v>0</v>
      </c>
      <c r="CV63" s="12">
        <v>168</v>
      </c>
      <c r="CW63" s="12">
        <v>0</v>
      </c>
      <c r="CX63" s="12">
        <v>0</v>
      </c>
      <c r="CY63" s="12">
        <v>7</v>
      </c>
      <c r="CZ63" s="12">
        <v>72</v>
      </c>
      <c r="DA63" s="12">
        <v>0</v>
      </c>
      <c r="DB63" s="12">
        <v>136</v>
      </c>
      <c r="DC63" s="12">
        <v>13</v>
      </c>
      <c r="DD63" s="12">
        <v>0</v>
      </c>
      <c r="DE63" s="12">
        <v>626</v>
      </c>
      <c r="DF63" s="12">
        <v>0</v>
      </c>
      <c r="DG63" s="12">
        <v>0</v>
      </c>
      <c r="DH63" s="12">
        <v>0</v>
      </c>
      <c r="DI63" s="12">
        <v>2</v>
      </c>
      <c r="DJ63" s="12">
        <v>0</v>
      </c>
      <c r="DK63" s="12">
        <v>0</v>
      </c>
      <c r="DL63" s="12">
        <v>20</v>
      </c>
      <c r="DM63" s="12">
        <v>0</v>
      </c>
      <c r="DN63" s="12">
        <v>0</v>
      </c>
      <c r="DO63" s="12">
        <v>0</v>
      </c>
      <c r="DP63" s="12">
        <v>26</v>
      </c>
      <c r="DQ63" s="12">
        <v>0</v>
      </c>
      <c r="DR63" s="12">
        <v>1</v>
      </c>
      <c r="DS63" s="12">
        <v>0</v>
      </c>
      <c r="DT63" s="12">
        <v>6</v>
      </c>
      <c r="DU63" s="12">
        <v>0</v>
      </c>
      <c r="DV63" s="12">
        <v>0</v>
      </c>
      <c r="DW63" s="12">
        <v>0</v>
      </c>
      <c r="DX63" s="12">
        <v>0</v>
      </c>
      <c r="DY63" s="12">
        <v>74</v>
      </c>
      <c r="DZ63" s="12">
        <v>0</v>
      </c>
      <c r="EA63" s="12">
        <v>818</v>
      </c>
      <c r="EB63" s="12">
        <v>617</v>
      </c>
      <c r="EC63" s="12">
        <v>1742</v>
      </c>
      <c r="ED63" s="12">
        <v>176</v>
      </c>
      <c r="EE63" s="12">
        <v>16</v>
      </c>
      <c r="EF63" s="12">
        <v>0</v>
      </c>
      <c r="EG63" s="12">
        <v>0</v>
      </c>
      <c r="EH63" s="12">
        <v>0</v>
      </c>
      <c r="EI63" s="12">
        <v>10</v>
      </c>
      <c r="EJ63" s="12">
        <v>0</v>
      </c>
      <c r="EK63" s="12">
        <v>0</v>
      </c>
      <c r="EL63" s="12">
        <v>0</v>
      </c>
      <c r="EM63" s="12">
        <v>0</v>
      </c>
      <c r="EN63" s="12">
        <v>0</v>
      </c>
      <c r="EO63" s="12">
        <v>0</v>
      </c>
      <c r="EP63" s="12">
        <v>6</v>
      </c>
      <c r="EQ63" s="12">
        <v>32</v>
      </c>
      <c r="ER63" s="12">
        <v>0</v>
      </c>
      <c r="ES63" s="12">
        <v>0</v>
      </c>
      <c r="ET63" s="12">
        <v>0</v>
      </c>
      <c r="EU63" s="12">
        <v>0</v>
      </c>
      <c r="EV63" s="12">
        <v>0</v>
      </c>
      <c r="EW63" s="12">
        <v>0</v>
      </c>
      <c r="EX63" s="12">
        <v>0</v>
      </c>
      <c r="EY63" s="12">
        <v>0</v>
      </c>
      <c r="EZ63" s="12">
        <v>0</v>
      </c>
      <c r="FA63" s="12">
        <v>0</v>
      </c>
      <c r="FB63" s="12">
        <v>1</v>
      </c>
      <c r="FC63" s="13">
        <v>0</v>
      </c>
      <c r="FD63" s="12">
        <v>0</v>
      </c>
      <c r="FE63" s="12">
        <v>0</v>
      </c>
      <c r="FF63" s="12">
        <v>0</v>
      </c>
      <c r="FG63" s="12">
        <v>1</v>
      </c>
      <c r="FH63" s="12">
        <v>0</v>
      </c>
      <c r="FI63" s="12">
        <v>0</v>
      </c>
      <c r="FJ63" s="12">
        <v>31</v>
      </c>
      <c r="FK63" s="12">
        <v>7</v>
      </c>
      <c r="FL63" s="12">
        <v>113</v>
      </c>
      <c r="FM63" s="12">
        <v>0</v>
      </c>
      <c r="FN63" s="12">
        <v>0</v>
      </c>
      <c r="FO63" s="12">
        <v>0</v>
      </c>
      <c r="FP63" s="12">
        <v>0</v>
      </c>
      <c r="FQ63" s="12">
        <v>0</v>
      </c>
      <c r="FR63" s="12">
        <v>0</v>
      </c>
      <c r="FS63" s="12">
        <v>0</v>
      </c>
      <c r="FT63" s="12">
        <v>0</v>
      </c>
      <c r="FU63" s="12">
        <v>57</v>
      </c>
      <c r="FV63" s="12">
        <v>0</v>
      </c>
      <c r="FW63" s="12">
        <v>8</v>
      </c>
      <c r="FX63" s="12">
        <v>0</v>
      </c>
      <c r="FY63" s="12">
        <v>2801</v>
      </c>
      <c r="FZ63" s="12">
        <v>5</v>
      </c>
      <c r="GA63" s="12">
        <v>34</v>
      </c>
      <c r="GB63" s="12">
        <v>47</v>
      </c>
      <c r="GC63" s="12">
        <v>0</v>
      </c>
      <c r="GD63" s="12">
        <v>0</v>
      </c>
      <c r="GE63" s="12">
        <v>0</v>
      </c>
      <c r="GF63" s="12">
        <v>57</v>
      </c>
      <c r="GG63" s="12">
        <v>0</v>
      </c>
      <c r="GH63" s="12">
        <v>1160</v>
      </c>
      <c r="GI63" s="14">
        <f t="shared" si="0"/>
        <v>34103</v>
      </c>
      <c r="GJ63" s="12">
        <v>0</v>
      </c>
      <c r="GK63" s="12">
        <v>123</v>
      </c>
      <c r="GL63" s="13">
        <v>0</v>
      </c>
      <c r="GM63" s="13">
        <v>0</v>
      </c>
      <c r="GN63" s="13">
        <v>0</v>
      </c>
      <c r="GO63" s="13">
        <v>0</v>
      </c>
      <c r="GP63" s="13">
        <v>-1589</v>
      </c>
      <c r="GQ63" s="15">
        <f t="shared" si="1"/>
        <v>-1466</v>
      </c>
      <c r="GR63" s="16">
        <f t="shared" si="2"/>
        <v>32637</v>
      </c>
      <c r="GS63" s="13">
        <v>0</v>
      </c>
      <c r="GT63" s="13">
        <v>143184</v>
      </c>
      <c r="GU63" s="13">
        <v>21261</v>
      </c>
      <c r="GV63" s="13">
        <v>121923</v>
      </c>
      <c r="GW63" s="15">
        <f t="shared" si="3"/>
        <v>141718</v>
      </c>
      <c r="GX63" s="16">
        <f t="shared" si="4"/>
        <v>175821</v>
      </c>
      <c r="GY63" s="13">
        <v>0</v>
      </c>
      <c r="GZ63" s="13">
        <v>-32637</v>
      </c>
      <c r="HA63" s="13">
        <v>-3550</v>
      </c>
      <c r="HB63" s="13">
        <v>-29087</v>
      </c>
      <c r="HC63" s="17">
        <f t="shared" si="5"/>
        <v>109081</v>
      </c>
      <c r="HD63" s="17">
        <f t="shared" si="6"/>
        <v>143184</v>
      </c>
    </row>
    <row r="64" spans="1:212" s="13" customFormat="1">
      <c r="A64" s="10" t="s">
        <v>60</v>
      </c>
      <c r="B64" s="11" t="s">
        <v>248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161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  <c r="DA64" s="12">
        <v>0</v>
      </c>
      <c r="DB64" s="12">
        <v>0</v>
      </c>
      <c r="DC64" s="12">
        <v>0</v>
      </c>
      <c r="DD64" s="12">
        <v>0</v>
      </c>
      <c r="DE64" s="12">
        <v>0</v>
      </c>
      <c r="DF64" s="12">
        <v>0</v>
      </c>
      <c r="DG64" s="12">
        <v>0</v>
      </c>
      <c r="DH64" s="12">
        <v>0</v>
      </c>
      <c r="DI64" s="12">
        <v>0</v>
      </c>
      <c r="DJ64" s="12">
        <v>0</v>
      </c>
      <c r="DK64" s="12">
        <v>8</v>
      </c>
      <c r="DL64" s="12">
        <v>0</v>
      </c>
      <c r="DM64" s="12">
        <v>0</v>
      </c>
      <c r="DN64" s="12">
        <v>0</v>
      </c>
      <c r="DO64" s="12">
        <v>0</v>
      </c>
      <c r="DP64" s="12">
        <v>0</v>
      </c>
      <c r="DQ64" s="12">
        <v>0</v>
      </c>
      <c r="DR64" s="12">
        <v>0</v>
      </c>
      <c r="DS64" s="12">
        <v>0</v>
      </c>
      <c r="DT64" s="12">
        <v>0</v>
      </c>
      <c r="DU64" s="12">
        <v>0</v>
      </c>
      <c r="DV64" s="12">
        <v>0</v>
      </c>
      <c r="DW64" s="12">
        <v>0</v>
      </c>
      <c r="DX64" s="12">
        <v>0</v>
      </c>
      <c r="DY64" s="12">
        <v>0</v>
      </c>
      <c r="DZ64" s="12">
        <v>0</v>
      </c>
      <c r="EA64" s="12">
        <v>0</v>
      </c>
      <c r="EB64" s="12">
        <v>0</v>
      </c>
      <c r="EC64" s="12">
        <v>0</v>
      </c>
      <c r="ED64" s="12">
        <v>0</v>
      </c>
      <c r="EE64" s="12">
        <v>0</v>
      </c>
      <c r="EF64" s="12">
        <v>0</v>
      </c>
      <c r="EG64" s="12">
        <v>0</v>
      </c>
      <c r="EH64" s="12">
        <v>0</v>
      </c>
      <c r="EI64" s="12">
        <v>0</v>
      </c>
      <c r="EJ64" s="12">
        <v>0</v>
      </c>
      <c r="EK64" s="12">
        <v>0</v>
      </c>
      <c r="EL64" s="12">
        <v>0</v>
      </c>
      <c r="EM64" s="12">
        <v>0</v>
      </c>
      <c r="EN64" s="12">
        <v>0</v>
      </c>
      <c r="EO64" s="12">
        <v>0</v>
      </c>
      <c r="EP64" s="12">
        <v>0</v>
      </c>
      <c r="EQ64" s="12">
        <v>0</v>
      </c>
      <c r="ER64" s="12">
        <v>0</v>
      </c>
      <c r="ES64" s="12">
        <v>0</v>
      </c>
      <c r="ET64" s="12">
        <v>0</v>
      </c>
      <c r="EU64" s="12">
        <v>0</v>
      </c>
      <c r="EV64" s="12">
        <v>0</v>
      </c>
      <c r="EW64" s="12">
        <v>0</v>
      </c>
      <c r="EX64" s="12">
        <v>0</v>
      </c>
      <c r="EY64" s="12">
        <v>0</v>
      </c>
      <c r="EZ64" s="12">
        <v>0</v>
      </c>
      <c r="FA64" s="12">
        <v>0</v>
      </c>
      <c r="FB64" s="12">
        <v>0</v>
      </c>
      <c r="FC64" s="13">
        <v>0</v>
      </c>
      <c r="FD64" s="12">
        <v>0</v>
      </c>
      <c r="FE64" s="12">
        <v>0</v>
      </c>
      <c r="FF64" s="12">
        <v>0</v>
      </c>
      <c r="FG64" s="12">
        <v>4</v>
      </c>
      <c r="FH64" s="12">
        <v>2</v>
      </c>
      <c r="FI64" s="12">
        <v>0</v>
      </c>
      <c r="FJ64" s="12">
        <v>5</v>
      </c>
      <c r="FK64" s="12">
        <v>4</v>
      </c>
      <c r="FL64" s="12">
        <v>0</v>
      </c>
      <c r="FM64" s="12">
        <v>0</v>
      </c>
      <c r="FN64" s="12">
        <v>0</v>
      </c>
      <c r="FO64" s="12">
        <v>0</v>
      </c>
      <c r="FP64" s="12">
        <v>3</v>
      </c>
      <c r="FQ64" s="12">
        <v>878</v>
      </c>
      <c r="FR64" s="12">
        <v>517</v>
      </c>
      <c r="FS64" s="12">
        <v>0</v>
      </c>
      <c r="FT64" s="12">
        <v>20</v>
      </c>
      <c r="FU64" s="12">
        <v>0</v>
      </c>
      <c r="FV64" s="12">
        <v>0</v>
      </c>
      <c r="FW64" s="12">
        <v>0</v>
      </c>
      <c r="FX64" s="12">
        <v>0</v>
      </c>
      <c r="FY64" s="12">
        <v>0</v>
      </c>
      <c r="FZ64" s="12">
        <v>0</v>
      </c>
      <c r="GA64" s="12">
        <v>31</v>
      </c>
      <c r="GB64" s="12">
        <v>0</v>
      </c>
      <c r="GC64" s="12">
        <v>0</v>
      </c>
      <c r="GD64" s="12">
        <v>0</v>
      </c>
      <c r="GE64" s="12">
        <v>0</v>
      </c>
      <c r="GF64" s="12">
        <v>423</v>
      </c>
      <c r="GG64" s="12">
        <v>85</v>
      </c>
      <c r="GH64" s="12">
        <v>6</v>
      </c>
      <c r="GI64" s="14">
        <f t="shared" si="0"/>
        <v>2147</v>
      </c>
      <c r="GJ64" s="12">
        <v>16</v>
      </c>
      <c r="GK64" s="12">
        <v>101</v>
      </c>
      <c r="GL64" s="13">
        <v>0</v>
      </c>
      <c r="GM64" s="13">
        <v>0</v>
      </c>
      <c r="GN64" s="13">
        <v>0</v>
      </c>
      <c r="GO64" s="13">
        <v>0</v>
      </c>
      <c r="GP64" s="13">
        <v>0</v>
      </c>
      <c r="GQ64" s="15">
        <f t="shared" si="1"/>
        <v>117</v>
      </c>
      <c r="GR64" s="16">
        <f t="shared" si="2"/>
        <v>2264</v>
      </c>
      <c r="GS64" s="13">
        <v>0</v>
      </c>
      <c r="GT64" s="13">
        <v>0</v>
      </c>
      <c r="GU64" s="13">
        <v>0</v>
      </c>
      <c r="GV64" s="13">
        <v>0</v>
      </c>
      <c r="GW64" s="15">
        <f t="shared" si="3"/>
        <v>117</v>
      </c>
      <c r="GX64" s="16">
        <f t="shared" si="4"/>
        <v>2264</v>
      </c>
      <c r="GY64" s="13">
        <v>0</v>
      </c>
      <c r="GZ64" s="13">
        <v>-2264</v>
      </c>
      <c r="HA64" s="13">
        <v>-160</v>
      </c>
      <c r="HB64" s="13">
        <v>-2104</v>
      </c>
      <c r="HC64" s="17">
        <f t="shared" si="5"/>
        <v>-2147</v>
      </c>
      <c r="HD64" s="17">
        <f t="shared" si="6"/>
        <v>0</v>
      </c>
    </row>
    <row r="65" spans="1:212" s="13" customFormat="1">
      <c r="A65" s="10" t="s">
        <v>61</v>
      </c>
      <c r="B65" s="11" t="s">
        <v>249</v>
      </c>
      <c r="C65" s="12">
        <v>5669</v>
      </c>
      <c r="D65" s="12">
        <v>484</v>
      </c>
      <c r="E65" s="12">
        <v>1778</v>
      </c>
      <c r="F65" s="12">
        <v>65</v>
      </c>
      <c r="G65" s="12">
        <v>70</v>
      </c>
      <c r="H65" s="12">
        <v>170</v>
      </c>
      <c r="I65" s="12">
        <v>474</v>
      </c>
      <c r="J65" s="12">
        <v>74</v>
      </c>
      <c r="K65" s="12">
        <v>53</v>
      </c>
      <c r="L65" s="12">
        <v>0</v>
      </c>
      <c r="M65" s="12">
        <v>1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44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2">
        <v>0</v>
      </c>
      <c r="DE65" s="12">
        <v>0</v>
      </c>
      <c r="DF65" s="12">
        <v>0</v>
      </c>
      <c r="DG65" s="12">
        <v>0</v>
      </c>
      <c r="DH65" s="12">
        <v>0</v>
      </c>
      <c r="DI65" s="12">
        <v>0</v>
      </c>
      <c r="DJ65" s="12">
        <v>0</v>
      </c>
      <c r="DK65" s="12">
        <v>0</v>
      </c>
      <c r="DL65" s="12">
        <v>0</v>
      </c>
      <c r="DM65" s="12">
        <v>0</v>
      </c>
      <c r="DN65" s="12">
        <v>0</v>
      </c>
      <c r="DO65" s="12">
        <v>0</v>
      </c>
      <c r="DP65" s="12">
        <v>0</v>
      </c>
      <c r="DQ65" s="12">
        <v>0</v>
      </c>
      <c r="DR65" s="12">
        <v>0</v>
      </c>
      <c r="DS65" s="12">
        <v>0</v>
      </c>
      <c r="DT65" s="12">
        <v>0</v>
      </c>
      <c r="DU65" s="12">
        <v>0</v>
      </c>
      <c r="DV65" s="12">
        <v>0</v>
      </c>
      <c r="DW65" s="12">
        <v>0</v>
      </c>
      <c r="DX65" s="12">
        <v>0</v>
      </c>
      <c r="DY65" s="12">
        <v>0</v>
      </c>
      <c r="DZ65" s="12">
        <v>0</v>
      </c>
      <c r="EA65" s="12">
        <v>0</v>
      </c>
      <c r="EB65" s="12">
        <v>0</v>
      </c>
      <c r="EC65" s="12">
        <v>0</v>
      </c>
      <c r="ED65" s="12">
        <v>0</v>
      </c>
      <c r="EE65" s="12">
        <v>0</v>
      </c>
      <c r="EF65" s="12">
        <v>0</v>
      </c>
      <c r="EG65" s="12">
        <v>0</v>
      </c>
      <c r="EH65" s="12">
        <v>0</v>
      </c>
      <c r="EI65" s="12">
        <v>0</v>
      </c>
      <c r="EJ65" s="12">
        <v>0</v>
      </c>
      <c r="EK65" s="12">
        <v>0</v>
      </c>
      <c r="EL65" s="12">
        <v>0</v>
      </c>
      <c r="EM65" s="12">
        <v>0</v>
      </c>
      <c r="EN65" s="12">
        <v>0</v>
      </c>
      <c r="EO65" s="12">
        <v>0</v>
      </c>
      <c r="EP65" s="12">
        <v>0</v>
      </c>
      <c r="EQ65" s="12">
        <v>0</v>
      </c>
      <c r="ER65" s="12">
        <v>0</v>
      </c>
      <c r="ES65" s="12">
        <v>0</v>
      </c>
      <c r="ET65" s="12">
        <v>0</v>
      </c>
      <c r="EU65" s="12">
        <v>0</v>
      </c>
      <c r="EV65" s="12">
        <v>0</v>
      </c>
      <c r="EW65" s="12">
        <v>0</v>
      </c>
      <c r="EX65" s="12">
        <v>0</v>
      </c>
      <c r="EY65" s="12">
        <v>0</v>
      </c>
      <c r="EZ65" s="12">
        <v>0</v>
      </c>
      <c r="FA65" s="12">
        <v>0</v>
      </c>
      <c r="FB65" s="12">
        <v>0</v>
      </c>
      <c r="FC65" s="13">
        <v>0</v>
      </c>
      <c r="FD65" s="12">
        <v>0</v>
      </c>
      <c r="FE65" s="12">
        <v>0</v>
      </c>
      <c r="FF65" s="12">
        <v>0</v>
      </c>
      <c r="FG65" s="12">
        <v>0</v>
      </c>
      <c r="FH65" s="12">
        <v>0</v>
      </c>
      <c r="FI65" s="12">
        <v>0</v>
      </c>
      <c r="FJ65" s="12">
        <v>0</v>
      </c>
      <c r="FK65" s="12">
        <v>1</v>
      </c>
      <c r="FL65" s="12">
        <v>98</v>
      </c>
      <c r="FM65" s="12">
        <v>0</v>
      </c>
      <c r="FN65" s="12">
        <v>0</v>
      </c>
      <c r="FO65" s="12">
        <v>0</v>
      </c>
      <c r="FP65" s="12">
        <v>0</v>
      </c>
      <c r="FQ65" s="12">
        <v>0</v>
      </c>
      <c r="FR65" s="12">
        <v>0</v>
      </c>
      <c r="FS65" s="12">
        <v>0</v>
      </c>
      <c r="FT65" s="12">
        <v>0</v>
      </c>
      <c r="FU65" s="12">
        <v>0</v>
      </c>
      <c r="FV65" s="12">
        <v>0</v>
      </c>
      <c r="FW65" s="12">
        <v>0</v>
      </c>
      <c r="FX65" s="12">
        <v>0</v>
      </c>
      <c r="FY65" s="12">
        <v>0</v>
      </c>
      <c r="FZ65" s="12">
        <v>0</v>
      </c>
      <c r="GA65" s="12">
        <v>14</v>
      </c>
      <c r="GB65" s="12">
        <v>1003</v>
      </c>
      <c r="GC65" s="12">
        <v>0</v>
      </c>
      <c r="GD65" s="12">
        <v>0</v>
      </c>
      <c r="GE65" s="12">
        <v>0</v>
      </c>
      <c r="GF65" s="12">
        <v>247</v>
      </c>
      <c r="GG65" s="12">
        <v>0</v>
      </c>
      <c r="GH65" s="12">
        <v>0</v>
      </c>
      <c r="GI65" s="14">
        <f t="shared" si="0"/>
        <v>10245</v>
      </c>
      <c r="GJ65" s="12">
        <v>0</v>
      </c>
      <c r="GK65" s="12">
        <v>614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5">
        <f t="shared" si="1"/>
        <v>614</v>
      </c>
      <c r="GR65" s="16">
        <f t="shared" si="2"/>
        <v>10859</v>
      </c>
      <c r="GS65" s="13">
        <v>0</v>
      </c>
      <c r="GT65" s="13">
        <v>0</v>
      </c>
      <c r="GU65" s="13">
        <v>0</v>
      </c>
      <c r="GV65" s="13">
        <v>0</v>
      </c>
      <c r="GW65" s="15">
        <f t="shared" si="3"/>
        <v>614</v>
      </c>
      <c r="GX65" s="16">
        <f t="shared" si="4"/>
        <v>10859</v>
      </c>
      <c r="GY65" s="13">
        <v>0</v>
      </c>
      <c r="GZ65" s="13">
        <v>-10859</v>
      </c>
      <c r="HA65" s="13">
        <v>-4734</v>
      </c>
      <c r="HB65" s="13">
        <v>-6125</v>
      </c>
      <c r="HC65" s="17">
        <f t="shared" si="5"/>
        <v>-10245</v>
      </c>
      <c r="HD65" s="17">
        <f t="shared" si="6"/>
        <v>0</v>
      </c>
    </row>
    <row r="66" spans="1:212" s="13" customFormat="1">
      <c r="A66" s="10" t="s">
        <v>62</v>
      </c>
      <c r="B66" s="11" t="s">
        <v>250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93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103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982</v>
      </c>
      <c r="Z66" s="12">
        <v>78</v>
      </c>
      <c r="AA66" s="12">
        <v>8</v>
      </c>
      <c r="AB66" s="12">
        <v>41</v>
      </c>
      <c r="AC66" s="12">
        <v>14</v>
      </c>
      <c r="AD66" s="12">
        <v>38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572</v>
      </c>
      <c r="AM66" s="12">
        <v>0</v>
      </c>
      <c r="AN66" s="12">
        <v>100</v>
      </c>
      <c r="AO66" s="12">
        <v>126</v>
      </c>
      <c r="AP66" s="12">
        <v>515</v>
      </c>
      <c r="AQ66" s="12">
        <v>207</v>
      </c>
      <c r="AR66" s="12">
        <v>0</v>
      </c>
      <c r="AS66" s="12">
        <v>0</v>
      </c>
      <c r="AT66" s="12">
        <v>0</v>
      </c>
      <c r="AU66" s="12">
        <v>146</v>
      </c>
      <c r="AV66" s="12">
        <v>0</v>
      </c>
      <c r="AW66" s="12">
        <v>722</v>
      </c>
      <c r="AX66" s="12">
        <v>0</v>
      </c>
      <c r="AY66" s="12">
        <v>0</v>
      </c>
      <c r="AZ66" s="12">
        <v>0</v>
      </c>
      <c r="BA66" s="12">
        <v>0</v>
      </c>
      <c r="BB66" s="12">
        <v>5416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23</v>
      </c>
      <c r="BJ66" s="12">
        <v>0</v>
      </c>
      <c r="BK66" s="12">
        <v>0</v>
      </c>
      <c r="BL66" s="12">
        <v>0</v>
      </c>
      <c r="BM66" s="12">
        <v>0</v>
      </c>
      <c r="BN66" s="12">
        <v>224</v>
      </c>
      <c r="BO66" s="12">
        <v>825</v>
      </c>
      <c r="BP66" s="12">
        <v>0</v>
      </c>
      <c r="BQ66" s="12">
        <v>510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1</v>
      </c>
      <c r="BY66" s="12">
        <v>209</v>
      </c>
      <c r="BZ66" s="12">
        <v>0</v>
      </c>
      <c r="CA66" s="12">
        <v>130</v>
      </c>
      <c r="CB66" s="12">
        <v>0</v>
      </c>
      <c r="CC66" s="12">
        <v>0</v>
      </c>
      <c r="CD66" s="12">
        <v>0</v>
      </c>
      <c r="CE66" s="12">
        <v>0</v>
      </c>
      <c r="CF66" s="12">
        <v>39</v>
      </c>
      <c r="CG66" s="12">
        <v>0</v>
      </c>
      <c r="CH66" s="12">
        <v>0</v>
      </c>
      <c r="CI66" s="12">
        <v>1</v>
      </c>
      <c r="CJ66" s="12">
        <v>0</v>
      </c>
      <c r="CK66" s="12">
        <v>0</v>
      </c>
      <c r="CL66" s="12">
        <v>64</v>
      </c>
      <c r="CM66" s="12">
        <v>0</v>
      </c>
      <c r="CN66" s="12">
        <v>22</v>
      </c>
      <c r="CO66" s="12">
        <v>13</v>
      </c>
      <c r="CP66" s="12">
        <v>343</v>
      </c>
      <c r="CQ66" s="12">
        <v>0</v>
      </c>
      <c r="CR66" s="12">
        <v>0</v>
      </c>
      <c r="CS66" s="12">
        <v>0</v>
      </c>
      <c r="CT66" s="12">
        <v>498</v>
      </c>
      <c r="CU66" s="12">
        <v>0</v>
      </c>
      <c r="CV66" s="12">
        <v>3</v>
      </c>
      <c r="CW66" s="12">
        <v>0</v>
      </c>
      <c r="CX66" s="12">
        <v>0</v>
      </c>
      <c r="CY66" s="12">
        <v>2</v>
      </c>
      <c r="CZ66" s="12">
        <v>59</v>
      </c>
      <c r="DA66" s="12">
        <v>0</v>
      </c>
      <c r="DB66" s="12">
        <v>9</v>
      </c>
      <c r="DC66" s="12">
        <v>10</v>
      </c>
      <c r="DD66" s="12">
        <v>0</v>
      </c>
      <c r="DE66" s="12">
        <v>70</v>
      </c>
      <c r="DF66" s="12">
        <v>0</v>
      </c>
      <c r="DG66" s="12">
        <v>0</v>
      </c>
      <c r="DH66" s="12">
        <v>0</v>
      </c>
      <c r="DI66" s="12">
        <v>0</v>
      </c>
      <c r="DJ66" s="12">
        <v>0</v>
      </c>
      <c r="DK66" s="12">
        <v>5</v>
      </c>
      <c r="DL66" s="12">
        <v>88</v>
      </c>
      <c r="DM66" s="12">
        <v>0</v>
      </c>
      <c r="DN66" s="12">
        <v>0</v>
      </c>
      <c r="DO66" s="12">
        <v>0</v>
      </c>
      <c r="DP66" s="12">
        <v>43</v>
      </c>
      <c r="DQ66" s="12">
        <v>0</v>
      </c>
      <c r="DR66" s="12">
        <v>0</v>
      </c>
      <c r="DS66" s="12">
        <v>0</v>
      </c>
      <c r="DT66" s="12">
        <v>2</v>
      </c>
      <c r="DU66" s="12">
        <v>0</v>
      </c>
      <c r="DV66" s="12">
        <v>0</v>
      </c>
      <c r="DW66" s="12">
        <v>0</v>
      </c>
      <c r="DX66" s="12">
        <v>0</v>
      </c>
      <c r="DY66" s="12">
        <v>142</v>
      </c>
      <c r="DZ66" s="12">
        <v>2</v>
      </c>
      <c r="EA66" s="12">
        <v>183</v>
      </c>
      <c r="EB66" s="12">
        <v>89</v>
      </c>
      <c r="EC66" s="12">
        <v>12</v>
      </c>
      <c r="ED66" s="12">
        <v>106</v>
      </c>
      <c r="EE66" s="12">
        <v>61</v>
      </c>
      <c r="EF66" s="12">
        <v>0</v>
      </c>
      <c r="EG66" s="12">
        <v>0</v>
      </c>
      <c r="EH66" s="12">
        <v>0</v>
      </c>
      <c r="EI66" s="12">
        <v>64</v>
      </c>
      <c r="EJ66" s="12">
        <v>377</v>
      </c>
      <c r="EK66" s="12">
        <v>0</v>
      </c>
      <c r="EL66" s="12">
        <v>0</v>
      </c>
      <c r="EM66" s="12">
        <v>18</v>
      </c>
      <c r="EN66" s="12">
        <v>0</v>
      </c>
      <c r="EO66" s="12">
        <v>0</v>
      </c>
      <c r="EP66" s="12">
        <v>0</v>
      </c>
      <c r="EQ66" s="12">
        <v>0</v>
      </c>
      <c r="ER66" s="12">
        <v>0</v>
      </c>
      <c r="ES66" s="12">
        <v>0</v>
      </c>
      <c r="ET66" s="12">
        <v>3</v>
      </c>
      <c r="EU66" s="12">
        <v>69</v>
      </c>
      <c r="EV66" s="12">
        <v>0</v>
      </c>
      <c r="EW66" s="12">
        <v>0</v>
      </c>
      <c r="EX66" s="12">
        <v>0</v>
      </c>
      <c r="EY66" s="12">
        <v>0</v>
      </c>
      <c r="EZ66" s="12">
        <v>0</v>
      </c>
      <c r="FA66" s="12">
        <v>3</v>
      </c>
      <c r="FB66" s="12">
        <v>5</v>
      </c>
      <c r="FC66" s="13">
        <v>0</v>
      </c>
      <c r="FD66" s="12">
        <v>0</v>
      </c>
      <c r="FE66" s="12">
        <v>0</v>
      </c>
      <c r="FF66" s="12">
        <v>0</v>
      </c>
      <c r="FG66" s="12">
        <v>9</v>
      </c>
      <c r="FH66" s="12">
        <v>9</v>
      </c>
      <c r="FI66" s="12">
        <v>0</v>
      </c>
      <c r="FJ66" s="12">
        <v>2</v>
      </c>
      <c r="FK66" s="12">
        <v>8</v>
      </c>
      <c r="FL66" s="12">
        <v>63</v>
      </c>
      <c r="FM66" s="12">
        <v>0</v>
      </c>
      <c r="FN66" s="12">
        <v>0</v>
      </c>
      <c r="FO66" s="12">
        <v>0</v>
      </c>
      <c r="FP66" s="12">
        <v>513</v>
      </c>
      <c r="FQ66" s="12">
        <v>556</v>
      </c>
      <c r="FR66" s="12">
        <v>217</v>
      </c>
      <c r="FS66" s="12">
        <v>498</v>
      </c>
      <c r="FT66" s="12">
        <v>377</v>
      </c>
      <c r="FU66" s="12">
        <v>314</v>
      </c>
      <c r="FV66" s="12">
        <v>0</v>
      </c>
      <c r="FW66" s="12">
        <v>46</v>
      </c>
      <c r="FX66" s="12">
        <v>2</v>
      </c>
      <c r="FY66" s="12">
        <v>18</v>
      </c>
      <c r="FZ66" s="12">
        <v>0</v>
      </c>
      <c r="GA66" s="12">
        <v>488</v>
      </c>
      <c r="GB66" s="12">
        <v>99</v>
      </c>
      <c r="GC66" s="12">
        <v>294</v>
      </c>
      <c r="GD66" s="12">
        <v>16</v>
      </c>
      <c r="GE66" s="12">
        <v>121</v>
      </c>
      <c r="GF66" s="12">
        <v>370</v>
      </c>
      <c r="GG66" s="12">
        <v>986</v>
      </c>
      <c r="GH66" s="12">
        <v>559</v>
      </c>
      <c r="GI66" s="14">
        <f t="shared" si="0"/>
        <v>19053</v>
      </c>
      <c r="GJ66" s="12">
        <v>316</v>
      </c>
      <c r="GK66" s="12">
        <v>4684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5">
        <f t="shared" si="1"/>
        <v>5000</v>
      </c>
      <c r="GR66" s="16">
        <f t="shared" si="2"/>
        <v>24053</v>
      </c>
      <c r="GS66" s="13">
        <v>0</v>
      </c>
      <c r="GT66" s="13">
        <v>0</v>
      </c>
      <c r="GU66" s="13">
        <v>0</v>
      </c>
      <c r="GV66" s="13">
        <v>0</v>
      </c>
      <c r="GW66" s="15">
        <f t="shared" si="3"/>
        <v>5000</v>
      </c>
      <c r="GX66" s="16">
        <f t="shared" si="4"/>
        <v>24053</v>
      </c>
      <c r="GY66" s="13">
        <v>0</v>
      </c>
      <c r="GZ66" s="13">
        <v>-24053</v>
      </c>
      <c r="HA66" s="13">
        <v>-9280</v>
      </c>
      <c r="HB66" s="13">
        <v>-14773</v>
      </c>
      <c r="HC66" s="17">
        <f t="shared" si="5"/>
        <v>-19053</v>
      </c>
      <c r="HD66" s="17">
        <f t="shared" si="6"/>
        <v>0</v>
      </c>
    </row>
    <row r="67" spans="1:212" s="13" customFormat="1">
      <c r="A67" s="10" t="s">
        <v>63</v>
      </c>
      <c r="B67" s="11" t="s">
        <v>251</v>
      </c>
      <c r="C67" s="12">
        <v>2045</v>
      </c>
      <c r="D67" s="12">
        <v>178</v>
      </c>
      <c r="E67" s="12">
        <v>1196</v>
      </c>
      <c r="F67" s="12">
        <v>27</v>
      </c>
      <c r="G67" s="12">
        <v>29</v>
      </c>
      <c r="H67" s="12">
        <v>170</v>
      </c>
      <c r="I67" s="12">
        <v>837</v>
      </c>
      <c r="J67" s="12">
        <v>299</v>
      </c>
      <c r="K67" s="12">
        <v>1594</v>
      </c>
      <c r="L67" s="12">
        <v>260</v>
      </c>
      <c r="M67" s="12">
        <v>40</v>
      </c>
      <c r="N67" s="12">
        <v>0</v>
      </c>
      <c r="O67" s="12">
        <v>138</v>
      </c>
      <c r="P67" s="12">
        <v>0</v>
      </c>
      <c r="Q67" s="12">
        <v>0</v>
      </c>
      <c r="R67" s="12">
        <v>1448</v>
      </c>
      <c r="S67" s="12">
        <v>0</v>
      </c>
      <c r="T67" s="12">
        <v>0</v>
      </c>
      <c r="U67" s="12">
        <v>1</v>
      </c>
      <c r="V67" s="12">
        <v>0</v>
      </c>
      <c r="W67" s="12">
        <v>4016</v>
      </c>
      <c r="X67" s="12">
        <v>3</v>
      </c>
      <c r="Y67" s="12">
        <v>2437</v>
      </c>
      <c r="Z67" s="12">
        <v>1786</v>
      </c>
      <c r="AA67" s="12">
        <v>29</v>
      </c>
      <c r="AB67" s="12">
        <v>4378</v>
      </c>
      <c r="AC67" s="12">
        <v>180</v>
      </c>
      <c r="AD67" s="12">
        <v>363</v>
      </c>
      <c r="AE67" s="12">
        <v>64</v>
      </c>
      <c r="AF67" s="12">
        <v>0</v>
      </c>
      <c r="AG67" s="12">
        <v>0</v>
      </c>
      <c r="AH67" s="12">
        <v>4</v>
      </c>
      <c r="AI67" s="12">
        <v>0</v>
      </c>
      <c r="AJ67" s="12">
        <v>0</v>
      </c>
      <c r="AK67" s="12">
        <v>0</v>
      </c>
      <c r="AL67" s="12">
        <v>2292</v>
      </c>
      <c r="AM67" s="12">
        <v>0</v>
      </c>
      <c r="AN67" s="12">
        <v>10</v>
      </c>
      <c r="AO67" s="12">
        <v>614</v>
      </c>
      <c r="AP67" s="12">
        <v>542</v>
      </c>
      <c r="AQ67" s="12">
        <v>65</v>
      </c>
      <c r="AR67" s="12">
        <v>0</v>
      </c>
      <c r="AS67" s="12">
        <v>0</v>
      </c>
      <c r="AT67" s="12">
        <v>0</v>
      </c>
      <c r="AU67" s="12">
        <v>30</v>
      </c>
      <c r="AV67" s="12">
        <v>0</v>
      </c>
      <c r="AW67" s="12">
        <v>2415</v>
      </c>
      <c r="AX67" s="12">
        <v>0</v>
      </c>
      <c r="AY67" s="12">
        <v>0</v>
      </c>
      <c r="AZ67" s="12">
        <v>0</v>
      </c>
      <c r="BA67" s="12">
        <v>0</v>
      </c>
      <c r="BB67" s="12">
        <v>14882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3908</v>
      </c>
      <c r="BJ67" s="12">
        <v>0</v>
      </c>
      <c r="BK67" s="12">
        <v>0</v>
      </c>
      <c r="BL67" s="12">
        <v>0</v>
      </c>
      <c r="BM67" s="12">
        <v>0</v>
      </c>
      <c r="BN67" s="12">
        <v>5279</v>
      </c>
      <c r="BO67" s="12">
        <v>234</v>
      </c>
      <c r="BP67" s="12">
        <v>0</v>
      </c>
      <c r="BQ67" s="12">
        <v>364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157</v>
      </c>
      <c r="BY67" s="12">
        <v>669</v>
      </c>
      <c r="BZ67" s="12">
        <v>0</v>
      </c>
      <c r="CA67" s="12">
        <v>321</v>
      </c>
      <c r="CB67" s="12">
        <v>0</v>
      </c>
      <c r="CC67" s="12">
        <v>0</v>
      </c>
      <c r="CD67" s="12">
        <v>0</v>
      </c>
      <c r="CE67" s="12">
        <v>0</v>
      </c>
      <c r="CF67" s="12">
        <v>962</v>
      </c>
      <c r="CG67" s="12">
        <v>0</v>
      </c>
      <c r="CH67" s="12">
        <v>131</v>
      </c>
      <c r="CI67" s="12">
        <v>15895</v>
      </c>
      <c r="CJ67" s="12">
        <v>0</v>
      </c>
      <c r="CK67" s="12">
        <v>0</v>
      </c>
      <c r="CL67" s="12">
        <v>397</v>
      </c>
      <c r="CM67" s="12">
        <v>31</v>
      </c>
      <c r="CN67" s="12">
        <v>149</v>
      </c>
      <c r="CO67" s="12">
        <v>998</v>
      </c>
      <c r="CP67" s="12">
        <v>3025</v>
      </c>
      <c r="CQ67" s="12">
        <v>0</v>
      </c>
      <c r="CR67" s="12">
        <v>0</v>
      </c>
      <c r="CS67" s="12">
        <v>0</v>
      </c>
      <c r="CT67" s="12">
        <v>1035</v>
      </c>
      <c r="CU67" s="12">
        <v>0</v>
      </c>
      <c r="CV67" s="12">
        <v>135</v>
      </c>
      <c r="CW67" s="12">
        <v>0</v>
      </c>
      <c r="CX67" s="12">
        <v>0</v>
      </c>
      <c r="CY67" s="12">
        <v>13</v>
      </c>
      <c r="CZ67" s="12">
        <v>743</v>
      </c>
      <c r="DA67" s="12">
        <v>0</v>
      </c>
      <c r="DB67" s="12">
        <v>173</v>
      </c>
      <c r="DC67" s="12">
        <v>9</v>
      </c>
      <c r="DD67" s="12">
        <v>0</v>
      </c>
      <c r="DE67" s="12">
        <v>301</v>
      </c>
      <c r="DF67" s="12">
        <v>0</v>
      </c>
      <c r="DG67" s="12">
        <v>0</v>
      </c>
      <c r="DH67" s="12">
        <v>0</v>
      </c>
      <c r="DI67" s="12">
        <v>1</v>
      </c>
      <c r="DJ67" s="12">
        <v>0</v>
      </c>
      <c r="DK67" s="12">
        <v>54</v>
      </c>
      <c r="DL67" s="12">
        <v>56</v>
      </c>
      <c r="DM67" s="12">
        <v>0</v>
      </c>
      <c r="DN67" s="12">
        <v>0</v>
      </c>
      <c r="DO67" s="12">
        <v>0</v>
      </c>
      <c r="DP67" s="12">
        <v>22</v>
      </c>
      <c r="DQ67" s="12">
        <v>0</v>
      </c>
      <c r="DR67" s="12">
        <v>1</v>
      </c>
      <c r="DS67" s="12">
        <v>0</v>
      </c>
      <c r="DT67" s="12">
        <v>12</v>
      </c>
      <c r="DU67" s="12">
        <v>0</v>
      </c>
      <c r="DV67" s="12">
        <v>0</v>
      </c>
      <c r="DW67" s="12">
        <v>0</v>
      </c>
      <c r="DX67" s="12">
        <v>0</v>
      </c>
      <c r="DY67" s="12">
        <v>112</v>
      </c>
      <c r="DZ67" s="12">
        <v>102</v>
      </c>
      <c r="EA67" s="12">
        <v>1812</v>
      </c>
      <c r="EB67" s="12">
        <v>2861</v>
      </c>
      <c r="EC67" s="12">
        <v>2016</v>
      </c>
      <c r="ED67" s="12">
        <v>7283</v>
      </c>
      <c r="EE67" s="12">
        <v>750</v>
      </c>
      <c r="EF67" s="12">
        <v>1150</v>
      </c>
      <c r="EG67" s="12">
        <v>0</v>
      </c>
      <c r="EH67" s="12">
        <v>0</v>
      </c>
      <c r="EI67" s="12">
        <v>1580</v>
      </c>
      <c r="EJ67" s="12">
        <v>2058</v>
      </c>
      <c r="EK67" s="12">
        <v>4273</v>
      </c>
      <c r="EL67" s="12">
        <v>14033</v>
      </c>
      <c r="EM67" s="12">
        <v>1117</v>
      </c>
      <c r="EN67" s="12">
        <v>294</v>
      </c>
      <c r="EO67" s="12">
        <v>101</v>
      </c>
      <c r="EP67" s="12">
        <v>671</v>
      </c>
      <c r="EQ67" s="12">
        <v>402</v>
      </c>
      <c r="ER67" s="12">
        <v>142</v>
      </c>
      <c r="ES67" s="12">
        <v>0</v>
      </c>
      <c r="ET67" s="12">
        <v>3105</v>
      </c>
      <c r="EU67" s="12">
        <v>30306</v>
      </c>
      <c r="EV67" s="12">
        <v>0</v>
      </c>
      <c r="EW67" s="12">
        <v>0</v>
      </c>
      <c r="EX67" s="12">
        <v>0</v>
      </c>
      <c r="EY67" s="12">
        <v>0</v>
      </c>
      <c r="EZ67" s="12">
        <v>0</v>
      </c>
      <c r="FA67" s="12">
        <v>80</v>
      </c>
      <c r="FB67" s="12">
        <v>50</v>
      </c>
      <c r="FC67" s="13">
        <v>347</v>
      </c>
      <c r="FD67" s="12">
        <v>438</v>
      </c>
      <c r="FE67" s="12">
        <v>0</v>
      </c>
      <c r="FF67" s="12">
        <v>2</v>
      </c>
      <c r="FG67" s="12">
        <v>162</v>
      </c>
      <c r="FH67" s="12">
        <v>49</v>
      </c>
      <c r="FI67" s="12">
        <v>0</v>
      </c>
      <c r="FJ67" s="12">
        <v>14</v>
      </c>
      <c r="FK67" s="12">
        <v>1394</v>
      </c>
      <c r="FL67" s="12">
        <v>9311</v>
      </c>
      <c r="FM67" s="12">
        <v>1709</v>
      </c>
      <c r="FN67" s="12">
        <v>1989</v>
      </c>
      <c r="FO67" s="12">
        <v>0</v>
      </c>
      <c r="FP67" s="12">
        <v>946</v>
      </c>
      <c r="FQ67" s="12">
        <v>3350</v>
      </c>
      <c r="FR67" s="12">
        <v>526</v>
      </c>
      <c r="FS67" s="12">
        <v>1303</v>
      </c>
      <c r="FT67" s="12">
        <v>1324</v>
      </c>
      <c r="FU67" s="12">
        <v>1413</v>
      </c>
      <c r="FV67" s="12">
        <v>0</v>
      </c>
      <c r="FW67" s="12">
        <v>660</v>
      </c>
      <c r="FX67" s="12">
        <v>154</v>
      </c>
      <c r="FY67" s="12">
        <v>851</v>
      </c>
      <c r="FZ67" s="12">
        <v>78</v>
      </c>
      <c r="GA67" s="12">
        <v>1506</v>
      </c>
      <c r="GB67" s="12">
        <v>3553</v>
      </c>
      <c r="GC67" s="12">
        <v>1415</v>
      </c>
      <c r="GD67" s="12">
        <v>881</v>
      </c>
      <c r="GE67" s="12">
        <v>1699</v>
      </c>
      <c r="GF67" s="12">
        <v>2173</v>
      </c>
      <c r="GG67" s="12">
        <v>0</v>
      </c>
      <c r="GH67" s="12">
        <v>397</v>
      </c>
      <c r="GI67" s="14">
        <f t="shared" si="0"/>
        <v>189389</v>
      </c>
      <c r="GJ67" s="12">
        <v>543</v>
      </c>
      <c r="GK67" s="12">
        <v>108981</v>
      </c>
      <c r="GL67" s="13">
        <v>0</v>
      </c>
      <c r="GM67" s="13">
        <v>0</v>
      </c>
      <c r="GN67" s="13">
        <v>0</v>
      </c>
      <c r="GO67" s="13">
        <v>0</v>
      </c>
      <c r="GP67" s="13">
        <v>0</v>
      </c>
      <c r="GQ67" s="15">
        <f t="shared" si="1"/>
        <v>109524</v>
      </c>
      <c r="GR67" s="16">
        <f t="shared" si="2"/>
        <v>298913</v>
      </c>
      <c r="GS67" s="13">
        <v>0</v>
      </c>
      <c r="GT67" s="13">
        <v>0</v>
      </c>
      <c r="GU67" s="13">
        <v>0</v>
      </c>
      <c r="GV67" s="13">
        <v>0</v>
      </c>
      <c r="GW67" s="15">
        <f t="shared" si="3"/>
        <v>109524</v>
      </c>
      <c r="GX67" s="16">
        <f t="shared" si="4"/>
        <v>298913</v>
      </c>
      <c r="GY67" s="13">
        <v>0</v>
      </c>
      <c r="GZ67" s="13">
        <v>-298913</v>
      </c>
      <c r="HA67" s="13">
        <v>-53446</v>
      </c>
      <c r="HB67" s="13">
        <v>-245467</v>
      </c>
      <c r="HC67" s="17">
        <f t="shared" si="5"/>
        <v>-189389</v>
      </c>
      <c r="HD67" s="17">
        <f t="shared" si="6"/>
        <v>0</v>
      </c>
    </row>
    <row r="68" spans="1:212" s="13" customFormat="1">
      <c r="A68" s="10" t="s">
        <v>64</v>
      </c>
      <c r="B68" s="11" t="s">
        <v>252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2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1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63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3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2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35</v>
      </c>
      <c r="CB68" s="12">
        <v>0</v>
      </c>
      <c r="CC68" s="12">
        <v>0</v>
      </c>
      <c r="CD68" s="12">
        <v>0</v>
      </c>
      <c r="CE68" s="12">
        <v>0</v>
      </c>
      <c r="CF68" s="12">
        <v>1489</v>
      </c>
      <c r="CG68" s="12">
        <v>0</v>
      </c>
      <c r="CH68" s="12">
        <v>1</v>
      </c>
      <c r="CI68" s="12">
        <v>1910</v>
      </c>
      <c r="CJ68" s="12">
        <v>0</v>
      </c>
      <c r="CK68" s="12">
        <v>0</v>
      </c>
      <c r="CL68" s="12">
        <v>27</v>
      </c>
      <c r="CM68" s="12">
        <v>2</v>
      </c>
      <c r="CN68" s="12">
        <v>0</v>
      </c>
      <c r="CO68" s="12">
        <v>2</v>
      </c>
      <c r="CP68" s="12">
        <v>9</v>
      </c>
      <c r="CQ68" s="12">
        <v>0</v>
      </c>
      <c r="CR68" s="12">
        <v>0</v>
      </c>
      <c r="CS68" s="12">
        <v>0</v>
      </c>
      <c r="CT68" s="12">
        <v>2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2">
        <v>0</v>
      </c>
      <c r="DE68" s="12">
        <v>0</v>
      </c>
      <c r="DF68" s="12">
        <v>0</v>
      </c>
      <c r="DG68" s="12">
        <v>0</v>
      </c>
      <c r="DH68" s="12">
        <v>0</v>
      </c>
      <c r="DI68" s="12">
        <v>0</v>
      </c>
      <c r="DJ68" s="12">
        <v>0</v>
      </c>
      <c r="DK68" s="12">
        <v>0</v>
      </c>
      <c r="DL68" s="12">
        <v>0</v>
      </c>
      <c r="DM68" s="12">
        <v>0</v>
      </c>
      <c r="DN68" s="12">
        <v>0</v>
      </c>
      <c r="DO68" s="12">
        <v>0</v>
      </c>
      <c r="DP68" s="12">
        <v>0</v>
      </c>
      <c r="DQ68" s="12">
        <v>0</v>
      </c>
      <c r="DR68" s="12">
        <v>0</v>
      </c>
      <c r="DS68" s="12">
        <v>0</v>
      </c>
      <c r="DT68" s="12">
        <v>0</v>
      </c>
      <c r="DU68" s="12">
        <v>0</v>
      </c>
      <c r="DV68" s="12">
        <v>0</v>
      </c>
      <c r="DW68" s="12">
        <v>0</v>
      </c>
      <c r="DX68" s="12">
        <v>0</v>
      </c>
      <c r="DY68" s="12">
        <v>0</v>
      </c>
      <c r="DZ68" s="12">
        <v>1</v>
      </c>
      <c r="EA68" s="12">
        <v>570</v>
      </c>
      <c r="EB68" s="12">
        <v>588</v>
      </c>
      <c r="EC68" s="12">
        <v>9</v>
      </c>
      <c r="ED68" s="12">
        <v>6794</v>
      </c>
      <c r="EE68" s="12">
        <v>387</v>
      </c>
      <c r="EF68" s="12">
        <v>0</v>
      </c>
      <c r="EG68" s="12">
        <v>0</v>
      </c>
      <c r="EH68" s="12">
        <v>0</v>
      </c>
      <c r="EI68" s="12">
        <v>0</v>
      </c>
      <c r="EJ68" s="12">
        <v>28</v>
      </c>
      <c r="EK68" s="12">
        <v>0</v>
      </c>
      <c r="EL68" s="12">
        <v>-11</v>
      </c>
      <c r="EM68" s="12">
        <v>0</v>
      </c>
      <c r="EN68" s="12">
        <v>0</v>
      </c>
      <c r="EO68" s="12">
        <v>0</v>
      </c>
      <c r="EP68" s="12">
        <v>0</v>
      </c>
      <c r="EQ68" s="12">
        <v>0</v>
      </c>
      <c r="ER68" s="12">
        <v>2</v>
      </c>
      <c r="ES68" s="12">
        <v>0</v>
      </c>
      <c r="ET68" s="12">
        <v>0</v>
      </c>
      <c r="EU68" s="12">
        <v>0</v>
      </c>
      <c r="EV68" s="12">
        <v>0</v>
      </c>
      <c r="EW68" s="12">
        <v>0</v>
      </c>
      <c r="EX68" s="12">
        <v>0</v>
      </c>
      <c r="EY68" s="12">
        <v>0</v>
      </c>
      <c r="EZ68" s="12">
        <v>0</v>
      </c>
      <c r="FA68" s="12">
        <v>0</v>
      </c>
      <c r="FB68" s="12">
        <v>0</v>
      </c>
      <c r="FC68" s="13">
        <v>0</v>
      </c>
      <c r="FD68" s="12">
        <v>0</v>
      </c>
      <c r="FE68" s="12">
        <v>0</v>
      </c>
      <c r="FF68" s="12">
        <v>0</v>
      </c>
      <c r="FG68" s="12">
        <v>0</v>
      </c>
      <c r="FH68" s="12">
        <v>0</v>
      </c>
      <c r="FI68" s="12">
        <v>0</v>
      </c>
      <c r="FJ68" s="12">
        <v>0</v>
      </c>
      <c r="FK68" s="12">
        <v>0</v>
      </c>
      <c r="FL68" s="12">
        <v>0</v>
      </c>
      <c r="FM68" s="12">
        <v>0</v>
      </c>
      <c r="FN68" s="12">
        <v>0</v>
      </c>
      <c r="FO68" s="12">
        <v>0</v>
      </c>
      <c r="FP68" s="12">
        <v>0</v>
      </c>
      <c r="FQ68" s="12">
        <v>0</v>
      </c>
      <c r="FR68" s="12">
        <v>0</v>
      </c>
      <c r="FS68" s="12">
        <v>6</v>
      </c>
      <c r="FT68" s="12">
        <v>5</v>
      </c>
      <c r="FU68" s="12">
        <v>47</v>
      </c>
      <c r="FV68" s="12">
        <v>0</v>
      </c>
      <c r="FW68" s="12">
        <v>2</v>
      </c>
      <c r="FX68" s="12">
        <v>0</v>
      </c>
      <c r="FY68" s="12">
        <v>0</v>
      </c>
      <c r="FZ68" s="12">
        <v>0</v>
      </c>
      <c r="GA68" s="12">
        <v>0</v>
      </c>
      <c r="GB68" s="12">
        <v>0</v>
      </c>
      <c r="GC68" s="12">
        <v>252</v>
      </c>
      <c r="GD68" s="12">
        <v>1</v>
      </c>
      <c r="GE68" s="12">
        <v>0</v>
      </c>
      <c r="GF68" s="12">
        <v>13</v>
      </c>
      <c r="GG68" s="12">
        <v>0</v>
      </c>
      <c r="GH68" s="12">
        <v>10</v>
      </c>
      <c r="GI68" s="14">
        <f t="shared" si="0"/>
        <v>12252</v>
      </c>
      <c r="GJ68" s="12">
        <v>18</v>
      </c>
      <c r="GK68" s="12">
        <v>0</v>
      </c>
      <c r="GL68" s="13">
        <v>0</v>
      </c>
      <c r="GM68" s="13">
        <v>0</v>
      </c>
      <c r="GN68" s="13">
        <v>0</v>
      </c>
      <c r="GO68" s="13">
        <v>0</v>
      </c>
      <c r="GP68" s="13">
        <v>-16</v>
      </c>
      <c r="GQ68" s="15">
        <f t="shared" si="1"/>
        <v>2</v>
      </c>
      <c r="GR68" s="16">
        <f t="shared" si="2"/>
        <v>12254</v>
      </c>
      <c r="GS68" s="13">
        <v>0</v>
      </c>
      <c r="GT68" s="13">
        <v>13141</v>
      </c>
      <c r="GU68" s="13">
        <v>8746</v>
      </c>
      <c r="GV68" s="13">
        <v>4395</v>
      </c>
      <c r="GW68" s="15">
        <f t="shared" si="3"/>
        <v>13143</v>
      </c>
      <c r="GX68" s="16">
        <f t="shared" si="4"/>
        <v>25395</v>
      </c>
      <c r="GY68" s="13">
        <v>0</v>
      </c>
      <c r="GZ68" s="13">
        <v>-8394</v>
      </c>
      <c r="HA68" s="13">
        <v>-4258</v>
      </c>
      <c r="HB68" s="13">
        <v>-4136</v>
      </c>
      <c r="HC68" s="17">
        <f t="shared" si="5"/>
        <v>4749</v>
      </c>
      <c r="HD68" s="17">
        <f t="shared" si="6"/>
        <v>17001</v>
      </c>
    </row>
    <row r="69" spans="1:212" s="13" customFormat="1">
      <c r="A69" s="10" t="s">
        <v>65</v>
      </c>
      <c r="B69" s="11" t="s">
        <v>253</v>
      </c>
      <c r="C69" s="12">
        <v>127</v>
      </c>
      <c r="D69" s="12">
        <v>18</v>
      </c>
      <c r="E69" s="12">
        <v>442</v>
      </c>
      <c r="F69" s="12">
        <v>2</v>
      </c>
      <c r="G69" s="12">
        <v>6</v>
      </c>
      <c r="H69" s="12">
        <v>154</v>
      </c>
      <c r="I69" s="12">
        <v>92</v>
      </c>
      <c r="J69" s="12">
        <v>133</v>
      </c>
      <c r="K69" s="12">
        <v>7</v>
      </c>
      <c r="L69" s="12">
        <v>0</v>
      </c>
      <c r="M69" s="12">
        <v>58</v>
      </c>
      <c r="N69" s="12">
        <v>0</v>
      </c>
      <c r="O69" s="12">
        <v>21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2502</v>
      </c>
      <c r="X69" s="12">
        <v>9</v>
      </c>
      <c r="Y69" s="12">
        <v>46649</v>
      </c>
      <c r="Z69" s="12">
        <v>3656</v>
      </c>
      <c r="AA69" s="12">
        <v>335</v>
      </c>
      <c r="AB69" s="12">
        <v>16500</v>
      </c>
      <c r="AC69" s="12">
        <v>78</v>
      </c>
      <c r="AD69" s="12">
        <v>5699</v>
      </c>
      <c r="AE69" s="12">
        <v>1000</v>
      </c>
      <c r="AF69" s="12">
        <v>0</v>
      </c>
      <c r="AG69" s="12">
        <v>0</v>
      </c>
      <c r="AH69" s="12">
        <v>2</v>
      </c>
      <c r="AI69" s="12">
        <v>0</v>
      </c>
      <c r="AJ69" s="12">
        <v>0</v>
      </c>
      <c r="AK69" s="12">
        <v>0</v>
      </c>
      <c r="AL69" s="12">
        <v>6822</v>
      </c>
      <c r="AM69" s="12">
        <v>0</v>
      </c>
      <c r="AN69" s="12">
        <v>120</v>
      </c>
      <c r="AO69" s="12">
        <v>172</v>
      </c>
      <c r="AP69" s="12">
        <v>591</v>
      </c>
      <c r="AQ69" s="12">
        <v>419</v>
      </c>
      <c r="AR69" s="12">
        <v>0</v>
      </c>
      <c r="AS69" s="12">
        <v>0</v>
      </c>
      <c r="AT69" s="12">
        <v>0</v>
      </c>
      <c r="AU69" s="12">
        <v>12</v>
      </c>
      <c r="AV69" s="12">
        <v>0</v>
      </c>
      <c r="AW69" s="12">
        <v>27022</v>
      </c>
      <c r="AX69" s="12">
        <v>0</v>
      </c>
      <c r="AY69" s="12">
        <v>0</v>
      </c>
      <c r="AZ69" s="12">
        <v>0</v>
      </c>
      <c r="BA69" s="12">
        <v>0</v>
      </c>
      <c r="BB69" s="12">
        <v>794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37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36967</v>
      </c>
      <c r="BP69" s="12">
        <v>0</v>
      </c>
      <c r="BQ69" s="12">
        <v>7621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34</v>
      </c>
      <c r="BZ69" s="12">
        <v>0</v>
      </c>
      <c r="CA69" s="12">
        <v>26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1</v>
      </c>
      <c r="CI69" s="12">
        <v>427</v>
      </c>
      <c r="CJ69" s="12">
        <v>0</v>
      </c>
      <c r="CK69" s="12">
        <v>0</v>
      </c>
      <c r="CL69" s="12">
        <v>121</v>
      </c>
      <c r="CM69" s="12">
        <v>2</v>
      </c>
      <c r="CN69" s="12">
        <v>102</v>
      </c>
      <c r="CO69" s="12">
        <v>14633</v>
      </c>
      <c r="CP69" s="12">
        <v>663</v>
      </c>
      <c r="CQ69" s="12">
        <v>0</v>
      </c>
      <c r="CR69" s="12">
        <v>0</v>
      </c>
      <c r="CS69" s="12">
        <v>0</v>
      </c>
      <c r="CT69" s="12">
        <v>754</v>
      </c>
      <c r="CU69" s="12">
        <v>0</v>
      </c>
      <c r="CV69" s="12">
        <v>649</v>
      </c>
      <c r="CW69" s="12">
        <v>0</v>
      </c>
      <c r="CX69" s="12">
        <v>0</v>
      </c>
      <c r="CY69" s="12">
        <v>29</v>
      </c>
      <c r="CZ69" s="12">
        <v>296</v>
      </c>
      <c r="DA69" s="12">
        <v>0</v>
      </c>
      <c r="DB69" s="12">
        <v>1101</v>
      </c>
      <c r="DC69" s="12">
        <v>47</v>
      </c>
      <c r="DD69" s="12">
        <v>0</v>
      </c>
      <c r="DE69" s="12">
        <v>1302</v>
      </c>
      <c r="DF69" s="12">
        <v>0</v>
      </c>
      <c r="DG69" s="12">
        <v>0</v>
      </c>
      <c r="DH69" s="12">
        <v>0</v>
      </c>
      <c r="DI69" s="12">
        <v>54</v>
      </c>
      <c r="DJ69" s="12">
        <v>0</v>
      </c>
      <c r="DK69" s="12">
        <v>297</v>
      </c>
      <c r="DL69" s="12">
        <v>364</v>
      </c>
      <c r="DM69" s="12">
        <v>0</v>
      </c>
      <c r="DN69" s="12">
        <v>0</v>
      </c>
      <c r="DO69" s="12">
        <v>0</v>
      </c>
      <c r="DP69" s="12">
        <v>93</v>
      </c>
      <c r="DQ69" s="12">
        <v>0</v>
      </c>
      <c r="DR69" s="12">
        <v>3</v>
      </c>
      <c r="DS69" s="12">
        <v>0</v>
      </c>
      <c r="DT69" s="12">
        <v>1</v>
      </c>
      <c r="DU69" s="12">
        <v>0</v>
      </c>
      <c r="DV69" s="12">
        <v>0</v>
      </c>
      <c r="DW69" s="12">
        <v>0</v>
      </c>
      <c r="DX69" s="12">
        <v>0</v>
      </c>
      <c r="DY69" s="12">
        <v>713</v>
      </c>
      <c r="DZ69" s="12">
        <v>19</v>
      </c>
      <c r="EA69" s="12">
        <v>1511</v>
      </c>
      <c r="EB69" s="12">
        <v>2174</v>
      </c>
      <c r="EC69" s="12">
        <v>3604</v>
      </c>
      <c r="ED69" s="12">
        <v>2955</v>
      </c>
      <c r="EE69" s="12">
        <v>1083</v>
      </c>
      <c r="EF69" s="12">
        <v>0</v>
      </c>
      <c r="EG69" s="12">
        <v>0</v>
      </c>
      <c r="EH69" s="12">
        <v>0</v>
      </c>
      <c r="EI69" s="12">
        <v>3458</v>
      </c>
      <c r="EJ69" s="12">
        <v>230</v>
      </c>
      <c r="EK69" s="12">
        <v>316</v>
      </c>
      <c r="EL69" s="12">
        <v>9887</v>
      </c>
      <c r="EM69" s="12">
        <v>923</v>
      </c>
      <c r="EN69" s="12">
        <v>571</v>
      </c>
      <c r="EO69" s="12">
        <v>15</v>
      </c>
      <c r="EP69" s="12">
        <v>272</v>
      </c>
      <c r="EQ69" s="12">
        <v>342</v>
      </c>
      <c r="ER69" s="12">
        <v>0</v>
      </c>
      <c r="ES69" s="12">
        <v>0</v>
      </c>
      <c r="ET69" s="12">
        <v>0</v>
      </c>
      <c r="EU69" s="12">
        <v>116</v>
      </c>
      <c r="EV69" s="12">
        <v>0</v>
      </c>
      <c r="EW69" s="12">
        <v>0</v>
      </c>
      <c r="EX69" s="12">
        <v>0</v>
      </c>
      <c r="EY69" s="12">
        <v>0</v>
      </c>
      <c r="EZ69" s="12">
        <v>0</v>
      </c>
      <c r="FA69" s="12">
        <v>94</v>
      </c>
      <c r="FB69" s="12">
        <v>540</v>
      </c>
      <c r="FC69" s="13">
        <v>0</v>
      </c>
      <c r="FD69" s="12">
        <v>0</v>
      </c>
      <c r="FE69" s="12">
        <v>0</v>
      </c>
      <c r="FF69" s="12">
        <v>0</v>
      </c>
      <c r="FG69" s="12">
        <v>0</v>
      </c>
      <c r="FH69" s="12">
        <v>71</v>
      </c>
      <c r="FI69" s="12">
        <v>0</v>
      </c>
      <c r="FJ69" s="12">
        <v>7</v>
      </c>
      <c r="FK69" s="12">
        <v>16</v>
      </c>
      <c r="FL69" s="12">
        <v>626</v>
      </c>
      <c r="FM69" s="12">
        <v>65</v>
      </c>
      <c r="FN69" s="12">
        <v>0</v>
      </c>
      <c r="FO69" s="12">
        <v>0</v>
      </c>
      <c r="FP69" s="12">
        <v>769</v>
      </c>
      <c r="FQ69" s="12">
        <v>882</v>
      </c>
      <c r="FR69" s="12">
        <v>0</v>
      </c>
      <c r="FS69" s="12">
        <v>50</v>
      </c>
      <c r="FT69" s="12">
        <v>73</v>
      </c>
      <c r="FU69" s="12">
        <v>416</v>
      </c>
      <c r="FV69" s="12">
        <v>0</v>
      </c>
      <c r="FW69" s="12">
        <v>71</v>
      </c>
      <c r="FX69" s="12">
        <v>1</v>
      </c>
      <c r="FY69" s="12">
        <v>2369</v>
      </c>
      <c r="FZ69" s="12">
        <v>66</v>
      </c>
      <c r="GA69" s="12">
        <v>242</v>
      </c>
      <c r="GB69" s="12">
        <v>1273</v>
      </c>
      <c r="GC69" s="12">
        <v>229</v>
      </c>
      <c r="GD69" s="12">
        <v>231</v>
      </c>
      <c r="GE69" s="12">
        <v>176</v>
      </c>
      <c r="GF69" s="12">
        <v>191</v>
      </c>
      <c r="GG69" s="12">
        <v>937</v>
      </c>
      <c r="GH69" s="12">
        <v>1685</v>
      </c>
      <c r="GI69" s="14">
        <f t="shared" ref="GI69:GI132" si="7">SUM(C69:GH69)</f>
        <v>218335</v>
      </c>
      <c r="GJ69" s="12">
        <v>355</v>
      </c>
      <c r="GK69" s="12">
        <v>7700</v>
      </c>
      <c r="GL69" s="13">
        <v>0</v>
      </c>
      <c r="GM69" s="13">
        <v>0</v>
      </c>
      <c r="GN69" s="13">
        <v>0</v>
      </c>
      <c r="GO69" s="13">
        <v>0</v>
      </c>
      <c r="GP69" s="13">
        <v>-1803</v>
      </c>
      <c r="GQ69" s="15">
        <f t="shared" si="1"/>
        <v>6252</v>
      </c>
      <c r="GR69" s="16">
        <f t="shared" si="2"/>
        <v>224587</v>
      </c>
      <c r="GS69" s="13">
        <v>265</v>
      </c>
      <c r="GT69" s="13">
        <v>177097</v>
      </c>
      <c r="GU69" s="13">
        <v>13810</v>
      </c>
      <c r="GV69" s="13">
        <v>163287</v>
      </c>
      <c r="GW69" s="15">
        <f t="shared" si="3"/>
        <v>183614</v>
      </c>
      <c r="GX69" s="16">
        <f t="shared" si="4"/>
        <v>401949</v>
      </c>
      <c r="GY69" s="13">
        <v>0</v>
      </c>
      <c r="GZ69" s="13">
        <v>-212256</v>
      </c>
      <c r="HA69" s="13">
        <v>-35537</v>
      </c>
      <c r="HB69" s="13">
        <v>-176719</v>
      </c>
      <c r="HC69" s="17">
        <f t="shared" si="5"/>
        <v>-28642</v>
      </c>
      <c r="HD69" s="17">
        <f t="shared" si="6"/>
        <v>189693</v>
      </c>
    </row>
    <row r="70" spans="1:212" s="13" customFormat="1">
      <c r="A70" s="10" t="s">
        <v>66</v>
      </c>
      <c r="B70" s="11" t="s">
        <v>254</v>
      </c>
      <c r="C70" s="12">
        <v>41</v>
      </c>
      <c r="D70" s="12">
        <v>2</v>
      </c>
      <c r="E70" s="12">
        <v>15</v>
      </c>
      <c r="F70" s="12">
        <v>0</v>
      </c>
      <c r="G70" s="12">
        <v>0</v>
      </c>
      <c r="H70" s="12">
        <v>1</v>
      </c>
      <c r="I70" s="12">
        <v>18</v>
      </c>
      <c r="J70" s="12">
        <v>4</v>
      </c>
      <c r="K70" s="12">
        <v>0</v>
      </c>
      <c r="L70" s="12">
        <v>23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31</v>
      </c>
      <c r="S70" s="12">
        <v>0</v>
      </c>
      <c r="T70" s="12">
        <v>0</v>
      </c>
      <c r="U70" s="12">
        <v>0</v>
      </c>
      <c r="V70" s="12">
        <v>0</v>
      </c>
      <c r="W70" s="12">
        <v>2</v>
      </c>
      <c r="X70" s="12">
        <v>0</v>
      </c>
      <c r="Y70" s="12">
        <v>8</v>
      </c>
      <c r="Z70" s="12">
        <v>3</v>
      </c>
      <c r="AA70" s="12">
        <v>0</v>
      </c>
      <c r="AB70" s="12">
        <v>21</v>
      </c>
      <c r="AC70" s="12">
        <v>1</v>
      </c>
      <c r="AD70" s="12">
        <v>2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16</v>
      </c>
      <c r="AM70" s="12">
        <v>0</v>
      </c>
      <c r="AN70" s="12">
        <v>0</v>
      </c>
      <c r="AO70" s="12">
        <v>6</v>
      </c>
      <c r="AP70" s="12">
        <v>6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6</v>
      </c>
      <c r="AX70" s="12">
        <v>0</v>
      </c>
      <c r="AY70" s="12">
        <v>0</v>
      </c>
      <c r="AZ70" s="12">
        <v>0</v>
      </c>
      <c r="BA70" s="12">
        <v>0</v>
      </c>
      <c r="BB70" s="12">
        <v>10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3</v>
      </c>
      <c r="BY70" s="12">
        <v>5</v>
      </c>
      <c r="BZ70" s="12">
        <v>0</v>
      </c>
      <c r="CA70" s="12">
        <v>1</v>
      </c>
      <c r="CB70" s="12">
        <v>0</v>
      </c>
      <c r="CC70" s="12">
        <v>0</v>
      </c>
      <c r="CD70" s="12">
        <v>0</v>
      </c>
      <c r="CE70" s="12">
        <v>0</v>
      </c>
      <c r="CF70" s="12">
        <v>3</v>
      </c>
      <c r="CG70" s="12">
        <v>0</v>
      </c>
      <c r="CH70" s="12">
        <v>1</v>
      </c>
      <c r="CI70" s="12">
        <v>22</v>
      </c>
      <c r="CJ70" s="12">
        <v>0</v>
      </c>
      <c r="CK70" s="12">
        <v>0</v>
      </c>
      <c r="CL70" s="12">
        <v>1</v>
      </c>
      <c r="CM70" s="12">
        <v>0</v>
      </c>
      <c r="CN70" s="12">
        <v>1</v>
      </c>
      <c r="CO70" s="12">
        <v>8</v>
      </c>
      <c r="CP70" s="12">
        <v>13</v>
      </c>
      <c r="CQ70" s="12">
        <v>0</v>
      </c>
      <c r="CR70" s="12">
        <v>0</v>
      </c>
      <c r="CS70" s="12">
        <v>0</v>
      </c>
      <c r="CT70" s="12">
        <v>5</v>
      </c>
      <c r="CU70" s="12">
        <v>0</v>
      </c>
      <c r="CV70" s="12">
        <v>1</v>
      </c>
      <c r="CW70" s="12">
        <v>0</v>
      </c>
      <c r="CX70" s="12">
        <v>0</v>
      </c>
      <c r="CY70" s="12">
        <v>4</v>
      </c>
      <c r="CZ70" s="12">
        <v>3</v>
      </c>
      <c r="DA70" s="12">
        <v>0</v>
      </c>
      <c r="DB70" s="12">
        <v>2</v>
      </c>
      <c r="DC70" s="12">
        <v>0</v>
      </c>
      <c r="DD70" s="12">
        <v>0</v>
      </c>
      <c r="DE70" s="12">
        <v>2</v>
      </c>
      <c r="DF70" s="12">
        <v>0</v>
      </c>
      <c r="DG70" s="12">
        <v>0</v>
      </c>
      <c r="DH70" s="12">
        <v>0</v>
      </c>
      <c r="DI70" s="12">
        <v>0</v>
      </c>
      <c r="DJ70" s="12">
        <v>0</v>
      </c>
      <c r="DK70" s="12">
        <v>0</v>
      </c>
      <c r="DL70" s="12">
        <v>0</v>
      </c>
      <c r="DM70" s="12">
        <v>0</v>
      </c>
      <c r="DN70" s="12">
        <v>0</v>
      </c>
      <c r="DO70" s="12">
        <v>0</v>
      </c>
      <c r="DP70" s="12">
        <v>0</v>
      </c>
      <c r="DQ70" s="12">
        <v>0</v>
      </c>
      <c r="DR70" s="12">
        <v>0</v>
      </c>
      <c r="DS70" s="12">
        <v>0</v>
      </c>
      <c r="DT70" s="12">
        <v>0</v>
      </c>
      <c r="DU70" s="12">
        <v>0</v>
      </c>
      <c r="DV70" s="12">
        <v>0</v>
      </c>
      <c r="DW70" s="12">
        <v>0</v>
      </c>
      <c r="DX70" s="12">
        <v>0</v>
      </c>
      <c r="DY70" s="12">
        <v>1</v>
      </c>
      <c r="DZ70" s="12">
        <v>1</v>
      </c>
      <c r="EA70" s="12">
        <v>11</v>
      </c>
      <c r="EB70" s="12">
        <v>19</v>
      </c>
      <c r="EC70" s="12">
        <v>18</v>
      </c>
      <c r="ED70" s="12">
        <v>24</v>
      </c>
      <c r="EE70" s="12">
        <v>5</v>
      </c>
      <c r="EF70" s="12">
        <v>12</v>
      </c>
      <c r="EG70" s="12">
        <v>0</v>
      </c>
      <c r="EH70" s="12">
        <v>0</v>
      </c>
      <c r="EI70" s="12">
        <v>2</v>
      </c>
      <c r="EJ70" s="12">
        <v>19</v>
      </c>
      <c r="EK70" s="12">
        <v>45</v>
      </c>
      <c r="EL70" s="12">
        <v>127</v>
      </c>
      <c r="EM70" s="12">
        <v>0</v>
      </c>
      <c r="EN70" s="12">
        <v>0</v>
      </c>
      <c r="EO70" s="12">
        <v>0</v>
      </c>
      <c r="EP70" s="12">
        <v>0</v>
      </c>
      <c r="EQ70" s="12">
        <v>0</v>
      </c>
      <c r="ER70" s="12">
        <v>0</v>
      </c>
      <c r="ES70" s="12">
        <v>0</v>
      </c>
      <c r="ET70" s="12">
        <v>0</v>
      </c>
      <c r="EU70" s="12">
        <v>375</v>
      </c>
      <c r="EV70" s="12">
        <v>0</v>
      </c>
      <c r="EW70" s="12">
        <v>0</v>
      </c>
      <c r="EX70" s="12">
        <v>0</v>
      </c>
      <c r="EY70" s="12">
        <v>0</v>
      </c>
      <c r="EZ70" s="12">
        <v>0</v>
      </c>
      <c r="FA70" s="12">
        <v>0</v>
      </c>
      <c r="FB70" s="12">
        <v>0</v>
      </c>
      <c r="FC70" s="13">
        <v>2</v>
      </c>
      <c r="FD70" s="12">
        <v>4</v>
      </c>
      <c r="FE70" s="12">
        <v>0</v>
      </c>
      <c r="FF70" s="12">
        <v>0</v>
      </c>
      <c r="FG70" s="12">
        <v>0</v>
      </c>
      <c r="FH70" s="12">
        <v>0</v>
      </c>
      <c r="FI70" s="12">
        <v>0</v>
      </c>
      <c r="FJ70" s="12">
        <v>0</v>
      </c>
      <c r="FK70" s="12">
        <v>25</v>
      </c>
      <c r="FL70" s="12">
        <v>35</v>
      </c>
      <c r="FM70" s="12">
        <v>6</v>
      </c>
      <c r="FN70" s="12">
        <v>2</v>
      </c>
      <c r="FO70" s="12">
        <v>0</v>
      </c>
      <c r="FP70" s="12">
        <v>1</v>
      </c>
      <c r="FQ70" s="12">
        <v>9</v>
      </c>
      <c r="FR70" s="12">
        <v>0</v>
      </c>
      <c r="FS70" s="12">
        <v>7</v>
      </c>
      <c r="FT70" s="12">
        <v>5</v>
      </c>
      <c r="FU70" s="12">
        <v>5</v>
      </c>
      <c r="FV70" s="12">
        <v>0</v>
      </c>
      <c r="FW70" s="12">
        <v>5</v>
      </c>
      <c r="FX70" s="12">
        <v>0</v>
      </c>
      <c r="FY70" s="12">
        <v>13202</v>
      </c>
      <c r="FZ70" s="12">
        <v>1</v>
      </c>
      <c r="GA70" s="12">
        <v>6</v>
      </c>
      <c r="GB70" s="12">
        <v>17</v>
      </c>
      <c r="GC70" s="12">
        <v>0</v>
      </c>
      <c r="GD70" s="12">
        <v>2</v>
      </c>
      <c r="GE70" s="12">
        <v>9</v>
      </c>
      <c r="GF70" s="12">
        <v>46</v>
      </c>
      <c r="GG70" s="12">
        <v>0</v>
      </c>
      <c r="GH70" s="12">
        <v>5</v>
      </c>
      <c r="GI70" s="14">
        <f t="shared" si="7"/>
        <v>14344</v>
      </c>
      <c r="GJ70" s="12">
        <v>0</v>
      </c>
      <c r="GK70" s="12">
        <v>86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5">
        <f t="shared" ref="GQ70:GQ133" si="8">SUM(GJ70:GP70)</f>
        <v>86</v>
      </c>
      <c r="GR70" s="16">
        <f t="shared" ref="GR70:GR133" si="9">SUM(GI70,GQ70)</f>
        <v>14430</v>
      </c>
      <c r="GS70" s="13">
        <v>0</v>
      </c>
      <c r="GT70" s="13">
        <v>0</v>
      </c>
      <c r="GU70" s="13">
        <v>0</v>
      </c>
      <c r="GV70" s="13">
        <v>0</v>
      </c>
      <c r="GW70" s="15">
        <f t="shared" ref="GW70:GW133" si="10">SUM(GQ70,GS70:GT70)</f>
        <v>86</v>
      </c>
      <c r="GX70" s="16">
        <f t="shared" ref="GX70:GX133" si="11">SUM(GI70,GW70)</f>
        <v>14430</v>
      </c>
      <c r="GY70" s="13">
        <v>0</v>
      </c>
      <c r="GZ70" s="13">
        <v>-14430</v>
      </c>
      <c r="HA70" s="13">
        <v>-3382</v>
      </c>
      <c r="HB70" s="13">
        <v>-11048</v>
      </c>
      <c r="HC70" s="17">
        <f t="shared" si="5"/>
        <v>-14344</v>
      </c>
      <c r="HD70" s="17">
        <f t="shared" si="6"/>
        <v>0</v>
      </c>
    </row>
    <row r="71" spans="1:212" s="13" customFormat="1">
      <c r="A71" s="10" t="s">
        <v>67</v>
      </c>
      <c r="B71" s="11" t="s">
        <v>255</v>
      </c>
      <c r="C71" s="12">
        <v>37</v>
      </c>
      <c r="D71" s="12">
        <v>2</v>
      </c>
      <c r="E71" s="12">
        <v>62</v>
      </c>
      <c r="F71" s="12">
        <v>4</v>
      </c>
      <c r="G71" s="12">
        <v>0</v>
      </c>
      <c r="H71" s="12">
        <v>3</v>
      </c>
      <c r="I71" s="12">
        <v>38</v>
      </c>
      <c r="J71" s="12">
        <v>236</v>
      </c>
      <c r="K71" s="12">
        <v>40</v>
      </c>
      <c r="L71" s="12">
        <v>6</v>
      </c>
      <c r="M71" s="12">
        <v>0</v>
      </c>
      <c r="N71" s="12">
        <v>0</v>
      </c>
      <c r="O71" s="12">
        <v>4</v>
      </c>
      <c r="P71" s="12">
        <v>0</v>
      </c>
      <c r="Q71" s="12">
        <v>0</v>
      </c>
      <c r="R71" s="12">
        <v>41</v>
      </c>
      <c r="S71" s="12">
        <v>0</v>
      </c>
      <c r="T71" s="12">
        <v>0</v>
      </c>
      <c r="U71" s="12">
        <v>0</v>
      </c>
      <c r="V71" s="12">
        <v>0</v>
      </c>
      <c r="W71" s="12">
        <v>23</v>
      </c>
      <c r="X71" s="12">
        <v>0</v>
      </c>
      <c r="Y71" s="12">
        <v>99</v>
      </c>
      <c r="Z71" s="12">
        <v>121</v>
      </c>
      <c r="AA71" s="12">
        <v>1</v>
      </c>
      <c r="AB71" s="12">
        <v>188</v>
      </c>
      <c r="AC71" s="12">
        <v>3</v>
      </c>
      <c r="AD71" s="12">
        <v>5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742</v>
      </c>
      <c r="AM71" s="12">
        <v>0</v>
      </c>
      <c r="AN71" s="12">
        <v>25</v>
      </c>
      <c r="AO71" s="12">
        <v>27</v>
      </c>
      <c r="AP71" s="12">
        <v>15</v>
      </c>
      <c r="AQ71" s="12">
        <v>17</v>
      </c>
      <c r="AR71" s="12">
        <v>0</v>
      </c>
      <c r="AS71" s="12">
        <v>0</v>
      </c>
      <c r="AT71" s="12">
        <v>0</v>
      </c>
      <c r="AU71" s="12">
        <v>4</v>
      </c>
      <c r="AV71" s="12">
        <v>0</v>
      </c>
      <c r="AW71" s="12">
        <v>395</v>
      </c>
      <c r="AX71" s="12">
        <v>0</v>
      </c>
      <c r="AY71" s="12">
        <v>0</v>
      </c>
      <c r="AZ71" s="12">
        <v>0</v>
      </c>
      <c r="BA71" s="12">
        <v>0</v>
      </c>
      <c r="BB71" s="12">
        <v>974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6</v>
      </c>
      <c r="BJ71" s="12">
        <v>0</v>
      </c>
      <c r="BK71" s="12">
        <v>0</v>
      </c>
      <c r="BL71" s="12">
        <v>0</v>
      </c>
      <c r="BM71" s="12">
        <v>0</v>
      </c>
      <c r="BN71" s="12">
        <v>12</v>
      </c>
      <c r="BO71" s="12">
        <v>96</v>
      </c>
      <c r="BP71" s="12">
        <v>0</v>
      </c>
      <c r="BQ71" s="12">
        <v>6870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1</v>
      </c>
      <c r="BY71" s="12">
        <v>30</v>
      </c>
      <c r="BZ71" s="12">
        <v>0</v>
      </c>
      <c r="CA71" s="12">
        <v>20</v>
      </c>
      <c r="CB71" s="12">
        <v>0</v>
      </c>
      <c r="CC71" s="12">
        <v>0</v>
      </c>
      <c r="CD71" s="12">
        <v>0</v>
      </c>
      <c r="CE71" s="12">
        <v>0</v>
      </c>
      <c r="CF71" s="12">
        <v>136</v>
      </c>
      <c r="CG71" s="12">
        <v>0</v>
      </c>
      <c r="CH71" s="12">
        <v>5</v>
      </c>
      <c r="CI71" s="12">
        <v>2</v>
      </c>
      <c r="CJ71" s="12">
        <v>0</v>
      </c>
      <c r="CK71" s="12">
        <v>0</v>
      </c>
      <c r="CL71" s="12">
        <v>27</v>
      </c>
      <c r="CM71" s="12">
        <v>19</v>
      </c>
      <c r="CN71" s="12">
        <v>21</v>
      </c>
      <c r="CO71" s="12">
        <v>1254</v>
      </c>
      <c r="CP71" s="12">
        <v>301</v>
      </c>
      <c r="CQ71" s="12">
        <v>0</v>
      </c>
      <c r="CR71" s="12">
        <v>0</v>
      </c>
      <c r="CS71" s="12">
        <v>0</v>
      </c>
      <c r="CT71" s="12">
        <v>4522</v>
      </c>
      <c r="CU71" s="12">
        <v>0</v>
      </c>
      <c r="CV71" s="12">
        <v>538</v>
      </c>
      <c r="CW71" s="12">
        <v>0</v>
      </c>
      <c r="CX71" s="12">
        <v>0</v>
      </c>
      <c r="CY71" s="12">
        <v>15</v>
      </c>
      <c r="CZ71" s="12">
        <v>877</v>
      </c>
      <c r="DA71" s="12">
        <v>0</v>
      </c>
      <c r="DB71" s="12">
        <v>331</v>
      </c>
      <c r="DC71" s="12">
        <v>2</v>
      </c>
      <c r="DD71" s="12">
        <v>0</v>
      </c>
      <c r="DE71" s="12">
        <v>693</v>
      </c>
      <c r="DF71" s="12">
        <v>0</v>
      </c>
      <c r="DG71" s="12">
        <v>0</v>
      </c>
      <c r="DH71" s="12">
        <v>0</v>
      </c>
      <c r="DI71" s="12">
        <v>4</v>
      </c>
      <c r="DJ71" s="12">
        <v>0</v>
      </c>
      <c r="DK71" s="12">
        <v>64</v>
      </c>
      <c r="DL71" s="12">
        <v>28</v>
      </c>
      <c r="DM71" s="12">
        <v>0</v>
      </c>
      <c r="DN71" s="12">
        <v>0</v>
      </c>
      <c r="DO71" s="12">
        <v>0</v>
      </c>
      <c r="DP71" s="12">
        <v>47</v>
      </c>
      <c r="DQ71" s="12">
        <v>0</v>
      </c>
      <c r="DR71" s="12">
        <v>10</v>
      </c>
      <c r="DS71" s="12">
        <v>0</v>
      </c>
      <c r="DT71" s="12">
        <v>0</v>
      </c>
      <c r="DU71" s="12">
        <v>0</v>
      </c>
      <c r="DV71" s="12">
        <v>0</v>
      </c>
      <c r="DW71" s="12">
        <v>0</v>
      </c>
      <c r="DX71" s="12">
        <v>0</v>
      </c>
      <c r="DY71" s="12">
        <v>35</v>
      </c>
      <c r="DZ71" s="12">
        <v>21</v>
      </c>
      <c r="EA71" s="12">
        <v>133</v>
      </c>
      <c r="EB71" s="12">
        <v>137</v>
      </c>
      <c r="EC71" s="12">
        <v>44</v>
      </c>
      <c r="ED71" s="12">
        <v>954</v>
      </c>
      <c r="EE71" s="12">
        <v>134</v>
      </c>
      <c r="EF71" s="12">
        <v>0</v>
      </c>
      <c r="EG71" s="12">
        <v>0</v>
      </c>
      <c r="EH71" s="12">
        <v>0</v>
      </c>
      <c r="EI71" s="12">
        <v>75</v>
      </c>
      <c r="EJ71" s="12">
        <v>1381</v>
      </c>
      <c r="EK71" s="12">
        <v>23</v>
      </c>
      <c r="EL71" s="12">
        <v>108</v>
      </c>
      <c r="EM71" s="12">
        <v>6</v>
      </c>
      <c r="EN71" s="12">
        <v>0</v>
      </c>
      <c r="EO71" s="12">
        <v>0</v>
      </c>
      <c r="EP71" s="12">
        <v>0</v>
      </c>
      <c r="EQ71" s="12">
        <v>0</v>
      </c>
      <c r="ER71" s="12">
        <v>2</v>
      </c>
      <c r="ES71" s="12">
        <v>0</v>
      </c>
      <c r="ET71" s="12">
        <v>2</v>
      </c>
      <c r="EU71" s="12">
        <v>383</v>
      </c>
      <c r="EV71" s="12">
        <v>0</v>
      </c>
      <c r="EW71" s="12">
        <v>0</v>
      </c>
      <c r="EX71" s="12">
        <v>0</v>
      </c>
      <c r="EY71" s="12">
        <v>0</v>
      </c>
      <c r="EZ71" s="12">
        <v>0</v>
      </c>
      <c r="FA71" s="12">
        <v>16</v>
      </c>
      <c r="FB71" s="12">
        <v>5</v>
      </c>
      <c r="FC71" s="13">
        <v>0</v>
      </c>
      <c r="FD71" s="12">
        <v>17</v>
      </c>
      <c r="FE71" s="12">
        <v>0</v>
      </c>
      <c r="FF71" s="12">
        <v>0</v>
      </c>
      <c r="FG71" s="12">
        <v>6</v>
      </c>
      <c r="FH71" s="12">
        <v>0</v>
      </c>
      <c r="FI71" s="12">
        <v>0</v>
      </c>
      <c r="FJ71" s="12">
        <v>0</v>
      </c>
      <c r="FK71" s="12">
        <v>161</v>
      </c>
      <c r="FL71" s="12">
        <v>392</v>
      </c>
      <c r="FM71" s="12">
        <v>2</v>
      </c>
      <c r="FN71" s="12">
        <v>53</v>
      </c>
      <c r="FO71" s="12">
        <v>0</v>
      </c>
      <c r="FP71" s="12">
        <v>8</v>
      </c>
      <c r="FQ71" s="12">
        <v>711</v>
      </c>
      <c r="FR71" s="12">
        <v>27</v>
      </c>
      <c r="FS71" s="12">
        <v>372</v>
      </c>
      <c r="FT71" s="12">
        <v>283</v>
      </c>
      <c r="FU71" s="12">
        <v>424</v>
      </c>
      <c r="FV71" s="12">
        <v>0</v>
      </c>
      <c r="FW71" s="12">
        <v>21</v>
      </c>
      <c r="FX71" s="12">
        <v>1</v>
      </c>
      <c r="FY71" s="12">
        <v>750</v>
      </c>
      <c r="FZ71" s="12">
        <v>220</v>
      </c>
      <c r="GA71" s="12">
        <v>9</v>
      </c>
      <c r="GB71" s="12">
        <v>207</v>
      </c>
      <c r="GC71" s="12">
        <v>41</v>
      </c>
      <c r="GD71" s="12">
        <v>135</v>
      </c>
      <c r="GE71" s="12">
        <v>51</v>
      </c>
      <c r="GF71" s="12">
        <v>175</v>
      </c>
      <c r="GG71" s="12">
        <v>414</v>
      </c>
      <c r="GH71" s="12">
        <v>670</v>
      </c>
      <c r="GI71" s="14">
        <f t="shared" si="7"/>
        <v>27652</v>
      </c>
      <c r="GJ71" s="12">
        <v>152</v>
      </c>
      <c r="GK71" s="12">
        <v>10598</v>
      </c>
      <c r="GL71" s="13">
        <v>0</v>
      </c>
      <c r="GM71" s="13">
        <v>0</v>
      </c>
      <c r="GN71" s="13">
        <v>0</v>
      </c>
      <c r="GO71" s="13">
        <v>0</v>
      </c>
      <c r="GP71" s="13">
        <v>-1964</v>
      </c>
      <c r="GQ71" s="15">
        <f t="shared" si="8"/>
        <v>8786</v>
      </c>
      <c r="GR71" s="16">
        <f t="shared" si="9"/>
        <v>36438</v>
      </c>
      <c r="GS71" s="13">
        <v>0</v>
      </c>
      <c r="GT71" s="13">
        <v>114554</v>
      </c>
      <c r="GU71" s="13">
        <v>12064</v>
      </c>
      <c r="GV71" s="13">
        <v>102490</v>
      </c>
      <c r="GW71" s="15">
        <f t="shared" si="10"/>
        <v>123340</v>
      </c>
      <c r="GX71" s="16">
        <f t="shared" si="11"/>
        <v>150992</v>
      </c>
      <c r="GY71" s="13">
        <v>0</v>
      </c>
      <c r="GZ71" s="13">
        <v>-31583</v>
      </c>
      <c r="HA71" s="13">
        <v>-5329</v>
      </c>
      <c r="HB71" s="13">
        <v>-26254</v>
      </c>
      <c r="HC71" s="17">
        <f t="shared" ref="HC71:HC134" si="12">SUM(GW71,GY71:GZ71)</f>
        <v>91757</v>
      </c>
      <c r="HD71" s="17">
        <f t="shared" ref="HD71:HD134" si="13">SUM(GI71,HC71)</f>
        <v>119409</v>
      </c>
    </row>
    <row r="72" spans="1:212" s="13" customFormat="1">
      <c r="A72" s="10" t="s">
        <v>68</v>
      </c>
      <c r="B72" s="11" t="s">
        <v>256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38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60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5</v>
      </c>
      <c r="BJ72" s="12">
        <v>0</v>
      </c>
      <c r="BK72" s="12">
        <v>0</v>
      </c>
      <c r="BL72" s="12">
        <v>0</v>
      </c>
      <c r="BM72" s="12">
        <v>0</v>
      </c>
      <c r="BN72" s="12">
        <v>11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7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4</v>
      </c>
      <c r="CN72" s="12">
        <v>0</v>
      </c>
      <c r="CO72" s="12">
        <v>9</v>
      </c>
      <c r="CP72" s="12">
        <v>6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0</v>
      </c>
      <c r="DH72" s="12">
        <v>0</v>
      </c>
      <c r="DI72" s="12">
        <v>0</v>
      </c>
      <c r="DJ72" s="12">
        <v>0</v>
      </c>
      <c r="DK72" s="12">
        <v>0</v>
      </c>
      <c r="DL72" s="12">
        <v>0</v>
      </c>
      <c r="DM72" s="12">
        <v>0</v>
      </c>
      <c r="DN72" s="12">
        <v>0</v>
      </c>
      <c r="DO72" s="12">
        <v>0</v>
      </c>
      <c r="DP72" s="12">
        <v>0</v>
      </c>
      <c r="DQ72" s="12">
        <v>0</v>
      </c>
      <c r="DR72" s="12">
        <v>0</v>
      </c>
      <c r="DS72" s="12">
        <v>0</v>
      </c>
      <c r="DT72" s="12">
        <v>0</v>
      </c>
      <c r="DU72" s="12">
        <v>0</v>
      </c>
      <c r="DV72" s="12">
        <v>0</v>
      </c>
      <c r="DW72" s="12">
        <v>0</v>
      </c>
      <c r="DX72" s="12">
        <v>0</v>
      </c>
      <c r="DY72" s="12">
        <v>0</v>
      </c>
      <c r="DZ72" s="12">
        <v>0</v>
      </c>
      <c r="EA72" s="12">
        <v>0</v>
      </c>
      <c r="EB72" s="12">
        <v>0</v>
      </c>
      <c r="EC72" s="12">
        <v>0</v>
      </c>
      <c r="ED72" s="12">
        <v>3</v>
      </c>
      <c r="EE72" s="12">
        <v>1</v>
      </c>
      <c r="EF72" s="12">
        <v>0</v>
      </c>
      <c r="EG72" s="12">
        <v>0</v>
      </c>
      <c r="EH72" s="12">
        <v>0</v>
      </c>
      <c r="EI72" s="12">
        <v>0</v>
      </c>
      <c r="EJ72" s="12">
        <v>0</v>
      </c>
      <c r="EK72" s="12">
        <v>7</v>
      </c>
      <c r="EL72" s="12">
        <v>45</v>
      </c>
      <c r="EM72" s="12">
        <v>0</v>
      </c>
      <c r="EN72" s="12">
        <v>0</v>
      </c>
      <c r="EO72" s="12">
        <v>0</v>
      </c>
      <c r="EP72" s="12">
        <v>0</v>
      </c>
      <c r="EQ72" s="12">
        <v>0</v>
      </c>
      <c r="ER72" s="12">
        <v>3</v>
      </c>
      <c r="ES72" s="12">
        <v>0</v>
      </c>
      <c r="ET72" s="12">
        <v>0</v>
      </c>
      <c r="EU72" s="12">
        <v>7</v>
      </c>
      <c r="EV72" s="12">
        <v>0</v>
      </c>
      <c r="EW72" s="12">
        <v>0</v>
      </c>
      <c r="EX72" s="12">
        <v>0</v>
      </c>
      <c r="EY72" s="12">
        <v>0</v>
      </c>
      <c r="EZ72" s="12">
        <v>0</v>
      </c>
      <c r="FA72" s="12">
        <v>0</v>
      </c>
      <c r="FB72" s="12">
        <v>2</v>
      </c>
      <c r="FC72" s="13">
        <v>0</v>
      </c>
      <c r="FD72" s="12">
        <v>22</v>
      </c>
      <c r="FE72" s="12">
        <v>0</v>
      </c>
      <c r="FF72" s="12">
        <v>0</v>
      </c>
      <c r="FG72" s="12">
        <v>0</v>
      </c>
      <c r="FH72" s="12">
        <v>0</v>
      </c>
      <c r="FI72" s="12">
        <v>0</v>
      </c>
      <c r="FJ72" s="12">
        <v>0</v>
      </c>
      <c r="FK72" s="12">
        <v>9</v>
      </c>
      <c r="FL72" s="12">
        <v>164</v>
      </c>
      <c r="FM72" s="12">
        <v>0</v>
      </c>
      <c r="FN72" s="12">
        <v>0</v>
      </c>
      <c r="FO72" s="12">
        <v>0</v>
      </c>
      <c r="FP72" s="12">
        <v>0</v>
      </c>
      <c r="FQ72" s="12">
        <v>0</v>
      </c>
      <c r="FR72" s="12">
        <v>0</v>
      </c>
      <c r="FS72" s="12">
        <v>0</v>
      </c>
      <c r="FT72" s="12">
        <v>0</v>
      </c>
      <c r="FU72" s="12">
        <v>0</v>
      </c>
      <c r="FV72" s="12">
        <v>0</v>
      </c>
      <c r="FW72" s="12">
        <v>2</v>
      </c>
      <c r="FX72" s="12">
        <v>0</v>
      </c>
      <c r="FY72" s="12">
        <v>2</v>
      </c>
      <c r="FZ72" s="12">
        <v>0</v>
      </c>
      <c r="GA72" s="12">
        <v>12</v>
      </c>
      <c r="GB72" s="12">
        <v>9</v>
      </c>
      <c r="GC72" s="12">
        <v>0</v>
      </c>
      <c r="GD72" s="12">
        <v>52</v>
      </c>
      <c r="GE72" s="12">
        <v>41</v>
      </c>
      <c r="GF72" s="12">
        <v>51</v>
      </c>
      <c r="GG72" s="12">
        <v>0</v>
      </c>
      <c r="GH72" s="12">
        <v>100</v>
      </c>
      <c r="GI72" s="14">
        <f t="shared" si="7"/>
        <v>672</v>
      </c>
      <c r="GJ72" s="12">
        <v>0</v>
      </c>
      <c r="GK72" s="12">
        <v>7835</v>
      </c>
      <c r="GL72" s="13">
        <v>0</v>
      </c>
      <c r="GM72" s="13">
        <v>0</v>
      </c>
      <c r="GN72" s="13">
        <v>0</v>
      </c>
      <c r="GO72" s="13">
        <v>0</v>
      </c>
      <c r="GP72" s="13">
        <v>0</v>
      </c>
      <c r="GQ72" s="15">
        <f t="shared" si="8"/>
        <v>7835</v>
      </c>
      <c r="GR72" s="16">
        <f t="shared" si="9"/>
        <v>8507</v>
      </c>
      <c r="GS72" s="13">
        <v>0</v>
      </c>
      <c r="GT72" s="13">
        <v>0</v>
      </c>
      <c r="GU72" s="13">
        <v>0</v>
      </c>
      <c r="GV72" s="13">
        <v>0</v>
      </c>
      <c r="GW72" s="15">
        <f t="shared" si="10"/>
        <v>7835</v>
      </c>
      <c r="GX72" s="16">
        <f t="shared" si="11"/>
        <v>8507</v>
      </c>
      <c r="GY72" s="13">
        <v>0</v>
      </c>
      <c r="GZ72" s="13">
        <v>-8507</v>
      </c>
      <c r="HA72" s="13">
        <v>-5054</v>
      </c>
      <c r="HB72" s="13">
        <v>-3453</v>
      </c>
      <c r="HC72" s="17">
        <f t="shared" si="12"/>
        <v>-672</v>
      </c>
      <c r="HD72" s="17">
        <f t="shared" si="13"/>
        <v>0</v>
      </c>
    </row>
    <row r="73" spans="1:212" s="13" customFormat="1">
      <c r="A73" s="10" t="s">
        <v>69</v>
      </c>
      <c r="B73" s="11" t="s">
        <v>257</v>
      </c>
      <c r="C73" s="12">
        <v>2</v>
      </c>
      <c r="D73" s="12">
        <v>0</v>
      </c>
      <c r="E73" s="12">
        <v>1</v>
      </c>
      <c r="F73" s="12">
        <v>0</v>
      </c>
      <c r="G73" s="12">
        <v>0</v>
      </c>
      <c r="H73" s="12">
        <v>0</v>
      </c>
      <c r="I73" s="12">
        <v>0</v>
      </c>
      <c r="J73" s="12">
        <v>1</v>
      </c>
      <c r="K73" s="12">
        <v>0</v>
      </c>
      <c r="L73" s="12">
        <v>6</v>
      </c>
      <c r="M73" s="12">
        <v>0</v>
      </c>
      <c r="N73" s="12">
        <v>0</v>
      </c>
      <c r="O73" s="12">
        <v>4</v>
      </c>
      <c r="P73" s="12">
        <v>0</v>
      </c>
      <c r="Q73" s="12">
        <v>0</v>
      </c>
      <c r="R73" s="12">
        <v>1</v>
      </c>
      <c r="S73" s="12">
        <v>0</v>
      </c>
      <c r="T73" s="12">
        <v>0</v>
      </c>
      <c r="U73" s="12">
        <v>0</v>
      </c>
      <c r="V73" s="12">
        <v>0</v>
      </c>
      <c r="W73" s="12">
        <v>2</v>
      </c>
      <c r="X73" s="12">
        <v>0</v>
      </c>
      <c r="Y73" s="12">
        <v>39</v>
      </c>
      <c r="Z73" s="12">
        <v>89</v>
      </c>
      <c r="AA73" s="12">
        <v>0</v>
      </c>
      <c r="AB73" s="12">
        <v>16</v>
      </c>
      <c r="AC73" s="12">
        <v>0</v>
      </c>
      <c r="AD73" s="12">
        <v>2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407</v>
      </c>
      <c r="AM73" s="12">
        <v>0</v>
      </c>
      <c r="AN73" s="12">
        <v>2</v>
      </c>
      <c r="AO73" s="12">
        <v>1</v>
      </c>
      <c r="AP73" s="12">
        <v>3</v>
      </c>
      <c r="AQ73" s="12">
        <v>10</v>
      </c>
      <c r="AR73" s="12">
        <v>0</v>
      </c>
      <c r="AS73" s="12">
        <v>0</v>
      </c>
      <c r="AT73" s="12">
        <v>0</v>
      </c>
      <c r="AU73" s="12">
        <v>2</v>
      </c>
      <c r="AV73" s="12">
        <v>0</v>
      </c>
      <c r="AW73" s="12">
        <v>25</v>
      </c>
      <c r="AX73" s="12">
        <v>0</v>
      </c>
      <c r="AY73" s="12">
        <v>0</v>
      </c>
      <c r="AZ73" s="12">
        <v>0</v>
      </c>
      <c r="BA73" s="12">
        <v>0</v>
      </c>
      <c r="BB73" s="12">
        <v>2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9</v>
      </c>
      <c r="BP73" s="12">
        <v>0</v>
      </c>
      <c r="BQ73" s="12">
        <v>3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1</v>
      </c>
      <c r="BZ73" s="12">
        <v>0</v>
      </c>
      <c r="CA73" s="12">
        <v>2</v>
      </c>
      <c r="CB73" s="12">
        <v>0</v>
      </c>
      <c r="CC73" s="12">
        <v>0</v>
      </c>
      <c r="CD73" s="12">
        <v>0</v>
      </c>
      <c r="CE73" s="12">
        <v>0</v>
      </c>
      <c r="CF73" s="12">
        <v>1</v>
      </c>
      <c r="CG73" s="12">
        <v>0</v>
      </c>
      <c r="CH73" s="12">
        <v>1</v>
      </c>
      <c r="CI73" s="12">
        <v>61</v>
      </c>
      <c r="CJ73" s="12">
        <v>0</v>
      </c>
      <c r="CK73" s="12">
        <v>0</v>
      </c>
      <c r="CL73" s="12">
        <v>11</v>
      </c>
      <c r="CM73" s="12">
        <v>0</v>
      </c>
      <c r="CN73" s="12">
        <v>0</v>
      </c>
      <c r="CO73" s="12">
        <v>16</v>
      </c>
      <c r="CP73" s="12">
        <v>13</v>
      </c>
      <c r="CQ73" s="12">
        <v>0</v>
      </c>
      <c r="CR73" s="12">
        <v>0</v>
      </c>
      <c r="CS73" s="12">
        <v>0</v>
      </c>
      <c r="CT73" s="12">
        <v>8</v>
      </c>
      <c r="CU73" s="12">
        <v>0</v>
      </c>
      <c r="CV73" s="12">
        <v>1</v>
      </c>
      <c r="CW73" s="12">
        <v>0</v>
      </c>
      <c r="CX73" s="12">
        <v>0</v>
      </c>
      <c r="CY73" s="12">
        <v>0</v>
      </c>
      <c r="CZ73" s="12">
        <v>45</v>
      </c>
      <c r="DA73" s="12">
        <v>0</v>
      </c>
      <c r="DB73" s="12">
        <v>0</v>
      </c>
      <c r="DC73" s="12">
        <v>1</v>
      </c>
      <c r="DD73" s="12">
        <v>0</v>
      </c>
      <c r="DE73" s="12">
        <v>84</v>
      </c>
      <c r="DF73" s="12">
        <v>0</v>
      </c>
      <c r="DG73" s="12">
        <v>0</v>
      </c>
      <c r="DH73" s="12">
        <v>0</v>
      </c>
      <c r="DI73" s="12">
        <v>0</v>
      </c>
      <c r="DJ73" s="12">
        <v>0</v>
      </c>
      <c r="DK73" s="12">
        <v>1</v>
      </c>
      <c r="DL73" s="12">
        <v>4</v>
      </c>
      <c r="DM73" s="12">
        <v>0</v>
      </c>
      <c r="DN73" s="12">
        <v>0</v>
      </c>
      <c r="DO73" s="12">
        <v>0</v>
      </c>
      <c r="DP73" s="12">
        <v>1</v>
      </c>
      <c r="DQ73" s="12">
        <v>0</v>
      </c>
      <c r="DR73" s="12">
        <v>0</v>
      </c>
      <c r="DS73" s="12">
        <v>0</v>
      </c>
      <c r="DT73" s="12">
        <v>0</v>
      </c>
      <c r="DU73" s="12">
        <v>0</v>
      </c>
      <c r="DV73" s="12">
        <v>0</v>
      </c>
      <c r="DW73" s="12">
        <v>0</v>
      </c>
      <c r="DX73" s="12">
        <v>0</v>
      </c>
      <c r="DY73" s="12">
        <v>1</v>
      </c>
      <c r="DZ73" s="12">
        <v>0</v>
      </c>
      <c r="EA73" s="12">
        <v>0</v>
      </c>
      <c r="EB73" s="12">
        <v>0</v>
      </c>
      <c r="EC73" s="12">
        <v>0</v>
      </c>
      <c r="ED73" s="12">
        <v>1</v>
      </c>
      <c r="EE73" s="12">
        <v>0</v>
      </c>
      <c r="EF73" s="12">
        <v>16</v>
      </c>
      <c r="EG73" s="12">
        <v>0</v>
      </c>
      <c r="EH73" s="12">
        <v>0</v>
      </c>
      <c r="EI73" s="12">
        <v>6</v>
      </c>
      <c r="EJ73" s="12">
        <v>17</v>
      </c>
      <c r="EK73" s="12">
        <v>11</v>
      </c>
      <c r="EL73" s="12">
        <v>45</v>
      </c>
      <c r="EM73" s="12">
        <v>12</v>
      </c>
      <c r="EN73" s="12">
        <v>21</v>
      </c>
      <c r="EO73" s="12">
        <v>0</v>
      </c>
      <c r="EP73" s="12">
        <v>0</v>
      </c>
      <c r="EQ73" s="12">
        <v>0</v>
      </c>
      <c r="ER73" s="12">
        <v>1</v>
      </c>
      <c r="ES73" s="12">
        <v>0</v>
      </c>
      <c r="ET73" s="12">
        <v>0</v>
      </c>
      <c r="EU73" s="12">
        <v>0</v>
      </c>
      <c r="EV73" s="12">
        <v>0</v>
      </c>
      <c r="EW73" s="12">
        <v>0</v>
      </c>
      <c r="EX73" s="12">
        <v>0</v>
      </c>
      <c r="EY73" s="12">
        <v>0</v>
      </c>
      <c r="EZ73" s="12">
        <v>0</v>
      </c>
      <c r="FA73" s="12">
        <v>0</v>
      </c>
      <c r="FB73" s="12">
        <v>0</v>
      </c>
      <c r="FC73" s="13">
        <v>7</v>
      </c>
      <c r="FD73" s="12">
        <v>9</v>
      </c>
      <c r="FE73" s="12">
        <v>0</v>
      </c>
      <c r="FF73" s="12">
        <v>2</v>
      </c>
      <c r="FG73" s="12">
        <v>3</v>
      </c>
      <c r="FH73" s="12">
        <v>0</v>
      </c>
      <c r="FI73" s="12">
        <v>0</v>
      </c>
      <c r="FJ73" s="12">
        <v>0</v>
      </c>
      <c r="FK73" s="12">
        <v>3</v>
      </c>
      <c r="FL73" s="12">
        <v>37</v>
      </c>
      <c r="FM73" s="12">
        <v>8</v>
      </c>
      <c r="FN73" s="12">
        <v>5</v>
      </c>
      <c r="FO73" s="12">
        <v>0</v>
      </c>
      <c r="FP73" s="12">
        <v>12</v>
      </c>
      <c r="FQ73" s="12">
        <v>22</v>
      </c>
      <c r="FR73" s="12">
        <v>8</v>
      </c>
      <c r="FS73" s="12">
        <v>19</v>
      </c>
      <c r="FT73" s="12">
        <v>7</v>
      </c>
      <c r="FU73" s="12">
        <v>83</v>
      </c>
      <c r="FV73" s="12">
        <v>0</v>
      </c>
      <c r="FW73" s="12">
        <v>8</v>
      </c>
      <c r="FX73" s="12">
        <v>0</v>
      </c>
      <c r="FY73" s="12">
        <v>2</v>
      </c>
      <c r="FZ73" s="12">
        <v>0</v>
      </c>
      <c r="GA73" s="12">
        <v>4</v>
      </c>
      <c r="GB73" s="12">
        <v>29</v>
      </c>
      <c r="GC73" s="12">
        <v>4</v>
      </c>
      <c r="GD73" s="12">
        <v>3</v>
      </c>
      <c r="GE73" s="12">
        <v>7</v>
      </c>
      <c r="GF73" s="12">
        <v>164</v>
      </c>
      <c r="GG73" s="12">
        <v>0</v>
      </c>
      <c r="GH73" s="12">
        <v>1154</v>
      </c>
      <c r="GI73" s="14">
        <f t="shared" si="7"/>
        <v>2609</v>
      </c>
      <c r="GJ73" s="12">
        <v>697</v>
      </c>
      <c r="GK73" s="12">
        <v>14726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5">
        <f t="shared" si="8"/>
        <v>15423</v>
      </c>
      <c r="GR73" s="16">
        <f t="shared" si="9"/>
        <v>18032</v>
      </c>
      <c r="GS73" s="13">
        <v>0</v>
      </c>
      <c r="GT73" s="13">
        <v>0</v>
      </c>
      <c r="GU73" s="13">
        <v>0</v>
      </c>
      <c r="GV73" s="13">
        <v>0</v>
      </c>
      <c r="GW73" s="15">
        <f t="shared" si="10"/>
        <v>15423</v>
      </c>
      <c r="GX73" s="16">
        <f t="shared" si="11"/>
        <v>18032</v>
      </c>
      <c r="GY73" s="13">
        <v>0</v>
      </c>
      <c r="GZ73" s="13">
        <v>-18032</v>
      </c>
      <c r="HA73" s="13">
        <v>-15785</v>
      </c>
      <c r="HB73" s="13">
        <v>-2247</v>
      </c>
      <c r="HC73" s="17">
        <f t="shared" si="12"/>
        <v>-2609</v>
      </c>
      <c r="HD73" s="17">
        <f t="shared" si="13"/>
        <v>0</v>
      </c>
    </row>
    <row r="74" spans="1:212" s="13" customFormat="1">
      <c r="A74" s="10" t="s">
        <v>70</v>
      </c>
      <c r="B74" s="11" t="s">
        <v>258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3</v>
      </c>
      <c r="AQ74" s="12">
        <v>284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48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2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17</v>
      </c>
      <c r="CO74" s="12">
        <v>601</v>
      </c>
      <c r="CP74" s="12">
        <v>3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1</v>
      </c>
      <c r="CW74" s="12">
        <v>0</v>
      </c>
      <c r="CX74" s="12">
        <v>0</v>
      </c>
      <c r="CY74" s="12">
        <v>1</v>
      </c>
      <c r="CZ74" s="12">
        <v>0</v>
      </c>
      <c r="DA74" s="12">
        <v>0</v>
      </c>
      <c r="DB74" s="12">
        <v>0</v>
      </c>
      <c r="DC74" s="12">
        <v>0</v>
      </c>
      <c r="DD74" s="12">
        <v>0</v>
      </c>
      <c r="DE74" s="12">
        <v>0</v>
      </c>
      <c r="DF74" s="12">
        <v>0</v>
      </c>
      <c r="DG74" s="12">
        <v>0</v>
      </c>
      <c r="DH74" s="12">
        <v>0</v>
      </c>
      <c r="DI74" s="12">
        <v>0</v>
      </c>
      <c r="DJ74" s="12">
        <v>0</v>
      </c>
      <c r="DK74" s="12">
        <v>0</v>
      </c>
      <c r="DL74" s="12">
        <v>1</v>
      </c>
      <c r="DM74" s="12">
        <v>0</v>
      </c>
      <c r="DN74" s="12">
        <v>0</v>
      </c>
      <c r="DO74" s="12">
        <v>0</v>
      </c>
      <c r="DP74" s="12">
        <v>0</v>
      </c>
      <c r="DQ74" s="12">
        <v>0</v>
      </c>
      <c r="DR74" s="12">
        <v>3</v>
      </c>
      <c r="DS74" s="12">
        <v>0</v>
      </c>
      <c r="DT74" s="12">
        <v>0</v>
      </c>
      <c r="DU74" s="12">
        <v>0</v>
      </c>
      <c r="DV74" s="12">
        <v>0</v>
      </c>
      <c r="DW74" s="12">
        <v>0</v>
      </c>
      <c r="DX74" s="12">
        <v>0</v>
      </c>
      <c r="DY74" s="12">
        <v>18</v>
      </c>
      <c r="DZ74" s="12">
        <v>0</v>
      </c>
      <c r="EA74" s="12">
        <v>156</v>
      </c>
      <c r="EB74" s="12">
        <v>617</v>
      </c>
      <c r="EC74" s="12">
        <v>521</v>
      </c>
      <c r="ED74" s="12">
        <v>44</v>
      </c>
      <c r="EE74" s="12">
        <v>7</v>
      </c>
      <c r="EF74" s="12">
        <v>0</v>
      </c>
      <c r="EG74" s="12">
        <v>0</v>
      </c>
      <c r="EH74" s="12">
        <v>0</v>
      </c>
      <c r="EI74" s="12">
        <v>0</v>
      </c>
      <c r="EJ74" s="12">
        <v>0</v>
      </c>
      <c r="EK74" s="12">
        <v>0</v>
      </c>
      <c r="EL74" s="12">
        <v>24</v>
      </c>
      <c r="EM74" s="12">
        <v>0</v>
      </c>
      <c r="EN74" s="12">
        <v>0</v>
      </c>
      <c r="EO74" s="12">
        <v>0</v>
      </c>
      <c r="EP74" s="12">
        <v>0</v>
      </c>
      <c r="EQ74" s="12">
        <v>0</v>
      </c>
      <c r="ER74" s="12">
        <v>0</v>
      </c>
      <c r="ES74" s="12">
        <v>0</v>
      </c>
      <c r="ET74" s="12">
        <v>0</v>
      </c>
      <c r="EU74" s="12">
        <v>0</v>
      </c>
      <c r="EV74" s="12">
        <v>0</v>
      </c>
      <c r="EW74" s="12">
        <v>0</v>
      </c>
      <c r="EX74" s="12">
        <v>0</v>
      </c>
      <c r="EY74" s="12">
        <v>0</v>
      </c>
      <c r="EZ74" s="12">
        <v>0</v>
      </c>
      <c r="FA74" s="12">
        <v>0</v>
      </c>
      <c r="FB74" s="12">
        <v>0</v>
      </c>
      <c r="FC74" s="13">
        <v>0</v>
      </c>
      <c r="FD74" s="12">
        <v>0</v>
      </c>
      <c r="FE74" s="12">
        <v>0</v>
      </c>
      <c r="FF74" s="12">
        <v>0</v>
      </c>
      <c r="FG74" s="12">
        <v>0</v>
      </c>
      <c r="FH74" s="12">
        <v>0</v>
      </c>
      <c r="FI74" s="12">
        <v>0</v>
      </c>
      <c r="FJ74" s="12">
        <v>0</v>
      </c>
      <c r="FK74" s="12">
        <v>1</v>
      </c>
      <c r="FL74" s="12">
        <v>0</v>
      </c>
      <c r="FM74" s="12">
        <v>8</v>
      </c>
      <c r="FN74" s="12">
        <v>2</v>
      </c>
      <c r="FO74" s="12">
        <v>0</v>
      </c>
      <c r="FP74" s="12">
        <v>15</v>
      </c>
      <c r="FQ74" s="12">
        <v>0</v>
      </c>
      <c r="FR74" s="12">
        <v>0</v>
      </c>
      <c r="FS74" s="12">
        <v>0</v>
      </c>
      <c r="FT74" s="12">
        <v>0</v>
      </c>
      <c r="FU74" s="12">
        <v>2</v>
      </c>
      <c r="FV74" s="12">
        <v>0</v>
      </c>
      <c r="FW74" s="12">
        <v>0</v>
      </c>
      <c r="FX74" s="12">
        <v>0</v>
      </c>
      <c r="FY74" s="12">
        <v>2591</v>
      </c>
      <c r="FZ74" s="12">
        <v>6</v>
      </c>
      <c r="GA74" s="12">
        <v>4</v>
      </c>
      <c r="GB74" s="12">
        <v>41</v>
      </c>
      <c r="GC74" s="12">
        <v>0</v>
      </c>
      <c r="GD74" s="12">
        <v>7</v>
      </c>
      <c r="GE74" s="12">
        <v>3</v>
      </c>
      <c r="GF74" s="12">
        <v>3</v>
      </c>
      <c r="GG74" s="12">
        <v>0</v>
      </c>
      <c r="GH74" s="12">
        <v>120</v>
      </c>
      <c r="GI74" s="14">
        <f t="shared" si="7"/>
        <v>5154</v>
      </c>
      <c r="GJ74" s="12">
        <v>0</v>
      </c>
      <c r="GK74" s="12">
        <v>56</v>
      </c>
      <c r="GL74" s="13">
        <v>0</v>
      </c>
      <c r="GM74" s="13">
        <v>0</v>
      </c>
      <c r="GN74" s="13">
        <v>0</v>
      </c>
      <c r="GO74" s="13">
        <v>0</v>
      </c>
      <c r="GP74" s="13">
        <v>0</v>
      </c>
      <c r="GQ74" s="15">
        <f t="shared" si="8"/>
        <v>56</v>
      </c>
      <c r="GR74" s="16">
        <f t="shared" si="9"/>
        <v>5210</v>
      </c>
      <c r="GS74" s="13">
        <v>0</v>
      </c>
      <c r="GT74" s="13">
        <v>0</v>
      </c>
      <c r="GU74" s="13">
        <v>0</v>
      </c>
      <c r="GV74" s="13">
        <v>0</v>
      </c>
      <c r="GW74" s="15">
        <f t="shared" si="10"/>
        <v>56</v>
      </c>
      <c r="GX74" s="16">
        <f t="shared" si="11"/>
        <v>5210</v>
      </c>
      <c r="GY74" s="13">
        <v>0</v>
      </c>
      <c r="GZ74" s="13">
        <v>-5210</v>
      </c>
      <c r="HA74" s="13">
        <v>-4166</v>
      </c>
      <c r="HB74" s="13">
        <v>-1044</v>
      </c>
      <c r="HC74" s="17">
        <f t="shared" si="12"/>
        <v>-5154</v>
      </c>
      <c r="HD74" s="17">
        <f t="shared" si="13"/>
        <v>0</v>
      </c>
    </row>
    <row r="75" spans="1:212" s="13" customFormat="1">
      <c r="A75" s="10" t="s">
        <v>71</v>
      </c>
      <c r="B75" s="11" t="s">
        <v>259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16</v>
      </c>
      <c r="AO75" s="12">
        <v>0</v>
      </c>
      <c r="AP75" s="12">
        <v>6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22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1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898</v>
      </c>
      <c r="BP75" s="12">
        <v>0</v>
      </c>
      <c r="BQ75" s="12">
        <v>161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21</v>
      </c>
      <c r="BZ75" s="12">
        <v>0</v>
      </c>
      <c r="CA75" s="12">
        <v>8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104</v>
      </c>
      <c r="CP75" s="12">
        <v>397</v>
      </c>
      <c r="CQ75" s="12">
        <v>0</v>
      </c>
      <c r="CR75" s="12">
        <v>0</v>
      </c>
      <c r="CS75" s="12">
        <v>0</v>
      </c>
      <c r="CT75" s="12">
        <v>15</v>
      </c>
      <c r="CU75" s="12">
        <v>0</v>
      </c>
      <c r="CV75" s="12">
        <v>5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  <c r="DB75" s="12">
        <v>12</v>
      </c>
      <c r="DC75" s="12">
        <v>1</v>
      </c>
      <c r="DD75" s="12">
        <v>0</v>
      </c>
      <c r="DE75" s="12">
        <v>0</v>
      </c>
      <c r="DF75" s="12">
        <v>0</v>
      </c>
      <c r="DG75" s="12">
        <v>0</v>
      </c>
      <c r="DH75" s="12">
        <v>0</v>
      </c>
      <c r="DI75" s="12">
        <v>0</v>
      </c>
      <c r="DJ75" s="12">
        <v>0</v>
      </c>
      <c r="DK75" s="12">
        <v>0</v>
      </c>
      <c r="DL75" s="12">
        <v>241</v>
      </c>
      <c r="DM75" s="12">
        <v>0</v>
      </c>
      <c r="DN75" s="12">
        <v>0</v>
      </c>
      <c r="DO75" s="12">
        <v>0</v>
      </c>
      <c r="DP75" s="12">
        <v>0</v>
      </c>
      <c r="DQ75" s="12">
        <v>0</v>
      </c>
      <c r="DR75" s="12">
        <v>0</v>
      </c>
      <c r="DS75" s="12">
        <v>0</v>
      </c>
      <c r="DT75" s="12">
        <v>0</v>
      </c>
      <c r="DU75" s="12">
        <v>0</v>
      </c>
      <c r="DV75" s="12">
        <v>0</v>
      </c>
      <c r="DW75" s="12">
        <v>0</v>
      </c>
      <c r="DX75" s="12">
        <v>0</v>
      </c>
      <c r="DY75" s="12">
        <v>14</v>
      </c>
      <c r="DZ75" s="12">
        <v>0</v>
      </c>
      <c r="EA75" s="12">
        <v>153</v>
      </c>
      <c r="EB75" s="12">
        <v>161</v>
      </c>
      <c r="EC75" s="12">
        <v>15</v>
      </c>
      <c r="ED75" s="12">
        <v>14</v>
      </c>
      <c r="EE75" s="12">
        <v>0</v>
      </c>
      <c r="EF75" s="12">
        <v>0</v>
      </c>
      <c r="EG75" s="12">
        <v>0</v>
      </c>
      <c r="EH75" s="12">
        <v>0</v>
      </c>
      <c r="EI75" s="12">
        <v>0</v>
      </c>
      <c r="EJ75" s="12">
        <v>0</v>
      </c>
      <c r="EK75" s="12">
        <v>0</v>
      </c>
      <c r="EL75" s="12">
        <v>0</v>
      </c>
      <c r="EM75" s="12">
        <v>0</v>
      </c>
      <c r="EN75" s="12">
        <v>0</v>
      </c>
      <c r="EO75" s="12">
        <v>0</v>
      </c>
      <c r="EP75" s="12">
        <v>0</v>
      </c>
      <c r="EQ75" s="12">
        <v>0</v>
      </c>
      <c r="ER75" s="12">
        <v>0</v>
      </c>
      <c r="ES75" s="12">
        <v>0</v>
      </c>
      <c r="ET75" s="12">
        <v>0</v>
      </c>
      <c r="EU75" s="12">
        <v>0</v>
      </c>
      <c r="EV75" s="12">
        <v>0</v>
      </c>
      <c r="EW75" s="12">
        <v>0</v>
      </c>
      <c r="EX75" s="12">
        <v>0</v>
      </c>
      <c r="EY75" s="12">
        <v>0</v>
      </c>
      <c r="EZ75" s="12">
        <v>0</v>
      </c>
      <c r="FA75" s="12">
        <v>0</v>
      </c>
      <c r="FB75" s="12">
        <v>0</v>
      </c>
      <c r="FC75" s="13">
        <v>0</v>
      </c>
      <c r="FD75" s="12">
        <v>0</v>
      </c>
      <c r="FE75" s="12">
        <v>0</v>
      </c>
      <c r="FF75" s="12">
        <v>0</v>
      </c>
      <c r="FG75" s="12">
        <v>0</v>
      </c>
      <c r="FH75" s="12">
        <v>0</v>
      </c>
      <c r="FI75" s="12">
        <v>0</v>
      </c>
      <c r="FJ75" s="12">
        <v>0</v>
      </c>
      <c r="FK75" s="12">
        <v>0</v>
      </c>
      <c r="FL75" s="12">
        <v>0</v>
      </c>
      <c r="FM75" s="12">
        <v>0</v>
      </c>
      <c r="FN75" s="12">
        <v>0</v>
      </c>
      <c r="FO75" s="12">
        <v>0</v>
      </c>
      <c r="FP75" s="12">
        <v>0</v>
      </c>
      <c r="FQ75" s="12">
        <v>0</v>
      </c>
      <c r="FR75" s="12">
        <v>0</v>
      </c>
      <c r="FS75" s="12">
        <v>0</v>
      </c>
      <c r="FT75" s="12">
        <v>0</v>
      </c>
      <c r="FU75" s="12">
        <v>0</v>
      </c>
      <c r="FV75" s="12">
        <v>0</v>
      </c>
      <c r="FW75" s="12">
        <v>0</v>
      </c>
      <c r="FX75" s="12">
        <v>0</v>
      </c>
      <c r="FY75" s="12">
        <v>0</v>
      </c>
      <c r="FZ75" s="12">
        <v>0</v>
      </c>
      <c r="GA75" s="12">
        <v>0</v>
      </c>
      <c r="GB75" s="12">
        <v>0</v>
      </c>
      <c r="GC75" s="12">
        <v>0</v>
      </c>
      <c r="GD75" s="12">
        <v>0</v>
      </c>
      <c r="GE75" s="12">
        <v>0</v>
      </c>
      <c r="GF75" s="12">
        <v>0</v>
      </c>
      <c r="GG75" s="12">
        <v>0</v>
      </c>
      <c r="GH75" s="12">
        <v>8</v>
      </c>
      <c r="GI75" s="14">
        <f t="shared" si="7"/>
        <v>2273</v>
      </c>
      <c r="GJ75" s="12">
        <v>0</v>
      </c>
      <c r="GK75" s="12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5">
        <f t="shared" si="8"/>
        <v>0</v>
      </c>
      <c r="GR75" s="16">
        <f t="shared" si="9"/>
        <v>2273</v>
      </c>
      <c r="GS75" s="13">
        <v>0</v>
      </c>
      <c r="GT75" s="13">
        <v>0</v>
      </c>
      <c r="GU75" s="13">
        <v>0</v>
      </c>
      <c r="GV75" s="13">
        <v>0</v>
      </c>
      <c r="GW75" s="15">
        <f t="shared" si="10"/>
        <v>0</v>
      </c>
      <c r="GX75" s="16">
        <f t="shared" si="11"/>
        <v>2273</v>
      </c>
      <c r="GY75" s="13">
        <v>0</v>
      </c>
      <c r="GZ75" s="13">
        <v>-2273</v>
      </c>
      <c r="HA75" s="13">
        <v>-341</v>
      </c>
      <c r="HB75" s="13">
        <v>-1932</v>
      </c>
      <c r="HC75" s="17">
        <f t="shared" si="12"/>
        <v>-2273</v>
      </c>
      <c r="HD75" s="17">
        <f t="shared" si="13"/>
        <v>0</v>
      </c>
    </row>
    <row r="76" spans="1:212" s="13" customFormat="1">
      <c r="A76" s="10" t="s">
        <v>72</v>
      </c>
      <c r="B76" s="11" t="s">
        <v>260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3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15</v>
      </c>
      <c r="X76" s="12">
        <v>0</v>
      </c>
      <c r="Y76" s="12">
        <v>4</v>
      </c>
      <c r="Z76" s="12">
        <v>0</v>
      </c>
      <c r="AA76" s="12">
        <v>1</v>
      </c>
      <c r="AB76" s="12">
        <v>0</v>
      </c>
      <c r="AC76" s="12">
        <v>591</v>
      </c>
      <c r="AD76" s="12">
        <v>2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2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5</v>
      </c>
      <c r="AX76" s="12">
        <v>0</v>
      </c>
      <c r="AY76" s="12">
        <v>0</v>
      </c>
      <c r="AZ76" s="12">
        <v>0</v>
      </c>
      <c r="BA76" s="12">
        <v>0</v>
      </c>
      <c r="BB76" s="12">
        <v>33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4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67</v>
      </c>
      <c r="CP76" s="12">
        <v>14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2">
        <v>0</v>
      </c>
      <c r="DE76" s="12">
        <v>42</v>
      </c>
      <c r="DF76" s="12">
        <v>0</v>
      </c>
      <c r="DG76" s="12">
        <v>0</v>
      </c>
      <c r="DH76" s="12">
        <v>0</v>
      </c>
      <c r="DI76" s="12">
        <v>0</v>
      </c>
      <c r="DJ76" s="12">
        <v>0</v>
      </c>
      <c r="DK76" s="12">
        <v>420</v>
      </c>
      <c r="DL76" s="12">
        <v>3</v>
      </c>
      <c r="DM76" s="12">
        <v>0</v>
      </c>
      <c r="DN76" s="12">
        <v>0</v>
      </c>
      <c r="DO76" s="12">
        <v>0</v>
      </c>
      <c r="DP76" s="12">
        <v>0</v>
      </c>
      <c r="DQ76" s="12">
        <v>0</v>
      </c>
      <c r="DR76" s="12">
        <v>0</v>
      </c>
      <c r="DS76" s="12">
        <v>0</v>
      </c>
      <c r="DT76" s="12">
        <v>0</v>
      </c>
      <c r="DU76" s="12">
        <v>0</v>
      </c>
      <c r="DV76" s="12">
        <v>0</v>
      </c>
      <c r="DW76" s="12">
        <v>0</v>
      </c>
      <c r="DX76" s="12">
        <v>0</v>
      </c>
      <c r="DY76" s="12">
        <v>16</v>
      </c>
      <c r="DZ76" s="12">
        <v>0</v>
      </c>
      <c r="EA76" s="12">
        <v>21</v>
      </c>
      <c r="EB76" s="12">
        <v>29</v>
      </c>
      <c r="EC76" s="12">
        <v>15</v>
      </c>
      <c r="ED76" s="12">
        <v>3</v>
      </c>
      <c r="EE76" s="12">
        <v>0</v>
      </c>
      <c r="EF76" s="12">
        <v>0</v>
      </c>
      <c r="EG76" s="12">
        <v>0</v>
      </c>
      <c r="EH76" s="12">
        <v>0</v>
      </c>
      <c r="EI76" s="12">
        <v>3</v>
      </c>
      <c r="EJ76" s="12">
        <v>8</v>
      </c>
      <c r="EK76" s="12">
        <v>8</v>
      </c>
      <c r="EL76" s="12">
        <v>106</v>
      </c>
      <c r="EM76" s="12">
        <v>6</v>
      </c>
      <c r="EN76" s="12">
        <v>0</v>
      </c>
      <c r="EO76" s="12">
        <v>0</v>
      </c>
      <c r="EP76" s="12">
        <v>0</v>
      </c>
      <c r="EQ76" s="12">
        <v>0</v>
      </c>
      <c r="ER76" s="12">
        <v>0</v>
      </c>
      <c r="ES76" s="12">
        <v>0</v>
      </c>
      <c r="ET76" s="12">
        <v>0</v>
      </c>
      <c r="EU76" s="12">
        <v>6</v>
      </c>
      <c r="EV76" s="12">
        <v>0</v>
      </c>
      <c r="EW76" s="12">
        <v>0</v>
      </c>
      <c r="EX76" s="12">
        <v>0</v>
      </c>
      <c r="EY76" s="12">
        <v>0</v>
      </c>
      <c r="EZ76" s="12">
        <v>0</v>
      </c>
      <c r="FA76" s="12">
        <v>0</v>
      </c>
      <c r="FB76" s="12">
        <v>0</v>
      </c>
      <c r="FC76" s="13">
        <v>0</v>
      </c>
      <c r="FD76" s="12">
        <v>0</v>
      </c>
      <c r="FE76" s="12">
        <v>0</v>
      </c>
      <c r="FF76" s="12">
        <v>0</v>
      </c>
      <c r="FG76" s="12">
        <v>0</v>
      </c>
      <c r="FH76" s="12">
        <v>0</v>
      </c>
      <c r="FI76" s="12">
        <v>0</v>
      </c>
      <c r="FJ76" s="12">
        <v>0</v>
      </c>
      <c r="FK76" s="12">
        <v>0</v>
      </c>
      <c r="FL76" s="12">
        <v>84</v>
      </c>
      <c r="FM76" s="12">
        <v>110</v>
      </c>
      <c r="FN76" s="12">
        <v>37</v>
      </c>
      <c r="FO76" s="12">
        <v>0</v>
      </c>
      <c r="FP76" s="12">
        <v>123</v>
      </c>
      <c r="FQ76" s="12">
        <v>297</v>
      </c>
      <c r="FR76" s="12">
        <v>272</v>
      </c>
      <c r="FS76" s="12">
        <v>66</v>
      </c>
      <c r="FT76" s="12">
        <v>53</v>
      </c>
      <c r="FU76" s="12">
        <v>60</v>
      </c>
      <c r="FV76" s="12">
        <v>0</v>
      </c>
      <c r="FW76" s="12">
        <v>0</v>
      </c>
      <c r="FX76" s="12">
        <v>0</v>
      </c>
      <c r="FY76" s="12">
        <v>2</v>
      </c>
      <c r="FZ76" s="12">
        <v>0</v>
      </c>
      <c r="GA76" s="12">
        <v>0</v>
      </c>
      <c r="GB76" s="12">
        <v>74</v>
      </c>
      <c r="GC76" s="12">
        <v>169</v>
      </c>
      <c r="GD76" s="12">
        <v>103</v>
      </c>
      <c r="GE76" s="12">
        <v>11</v>
      </c>
      <c r="GF76" s="12">
        <v>28</v>
      </c>
      <c r="GG76" s="12">
        <v>0</v>
      </c>
      <c r="GH76" s="12">
        <v>361</v>
      </c>
      <c r="GI76" s="14">
        <f t="shared" si="7"/>
        <v>3277</v>
      </c>
      <c r="GJ76" s="12">
        <v>218</v>
      </c>
      <c r="GK76" s="12">
        <v>2763</v>
      </c>
      <c r="GL76" s="13">
        <v>0</v>
      </c>
      <c r="GM76" s="13">
        <v>0</v>
      </c>
      <c r="GN76" s="13">
        <v>0</v>
      </c>
      <c r="GO76" s="13">
        <v>0</v>
      </c>
      <c r="GP76" s="13">
        <v>0</v>
      </c>
      <c r="GQ76" s="15">
        <f t="shared" si="8"/>
        <v>2981</v>
      </c>
      <c r="GR76" s="16">
        <f t="shared" si="9"/>
        <v>6258</v>
      </c>
      <c r="GS76" s="13">
        <v>0</v>
      </c>
      <c r="GT76" s="13">
        <v>0</v>
      </c>
      <c r="GU76" s="13">
        <v>0</v>
      </c>
      <c r="GV76" s="13">
        <v>0</v>
      </c>
      <c r="GW76" s="15">
        <f t="shared" si="10"/>
        <v>2981</v>
      </c>
      <c r="GX76" s="16">
        <f t="shared" si="11"/>
        <v>6258</v>
      </c>
      <c r="GY76" s="13">
        <v>0</v>
      </c>
      <c r="GZ76" s="13">
        <v>-6258</v>
      </c>
      <c r="HA76" s="13">
        <v>-1010</v>
      </c>
      <c r="HB76" s="13">
        <v>-5248</v>
      </c>
      <c r="HC76" s="17">
        <f t="shared" si="12"/>
        <v>-3277</v>
      </c>
      <c r="HD76" s="17">
        <f t="shared" si="13"/>
        <v>0</v>
      </c>
    </row>
    <row r="77" spans="1:212" s="13" customFormat="1">
      <c r="A77" s="10" t="s">
        <v>73</v>
      </c>
      <c r="B77" s="11" t="s">
        <v>261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1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6</v>
      </c>
      <c r="BJ77" s="12">
        <v>0</v>
      </c>
      <c r="BK77" s="12">
        <v>0</v>
      </c>
      <c r="BL77" s="12">
        <v>0</v>
      </c>
      <c r="BM77" s="12">
        <v>0</v>
      </c>
      <c r="BN77" s="12">
        <v>3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10700</v>
      </c>
      <c r="BY77" s="12">
        <v>3440</v>
      </c>
      <c r="BZ77" s="12">
        <v>0</v>
      </c>
      <c r="CA77" s="12">
        <v>24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90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2">
        <v>0</v>
      </c>
      <c r="DA77" s="12">
        <v>0</v>
      </c>
      <c r="DB77" s="12">
        <v>0</v>
      </c>
      <c r="DC77" s="12">
        <v>0</v>
      </c>
      <c r="DD77" s="12">
        <v>0</v>
      </c>
      <c r="DE77" s="12">
        <v>0</v>
      </c>
      <c r="DF77" s="12">
        <v>0</v>
      </c>
      <c r="DG77" s="12">
        <v>0</v>
      </c>
      <c r="DH77" s="12">
        <v>0</v>
      </c>
      <c r="DI77" s="12">
        <v>0</v>
      </c>
      <c r="DJ77" s="12">
        <v>0</v>
      </c>
      <c r="DK77" s="12">
        <v>0</v>
      </c>
      <c r="DL77" s="12">
        <v>0</v>
      </c>
      <c r="DM77" s="12">
        <v>0</v>
      </c>
      <c r="DN77" s="12">
        <v>0</v>
      </c>
      <c r="DO77" s="12">
        <v>0</v>
      </c>
      <c r="DP77" s="12">
        <v>0</v>
      </c>
      <c r="DQ77" s="12">
        <v>0</v>
      </c>
      <c r="DR77" s="12">
        <v>0</v>
      </c>
      <c r="DS77" s="12">
        <v>0</v>
      </c>
      <c r="DT77" s="12">
        <v>0</v>
      </c>
      <c r="DU77" s="12">
        <v>0</v>
      </c>
      <c r="DV77" s="12">
        <v>0</v>
      </c>
      <c r="DW77" s="12">
        <v>0</v>
      </c>
      <c r="DX77" s="12">
        <v>0</v>
      </c>
      <c r="DY77" s="12">
        <v>2</v>
      </c>
      <c r="DZ77" s="12">
        <v>0</v>
      </c>
      <c r="EA77" s="12">
        <v>227</v>
      </c>
      <c r="EB77" s="12">
        <v>240</v>
      </c>
      <c r="EC77" s="12">
        <v>41</v>
      </c>
      <c r="ED77" s="12">
        <v>883</v>
      </c>
      <c r="EE77" s="12">
        <v>194</v>
      </c>
      <c r="EF77" s="12">
        <v>0</v>
      </c>
      <c r="EG77" s="12">
        <v>0</v>
      </c>
      <c r="EH77" s="12">
        <v>0</v>
      </c>
      <c r="EI77" s="12">
        <v>0</v>
      </c>
      <c r="EJ77" s="12">
        <v>25</v>
      </c>
      <c r="EK77" s="12">
        <v>0</v>
      </c>
      <c r="EL77" s="12">
        <v>0</v>
      </c>
      <c r="EM77" s="12">
        <v>0</v>
      </c>
      <c r="EN77" s="12">
        <v>0</v>
      </c>
      <c r="EO77" s="12">
        <v>0</v>
      </c>
      <c r="EP77" s="12">
        <v>18</v>
      </c>
      <c r="EQ77" s="12">
        <v>77</v>
      </c>
      <c r="ER77" s="12">
        <v>0</v>
      </c>
      <c r="ES77" s="12">
        <v>0</v>
      </c>
      <c r="ET77" s="12">
        <v>0</v>
      </c>
      <c r="EU77" s="12">
        <v>0</v>
      </c>
      <c r="EV77" s="12">
        <v>0</v>
      </c>
      <c r="EW77" s="12">
        <v>0</v>
      </c>
      <c r="EX77" s="12">
        <v>0</v>
      </c>
      <c r="EY77" s="12">
        <v>0</v>
      </c>
      <c r="EZ77" s="12">
        <v>0</v>
      </c>
      <c r="FA77" s="12">
        <v>0</v>
      </c>
      <c r="FB77" s="12">
        <v>0</v>
      </c>
      <c r="FC77" s="13">
        <v>0</v>
      </c>
      <c r="FD77" s="12">
        <v>0</v>
      </c>
      <c r="FE77" s="12">
        <v>0</v>
      </c>
      <c r="FF77" s="12">
        <v>0</v>
      </c>
      <c r="FG77" s="12">
        <v>0</v>
      </c>
      <c r="FH77" s="12">
        <v>0</v>
      </c>
      <c r="FI77" s="12">
        <v>0</v>
      </c>
      <c r="FJ77" s="12">
        <v>0</v>
      </c>
      <c r="FK77" s="12">
        <v>1</v>
      </c>
      <c r="FL77" s="12">
        <v>0</v>
      </c>
      <c r="FM77" s="12">
        <v>0</v>
      </c>
      <c r="FN77" s="12">
        <v>0</v>
      </c>
      <c r="FO77" s="12">
        <v>0</v>
      </c>
      <c r="FP77" s="12">
        <v>3</v>
      </c>
      <c r="FQ77" s="12">
        <v>0</v>
      </c>
      <c r="FR77" s="12">
        <v>0</v>
      </c>
      <c r="FS77" s="12">
        <v>0</v>
      </c>
      <c r="FT77" s="12">
        <v>0</v>
      </c>
      <c r="FU77" s="12">
        <v>0</v>
      </c>
      <c r="FV77" s="12">
        <v>0</v>
      </c>
      <c r="FW77" s="12">
        <v>0</v>
      </c>
      <c r="FX77" s="12">
        <v>0</v>
      </c>
      <c r="FY77" s="12">
        <v>0</v>
      </c>
      <c r="FZ77" s="12">
        <v>0</v>
      </c>
      <c r="GA77" s="12">
        <v>0</v>
      </c>
      <c r="GB77" s="12">
        <v>0</v>
      </c>
      <c r="GC77" s="12">
        <v>0</v>
      </c>
      <c r="GD77" s="12">
        <v>0</v>
      </c>
      <c r="GE77" s="12">
        <v>0</v>
      </c>
      <c r="GF77" s="12">
        <v>0</v>
      </c>
      <c r="GG77" s="12">
        <v>0</v>
      </c>
      <c r="GH77" s="12">
        <v>176</v>
      </c>
      <c r="GI77" s="14">
        <f t="shared" si="7"/>
        <v>16151</v>
      </c>
      <c r="GJ77" s="12">
        <v>0</v>
      </c>
      <c r="GK77" s="12">
        <v>0</v>
      </c>
      <c r="GL77" s="13">
        <v>0</v>
      </c>
      <c r="GM77" s="13">
        <v>0</v>
      </c>
      <c r="GN77" s="13">
        <v>0</v>
      </c>
      <c r="GO77" s="13">
        <v>0</v>
      </c>
      <c r="GP77" s="13">
        <v>0</v>
      </c>
      <c r="GQ77" s="15">
        <f t="shared" si="8"/>
        <v>0</v>
      </c>
      <c r="GR77" s="16">
        <f t="shared" si="9"/>
        <v>16151</v>
      </c>
      <c r="GS77" s="13">
        <v>0</v>
      </c>
      <c r="GT77" s="13">
        <v>0</v>
      </c>
      <c r="GU77" s="13">
        <v>0</v>
      </c>
      <c r="GV77" s="13">
        <v>0</v>
      </c>
      <c r="GW77" s="15">
        <f t="shared" si="10"/>
        <v>0</v>
      </c>
      <c r="GX77" s="16">
        <f t="shared" si="11"/>
        <v>16151</v>
      </c>
      <c r="GY77" s="13">
        <v>0</v>
      </c>
      <c r="GZ77" s="13">
        <v>-16151</v>
      </c>
      <c r="HA77" s="13">
        <v>-12599</v>
      </c>
      <c r="HB77" s="13">
        <v>-3552</v>
      </c>
      <c r="HC77" s="17">
        <f t="shared" si="12"/>
        <v>-16151</v>
      </c>
      <c r="HD77" s="17">
        <f t="shared" si="13"/>
        <v>0</v>
      </c>
    </row>
    <row r="78" spans="1:212" s="13" customFormat="1">
      <c r="A78" s="10" t="s">
        <v>74</v>
      </c>
      <c r="B78" s="11" t="s">
        <v>262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13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63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2">
        <v>0</v>
      </c>
      <c r="DE78" s="12">
        <v>0</v>
      </c>
      <c r="DF78" s="12">
        <v>0</v>
      </c>
      <c r="DG78" s="12">
        <v>0</v>
      </c>
      <c r="DH78" s="12">
        <v>0</v>
      </c>
      <c r="DI78" s="12">
        <v>0</v>
      </c>
      <c r="DJ78" s="12">
        <v>0</v>
      </c>
      <c r="DK78" s="12">
        <v>0</v>
      </c>
      <c r="DL78" s="12">
        <v>0</v>
      </c>
      <c r="DM78" s="12">
        <v>0</v>
      </c>
      <c r="DN78" s="12">
        <v>0</v>
      </c>
      <c r="DO78" s="12">
        <v>0</v>
      </c>
      <c r="DP78" s="12">
        <v>0</v>
      </c>
      <c r="DQ78" s="12">
        <v>0</v>
      </c>
      <c r="DR78" s="12">
        <v>0</v>
      </c>
      <c r="DS78" s="12">
        <v>0</v>
      </c>
      <c r="DT78" s="12">
        <v>0</v>
      </c>
      <c r="DU78" s="12">
        <v>0</v>
      </c>
      <c r="DV78" s="12">
        <v>0</v>
      </c>
      <c r="DW78" s="12">
        <v>0</v>
      </c>
      <c r="DX78" s="12">
        <v>0</v>
      </c>
      <c r="DY78" s="12">
        <v>0</v>
      </c>
      <c r="DZ78" s="12">
        <v>0</v>
      </c>
      <c r="EA78" s="12">
        <v>2801</v>
      </c>
      <c r="EB78" s="12">
        <v>2672</v>
      </c>
      <c r="EC78" s="12">
        <v>3046</v>
      </c>
      <c r="ED78" s="12">
        <v>15708</v>
      </c>
      <c r="EE78" s="12">
        <v>570</v>
      </c>
      <c r="EF78" s="12">
        <v>0</v>
      </c>
      <c r="EG78" s="12">
        <v>0</v>
      </c>
      <c r="EH78" s="12">
        <v>0</v>
      </c>
      <c r="EI78" s="12">
        <v>0</v>
      </c>
      <c r="EJ78" s="12">
        <v>0</v>
      </c>
      <c r="EK78" s="12">
        <v>0</v>
      </c>
      <c r="EL78" s="12">
        <v>0</v>
      </c>
      <c r="EM78" s="12">
        <v>0</v>
      </c>
      <c r="EN78" s="12">
        <v>0</v>
      </c>
      <c r="EO78" s="12">
        <v>0</v>
      </c>
      <c r="EP78" s="12">
        <v>0</v>
      </c>
      <c r="EQ78" s="12">
        <v>0</v>
      </c>
      <c r="ER78" s="12">
        <v>0</v>
      </c>
      <c r="ES78" s="12">
        <v>0</v>
      </c>
      <c r="ET78" s="12">
        <v>0</v>
      </c>
      <c r="EU78" s="12">
        <v>0</v>
      </c>
      <c r="EV78" s="12">
        <v>0</v>
      </c>
      <c r="EW78" s="12">
        <v>0</v>
      </c>
      <c r="EX78" s="12">
        <v>0</v>
      </c>
      <c r="EY78" s="12">
        <v>0</v>
      </c>
      <c r="EZ78" s="12">
        <v>0</v>
      </c>
      <c r="FA78" s="12">
        <v>0</v>
      </c>
      <c r="FB78" s="12">
        <v>0</v>
      </c>
      <c r="FC78" s="13">
        <v>0</v>
      </c>
      <c r="FD78" s="12">
        <v>0</v>
      </c>
      <c r="FE78" s="12">
        <v>0</v>
      </c>
      <c r="FF78" s="12">
        <v>0</v>
      </c>
      <c r="FG78" s="12">
        <v>0</v>
      </c>
      <c r="FH78" s="12">
        <v>0</v>
      </c>
      <c r="FI78" s="12">
        <v>0</v>
      </c>
      <c r="FJ78" s="12">
        <v>0</v>
      </c>
      <c r="FK78" s="12">
        <v>0</v>
      </c>
      <c r="FL78" s="12">
        <v>0</v>
      </c>
      <c r="FM78" s="12">
        <v>0</v>
      </c>
      <c r="FN78" s="12">
        <v>0</v>
      </c>
      <c r="FO78" s="12">
        <v>0</v>
      </c>
      <c r="FP78" s="12">
        <v>0</v>
      </c>
      <c r="FQ78" s="12">
        <v>0</v>
      </c>
      <c r="FR78" s="12">
        <v>0</v>
      </c>
      <c r="FS78" s="12">
        <v>0</v>
      </c>
      <c r="FT78" s="12">
        <v>0</v>
      </c>
      <c r="FU78" s="12">
        <v>0</v>
      </c>
      <c r="FV78" s="12">
        <v>0</v>
      </c>
      <c r="FW78" s="12">
        <v>0</v>
      </c>
      <c r="FX78" s="12">
        <v>0</v>
      </c>
      <c r="FY78" s="12">
        <v>0</v>
      </c>
      <c r="FZ78" s="12">
        <v>0</v>
      </c>
      <c r="GA78" s="12">
        <v>0</v>
      </c>
      <c r="GB78" s="12">
        <v>0</v>
      </c>
      <c r="GC78" s="12">
        <v>0</v>
      </c>
      <c r="GD78" s="12">
        <v>0</v>
      </c>
      <c r="GE78" s="12">
        <v>0</v>
      </c>
      <c r="GF78" s="12">
        <v>0</v>
      </c>
      <c r="GG78" s="12">
        <v>0</v>
      </c>
      <c r="GH78" s="12">
        <v>0</v>
      </c>
      <c r="GI78" s="14">
        <f t="shared" si="7"/>
        <v>24873</v>
      </c>
      <c r="GJ78" s="12">
        <v>0</v>
      </c>
      <c r="GK78" s="12">
        <v>0</v>
      </c>
      <c r="GL78" s="13">
        <v>0</v>
      </c>
      <c r="GM78" s="13">
        <v>0</v>
      </c>
      <c r="GN78" s="13">
        <v>0</v>
      </c>
      <c r="GO78" s="13">
        <v>0</v>
      </c>
      <c r="GP78" s="13">
        <v>-91</v>
      </c>
      <c r="GQ78" s="15">
        <f t="shared" si="8"/>
        <v>-91</v>
      </c>
      <c r="GR78" s="16">
        <f t="shared" si="9"/>
        <v>24782</v>
      </c>
      <c r="GS78" s="13">
        <v>0</v>
      </c>
      <c r="GT78" s="13">
        <v>36419</v>
      </c>
      <c r="GU78" s="13">
        <v>29610</v>
      </c>
      <c r="GV78" s="13">
        <v>6809</v>
      </c>
      <c r="GW78" s="15">
        <f t="shared" si="10"/>
        <v>36328</v>
      </c>
      <c r="GX78" s="16">
        <f t="shared" si="11"/>
        <v>61201</v>
      </c>
      <c r="GY78" s="13">
        <v>0</v>
      </c>
      <c r="GZ78" s="13">
        <v>-7203</v>
      </c>
      <c r="HA78" s="13">
        <v>-5957</v>
      </c>
      <c r="HB78" s="13">
        <v>-1246</v>
      </c>
      <c r="HC78" s="17">
        <f t="shared" si="12"/>
        <v>29125</v>
      </c>
      <c r="HD78" s="17">
        <f t="shared" si="13"/>
        <v>53998</v>
      </c>
    </row>
    <row r="79" spans="1:212" s="13" customFormat="1">
      <c r="A79" s="10" t="s">
        <v>75</v>
      </c>
      <c r="B79" s="11" t="s">
        <v>263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7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1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20</v>
      </c>
      <c r="BZ79" s="12">
        <v>0</v>
      </c>
      <c r="CA79" s="12">
        <v>2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0</v>
      </c>
      <c r="DE79" s="12">
        <v>0</v>
      </c>
      <c r="DF79" s="12">
        <v>0</v>
      </c>
      <c r="DG79" s="12">
        <v>0</v>
      </c>
      <c r="DH79" s="12">
        <v>0</v>
      </c>
      <c r="DI79" s="12">
        <v>0</v>
      </c>
      <c r="DJ79" s="12">
        <v>0</v>
      </c>
      <c r="DK79" s="12">
        <v>0</v>
      </c>
      <c r="DL79" s="12">
        <v>0</v>
      </c>
      <c r="DM79" s="12">
        <v>0</v>
      </c>
      <c r="DN79" s="12">
        <v>0</v>
      </c>
      <c r="DO79" s="12">
        <v>0</v>
      </c>
      <c r="DP79" s="12">
        <v>0</v>
      </c>
      <c r="DQ79" s="12">
        <v>0</v>
      </c>
      <c r="DR79" s="12">
        <v>0</v>
      </c>
      <c r="DS79" s="12">
        <v>0</v>
      </c>
      <c r="DT79" s="12">
        <v>0</v>
      </c>
      <c r="DU79" s="12">
        <v>0</v>
      </c>
      <c r="DV79" s="12">
        <v>0</v>
      </c>
      <c r="DW79" s="12">
        <v>0</v>
      </c>
      <c r="DX79" s="12">
        <v>0</v>
      </c>
      <c r="DY79" s="12">
        <v>5</v>
      </c>
      <c r="DZ79" s="12">
        <v>0</v>
      </c>
      <c r="EA79" s="12">
        <v>1797</v>
      </c>
      <c r="EB79" s="12">
        <v>1882</v>
      </c>
      <c r="EC79" s="12">
        <v>3530</v>
      </c>
      <c r="ED79" s="12">
        <v>10445</v>
      </c>
      <c r="EE79" s="12">
        <v>741</v>
      </c>
      <c r="EF79" s="12">
        <v>0</v>
      </c>
      <c r="EG79" s="12">
        <v>0</v>
      </c>
      <c r="EH79" s="12">
        <v>0</v>
      </c>
      <c r="EI79" s="12">
        <v>0</v>
      </c>
      <c r="EJ79" s="12">
        <v>0</v>
      </c>
      <c r="EK79" s="12">
        <v>0</v>
      </c>
      <c r="EL79" s="12">
        <v>0</v>
      </c>
      <c r="EM79" s="12">
        <v>0</v>
      </c>
      <c r="EN79" s="12">
        <v>0</v>
      </c>
      <c r="EO79" s="12">
        <v>0</v>
      </c>
      <c r="EP79" s="12">
        <v>0</v>
      </c>
      <c r="EQ79" s="12">
        <v>0</v>
      </c>
      <c r="ER79" s="12">
        <v>0</v>
      </c>
      <c r="ES79" s="12">
        <v>0</v>
      </c>
      <c r="ET79" s="12">
        <v>0</v>
      </c>
      <c r="EU79" s="12">
        <v>0</v>
      </c>
      <c r="EV79" s="12">
        <v>0</v>
      </c>
      <c r="EW79" s="12">
        <v>0</v>
      </c>
      <c r="EX79" s="12">
        <v>0</v>
      </c>
      <c r="EY79" s="12">
        <v>0</v>
      </c>
      <c r="EZ79" s="12">
        <v>0</v>
      </c>
      <c r="FA79" s="12">
        <v>0</v>
      </c>
      <c r="FB79" s="12">
        <v>0</v>
      </c>
      <c r="FC79" s="13">
        <v>0</v>
      </c>
      <c r="FD79" s="12">
        <v>0</v>
      </c>
      <c r="FE79" s="12">
        <v>0</v>
      </c>
      <c r="FF79" s="12">
        <v>0</v>
      </c>
      <c r="FG79" s="12">
        <v>0</v>
      </c>
      <c r="FH79" s="12">
        <v>0</v>
      </c>
      <c r="FI79" s="12">
        <v>0</v>
      </c>
      <c r="FJ79" s="12">
        <v>0</v>
      </c>
      <c r="FK79" s="12">
        <v>0</v>
      </c>
      <c r="FL79" s="12">
        <v>0</v>
      </c>
      <c r="FM79" s="12">
        <v>0</v>
      </c>
      <c r="FN79" s="12">
        <v>0</v>
      </c>
      <c r="FO79" s="12">
        <v>0</v>
      </c>
      <c r="FP79" s="12">
        <v>0</v>
      </c>
      <c r="FQ79" s="12">
        <v>0</v>
      </c>
      <c r="FR79" s="12">
        <v>0</v>
      </c>
      <c r="FS79" s="12">
        <v>0</v>
      </c>
      <c r="FT79" s="12">
        <v>0</v>
      </c>
      <c r="FU79" s="12">
        <v>0</v>
      </c>
      <c r="FV79" s="12">
        <v>0</v>
      </c>
      <c r="FW79" s="12">
        <v>0</v>
      </c>
      <c r="FX79" s="12">
        <v>0</v>
      </c>
      <c r="FY79" s="12">
        <v>0</v>
      </c>
      <c r="FZ79" s="12">
        <v>0</v>
      </c>
      <c r="GA79" s="12">
        <v>0</v>
      </c>
      <c r="GB79" s="12">
        <v>0</v>
      </c>
      <c r="GC79" s="12">
        <v>0</v>
      </c>
      <c r="GD79" s="12">
        <v>0</v>
      </c>
      <c r="GE79" s="12">
        <v>0</v>
      </c>
      <c r="GF79" s="12">
        <v>0</v>
      </c>
      <c r="GG79" s="12">
        <v>0</v>
      </c>
      <c r="GH79" s="12">
        <v>119</v>
      </c>
      <c r="GI79" s="14">
        <f t="shared" si="7"/>
        <v>18549</v>
      </c>
      <c r="GJ79" s="12">
        <v>0</v>
      </c>
      <c r="GK79" s="12">
        <v>0</v>
      </c>
      <c r="GL79" s="13">
        <v>0</v>
      </c>
      <c r="GM79" s="13">
        <v>0</v>
      </c>
      <c r="GN79" s="13">
        <v>0</v>
      </c>
      <c r="GO79" s="13">
        <v>0</v>
      </c>
      <c r="GP79" s="13">
        <v>-370</v>
      </c>
      <c r="GQ79" s="15">
        <f t="shared" si="8"/>
        <v>-370</v>
      </c>
      <c r="GR79" s="16">
        <f t="shared" si="9"/>
        <v>18179</v>
      </c>
      <c r="GS79" s="13">
        <v>0</v>
      </c>
      <c r="GT79" s="13">
        <v>30733</v>
      </c>
      <c r="GU79" s="13">
        <v>7588</v>
      </c>
      <c r="GV79" s="13">
        <v>23145</v>
      </c>
      <c r="GW79" s="15">
        <f t="shared" si="10"/>
        <v>30363</v>
      </c>
      <c r="GX79" s="16">
        <f t="shared" si="11"/>
        <v>48912</v>
      </c>
      <c r="GY79" s="13">
        <v>0</v>
      </c>
      <c r="GZ79" s="13">
        <v>-16781</v>
      </c>
      <c r="HA79" s="13">
        <v>-1861</v>
      </c>
      <c r="HB79" s="13">
        <v>-14920</v>
      </c>
      <c r="HC79" s="17">
        <f t="shared" si="12"/>
        <v>13582</v>
      </c>
      <c r="HD79" s="17">
        <f t="shared" si="13"/>
        <v>32131</v>
      </c>
    </row>
    <row r="80" spans="1:212" s="13" customFormat="1">
      <c r="A80" s="10" t="s">
        <v>76</v>
      </c>
      <c r="B80" s="11" t="s">
        <v>264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10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1</v>
      </c>
      <c r="AQ80" s="12">
        <v>45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9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20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653</v>
      </c>
      <c r="CP80" s="12">
        <v>19</v>
      </c>
      <c r="CQ80" s="12">
        <v>0</v>
      </c>
      <c r="CR80" s="12">
        <v>0</v>
      </c>
      <c r="CS80" s="12">
        <v>0</v>
      </c>
      <c r="CT80" s="12">
        <v>28</v>
      </c>
      <c r="CU80" s="12">
        <v>0</v>
      </c>
      <c r="CV80" s="12">
        <v>2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19</v>
      </c>
      <c r="DD80" s="12">
        <v>0</v>
      </c>
      <c r="DE80" s="12">
        <v>3</v>
      </c>
      <c r="DF80" s="12">
        <v>0</v>
      </c>
      <c r="DG80" s="12">
        <v>0</v>
      </c>
      <c r="DH80" s="12">
        <v>0</v>
      </c>
      <c r="DI80" s="12">
        <v>0</v>
      </c>
      <c r="DJ80" s="12">
        <v>0</v>
      </c>
      <c r="DK80" s="12">
        <v>2</v>
      </c>
      <c r="DL80" s="12">
        <v>1012</v>
      </c>
      <c r="DM80" s="12">
        <v>0</v>
      </c>
      <c r="DN80" s="12">
        <v>0</v>
      </c>
      <c r="DO80" s="12">
        <v>0</v>
      </c>
      <c r="DP80" s="12">
        <v>4</v>
      </c>
      <c r="DQ80" s="12">
        <v>0</v>
      </c>
      <c r="DR80" s="12">
        <v>0</v>
      </c>
      <c r="DS80" s="12">
        <v>0</v>
      </c>
      <c r="DT80" s="12">
        <v>0</v>
      </c>
      <c r="DU80" s="12">
        <v>0</v>
      </c>
      <c r="DV80" s="12">
        <v>0</v>
      </c>
      <c r="DW80" s="12">
        <v>0</v>
      </c>
      <c r="DX80" s="12">
        <v>0</v>
      </c>
      <c r="DY80" s="12">
        <v>8</v>
      </c>
      <c r="DZ80" s="12">
        <v>0</v>
      </c>
      <c r="EA80" s="12">
        <v>2761</v>
      </c>
      <c r="EB80" s="12">
        <v>933</v>
      </c>
      <c r="EC80" s="12">
        <v>259</v>
      </c>
      <c r="ED80" s="12">
        <v>4465</v>
      </c>
      <c r="EE80" s="12">
        <v>157</v>
      </c>
      <c r="EF80" s="12">
        <v>0</v>
      </c>
      <c r="EG80" s="12">
        <v>0</v>
      </c>
      <c r="EH80" s="12">
        <v>0</v>
      </c>
      <c r="EI80" s="12">
        <v>0</v>
      </c>
      <c r="EJ80" s="12">
        <v>32</v>
      </c>
      <c r="EK80" s="12">
        <v>43</v>
      </c>
      <c r="EL80" s="12">
        <v>452</v>
      </c>
      <c r="EM80" s="12">
        <v>6</v>
      </c>
      <c r="EN80" s="12">
        <v>0</v>
      </c>
      <c r="EO80" s="12">
        <v>0</v>
      </c>
      <c r="EP80" s="12">
        <v>0</v>
      </c>
      <c r="EQ80" s="12">
        <v>0</v>
      </c>
      <c r="ER80" s="12">
        <v>0</v>
      </c>
      <c r="ES80" s="12">
        <v>0</v>
      </c>
      <c r="ET80" s="12">
        <v>0</v>
      </c>
      <c r="EU80" s="12">
        <v>8</v>
      </c>
      <c r="EV80" s="12">
        <v>0</v>
      </c>
      <c r="EW80" s="12">
        <v>0</v>
      </c>
      <c r="EX80" s="12">
        <v>0</v>
      </c>
      <c r="EY80" s="12">
        <v>0</v>
      </c>
      <c r="EZ80" s="12">
        <v>0</v>
      </c>
      <c r="FA80" s="12">
        <v>0</v>
      </c>
      <c r="FB80" s="12">
        <v>0</v>
      </c>
      <c r="FC80" s="13">
        <v>0</v>
      </c>
      <c r="FD80" s="12">
        <v>0</v>
      </c>
      <c r="FE80" s="12">
        <v>0</v>
      </c>
      <c r="FF80" s="12">
        <v>0</v>
      </c>
      <c r="FG80" s="12">
        <v>0</v>
      </c>
      <c r="FH80" s="12">
        <v>0</v>
      </c>
      <c r="FI80" s="12">
        <v>0</v>
      </c>
      <c r="FJ80" s="12">
        <v>0</v>
      </c>
      <c r="FK80" s="12">
        <v>1</v>
      </c>
      <c r="FL80" s="12">
        <v>73</v>
      </c>
      <c r="FM80" s="12">
        <v>27</v>
      </c>
      <c r="FN80" s="12">
        <v>4</v>
      </c>
      <c r="FO80" s="12">
        <v>0</v>
      </c>
      <c r="FP80" s="12">
        <v>0</v>
      </c>
      <c r="FQ80" s="12">
        <v>226</v>
      </c>
      <c r="FR80" s="12">
        <v>14</v>
      </c>
      <c r="FS80" s="12">
        <v>269</v>
      </c>
      <c r="FT80" s="12">
        <v>238</v>
      </c>
      <c r="FU80" s="12">
        <v>17</v>
      </c>
      <c r="FV80" s="12">
        <v>0</v>
      </c>
      <c r="FW80" s="12">
        <v>0</v>
      </c>
      <c r="FX80" s="12">
        <v>0</v>
      </c>
      <c r="FY80" s="12">
        <v>0</v>
      </c>
      <c r="FZ80" s="12">
        <v>0</v>
      </c>
      <c r="GA80" s="12">
        <v>3</v>
      </c>
      <c r="GB80" s="12">
        <v>0</v>
      </c>
      <c r="GC80" s="12">
        <v>587</v>
      </c>
      <c r="GD80" s="12">
        <v>196</v>
      </c>
      <c r="GE80" s="12">
        <v>0</v>
      </c>
      <c r="GF80" s="12">
        <v>37</v>
      </c>
      <c r="GG80" s="12">
        <v>0</v>
      </c>
      <c r="GH80" s="12">
        <v>22</v>
      </c>
      <c r="GI80" s="14">
        <f t="shared" si="7"/>
        <v>12665</v>
      </c>
      <c r="GJ80" s="12">
        <v>58</v>
      </c>
      <c r="GK80" s="12">
        <v>3538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5">
        <f t="shared" si="8"/>
        <v>3596</v>
      </c>
      <c r="GR80" s="16">
        <f t="shared" si="9"/>
        <v>16261</v>
      </c>
      <c r="GS80" s="13">
        <v>0</v>
      </c>
      <c r="GT80" s="13">
        <v>0</v>
      </c>
      <c r="GU80" s="13">
        <v>0</v>
      </c>
      <c r="GV80" s="13">
        <v>0</v>
      </c>
      <c r="GW80" s="15">
        <f t="shared" si="10"/>
        <v>3596</v>
      </c>
      <c r="GX80" s="16">
        <f t="shared" si="11"/>
        <v>16261</v>
      </c>
      <c r="GY80" s="13">
        <v>0</v>
      </c>
      <c r="GZ80" s="13">
        <v>-16261</v>
      </c>
      <c r="HA80" s="13">
        <v>-6348</v>
      </c>
      <c r="HB80" s="13">
        <v>-9913</v>
      </c>
      <c r="HC80" s="17">
        <f t="shared" si="12"/>
        <v>-12665</v>
      </c>
      <c r="HD80" s="17">
        <f t="shared" si="13"/>
        <v>0</v>
      </c>
    </row>
    <row r="81" spans="1:212" s="13" customFormat="1">
      <c r="A81" s="10" t="s">
        <v>77</v>
      </c>
      <c r="B81" s="11" t="s">
        <v>265</v>
      </c>
      <c r="C81" s="12">
        <v>459</v>
      </c>
      <c r="D81" s="12">
        <v>4</v>
      </c>
      <c r="E81" s="12">
        <v>108</v>
      </c>
      <c r="F81" s="12">
        <v>1</v>
      </c>
      <c r="G81" s="12">
        <v>0</v>
      </c>
      <c r="H81" s="12">
        <v>4</v>
      </c>
      <c r="I81" s="12">
        <v>94</v>
      </c>
      <c r="J81" s="12">
        <v>1</v>
      </c>
      <c r="K81" s="12">
        <v>7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4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1</v>
      </c>
      <c r="AP81" s="12">
        <v>15</v>
      </c>
      <c r="AQ81" s="12">
        <v>16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9</v>
      </c>
      <c r="AX81" s="12">
        <v>0</v>
      </c>
      <c r="AY81" s="12">
        <v>0</v>
      </c>
      <c r="AZ81" s="12">
        <v>0</v>
      </c>
      <c r="BA81" s="12">
        <v>0</v>
      </c>
      <c r="BB81" s="12">
        <v>488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11</v>
      </c>
      <c r="BJ81" s="12">
        <v>0</v>
      </c>
      <c r="BK81" s="12">
        <v>0</v>
      </c>
      <c r="BL81" s="12">
        <v>0</v>
      </c>
      <c r="BM81" s="12">
        <v>0</v>
      </c>
      <c r="BN81" s="12">
        <v>347</v>
      </c>
      <c r="BO81" s="12">
        <v>72</v>
      </c>
      <c r="BP81" s="12">
        <v>0</v>
      </c>
      <c r="BQ81" s="12">
        <v>43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82</v>
      </c>
      <c r="BY81" s="12">
        <v>1752</v>
      </c>
      <c r="BZ81" s="12">
        <v>0</v>
      </c>
      <c r="CA81" s="12">
        <v>971</v>
      </c>
      <c r="CB81" s="12">
        <v>0</v>
      </c>
      <c r="CC81" s="12">
        <v>0</v>
      </c>
      <c r="CD81" s="12">
        <v>0</v>
      </c>
      <c r="CE81" s="12">
        <v>0</v>
      </c>
      <c r="CF81" s="12">
        <v>187</v>
      </c>
      <c r="CG81" s="12">
        <v>0</v>
      </c>
      <c r="CH81" s="12">
        <v>0</v>
      </c>
      <c r="CI81" s="12">
        <v>28628</v>
      </c>
      <c r="CJ81" s="12">
        <v>0</v>
      </c>
      <c r="CK81" s="12">
        <v>0</v>
      </c>
      <c r="CL81" s="12">
        <v>818</v>
      </c>
      <c r="CM81" s="12">
        <v>33</v>
      </c>
      <c r="CN81" s="12">
        <v>33</v>
      </c>
      <c r="CO81" s="12">
        <v>411</v>
      </c>
      <c r="CP81" s="12">
        <v>1237</v>
      </c>
      <c r="CQ81" s="12">
        <v>0</v>
      </c>
      <c r="CR81" s="12">
        <v>0</v>
      </c>
      <c r="CS81" s="12">
        <v>0</v>
      </c>
      <c r="CT81" s="12">
        <v>504</v>
      </c>
      <c r="CU81" s="12">
        <v>0</v>
      </c>
      <c r="CV81" s="12">
        <v>100</v>
      </c>
      <c r="CW81" s="12">
        <v>0</v>
      </c>
      <c r="CX81" s="12">
        <v>0</v>
      </c>
      <c r="CY81" s="12">
        <v>2</v>
      </c>
      <c r="CZ81" s="12">
        <v>1782</v>
      </c>
      <c r="DA81" s="12">
        <v>0</v>
      </c>
      <c r="DB81" s="12">
        <v>21</v>
      </c>
      <c r="DC81" s="12">
        <v>11</v>
      </c>
      <c r="DD81" s="12">
        <v>0</v>
      </c>
      <c r="DE81" s="12">
        <v>686</v>
      </c>
      <c r="DF81" s="12">
        <v>0</v>
      </c>
      <c r="DG81" s="12">
        <v>0</v>
      </c>
      <c r="DH81" s="12">
        <v>0</v>
      </c>
      <c r="DI81" s="12">
        <v>0</v>
      </c>
      <c r="DJ81" s="12">
        <v>0</v>
      </c>
      <c r="DK81" s="12">
        <v>94</v>
      </c>
      <c r="DL81" s="12">
        <v>41</v>
      </c>
      <c r="DM81" s="12">
        <v>0</v>
      </c>
      <c r="DN81" s="12">
        <v>0</v>
      </c>
      <c r="DO81" s="12">
        <v>0</v>
      </c>
      <c r="DP81" s="12">
        <v>17</v>
      </c>
      <c r="DQ81" s="12">
        <v>0</v>
      </c>
      <c r="DR81" s="12">
        <v>2</v>
      </c>
      <c r="DS81" s="12">
        <v>0</v>
      </c>
      <c r="DT81" s="12">
        <v>1</v>
      </c>
      <c r="DU81" s="12">
        <v>0</v>
      </c>
      <c r="DV81" s="12">
        <v>0</v>
      </c>
      <c r="DW81" s="12">
        <v>0</v>
      </c>
      <c r="DX81" s="12">
        <v>0</v>
      </c>
      <c r="DY81" s="12">
        <v>6</v>
      </c>
      <c r="DZ81" s="12">
        <v>0</v>
      </c>
      <c r="EA81" s="12">
        <v>1400</v>
      </c>
      <c r="EB81" s="12">
        <v>2204</v>
      </c>
      <c r="EC81" s="12">
        <v>3862</v>
      </c>
      <c r="ED81" s="12">
        <v>2375</v>
      </c>
      <c r="EE81" s="12">
        <v>543</v>
      </c>
      <c r="EF81" s="12">
        <v>132</v>
      </c>
      <c r="EG81" s="12">
        <v>0</v>
      </c>
      <c r="EH81" s="12">
        <v>0</v>
      </c>
      <c r="EI81" s="12">
        <v>495</v>
      </c>
      <c r="EJ81" s="12">
        <v>0</v>
      </c>
      <c r="EK81" s="12">
        <v>22</v>
      </c>
      <c r="EL81" s="12">
        <v>45</v>
      </c>
      <c r="EM81" s="12">
        <v>0</v>
      </c>
      <c r="EN81" s="12">
        <v>0</v>
      </c>
      <c r="EO81" s="12">
        <v>0</v>
      </c>
      <c r="EP81" s="12">
        <v>0</v>
      </c>
      <c r="EQ81" s="12">
        <v>0</v>
      </c>
      <c r="ER81" s="12">
        <v>0</v>
      </c>
      <c r="ES81" s="12">
        <v>0</v>
      </c>
      <c r="ET81" s="12">
        <v>0</v>
      </c>
      <c r="EU81" s="12">
        <v>0</v>
      </c>
      <c r="EV81" s="12">
        <v>0</v>
      </c>
      <c r="EW81" s="12">
        <v>0</v>
      </c>
      <c r="EX81" s="12">
        <v>0</v>
      </c>
      <c r="EY81" s="12">
        <v>0</v>
      </c>
      <c r="EZ81" s="12">
        <v>0</v>
      </c>
      <c r="FA81" s="12">
        <v>0</v>
      </c>
      <c r="FB81" s="12">
        <v>0</v>
      </c>
      <c r="FC81" s="13">
        <v>0</v>
      </c>
      <c r="FD81" s="12">
        <v>0</v>
      </c>
      <c r="FE81" s="12">
        <v>0</v>
      </c>
      <c r="FF81" s="12">
        <v>0</v>
      </c>
      <c r="FG81" s="12">
        <v>0</v>
      </c>
      <c r="FH81" s="12">
        <v>0</v>
      </c>
      <c r="FI81" s="12">
        <v>0</v>
      </c>
      <c r="FJ81" s="12">
        <v>0</v>
      </c>
      <c r="FK81" s="12">
        <v>1</v>
      </c>
      <c r="FL81" s="12">
        <v>43</v>
      </c>
      <c r="FM81" s="12">
        <v>205</v>
      </c>
      <c r="FN81" s="12">
        <v>89</v>
      </c>
      <c r="FO81" s="12">
        <v>0</v>
      </c>
      <c r="FP81" s="12">
        <v>2</v>
      </c>
      <c r="FQ81" s="12">
        <v>30</v>
      </c>
      <c r="FR81" s="12">
        <v>0</v>
      </c>
      <c r="FS81" s="12">
        <v>0</v>
      </c>
      <c r="FT81" s="12">
        <v>0</v>
      </c>
      <c r="FU81" s="12">
        <v>0</v>
      </c>
      <c r="FV81" s="12">
        <v>0</v>
      </c>
      <c r="FW81" s="12">
        <v>0</v>
      </c>
      <c r="FX81" s="12">
        <v>0</v>
      </c>
      <c r="FY81" s="12">
        <v>47</v>
      </c>
      <c r="FZ81" s="12">
        <v>1</v>
      </c>
      <c r="GA81" s="12">
        <v>0</v>
      </c>
      <c r="GB81" s="12">
        <v>181</v>
      </c>
      <c r="GC81" s="12">
        <v>31</v>
      </c>
      <c r="GD81" s="12">
        <v>3</v>
      </c>
      <c r="GE81" s="12">
        <v>4</v>
      </c>
      <c r="GF81" s="12">
        <v>92</v>
      </c>
      <c r="GG81" s="12">
        <v>143</v>
      </c>
      <c r="GH81" s="12">
        <v>700</v>
      </c>
      <c r="GI81" s="14">
        <f t="shared" si="7"/>
        <v>51753</v>
      </c>
      <c r="GJ81" s="12">
        <v>69</v>
      </c>
      <c r="GK81" s="12">
        <v>4027</v>
      </c>
      <c r="GL81" s="13">
        <v>0</v>
      </c>
      <c r="GM81" s="13">
        <v>0</v>
      </c>
      <c r="GN81" s="13">
        <v>0</v>
      </c>
      <c r="GO81" s="13">
        <v>0</v>
      </c>
      <c r="GP81" s="13">
        <v>-317</v>
      </c>
      <c r="GQ81" s="15">
        <f t="shared" si="8"/>
        <v>3779</v>
      </c>
      <c r="GR81" s="16">
        <f t="shared" si="9"/>
        <v>55532</v>
      </c>
      <c r="GS81" s="13">
        <v>0</v>
      </c>
      <c r="GT81" s="13">
        <v>6509</v>
      </c>
      <c r="GU81" s="13">
        <v>5560</v>
      </c>
      <c r="GV81" s="13">
        <v>949</v>
      </c>
      <c r="GW81" s="15">
        <f t="shared" si="10"/>
        <v>10288</v>
      </c>
      <c r="GX81" s="16">
        <f t="shared" si="11"/>
        <v>62041</v>
      </c>
      <c r="GY81" s="13">
        <v>0</v>
      </c>
      <c r="GZ81" s="13">
        <v>-51966</v>
      </c>
      <c r="HA81" s="13">
        <v>-19883</v>
      </c>
      <c r="HB81" s="13">
        <v>-32083</v>
      </c>
      <c r="HC81" s="17">
        <f t="shared" si="12"/>
        <v>-41678</v>
      </c>
      <c r="HD81" s="17">
        <f t="shared" si="13"/>
        <v>10075</v>
      </c>
    </row>
    <row r="82" spans="1:212" s="13" customFormat="1">
      <c r="A82" s="10" t="s">
        <v>78</v>
      </c>
      <c r="B82" s="11" t="s">
        <v>266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33</v>
      </c>
      <c r="CI82" s="12">
        <v>0</v>
      </c>
      <c r="CJ82" s="12">
        <v>0</v>
      </c>
      <c r="CK82" s="12">
        <v>0</v>
      </c>
      <c r="CL82" s="12">
        <v>1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2">
        <v>0</v>
      </c>
      <c r="DE82" s="12">
        <v>0</v>
      </c>
      <c r="DF82" s="12">
        <v>0</v>
      </c>
      <c r="DG82" s="12">
        <v>0</v>
      </c>
      <c r="DH82" s="12">
        <v>0</v>
      </c>
      <c r="DI82" s="12">
        <v>0</v>
      </c>
      <c r="DJ82" s="12">
        <v>0</v>
      </c>
      <c r="DK82" s="12">
        <v>0</v>
      </c>
      <c r="DL82" s="12">
        <v>0</v>
      </c>
      <c r="DM82" s="12">
        <v>0</v>
      </c>
      <c r="DN82" s="12">
        <v>0</v>
      </c>
      <c r="DO82" s="12">
        <v>0</v>
      </c>
      <c r="DP82" s="12">
        <v>0</v>
      </c>
      <c r="DQ82" s="12">
        <v>0</v>
      </c>
      <c r="DR82" s="12">
        <v>0</v>
      </c>
      <c r="DS82" s="12">
        <v>0</v>
      </c>
      <c r="DT82" s="12">
        <v>0</v>
      </c>
      <c r="DU82" s="12">
        <v>0</v>
      </c>
      <c r="DV82" s="12">
        <v>0</v>
      </c>
      <c r="DW82" s="12">
        <v>0</v>
      </c>
      <c r="DX82" s="12">
        <v>0</v>
      </c>
      <c r="DY82" s="12">
        <v>0</v>
      </c>
      <c r="DZ82" s="12">
        <v>0</v>
      </c>
      <c r="EA82" s="12">
        <v>0</v>
      </c>
      <c r="EB82" s="12">
        <v>0</v>
      </c>
      <c r="EC82" s="12">
        <v>0</v>
      </c>
      <c r="ED82" s="12">
        <v>0</v>
      </c>
      <c r="EE82" s="12">
        <v>0</v>
      </c>
      <c r="EF82" s="12">
        <v>0</v>
      </c>
      <c r="EG82" s="12">
        <v>0</v>
      </c>
      <c r="EH82" s="12">
        <v>0</v>
      </c>
      <c r="EI82" s="12">
        <v>0</v>
      </c>
      <c r="EJ82" s="12">
        <v>0</v>
      </c>
      <c r="EK82" s="12">
        <v>0</v>
      </c>
      <c r="EL82" s="12">
        <v>0</v>
      </c>
      <c r="EM82" s="12">
        <v>0</v>
      </c>
      <c r="EN82" s="12">
        <v>0</v>
      </c>
      <c r="EO82" s="12">
        <v>0</v>
      </c>
      <c r="EP82" s="12">
        <v>0</v>
      </c>
      <c r="EQ82" s="12">
        <v>0</v>
      </c>
      <c r="ER82" s="12">
        <v>0</v>
      </c>
      <c r="ES82" s="12">
        <v>0</v>
      </c>
      <c r="ET82" s="12">
        <v>0</v>
      </c>
      <c r="EU82" s="12">
        <v>0</v>
      </c>
      <c r="EV82" s="12">
        <v>0</v>
      </c>
      <c r="EW82" s="12">
        <v>0</v>
      </c>
      <c r="EX82" s="12">
        <v>0</v>
      </c>
      <c r="EY82" s="12">
        <v>0</v>
      </c>
      <c r="EZ82" s="12">
        <v>0</v>
      </c>
      <c r="FA82" s="12">
        <v>0</v>
      </c>
      <c r="FB82" s="12">
        <v>0</v>
      </c>
      <c r="FC82" s="13">
        <v>0</v>
      </c>
      <c r="FD82" s="12">
        <v>0</v>
      </c>
      <c r="FE82" s="12">
        <v>0</v>
      </c>
      <c r="FF82" s="12">
        <v>0</v>
      </c>
      <c r="FG82" s="12">
        <v>0</v>
      </c>
      <c r="FH82" s="12">
        <v>0</v>
      </c>
      <c r="FI82" s="12">
        <v>0</v>
      </c>
      <c r="FJ82" s="12">
        <v>0</v>
      </c>
      <c r="FK82" s="12">
        <v>0</v>
      </c>
      <c r="FL82" s="12">
        <v>0</v>
      </c>
      <c r="FM82" s="12">
        <v>0</v>
      </c>
      <c r="FN82" s="12">
        <v>0</v>
      </c>
      <c r="FO82" s="12">
        <v>0</v>
      </c>
      <c r="FP82" s="12">
        <v>0</v>
      </c>
      <c r="FQ82" s="12">
        <v>0</v>
      </c>
      <c r="FR82" s="12">
        <v>0</v>
      </c>
      <c r="FS82" s="12">
        <v>0</v>
      </c>
      <c r="FT82" s="12">
        <v>0</v>
      </c>
      <c r="FU82" s="12">
        <v>0</v>
      </c>
      <c r="FV82" s="12">
        <v>0</v>
      </c>
      <c r="FW82" s="12">
        <v>0</v>
      </c>
      <c r="FX82" s="12">
        <v>0</v>
      </c>
      <c r="FY82" s="12">
        <v>0</v>
      </c>
      <c r="FZ82" s="12">
        <v>0</v>
      </c>
      <c r="GA82" s="12">
        <v>0</v>
      </c>
      <c r="GB82" s="12">
        <v>0</v>
      </c>
      <c r="GC82" s="12">
        <v>0</v>
      </c>
      <c r="GD82" s="12">
        <v>0</v>
      </c>
      <c r="GE82" s="12">
        <v>0</v>
      </c>
      <c r="GF82" s="12">
        <v>0</v>
      </c>
      <c r="GG82" s="12">
        <v>0</v>
      </c>
      <c r="GH82" s="12">
        <v>32</v>
      </c>
      <c r="GI82" s="14">
        <f t="shared" si="7"/>
        <v>66</v>
      </c>
      <c r="GJ82" s="12">
        <v>0</v>
      </c>
      <c r="GK82" s="12">
        <v>0</v>
      </c>
      <c r="GL82" s="13">
        <v>0</v>
      </c>
      <c r="GM82" s="13">
        <v>0</v>
      </c>
      <c r="GN82" s="13">
        <v>0</v>
      </c>
      <c r="GO82" s="13">
        <v>0</v>
      </c>
      <c r="GP82" s="13">
        <v>0</v>
      </c>
      <c r="GQ82" s="15">
        <f t="shared" si="8"/>
        <v>0</v>
      </c>
      <c r="GR82" s="16">
        <f t="shared" si="9"/>
        <v>66</v>
      </c>
      <c r="GS82" s="13">
        <v>0</v>
      </c>
      <c r="GT82" s="13">
        <v>0</v>
      </c>
      <c r="GU82" s="13">
        <v>0</v>
      </c>
      <c r="GV82" s="13">
        <v>0</v>
      </c>
      <c r="GW82" s="15">
        <f t="shared" si="10"/>
        <v>0</v>
      </c>
      <c r="GX82" s="16">
        <f t="shared" si="11"/>
        <v>66</v>
      </c>
      <c r="GY82" s="13">
        <v>0</v>
      </c>
      <c r="GZ82" s="13">
        <v>-66</v>
      </c>
      <c r="HA82" s="13">
        <v>-13</v>
      </c>
      <c r="HB82" s="13">
        <v>-53</v>
      </c>
      <c r="HC82" s="17">
        <f t="shared" si="12"/>
        <v>-66</v>
      </c>
      <c r="HD82" s="17">
        <f t="shared" si="13"/>
        <v>0</v>
      </c>
    </row>
    <row r="83" spans="1:212" s="13" customFormat="1">
      <c r="A83" s="10" t="s">
        <v>79</v>
      </c>
      <c r="B83" s="11" t="s">
        <v>267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-1623</v>
      </c>
      <c r="CG83" s="12">
        <v>0</v>
      </c>
      <c r="CH83" s="12">
        <v>-388</v>
      </c>
      <c r="CI83" s="12">
        <v>0</v>
      </c>
      <c r="CJ83" s="12">
        <v>0</v>
      </c>
      <c r="CK83" s="12">
        <v>0</v>
      </c>
      <c r="CL83" s="12">
        <v>0</v>
      </c>
      <c r="CM83" s="12">
        <v>-2</v>
      </c>
      <c r="CN83" s="12">
        <v>-18</v>
      </c>
      <c r="CO83" s="12">
        <v>-237</v>
      </c>
      <c r="CP83" s="12">
        <v>-1585</v>
      </c>
      <c r="CQ83" s="12">
        <v>0</v>
      </c>
      <c r="CR83" s="12">
        <v>0</v>
      </c>
      <c r="CS83" s="12">
        <v>0</v>
      </c>
      <c r="CT83" s="12">
        <v>-83</v>
      </c>
      <c r="CU83" s="12">
        <v>0</v>
      </c>
      <c r="CV83" s="12">
        <v>-42</v>
      </c>
      <c r="CW83" s="12">
        <v>0</v>
      </c>
      <c r="CX83" s="12">
        <v>0</v>
      </c>
      <c r="CY83" s="12">
        <v>-1</v>
      </c>
      <c r="CZ83" s="12">
        <v>-48</v>
      </c>
      <c r="DA83" s="12">
        <v>0</v>
      </c>
      <c r="DB83" s="12">
        <v>0</v>
      </c>
      <c r="DC83" s="12">
        <v>-1</v>
      </c>
      <c r="DD83" s="12">
        <v>0</v>
      </c>
      <c r="DE83" s="12">
        <v>-2</v>
      </c>
      <c r="DF83" s="12">
        <v>0</v>
      </c>
      <c r="DG83" s="12">
        <v>0</v>
      </c>
      <c r="DH83" s="12">
        <v>0</v>
      </c>
      <c r="DI83" s="12">
        <v>0</v>
      </c>
      <c r="DJ83" s="12">
        <v>0</v>
      </c>
      <c r="DK83" s="12">
        <v>0</v>
      </c>
      <c r="DL83" s="12">
        <v>0</v>
      </c>
      <c r="DM83" s="12">
        <v>0</v>
      </c>
      <c r="DN83" s="12">
        <v>0</v>
      </c>
      <c r="DO83" s="12">
        <v>0</v>
      </c>
      <c r="DP83" s="12">
        <v>-2</v>
      </c>
      <c r="DQ83" s="12">
        <v>0</v>
      </c>
      <c r="DR83" s="12">
        <v>-1</v>
      </c>
      <c r="DS83" s="12">
        <v>0</v>
      </c>
      <c r="DT83" s="12">
        <v>0</v>
      </c>
      <c r="DU83" s="12">
        <v>0</v>
      </c>
      <c r="DV83" s="12">
        <v>0</v>
      </c>
      <c r="DW83" s="12">
        <v>0</v>
      </c>
      <c r="DX83" s="12">
        <v>0</v>
      </c>
      <c r="DY83" s="12">
        <v>0</v>
      </c>
      <c r="DZ83" s="12">
        <v>0</v>
      </c>
      <c r="EA83" s="12">
        <v>-2</v>
      </c>
      <c r="EB83" s="12">
        <v>-3</v>
      </c>
      <c r="EC83" s="12">
        <v>-37</v>
      </c>
      <c r="ED83" s="12">
        <v>-23</v>
      </c>
      <c r="EE83" s="12">
        <v>-18</v>
      </c>
      <c r="EF83" s="12">
        <v>0</v>
      </c>
      <c r="EG83" s="12">
        <v>0</v>
      </c>
      <c r="EH83" s="12">
        <v>0</v>
      </c>
      <c r="EI83" s="12">
        <v>0</v>
      </c>
      <c r="EJ83" s="12">
        <v>0</v>
      </c>
      <c r="EK83" s="12">
        <v>0</v>
      </c>
      <c r="EL83" s="12">
        <v>0</v>
      </c>
      <c r="EM83" s="12">
        <v>0</v>
      </c>
      <c r="EN83" s="12">
        <v>0</v>
      </c>
      <c r="EO83" s="12">
        <v>0</v>
      </c>
      <c r="EP83" s="12">
        <v>0</v>
      </c>
      <c r="EQ83" s="12">
        <v>0</v>
      </c>
      <c r="ER83" s="12">
        <v>0</v>
      </c>
      <c r="ES83" s="12">
        <v>0</v>
      </c>
      <c r="ET83" s="12">
        <v>0</v>
      </c>
      <c r="EU83" s="12">
        <v>0</v>
      </c>
      <c r="EV83" s="12">
        <v>0</v>
      </c>
      <c r="EW83" s="12">
        <v>0</v>
      </c>
      <c r="EX83" s="12">
        <v>0</v>
      </c>
      <c r="EY83" s="12">
        <v>0</v>
      </c>
      <c r="EZ83" s="12">
        <v>0</v>
      </c>
      <c r="FA83" s="12">
        <v>0</v>
      </c>
      <c r="FB83" s="12">
        <v>0</v>
      </c>
      <c r="FC83" s="13">
        <v>0</v>
      </c>
      <c r="FD83" s="12">
        <v>0</v>
      </c>
      <c r="FE83" s="12">
        <v>0</v>
      </c>
      <c r="FF83" s="12">
        <v>0</v>
      </c>
      <c r="FG83" s="12">
        <v>0</v>
      </c>
      <c r="FH83" s="12">
        <v>0</v>
      </c>
      <c r="FI83" s="12">
        <v>0</v>
      </c>
      <c r="FJ83" s="12">
        <v>0</v>
      </c>
      <c r="FK83" s="12">
        <v>0</v>
      </c>
      <c r="FL83" s="12">
        <v>0</v>
      </c>
      <c r="FM83" s="12">
        <v>0</v>
      </c>
      <c r="FN83" s="12">
        <v>0</v>
      </c>
      <c r="FO83" s="12">
        <v>0</v>
      </c>
      <c r="FP83" s="12">
        <v>0</v>
      </c>
      <c r="FQ83" s="12">
        <v>0</v>
      </c>
      <c r="FR83" s="12">
        <v>0</v>
      </c>
      <c r="FS83" s="12">
        <v>0</v>
      </c>
      <c r="FT83" s="12">
        <v>0</v>
      </c>
      <c r="FU83" s="12">
        <v>0</v>
      </c>
      <c r="FV83" s="12">
        <v>0</v>
      </c>
      <c r="FW83" s="12">
        <v>0</v>
      </c>
      <c r="FX83" s="12">
        <v>0</v>
      </c>
      <c r="FY83" s="12">
        <v>0</v>
      </c>
      <c r="FZ83" s="12">
        <v>0</v>
      </c>
      <c r="GA83" s="12">
        <v>0</v>
      </c>
      <c r="GB83" s="12">
        <v>0</v>
      </c>
      <c r="GC83" s="12">
        <v>0</v>
      </c>
      <c r="GD83" s="12">
        <v>0</v>
      </c>
      <c r="GE83" s="12">
        <v>0</v>
      </c>
      <c r="GF83" s="12">
        <v>0</v>
      </c>
      <c r="GG83" s="12">
        <v>0</v>
      </c>
      <c r="GH83" s="12">
        <v>3</v>
      </c>
      <c r="GI83" s="14">
        <f t="shared" si="7"/>
        <v>-4113</v>
      </c>
      <c r="GJ83" s="12">
        <v>0</v>
      </c>
      <c r="GK83" s="12">
        <v>-75</v>
      </c>
      <c r="GL83" s="13">
        <v>0</v>
      </c>
      <c r="GM83" s="13">
        <v>0</v>
      </c>
      <c r="GN83" s="13">
        <v>-851</v>
      </c>
      <c r="GO83" s="13">
        <v>2399</v>
      </c>
      <c r="GP83" s="13">
        <v>0</v>
      </c>
      <c r="GQ83" s="15">
        <f t="shared" si="8"/>
        <v>1473</v>
      </c>
      <c r="GR83" s="16">
        <f t="shared" si="9"/>
        <v>-2640</v>
      </c>
      <c r="GS83" s="13">
        <v>0</v>
      </c>
      <c r="GT83" s="13">
        <v>0</v>
      </c>
      <c r="GU83" s="13">
        <v>0</v>
      </c>
      <c r="GV83" s="13">
        <v>0</v>
      </c>
      <c r="GW83" s="15">
        <f t="shared" si="10"/>
        <v>1473</v>
      </c>
      <c r="GX83" s="16">
        <f t="shared" si="11"/>
        <v>-2640</v>
      </c>
      <c r="GY83" s="13">
        <v>0</v>
      </c>
      <c r="GZ83" s="13">
        <v>2640</v>
      </c>
      <c r="HA83" s="13">
        <v>-318</v>
      </c>
      <c r="HB83" s="13">
        <v>2958</v>
      </c>
      <c r="HC83" s="17">
        <f t="shared" si="12"/>
        <v>4113</v>
      </c>
      <c r="HD83" s="17">
        <f t="shared" si="13"/>
        <v>0</v>
      </c>
    </row>
    <row r="84" spans="1:212" s="13" customFormat="1">
      <c r="A84" s="10" t="s">
        <v>80</v>
      </c>
      <c r="B84" s="11" t="s">
        <v>268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1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25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10</v>
      </c>
      <c r="BZ84" s="12">
        <v>0</v>
      </c>
      <c r="CA84" s="12">
        <v>26</v>
      </c>
      <c r="CB84" s="12">
        <v>0</v>
      </c>
      <c r="CC84" s="12">
        <v>0</v>
      </c>
      <c r="CD84" s="12">
        <v>0</v>
      </c>
      <c r="CE84" s="12">
        <v>0</v>
      </c>
      <c r="CF84" s="12">
        <v>110793</v>
      </c>
      <c r="CG84" s="12">
        <v>0</v>
      </c>
      <c r="CH84" s="12">
        <v>471</v>
      </c>
      <c r="CI84" s="12">
        <v>0</v>
      </c>
      <c r="CJ84" s="12">
        <v>0</v>
      </c>
      <c r="CK84" s="12">
        <v>0</v>
      </c>
      <c r="CL84" s="12">
        <v>24</v>
      </c>
      <c r="CM84" s="12">
        <v>1475</v>
      </c>
      <c r="CN84" s="12">
        <v>270</v>
      </c>
      <c r="CO84" s="12">
        <v>23951</v>
      </c>
      <c r="CP84" s="12">
        <v>52838</v>
      </c>
      <c r="CQ84" s="12">
        <v>0</v>
      </c>
      <c r="CR84" s="12">
        <v>0</v>
      </c>
      <c r="CS84" s="12">
        <v>0</v>
      </c>
      <c r="CT84" s="12">
        <v>10733</v>
      </c>
      <c r="CU84" s="12">
        <v>0</v>
      </c>
      <c r="CV84" s="12">
        <v>836</v>
      </c>
      <c r="CW84" s="12">
        <v>0</v>
      </c>
      <c r="CX84" s="12">
        <v>0</v>
      </c>
      <c r="CY84" s="12">
        <v>86</v>
      </c>
      <c r="CZ84" s="12">
        <v>35620</v>
      </c>
      <c r="DA84" s="12">
        <v>0</v>
      </c>
      <c r="DB84" s="12">
        <v>60</v>
      </c>
      <c r="DC84" s="12">
        <v>310</v>
      </c>
      <c r="DD84" s="12">
        <v>0</v>
      </c>
      <c r="DE84" s="12">
        <v>29</v>
      </c>
      <c r="DF84" s="12">
        <v>0</v>
      </c>
      <c r="DG84" s="12">
        <v>0</v>
      </c>
      <c r="DH84" s="12">
        <v>0</v>
      </c>
      <c r="DI84" s="12">
        <v>0</v>
      </c>
      <c r="DJ84" s="12">
        <v>0</v>
      </c>
      <c r="DK84" s="12">
        <v>1</v>
      </c>
      <c r="DL84" s="12">
        <v>12</v>
      </c>
      <c r="DM84" s="12">
        <v>0</v>
      </c>
      <c r="DN84" s="12">
        <v>0</v>
      </c>
      <c r="DO84" s="12">
        <v>0</v>
      </c>
      <c r="DP84" s="12">
        <v>85</v>
      </c>
      <c r="DQ84" s="12">
        <v>0</v>
      </c>
      <c r="DR84" s="12">
        <v>288</v>
      </c>
      <c r="DS84" s="12">
        <v>0</v>
      </c>
      <c r="DT84" s="12">
        <v>2</v>
      </c>
      <c r="DU84" s="12">
        <v>0</v>
      </c>
      <c r="DV84" s="12">
        <v>0</v>
      </c>
      <c r="DW84" s="12">
        <v>0</v>
      </c>
      <c r="DX84" s="12">
        <v>0</v>
      </c>
      <c r="DY84" s="12">
        <v>5</v>
      </c>
      <c r="DZ84" s="12">
        <v>0</v>
      </c>
      <c r="EA84" s="12">
        <v>4428</v>
      </c>
      <c r="EB84" s="12">
        <v>4694</v>
      </c>
      <c r="EC84" s="12">
        <v>844</v>
      </c>
      <c r="ED84" s="12">
        <v>9148</v>
      </c>
      <c r="EE84" s="12">
        <v>575</v>
      </c>
      <c r="EF84" s="12">
        <v>0</v>
      </c>
      <c r="EG84" s="12">
        <v>0</v>
      </c>
      <c r="EH84" s="12">
        <v>0</v>
      </c>
      <c r="EI84" s="12">
        <v>0</v>
      </c>
      <c r="EJ84" s="12">
        <v>0</v>
      </c>
      <c r="EK84" s="12">
        <v>0</v>
      </c>
      <c r="EL84" s="12">
        <v>0</v>
      </c>
      <c r="EM84" s="12">
        <v>0</v>
      </c>
      <c r="EN84" s="12">
        <v>0</v>
      </c>
      <c r="EO84" s="12">
        <v>0</v>
      </c>
      <c r="EP84" s="12">
        <v>0</v>
      </c>
      <c r="EQ84" s="12">
        <v>0</v>
      </c>
      <c r="ER84" s="12">
        <v>0</v>
      </c>
      <c r="ES84" s="12">
        <v>0</v>
      </c>
      <c r="ET84" s="12">
        <v>0</v>
      </c>
      <c r="EU84" s="12">
        <v>0</v>
      </c>
      <c r="EV84" s="12">
        <v>0</v>
      </c>
      <c r="EW84" s="12">
        <v>0</v>
      </c>
      <c r="EX84" s="12">
        <v>0</v>
      </c>
      <c r="EY84" s="12">
        <v>0</v>
      </c>
      <c r="EZ84" s="12">
        <v>0</v>
      </c>
      <c r="FA84" s="12">
        <v>0</v>
      </c>
      <c r="FB84" s="12">
        <v>0</v>
      </c>
      <c r="FC84" s="13">
        <v>0</v>
      </c>
      <c r="FD84" s="12">
        <v>0</v>
      </c>
      <c r="FE84" s="12">
        <v>0</v>
      </c>
      <c r="FF84" s="12">
        <v>0</v>
      </c>
      <c r="FG84" s="12">
        <v>0</v>
      </c>
      <c r="FH84" s="12">
        <v>0</v>
      </c>
      <c r="FI84" s="12">
        <v>0</v>
      </c>
      <c r="FJ84" s="12">
        <v>0</v>
      </c>
      <c r="FK84" s="12">
        <v>0</v>
      </c>
      <c r="FL84" s="12">
        <v>0</v>
      </c>
      <c r="FM84" s="12">
        <v>0</v>
      </c>
      <c r="FN84" s="12">
        <v>0</v>
      </c>
      <c r="FO84" s="12">
        <v>0</v>
      </c>
      <c r="FP84" s="12">
        <v>0</v>
      </c>
      <c r="FQ84" s="12">
        <v>0</v>
      </c>
      <c r="FR84" s="12">
        <v>0</v>
      </c>
      <c r="FS84" s="12">
        <v>0</v>
      </c>
      <c r="FT84" s="12">
        <v>0</v>
      </c>
      <c r="FU84" s="12">
        <v>0</v>
      </c>
      <c r="FV84" s="12">
        <v>0</v>
      </c>
      <c r="FW84" s="12">
        <v>0</v>
      </c>
      <c r="FX84" s="12">
        <v>0</v>
      </c>
      <c r="FY84" s="12">
        <v>5</v>
      </c>
      <c r="FZ84" s="12">
        <v>0</v>
      </c>
      <c r="GA84" s="12">
        <v>0</v>
      </c>
      <c r="GB84" s="12">
        <v>0</v>
      </c>
      <c r="GC84" s="12">
        <v>0</v>
      </c>
      <c r="GD84" s="12">
        <v>0</v>
      </c>
      <c r="GE84" s="12">
        <v>0</v>
      </c>
      <c r="GF84" s="12">
        <v>5</v>
      </c>
      <c r="GG84" s="12">
        <v>0</v>
      </c>
      <c r="GH84" s="12">
        <v>978</v>
      </c>
      <c r="GI84" s="14">
        <f t="shared" si="7"/>
        <v>258628</v>
      </c>
      <c r="GJ84" s="12">
        <v>0</v>
      </c>
      <c r="GK84" s="12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5">
        <f t="shared" si="8"/>
        <v>0</v>
      </c>
      <c r="GR84" s="16">
        <f t="shared" si="9"/>
        <v>258628</v>
      </c>
      <c r="GS84" s="13">
        <v>0</v>
      </c>
      <c r="GT84" s="13">
        <v>0</v>
      </c>
      <c r="GU84" s="13">
        <v>0</v>
      </c>
      <c r="GV84" s="13">
        <v>0</v>
      </c>
      <c r="GW84" s="15">
        <f t="shared" si="10"/>
        <v>0</v>
      </c>
      <c r="GX84" s="16">
        <f t="shared" si="11"/>
        <v>258628</v>
      </c>
      <c r="GY84" s="13">
        <v>0</v>
      </c>
      <c r="GZ84" s="13">
        <v>-258628</v>
      </c>
      <c r="HA84" s="13">
        <v>-98171</v>
      </c>
      <c r="HB84" s="13">
        <v>-160457</v>
      </c>
      <c r="HC84" s="17">
        <f t="shared" si="12"/>
        <v>-258628</v>
      </c>
      <c r="HD84" s="17">
        <f t="shared" si="13"/>
        <v>0</v>
      </c>
    </row>
    <row r="85" spans="1:212" s="13" customFormat="1">
      <c r="A85" s="10" t="s">
        <v>81</v>
      </c>
      <c r="B85" s="11" t="s">
        <v>269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1</v>
      </c>
      <c r="AO85" s="12">
        <v>0</v>
      </c>
      <c r="AP85" s="12">
        <v>0</v>
      </c>
      <c r="AQ85" s="12">
        <v>11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13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17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150</v>
      </c>
      <c r="CI85" s="12">
        <v>0</v>
      </c>
      <c r="CJ85" s="12">
        <v>0</v>
      </c>
      <c r="CK85" s="12">
        <v>0</v>
      </c>
      <c r="CL85" s="12">
        <v>2</v>
      </c>
      <c r="CM85" s="12">
        <v>181</v>
      </c>
      <c r="CN85" s="12">
        <v>54</v>
      </c>
      <c r="CO85" s="12">
        <v>1677</v>
      </c>
      <c r="CP85" s="12">
        <v>820</v>
      </c>
      <c r="CQ85" s="12">
        <v>0</v>
      </c>
      <c r="CR85" s="12">
        <v>0</v>
      </c>
      <c r="CS85" s="12">
        <v>0</v>
      </c>
      <c r="CT85" s="12">
        <v>1167</v>
      </c>
      <c r="CU85" s="12">
        <v>0</v>
      </c>
      <c r="CV85" s="12">
        <v>483</v>
      </c>
      <c r="CW85" s="12">
        <v>0</v>
      </c>
      <c r="CX85" s="12">
        <v>0</v>
      </c>
      <c r="CY85" s="12">
        <v>29</v>
      </c>
      <c r="CZ85" s="12">
        <v>31</v>
      </c>
      <c r="DA85" s="12">
        <v>0</v>
      </c>
      <c r="DB85" s="12">
        <v>26</v>
      </c>
      <c r="DC85" s="12">
        <v>1</v>
      </c>
      <c r="DD85" s="12">
        <v>0</v>
      </c>
      <c r="DE85" s="12">
        <v>0</v>
      </c>
      <c r="DF85" s="12">
        <v>0</v>
      </c>
      <c r="DG85" s="12">
        <v>0</v>
      </c>
      <c r="DH85" s="12">
        <v>0</v>
      </c>
      <c r="DI85" s="12">
        <v>0</v>
      </c>
      <c r="DJ85" s="12">
        <v>0</v>
      </c>
      <c r="DK85" s="12">
        <v>0</v>
      </c>
      <c r="DL85" s="12">
        <v>1</v>
      </c>
      <c r="DM85" s="12">
        <v>0</v>
      </c>
      <c r="DN85" s="12">
        <v>0</v>
      </c>
      <c r="DO85" s="12">
        <v>0</v>
      </c>
      <c r="DP85" s="12">
        <v>45</v>
      </c>
      <c r="DQ85" s="12">
        <v>0</v>
      </c>
      <c r="DR85" s="12">
        <v>1</v>
      </c>
      <c r="DS85" s="12">
        <v>0</v>
      </c>
      <c r="DT85" s="12">
        <v>18</v>
      </c>
      <c r="DU85" s="12">
        <v>0</v>
      </c>
      <c r="DV85" s="12">
        <v>0</v>
      </c>
      <c r="DW85" s="12">
        <v>0</v>
      </c>
      <c r="DX85" s="12">
        <v>0</v>
      </c>
      <c r="DY85" s="12">
        <v>0</v>
      </c>
      <c r="DZ85" s="12">
        <v>0</v>
      </c>
      <c r="EA85" s="12">
        <v>728</v>
      </c>
      <c r="EB85" s="12">
        <v>1051</v>
      </c>
      <c r="EC85" s="12">
        <v>459</v>
      </c>
      <c r="ED85" s="12">
        <v>2319</v>
      </c>
      <c r="EE85" s="12">
        <v>272</v>
      </c>
      <c r="EF85" s="12">
        <v>0</v>
      </c>
      <c r="EG85" s="12">
        <v>0</v>
      </c>
      <c r="EH85" s="12">
        <v>0</v>
      </c>
      <c r="EI85" s="12">
        <v>0</v>
      </c>
      <c r="EJ85" s="12">
        <v>0</v>
      </c>
      <c r="EK85" s="12">
        <v>0</v>
      </c>
      <c r="EL85" s="12">
        <v>0</v>
      </c>
      <c r="EM85" s="12">
        <v>0</v>
      </c>
      <c r="EN85" s="12">
        <v>0</v>
      </c>
      <c r="EO85" s="12">
        <v>0</v>
      </c>
      <c r="EP85" s="12">
        <v>0</v>
      </c>
      <c r="EQ85" s="12">
        <v>0</v>
      </c>
      <c r="ER85" s="12">
        <v>0</v>
      </c>
      <c r="ES85" s="12">
        <v>0</v>
      </c>
      <c r="ET85" s="12">
        <v>0</v>
      </c>
      <c r="EU85" s="12">
        <v>0</v>
      </c>
      <c r="EV85" s="12">
        <v>0</v>
      </c>
      <c r="EW85" s="12">
        <v>0</v>
      </c>
      <c r="EX85" s="12">
        <v>0</v>
      </c>
      <c r="EY85" s="12">
        <v>0</v>
      </c>
      <c r="EZ85" s="12">
        <v>0</v>
      </c>
      <c r="FA85" s="12">
        <v>0</v>
      </c>
      <c r="FB85" s="12">
        <v>0</v>
      </c>
      <c r="FC85" s="13">
        <v>0</v>
      </c>
      <c r="FD85" s="12">
        <v>0</v>
      </c>
      <c r="FE85" s="12">
        <v>0</v>
      </c>
      <c r="FF85" s="12">
        <v>0</v>
      </c>
      <c r="FG85" s="12">
        <v>0</v>
      </c>
      <c r="FH85" s="12">
        <v>0</v>
      </c>
      <c r="FI85" s="12">
        <v>0</v>
      </c>
      <c r="FJ85" s="12">
        <v>0</v>
      </c>
      <c r="FK85" s="12">
        <v>0</v>
      </c>
      <c r="FL85" s="12">
        <v>0</v>
      </c>
      <c r="FM85" s="12">
        <v>0</v>
      </c>
      <c r="FN85" s="12">
        <v>0</v>
      </c>
      <c r="FO85" s="12">
        <v>0</v>
      </c>
      <c r="FP85" s="12">
        <v>0</v>
      </c>
      <c r="FQ85" s="12">
        <v>0</v>
      </c>
      <c r="FR85" s="12">
        <v>0</v>
      </c>
      <c r="FS85" s="12">
        <v>0</v>
      </c>
      <c r="FT85" s="12">
        <v>0</v>
      </c>
      <c r="FU85" s="12">
        <v>0</v>
      </c>
      <c r="FV85" s="12">
        <v>0</v>
      </c>
      <c r="FW85" s="12">
        <v>0</v>
      </c>
      <c r="FX85" s="12">
        <v>0</v>
      </c>
      <c r="FY85" s="12">
        <v>0</v>
      </c>
      <c r="FZ85" s="12">
        <v>0</v>
      </c>
      <c r="GA85" s="12">
        <v>0</v>
      </c>
      <c r="GB85" s="12">
        <v>0</v>
      </c>
      <c r="GC85" s="12">
        <v>0</v>
      </c>
      <c r="GD85" s="12">
        <v>0</v>
      </c>
      <c r="GE85" s="12">
        <v>0</v>
      </c>
      <c r="GF85" s="12">
        <v>0</v>
      </c>
      <c r="GG85" s="12">
        <v>0</v>
      </c>
      <c r="GH85" s="12">
        <v>1998</v>
      </c>
      <c r="GI85" s="14">
        <f t="shared" si="7"/>
        <v>11555</v>
      </c>
      <c r="GJ85" s="12">
        <v>0</v>
      </c>
      <c r="GK85" s="12">
        <v>0</v>
      </c>
      <c r="GL85" s="13">
        <v>0</v>
      </c>
      <c r="GM85" s="13">
        <v>0</v>
      </c>
      <c r="GN85" s="13">
        <v>0</v>
      </c>
      <c r="GO85" s="13">
        <v>0</v>
      </c>
      <c r="GP85" s="13">
        <v>0</v>
      </c>
      <c r="GQ85" s="15">
        <f t="shared" si="8"/>
        <v>0</v>
      </c>
      <c r="GR85" s="16">
        <f t="shared" si="9"/>
        <v>11555</v>
      </c>
      <c r="GS85" s="13">
        <v>0</v>
      </c>
      <c r="GT85" s="13">
        <v>0</v>
      </c>
      <c r="GU85" s="13">
        <v>0</v>
      </c>
      <c r="GV85" s="13">
        <v>0</v>
      </c>
      <c r="GW85" s="15">
        <f t="shared" si="10"/>
        <v>0</v>
      </c>
      <c r="GX85" s="16">
        <f t="shared" si="11"/>
        <v>11555</v>
      </c>
      <c r="GY85" s="13">
        <v>0</v>
      </c>
      <c r="GZ85" s="13">
        <v>-11555</v>
      </c>
      <c r="HA85" s="13">
        <v>-5038</v>
      </c>
      <c r="HB85" s="13">
        <v>-6517</v>
      </c>
      <c r="HC85" s="17">
        <f t="shared" si="12"/>
        <v>-11555</v>
      </c>
      <c r="HD85" s="17">
        <f t="shared" si="13"/>
        <v>0</v>
      </c>
    </row>
    <row r="86" spans="1:212" s="13" customFormat="1">
      <c r="A86" s="10" t="s">
        <v>82</v>
      </c>
      <c r="B86" s="11" t="s">
        <v>270</v>
      </c>
      <c r="C86" s="12">
        <v>0</v>
      </c>
      <c r="D86" s="12">
        <v>0</v>
      </c>
      <c r="E86" s="12">
        <v>12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48</v>
      </c>
      <c r="AQ86" s="12">
        <v>88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252</v>
      </c>
      <c r="BP86" s="12">
        <v>0</v>
      </c>
      <c r="BQ86" s="12">
        <v>781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11</v>
      </c>
      <c r="BZ86" s="12">
        <v>0</v>
      </c>
      <c r="CA86" s="12">
        <v>7</v>
      </c>
      <c r="CB86" s="12">
        <v>0</v>
      </c>
      <c r="CC86" s="12">
        <v>0</v>
      </c>
      <c r="CD86" s="12">
        <v>0</v>
      </c>
      <c r="CE86" s="12">
        <v>0</v>
      </c>
      <c r="CF86" s="12">
        <v>262</v>
      </c>
      <c r="CG86" s="12">
        <v>0</v>
      </c>
      <c r="CH86" s="12">
        <v>24600</v>
      </c>
      <c r="CI86" s="12">
        <v>118</v>
      </c>
      <c r="CJ86" s="12">
        <v>0</v>
      </c>
      <c r="CK86" s="12">
        <v>0</v>
      </c>
      <c r="CL86" s="12">
        <v>11</v>
      </c>
      <c r="CM86" s="12">
        <v>48</v>
      </c>
      <c r="CN86" s="12">
        <v>2063</v>
      </c>
      <c r="CO86" s="12">
        <v>11946</v>
      </c>
      <c r="CP86" s="12">
        <v>57304</v>
      </c>
      <c r="CQ86" s="12">
        <v>0</v>
      </c>
      <c r="CR86" s="12">
        <v>0</v>
      </c>
      <c r="CS86" s="12">
        <v>0</v>
      </c>
      <c r="CT86" s="12">
        <v>4780</v>
      </c>
      <c r="CU86" s="12">
        <v>0</v>
      </c>
      <c r="CV86" s="12">
        <v>316</v>
      </c>
      <c r="CW86" s="12">
        <v>0</v>
      </c>
      <c r="CX86" s="12">
        <v>0</v>
      </c>
      <c r="CY86" s="12">
        <v>54</v>
      </c>
      <c r="CZ86" s="12">
        <v>4776</v>
      </c>
      <c r="DA86" s="12">
        <v>0</v>
      </c>
      <c r="DB86" s="12">
        <v>108</v>
      </c>
      <c r="DC86" s="12">
        <v>3</v>
      </c>
      <c r="DD86" s="12">
        <v>0</v>
      </c>
      <c r="DE86" s="12">
        <v>1370</v>
      </c>
      <c r="DF86" s="12">
        <v>0</v>
      </c>
      <c r="DG86" s="12">
        <v>0</v>
      </c>
      <c r="DH86" s="12">
        <v>0</v>
      </c>
      <c r="DI86" s="12">
        <v>1</v>
      </c>
      <c r="DJ86" s="12">
        <v>0</v>
      </c>
      <c r="DK86" s="12">
        <v>41</v>
      </c>
      <c r="DL86" s="12">
        <v>80</v>
      </c>
      <c r="DM86" s="12">
        <v>0</v>
      </c>
      <c r="DN86" s="12">
        <v>0</v>
      </c>
      <c r="DO86" s="12">
        <v>0</v>
      </c>
      <c r="DP86" s="12">
        <v>150</v>
      </c>
      <c r="DQ86" s="12">
        <v>0</v>
      </c>
      <c r="DR86" s="12">
        <v>7</v>
      </c>
      <c r="DS86" s="12">
        <v>0</v>
      </c>
      <c r="DT86" s="12">
        <v>11</v>
      </c>
      <c r="DU86" s="12">
        <v>0</v>
      </c>
      <c r="DV86" s="12">
        <v>0</v>
      </c>
      <c r="DW86" s="12">
        <v>0</v>
      </c>
      <c r="DX86" s="12">
        <v>0</v>
      </c>
      <c r="DY86" s="12">
        <v>21</v>
      </c>
      <c r="DZ86" s="12">
        <v>0</v>
      </c>
      <c r="EA86" s="12">
        <v>236</v>
      </c>
      <c r="EB86" s="12">
        <v>493</v>
      </c>
      <c r="EC86" s="12">
        <v>1495</v>
      </c>
      <c r="ED86" s="12">
        <v>898</v>
      </c>
      <c r="EE86" s="12">
        <v>209</v>
      </c>
      <c r="EF86" s="12">
        <v>0</v>
      </c>
      <c r="EG86" s="12">
        <v>0</v>
      </c>
      <c r="EH86" s="12">
        <v>0</v>
      </c>
      <c r="EI86" s="12">
        <v>0</v>
      </c>
      <c r="EJ86" s="12">
        <v>0</v>
      </c>
      <c r="EK86" s="12">
        <v>0</v>
      </c>
      <c r="EL86" s="12">
        <v>0</v>
      </c>
      <c r="EM86" s="12">
        <v>0</v>
      </c>
      <c r="EN86" s="12">
        <v>0</v>
      </c>
      <c r="EO86" s="12">
        <v>0</v>
      </c>
      <c r="EP86" s="12">
        <v>0</v>
      </c>
      <c r="EQ86" s="12">
        <v>0</v>
      </c>
      <c r="ER86" s="12">
        <v>0</v>
      </c>
      <c r="ES86" s="12">
        <v>0</v>
      </c>
      <c r="ET86" s="12">
        <v>0</v>
      </c>
      <c r="EU86" s="12">
        <v>0</v>
      </c>
      <c r="EV86" s="12">
        <v>0</v>
      </c>
      <c r="EW86" s="12">
        <v>0</v>
      </c>
      <c r="EX86" s="12">
        <v>0</v>
      </c>
      <c r="EY86" s="12">
        <v>0</v>
      </c>
      <c r="EZ86" s="12">
        <v>0</v>
      </c>
      <c r="FA86" s="12">
        <v>0</v>
      </c>
      <c r="FB86" s="12">
        <v>131</v>
      </c>
      <c r="FC86" s="13">
        <v>0</v>
      </c>
      <c r="FD86" s="12">
        <v>0</v>
      </c>
      <c r="FE86" s="12">
        <v>0</v>
      </c>
      <c r="FF86" s="12">
        <v>0</v>
      </c>
      <c r="FG86" s="12">
        <v>0</v>
      </c>
      <c r="FH86" s="12">
        <v>0</v>
      </c>
      <c r="FI86" s="12">
        <v>0</v>
      </c>
      <c r="FJ86" s="12">
        <v>0</v>
      </c>
      <c r="FK86" s="12">
        <v>0</v>
      </c>
      <c r="FL86" s="12">
        <v>0</v>
      </c>
      <c r="FM86" s="12">
        <v>0</v>
      </c>
      <c r="FN86" s="12">
        <v>0</v>
      </c>
      <c r="FO86" s="12">
        <v>0</v>
      </c>
      <c r="FP86" s="12">
        <v>0</v>
      </c>
      <c r="FQ86" s="12">
        <v>0</v>
      </c>
      <c r="FR86" s="12">
        <v>0</v>
      </c>
      <c r="FS86" s="12">
        <v>0</v>
      </c>
      <c r="FT86" s="12">
        <v>0</v>
      </c>
      <c r="FU86" s="12">
        <v>0</v>
      </c>
      <c r="FV86" s="12">
        <v>0</v>
      </c>
      <c r="FW86" s="12">
        <v>0</v>
      </c>
      <c r="FX86" s="12">
        <v>0</v>
      </c>
      <c r="FY86" s="12">
        <v>86</v>
      </c>
      <c r="FZ86" s="12">
        <v>0</v>
      </c>
      <c r="GA86" s="12">
        <v>0</v>
      </c>
      <c r="GB86" s="12">
        <v>0</v>
      </c>
      <c r="GC86" s="12">
        <v>0</v>
      </c>
      <c r="GD86" s="12">
        <v>0</v>
      </c>
      <c r="GE86" s="12">
        <v>0</v>
      </c>
      <c r="GF86" s="12">
        <v>17</v>
      </c>
      <c r="GG86" s="12">
        <v>0</v>
      </c>
      <c r="GH86" s="12">
        <v>982</v>
      </c>
      <c r="GI86" s="14">
        <f t="shared" si="7"/>
        <v>113816</v>
      </c>
      <c r="GJ86" s="12">
        <v>0</v>
      </c>
      <c r="GK86" s="12">
        <v>0</v>
      </c>
      <c r="GL86" s="13">
        <v>0</v>
      </c>
      <c r="GM86" s="13">
        <v>0</v>
      </c>
      <c r="GN86" s="13">
        <v>0</v>
      </c>
      <c r="GO86" s="13">
        <v>0</v>
      </c>
      <c r="GP86" s="13">
        <v>-3879</v>
      </c>
      <c r="GQ86" s="15">
        <f t="shared" si="8"/>
        <v>-3879</v>
      </c>
      <c r="GR86" s="16">
        <f t="shared" si="9"/>
        <v>109937</v>
      </c>
      <c r="GS86" s="13">
        <v>0</v>
      </c>
      <c r="GT86" s="13">
        <v>178750</v>
      </c>
      <c r="GU86" s="13">
        <v>80724</v>
      </c>
      <c r="GV86" s="13">
        <v>98026</v>
      </c>
      <c r="GW86" s="15">
        <f t="shared" si="10"/>
        <v>174871</v>
      </c>
      <c r="GX86" s="16">
        <f t="shared" si="11"/>
        <v>288687</v>
      </c>
      <c r="GY86" s="13">
        <v>0</v>
      </c>
      <c r="GZ86" s="13">
        <v>-106144</v>
      </c>
      <c r="HA86" s="13">
        <v>-30607</v>
      </c>
      <c r="HB86" s="13">
        <v>-75537</v>
      </c>
      <c r="HC86" s="17">
        <f t="shared" si="12"/>
        <v>68727</v>
      </c>
      <c r="HD86" s="17">
        <f t="shared" si="13"/>
        <v>182543</v>
      </c>
    </row>
    <row r="87" spans="1:212" s="13" customFormat="1">
      <c r="A87" s="10" t="s">
        <v>83</v>
      </c>
      <c r="B87" s="11" t="s">
        <v>271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3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4</v>
      </c>
      <c r="BZ87" s="12">
        <v>0</v>
      </c>
      <c r="CA87" s="12">
        <v>3</v>
      </c>
      <c r="CB87" s="12">
        <v>0</v>
      </c>
      <c r="CC87" s="12">
        <v>0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86</v>
      </c>
      <c r="CM87" s="12">
        <v>260</v>
      </c>
      <c r="CN87" s="12">
        <v>5</v>
      </c>
      <c r="CO87" s="12">
        <v>295</v>
      </c>
      <c r="CP87" s="12">
        <v>2614</v>
      </c>
      <c r="CQ87" s="12">
        <v>0</v>
      </c>
      <c r="CR87" s="12">
        <v>0</v>
      </c>
      <c r="CS87" s="12">
        <v>0</v>
      </c>
      <c r="CT87" s="12">
        <v>13501</v>
      </c>
      <c r="CU87" s="12">
        <v>0</v>
      </c>
      <c r="CV87" s="12">
        <v>1541</v>
      </c>
      <c r="CW87" s="12">
        <v>0</v>
      </c>
      <c r="CX87" s="12">
        <v>0</v>
      </c>
      <c r="CY87" s="12">
        <v>99</v>
      </c>
      <c r="CZ87" s="12">
        <v>16861</v>
      </c>
      <c r="DA87" s="12">
        <v>0</v>
      </c>
      <c r="DB87" s="12">
        <v>51</v>
      </c>
      <c r="DC87" s="12">
        <v>13</v>
      </c>
      <c r="DD87" s="12">
        <v>0</v>
      </c>
      <c r="DE87" s="12">
        <v>997</v>
      </c>
      <c r="DF87" s="12">
        <v>0</v>
      </c>
      <c r="DG87" s="12">
        <v>0</v>
      </c>
      <c r="DH87" s="12">
        <v>0</v>
      </c>
      <c r="DI87" s="12">
        <v>0</v>
      </c>
      <c r="DJ87" s="12">
        <v>0</v>
      </c>
      <c r="DK87" s="12">
        <v>0</v>
      </c>
      <c r="DL87" s="12">
        <v>9</v>
      </c>
      <c r="DM87" s="12">
        <v>0</v>
      </c>
      <c r="DN87" s="12">
        <v>0</v>
      </c>
      <c r="DO87" s="12">
        <v>0</v>
      </c>
      <c r="DP87" s="12">
        <v>220</v>
      </c>
      <c r="DQ87" s="12">
        <v>0</v>
      </c>
      <c r="DR87" s="12">
        <v>6</v>
      </c>
      <c r="DS87" s="12">
        <v>0</v>
      </c>
      <c r="DT87" s="12">
        <v>15</v>
      </c>
      <c r="DU87" s="12">
        <v>0</v>
      </c>
      <c r="DV87" s="12">
        <v>0</v>
      </c>
      <c r="DW87" s="12">
        <v>0</v>
      </c>
      <c r="DX87" s="12">
        <v>0</v>
      </c>
      <c r="DY87" s="12">
        <v>7</v>
      </c>
      <c r="DZ87" s="12">
        <v>0</v>
      </c>
      <c r="EA87" s="12">
        <v>268</v>
      </c>
      <c r="EB87" s="12">
        <v>119</v>
      </c>
      <c r="EC87" s="12">
        <v>134</v>
      </c>
      <c r="ED87" s="12">
        <v>824</v>
      </c>
      <c r="EE87" s="12">
        <v>261</v>
      </c>
      <c r="EF87" s="12">
        <v>0</v>
      </c>
      <c r="EG87" s="12">
        <v>0</v>
      </c>
      <c r="EH87" s="12">
        <v>0</v>
      </c>
      <c r="EI87" s="12">
        <v>97</v>
      </c>
      <c r="EJ87" s="12">
        <v>0</v>
      </c>
      <c r="EK87" s="12">
        <v>0</v>
      </c>
      <c r="EL87" s="12">
        <v>0</v>
      </c>
      <c r="EM87" s="12">
        <v>0</v>
      </c>
      <c r="EN87" s="12">
        <v>0</v>
      </c>
      <c r="EO87" s="12">
        <v>0</v>
      </c>
      <c r="EP87" s="12">
        <v>0</v>
      </c>
      <c r="EQ87" s="12">
        <v>0</v>
      </c>
      <c r="ER87" s="12">
        <v>0</v>
      </c>
      <c r="ES87" s="12">
        <v>0</v>
      </c>
      <c r="ET87" s="12">
        <v>0</v>
      </c>
      <c r="EU87" s="12">
        <v>0</v>
      </c>
      <c r="EV87" s="12">
        <v>0</v>
      </c>
      <c r="EW87" s="12">
        <v>0</v>
      </c>
      <c r="EX87" s="12">
        <v>0</v>
      </c>
      <c r="EY87" s="12">
        <v>0</v>
      </c>
      <c r="EZ87" s="12">
        <v>0</v>
      </c>
      <c r="FA87" s="12">
        <v>0</v>
      </c>
      <c r="FB87" s="12">
        <v>0</v>
      </c>
      <c r="FC87" s="13">
        <v>0</v>
      </c>
      <c r="FD87" s="12">
        <v>0</v>
      </c>
      <c r="FE87" s="12">
        <v>0</v>
      </c>
      <c r="FF87" s="12">
        <v>0</v>
      </c>
      <c r="FG87" s="12">
        <v>0</v>
      </c>
      <c r="FH87" s="12">
        <v>0</v>
      </c>
      <c r="FI87" s="12">
        <v>0</v>
      </c>
      <c r="FJ87" s="12">
        <v>0</v>
      </c>
      <c r="FK87" s="12">
        <v>0</v>
      </c>
      <c r="FL87" s="12">
        <v>0</v>
      </c>
      <c r="FM87" s="12">
        <v>0</v>
      </c>
      <c r="FN87" s="12">
        <v>0</v>
      </c>
      <c r="FO87" s="12">
        <v>0</v>
      </c>
      <c r="FP87" s="12">
        <v>0</v>
      </c>
      <c r="FQ87" s="12">
        <v>8</v>
      </c>
      <c r="FR87" s="12">
        <v>0</v>
      </c>
      <c r="FS87" s="12">
        <v>0</v>
      </c>
      <c r="FT87" s="12">
        <v>1</v>
      </c>
      <c r="FU87" s="12">
        <v>0</v>
      </c>
      <c r="FV87" s="12">
        <v>0</v>
      </c>
      <c r="FW87" s="12">
        <v>0</v>
      </c>
      <c r="FX87" s="12">
        <v>0</v>
      </c>
      <c r="FY87" s="12">
        <v>0</v>
      </c>
      <c r="FZ87" s="12">
        <v>0</v>
      </c>
      <c r="GA87" s="12">
        <v>0</v>
      </c>
      <c r="GB87" s="12">
        <v>0</v>
      </c>
      <c r="GC87" s="12">
        <v>8</v>
      </c>
      <c r="GD87" s="12">
        <v>2</v>
      </c>
      <c r="GE87" s="12">
        <v>0</v>
      </c>
      <c r="GF87" s="12">
        <v>7</v>
      </c>
      <c r="GG87" s="12">
        <v>1</v>
      </c>
      <c r="GH87" s="12">
        <v>2871</v>
      </c>
      <c r="GI87" s="14">
        <f t="shared" si="7"/>
        <v>41191</v>
      </c>
      <c r="GJ87" s="12">
        <v>0</v>
      </c>
      <c r="GK87" s="12">
        <v>0</v>
      </c>
      <c r="GL87" s="13">
        <v>0</v>
      </c>
      <c r="GM87" s="13">
        <v>0</v>
      </c>
      <c r="GN87" s="13">
        <v>0</v>
      </c>
      <c r="GO87" s="13">
        <v>0</v>
      </c>
      <c r="GP87" s="13">
        <v>0</v>
      </c>
      <c r="GQ87" s="15">
        <f t="shared" si="8"/>
        <v>0</v>
      </c>
      <c r="GR87" s="16">
        <f t="shared" si="9"/>
        <v>41191</v>
      </c>
      <c r="GS87" s="13">
        <v>0</v>
      </c>
      <c r="GT87" s="13">
        <v>0</v>
      </c>
      <c r="GU87" s="13">
        <v>0</v>
      </c>
      <c r="GV87" s="13">
        <v>0</v>
      </c>
      <c r="GW87" s="15">
        <f t="shared" si="10"/>
        <v>0</v>
      </c>
      <c r="GX87" s="16">
        <f t="shared" si="11"/>
        <v>41191</v>
      </c>
      <c r="GY87" s="13">
        <v>0</v>
      </c>
      <c r="GZ87" s="13">
        <v>-41191</v>
      </c>
      <c r="HA87" s="13">
        <v>-19480</v>
      </c>
      <c r="HB87" s="13">
        <v>-21711</v>
      </c>
      <c r="HC87" s="17">
        <f t="shared" si="12"/>
        <v>-41191</v>
      </c>
      <c r="HD87" s="17">
        <f t="shared" si="13"/>
        <v>0</v>
      </c>
    </row>
    <row r="88" spans="1:212" s="13" customFormat="1">
      <c r="A88" s="10" t="s">
        <v>84</v>
      </c>
      <c r="B88" s="11" t="s">
        <v>272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5</v>
      </c>
      <c r="AQ88" s="12">
        <v>90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1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7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3</v>
      </c>
      <c r="BZ88" s="12">
        <v>0</v>
      </c>
      <c r="CA88" s="12">
        <v>22</v>
      </c>
      <c r="CB88" s="12">
        <v>0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139</v>
      </c>
      <c r="CM88" s="12">
        <v>1027</v>
      </c>
      <c r="CN88" s="12">
        <v>2134</v>
      </c>
      <c r="CO88" s="12">
        <v>12267</v>
      </c>
      <c r="CP88" s="12">
        <v>45250</v>
      </c>
      <c r="CQ88" s="12">
        <v>0</v>
      </c>
      <c r="CR88" s="12">
        <v>0</v>
      </c>
      <c r="CS88" s="12">
        <v>0</v>
      </c>
      <c r="CT88" s="12">
        <v>8017</v>
      </c>
      <c r="CU88" s="12">
        <v>0</v>
      </c>
      <c r="CV88" s="12">
        <v>617</v>
      </c>
      <c r="CW88" s="12">
        <v>0</v>
      </c>
      <c r="CX88" s="12">
        <v>0</v>
      </c>
      <c r="CY88" s="12">
        <v>77</v>
      </c>
      <c r="CZ88" s="12">
        <v>1944</v>
      </c>
      <c r="DA88" s="12">
        <v>0</v>
      </c>
      <c r="DB88" s="12">
        <v>542</v>
      </c>
      <c r="DC88" s="12">
        <v>20</v>
      </c>
      <c r="DD88" s="12">
        <v>0</v>
      </c>
      <c r="DE88" s="12">
        <v>0</v>
      </c>
      <c r="DF88" s="12">
        <v>0</v>
      </c>
      <c r="DG88" s="12">
        <v>0</v>
      </c>
      <c r="DH88" s="12">
        <v>0</v>
      </c>
      <c r="DI88" s="12">
        <v>3</v>
      </c>
      <c r="DJ88" s="12">
        <v>0</v>
      </c>
      <c r="DK88" s="12">
        <v>1</v>
      </c>
      <c r="DL88" s="12">
        <v>80</v>
      </c>
      <c r="DM88" s="12">
        <v>0</v>
      </c>
      <c r="DN88" s="12">
        <v>0</v>
      </c>
      <c r="DO88" s="12">
        <v>0</v>
      </c>
      <c r="DP88" s="12">
        <v>134</v>
      </c>
      <c r="DQ88" s="12">
        <v>0</v>
      </c>
      <c r="DR88" s="12">
        <v>15</v>
      </c>
      <c r="DS88" s="12">
        <v>0</v>
      </c>
      <c r="DT88" s="12">
        <v>15</v>
      </c>
      <c r="DU88" s="12">
        <v>0</v>
      </c>
      <c r="DV88" s="12">
        <v>0</v>
      </c>
      <c r="DW88" s="12">
        <v>0</v>
      </c>
      <c r="DX88" s="12">
        <v>0</v>
      </c>
      <c r="DY88" s="12">
        <v>22</v>
      </c>
      <c r="DZ88" s="12">
        <v>0</v>
      </c>
      <c r="EA88" s="12">
        <v>51</v>
      </c>
      <c r="EB88" s="12">
        <v>52</v>
      </c>
      <c r="EC88" s="12">
        <v>128</v>
      </c>
      <c r="ED88" s="12">
        <v>129</v>
      </c>
      <c r="EE88" s="12">
        <v>6</v>
      </c>
      <c r="EF88" s="12">
        <v>0</v>
      </c>
      <c r="EG88" s="12">
        <v>0</v>
      </c>
      <c r="EH88" s="12">
        <v>0</v>
      </c>
      <c r="EI88" s="12">
        <v>0</v>
      </c>
      <c r="EJ88" s="12">
        <v>0</v>
      </c>
      <c r="EK88" s="12">
        <v>0</v>
      </c>
      <c r="EL88" s="12">
        <v>0</v>
      </c>
      <c r="EM88" s="12">
        <v>0</v>
      </c>
      <c r="EN88" s="12">
        <v>0</v>
      </c>
      <c r="EO88" s="12">
        <v>0</v>
      </c>
      <c r="EP88" s="12">
        <v>0</v>
      </c>
      <c r="EQ88" s="12">
        <v>0</v>
      </c>
      <c r="ER88" s="12">
        <v>0</v>
      </c>
      <c r="ES88" s="12">
        <v>0</v>
      </c>
      <c r="ET88" s="12">
        <v>0</v>
      </c>
      <c r="EU88" s="12">
        <v>0</v>
      </c>
      <c r="EV88" s="12">
        <v>0</v>
      </c>
      <c r="EW88" s="12">
        <v>0</v>
      </c>
      <c r="EX88" s="12">
        <v>0</v>
      </c>
      <c r="EY88" s="12">
        <v>0</v>
      </c>
      <c r="EZ88" s="12">
        <v>0</v>
      </c>
      <c r="FA88" s="12">
        <v>0</v>
      </c>
      <c r="FB88" s="12">
        <v>0</v>
      </c>
      <c r="FC88" s="13">
        <v>0</v>
      </c>
      <c r="FD88" s="12">
        <v>0</v>
      </c>
      <c r="FE88" s="12">
        <v>0</v>
      </c>
      <c r="FF88" s="12">
        <v>0</v>
      </c>
      <c r="FG88" s="12">
        <v>0</v>
      </c>
      <c r="FH88" s="12">
        <v>0</v>
      </c>
      <c r="FI88" s="12">
        <v>0</v>
      </c>
      <c r="FJ88" s="12">
        <v>0</v>
      </c>
      <c r="FK88" s="12">
        <v>5</v>
      </c>
      <c r="FL88" s="12">
        <v>0</v>
      </c>
      <c r="FM88" s="12">
        <v>0</v>
      </c>
      <c r="FN88" s="12">
        <v>0</v>
      </c>
      <c r="FO88" s="12">
        <v>0</v>
      </c>
      <c r="FP88" s="12">
        <v>0</v>
      </c>
      <c r="FQ88" s="12">
        <v>0</v>
      </c>
      <c r="FR88" s="12">
        <v>0</v>
      </c>
      <c r="FS88" s="12">
        <v>0</v>
      </c>
      <c r="FT88" s="12">
        <v>0</v>
      </c>
      <c r="FU88" s="12">
        <v>0</v>
      </c>
      <c r="FV88" s="12">
        <v>0</v>
      </c>
      <c r="FW88" s="12">
        <v>0</v>
      </c>
      <c r="FX88" s="12">
        <v>0</v>
      </c>
      <c r="FY88" s="12">
        <v>0</v>
      </c>
      <c r="FZ88" s="12">
        <v>22</v>
      </c>
      <c r="GA88" s="12">
        <v>0</v>
      </c>
      <c r="GB88" s="12">
        <v>0</v>
      </c>
      <c r="GC88" s="12">
        <v>0</v>
      </c>
      <c r="GD88" s="12">
        <v>0</v>
      </c>
      <c r="GE88" s="12">
        <v>0</v>
      </c>
      <c r="GF88" s="12">
        <v>0</v>
      </c>
      <c r="GG88" s="12">
        <v>0</v>
      </c>
      <c r="GH88" s="12">
        <v>644</v>
      </c>
      <c r="GI88" s="14">
        <f t="shared" si="7"/>
        <v>73469</v>
      </c>
      <c r="GJ88" s="12">
        <v>0</v>
      </c>
      <c r="GK88" s="12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-2232</v>
      </c>
      <c r="GQ88" s="15">
        <f t="shared" si="8"/>
        <v>-2232</v>
      </c>
      <c r="GR88" s="16">
        <f t="shared" si="9"/>
        <v>71237</v>
      </c>
      <c r="GS88" s="13">
        <v>0</v>
      </c>
      <c r="GT88" s="13">
        <v>48902</v>
      </c>
      <c r="GU88" s="13">
        <v>23593</v>
      </c>
      <c r="GV88" s="13">
        <v>25309</v>
      </c>
      <c r="GW88" s="15">
        <f t="shared" si="10"/>
        <v>46670</v>
      </c>
      <c r="GX88" s="16">
        <f t="shared" si="11"/>
        <v>120139</v>
      </c>
      <c r="GY88" s="13">
        <v>0</v>
      </c>
      <c r="GZ88" s="13">
        <v>-69290</v>
      </c>
      <c r="HA88" s="13">
        <v>-19092</v>
      </c>
      <c r="HB88" s="13">
        <v>-50198</v>
      </c>
      <c r="HC88" s="17">
        <f t="shared" si="12"/>
        <v>-22620</v>
      </c>
      <c r="HD88" s="17">
        <f t="shared" si="13"/>
        <v>50849</v>
      </c>
    </row>
    <row r="89" spans="1:212" s="13" customFormat="1">
      <c r="A89" s="10" t="s">
        <v>85</v>
      </c>
      <c r="B89" s="11" t="s">
        <v>273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2</v>
      </c>
      <c r="AQ89" s="12">
        <v>1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6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10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45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181</v>
      </c>
      <c r="CB89" s="12">
        <v>0</v>
      </c>
      <c r="CC89" s="12">
        <v>0</v>
      </c>
      <c r="CD89" s="12">
        <v>0</v>
      </c>
      <c r="CE89" s="12">
        <v>0</v>
      </c>
      <c r="CF89" s="12">
        <v>5029</v>
      </c>
      <c r="CG89" s="12">
        <v>0</v>
      </c>
      <c r="CH89" s="12">
        <v>0</v>
      </c>
      <c r="CI89" s="12">
        <v>188177</v>
      </c>
      <c r="CJ89" s="12">
        <v>0</v>
      </c>
      <c r="CK89" s="12">
        <v>0</v>
      </c>
      <c r="CL89" s="12">
        <v>18565</v>
      </c>
      <c r="CM89" s="12">
        <v>12</v>
      </c>
      <c r="CN89" s="12">
        <v>4</v>
      </c>
      <c r="CO89" s="12">
        <v>777</v>
      </c>
      <c r="CP89" s="12">
        <v>51014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1</v>
      </c>
      <c r="CW89" s="12">
        <v>0</v>
      </c>
      <c r="CX89" s="12">
        <v>0</v>
      </c>
      <c r="CY89" s="12">
        <v>0</v>
      </c>
      <c r="CZ89" s="12">
        <v>208</v>
      </c>
      <c r="DA89" s="12">
        <v>0</v>
      </c>
      <c r="DB89" s="12">
        <v>0</v>
      </c>
      <c r="DC89" s="12">
        <v>12</v>
      </c>
      <c r="DD89" s="12">
        <v>0</v>
      </c>
      <c r="DE89" s="12">
        <v>226</v>
      </c>
      <c r="DF89" s="12">
        <v>0</v>
      </c>
      <c r="DG89" s="12">
        <v>0</v>
      </c>
      <c r="DH89" s="12">
        <v>0</v>
      </c>
      <c r="DI89" s="12">
        <v>0</v>
      </c>
      <c r="DJ89" s="12">
        <v>0</v>
      </c>
      <c r="DK89" s="12">
        <v>1800</v>
      </c>
      <c r="DL89" s="12">
        <v>210</v>
      </c>
      <c r="DM89" s="12">
        <v>0</v>
      </c>
      <c r="DN89" s="12">
        <v>0</v>
      </c>
      <c r="DO89" s="12">
        <v>0</v>
      </c>
      <c r="DP89" s="12">
        <v>44</v>
      </c>
      <c r="DQ89" s="12">
        <v>0</v>
      </c>
      <c r="DR89" s="12">
        <v>0</v>
      </c>
      <c r="DS89" s="12">
        <v>0</v>
      </c>
      <c r="DT89" s="12">
        <v>1</v>
      </c>
      <c r="DU89" s="12">
        <v>0</v>
      </c>
      <c r="DV89" s="12">
        <v>0</v>
      </c>
      <c r="DW89" s="12">
        <v>0</v>
      </c>
      <c r="DX89" s="12">
        <v>0</v>
      </c>
      <c r="DY89" s="12">
        <v>88</v>
      </c>
      <c r="DZ89" s="12">
        <v>0</v>
      </c>
      <c r="EA89" s="12">
        <v>0</v>
      </c>
      <c r="EB89" s="12">
        <v>15</v>
      </c>
      <c r="EC89" s="12">
        <v>0</v>
      </c>
      <c r="ED89" s="12">
        <v>0</v>
      </c>
      <c r="EE89" s="12">
        <v>0</v>
      </c>
      <c r="EF89" s="12">
        <v>0</v>
      </c>
      <c r="EG89" s="12">
        <v>0</v>
      </c>
      <c r="EH89" s="12">
        <v>0</v>
      </c>
      <c r="EI89" s="12">
        <v>1</v>
      </c>
      <c r="EJ89" s="12">
        <v>0</v>
      </c>
      <c r="EK89" s="12">
        <v>0</v>
      </c>
      <c r="EL89" s="12">
        <v>0</v>
      </c>
      <c r="EM89" s="12">
        <v>0</v>
      </c>
      <c r="EN89" s="12">
        <v>0</v>
      </c>
      <c r="EO89" s="12">
        <v>0</v>
      </c>
      <c r="EP89" s="12">
        <v>0</v>
      </c>
      <c r="EQ89" s="12">
        <v>0</v>
      </c>
      <c r="ER89" s="12">
        <v>0</v>
      </c>
      <c r="ES89" s="12">
        <v>0</v>
      </c>
      <c r="ET89" s="12">
        <v>0</v>
      </c>
      <c r="EU89" s="12">
        <v>0</v>
      </c>
      <c r="EV89" s="12">
        <v>0</v>
      </c>
      <c r="EW89" s="12">
        <v>0</v>
      </c>
      <c r="EX89" s="12">
        <v>0</v>
      </c>
      <c r="EY89" s="12">
        <v>0</v>
      </c>
      <c r="EZ89" s="12">
        <v>0</v>
      </c>
      <c r="FA89" s="12">
        <v>0</v>
      </c>
      <c r="FB89" s="12">
        <v>0</v>
      </c>
      <c r="FC89" s="13">
        <v>0</v>
      </c>
      <c r="FD89" s="12">
        <v>0</v>
      </c>
      <c r="FE89" s="12">
        <v>0</v>
      </c>
      <c r="FF89" s="12">
        <v>0</v>
      </c>
      <c r="FG89" s="12">
        <v>0</v>
      </c>
      <c r="FH89" s="12">
        <v>0</v>
      </c>
      <c r="FI89" s="12">
        <v>0</v>
      </c>
      <c r="FJ89" s="12">
        <v>0</v>
      </c>
      <c r="FK89" s="12">
        <v>0</v>
      </c>
      <c r="FL89" s="12">
        <v>0</v>
      </c>
      <c r="FM89" s="12">
        <v>0</v>
      </c>
      <c r="FN89" s="12">
        <v>0</v>
      </c>
      <c r="FO89" s="12">
        <v>0</v>
      </c>
      <c r="FP89" s="12">
        <v>2</v>
      </c>
      <c r="FQ89" s="12">
        <v>0</v>
      </c>
      <c r="FR89" s="12">
        <v>0</v>
      </c>
      <c r="FS89" s="12">
        <v>0</v>
      </c>
      <c r="FT89" s="12">
        <v>0</v>
      </c>
      <c r="FU89" s="12">
        <v>0</v>
      </c>
      <c r="FV89" s="12">
        <v>0</v>
      </c>
      <c r="FW89" s="12">
        <v>0</v>
      </c>
      <c r="FX89" s="12">
        <v>0</v>
      </c>
      <c r="FY89" s="12">
        <v>0</v>
      </c>
      <c r="FZ89" s="12">
        <v>0</v>
      </c>
      <c r="GA89" s="12">
        <v>0</v>
      </c>
      <c r="GB89" s="12">
        <v>0</v>
      </c>
      <c r="GC89" s="12">
        <v>0</v>
      </c>
      <c r="GD89" s="12">
        <v>0</v>
      </c>
      <c r="GE89" s="12">
        <v>0</v>
      </c>
      <c r="GF89" s="12">
        <v>0</v>
      </c>
      <c r="GG89" s="12">
        <v>0</v>
      </c>
      <c r="GH89" s="12">
        <v>541</v>
      </c>
      <c r="GI89" s="14">
        <f t="shared" si="7"/>
        <v>266972</v>
      </c>
      <c r="GJ89" s="12">
        <v>0</v>
      </c>
      <c r="GK89" s="12">
        <v>573</v>
      </c>
      <c r="GL89" s="13">
        <v>0</v>
      </c>
      <c r="GM89" s="13">
        <v>0</v>
      </c>
      <c r="GN89" s="13">
        <v>0</v>
      </c>
      <c r="GO89" s="13">
        <v>0</v>
      </c>
      <c r="GP89" s="13">
        <v>-31792</v>
      </c>
      <c r="GQ89" s="15">
        <f t="shared" si="8"/>
        <v>-31219</v>
      </c>
      <c r="GR89" s="16">
        <f t="shared" si="9"/>
        <v>235753</v>
      </c>
      <c r="GS89" s="13">
        <v>0</v>
      </c>
      <c r="GT89" s="13">
        <v>788514</v>
      </c>
      <c r="GU89" s="13">
        <v>0</v>
      </c>
      <c r="GV89" s="13">
        <v>788514</v>
      </c>
      <c r="GW89" s="15">
        <f t="shared" si="10"/>
        <v>757295</v>
      </c>
      <c r="GX89" s="16">
        <f t="shared" si="11"/>
        <v>1024267</v>
      </c>
      <c r="GY89" s="13">
        <v>0</v>
      </c>
      <c r="GZ89" s="13">
        <v>-235753</v>
      </c>
      <c r="HA89" s="13">
        <v>-2457</v>
      </c>
      <c r="HB89" s="13">
        <v>-233296</v>
      </c>
      <c r="HC89" s="17">
        <f t="shared" si="12"/>
        <v>521542</v>
      </c>
      <c r="HD89" s="17">
        <f t="shared" si="13"/>
        <v>788514</v>
      </c>
    </row>
    <row r="90" spans="1:212" s="13" customFormat="1">
      <c r="A90" s="10" t="s">
        <v>86</v>
      </c>
      <c r="B90" s="11" t="s">
        <v>274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-195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-1</v>
      </c>
      <c r="BP90" s="12">
        <v>0</v>
      </c>
      <c r="BQ90" s="12">
        <v>-3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-1</v>
      </c>
      <c r="CB90" s="12">
        <v>0</v>
      </c>
      <c r="CC90" s="12">
        <v>0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95585</v>
      </c>
      <c r="CJ90" s="12">
        <v>0</v>
      </c>
      <c r="CK90" s="12">
        <v>0</v>
      </c>
      <c r="CL90" s="12">
        <v>58</v>
      </c>
      <c r="CM90" s="12">
        <v>0</v>
      </c>
      <c r="CN90" s="12">
        <v>-57</v>
      </c>
      <c r="CO90" s="12">
        <v>-461</v>
      </c>
      <c r="CP90" s="12">
        <v>-1833</v>
      </c>
      <c r="CQ90" s="12">
        <v>0</v>
      </c>
      <c r="CR90" s="12">
        <v>0</v>
      </c>
      <c r="CS90" s="12">
        <v>0</v>
      </c>
      <c r="CT90" s="12">
        <v>-208</v>
      </c>
      <c r="CU90" s="12">
        <v>0</v>
      </c>
      <c r="CV90" s="12">
        <v>-5</v>
      </c>
      <c r="CW90" s="12">
        <v>0</v>
      </c>
      <c r="CX90" s="12">
        <v>0</v>
      </c>
      <c r="CY90" s="12">
        <v>0</v>
      </c>
      <c r="CZ90" s="12">
        <v>-16</v>
      </c>
      <c r="DA90" s="12">
        <v>0</v>
      </c>
      <c r="DB90" s="12">
        <v>0</v>
      </c>
      <c r="DC90" s="12">
        <v>0</v>
      </c>
      <c r="DD90" s="12">
        <v>0</v>
      </c>
      <c r="DE90" s="12">
        <v>-10</v>
      </c>
      <c r="DF90" s="12">
        <v>0</v>
      </c>
      <c r="DG90" s="12">
        <v>0</v>
      </c>
      <c r="DH90" s="12">
        <v>0</v>
      </c>
      <c r="DI90" s="12">
        <v>0</v>
      </c>
      <c r="DJ90" s="12">
        <v>0</v>
      </c>
      <c r="DK90" s="12">
        <v>-1</v>
      </c>
      <c r="DL90" s="12">
        <v>-10</v>
      </c>
      <c r="DM90" s="12">
        <v>0</v>
      </c>
      <c r="DN90" s="12">
        <v>0</v>
      </c>
      <c r="DO90" s="12">
        <v>0</v>
      </c>
      <c r="DP90" s="12">
        <v>0</v>
      </c>
      <c r="DQ90" s="12">
        <v>0</v>
      </c>
      <c r="DR90" s="12">
        <v>0</v>
      </c>
      <c r="DS90" s="12">
        <v>0</v>
      </c>
      <c r="DT90" s="12">
        <v>0</v>
      </c>
      <c r="DU90" s="12">
        <v>0</v>
      </c>
      <c r="DV90" s="12">
        <v>0</v>
      </c>
      <c r="DW90" s="12">
        <v>0</v>
      </c>
      <c r="DX90" s="12">
        <v>0</v>
      </c>
      <c r="DY90" s="12">
        <v>0</v>
      </c>
      <c r="DZ90" s="12">
        <v>0</v>
      </c>
      <c r="EA90" s="12">
        <v>0</v>
      </c>
      <c r="EB90" s="12">
        <v>0</v>
      </c>
      <c r="EC90" s="12">
        <v>0</v>
      </c>
      <c r="ED90" s="12">
        <v>0</v>
      </c>
      <c r="EE90" s="12">
        <v>0</v>
      </c>
      <c r="EF90" s="12">
        <v>0</v>
      </c>
      <c r="EG90" s="12">
        <v>0</v>
      </c>
      <c r="EH90" s="12">
        <v>0</v>
      </c>
      <c r="EI90" s="12">
        <v>0</v>
      </c>
      <c r="EJ90" s="12">
        <v>0</v>
      </c>
      <c r="EK90" s="12">
        <v>0</v>
      </c>
      <c r="EL90" s="12">
        <v>0</v>
      </c>
      <c r="EM90" s="12">
        <v>0</v>
      </c>
      <c r="EN90" s="12">
        <v>0</v>
      </c>
      <c r="EO90" s="12">
        <v>0</v>
      </c>
      <c r="EP90" s="12">
        <v>0</v>
      </c>
      <c r="EQ90" s="12">
        <v>0</v>
      </c>
      <c r="ER90" s="12">
        <v>0</v>
      </c>
      <c r="ES90" s="12">
        <v>0</v>
      </c>
      <c r="ET90" s="12">
        <v>0</v>
      </c>
      <c r="EU90" s="12">
        <v>0</v>
      </c>
      <c r="EV90" s="12">
        <v>0</v>
      </c>
      <c r="EW90" s="12">
        <v>0</v>
      </c>
      <c r="EX90" s="12">
        <v>0</v>
      </c>
      <c r="EY90" s="12">
        <v>0</v>
      </c>
      <c r="EZ90" s="12">
        <v>0</v>
      </c>
      <c r="FA90" s="12">
        <v>0</v>
      </c>
      <c r="FB90" s="12">
        <v>0</v>
      </c>
      <c r="FC90" s="13">
        <v>0</v>
      </c>
      <c r="FD90" s="12">
        <v>0</v>
      </c>
      <c r="FE90" s="12">
        <v>0</v>
      </c>
      <c r="FF90" s="12">
        <v>0</v>
      </c>
      <c r="FG90" s="12">
        <v>0</v>
      </c>
      <c r="FH90" s="12">
        <v>0</v>
      </c>
      <c r="FI90" s="12">
        <v>0</v>
      </c>
      <c r="FJ90" s="12">
        <v>0</v>
      </c>
      <c r="FK90" s="12">
        <v>0</v>
      </c>
      <c r="FL90" s="12">
        <v>0</v>
      </c>
      <c r="FM90" s="12">
        <v>0</v>
      </c>
      <c r="FN90" s="12">
        <v>0</v>
      </c>
      <c r="FO90" s="12">
        <v>0</v>
      </c>
      <c r="FP90" s="12">
        <v>0</v>
      </c>
      <c r="FQ90" s="12">
        <v>0</v>
      </c>
      <c r="FR90" s="12">
        <v>0</v>
      </c>
      <c r="FS90" s="12">
        <v>0</v>
      </c>
      <c r="FT90" s="12">
        <v>0</v>
      </c>
      <c r="FU90" s="12">
        <v>0</v>
      </c>
      <c r="FV90" s="12">
        <v>0</v>
      </c>
      <c r="FW90" s="12">
        <v>0</v>
      </c>
      <c r="FX90" s="12">
        <v>0</v>
      </c>
      <c r="FY90" s="12">
        <v>0</v>
      </c>
      <c r="FZ90" s="12">
        <v>0</v>
      </c>
      <c r="GA90" s="12">
        <v>0</v>
      </c>
      <c r="GB90" s="12">
        <v>0</v>
      </c>
      <c r="GC90" s="12">
        <v>0</v>
      </c>
      <c r="GD90" s="12">
        <v>0</v>
      </c>
      <c r="GE90" s="12">
        <v>0</v>
      </c>
      <c r="GF90" s="12">
        <v>0</v>
      </c>
      <c r="GG90" s="12">
        <v>0</v>
      </c>
      <c r="GH90" s="12">
        <v>-1</v>
      </c>
      <c r="GI90" s="14">
        <f t="shared" si="7"/>
        <v>92841</v>
      </c>
      <c r="GJ90" s="12">
        <v>0</v>
      </c>
      <c r="GK90" s="12">
        <v>25</v>
      </c>
      <c r="GL90" s="13">
        <v>0</v>
      </c>
      <c r="GM90" s="13">
        <v>0</v>
      </c>
      <c r="GN90" s="13">
        <v>0</v>
      </c>
      <c r="GO90" s="13">
        <v>7351</v>
      </c>
      <c r="GP90" s="13">
        <v>0</v>
      </c>
      <c r="GQ90" s="15">
        <f t="shared" si="8"/>
        <v>7376</v>
      </c>
      <c r="GR90" s="16">
        <f t="shared" si="9"/>
        <v>100217</v>
      </c>
      <c r="GS90" s="13">
        <v>0</v>
      </c>
      <c r="GT90" s="13">
        <v>0</v>
      </c>
      <c r="GU90" s="13">
        <v>0</v>
      </c>
      <c r="GV90" s="13">
        <v>0</v>
      </c>
      <c r="GW90" s="15">
        <f t="shared" si="10"/>
        <v>7376</v>
      </c>
      <c r="GX90" s="16">
        <f t="shared" si="11"/>
        <v>100217</v>
      </c>
      <c r="GY90" s="13">
        <v>0</v>
      </c>
      <c r="GZ90" s="13">
        <v>-100217</v>
      </c>
      <c r="HA90" s="13">
        <v>0</v>
      </c>
      <c r="HB90" s="13">
        <v>-100217</v>
      </c>
      <c r="HC90" s="17">
        <f t="shared" si="12"/>
        <v>-92841</v>
      </c>
      <c r="HD90" s="17">
        <f t="shared" si="13"/>
        <v>0</v>
      </c>
    </row>
    <row r="91" spans="1:212" s="13" customFormat="1">
      <c r="A91" s="10" t="s">
        <v>87</v>
      </c>
      <c r="B91" s="11" t="s">
        <v>275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2750</v>
      </c>
      <c r="CP91" s="12">
        <v>75</v>
      </c>
      <c r="CQ91" s="12">
        <v>0</v>
      </c>
      <c r="CR91" s="12">
        <v>0</v>
      </c>
      <c r="CS91" s="12">
        <v>0</v>
      </c>
      <c r="CT91" s="12">
        <v>838</v>
      </c>
      <c r="CU91" s="12">
        <v>0</v>
      </c>
      <c r="CV91" s="12">
        <v>39</v>
      </c>
      <c r="CW91" s="12">
        <v>0</v>
      </c>
      <c r="CX91" s="12">
        <v>0</v>
      </c>
      <c r="CY91" s="12">
        <v>3</v>
      </c>
      <c r="CZ91" s="12">
        <v>0</v>
      </c>
      <c r="DA91" s="12">
        <v>0</v>
      </c>
      <c r="DB91" s="12">
        <v>35</v>
      </c>
      <c r="DC91" s="12">
        <v>9</v>
      </c>
      <c r="DD91" s="12">
        <v>0</v>
      </c>
      <c r="DE91" s="12">
        <v>1129</v>
      </c>
      <c r="DF91" s="12">
        <v>0</v>
      </c>
      <c r="DG91" s="12">
        <v>0</v>
      </c>
      <c r="DH91" s="12">
        <v>0</v>
      </c>
      <c r="DI91" s="12">
        <v>36</v>
      </c>
      <c r="DJ91" s="12">
        <v>0</v>
      </c>
      <c r="DK91" s="12">
        <v>31</v>
      </c>
      <c r="DL91" s="12">
        <v>349</v>
      </c>
      <c r="DM91" s="12">
        <v>0</v>
      </c>
      <c r="DN91" s="12">
        <v>0</v>
      </c>
      <c r="DO91" s="12">
        <v>0</v>
      </c>
      <c r="DP91" s="12">
        <v>29</v>
      </c>
      <c r="DQ91" s="12">
        <v>0</v>
      </c>
      <c r="DR91" s="12">
        <v>3</v>
      </c>
      <c r="DS91" s="12">
        <v>0</v>
      </c>
      <c r="DT91" s="12">
        <v>0</v>
      </c>
      <c r="DU91" s="12">
        <v>0</v>
      </c>
      <c r="DV91" s="12">
        <v>0</v>
      </c>
      <c r="DW91" s="12">
        <v>0</v>
      </c>
      <c r="DX91" s="12">
        <v>0</v>
      </c>
      <c r="DY91" s="12">
        <v>1</v>
      </c>
      <c r="DZ91" s="12">
        <v>0</v>
      </c>
      <c r="EA91" s="12">
        <v>1112</v>
      </c>
      <c r="EB91" s="12">
        <v>1735</v>
      </c>
      <c r="EC91" s="12">
        <v>1339</v>
      </c>
      <c r="ED91" s="12">
        <v>1256</v>
      </c>
      <c r="EE91" s="12">
        <v>6985</v>
      </c>
      <c r="EF91" s="12">
        <v>0</v>
      </c>
      <c r="EG91" s="12">
        <v>0</v>
      </c>
      <c r="EH91" s="12">
        <v>0</v>
      </c>
      <c r="EI91" s="12">
        <v>0</v>
      </c>
      <c r="EJ91" s="12">
        <v>1</v>
      </c>
      <c r="EK91" s="12">
        <v>0</v>
      </c>
      <c r="EL91" s="12">
        <v>0</v>
      </c>
      <c r="EM91" s="12">
        <v>0</v>
      </c>
      <c r="EN91" s="12">
        <v>0</v>
      </c>
      <c r="EO91" s="12">
        <v>0</v>
      </c>
      <c r="EP91" s="12">
        <v>0</v>
      </c>
      <c r="EQ91" s="12">
        <v>0</v>
      </c>
      <c r="ER91" s="12">
        <v>0</v>
      </c>
      <c r="ES91" s="12">
        <v>0</v>
      </c>
      <c r="ET91" s="12">
        <v>0</v>
      </c>
      <c r="EU91" s="12">
        <v>0</v>
      </c>
      <c r="EV91" s="12">
        <v>0</v>
      </c>
      <c r="EW91" s="12">
        <v>0</v>
      </c>
      <c r="EX91" s="12">
        <v>0</v>
      </c>
      <c r="EY91" s="12">
        <v>0</v>
      </c>
      <c r="EZ91" s="12">
        <v>0</v>
      </c>
      <c r="FA91" s="12">
        <v>0</v>
      </c>
      <c r="FB91" s="12">
        <v>0</v>
      </c>
      <c r="FC91" s="13">
        <v>0</v>
      </c>
      <c r="FD91" s="12">
        <v>0</v>
      </c>
      <c r="FE91" s="12">
        <v>0</v>
      </c>
      <c r="FF91" s="12">
        <v>0</v>
      </c>
      <c r="FG91" s="12">
        <v>0</v>
      </c>
      <c r="FH91" s="12">
        <v>0</v>
      </c>
      <c r="FI91" s="12">
        <v>0</v>
      </c>
      <c r="FJ91" s="12">
        <v>0</v>
      </c>
      <c r="FK91" s="12">
        <v>24</v>
      </c>
      <c r="FL91" s="12">
        <v>0</v>
      </c>
      <c r="FM91" s="12">
        <v>0</v>
      </c>
      <c r="FN91" s="12">
        <v>0</v>
      </c>
      <c r="FO91" s="12">
        <v>0</v>
      </c>
      <c r="FP91" s="12">
        <v>7</v>
      </c>
      <c r="FQ91" s="12">
        <v>0</v>
      </c>
      <c r="FR91" s="12">
        <v>0</v>
      </c>
      <c r="FS91" s="12">
        <v>0</v>
      </c>
      <c r="FT91" s="12">
        <v>0</v>
      </c>
      <c r="FU91" s="12">
        <v>0</v>
      </c>
      <c r="FV91" s="12">
        <v>0</v>
      </c>
      <c r="FW91" s="12">
        <v>0</v>
      </c>
      <c r="FX91" s="12">
        <v>0</v>
      </c>
      <c r="FY91" s="12">
        <v>95</v>
      </c>
      <c r="FZ91" s="12">
        <v>57</v>
      </c>
      <c r="GA91" s="12">
        <v>6</v>
      </c>
      <c r="GB91" s="12">
        <v>0</v>
      </c>
      <c r="GC91" s="12">
        <v>0</v>
      </c>
      <c r="GD91" s="12">
        <v>0</v>
      </c>
      <c r="GE91" s="12">
        <v>0</v>
      </c>
      <c r="GF91" s="12">
        <v>0</v>
      </c>
      <c r="GG91" s="12">
        <v>0</v>
      </c>
      <c r="GH91" s="12">
        <v>109</v>
      </c>
      <c r="GI91" s="14">
        <f t="shared" si="7"/>
        <v>18053</v>
      </c>
      <c r="GJ91" s="12">
        <v>0</v>
      </c>
      <c r="GK91" s="12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5">
        <f t="shared" si="8"/>
        <v>0</v>
      </c>
      <c r="GR91" s="16">
        <f t="shared" si="9"/>
        <v>18053</v>
      </c>
      <c r="GS91" s="13">
        <v>0</v>
      </c>
      <c r="GT91" s="13">
        <v>0</v>
      </c>
      <c r="GU91" s="13">
        <v>0</v>
      </c>
      <c r="GV91" s="13">
        <v>0</v>
      </c>
      <c r="GW91" s="15">
        <f t="shared" si="10"/>
        <v>0</v>
      </c>
      <c r="GX91" s="16">
        <f t="shared" si="11"/>
        <v>18053</v>
      </c>
      <c r="GY91" s="13">
        <v>0</v>
      </c>
      <c r="GZ91" s="13">
        <v>-18053</v>
      </c>
      <c r="HA91" s="13">
        <v>-6559</v>
      </c>
      <c r="HB91" s="13">
        <v>-11494</v>
      </c>
      <c r="HC91" s="17">
        <f t="shared" si="12"/>
        <v>-18053</v>
      </c>
      <c r="HD91" s="17">
        <f t="shared" si="13"/>
        <v>0</v>
      </c>
    </row>
    <row r="92" spans="1:212" s="13" customFormat="1">
      <c r="A92" s="10" t="s">
        <v>88</v>
      </c>
      <c r="B92" s="11" t="s">
        <v>276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47</v>
      </c>
      <c r="X92" s="12">
        <v>0</v>
      </c>
      <c r="Y92" s="12">
        <v>12</v>
      </c>
      <c r="Z92" s="12">
        <v>0</v>
      </c>
      <c r="AA92" s="12">
        <v>0</v>
      </c>
      <c r="AB92" s="12">
        <v>5</v>
      </c>
      <c r="AC92" s="12">
        <v>25</v>
      </c>
      <c r="AD92" s="12">
        <v>8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120</v>
      </c>
      <c r="AQ92" s="12">
        <v>58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1285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20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287</v>
      </c>
      <c r="BP92" s="12">
        <v>0</v>
      </c>
      <c r="BQ92" s="12">
        <v>213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38</v>
      </c>
      <c r="CB92" s="12">
        <v>0</v>
      </c>
      <c r="CC92" s="12">
        <v>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2822</v>
      </c>
      <c r="CJ92" s="12">
        <v>0</v>
      </c>
      <c r="CK92" s="12">
        <v>0</v>
      </c>
      <c r="CL92" s="12">
        <v>1076</v>
      </c>
      <c r="CM92" s="12">
        <v>85</v>
      </c>
      <c r="CN92" s="12">
        <v>4291</v>
      </c>
      <c r="CO92" s="12">
        <v>29002</v>
      </c>
      <c r="CP92" s="12">
        <v>14734</v>
      </c>
      <c r="CQ92" s="12">
        <v>0</v>
      </c>
      <c r="CR92" s="12">
        <v>0</v>
      </c>
      <c r="CS92" s="12">
        <v>0</v>
      </c>
      <c r="CT92" s="12">
        <v>11235</v>
      </c>
      <c r="CU92" s="12">
        <v>0</v>
      </c>
      <c r="CV92" s="12">
        <v>602</v>
      </c>
      <c r="CW92" s="12">
        <v>0</v>
      </c>
      <c r="CX92" s="12">
        <v>0</v>
      </c>
      <c r="CY92" s="12">
        <v>44</v>
      </c>
      <c r="CZ92" s="12">
        <v>5602</v>
      </c>
      <c r="DA92" s="12">
        <v>0</v>
      </c>
      <c r="DB92" s="12">
        <v>733</v>
      </c>
      <c r="DC92" s="12">
        <v>444</v>
      </c>
      <c r="DD92" s="12">
        <v>0</v>
      </c>
      <c r="DE92" s="12">
        <v>5013</v>
      </c>
      <c r="DF92" s="12">
        <v>0</v>
      </c>
      <c r="DG92" s="12">
        <v>0</v>
      </c>
      <c r="DH92" s="12">
        <v>0</v>
      </c>
      <c r="DI92" s="12">
        <v>2</v>
      </c>
      <c r="DJ92" s="12">
        <v>0</v>
      </c>
      <c r="DK92" s="12">
        <v>45</v>
      </c>
      <c r="DL92" s="12">
        <v>816</v>
      </c>
      <c r="DM92" s="12">
        <v>0</v>
      </c>
      <c r="DN92" s="12">
        <v>0</v>
      </c>
      <c r="DO92" s="12">
        <v>0</v>
      </c>
      <c r="DP92" s="12">
        <v>123</v>
      </c>
      <c r="DQ92" s="12">
        <v>0</v>
      </c>
      <c r="DR92" s="12">
        <v>43</v>
      </c>
      <c r="DS92" s="12">
        <v>0</v>
      </c>
      <c r="DT92" s="12">
        <v>60</v>
      </c>
      <c r="DU92" s="12">
        <v>0</v>
      </c>
      <c r="DV92" s="12">
        <v>0</v>
      </c>
      <c r="DW92" s="12">
        <v>0</v>
      </c>
      <c r="DX92" s="12">
        <v>0</v>
      </c>
      <c r="DY92" s="12">
        <v>110</v>
      </c>
      <c r="DZ92" s="12">
        <v>0</v>
      </c>
      <c r="EA92" s="12">
        <v>165</v>
      </c>
      <c r="EB92" s="12">
        <v>340</v>
      </c>
      <c r="EC92" s="12">
        <v>156</v>
      </c>
      <c r="ED92" s="12">
        <v>247</v>
      </c>
      <c r="EE92" s="12">
        <v>37</v>
      </c>
      <c r="EF92" s="12">
        <v>595</v>
      </c>
      <c r="EG92" s="12">
        <v>0</v>
      </c>
      <c r="EH92" s="12">
        <v>0</v>
      </c>
      <c r="EI92" s="12">
        <v>20</v>
      </c>
      <c r="EJ92" s="12">
        <v>0</v>
      </c>
      <c r="EK92" s="12">
        <v>4</v>
      </c>
      <c r="EL92" s="12">
        <v>12</v>
      </c>
      <c r="EM92" s="12">
        <v>0</v>
      </c>
      <c r="EN92" s="12">
        <v>0</v>
      </c>
      <c r="EO92" s="12">
        <v>0</v>
      </c>
      <c r="EP92" s="12">
        <v>0</v>
      </c>
      <c r="EQ92" s="12">
        <v>0</v>
      </c>
      <c r="ER92" s="12">
        <v>0</v>
      </c>
      <c r="ES92" s="12">
        <v>0</v>
      </c>
      <c r="ET92" s="12">
        <v>0</v>
      </c>
      <c r="EU92" s="12">
        <v>0</v>
      </c>
      <c r="EV92" s="12">
        <v>0</v>
      </c>
      <c r="EW92" s="12">
        <v>0</v>
      </c>
      <c r="EX92" s="12">
        <v>0</v>
      </c>
      <c r="EY92" s="12">
        <v>0</v>
      </c>
      <c r="EZ92" s="12">
        <v>0</v>
      </c>
      <c r="FA92" s="12">
        <v>0</v>
      </c>
      <c r="FB92" s="12">
        <v>2</v>
      </c>
      <c r="FC92" s="13">
        <v>0</v>
      </c>
      <c r="FD92" s="12">
        <v>0</v>
      </c>
      <c r="FE92" s="12">
        <v>0</v>
      </c>
      <c r="FF92" s="12">
        <v>0</v>
      </c>
      <c r="FG92" s="12">
        <v>0</v>
      </c>
      <c r="FH92" s="12">
        <v>0</v>
      </c>
      <c r="FI92" s="12">
        <v>0</v>
      </c>
      <c r="FJ92" s="12">
        <v>1</v>
      </c>
      <c r="FK92" s="12">
        <v>10</v>
      </c>
      <c r="FL92" s="12">
        <v>13</v>
      </c>
      <c r="FM92" s="12">
        <v>0</v>
      </c>
      <c r="FN92" s="12">
        <v>0</v>
      </c>
      <c r="FO92" s="12">
        <v>0</v>
      </c>
      <c r="FP92" s="12">
        <v>3</v>
      </c>
      <c r="FQ92" s="12">
        <v>1137</v>
      </c>
      <c r="FR92" s="12">
        <v>0</v>
      </c>
      <c r="FS92" s="12">
        <v>32</v>
      </c>
      <c r="FT92" s="12">
        <v>73</v>
      </c>
      <c r="FU92" s="12">
        <v>25</v>
      </c>
      <c r="FV92" s="12">
        <v>0</v>
      </c>
      <c r="FW92" s="12">
        <v>0</v>
      </c>
      <c r="FX92" s="12">
        <v>0</v>
      </c>
      <c r="FY92" s="12">
        <v>94</v>
      </c>
      <c r="FZ92" s="12">
        <v>0</v>
      </c>
      <c r="GA92" s="12">
        <v>0</v>
      </c>
      <c r="GB92" s="12">
        <v>0</v>
      </c>
      <c r="GC92" s="12">
        <v>101</v>
      </c>
      <c r="GD92" s="12">
        <v>60</v>
      </c>
      <c r="GE92" s="12">
        <v>61</v>
      </c>
      <c r="GF92" s="12">
        <v>65</v>
      </c>
      <c r="GG92" s="12">
        <v>33</v>
      </c>
      <c r="GH92" s="12">
        <v>1091</v>
      </c>
      <c r="GI92" s="14">
        <f t="shared" si="7"/>
        <v>83377</v>
      </c>
      <c r="GJ92" s="12">
        <v>26</v>
      </c>
      <c r="GK92" s="12">
        <v>67</v>
      </c>
      <c r="GL92" s="13">
        <v>0</v>
      </c>
      <c r="GM92" s="13">
        <v>0</v>
      </c>
      <c r="GN92" s="13">
        <v>0</v>
      </c>
      <c r="GO92" s="13">
        <v>15445</v>
      </c>
      <c r="GP92" s="13">
        <v>-2282</v>
      </c>
      <c r="GQ92" s="15">
        <f t="shared" si="8"/>
        <v>13256</v>
      </c>
      <c r="GR92" s="16">
        <f t="shared" si="9"/>
        <v>96633</v>
      </c>
      <c r="GS92" s="13">
        <v>0</v>
      </c>
      <c r="GT92" s="13">
        <v>36880</v>
      </c>
      <c r="GU92" s="13">
        <v>11533</v>
      </c>
      <c r="GV92" s="13">
        <v>25347</v>
      </c>
      <c r="GW92" s="15">
        <f t="shared" si="10"/>
        <v>50136</v>
      </c>
      <c r="GX92" s="16">
        <f t="shared" si="11"/>
        <v>133513</v>
      </c>
      <c r="GY92" s="13">
        <v>0</v>
      </c>
      <c r="GZ92" s="13">
        <v>-94530</v>
      </c>
      <c r="HA92" s="13">
        <v>-10144</v>
      </c>
      <c r="HB92" s="13">
        <v>-84386</v>
      </c>
      <c r="HC92" s="17">
        <f t="shared" si="12"/>
        <v>-44394</v>
      </c>
      <c r="HD92" s="17">
        <f t="shared" si="13"/>
        <v>38983</v>
      </c>
    </row>
    <row r="93" spans="1:212" s="13" customFormat="1">
      <c r="A93" s="10" t="s">
        <v>89</v>
      </c>
      <c r="B93" s="11" t="s">
        <v>277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13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241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2">
        <v>0</v>
      </c>
      <c r="DE93" s="12">
        <v>0</v>
      </c>
      <c r="DF93" s="12">
        <v>0</v>
      </c>
      <c r="DG93" s="12">
        <v>0</v>
      </c>
      <c r="DH93" s="12">
        <v>0</v>
      </c>
      <c r="DI93" s="12">
        <v>0</v>
      </c>
      <c r="DJ93" s="12">
        <v>0</v>
      </c>
      <c r="DK93" s="12">
        <v>0</v>
      </c>
      <c r="DL93" s="12">
        <v>0</v>
      </c>
      <c r="DM93" s="12">
        <v>0</v>
      </c>
      <c r="DN93" s="12">
        <v>0</v>
      </c>
      <c r="DO93" s="12">
        <v>0</v>
      </c>
      <c r="DP93" s="12">
        <v>0</v>
      </c>
      <c r="DQ93" s="12">
        <v>0</v>
      </c>
      <c r="DR93" s="12">
        <v>0</v>
      </c>
      <c r="DS93" s="12">
        <v>0</v>
      </c>
      <c r="DT93" s="12">
        <v>0</v>
      </c>
      <c r="DU93" s="12">
        <v>0</v>
      </c>
      <c r="DV93" s="12">
        <v>0</v>
      </c>
      <c r="DW93" s="12">
        <v>0</v>
      </c>
      <c r="DX93" s="12">
        <v>0</v>
      </c>
      <c r="DY93" s="12">
        <v>4</v>
      </c>
      <c r="DZ93" s="12">
        <v>0</v>
      </c>
      <c r="EA93" s="12">
        <v>4513</v>
      </c>
      <c r="EB93" s="12">
        <v>14206</v>
      </c>
      <c r="EC93" s="12">
        <v>10714</v>
      </c>
      <c r="ED93" s="12">
        <v>17572</v>
      </c>
      <c r="EE93" s="12">
        <v>4836</v>
      </c>
      <c r="EF93" s="12">
        <v>0</v>
      </c>
      <c r="EG93" s="12">
        <v>0</v>
      </c>
      <c r="EH93" s="12">
        <v>0</v>
      </c>
      <c r="EI93" s="12">
        <v>0</v>
      </c>
      <c r="EJ93" s="12">
        <v>0</v>
      </c>
      <c r="EK93" s="12">
        <v>0</v>
      </c>
      <c r="EL93" s="12">
        <v>0</v>
      </c>
      <c r="EM93" s="12">
        <v>0</v>
      </c>
      <c r="EN93" s="12">
        <v>0</v>
      </c>
      <c r="EO93" s="12">
        <v>0</v>
      </c>
      <c r="EP93" s="12">
        <v>0</v>
      </c>
      <c r="EQ93" s="12">
        <v>0</v>
      </c>
      <c r="ER93" s="12">
        <v>0</v>
      </c>
      <c r="ES93" s="12">
        <v>0</v>
      </c>
      <c r="ET93" s="12">
        <v>0</v>
      </c>
      <c r="EU93" s="12">
        <v>0</v>
      </c>
      <c r="EV93" s="12">
        <v>0</v>
      </c>
      <c r="EW93" s="12">
        <v>0</v>
      </c>
      <c r="EX93" s="12">
        <v>0</v>
      </c>
      <c r="EY93" s="12">
        <v>0</v>
      </c>
      <c r="EZ93" s="12">
        <v>0</v>
      </c>
      <c r="FA93" s="12">
        <v>0</v>
      </c>
      <c r="FB93" s="12">
        <v>0</v>
      </c>
      <c r="FC93" s="13">
        <v>0</v>
      </c>
      <c r="FD93" s="12">
        <v>0</v>
      </c>
      <c r="FE93" s="12">
        <v>0</v>
      </c>
      <c r="FF93" s="12">
        <v>0</v>
      </c>
      <c r="FG93" s="12">
        <v>0</v>
      </c>
      <c r="FH93" s="12">
        <v>0</v>
      </c>
      <c r="FI93" s="12">
        <v>0</v>
      </c>
      <c r="FJ93" s="12">
        <v>0</v>
      </c>
      <c r="FK93" s="12">
        <v>0</v>
      </c>
      <c r="FL93" s="12">
        <v>0</v>
      </c>
      <c r="FM93" s="12">
        <v>0</v>
      </c>
      <c r="FN93" s="12">
        <v>0</v>
      </c>
      <c r="FO93" s="12">
        <v>0</v>
      </c>
      <c r="FP93" s="12">
        <v>0</v>
      </c>
      <c r="FQ93" s="12">
        <v>0</v>
      </c>
      <c r="FR93" s="12">
        <v>0</v>
      </c>
      <c r="FS93" s="12">
        <v>0</v>
      </c>
      <c r="FT93" s="12">
        <v>0</v>
      </c>
      <c r="FU93" s="12">
        <v>0</v>
      </c>
      <c r="FV93" s="12">
        <v>0</v>
      </c>
      <c r="FW93" s="12">
        <v>0</v>
      </c>
      <c r="FX93" s="12">
        <v>0</v>
      </c>
      <c r="FY93" s="12">
        <v>0</v>
      </c>
      <c r="FZ93" s="12">
        <v>0</v>
      </c>
      <c r="GA93" s="12">
        <v>0</v>
      </c>
      <c r="GB93" s="12">
        <v>0</v>
      </c>
      <c r="GC93" s="12">
        <v>0</v>
      </c>
      <c r="GD93" s="12">
        <v>0</v>
      </c>
      <c r="GE93" s="12">
        <v>0</v>
      </c>
      <c r="GF93" s="12">
        <v>0</v>
      </c>
      <c r="GG93" s="12">
        <v>0</v>
      </c>
      <c r="GH93" s="12">
        <v>0</v>
      </c>
      <c r="GI93" s="14">
        <f t="shared" si="7"/>
        <v>52099</v>
      </c>
      <c r="GJ93" s="12">
        <v>0</v>
      </c>
      <c r="GK93" s="12">
        <v>0</v>
      </c>
      <c r="GL93" s="13">
        <v>0</v>
      </c>
      <c r="GM93" s="13">
        <v>0</v>
      </c>
      <c r="GN93" s="13">
        <v>8</v>
      </c>
      <c r="GO93" s="13">
        <v>796</v>
      </c>
      <c r="GP93" s="13">
        <v>-218</v>
      </c>
      <c r="GQ93" s="15">
        <f t="shared" si="8"/>
        <v>586</v>
      </c>
      <c r="GR93" s="16">
        <f t="shared" si="9"/>
        <v>52685</v>
      </c>
      <c r="GS93" s="13">
        <v>0</v>
      </c>
      <c r="GT93" s="13">
        <v>6836</v>
      </c>
      <c r="GU93" s="13">
        <v>5859</v>
      </c>
      <c r="GV93" s="13">
        <v>977</v>
      </c>
      <c r="GW93" s="15">
        <f t="shared" si="10"/>
        <v>7422</v>
      </c>
      <c r="GX93" s="16">
        <f t="shared" si="11"/>
        <v>59521</v>
      </c>
      <c r="GY93" s="13">
        <v>0</v>
      </c>
      <c r="GZ93" s="13">
        <v>-50223</v>
      </c>
      <c r="HA93" s="13">
        <v>-29667</v>
      </c>
      <c r="HB93" s="13">
        <v>-20556</v>
      </c>
      <c r="HC93" s="17">
        <f t="shared" si="12"/>
        <v>-42801</v>
      </c>
      <c r="HD93" s="17">
        <f t="shared" si="13"/>
        <v>9298</v>
      </c>
    </row>
    <row r="94" spans="1:212" s="13" customFormat="1">
      <c r="A94" s="10" t="s">
        <v>90</v>
      </c>
      <c r="B94" s="11" t="s">
        <v>278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11</v>
      </c>
      <c r="AQ94" s="12">
        <v>6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9</v>
      </c>
      <c r="CM94" s="12">
        <v>3</v>
      </c>
      <c r="CN94" s="12">
        <v>0</v>
      </c>
      <c r="CO94" s="12">
        <v>578</v>
      </c>
      <c r="CP94" s="12">
        <v>652</v>
      </c>
      <c r="CQ94" s="12">
        <v>0</v>
      </c>
      <c r="CR94" s="12">
        <v>0</v>
      </c>
      <c r="CS94" s="12">
        <v>0</v>
      </c>
      <c r="CT94" s="12">
        <v>1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251</v>
      </c>
      <c r="DA94" s="12">
        <v>0</v>
      </c>
      <c r="DB94" s="12">
        <v>0</v>
      </c>
      <c r="DC94" s="12">
        <v>0</v>
      </c>
      <c r="DD94" s="12">
        <v>0</v>
      </c>
      <c r="DE94" s="12">
        <v>0</v>
      </c>
      <c r="DF94" s="12">
        <v>0</v>
      </c>
      <c r="DG94" s="12">
        <v>0</v>
      </c>
      <c r="DH94" s="12">
        <v>0</v>
      </c>
      <c r="DI94" s="12">
        <v>0</v>
      </c>
      <c r="DJ94" s="12">
        <v>0</v>
      </c>
      <c r="DK94" s="12">
        <v>0</v>
      </c>
      <c r="DL94" s="12">
        <v>1</v>
      </c>
      <c r="DM94" s="12">
        <v>0</v>
      </c>
      <c r="DN94" s="12">
        <v>0</v>
      </c>
      <c r="DO94" s="12">
        <v>0</v>
      </c>
      <c r="DP94" s="12">
        <v>0</v>
      </c>
      <c r="DQ94" s="12">
        <v>0</v>
      </c>
      <c r="DR94" s="12">
        <v>12</v>
      </c>
      <c r="DS94" s="12">
        <v>0</v>
      </c>
      <c r="DT94" s="12">
        <v>0</v>
      </c>
      <c r="DU94" s="12">
        <v>0</v>
      </c>
      <c r="DV94" s="12">
        <v>0</v>
      </c>
      <c r="DW94" s="12">
        <v>0</v>
      </c>
      <c r="DX94" s="12">
        <v>0</v>
      </c>
      <c r="DY94" s="12">
        <v>86</v>
      </c>
      <c r="DZ94" s="12">
        <v>0</v>
      </c>
      <c r="EA94" s="12">
        <v>6200</v>
      </c>
      <c r="EB94" s="12">
        <v>8616</v>
      </c>
      <c r="EC94" s="12">
        <v>12562</v>
      </c>
      <c r="ED94" s="12">
        <v>1737</v>
      </c>
      <c r="EE94" s="12">
        <v>129</v>
      </c>
      <c r="EF94" s="12">
        <v>0</v>
      </c>
      <c r="EG94" s="12">
        <v>0</v>
      </c>
      <c r="EH94" s="12">
        <v>0</v>
      </c>
      <c r="EI94" s="12">
        <v>0</v>
      </c>
      <c r="EJ94" s="12">
        <v>0</v>
      </c>
      <c r="EK94" s="12">
        <v>0</v>
      </c>
      <c r="EL94" s="12">
        <v>0</v>
      </c>
      <c r="EM94" s="12">
        <v>0</v>
      </c>
      <c r="EN94" s="12">
        <v>0</v>
      </c>
      <c r="EO94" s="12">
        <v>0</v>
      </c>
      <c r="EP94" s="12">
        <v>25</v>
      </c>
      <c r="EQ94" s="12">
        <v>14</v>
      </c>
      <c r="ER94" s="12">
        <v>1</v>
      </c>
      <c r="ES94" s="12">
        <v>0</v>
      </c>
      <c r="ET94" s="12">
        <v>0</v>
      </c>
      <c r="EU94" s="12">
        <v>0</v>
      </c>
      <c r="EV94" s="12">
        <v>0</v>
      </c>
      <c r="EW94" s="12">
        <v>0</v>
      </c>
      <c r="EX94" s="12">
        <v>0</v>
      </c>
      <c r="EY94" s="12">
        <v>0</v>
      </c>
      <c r="EZ94" s="12">
        <v>0</v>
      </c>
      <c r="FA94" s="12">
        <v>0</v>
      </c>
      <c r="FB94" s="12">
        <v>0</v>
      </c>
      <c r="FC94" s="13">
        <v>0</v>
      </c>
      <c r="FD94" s="12">
        <v>0</v>
      </c>
      <c r="FE94" s="12">
        <v>0</v>
      </c>
      <c r="FF94" s="12">
        <v>0</v>
      </c>
      <c r="FG94" s="12">
        <v>0</v>
      </c>
      <c r="FH94" s="12">
        <v>0</v>
      </c>
      <c r="FI94" s="12">
        <v>0</v>
      </c>
      <c r="FJ94" s="12">
        <v>0</v>
      </c>
      <c r="FK94" s="12">
        <v>0</v>
      </c>
      <c r="FL94" s="12">
        <v>0</v>
      </c>
      <c r="FM94" s="12">
        <v>0</v>
      </c>
      <c r="FN94" s="12">
        <v>0</v>
      </c>
      <c r="FO94" s="12">
        <v>0</v>
      </c>
      <c r="FP94" s="12">
        <v>0</v>
      </c>
      <c r="FQ94" s="12">
        <v>0</v>
      </c>
      <c r="FR94" s="12">
        <v>0</v>
      </c>
      <c r="FS94" s="12">
        <v>0</v>
      </c>
      <c r="FT94" s="12">
        <v>0</v>
      </c>
      <c r="FU94" s="12">
        <v>0</v>
      </c>
      <c r="FV94" s="12">
        <v>0</v>
      </c>
      <c r="FW94" s="12">
        <v>21</v>
      </c>
      <c r="FX94" s="12">
        <v>0</v>
      </c>
      <c r="FY94" s="12">
        <v>81</v>
      </c>
      <c r="FZ94" s="12">
        <v>0</v>
      </c>
      <c r="GA94" s="12">
        <v>0</v>
      </c>
      <c r="GB94" s="12">
        <v>0</v>
      </c>
      <c r="GC94" s="12">
        <v>0</v>
      </c>
      <c r="GD94" s="12">
        <v>0</v>
      </c>
      <c r="GE94" s="12">
        <v>0</v>
      </c>
      <c r="GF94" s="12">
        <v>0</v>
      </c>
      <c r="GG94" s="12">
        <v>0</v>
      </c>
      <c r="GH94" s="12">
        <v>163</v>
      </c>
      <c r="GI94" s="14">
        <f t="shared" si="7"/>
        <v>31159</v>
      </c>
      <c r="GJ94" s="12">
        <v>0</v>
      </c>
      <c r="GK94" s="12">
        <v>4903</v>
      </c>
      <c r="GL94" s="13">
        <v>0</v>
      </c>
      <c r="GM94" s="13">
        <v>0</v>
      </c>
      <c r="GN94" s="13">
        <v>0</v>
      </c>
      <c r="GO94" s="13">
        <v>0</v>
      </c>
      <c r="GP94" s="13">
        <v>-531</v>
      </c>
      <c r="GQ94" s="15">
        <f t="shared" si="8"/>
        <v>4372</v>
      </c>
      <c r="GR94" s="16">
        <f t="shared" si="9"/>
        <v>35531</v>
      </c>
      <c r="GS94" s="13">
        <v>0</v>
      </c>
      <c r="GT94" s="13">
        <v>15591</v>
      </c>
      <c r="GU94" s="13">
        <v>14906</v>
      </c>
      <c r="GV94" s="13">
        <v>685</v>
      </c>
      <c r="GW94" s="15">
        <f t="shared" si="10"/>
        <v>19963</v>
      </c>
      <c r="GX94" s="16">
        <f t="shared" si="11"/>
        <v>51122</v>
      </c>
      <c r="GY94" s="13">
        <v>0</v>
      </c>
      <c r="GZ94" s="13">
        <v>-31405</v>
      </c>
      <c r="HA94" s="13">
        <v>-13373</v>
      </c>
      <c r="HB94" s="13">
        <v>-18032</v>
      </c>
      <c r="HC94" s="17">
        <f t="shared" si="12"/>
        <v>-11442</v>
      </c>
      <c r="HD94" s="17">
        <f t="shared" si="13"/>
        <v>19717</v>
      </c>
    </row>
    <row r="95" spans="1:212" s="13" customFormat="1">
      <c r="A95" s="10" t="s">
        <v>91</v>
      </c>
      <c r="B95" s="11" t="s">
        <v>279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26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2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10</v>
      </c>
      <c r="CM95" s="12">
        <v>0</v>
      </c>
      <c r="CN95" s="12">
        <v>20</v>
      </c>
      <c r="CO95" s="12">
        <v>7118</v>
      </c>
      <c r="CP95" s="12">
        <v>90</v>
      </c>
      <c r="CQ95" s="12">
        <v>0</v>
      </c>
      <c r="CR95" s="12">
        <v>0</v>
      </c>
      <c r="CS95" s="12">
        <v>0</v>
      </c>
      <c r="CT95" s="12">
        <v>7</v>
      </c>
      <c r="CU95" s="12">
        <v>0</v>
      </c>
      <c r="CV95" s="12">
        <v>6</v>
      </c>
      <c r="CW95" s="12">
        <v>0</v>
      </c>
      <c r="CX95" s="12">
        <v>0</v>
      </c>
      <c r="CY95" s="12">
        <v>1</v>
      </c>
      <c r="CZ95" s="12">
        <v>116</v>
      </c>
      <c r="DA95" s="12">
        <v>0</v>
      </c>
      <c r="DB95" s="12">
        <v>0</v>
      </c>
      <c r="DC95" s="12">
        <v>0</v>
      </c>
      <c r="DD95" s="12">
        <v>0</v>
      </c>
      <c r="DE95" s="12">
        <v>0</v>
      </c>
      <c r="DF95" s="12">
        <v>0</v>
      </c>
      <c r="DG95" s="12">
        <v>0</v>
      </c>
      <c r="DH95" s="12">
        <v>0</v>
      </c>
      <c r="DI95" s="12">
        <v>0</v>
      </c>
      <c r="DJ95" s="12">
        <v>0</v>
      </c>
      <c r="DK95" s="12">
        <v>0</v>
      </c>
      <c r="DL95" s="12">
        <v>0</v>
      </c>
      <c r="DM95" s="12">
        <v>0</v>
      </c>
      <c r="DN95" s="12">
        <v>0</v>
      </c>
      <c r="DO95" s="12">
        <v>0</v>
      </c>
      <c r="DP95" s="12">
        <v>0</v>
      </c>
      <c r="DQ95" s="12">
        <v>0</v>
      </c>
      <c r="DR95" s="12">
        <v>1</v>
      </c>
      <c r="DS95" s="12">
        <v>0</v>
      </c>
      <c r="DT95" s="12">
        <v>0</v>
      </c>
      <c r="DU95" s="12">
        <v>0</v>
      </c>
      <c r="DV95" s="12">
        <v>0</v>
      </c>
      <c r="DW95" s="12">
        <v>0</v>
      </c>
      <c r="DX95" s="12">
        <v>0</v>
      </c>
      <c r="DY95" s="12">
        <v>0</v>
      </c>
      <c r="DZ95" s="12">
        <v>0</v>
      </c>
      <c r="EA95" s="12">
        <v>1192</v>
      </c>
      <c r="EB95" s="12">
        <v>2732</v>
      </c>
      <c r="EC95" s="12">
        <v>5855</v>
      </c>
      <c r="ED95" s="12">
        <v>405</v>
      </c>
      <c r="EE95" s="12">
        <v>52</v>
      </c>
      <c r="EF95" s="12">
        <v>0</v>
      </c>
      <c r="EG95" s="12">
        <v>0</v>
      </c>
      <c r="EH95" s="12">
        <v>0</v>
      </c>
      <c r="EI95" s="12">
        <v>4</v>
      </c>
      <c r="EJ95" s="12">
        <v>0</v>
      </c>
      <c r="EK95" s="12">
        <v>0</v>
      </c>
      <c r="EL95" s="12">
        <v>0</v>
      </c>
      <c r="EM95" s="12">
        <v>0</v>
      </c>
      <c r="EN95" s="12">
        <v>0</v>
      </c>
      <c r="EO95" s="12">
        <v>0</v>
      </c>
      <c r="EP95" s="12">
        <v>136</v>
      </c>
      <c r="EQ95" s="12">
        <v>73</v>
      </c>
      <c r="ER95" s="12">
        <v>0</v>
      </c>
      <c r="ES95" s="12">
        <v>0</v>
      </c>
      <c r="ET95" s="12">
        <v>0</v>
      </c>
      <c r="EU95" s="12">
        <v>0</v>
      </c>
      <c r="EV95" s="12">
        <v>0</v>
      </c>
      <c r="EW95" s="12">
        <v>0</v>
      </c>
      <c r="EX95" s="12">
        <v>0</v>
      </c>
      <c r="EY95" s="12">
        <v>0</v>
      </c>
      <c r="EZ95" s="12">
        <v>0</v>
      </c>
      <c r="FA95" s="12">
        <v>0</v>
      </c>
      <c r="FB95" s="12">
        <v>0</v>
      </c>
      <c r="FC95" s="13">
        <v>0</v>
      </c>
      <c r="FD95" s="12">
        <v>0</v>
      </c>
      <c r="FE95" s="12">
        <v>0</v>
      </c>
      <c r="FF95" s="12">
        <v>0</v>
      </c>
      <c r="FG95" s="12">
        <v>0</v>
      </c>
      <c r="FH95" s="12">
        <v>0</v>
      </c>
      <c r="FI95" s="12">
        <v>0</v>
      </c>
      <c r="FJ95" s="12">
        <v>0</v>
      </c>
      <c r="FK95" s="12">
        <v>1</v>
      </c>
      <c r="FL95" s="12">
        <v>0</v>
      </c>
      <c r="FM95" s="12">
        <v>0</v>
      </c>
      <c r="FN95" s="12">
        <v>0</v>
      </c>
      <c r="FO95" s="12">
        <v>0</v>
      </c>
      <c r="FP95" s="12">
        <v>0</v>
      </c>
      <c r="FQ95" s="12">
        <v>0</v>
      </c>
      <c r="FR95" s="12">
        <v>0</v>
      </c>
      <c r="FS95" s="12">
        <v>0</v>
      </c>
      <c r="FT95" s="12">
        <v>0</v>
      </c>
      <c r="FU95" s="12">
        <v>0</v>
      </c>
      <c r="FV95" s="12">
        <v>0</v>
      </c>
      <c r="FW95" s="12">
        <v>8</v>
      </c>
      <c r="FX95" s="12">
        <v>0</v>
      </c>
      <c r="FY95" s="12">
        <v>0</v>
      </c>
      <c r="FZ95" s="12">
        <v>0</v>
      </c>
      <c r="GA95" s="12">
        <v>13</v>
      </c>
      <c r="GB95" s="12">
        <v>0</v>
      </c>
      <c r="GC95" s="12">
        <v>0</v>
      </c>
      <c r="GD95" s="12">
        <v>0</v>
      </c>
      <c r="GE95" s="12">
        <v>0</v>
      </c>
      <c r="GF95" s="12">
        <v>70</v>
      </c>
      <c r="GG95" s="12">
        <v>0</v>
      </c>
      <c r="GH95" s="12">
        <v>67</v>
      </c>
      <c r="GI95" s="14">
        <f t="shared" si="7"/>
        <v>18005</v>
      </c>
      <c r="GJ95" s="12">
        <v>28</v>
      </c>
      <c r="GK95" s="12">
        <v>2342</v>
      </c>
      <c r="GL95" s="13">
        <v>0</v>
      </c>
      <c r="GM95" s="13">
        <v>0</v>
      </c>
      <c r="GN95" s="13">
        <v>5</v>
      </c>
      <c r="GO95" s="13">
        <v>4827</v>
      </c>
      <c r="GP95" s="13">
        <v>-3394</v>
      </c>
      <c r="GQ95" s="15">
        <f t="shared" si="8"/>
        <v>3808</v>
      </c>
      <c r="GR95" s="16">
        <f t="shared" si="9"/>
        <v>21813</v>
      </c>
      <c r="GS95" s="13">
        <v>0</v>
      </c>
      <c r="GT95" s="13">
        <v>393669</v>
      </c>
      <c r="GU95" s="13">
        <v>76546</v>
      </c>
      <c r="GV95" s="13">
        <v>317123</v>
      </c>
      <c r="GW95" s="15">
        <f t="shared" si="10"/>
        <v>397477</v>
      </c>
      <c r="GX95" s="16">
        <f t="shared" si="11"/>
        <v>415482</v>
      </c>
      <c r="GY95" s="13">
        <v>0</v>
      </c>
      <c r="GZ95" s="13">
        <v>-21101</v>
      </c>
      <c r="HA95" s="13">
        <v>-11775</v>
      </c>
      <c r="HB95" s="13">
        <v>-9326</v>
      </c>
      <c r="HC95" s="17">
        <f t="shared" si="12"/>
        <v>376376</v>
      </c>
      <c r="HD95" s="17">
        <f t="shared" si="13"/>
        <v>394381</v>
      </c>
    </row>
    <row r="96" spans="1:212" s="13" customFormat="1">
      <c r="A96" s="10" t="s">
        <v>92</v>
      </c>
      <c r="B96" s="11" t="s">
        <v>280</v>
      </c>
      <c r="C96" s="12">
        <v>249</v>
      </c>
      <c r="D96" s="12">
        <v>30</v>
      </c>
      <c r="E96" s="12">
        <v>43</v>
      </c>
      <c r="F96" s="12">
        <v>1</v>
      </c>
      <c r="G96" s="12">
        <v>0</v>
      </c>
      <c r="H96" s="12">
        <v>1</v>
      </c>
      <c r="I96" s="12">
        <v>173</v>
      </c>
      <c r="J96" s="12">
        <v>4</v>
      </c>
      <c r="K96" s="12">
        <v>47</v>
      </c>
      <c r="L96" s="12">
        <v>12</v>
      </c>
      <c r="M96" s="12">
        <v>1</v>
      </c>
      <c r="N96" s="12">
        <v>0</v>
      </c>
      <c r="O96" s="12">
        <v>0</v>
      </c>
      <c r="P96" s="12">
        <v>0</v>
      </c>
      <c r="Q96" s="12">
        <v>0</v>
      </c>
      <c r="R96" s="12">
        <v>380</v>
      </c>
      <c r="S96" s="12">
        <v>0</v>
      </c>
      <c r="T96" s="12">
        <v>0</v>
      </c>
      <c r="U96" s="12">
        <v>2</v>
      </c>
      <c r="V96" s="12">
        <v>0</v>
      </c>
      <c r="W96" s="12">
        <v>106</v>
      </c>
      <c r="X96" s="12">
        <v>0</v>
      </c>
      <c r="Y96" s="12">
        <v>139</v>
      </c>
      <c r="Z96" s="12">
        <v>0</v>
      </c>
      <c r="AA96" s="12">
        <v>4</v>
      </c>
      <c r="AB96" s="12">
        <v>2</v>
      </c>
      <c r="AC96" s="12">
        <v>157</v>
      </c>
      <c r="AD96" s="12">
        <v>152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2566</v>
      </c>
      <c r="AM96" s="12">
        <v>0</v>
      </c>
      <c r="AN96" s="12">
        <v>8</v>
      </c>
      <c r="AO96" s="12">
        <v>95</v>
      </c>
      <c r="AP96" s="12">
        <v>2387</v>
      </c>
      <c r="AQ96" s="12">
        <v>430</v>
      </c>
      <c r="AR96" s="12">
        <v>0</v>
      </c>
      <c r="AS96" s="12">
        <v>0</v>
      </c>
      <c r="AT96" s="12">
        <v>0</v>
      </c>
      <c r="AU96" s="12">
        <v>6</v>
      </c>
      <c r="AV96" s="12">
        <v>0</v>
      </c>
      <c r="AW96" s="12">
        <v>354</v>
      </c>
      <c r="AX96" s="12">
        <v>0</v>
      </c>
      <c r="AY96" s="12">
        <v>0</v>
      </c>
      <c r="AZ96" s="12">
        <v>0</v>
      </c>
      <c r="BA96" s="12">
        <v>0</v>
      </c>
      <c r="BB96" s="12">
        <v>847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10157</v>
      </c>
      <c r="BJ96" s="12">
        <v>0</v>
      </c>
      <c r="BK96" s="12">
        <v>0</v>
      </c>
      <c r="BL96" s="12">
        <v>0</v>
      </c>
      <c r="BM96" s="12">
        <v>0</v>
      </c>
      <c r="BN96" s="12">
        <v>44</v>
      </c>
      <c r="BO96" s="12">
        <v>339</v>
      </c>
      <c r="BP96" s="12">
        <v>0</v>
      </c>
      <c r="BQ96" s="12">
        <v>5542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14</v>
      </c>
      <c r="BZ96" s="12">
        <v>0</v>
      </c>
      <c r="CA96" s="12">
        <v>92</v>
      </c>
      <c r="CB96" s="12">
        <v>0</v>
      </c>
      <c r="CC96" s="12">
        <v>0</v>
      </c>
      <c r="CD96" s="12">
        <v>0</v>
      </c>
      <c r="CE96" s="12">
        <v>0</v>
      </c>
      <c r="CF96" s="12">
        <v>3</v>
      </c>
      <c r="CG96" s="12">
        <v>0</v>
      </c>
      <c r="CH96" s="12">
        <v>2</v>
      </c>
      <c r="CI96" s="12">
        <v>2988</v>
      </c>
      <c r="CJ96" s="12">
        <v>0</v>
      </c>
      <c r="CK96" s="12">
        <v>0</v>
      </c>
      <c r="CL96" s="12">
        <v>492</v>
      </c>
      <c r="CM96" s="12">
        <v>391</v>
      </c>
      <c r="CN96" s="12">
        <v>1671</v>
      </c>
      <c r="CO96" s="12">
        <v>32399</v>
      </c>
      <c r="CP96" s="12">
        <v>50885</v>
      </c>
      <c r="CQ96" s="12">
        <v>0</v>
      </c>
      <c r="CR96" s="12">
        <v>0</v>
      </c>
      <c r="CS96" s="12">
        <v>0</v>
      </c>
      <c r="CT96" s="12">
        <v>24995</v>
      </c>
      <c r="CU96" s="12">
        <v>0</v>
      </c>
      <c r="CV96" s="12">
        <v>2038</v>
      </c>
      <c r="CW96" s="12">
        <v>0</v>
      </c>
      <c r="CX96" s="12">
        <v>0</v>
      </c>
      <c r="CY96" s="12">
        <v>150</v>
      </c>
      <c r="CZ96" s="12">
        <v>9531</v>
      </c>
      <c r="DA96" s="12">
        <v>0</v>
      </c>
      <c r="DB96" s="12">
        <v>4623</v>
      </c>
      <c r="DC96" s="12">
        <v>55</v>
      </c>
      <c r="DD96" s="12">
        <v>0</v>
      </c>
      <c r="DE96" s="12">
        <v>5930</v>
      </c>
      <c r="DF96" s="12">
        <v>0</v>
      </c>
      <c r="DG96" s="12">
        <v>0</v>
      </c>
      <c r="DH96" s="12">
        <v>0</v>
      </c>
      <c r="DI96" s="12">
        <v>8</v>
      </c>
      <c r="DJ96" s="12">
        <v>0</v>
      </c>
      <c r="DK96" s="12">
        <v>82</v>
      </c>
      <c r="DL96" s="12">
        <v>761</v>
      </c>
      <c r="DM96" s="12">
        <v>0</v>
      </c>
      <c r="DN96" s="12">
        <v>0</v>
      </c>
      <c r="DO96" s="12">
        <v>0</v>
      </c>
      <c r="DP96" s="12">
        <v>69</v>
      </c>
      <c r="DQ96" s="12">
        <v>0</v>
      </c>
      <c r="DR96" s="12">
        <v>8</v>
      </c>
      <c r="DS96" s="12">
        <v>0</v>
      </c>
      <c r="DT96" s="12">
        <v>10</v>
      </c>
      <c r="DU96" s="12">
        <v>0</v>
      </c>
      <c r="DV96" s="12">
        <v>0</v>
      </c>
      <c r="DW96" s="12">
        <v>0</v>
      </c>
      <c r="DX96" s="12">
        <v>0</v>
      </c>
      <c r="DY96" s="12">
        <v>225</v>
      </c>
      <c r="DZ96" s="12">
        <v>1</v>
      </c>
      <c r="EA96" s="12">
        <v>2176</v>
      </c>
      <c r="EB96" s="12">
        <v>3184</v>
      </c>
      <c r="EC96" s="12">
        <v>11274</v>
      </c>
      <c r="ED96" s="12">
        <v>3399</v>
      </c>
      <c r="EE96" s="12">
        <v>650</v>
      </c>
      <c r="EF96" s="12">
        <v>802</v>
      </c>
      <c r="EG96" s="12">
        <v>0</v>
      </c>
      <c r="EH96" s="12">
        <v>0</v>
      </c>
      <c r="EI96" s="12">
        <v>101</v>
      </c>
      <c r="EJ96" s="12">
        <v>18</v>
      </c>
      <c r="EK96" s="12">
        <v>1443</v>
      </c>
      <c r="EL96" s="12">
        <v>2036</v>
      </c>
      <c r="EM96" s="12">
        <v>25</v>
      </c>
      <c r="EN96" s="12">
        <v>15</v>
      </c>
      <c r="EO96" s="12">
        <v>2</v>
      </c>
      <c r="EP96" s="12">
        <v>36</v>
      </c>
      <c r="EQ96" s="12">
        <v>235</v>
      </c>
      <c r="ER96" s="12">
        <v>7</v>
      </c>
      <c r="ES96" s="12">
        <v>0</v>
      </c>
      <c r="ET96" s="12">
        <v>8</v>
      </c>
      <c r="EU96" s="12">
        <v>391</v>
      </c>
      <c r="EV96" s="12">
        <v>0</v>
      </c>
      <c r="EW96" s="12">
        <v>0</v>
      </c>
      <c r="EX96" s="12">
        <v>0</v>
      </c>
      <c r="EY96" s="12">
        <v>0</v>
      </c>
      <c r="EZ96" s="12">
        <v>0</v>
      </c>
      <c r="FA96" s="12">
        <v>75</v>
      </c>
      <c r="FB96" s="12">
        <v>348</v>
      </c>
      <c r="FC96" s="13">
        <v>0</v>
      </c>
      <c r="FD96" s="12">
        <v>1</v>
      </c>
      <c r="FE96" s="12">
        <v>0</v>
      </c>
      <c r="FF96" s="12">
        <v>0</v>
      </c>
      <c r="FG96" s="12">
        <v>2</v>
      </c>
      <c r="FH96" s="12">
        <v>3</v>
      </c>
      <c r="FI96" s="12">
        <v>0</v>
      </c>
      <c r="FJ96" s="12">
        <v>2</v>
      </c>
      <c r="FK96" s="12">
        <v>1097</v>
      </c>
      <c r="FL96" s="12">
        <v>1087</v>
      </c>
      <c r="FM96" s="12">
        <v>26</v>
      </c>
      <c r="FN96" s="12">
        <v>21</v>
      </c>
      <c r="FO96" s="12">
        <v>0</v>
      </c>
      <c r="FP96" s="12">
        <v>12</v>
      </c>
      <c r="FQ96" s="12">
        <v>212</v>
      </c>
      <c r="FR96" s="12">
        <v>6</v>
      </c>
      <c r="FS96" s="12">
        <v>155</v>
      </c>
      <c r="FT96" s="12">
        <v>107</v>
      </c>
      <c r="FU96" s="12">
        <v>350</v>
      </c>
      <c r="FV96" s="12">
        <v>0</v>
      </c>
      <c r="FW96" s="12">
        <v>46</v>
      </c>
      <c r="FX96" s="12">
        <v>27</v>
      </c>
      <c r="FY96" s="12">
        <v>301</v>
      </c>
      <c r="FZ96" s="12">
        <v>0</v>
      </c>
      <c r="GA96" s="12">
        <v>61</v>
      </c>
      <c r="GB96" s="12">
        <v>42</v>
      </c>
      <c r="GC96" s="12">
        <v>950</v>
      </c>
      <c r="GD96" s="12">
        <v>94</v>
      </c>
      <c r="GE96" s="12">
        <v>349</v>
      </c>
      <c r="GF96" s="12">
        <v>854</v>
      </c>
      <c r="GG96" s="12">
        <v>33</v>
      </c>
      <c r="GH96" s="12">
        <v>1714</v>
      </c>
      <c r="GI96" s="14">
        <f t="shared" si="7"/>
        <v>195478</v>
      </c>
      <c r="GJ96" s="12">
        <v>567</v>
      </c>
      <c r="GK96" s="12">
        <v>4414</v>
      </c>
      <c r="GL96" s="13">
        <v>0</v>
      </c>
      <c r="GM96" s="13">
        <v>0</v>
      </c>
      <c r="GN96" s="13">
        <v>40</v>
      </c>
      <c r="GO96" s="13">
        <v>6780</v>
      </c>
      <c r="GP96" s="13">
        <v>-3374</v>
      </c>
      <c r="GQ96" s="15">
        <f t="shared" si="8"/>
        <v>8427</v>
      </c>
      <c r="GR96" s="16">
        <f t="shared" si="9"/>
        <v>203905</v>
      </c>
      <c r="GS96" s="13">
        <v>0</v>
      </c>
      <c r="GT96" s="13">
        <v>704206</v>
      </c>
      <c r="GU96" s="13">
        <v>534856</v>
      </c>
      <c r="GV96" s="13">
        <v>169350</v>
      </c>
      <c r="GW96" s="15">
        <f t="shared" si="10"/>
        <v>712633</v>
      </c>
      <c r="GX96" s="16">
        <f t="shared" si="11"/>
        <v>908111</v>
      </c>
      <c r="GY96" s="13">
        <v>-2023</v>
      </c>
      <c r="GZ96" s="13">
        <v>-175232</v>
      </c>
      <c r="HA96" s="13">
        <v>-57307</v>
      </c>
      <c r="HB96" s="13">
        <v>-117925</v>
      </c>
      <c r="HC96" s="17">
        <f>SUM(GW96,GY96:GZ96)</f>
        <v>535378</v>
      </c>
      <c r="HD96" s="17">
        <f t="shared" si="13"/>
        <v>730856</v>
      </c>
    </row>
    <row r="97" spans="1:212" s="13" customFormat="1">
      <c r="A97" s="10" t="s">
        <v>93</v>
      </c>
      <c r="B97" s="11" t="s">
        <v>281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6818</v>
      </c>
      <c r="CU97" s="12">
        <v>0</v>
      </c>
      <c r="CV97" s="12">
        <v>0</v>
      </c>
      <c r="CW97" s="12">
        <v>0</v>
      </c>
      <c r="CX97" s="12">
        <v>0</v>
      </c>
      <c r="CY97" s="12">
        <v>208</v>
      </c>
      <c r="CZ97" s="12">
        <v>0</v>
      </c>
      <c r="DA97" s="12">
        <v>0</v>
      </c>
      <c r="DB97" s="12">
        <v>0</v>
      </c>
      <c r="DC97" s="12">
        <v>0</v>
      </c>
      <c r="DD97" s="12">
        <v>0</v>
      </c>
      <c r="DE97" s="12">
        <v>0</v>
      </c>
      <c r="DF97" s="12">
        <v>0</v>
      </c>
      <c r="DG97" s="12">
        <v>0</v>
      </c>
      <c r="DH97" s="12">
        <v>0</v>
      </c>
      <c r="DI97" s="12">
        <v>0</v>
      </c>
      <c r="DJ97" s="12">
        <v>0</v>
      </c>
      <c r="DK97" s="12">
        <v>0</v>
      </c>
      <c r="DL97" s="12">
        <v>0</v>
      </c>
      <c r="DM97" s="12">
        <v>0</v>
      </c>
      <c r="DN97" s="12">
        <v>0</v>
      </c>
      <c r="DO97" s="12">
        <v>0</v>
      </c>
      <c r="DP97" s="12">
        <v>0</v>
      </c>
      <c r="DQ97" s="12">
        <v>0</v>
      </c>
      <c r="DR97" s="12">
        <v>2</v>
      </c>
      <c r="DS97" s="12">
        <v>0</v>
      </c>
      <c r="DT97" s="12">
        <v>0</v>
      </c>
      <c r="DU97" s="12">
        <v>0</v>
      </c>
      <c r="DV97" s="12">
        <v>0</v>
      </c>
      <c r="DW97" s="12">
        <v>0</v>
      </c>
      <c r="DX97" s="12">
        <v>0</v>
      </c>
      <c r="DY97" s="12">
        <v>0</v>
      </c>
      <c r="DZ97" s="12">
        <v>0</v>
      </c>
      <c r="EA97" s="12">
        <v>36</v>
      </c>
      <c r="EB97" s="12">
        <v>81</v>
      </c>
      <c r="EC97" s="12">
        <v>0</v>
      </c>
      <c r="ED97" s="12">
        <v>187</v>
      </c>
      <c r="EE97" s="12">
        <v>17</v>
      </c>
      <c r="EF97" s="12">
        <v>0</v>
      </c>
      <c r="EG97" s="12">
        <v>0</v>
      </c>
      <c r="EH97" s="12">
        <v>0</v>
      </c>
      <c r="EI97" s="12">
        <v>0</v>
      </c>
      <c r="EJ97" s="12">
        <v>0</v>
      </c>
      <c r="EK97" s="12">
        <v>0</v>
      </c>
      <c r="EL97" s="12">
        <v>0</v>
      </c>
      <c r="EM97" s="12">
        <v>0</v>
      </c>
      <c r="EN97" s="12">
        <v>0</v>
      </c>
      <c r="EO97" s="12">
        <v>0</v>
      </c>
      <c r="EP97" s="12">
        <v>0</v>
      </c>
      <c r="EQ97" s="12">
        <v>0</v>
      </c>
      <c r="ER97" s="12">
        <v>0</v>
      </c>
      <c r="ES97" s="12">
        <v>0</v>
      </c>
      <c r="ET97" s="12">
        <v>0</v>
      </c>
      <c r="EU97" s="12">
        <v>0</v>
      </c>
      <c r="EV97" s="12">
        <v>0</v>
      </c>
      <c r="EW97" s="12">
        <v>0</v>
      </c>
      <c r="EX97" s="12">
        <v>0</v>
      </c>
      <c r="EY97" s="12">
        <v>0</v>
      </c>
      <c r="EZ97" s="12">
        <v>0</v>
      </c>
      <c r="FA97" s="12">
        <v>0</v>
      </c>
      <c r="FB97" s="12">
        <v>0</v>
      </c>
      <c r="FC97" s="13">
        <v>0</v>
      </c>
      <c r="FD97" s="12">
        <v>0</v>
      </c>
      <c r="FE97" s="12">
        <v>0</v>
      </c>
      <c r="FF97" s="12">
        <v>0</v>
      </c>
      <c r="FG97" s="12">
        <v>0</v>
      </c>
      <c r="FH97" s="12">
        <v>0</v>
      </c>
      <c r="FI97" s="12">
        <v>0</v>
      </c>
      <c r="FJ97" s="12">
        <v>0</v>
      </c>
      <c r="FK97" s="12">
        <v>31</v>
      </c>
      <c r="FL97" s="12">
        <v>0</v>
      </c>
      <c r="FM97" s="12">
        <v>0</v>
      </c>
      <c r="FN97" s="12">
        <v>0</v>
      </c>
      <c r="FO97" s="12">
        <v>0</v>
      </c>
      <c r="FP97" s="12">
        <v>0</v>
      </c>
      <c r="FQ97" s="12">
        <v>0</v>
      </c>
      <c r="FR97" s="12">
        <v>0</v>
      </c>
      <c r="FS97" s="12">
        <v>0</v>
      </c>
      <c r="FT97" s="12">
        <v>0</v>
      </c>
      <c r="FU97" s="12">
        <v>0</v>
      </c>
      <c r="FV97" s="12">
        <v>0</v>
      </c>
      <c r="FW97" s="12">
        <v>0</v>
      </c>
      <c r="FX97" s="12">
        <v>0</v>
      </c>
      <c r="FY97" s="12">
        <v>0</v>
      </c>
      <c r="FZ97" s="12">
        <v>0</v>
      </c>
      <c r="GA97" s="12">
        <v>0</v>
      </c>
      <c r="GB97" s="12">
        <v>0</v>
      </c>
      <c r="GC97" s="12">
        <v>0</v>
      </c>
      <c r="GD97" s="12">
        <v>0</v>
      </c>
      <c r="GE97" s="12">
        <v>0</v>
      </c>
      <c r="GF97" s="12">
        <v>0</v>
      </c>
      <c r="GG97" s="12">
        <v>0</v>
      </c>
      <c r="GH97" s="12">
        <v>1</v>
      </c>
      <c r="GI97" s="14">
        <f t="shared" si="7"/>
        <v>7381</v>
      </c>
      <c r="GJ97" s="12">
        <v>0</v>
      </c>
      <c r="GK97" s="12">
        <v>0</v>
      </c>
      <c r="GL97" s="13">
        <v>0</v>
      </c>
      <c r="GM97" s="13">
        <v>0</v>
      </c>
      <c r="GN97" s="13">
        <v>365</v>
      </c>
      <c r="GO97" s="13">
        <v>39956</v>
      </c>
      <c r="GP97" s="13">
        <v>0</v>
      </c>
      <c r="GQ97" s="15">
        <f t="shared" si="8"/>
        <v>40321</v>
      </c>
      <c r="GR97" s="16">
        <f t="shared" si="9"/>
        <v>47702</v>
      </c>
      <c r="GS97" s="13">
        <v>0</v>
      </c>
      <c r="GT97" s="13">
        <v>0</v>
      </c>
      <c r="GU97" s="13">
        <v>0</v>
      </c>
      <c r="GV97" s="13">
        <v>0</v>
      </c>
      <c r="GW97" s="15">
        <f t="shared" si="10"/>
        <v>40321</v>
      </c>
      <c r="GX97" s="16">
        <f t="shared" si="11"/>
        <v>47702</v>
      </c>
      <c r="GY97" s="13">
        <v>0</v>
      </c>
      <c r="GZ97" s="13">
        <v>-47702</v>
      </c>
      <c r="HA97" s="13">
        <v>-27765</v>
      </c>
      <c r="HB97" s="13">
        <v>-19937</v>
      </c>
      <c r="HC97" s="17">
        <f t="shared" si="12"/>
        <v>-7381</v>
      </c>
      <c r="HD97" s="17">
        <f t="shared" si="13"/>
        <v>0</v>
      </c>
    </row>
    <row r="98" spans="1:212" s="13" customFormat="1">
      <c r="A98" s="10" t="s">
        <v>94</v>
      </c>
      <c r="B98" s="11" t="s">
        <v>282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2">
        <v>0</v>
      </c>
      <c r="DE98" s="12">
        <v>0</v>
      </c>
      <c r="DF98" s="12">
        <v>0</v>
      </c>
      <c r="DG98" s="12">
        <v>0</v>
      </c>
      <c r="DH98" s="12">
        <v>0</v>
      </c>
      <c r="DI98" s="12">
        <v>0</v>
      </c>
      <c r="DJ98" s="12">
        <v>0</v>
      </c>
      <c r="DK98" s="12">
        <v>0</v>
      </c>
      <c r="DL98" s="12">
        <v>0</v>
      </c>
      <c r="DM98" s="12">
        <v>0</v>
      </c>
      <c r="DN98" s="12">
        <v>0</v>
      </c>
      <c r="DO98" s="12">
        <v>0</v>
      </c>
      <c r="DP98" s="12">
        <v>0</v>
      </c>
      <c r="DQ98" s="12">
        <v>0</v>
      </c>
      <c r="DR98" s="12">
        <v>0</v>
      </c>
      <c r="DS98" s="12">
        <v>0</v>
      </c>
      <c r="DT98" s="12">
        <v>0</v>
      </c>
      <c r="DU98" s="12">
        <v>0</v>
      </c>
      <c r="DV98" s="12">
        <v>0</v>
      </c>
      <c r="DW98" s="12">
        <v>0</v>
      </c>
      <c r="DX98" s="12">
        <v>0</v>
      </c>
      <c r="DY98" s="12">
        <v>0</v>
      </c>
      <c r="DZ98" s="12">
        <v>0</v>
      </c>
      <c r="EA98" s="12">
        <v>365</v>
      </c>
      <c r="EB98" s="12">
        <v>1104</v>
      </c>
      <c r="EC98" s="12">
        <v>0</v>
      </c>
      <c r="ED98" s="12">
        <v>563</v>
      </c>
      <c r="EE98" s="12">
        <v>182</v>
      </c>
      <c r="EF98" s="12">
        <v>0</v>
      </c>
      <c r="EG98" s="12">
        <v>0</v>
      </c>
      <c r="EH98" s="12">
        <v>0</v>
      </c>
      <c r="EI98" s="12">
        <v>0</v>
      </c>
      <c r="EJ98" s="12">
        <v>0</v>
      </c>
      <c r="EK98" s="12">
        <v>0</v>
      </c>
      <c r="EL98" s="12">
        <v>0</v>
      </c>
      <c r="EM98" s="12">
        <v>0</v>
      </c>
      <c r="EN98" s="12">
        <v>0</v>
      </c>
      <c r="EO98" s="12">
        <v>0</v>
      </c>
      <c r="EP98" s="12">
        <v>0</v>
      </c>
      <c r="EQ98" s="12">
        <v>0</v>
      </c>
      <c r="ER98" s="12">
        <v>0</v>
      </c>
      <c r="ES98" s="12">
        <v>0</v>
      </c>
      <c r="ET98" s="12">
        <v>0</v>
      </c>
      <c r="EU98" s="12">
        <v>0</v>
      </c>
      <c r="EV98" s="12">
        <v>0</v>
      </c>
      <c r="EW98" s="12">
        <v>0</v>
      </c>
      <c r="EX98" s="12">
        <v>0</v>
      </c>
      <c r="EY98" s="12">
        <v>0</v>
      </c>
      <c r="EZ98" s="12">
        <v>0</v>
      </c>
      <c r="FA98" s="12">
        <v>0</v>
      </c>
      <c r="FB98" s="12">
        <v>0</v>
      </c>
      <c r="FC98" s="13">
        <v>0</v>
      </c>
      <c r="FD98" s="12">
        <v>0</v>
      </c>
      <c r="FE98" s="12">
        <v>0</v>
      </c>
      <c r="FF98" s="12">
        <v>0</v>
      </c>
      <c r="FG98" s="12">
        <v>0</v>
      </c>
      <c r="FH98" s="12">
        <v>0</v>
      </c>
      <c r="FI98" s="12">
        <v>0</v>
      </c>
      <c r="FJ98" s="12">
        <v>0</v>
      </c>
      <c r="FK98" s="12">
        <v>0</v>
      </c>
      <c r="FL98" s="12">
        <v>0</v>
      </c>
      <c r="FM98" s="12">
        <v>0</v>
      </c>
      <c r="FN98" s="12">
        <v>0</v>
      </c>
      <c r="FO98" s="12">
        <v>0</v>
      </c>
      <c r="FP98" s="12">
        <v>0</v>
      </c>
      <c r="FQ98" s="12">
        <v>0</v>
      </c>
      <c r="FR98" s="12">
        <v>0</v>
      </c>
      <c r="FS98" s="12">
        <v>0</v>
      </c>
      <c r="FT98" s="12">
        <v>0</v>
      </c>
      <c r="FU98" s="12">
        <v>0</v>
      </c>
      <c r="FV98" s="12">
        <v>0</v>
      </c>
      <c r="FW98" s="12">
        <v>0</v>
      </c>
      <c r="FX98" s="12">
        <v>0</v>
      </c>
      <c r="FY98" s="12">
        <v>0</v>
      </c>
      <c r="FZ98" s="12">
        <v>0</v>
      </c>
      <c r="GA98" s="12">
        <v>0</v>
      </c>
      <c r="GB98" s="12">
        <v>0</v>
      </c>
      <c r="GC98" s="12">
        <v>0</v>
      </c>
      <c r="GD98" s="12">
        <v>0</v>
      </c>
      <c r="GE98" s="12">
        <v>0</v>
      </c>
      <c r="GF98" s="12">
        <v>0</v>
      </c>
      <c r="GG98" s="12">
        <v>0</v>
      </c>
      <c r="GH98" s="12">
        <v>1</v>
      </c>
      <c r="GI98" s="14">
        <f t="shared" si="7"/>
        <v>2215</v>
      </c>
      <c r="GJ98" s="12">
        <v>0</v>
      </c>
      <c r="GK98" s="12">
        <v>0</v>
      </c>
      <c r="GL98" s="13">
        <v>0</v>
      </c>
      <c r="GM98" s="13">
        <v>0</v>
      </c>
      <c r="GN98" s="13">
        <v>1133</v>
      </c>
      <c r="GO98" s="13">
        <v>18493</v>
      </c>
      <c r="GP98" s="13">
        <v>0</v>
      </c>
      <c r="GQ98" s="15">
        <f t="shared" si="8"/>
        <v>19626</v>
      </c>
      <c r="GR98" s="16">
        <f t="shared" si="9"/>
        <v>21841</v>
      </c>
      <c r="GS98" s="13">
        <v>0</v>
      </c>
      <c r="GT98" s="13">
        <v>0</v>
      </c>
      <c r="GU98" s="13">
        <v>0</v>
      </c>
      <c r="GV98" s="13">
        <v>0</v>
      </c>
      <c r="GW98" s="15">
        <f t="shared" si="10"/>
        <v>19626</v>
      </c>
      <c r="GX98" s="16">
        <f t="shared" si="11"/>
        <v>21841</v>
      </c>
      <c r="GY98" s="13">
        <v>0</v>
      </c>
      <c r="GZ98" s="13">
        <v>-21841</v>
      </c>
      <c r="HA98" s="13">
        <v>-5099</v>
      </c>
      <c r="HB98" s="13">
        <v>-16742</v>
      </c>
      <c r="HC98" s="17">
        <f t="shared" si="12"/>
        <v>-2215</v>
      </c>
      <c r="HD98" s="17">
        <f t="shared" si="13"/>
        <v>0</v>
      </c>
    </row>
    <row r="99" spans="1:212" s="13" customFormat="1">
      <c r="A99" s="10" t="s">
        <v>95</v>
      </c>
      <c r="B99" s="11" t="s">
        <v>283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  <c r="DB99" s="12">
        <v>63</v>
      </c>
      <c r="DC99" s="12">
        <v>0</v>
      </c>
      <c r="DD99" s="12">
        <v>0</v>
      </c>
      <c r="DE99" s="12">
        <v>0</v>
      </c>
      <c r="DF99" s="12">
        <v>0</v>
      </c>
      <c r="DG99" s="12">
        <v>0</v>
      </c>
      <c r="DH99" s="12">
        <v>0</v>
      </c>
      <c r="DI99" s="12">
        <v>0</v>
      </c>
      <c r="DJ99" s="12">
        <v>0</v>
      </c>
      <c r="DK99" s="12">
        <v>0</v>
      </c>
      <c r="DL99" s="12">
        <v>0</v>
      </c>
      <c r="DM99" s="12">
        <v>0</v>
      </c>
      <c r="DN99" s="12">
        <v>0</v>
      </c>
      <c r="DO99" s="12">
        <v>0</v>
      </c>
      <c r="DP99" s="12">
        <v>1</v>
      </c>
      <c r="DQ99" s="12">
        <v>0</v>
      </c>
      <c r="DR99" s="12">
        <v>2</v>
      </c>
      <c r="DS99" s="12">
        <v>0</v>
      </c>
      <c r="DT99" s="12">
        <v>0</v>
      </c>
      <c r="DU99" s="12">
        <v>0</v>
      </c>
      <c r="DV99" s="12">
        <v>0</v>
      </c>
      <c r="DW99" s="12">
        <v>0</v>
      </c>
      <c r="DX99" s="12">
        <v>0</v>
      </c>
      <c r="DY99" s="12">
        <v>0</v>
      </c>
      <c r="DZ99" s="12">
        <v>0</v>
      </c>
      <c r="EA99" s="12">
        <v>132</v>
      </c>
      <c r="EB99" s="12">
        <v>1615</v>
      </c>
      <c r="EC99" s="12">
        <v>0</v>
      </c>
      <c r="ED99" s="12">
        <v>225</v>
      </c>
      <c r="EE99" s="12">
        <v>13</v>
      </c>
      <c r="EF99" s="12">
        <v>0</v>
      </c>
      <c r="EG99" s="12">
        <v>0</v>
      </c>
      <c r="EH99" s="12">
        <v>0</v>
      </c>
      <c r="EI99" s="12">
        <v>0</v>
      </c>
      <c r="EJ99" s="12">
        <v>0</v>
      </c>
      <c r="EK99" s="12">
        <v>0</v>
      </c>
      <c r="EL99" s="12">
        <v>0</v>
      </c>
      <c r="EM99" s="12">
        <v>0</v>
      </c>
      <c r="EN99" s="12">
        <v>0</v>
      </c>
      <c r="EO99" s="12">
        <v>0</v>
      </c>
      <c r="EP99" s="12">
        <v>0</v>
      </c>
      <c r="EQ99" s="12">
        <v>0</v>
      </c>
      <c r="ER99" s="12">
        <v>0</v>
      </c>
      <c r="ES99" s="12">
        <v>0</v>
      </c>
      <c r="ET99" s="12">
        <v>0</v>
      </c>
      <c r="EU99" s="12">
        <v>0</v>
      </c>
      <c r="EV99" s="12">
        <v>0</v>
      </c>
      <c r="EW99" s="12">
        <v>0</v>
      </c>
      <c r="EX99" s="12">
        <v>0</v>
      </c>
      <c r="EY99" s="12">
        <v>0</v>
      </c>
      <c r="EZ99" s="12">
        <v>0</v>
      </c>
      <c r="FA99" s="12">
        <v>0</v>
      </c>
      <c r="FB99" s="12">
        <v>0</v>
      </c>
      <c r="FC99" s="13">
        <v>0</v>
      </c>
      <c r="FD99" s="12">
        <v>0</v>
      </c>
      <c r="FE99" s="12">
        <v>0</v>
      </c>
      <c r="FF99" s="12">
        <v>0</v>
      </c>
      <c r="FG99" s="12">
        <v>0</v>
      </c>
      <c r="FH99" s="12">
        <v>0</v>
      </c>
      <c r="FI99" s="12">
        <v>0</v>
      </c>
      <c r="FJ99" s="12">
        <v>0</v>
      </c>
      <c r="FK99" s="12">
        <v>0</v>
      </c>
      <c r="FL99" s="12">
        <v>0</v>
      </c>
      <c r="FM99" s="12">
        <v>0</v>
      </c>
      <c r="FN99" s="12">
        <v>0</v>
      </c>
      <c r="FO99" s="12">
        <v>0</v>
      </c>
      <c r="FP99" s="12">
        <v>0</v>
      </c>
      <c r="FQ99" s="12">
        <v>0</v>
      </c>
      <c r="FR99" s="12">
        <v>0</v>
      </c>
      <c r="FS99" s="12">
        <v>0</v>
      </c>
      <c r="FT99" s="12">
        <v>0</v>
      </c>
      <c r="FU99" s="12">
        <v>0</v>
      </c>
      <c r="FV99" s="12">
        <v>0</v>
      </c>
      <c r="FW99" s="12">
        <v>0</v>
      </c>
      <c r="FX99" s="12">
        <v>0</v>
      </c>
      <c r="FY99" s="12">
        <v>0</v>
      </c>
      <c r="FZ99" s="12">
        <v>0</v>
      </c>
      <c r="GA99" s="12">
        <v>0</v>
      </c>
      <c r="GB99" s="12">
        <v>0</v>
      </c>
      <c r="GC99" s="12">
        <v>0</v>
      </c>
      <c r="GD99" s="12">
        <v>0</v>
      </c>
      <c r="GE99" s="12">
        <v>0</v>
      </c>
      <c r="GF99" s="12">
        <v>0</v>
      </c>
      <c r="GG99" s="12">
        <v>0</v>
      </c>
      <c r="GH99" s="12">
        <v>1</v>
      </c>
      <c r="GI99" s="14">
        <f t="shared" si="7"/>
        <v>2052</v>
      </c>
      <c r="GJ99" s="12">
        <v>0</v>
      </c>
      <c r="GK99" s="12">
        <v>0</v>
      </c>
      <c r="GL99" s="13">
        <v>0</v>
      </c>
      <c r="GM99" s="13">
        <v>0</v>
      </c>
      <c r="GN99" s="13">
        <v>183</v>
      </c>
      <c r="GO99" s="13">
        <v>25260</v>
      </c>
      <c r="GP99" s="13">
        <v>0</v>
      </c>
      <c r="GQ99" s="15">
        <f t="shared" si="8"/>
        <v>25443</v>
      </c>
      <c r="GR99" s="16">
        <f t="shared" si="9"/>
        <v>27495</v>
      </c>
      <c r="GS99" s="13">
        <v>0</v>
      </c>
      <c r="GT99" s="13">
        <v>0</v>
      </c>
      <c r="GU99" s="13">
        <v>0</v>
      </c>
      <c r="GV99" s="13">
        <v>0</v>
      </c>
      <c r="GW99" s="15">
        <f t="shared" si="10"/>
        <v>25443</v>
      </c>
      <c r="GX99" s="16">
        <f t="shared" si="11"/>
        <v>27495</v>
      </c>
      <c r="GY99" s="13">
        <v>0</v>
      </c>
      <c r="GZ99" s="13">
        <v>-27495</v>
      </c>
      <c r="HA99" s="13">
        <v>-2625</v>
      </c>
      <c r="HB99" s="13">
        <v>-24870</v>
      </c>
      <c r="HC99" s="17">
        <f t="shared" si="12"/>
        <v>-2052</v>
      </c>
      <c r="HD99" s="17">
        <f t="shared" si="13"/>
        <v>0</v>
      </c>
    </row>
    <row r="100" spans="1:212" s="13" customFormat="1">
      <c r="A100" s="10" t="s">
        <v>96</v>
      </c>
      <c r="B100" s="11" t="s">
        <v>284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7</v>
      </c>
      <c r="L100" s="12">
        <v>6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44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3</v>
      </c>
      <c r="AQ100" s="12">
        <v>3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2</v>
      </c>
      <c r="BO100" s="12">
        <v>491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16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25</v>
      </c>
      <c r="CI100" s="12">
        <v>441</v>
      </c>
      <c r="CJ100" s="12">
        <v>0</v>
      </c>
      <c r="CK100" s="12">
        <v>0</v>
      </c>
      <c r="CL100" s="12">
        <v>45</v>
      </c>
      <c r="CM100" s="12">
        <v>9</v>
      </c>
      <c r="CN100" s="12">
        <v>0</v>
      </c>
      <c r="CO100" s="12">
        <v>91</v>
      </c>
      <c r="CP100" s="12">
        <v>306</v>
      </c>
      <c r="CQ100" s="12">
        <v>0</v>
      </c>
      <c r="CR100" s="12">
        <v>0</v>
      </c>
      <c r="CS100" s="12">
        <v>0</v>
      </c>
      <c r="CT100" s="12">
        <v>42528</v>
      </c>
      <c r="CU100" s="12">
        <v>0</v>
      </c>
      <c r="CV100" s="12">
        <v>1207</v>
      </c>
      <c r="CW100" s="12">
        <v>0</v>
      </c>
      <c r="CX100" s="12">
        <v>0</v>
      </c>
      <c r="CY100" s="12">
        <v>67</v>
      </c>
      <c r="CZ100" s="12">
        <v>2749</v>
      </c>
      <c r="DA100" s="12">
        <v>0</v>
      </c>
      <c r="DB100" s="12">
        <v>650</v>
      </c>
      <c r="DC100" s="12">
        <v>4</v>
      </c>
      <c r="DD100" s="12">
        <v>0</v>
      </c>
      <c r="DE100" s="12">
        <v>1291</v>
      </c>
      <c r="DF100" s="12">
        <v>0</v>
      </c>
      <c r="DG100" s="12">
        <v>0</v>
      </c>
      <c r="DH100" s="12">
        <v>0</v>
      </c>
      <c r="DI100" s="12">
        <v>0</v>
      </c>
      <c r="DJ100" s="12">
        <v>0</v>
      </c>
      <c r="DK100" s="12">
        <v>29</v>
      </c>
      <c r="DL100" s="12">
        <v>21</v>
      </c>
      <c r="DM100" s="12">
        <v>0</v>
      </c>
      <c r="DN100" s="12">
        <v>0</v>
      </c>
      <c r="DO100" s="12">
        <v>0</v>
      </c>
      <c r="DP100" s="12">
        <v>19</v>
      </c>
      <c r="DQ100" s="12">
        <v>0</v>
      </c>
      <c r="DR100" s="12">
        <v>5</v>
      </c>
      <c r="DS100" s="12">
        <v>0</v>
      </c>
      <c r="DT100" s="12">
        <v>9</v>
      </c>
      <c r="DU100" s="12">
        <v>0</v>
      </c>
      <c r="DV100" s="12">
        <v>0</v>
      </c>
      <c r="DW100" s="12">
        <v>0</v>
      </c>
      <c r="DX100" s="12">
        <v>0</v>
      </c>
      <c r="DY100" s="12">
        <v>1</v>
      </c>
      <c r="DZ100" s="12">
        <v>0</v>
      </c>
      <c r="EA100" s="12">
        <v>301</v>
      </c>
      <c r="EB100" s="12">
        <v>705</v>
      </c>
      <c r="EC100" s="12">
        <v>20</v>
      </c>
      <c r="ED100" s="12">
        <v>1202</v>
      </c>
      <c r="EE100" s="12">
        <v>91</v>
      </c>
      <c r="EF100" s="12">
        <v>0</v>
      </c>
      <c r="EG100" s="12">
        <v>0</v>
      </c>
      <c r="EH100" s="12">
        <v>0</v>
      </c>
      <c r="EI100" s="12">
        <v>15</v>
      </c>
      <c r="EJ100" s="12">
        <v>0</v>
      </c>
      <c r="EK100" s="12">
        <v>0</v>
      </c>
      <c r="EL100" s="12">
        <v>0</v>
      </c>
      <c r="EM100" s="12">
        <v>0</v>
      </c>
      <c r="EN100" s="12">
        <v>0</v>
      </c>
      <c r="EO100" s="12">
        <v>0</v>
      </c>
      <c r="EP100" s="12">
        <v>0</v>
      </c>
      <c r="EQ100" s="12">
        <v>0</v>
      </c>
      <c r="ER100" s="12">
        <v>0</v>
      </c>
      <c r="ES100" s="12">
        <v>0</v>
      </c>
      <c r="ET100" s="12">
        <v>0</v>
      </c>
      <c r="EU100" s="12">
        <v>5</v>
      </c>
      <c r="EV100" s="12">
        <v>0</v>
      </c>
      <c r="EW100" s="12">
        <v>0</v>
      </c>
      <c r="EX100" s="12">
        <v>0</v>
      </c>
      <c r="EY100" s="12">
        <v>0</v>
      </c>
      <c r="EZ100" s="12">
        <v>0</v>
      </c>
      <c r="FA100" s="12">
        <v>5</v>
      </c>
      <c r="FB100" s="12">
        <v>1</v>
      </c>
      <c r="FC100" s="13">
        <v>0</v>
      </c>
      <c r="FD100" s="12">
        <v>2</v>
      </c>
      <c r="FE100" s="12">
        <v>0</v>
      </c>
      <c r="FF100" s="12">
        <v>0</v>
      </c>
      <c r="FG100" s="12">
        <v>0</v>
      </c>
      <c r="FH100" s="12">
        <v>0</v>
      </c>
      <c r="FI100" s="12">
        <v>0</v>
      </c>
      <c r="FJ100" s="12">
        <v>0</v>
      </c>
      <c r="FK100" s="12">
        <v>3</v>
      </c>
      <c r="FL100" s="12">
        <v>0</v>
      </c>
      <c r="FM100" s="12">
        <v>0</v>
      </c>
      <c r="FN100" s="12">
        <v>0</v>
      </c>
      <c r="FO100" s="12">
        <v>0</v>
      </c>
      <c r="FP100" s="12">
        <v>0</v>
      </c>
      <c r="FQ100" s="12">
        <v>0</v>
      </c>
      <c r="FR100" s="12">
        <v>0</v>
      </c>
      <c r="FS100" s="12">
        <v>0</v>
      </c>
      <c r="FT100" s="12">
        <v>0</v>
      </c>
      <c r="FU100" s="12">
        <v>0</v>
      </c>
      <c r="FV100" s="12">
        <v>0</v>
      </c>
      <c r="FW100" s="12">
        <v>0</v>
      </c>
      <c r="FX100" s="12">
        <v>0</v>
      </c>
      <c r="FY100" s="12">
        <v>67</v>
      </c>
      <c r="FZ100" s="12">
        <v>0</v>
      </c>
      <c r="GA100" s="12">
        <v>80</v>
      </c>
      <c r="GB100" s="12">
        <v>0</v>
      </c>
      <c r="GC100" s="12">
        <v>0</v>
      </c>
      <c r="GD100" s="12">
        <v>0</v>
      </c>
      <c r="GE100" s="12">
        <v>0</v>
      </c>
      <c r="GF100" s="12">
        <v>12</v>
      </c>
      <c r="GG100" s="12">
        <v>0</v>
      </c>
      <c r="GH100" s="12">
        <v>3</v>
      </c>
      <c r="GI100" s="14">
        <f t="shared" si="7"/>
        <v>52581</v>
      </c>
      <c r="GJ100" s="12">
        <v>0</v>
      </c>
      <c r="GK100" s="12">
        <v>195</v>
      </c>
      <c r="GL100" s="13">
        <v>0</v>
      </c>
      <c r="GM100" s="13">
        <v>0</v>
      </c>
      <c r="GN100" s="13">
        <v>2892</v>
      </c>
      <c r="GO100" s="13">
        <v>86983</v>
      </c>
      <c r="GP100" s="13">
        <v>-8730</v>
      </c>
      <c r="GQ100" s="15">
        <f t="shared" si="8"/>
        <v>81340</v>
      </c>
      <c r="GR100" s="16">
        <f t="shared" si="9"/>
        <v>133921</v>
      </c>
      <c r="GS100" s="13">
        <v>13760</v>
      </c>
      <c r="GT100" s="13">
        <v>332940</v>
      </c>
      <c r="GU100" s="13">
        <v>3479</v>
      </c>
      <c r="GV100" s="13">
        <v>329461</v>
      </c>
      <c r="GW100" s="15">
        <f t="shared" si="10"/>
        <v>428040</v>
      </c>
      <c r="GX100" s="16">
        <f t="shared" si="11"/>
        <v>480621</v>
      </c>
      <c r="GY100" s="13">
        <v>-2515</v>
      </c>
      <c r="GZ100" s="13">
        <v>-131406</v>
      </c>
      <c r="HA100" s="13">
        <v>-35274</v>
      </c>
      <c r="HB100" s="13">
        <v>-96132</v>
      </c>
      <c r="HC100" s="17">
        <f t="shared" si="12"/>
        <v>294119</v>
      </c>
      <c r="HD100" s="17">
        <f t="shared" si="13"/>
        <v>346700</v>
      </c>
    </row>
    <row r="101" spans="1:212" s="13" customFormat="1">
      <c r="A101" s="10" t="s">
        <v>97</v>
      </c>
      <c r="B101" s="11" t="s">
        <v>285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2">
        <v>0</v>
      </c>
      <c r="DA101" s="12">
        <v>0</v>
      </c>
      <c r="DB101" s="12">
        <v>0</v>
      </c>
      <c r="DC101" s="12">
        <v>0</v>
      </c>
      <c r="DD101" s="12">
        <v>0</v>
      </c>
      <c r="DE101" s="12">
        <v>0</v>
      </c>
      <c r="DF101" s="12">
        <v>0</v>
      </c>
      <c r="DG101" s="12">
        <v>0</v>
      </c>
      <c r="DH101" s="12">
        <v>0</v>
      </c>
      <c r="DI101" s="12">
        <v>0</v>
      </c>
      <c r="DJ101" s="12">
        <v>0</v>
      </c>
      <c r="DK101" s="12">
        <v>0</v>
      </c>
      <c r="DL101" s="12">
        <v>0</v>
      </c>
      <c r="DM101" s="12">
        <v>0</v>
      </c>
      <c r="DN101" s="12">
        <v>0</v>
      </c>
      <c r="DO101" s="12">
        <v>0</v>
      </c>
      <c r="DP101" s="12">
        <v>0</v>
      </c>
      <c r="DQ101" s="12">
        <v>0</v>
      </c>
      <c r="DR101" s="12">
        <v>0</v>
      </c>
      <c r="DS101" s="12">
        <v>0</v>
      </c>
      <c r="DT101" s="12">
        <v>0</v>
      </c>
      <c r="DU101" s="12">
        <v>0</v>
      </c>
      <c r="DV101" s="12">
        <v>0</v>
      </c>
      <c r="DW101" s="12">
        <v>0</v>
      </c>
      <c r="DX101" s="12">
        <v>0</v>
      </c>
      <c r="DY101" s="12">
        <v>0</v>
      </c>
      <c r="DZ101" s="12">
        <v>0</v>
      </c>
      <c r="EA101" s="12">
        <v>0</v>
      </c>
      <c r="EB101" s="12">
        <v>0</v>
      </c>
      <c r="EC101" s="12">
        <v>0</v>
      </c>
      <c r="ED101" s="12">
        <v>0</v>
      </c>
      <c r="EE101" s="12">
        <v>0</v>
      </c>
      <c r="EF101" s="12">
        <v>0</v>
      </c>
      <c r="EG101" s="12">
        <v>0</v>
      </c>
      <c r="EH101" s="12">
        <v>0</v>
      </c>
      <c r="EI101" s="12">
        <v>0</v>
      </c>
      <c r="EJ101" s="12">
        <v>0</v>
      </c>
      <c r="EK101" s="12">
        <v>0</v>
      </c>
      <c r="EL101" s="12">
        <v>0</v>
      </c>
      <c r="EM101" s="12">
        <v>0</v>
      </c>
      <c r="EN101" s="12">
        <v>0</v>
      </c>
      <c r="EO101" s="12">
        <v>0</v>
      </c>
      <c r="EP101" s="12">
        <v>0</v>
      </c>
      <c r="EQ101" s="12">
        <v>0</v>
      </c>
      <c r="ER101" s="12">
        <v>0</v>
      </c>
      <c r="ES101" s="12">
        <v>0</v>
      </c>
      <c r="ET101" s="12">
        <v>0</v>
      </c>
      <c r="EU101" s="12">
        <v>0</v>
      </c>
      <c r="EV101" s="12">
        <v>0</v>
      </c>
      <c r="EW101" s="12">
        <v>0</v>
      </c>
      <c r="EX101" s="12">
        <v>0</v>
      </c>
      <c r="EY101" s="12">
        <v>0</v>
      </c>
      <c r="EZ101" s="12">
        <v>0</v>
      </c>
      <c r="FA101" s="12">
        <v>0</v>
      </c>
      <c r="FB101" s="12">
        <v>0</v>
      </c>
      <c r="FC101" s="13">
        <v>0</v>
      </c>
      <c r="FD101" s="12">
        <v>0</v>
      </c>
      <c r="FE101" s="12">
        <v>0</v>
      </c>
      <c r="FF101" s="12">
        <v>0</v>
      </c>
      <c r="FG101" s="12">
        <v>0</v>
      </c>
      <c r="FH101" s="12">
        <v>0</v>
      </c>
      <c r="FI101" s="12">
        <v>0</v>
      </c>
      <c r="FJ101" s="12">
        <v>0</v>
      </c>
      <c r="FK101" s="12">
        <v>0</v>
      </c>
      <c r="FL101" s="12">
        <v>0</v>
      </c>
      <c r="FM101" s="12">
        <v>0</v>
      </c>
      <c r="FN101" s="12">
        <v>0</v>
      </c>
      <c r="FO101" s="12">
        <v>0</v>
      </c>
      <c r="FP101" s="12">
        <v>0</v>
      </c>
      <c r="FQ101" s="12">
        <v>0</v>
      </c>
      <c r="FR101" s="12">
        <v>0</v>
      </c>
      <c r="FS101" s="12">
        <v>0</v>
      </c>
      <c r="FT101" s="12">
        <v>0</v>
      </c>
      <c r="FU101" s="12">
        <v>0</v>
      </c>
      <c r="FV101" s="12">
        <v>0</v>
      </c>
      <c r="FW101" s="12">
        <v>0</v>
      </c>
      <c r="FX101" s="12">
        <v>0</v>
      </c>
      <c r="FY101" s="12">
        <v>0</v>
      </c>
      <c r="FZ101" s="12">
        <v>2432</v>
      </c>
      <c r="GA101" s="12">
        <v>0</v>
      </c>
      <c r="GB101" s="12">
        <v>0</v>
      </c>
      <c r="GC101" s="12">
        <v>0</v>
      </c>
      <c r="GD101" s="12">
        <v>0</v>
      </c>
      <c r="GE101" s="12">
        <v>0</v>
      </c>
      <c r="GF101" s="12">
        <v>0</v>
      </c>
      <c r="GG101" s="12">
        <v>0</v>
      </c>
      <c r="GH101" s="12">
        <v>0</v>
      </c>
      <c r="GI101" s="14">
        <f t="shared" si="7"/>
        <v>2432</v>
      </c>
      <c r="GJ101" s="12">
        <v>0</v>
      </c>
      <c r="GK101" s="12">
        <v>0</v>
      </c>
      <c r="GL101" s="13">
        <v>0</v>
      </c>
      <c r="GM101" s="13">
        <v>0</v>
      </c>
      <c r="GN101" s="13">
        <v>87</v>
      </c>
      <c r="GO101" s="13">
        <v>3680</v>
      </c>
      <c r="GP101" s="13">
        <v>0</v>
      </c>
      <c r="GQ101" s="15">
        <f t="shared" si="8"/>
        <v>3767</v>
      </c>
      <c r="GR101" s="16">
        <f t="shared" si="9"/>
        <v>6199</v>
      </c>
      <c r="GS101" s="13">
        <v>0</v>
      </c>
      <c r="GT101" s="13">
        <v>0</v>
      </c>
      <c r="GU101" s="13">
        <v>0</v>
      </c>
      <c r="GV101" s="13">
        <v>0</v>
      </c>
      <c r="GW101" s="15">
        <f t="shared" si="10"/>
        <v>3767</v>
      </c>
      <c r="GX101" s="16">
        <f t="shared" si="11"/>
        <v>6199</v>
      </c>
      <c r="GY101" s="13">
        <v>0</v>
      </c>
      <c r="GZ101" s="13">
        <v>-6199</v>
      </c>
      <c r="HA101" s="13">
        <v>-2211</v>
      </c>
      <c r="HB101" s="13">
        <v>-3988</v>
      </c>
      <c r="HC101" s="17">
        <f t="shared" si="12"/>
        <v>-2432</v>
      </c>
      <c r="HD101" s="17">
        <f t="shared" si="13"/>
        <v>0</v>
      </c>
    </row>
    <row r="102" spans="1:212" s="13" customFormat="1">
      <c r="A102" s="10" t="s">
        <v>98</v>
      </c>
      <c r="B102" s="11" t="s">
        <v>286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5349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  <c r="DB102" s="12">
        <v>0</v>
      </c>
      <c r="DC102" s="12">
        <v>0</v>
      </c>
      <c r="DD102" s="12">
        <v>0</v>
      </c>
      <c r="DE102" s="12">
        <v>0</v>
      </c>
      <c r="DF102" s="12">
        <v>0</v>
      </c>
      <c r="DG102" s="12">
        <v>0</v>
      </c>
      <c r="DH102" s="12">
        <v>0</v>
      </c>
      <c r="DI102" s="12">
        <v>0</v>
      </c>
      <c r="DJ102" s="12">
        <v>0</v>
      </c>
      <c r="DK102" s="12">
        <v>0</v>
      </c>
      <c r="DL102" s="12">
        <v>0</v>
      </c>
      <c r="DM102" s="12">
        <v>0</v>
      </c>
      <c r="DN102" s="12">
        <v>0</v>
      </c>
      <c r="DO102" s="12">
        <v>0</v>
      </c>
      <c r="DP102" s="12">
        <v>0</v>
      </c>
      <c r="DQ102" s="12">
        <v>0</v>
      </c>
      <c r="DR102" s="12">
        <v>0</v>
      </c>
      <c r="DS102" s="12">
        <v>0</v>
      </c>
      <c r="DT102" s="12">
        <v>0</v>
      </c>
      <c r="DU102" s="12">
        <v>0</v>
      </c>
      <c r="DV102" s="12">
        <v>0</v>
      </c>
      <c r="DW102" s="12">
        <v>0</v>
      </c>
      <c r="DX102" s="12">
        <v>0</v>
      </c>
      <c r="DY102" s="12">
        <v>0</v>
      </c>
      <c r="DZ102" s="12">
        <v>0</v>
      </c>
      <c r="EA102" s="12">
        <v>0</v>
      </c>
      <c r="EB102" s="12">
        <v>0</v>
      </c>
      <c r="EC102" s="12">
        <v>0</v>
      </c>
      <c r="ED102" s="12">
        <v>0</v>
      </c>
      <c r="EE102" s="12">
        <v>0</v>
      </c>
      <c r="EF102" s="12">
        <v>0</v>
      </c>
      <c r="EG102" s="12">
        <v>0</v>
      </c>
      <c r="EH102" s="12">
        <v>0</v>
      </c>
      <c r="EI102" s="12">
        <v>0</v>
      </c>
      <c r="EJ102" s="12">
        <v>0</v>
      </c>
      <c r="EK102" s="12">
        <v>0</v>
      </c>
      <c r="EL102" s="12">
        <v>0</v>
      </c>
      <c r="EM102" s="12">
        <v>0</v>
      </c>
      <c r="EN102" s="12">
        <v>0</v>
      </c>
      <c r="EO102" s="12">
        <v>0</v>
      </c>
      <c r="EP102" s="12">
        <v>0</v>
      </c>
      <c r="EQ102" s="12">
        <v>0</v>
      </c>
      <c r="ER102" s="12">
        <v>0</v>
      </c>
      <c r="ES102" s="12">
        <v>0</v>
      </c>
      <c r="ET102" s="12">
        <v>0</v>
      </c>
      <c r="EU102" s="12">
        <v>0</v>
      </c>
      <c r="EV102" s="12">
        <v>0</v>
      </c>
      <c r="EW102" s="12">
        <v>0</v>
      </c>
      <c r="EX102" s="12">
        <v>0</v>
      </c>
      <c r="EY102" s="12">
        <v>0</v>
      </c>
      <c r="EZ102" s="12">
        <v>0</v>
      </c>
      <c r="FA102" s="12">
        <v>0</v>
      </c>
      <c r="FB102" s="12">
        <v>0</v>
      </c>
      <c r="FC102" s="13">
        <v>0</v>
      </c>
      <c r="FD102" s="12">
        <v>0</v>
      </c>
      <c r="FE102" s="12">
        <v>0</v>
      </c>
      <c r="FF102" s="12">
        <v>0</v>
      </c>
      <c r="FG102" s="12">
        <v>0</v>
      </c>
      <c r="FH102" s="12">
        <v>0</v>
      </c>
      <c r="FI102" s="12">
        <v>0</v>
      </c>
      <c r="FJ102" s="12">
        <v>0</v>
      </c>
      <c r="FK102" s="12">
        <v>0</v>
      </c>
      <c r="FL102" s="12">
        <v>0</v>
      </c>
      <c r="FM102" s="12">
        <v>0</v>
      </c>
      <c r="FN102" s="12">
        <v>0</v>
      </c>
      <c r="FO102" s="12">
        <v>0</v>
      </c>
      <c r="FP102" s="12">
        <v>0</v>
      </c>
      <c r="FQ102" s="12">
        <v>0</v>
      </c>
      <c r="FR102" s="12">
        <v>0</v>
      </c>
      <c r="FS102" s="12">
        <v>0</v>
      </c>
      <c r="FT102" s="12">
        <v>0</v>
      </c>
      <c r="FU102" s="12">
        <v>0</v>
      </c>
      <c r="FV102" s="12">
        <v>0</v>
      </c>
      <c r="FW102" s="12">
        <v>0</v>
      </c>
      <c r="FX102" s="12">
        <v>0</v>
      </c>
      <c r="FY102" s="12">
        <v>0</v>
      </c>
      <c r="FZ102" s="12">
        <v>0</v>
      </c>
      <c r="GA102" s="12">
        <v>0</v>
      </c>
      <c r="GB102" s="12">
        <v>0</v>
      </c>
      <c r="GC102" s="12">
        <v>0</v>
      </c>
      <c r="GD102" s="12">
        <v>0</v>
      </c>
      <c r="GE102" s="12">
        <v>0</v>
      </c>
      <c r="GF102" s="12">
        <v>0</v>
      </c>
      <c r="GG102" s="12">
        <v>0</v>
      </c>
      <c r="GH102" s="12">
        <v>1</v>
      </c>
      <c r="GI102" s="14">
        <f t="shared" si="7"/>
        <v>5350</v>
      </c>
      <c r="GJ102" s="12">
        <v>0</v>
      </c>
      <c r="GK102" s="12">
        <v>0</v>
      </c>
      <c r="GL102" s="13">
        <v>0</v>
      </c>
      <c r="GM102" s="13">
        <v>0</v>
      </c>
      <c r="GN102" s="13">
        <v>747</v>
      </c>
      <c r="GO102" s="13">
        <v>9628</v>
      </c>
      <c r="GP102" s="13">
        <v>-1903</v>
      </c>
      <c r="GQ102" s="15">
        <f t="shared" si="8"/>
        <v>8472</v>
      </c>
      <c r="GR102" s="16">
        <f t="shared" si="9"/>
        <v>13822</v>
      </c>
      <c r="GS102" s="13">
        <v>0</v>
      </c>
      <c r="GT102" s="13">
        <v>50600</v>
      </c>
      <c r="GU102" s="13">
        <v>506</v>
      </c>
      <c r="GV102" s="13">
        <v>50094</v>
      </c>
      <c r="GW102" s="15">
        <f t="shared" si="10"/>
        <v>59072</v>
      </c>
      <c r="GX102" s="16">
        <f t="shared" si="11"/>
        <v>64422</v>
      </c>
      <c r="GY102" s="13">
        <v>0</v>
      </c>
      <c r="GZ102" s="13">
        <v>-13822</v>
      </c>
      <c r="HA102" s="13">
        <v>-3264</v>
      </c>
      <c r="HB102" s="13">
        <v>-10558</v>
      </c>
      <c r="HC102" s="17">
        <f t="shared" si="12"/>
        <v>45250</v>
      </c>
      <c r="HD102" s="17">
        <f t="shared" si="13"/>
        <v>50600</v>
      </c>
    </row>
    <row r="103" spans="1:212" s="13" customFormat="1">
      <c r="A103" s="10" t="s">
        <v>99</v>
      </c>
      <c r="B103" s="11" t="s">
        <v>287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2">
        <v>0</v>
      </c>
      <c r="DE103" s="12">
        <v>0</v>
      </c>
      <c r="DF103" s="12">
        <v>0</v>
      </c>
      <c r="DG103" s="12">
        <v>0</v>
      </c>
      <c r="DH103" s="12">
        <v>0</v>
      </c>
      <c r="DI103" s="12">
        <v>0</v>
      </c>
      <c r="DJ103" s="12">
        <v>0</v>
      </c>
      <c r="DK103" s="12">
        <v>0</v>
      </c>
      <c r="DL103" s="12">
        <v>0</v>
      </c>
      <c r="DM103" s="12">
        <v>0</v>
      </c>
      <c r="DN103" s="12">
        <v>0</v>
      </c>
      <c r="DO103" s="12">
        <v>0</v>
      </c>
      <c r="DP103" s="12">
        <v>0</v>
      </c>
      <c r="DQ103" s="12">
        <v>0</v>
      </c>
      <c r="DR103" s="12">
        <v>0</v>
      </c>
      <c r="DS103" s="12">
        <v>0</v>
      </c>
      <c r="DT103" s="12">
        <v>0</v>
      </c>
      <c r="DU103" s="12">
        <v>0</v>
      </c>
      <c r="DV103" s="12">
        <v>0</v>
      </c>
      <c r="DW103" s="12">
        <v>0</v>
      </c>
      <c r="DX103" s="12">
        <v>0</v>
      </c>
      <c r="DY103" s="12">
        <v>0</v>
      </c>
      <c r="DZ103" s="12">
        <v>0</v>
      </c>
      <c r="EA103" s="12">
        <v>0</v>
      </c>
      <c r="EB103" s="12">
        <v>0</v>
      </c>
      <c r="EC103" s="12">
        <v>0</v>
      </c>
      <c r="ED103" s="12">
        <v>0</v>
      </c>
      <c r="EE103" s="12">
        <v>0</v>
      </c>
      <c r="EF103" s="12">
        <v>0</v>
      </c>
      <c r="EG103" s="12">
        <v>0</v>
      </c>
      <c r="EH103" s="12">
        <v>0</v>
      </c>
      <c r="EI103" s="12">
        <v>0</v>
      </c>
      <c r="EJ103" s="12">
        <v>0</v>
      </c>
      <c r="EK103" s="12">
        <v>0</v>
      </c>
      <c r="EL103" s="12">
        <v>0</v>
      </c>
      <c r="EM103" s="12">
        <v>0</v>
      </c>
      <c r="EN103" s="12">
        <v>0</v>
      </c>
      <c r="EO103" s="12">
        <v>0</v>
      </c>
      <c r="EP103" s="12">
        <v>0</v>
      </c>
      <c r="EQ103" s="12">
        <v>0</v>
      </c>
      <c r="ER103" s="12">
        <v>0</v>
      </c>
      <c r="ES103" s="12">
        <v>0</v>
      </c>
      <c r="ET103" s="12">
        <v>0</v>
      </c>
      <c r="EU103" s="12">
        <v>0</v>
      </c>
      <c r="EV103" s="12">
        <v>0</v>
      </c>
      <c r="EW103" s="12">
        <v>0</v>
      </c>
      <c r="EX103" s="12">
        <v>0</v>
      </c>
      <c r="EY103" s="12">
        <v>0</v>
      </c>
      <c r="EZ103" s="12">
        <v>0</v>
      </c>
      <c r="FA103" s="12">
        <v>0</v>
      </c>
      <c r="FB103" s="12">
        <v>0</v>
      </c>
      <c r="FC103" s="13">
        <v>0</v>
      </c>
      <c r="FD103" s="12">
        <v>0</v>
      </c>
      <c r="FE103" s="12">
        <v>0</v>
      </c>
      <c r="FF103" s="12">
        <v>0</v>
      </c>
      <c r="FG103" s="12">
        <v>0</v>
      </c>
      <c r="FH103" s="12">
        <v>0</v>
      </c>
      <c r="FI103" s="12">
        <v>0</v>
      </c>
      <c r="FJ103" s="12">
        <v>0</v>
      </c>
      <c r="FK103" s="12">
        <v>0</v>
      </c>
      <c r="FL103" s="12">
        <v>0</v>
      </c>
      <c r="FM103" s="12">
        <v>0</v>
      </c>
      <c r="FN103" s="12">
        <v>0</v>
      </c>
      <c r="FO103" s="12">
        <v>0</v>
      </c>
      <c r="FP103" s="12">
        <v>0</v>
      </c>
      <c r="FQ103" s="12">
        <v>0</v>
      </c>
      <c r="FR103" s="12">
        <v>0</v>
      </c>
      <c r="FS103" s="12">
        <v>0</v>
      </c>
      <c r="FT103" s="12">
        <v>0</v>
      </c>
      <c r="FU103" s="12">
        <v>0</v>
      </c>
      <c r="FV103" s="12">
        <v>0</v>
      </c>
      <c r="FW103" s="12">
        <v>0</v>
      </c>
      <c r="FX103" s="12">
        <v>0</v>
      </c>
      <c r="FY103" s="12">
        <v>0</v>
      </c>
      <c r="FZ103" s="12">
        <v>0</v>
      </c>
      <c r="GA103" s="12">
        <v>0</v>
      </c>
      <c r="GB103" s="12">
        <v>0</v>
      </c>
      <c r="GC103" s="12">
        <v>0</v>
      </c>
      <c r="GD103" s="12">
        <v>0</v>
      </c>
      <c r="GE103" s="12">
        <v>0</v>
      </c>
      <c r="GF103" s="12">
        <v>0</v>
      </c>
      <c r="GG103" s="12">
        <v>0</v>
      </c>
      <c r="GH103" s="12">
        <v>0</v>
      </c>
      <c r="GI103" s="14">
        <f t="shared" si="7"/>
        <v>0</v>
      </c>
      <c r="GJ103" s="12">
        <v>0</v>
      </c>
      <c r="GK103" s="12">
        <v>0</v>
      </c>
      <c r="GL103" s="13">
        <v>0</v>
      </c>
      <c r="GM103" s="13">
        <v>0</v>
      </c>
      <c r="GN103" s="13">
        <v>12</v>
      </c>
      <c r="GO103" s="13">
        <v>5328</v>
      </c>
      <c r="GP103" s="13">
        <v>0</v>
      </c>
      <c r="GQ103" s="15">
        <f t="shared" si="8"/>
        <v>5340</v>
      </c>
      <c r="GR103" s="16">
        <f t="shared" si="9"/>
        <v>5340</v>
      </c>
      <c r="GS103" s="13">
        <v>0</v>
      </c>
      <c r="GT103" s="13">
        <v>0</v>
      </c>
      <c r="GU103" s="13">
        <v>0</v>
      </c>
      <c r="GV103" s="13">
        <v>0</v>
      </c>
      <c r="GW103" s="15">
        <f t="shared" si="10"/>
        <v>5340</v>
      </c>
      <c r="GX103" s="16">
        <f t="shared" si="11"/>
        <v>5340</v>
      </c>
      <c r="GY103" s="13">
        <v>0</v>
      </c>
      <c r="GZ103" s="13">
        <v>-5340</v>
      </c>
      <c r="HA103" s="13">
        <v>-401</v>
      </c>
      <c r="HB103" s="13">
        <v>-4939</v>
      </c>
      <c r="HC103" s="17">
        <f t="shared" si="12"/>
        <v>0</v>
      </c>
      <c r="HD103" s="17">
        <f t="shared" si="13"/>
        <v>0</v>
      </c>
    </row>
    <row r="104" spans="1:212" s="13" customFormat="1">
      <c r="A104" s="10" t="s">
        <v>100</v>
      </c>
      <c r="B104" s="11" t="s">
        <v>288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2">
        <v>0</v>
      </c>
      <c r="DA104" s="12">
        <v>0</v>
      </c>
      <c r="DB104" s="12">
        <v>0</v>
      </c>
      <c r="DC104" s="12">
        <v>0</v>
      </c>
      <c r="DD104" s="12">
        <v>0</v>
      </c>
      <c r="DE104" s="12">
        <v>0</v>
      </c>
      <c r="DF104" s="12">
        <v>0</v>
      </c>
      <c r="DG104" s="12">
        <v>0</v>
      </c>
      <c r="DH104" s="12">
        <v>0</v>
      </c>
      <c r="DI104" s="12">
        <v>0</v>
      </c>
      <c r="DJ104" s="12">
        <v>0</v>
      </c>
      <c r="DK104" s="12">
        <v>0</v>
      </c>
      <c r="DL104" s="12">
        <v>0</v>
      </c>
      <c r="DM104" s="12">
        <v>0</v>
      </c>
      <c r="DN104" s="12">
        <v>0</v>
      </c>
      <c r="DO104" s="12">
        <v>0</v>
      </c>
      <c r="DP104" s="12">
        <v>0</v>
      </c>
      <c r="DQ104" s="12">
        <v>0</v>
      </c>
      <c r="DR104" s="12">
        <v>0</v>
      </c>
      <c r="DS104" s="12">
        <v>0</v>
      </c>
      <c r="DT104" s="12">
        <v>0</v>
      </c>
      <c r="DU104" s="12">
        <v>0</v>
      </c>
      <c r="DV104" s="12">
        <v>0</v>
      </c>
      <c r="DW104" s="12">
        <v>0</v>
      </c>
      <c r="DX104" s="12">
        <v>0</v>
      </c>
      <c r="DY104" s="12">
        <v>0</v>
      </c>
      <c r="DZ104" s="12">
        <v>0</v>
      </c>
      <c r="EA104" s="12">
        <v>0</v>
      </c>
      <c r="EB104" s="12">
        <v>0</v>
      </c>
      <c r="EC104" s="12">
        <v>0</v>
      </c>
      <c r="ED104" s="12">
        <v>0</v>
      </c>
      <c r="EE104" s="12">
        <v>0</v>
      </c>
      <c r="EF104" s="12">
        <v>0</v>
      </c>
      <c r="EG104" s="12">
        <v>0</v>
      </c>
      <c r="EH104" s="12">
        <v>0</v>
      </c>
      <c r="EI104" s="12">
        <v>0</v>
      </c>
      <c r="EJ104" s="12">
        <v>0</v>
      </c>
      <c r="EK104" s="12">
        <v>0</v>
      </c>
      <c r="EL104" s="12">
        <v>0</v>
      </c>
      <c r="EM104" s="12">
        <v>0</v>
      </c>
      <c r="EN104" s="12">
        <v>0</v>
      </c>
      <c r="EO104" s="12">
        <v>0</v>
      </c>
      <c r="EP104" s="12">
        <v>0</v>
      </c>
      <c r="EQ104" s="12">
        <v>0</v>
      </c>
      <c r="ER104" s="12">
        <v>0</v>
      </c>
      <c r="ES104" s="12">
        <v>0</v>
      </c>
      <c r="ET104" s="12">
        <v>0</v>
      </c>
      <c r="EU104" s="12">
        <v>0</v>
      </c>
      <c r="EV104" s="12">
        <v>0</v>
      </c>
      <c r="EW104" s="12">
        <v>0</v>
      </c>
      <c r="EX104" s="12">
        <v>0</v>
      </c>
      <c r="EY104" s="12">
        <v>0</v>
      </c>
      <c r="EZ104" s="12">
        <v>0</v>
      </c>
      <c r="FA104" s="12">
        <v>0</v>
      </c>
      <c r="FB104" s="12">
        <v>0</v>
      </c>
      <c r="FC104" s="13">
        <v>0</v>
      </c>
      <c r="FD104" s="12">
        <v>0</v>
      </c>
      <c r="FE104" s="12">
        <v>0</v>
      </c>
      <c r="FF104" s="12">
        <v>0</v>
      </c>
      <c r="FG104" s="12">
        <v>0</v>
      </c>
      <c r="FH104" s="12">
        <v>0</v>
      </c>
      <c r="FI104" s="12">
        <v>0</v>
      </c>
      <c r="FJ104" s="12">
        <v>0</v>
      </c>
      <c r="FK104" s="12">
        <v>0</v>
      </c>
      <c r="FL104" s="12">
        <v>0</v>
      </c>
      <c r="FM104" s="12">
        <v>0</v>
      </c>
      <c r="FN104" s="12">
        <v>0</v>
      </c>
      <c r="FO104" s="12">
        <v>0</v>
      </c>
      <c r="FP104" s="12">
        <v>0</v>
      </c>
      <c r="FQ104" s="12">
        <v>0</v>
      </c>
      <c r="FR104" s="12">
        <v>0</v>
      </c>
      <c r="FS104" s="12">
        <v>0</v>
      </c>
      <c r="FT104" s="12">
        <v>0</v>
      </c>
      <c r="FU104" s="12">
        <v>0</v>
      </c>
      <c r="FV104" s="12">
        <v>0</v>
      </c>
      <c r="FW104" s="12">
        <v>0</v>
      </c>
      <c r="FX104" s="12">
        <v>0</v>
      </c>
      <c r="FY104" s="12">
        <v>0</v>
      </c>
      <c r="FZ104" s="12">
        <v>0</v>
      </c>
      <c r="GA104" s="12">
        <v>0</v>
      </c>
      <c r="GB104" s="12">
        <v>0</v>
      </c>
      <c r="GC104" s="12">
        <v>0</v>
      </c>
      <c r="GD104" s="12">
        <v>0</v>
      </c>
      <c r="GE104" s="12">
        <v>0</v>
      </c>
      <c r="GF104" s="12">
        <v>0</v>
      </c>
      <c r="GG104" s="12">
        <v>0</v>
      </c>
      <c r="GH104" s="12">
        <v>0</v>
      </c>
      <c r="GI104" s="14">
        <f t="shared" si="7"/>
        <v>0</v>
      </c>
      <c r="GJ104" s="12">
        <v>0</v>
      </c>
      <c r="GK104" s="12">
        <v>0</v>
      </c>
      <c r="GL104" s="13">
        <v>0</v>
      </c>
      <c r="GM104" s="13">
        <v>0</v>
      </c>
      <c r="GN104" s="13">
        <v>405</v>
      </c>
      <c r="GO104" s="13">
        <v>72453</v>
      </c>
      <c r="GP104" s="13">
        <v>0</v>
      </c>
      <c r="GQ104" s="15">
        <f t="shared" si="8"/>
        <v>72858</v>
      </c>
      <c r="GR104" s="16">
        <f t="shared" si="9"/>
        <v>72858</v>
      </c>
      <c r="GS104" s="13">
        <v>0</v>
      </c>
      <c r="GT104" s="13">
        <v>0</v>
      </c>
      <c r="GU104" s="13">
        <v>0</v>
      </c>
      <c r="GV104" s="13">
        <v>0</v>
      </c>
      <c r="GW104" s="15">
        <f t="shared" si="10"/>
        <v>72858</v>
      </c>
      <c r="GX104" s="16">
        <f t="shared" si="11"/>
        <v>72858</v>
      </c>
      <c r="GY104" s="13">
        <v>0</v>
      </c>
      <c r="GZ104" s="13">
        <v>-72858</v>
      </c>
      <c r="HA104" s="13">
        <v>-15431</v>
      </c>
      <c r="HB104" s="13">
        <v>-57427</v>
      </c>
      <c r="HC104" s="17">
        <f t="shared" si="12"/>
        <v>0</v>
      </c>
      <c r="HD104" s="17">
        <f t="shared" si="13"/>
        <v>0</v>
      </c>
    </row>
    <row r="105" spans="1:212" s="13" customFormat="1">
      <c r="A105" s="10" t="s">
        <v>101</v>
      </c>
      <c r="B105" s="11" t="s">
        <v>289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8">
        <v>7</v>
      </c>
      <c r="CP105" s="12">
        <v>0</v>
      </c>
      <c r="CQ105" s="12">
        <v>0</v>
      </c>
      <c r="CR105" s="12">
        <v>0</v>
      </c>
      <c r="CS105" s="12">
        <v>0</v>
      </c>
      <c r="CT105" s="12">
        <v>18</v>
      </c>
      <c r="CU105" s="12">
        <v>0</v>
      </c>
      <c r="CV105" s="12">
        <v>77</v>
      </c>
      <c r="CW105" s="12">
        <v>0</v>
      </c>
      <c r="CX105" s="12">
        <v>0</v>
      </c>
      <c r="CY105" s="12">
        <v>591</v>
      </c>
      <c r="CZ105" s="12">
        <v>7</v>
      </c>
      <c r="DA105" s="12">
        <v>0</v>
      </c>
      <c r="DB105" s="12">
        <v>25</v>
      </c>
      <c r="DC105" s="12">
        <v>0</v>
      </c>
      <c r="DD105" s="12">
        <v>0</v>
      </c>
      <c r="DE105" s="12">
        <v>0</v>
      </c>
      <c r="DF105" s="12">
        <v>0</v>
      </c>
      <c r="DG105" s="12">
        <v>0</v>
      </c>
      <c r="DH105" s="12">
        <v>0</v>
      </c>
      <c r="DI105" s="12">
        <v>0</v>
      </c>
      <c r="DJ105" s="12">
        <v>0</v>
      </c>
      <c r="DK105" s="12">
        <v>0</v>
      </c>
      <c r="DL105" s="12">
        <v>0</v>
      </c>
      <c r="DM105" s="12">
        <v>0</v>
      </c>
      <c r="DN105" s="12">
        <v>0</v>
      </c>
      <c r="DO105" s="12">
        <v>0</v>
      </c>
      <c r="DP105" s="12">
        <v>1</v>
      </c>
      <c r="DQ105" s="12">
        <v>0</v>
      </c>
      <c r="DR105" s="12">
        <v>0</v>
      </c>
      <c r="DS105" s="12">
        <v>0</v>
      </c>
      <c r="DT105" s="12">
        <v>0</v>
      </c>
      <c r="DU105" s="12">
        <v>0</v>
      </c>
      <c r="DV105" s="12">
        <v>0</v>
      </c>
      <c r="DW105" s="12">
        <v>0</v>
      </c>
      <c r="DX105" s="12">
        <v>0</v>
      </c>
      <c r="DY105" s="12">
        <v>0</v>
      </c>
      <c r="DZ105" s="12">
        <v>0</v>
      </c>
      <c r="EA105" s="12">
        <v>0</v>
      </c>
      <c r="EB105" s="12">
        <v>0</v>
      </c>
      <c r="EC105" s="12">
        <v>0</v>
      </c>
      <c r="ED105" s="12">
        <v>0</v>
      </c>
      <c r="EE105" s="12">
        <v>0</v>
      </c>
      <c r="EF105" s="12">
        <v>0</v>
      </c>
      <c r="EG105" s="12">
        <v>0</v>
      </c>
      <c r="EH105" s="12">
        <v>0</v>
      </c>
      <c r="EI105" s="12">
        <v>0</v>
      </c>
      <c r="EJ105" s="12">
        <v>0</v>
      </c>
      <c r="EK105" s="12">
        <v>0</v>
      </c>
      <c r="EL105" s="12">
        <v>0</v>
      </c>
      <c r="EM105" s="12">
        <v>0</v>
      </c>
      <c r="EN105" s="12">
        <v>0</v>
      </c>
      <c r="EO105" s="12">
        <v>0</v>
      </c>
      <c r="EP105" s="12">
        <v>0</v>
      </c>
      <c r="EQ105" s="12">
        <v>0</v>
      </c>
      <c r="ER105" s="12">
        <v>0</v>
      </c>
      <c r="ES105" s="12">
        <v>0</v>
      </c>
      <c r="ET105" s="12">
        <v>0</v>
      </c>
      <c r="EU105" s="12">
        <v>0</v>
      </c>
      <c r="EV105" s="12">
        <v>0</v>
      </c>
      <c r="EW105" s="12">
        <v>0</v>
      </c>
      <c r="EX105" s="12">
        <v>0</v>
      </c>
      <c r="EY105" s="12">
        <v>0</v>
      </c>
      <c r="EZ105" s="12">
        <v>0</v>
      </c>
      <c r="FA105" s="12">
        <v>0</v>
      </c>
      <c r="FB105" s="12">
        <v>0</v>
      </c>
      <c r="FC105" s="13">
        <v>0</v>
      </c>
      <c r="FD105" s="12">
        <v>0</v>
      </c>
      <c r="FE105" s="12">
        <v>0</v>
      </c>
      <c r="FF105" s="12">
        <v>0</v>
      </c>
      <c r="FG105" s="12">
        <v>0</v>
      </c>
      <c r="FH105" s="12">
        <v>0</v>
      </c>
      <c r="FI105" s="12">
        <v>0</v>
      </c>
      <c r="FJ105" s="12">
        <v>0</v>
      </c>
      <c r="FK105" s="12">
        <v>0</v>
      </c>
      <c r="FL105" s="12">
        <v>0</v>
      </c>
      <c r="FM105" s="12">
        <v>0</v>
      </c>
      <c r="FN105" s="12">
        <v>0</v>
      </c>
      <c r="FO105" s="12">
        <v>0</v>
      </c>
      <c r="FP105" s="12">
        <v>0</v>
      </c>
      <c r="FQ105" s="12">
        <v>0</v>
      </c>
      <c r="FR105" s="12">
        <v>0</v>
      </c>
      <c r="FS105" s="12">
        <v>0</v>
      </c>
      <c r="FT105" s="12">
        <v>0</v>
      </c>
      <c r="FU105" s="12">
        <v>0</v>
      </c>
      <c r="FV105" s="12">
        <v>0</v>
      </c>
      <c r="FW105" s="12">
        <v>0</v>
      </c>
      <c r="FX105" s="12">
        <v>0</v>
      </c>
      <c r="FY105" s="12">
        <v>0</v>
      </c>
      <c r="FZ105" s="12">
        <v>0</v>
      </c>
      <c r="GA105" s="12">
        <v>0</v>
      </c>
      <c r="GB105" s="12">
        <v>0</v>
      </c>
      <c r="GC105" s="12">
        <v>0</v>
      </c>
      <c r="GD105" s="12">
        <v>0</v>
      </c>
      <c r="GE105" s="12">
        <v>0</v>
      </c>
      <c r="GF105" s="12">
        <v>0</v>
      </c>
      <c r="GG105" s="12">
        <v>0</v>
      </c>
      <c r="GH105" s="12">
        <v>0</v>
      </c>
      <c r="GI105" s="14">
        <f t="shared" si="7"/>
        <v>726</v>
      </c>
      <c r="GJ105" s="12">
        <v>0</v>
      </c>
      <c r="GK105" s="12">
        <v>202</v>
      </c>
      <c r="GL105" s="13">
        <v>0</v>
      </c>
      <c r="GM105" s="13">
        <v>0</v>
      </c>
      <c r="GN105" s="13">
        <v>522</v>
      </c>
      <c r="GO105" s="13">
        <v>55343</v>
      </c>
      <c r="GP105" s="13">
        <v>-29</v>
      </c>
      <c r="GQ105" s="15">
        <f t="shared" si="8"/>
        <v>56038</v>
      </c>
      <c r="GR105" s="16">
        <f t="shared" si="9"/>
        <v>56764</v>
      </c>
      <c r="GS105" s="13">
        <v>0</v>
      </c>
      <c r="GT105" s="13">
        <v>3303</v>
      </c>
      <c r="GU105" s="13">
        <v>1141</v>
      </c>
      <c r="GV105" s="13">
        <v>2162</v>
      </c>
      <c r="GW105" s="15">
        <f t="shared" si="10"/>
        <v>59341</v>
      </c>
      <c r="GX105" s="16">
        <f t="shared" si="11"/>
        <v>60067</v>
      </c>
      <c r="GY105" s="13">
        <v>-138</v>
      </c>
      <c r="GZ105" s="13">
        <v>-56379</v>
      </c>
      <c r="HA105" s="13">
        <v>-25181</v>
      </c>
      <c r="HB105" s="13">
        <v>-31198</v>
      </c>
      <c r="HC105" s="17">
        <f t="shared" si="12"/>
        <v>2824</v>
      </c>
      <c r="HD105" s="17">
        <f t="shared" si="13"/>
        <v>3550</v>
      </c>
    </row>
    <row r="106" spans="1:212" s="13" customFormat="1">
      <c r="A106" s="10" t="s">
        <v>102</v>
      </c>
      <c r="B106" s="11" t="s">
        <v>290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16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99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68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28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130</v>
      </c>
      <c r="CM106" s="12">
        <v>14</v>
      </c>
      <c r="CN106" s="12">
        <v>0</v>
      </c>
      <c r="CO106" s="12">
        <v>31732</v>
      </c>
      <c r="CP106" s="12">
        <v>314</v>
      </c>
      <c r="CQ106" s="12">
        <v>0</v>
      </c>
      <c r="CR106" s="12">
        <v>0</v>
      </c>
      <c r="CS106" s="12">
        <v>0</v>
      </c>
      <c r="CT106" s="12">
        <v>5449</v>
      </c>
      <c r="CU106" s="12">
        <v>0</v>
      </c>
      <c r="CV106" s="12">
        <v>331</v>
      </c>
      <c r="CW106" s="12">
        <v>0</v>
      </c>
      <c r="CX106" s="12">
        <v>0</v>
      </c>
      <c r="CY106" s="12">
        <v>55</v>
      </c>
      <c r="CZ106" s="12">
        <v>30589</v>
      </c>
      <c r="DA106" s="12">
        <v>0</v>
      </c>
      <c r="DB106" s="12">
        <v>258</v>
      </c>
      <c r="DC106" s="12">
        <v>39</v>
      </c>
      <c r="DD106" s="12">
        <v>0</v>
      </c>
      <c r="DE106" s="12">
        <v>1753</v>
      </c>
      <c r="DF106" s="12">
        <v>0</v>
      </c>
      <c r="DG106" s="12">
        <v>0</v>
      </c>
      <c r="DH106" s="12">
        <v>0</v>
      </c>
      <c r="DI106" s="12">
        <v>1</v>
      </c>
      <c r="DJ106" s="12">
        <v>0</v>
      </c>
      <c r="DK106" s="12">
        <v>29</v>
      </c>
      <c r="DL106" s="12">
        <v>66</v>
      </c>
      <c r="DM106" s="12">
        <v>0</v>
      </c>
      <c r="DN106" s="12">
        <v>0</v>
      </c>
      <c r="DO106" s="12">
        <v>0</v>
      </c>
      <c r="DP106" s="12">
        <v>25</v>
      </c>
      <c r="DQ106" s="12">
        <v>0</v>
      </c>
      <c r="DR106" s="12">
        <v>6</v>
      </c>
      <c r="DS106" s="12">
        <v>0</v>
      </c>
      <c r="DT106" s="12">
        <v>9</v>
      </c>
      <c r="DU106" s="12">
        <v>0</v>
      </c>
      <c r="DV106" s="12">
        <v>0</v>
      </c>
      <c r="DW106" s="12">
        <v>0</v>
      </c>
      <c r="DX106" s="12">
        <v>0</v>
      </c>
      <c r="DY106" s="12">
        <v>1</v>
      </c>
      <c r="DZ106" s="12">
        <v>0</v>
      </c>
      <c r="EA106" s="12">
        <v>28</v>
      </c>
      <c r="EB106" s="12">
        <v>128</v>
      </c>
      <c r="EC106" s="12">
        <v>175</v>
      </c>
      <c r="ED106" s="12">
        <v>64</v>
      </c>
      <c r="EE106" s="12">
        <v>1</v>
      </c>
      <c r="EF106" s="12">
        <v>0</v>
      </c>
      <c r="EG106" s="12">
        <v>0</v>
      </c>
      <c r="EH106" s="12">
        <v>0</v>
      </c>
      <c r="EI106" s="12">
        <v>819</v>
      </c>
      <c r="EJ106" s="12">
        <v>0</v>
      </c>
      <c r="EK106" s="12">
        <v>0</v>
      </c>
      <c r="EL106" s="12">
        <v>0</v>
      </c>
      <c r="EM106" s="12">
        <v>0</v>
      </c>
      <c r="EN106" s="12">
        <v>0</v>
      </c>
      <c r="EO106" s="12">
        <v>0</v>
      </c>
      <c r="EP106" s="12">
        <v>0</v>
      </c>
      <c r="EQ106" s="12">
        <v>0</v>
      </c>
      <c r="ER106" s="12">
        <v>2</v>
      </c>
      <c r="ES106" s="12">
        <v>0</v>
      </c>
      <c r="ET106" s="12">
        <v>0</v>
      </c>
      <c r="EU106" s="12">
        <v>0</v>
      </c>
      <c r="EV106" s="12">
        <v>0</v>
      </c>
      <c r="EW106" s="12">
        <v>0</v>
      </c>
      <c r="EX106" s="12">
        <v>0</v>
      </c>
      <c r="EY106" s="12">
        <v>0</v>
      </c>
      <c r="EZ106" s="12">
        <v>0</v>
      </c>
      <c r="FA106" s="12">
        <v>8</v>
      </c>
      <c r="FB106" s="12">
        <v>0</v>
      </c>
      <c r="FC106" s="13">
        <v>0</v>
      </c>
      <c r="FD106" s="12">
        <v>4</v>
      </c>
      <c r="FE106" s="12">
        <v>0</v>
      </c>
      <c r="FF106" s="12">
        <v>0</v>
      </c>
      <c r="FG106" s="12">
        <v>0</v>
      </c>
      <c r="FH106" s="12">
        <v>0</v>
      </c>
      <c r="FI106" s="12">
        <v>0</v>
      </c>
      <c r="FJ106" s="12">
        <v>0</v>
      </c>
      <c r="FK106" s="12">
        <v>26</v>
      </c>
      <c r="FL106" s="12">
        <v>27</v>
      </c>
      <c r="FM106" s="12">
        <v>0</v>
      </c>
      <c r="FN106" s="12">
        <v>0</v>
      </c>
      <c r="FO106" s="12">
        <v>0</v>
      </c>
      <c r="FP106" s="12">
        <v>0</v>
      </c>
      <c r="FQ106" s="12">
        <v>0</v>
      </c>
      <c r="FR106" s="12">
        <v>0</v>
      </c>
      <c r="FS106" s="12">
        <v>0</v>
      </c>
      <c r="FT106" s="12">
        <v>0</v>
      </c>
      <c r="FU106" s="12">
        <v>0</v>
      </c>
      <c r="FV106" s="12">
        <v>0</v>
      </c>
      <c r="FW106" s="12">
        <v>0</v>
      </c>
      <c r="FX106" s="12">
        <v>0</v>
      </c>
      <c r="FY106" s="12">
        <v>285</v>
      </c>
      <c r="FZ106" s="12">
        <v>0</v>
      </c>
      <c r="GA106" s="12">
        <v>0</v>
      </c>
      <c r="GB106" s="12">
        <v>0</v>
      </c>
      <c r="GC106" s="12">
        <v>0</v>
      </c>
      <c r="GD106" s="12">
        <v>0</v>
      </c>
      <c r="GE106" s="12">
        <v>0</v>
      </c>
      <c r="GF106" s="12">
        <v>22</v>
      </c>
      <c r="GG106" s="12">
        <v>0</v>
      </c>
      <c r="GH106" s="12">
        <v>0</v>
      </c>
      <c r="GI106" s="14">
        <f t="shared" si="7"/>
        <v>72601</v>
      </c>
      <c r="GJ106" s="12">
        <v>0</v>
      </c>
      <c r="GK106" s="12">
        <v>0</v>
      </c>
      <c r="GL106" s="13">
        <v>0</v>
      </c>
      <c r="GM106" s="13">
        <v>0</v>
      </c>
      <c r="GN106" s="13">
        <v>137</v>
      </c>
      <c r="GO106" s="13">
        <v>29126</v>
      </c>
      <c r="GP106" s="13">
        <v>-9428</v>
      </c>
      <c r="GQ106" s="15">
        <f t="shared" si="8"/>
        <v>19835</v>
      </c>
      <c r="GR106" s="16">
        <f t="shared" si="9"/>
        <v>92436</v>
      </c>
      <c r="GS106" s="13">
        <v>0</v>
      </c>
      <c r="GT106" s="13">
        <v>267085</v>
      </c>
      <c r="GU106" s="13">
        <v>16097</v>
      </c>
      <c r="GV106" s="13">
        <v>250988</v>
      </c>
      <c r="GW106" s="15">
        <f t="shared" si="10"/>
        <v>286920</v>
      </c>
      <c r="GX106" s="16">
        <f t="shared" si="11"/>
        <v>359521</v>
      </c>
      <c r="GY106" s="13">
        <v>0</v>
      </c>
      <c r="GZ106" s="13">
        <v>-91905</v>
      </c>
      <c r="HA106" s="13">
        <v>-10654</v>
      </c>
      <c r="HB106" s="13">
        <v>-81251</v>
      </c>
      <c r="HC106" s="17">
        <f t="shared" si="12"/>
        <v>195015</v>
      </c>
      <c r="HD106" s="17">
        <f t="shared" si="13"/>
        <v>267616</v>
      </c>
    </row>
    <row r="107" spans="1:212" s="13" customFormat="1">
      <c r="A107" s="10" t="s">
        <v>103</v>
      </c>
      <c r="B107" s="11" t="s">
        <v>291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8">
        <v>0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2">
        <v>0</v>
      </c>
      <c r="DE107" s="12">
        <v>0</v>
      </c>
      <c r="DF107" s="12">
        <v>0</v>
      </c>
      <c r="DG107" s="12">
        <v>0</v>
      </c>
      <c r="DH107" s="12">
        <v>0</v>
      </c>
      <c r="DI107" s="12">
        <v>0</v>
      </c>
      <c r="DJ107" s="12">
        <v>0</v>
      </c>
      <c r="DK107" s="12">
        <v>0</v>
      </c>
      <c r="DL107" s="12">
        <v>0</v>
      </c>
      <c r="DM107" s="12">
        <v>0</v>
      </c>
      <c r="DN107" s="12">
        <v>0</v>
      </c>
      <c r="DO107" s="12">
        <v>0</v>
      </c>
      <c r="DP107" s="12">
        <v>0</v>
      </c>
      <c r="DQ107" s="12">
        <v>0</v>
      </c>
      <c r="DR107" s="12">
        <v>0</v>
      </c>
      <c r="DS107" s="12">
        <v>0</v>
      </c>
      <c r="DT107" s="12">
        <v>0</v>
      </c>
      <c r="DU107" s="12">
        <v>0</v>
      </c>
      <c r="DV107" s="12">
        <v>0</v>
      </c>
      <c r="DW107" s="12">
        <v>0</v>
      </c>
      <c r="DX107" s="12">
        <v>0</v>
      </c>
      <c r="DY107" s="12">
        <v>0</v>
      </c>
      <c r="DZ107" s="12">
        <v>0</v>
      </c>
      <c r="EA107" s="12">
        <v>0</v>
      </c>
      <c r="EB107" s="12">
        <v>0</v>
      </c>
      <c r="EC107" s="12">
        <v>0</v>
      </c>
      <c r="ED107" s="12">
        <v>0</v>
      </c>
      <c r="EE107" s="12">
        <v>0</v>
      </c>
      <c r="EF107" s="12">
        <v>0</v>
      </c>
      <c r="EG107" s="12">
        <v>0</v>
      </c>
      <c r="EH107" s="12">
        <v>0</v>
      </c>
      <c r="EI107" s="12">
        <v>0</v>
      </c>
      <c r="EJ107" s="12">
        <v>0</v>
      </c>
      <c r="EK107" s="12">
        <v>0</v>
      </c>
      <c r="EL107" s="12">
        <v>0</v>
      </c>
      <c r="EM107" s="12">
        <v>0</v>
      </c>
      <c r="EN107" s="12">
        <v>0</v>
      </c>
      <c r="EO107" s="12">
        <v>0</v>
      </c>
      <c r="EP107" s="12">
        <v>0</v>
      </c>
      <c r="EQ107" s="12">
        <v>0</v>
      </c>
      <c r="ER107" s="12">
        <v>0</v>
      </c>
      <c r="ES107" s="12">
        <v>0</v>
      </c>
      <c r="ET107" s="12">
        <v>0</v>
      </c>
      <c r="EU107" s="12">
        <v>0</v>
      </c>
      <c r="EV107" s="12">
        <v>0</v>
      </c>
      <c r="EW107" s="12">
        <v>0</v>
      </c>
      <c r="EX107" s="12">
        <v>0</v>
      </c>
      <c r="EY107" s="12">
        <v>0</v>
      </c>
      <c r="EZ107" s="12">
        <v>0</v>
      </c>
      <c r="FA107" s="12">
        <v>0</v>
      </c>
      <c r="FB107" s="12">
        <v>0</v>
      </c>
      <c r="FC107" s="13">
        <v>0</v>
      </c>
      <c r="FD107" s="12">
        <v>0</v>
      </c>
      <c r="FE107" s="12">
        <v>0</v>
      </c>
      <c r="FF107" s="12">
        <v>0</v>
      </c>
      <c r="FG107" s="12">
        <v>0</v>
      </c>
      <c r="FH107" s="12">
        <v>0</v>
      </c>
      <c r="FI107" s="12">
        <v>0</v>
      </c>
      <c r="FJ107" s="12">
        <v>0</v>
      </c>
      <c r="FK107" s="12">
        <v>0</v>
      </c>
      <c r="FL107" s="12">
        <v>0</v>
      </c>
      <c r="FM107" s="12">
        <v>0</v>
      </c>
      <c r="FN107" s="12">
        <v>0</v>
      </c>
      <c r="FO107" s="12">
        <v>0</v>
      </c>
      <c r="FP107" s="12">
        <v>0</v>
      </c>
      <c r="FQ107" s="12">
        <v>0</v>
      </c>
      <c r="FR107" s="12">
        <v>0</v>
      </c>
      <c r="FS107" s="12">
        <v>0</v>
      </c>
      <c r="FT107" s="12">
        <v>0</v>
      </c>
      <c r="FU107" s="12">
        <v>0</v>
      </c>
      <c r="FV107" s="12">
        <v>0</v>
      </c>
      <c r="FW107" s="12">
        <v>0</v>
      </c>
      <c r="FX107" s="12">
        <v>0</v>
      </c>
      <c r="FY107" s="12">
        <v>0</v>
      </c>
      <c r="FZ107" s="12">
        <v>0</v>
      </c>
      <c r="GA107" s="12">
        <v>0</v>
      </c>
      <c r="GB107" s="12">
        <v>0</v>
      </c>
      <c r="GC107" s="12">
        <v>0</v>
      </c>
      <c r="GD107" s="12">
        <v>0</v>
      </c>
      <c r="GE107" s="12">
        <v>0</v>
      </c>
      <c r="GF107" s="12">
        <v>11</v>
      </c>
      <c r="GG107" s="12">
        <v>1265</v>
      </c>
      <c r="GH107" s="12">
        <v>1</v>
      </c>
      <c r="GI107" s="14">
        <f t="shared" si="7"/>
        <v>1277</v>
      </c>
      <c r="GJ107" s="12">
        <v>58</v>
      </c>
      <c r="GK107" s="12">
        <v>456</v>
      </c>
      <c r="GL107" s="13">
        <v>0</v>
      </c>
      <c r="GM107" s="13">
        <v>0</v>
      </c>
      <c r="GN107" s="13">
        <v>938</v>
      </c>
      <c r="GO107" s="13">
        <v>17422</v>
      </c>
      <c r="GP107" s="13">
        <v>0</v>
      </c>
      <c r="GQ107" s="15">
        <f t="shared" si="8"/>
        <v>18874</v>
      </c>
      <c r="GR107" s="16">
        <f t="shared" si="9"/>
        <v>20151</v>
      </c>
      <c r="GS107" s="13">
        <v>0</v>
      </c>
      <c r="GT107" s="13">
        <v>0</v>
      </c>
      <c r="GU107" s="13">
        <v>0</v>
      </c>
      <c r="GV107" s="13">
        <v>0</v>
      </c>
      <c r="GW107" s="15">
        <f t="shared" si="10"/>
        <v>18874</v>
      </c>
      <c r="GX107" s="16">
        <f t="shared" si="11"/>
        <v>20151</v>
      </c>
      <c r="GY107" s="13">
        <v>0</v>
      </c>
      <c r="GZ107" s="13">
        <v>-20151</v>
      </c>
      <c r="HA107" s="13">
        <v>-4806</v>
      </c>
      <c r="HB107" s="13">
        <v>-15345</v>
      </c>
      <c r="HC107" s="17">
        <f t="shared" si="12"/>
        <v>-1277</v>
      </c>
      <c r="HD107" s="17">
        <f t="shared" si="13"/>
        <v>0</v>
      </c>
    </row>
    <row r="108" spans="1:212" s="13" customFormat="1">
      <c r="A108" s="10" t="s">
        <v>104</v>
      </c>
      <c r="B108" s="11" t="s">
        <v>292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8">
        <v>0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  <c r="DB108" s="12">
        <v>736</v>
      </c>
      <c r="DC108" s="12">
        <v>0</v>
      </c>
      <c r="DD108" s="12">
        <v>0</v>
      </c>
      <c r="DE108" s="12">
        <v>0</v>
      </c>
      <c r="DF108" s="12">
        <v>0</v>
      </c>
      <c r="DG108" s="12">
        <v>0</v>
      </c>
      <c r="DH108" s="12">
        <v>0</v>
      </c>
      <c r="DI108" s="12">
        <v>0</v>
      </c>
      <c r="DJ108" s="12">
        <v>0</v>
      </c>
      <c r="DK108" s="12">
        <v>0</v>
      </c>
      <c r="DL108" s="12">
        <v>0</v>
      </c>
      <c r="DM108" s="12">
        <v>0</v>
      </c>
      <c r="DN108" s="12">
        <v>0</v>
      </c>
      <c r="DO108" s="12">
        <v>0</v>
      </c>
      <c r="DP108" s="12">
        <v>0</v>
      </c>
      <c r="DQ108" s="12">
        <v>0</v>
      </c>
      <c r="DR108" s="12">
        <v>0</v>
      </c>
      <c r="DS108" s="12">
        <v>0</v>
      </c>
      <c r="DT108" s="12">
        <v>0</v>
      </c>
      <c r="DU108" s="12">
        <v>0</v>
      </c>
      <c r="DV108" s="12">
        <v>0</v>
      </c>
      <c r="DW108" s="12">
        <v>0</v>
      </c>
      <c r="DX108" s="12">
        <v>0</v>
      </c>
      <c r="DY108" s="12">
        <v>0</v>
      </c>
      <c r="DZ108" s="12">
        <v>0</v>
      </c>
      <c r="EA108" s="12">
        <v>0</v>
      </c>
      <c r="EB108" s="12">
        <v>0</v>
      </c>
      <c r="EC108" s="12">
        <v>0</v>
      </c>
      <c r="ED108" s="12">
        <v>0</v>
      </c>
      <c r="EE108" s="12">
        <v>0</v>
      </c>
      <c r="EF108" s="12">
        <v>0</v>
      </c>
      <c r="EG108" s="12">
        <v>0</v>
      </c>
      <c r="EH108" s="12">
        <v>0</v>
      </c>
      <c r="EI108" s="12">
        <v>0</v>
      </c>
      <c r="EJ108" s="12">
        <v>0</v>
      </c>
      <c r="EK108" s="12">
        <v>0</v>
      </c>
      <c r="EL108" s="12">
        <v>0</v>
      </c>
      <c r="EM108" s="12">
        <v>0</v>
      </c>
      <c r="EN108" s="12">
        <v>0</v>
      </c>
      <c r="EO108" s="12">
        <v>0</v>
      </c>
      <c r="EP108" s="12">
        <v>0</v>
      </c>
      <c r="EQ108" s="12">
        <v>0</v>
      </c>
      <c r="ER108" s="12">
        <v>0</v>
      </c>
      <c r="ES108" s="12">
        <v>0</v>
      </c>
      <c r="ET108" s="12">
        <v>0</v>
      </c>
      <c r="EU108" s="12">
        <v>0</v>
      </c>
      <c r="EV108" s="12">
        <v>0</v>
      </c>
      <c r="EW108" s="12">
        <v>0</v>
      </c>
      <c r="EX108" s="12">
        <v>0</v>
      </c>
      <c r="EY108" s="12">
        <v>0</v>
      </c>
      <c r="EZ108" s="12">
        <v>0</v>
      </c>
      <c r="FA108" s="12">
        <v>0</v>
      </c>
      <c r="FB108" s="12">
        <v>0</v>
      </c>
      <c r="FC108" s="13">
        <v>0</v>
      </c>
      <c r="FD108" s="12">
        <v>0</v>
      </c>
      <c r="FE108" s="12">
        <v>0</v>
      </c>
      <c r="FF108" s="12">
        <v>0</v>
      </c>
      <c r="FG108" s="12">
        <v>0</v>
      </c>
      <c r="FH108" s="12">
        <v>0</v>
      </c>
      <c r="FI108" s="12">
        <v>0</v>
      </c>
      <c r="FJ108" s="12">
        <v>0</v>
      </c>
      <c r="FK108" s="12">
        <v>0</v>
      </c>
      <c r="FL108" s="12">
        <v>0</v>
      </c>
      <c r="FM108" s="12">
        <v>0</v>
      </c>
      <c r="FN108" s="12">
        <v>0</v>
      </c>
      <c r="FO108" s="12">
        <v>0</v>
      </c>
      <c r="FP108" s="12">
        <v>0</v>
      </c>
      <c r="FQ108" s="12">
        <v>0</v>
      </c>
      <c r="FR108" s="12">
        <v>0</v>
      </c>
      <c r="FS108" s="12">
        <v>0</v>
      </c>
      <c r="FT108" s="12">
        <v>0</v>
      </c>
      <c r="FU108" s="12">
        <v>0</v>
      </c>
      <c r="FV108" s="12">
        <v>0</v>
      </c>
      <c r="FW108" s="12">
        <v>0</v>
      </c>
      <c r="FX108" s="12">
        <v>0</v>
      </c>
      <c r="FY108" s="12">
        <v>0</v>
      </c>
      <c r="FZ108" s="12">
        <v>5276</v>
      </c>
      <c r="GA108" s="12">
        <v>0</v>
      </c>
      <c r="GB108" s="12">
        <v>8840</v>
      </c>
      <c r="GC108" s="12">
        <v>0</v>
      </c>
      <c r="GD108" s="12">
        <v>0</v>
      </c>
      <c r="GE108" s="12">
        <v>0</v>
      </c>
      <c r="GF108" s="12">
        <v>0</v>
      </c>
      <c r="GG108" s="12">
        <v>0</v>
      </c>
      <c r="GH108" s="12">
        <v>1</v>
      </c>
      <c r="GI108" s="14">
        <f t="shared" si="7"/>
        <v>14853</v>
      </c>
      <c r="GJ108" s="12">
        <v>0</v>
      </c>
      <c r="GK108" s="12">
        <v>0</v>
      </c>
      <c r="GL108" s="13">
        <v>0</v>
      </c>
      <c r="GM108" s="13">
        <v>0</v>
      </c>
      <c r="GN108" s="13">
        <v>77</v>
      </c>
      <c r="GO108" s="13">
        <v>13647</v>
      </c>
      <c r="GP108" s="13">
        <v>-610</v>
      </c>
      <c r="GQ108" s="15">
        <f t="shared" si="8"/>
        <v>13114</v>
      </c>
      <c r="GR108" s="16">
        <f t="shared" si="9"/>
        <v>27967</v>
      </c>
      <c r="GS108" s="13">
        <v>0</v>
      </c>
      <c r="GT108" s="13">
        <v>28408</v>
      </c>
      <c r="GU108" s="13">
        <v>0</v>
      </c>
      <c r="GV108" s="13">
        <v>28408</v>
      </c>
      <c r="GW108" s="15">
        <f t="shared" si="10"/>
        <v>41522</v>
      </c>
      <c r="GX108" s="16">
        <f t="shared" si="11"/>
        <v>56375</v>
      </c>
      <c r="GY108" s="13">
        <v>0</v>
      </c>
      <c r="GZ108" s="13">
        <v>-27967</v>
      </c>
      <c r="HA108" s="13">
        <v>-2871</v>
      </c>
      <c r="HB108" s="13">
        <v>-25096</v>
      </c>
      <c r="HC108" s="17">
        <f t="shared" si="12"/>
        <v>13555</v>
      </c>
      <c r="HD108" s="17">
        <f t="shared" si="13"/>
        <v>28408</v>
      </c>
    </row>
    <row r="109" spans="1:212" s="13" customFormat="1">
      <c r="A109" s="10" t="s">
        <v>105</v>
      </c>
      <c r="B109" s="11" t="s">
        <v>293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7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3</v>
      </c>
      <c r="AQ109" s="12">
        <v>1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1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88</v>
      </c>
      <c r="CO109" s="18">
        <v>391</v>
      </c>
      <c r="CP109" s="12">
        <v>0</v>
      </c>
      <c r="CQ109" s="12">
        <v>0</v>
      </c>
      <c r="CR109" s="12">
        <v>0</v>
      </c>
      <c r="CS109" s="12">
        <v>0</v>
      </c>
      <c r="CT109" s="12">
        <v>7762</v>
      </c>
      <c r="CU109" s="12">
        <v>0</v>
      </c>
      <c r="CV109" s="12">
        <v>715</v>
      </c>
      <c r="CW109" s="12">
        <v>0</v>
      </c>
      <c r="CX109" s="12">
        <v>0</v>
      </c>
      <c r="CY109" s="12">
        <v>23</v>
      </c>
      <c r="CZ109" s="12">
        <v>0</v>
      </c>
      <c r="DA109" s="12">
        <v>0</v>
      </c>
      <c r="DB109" s="12">
        <v>312</v>
      </c>
      <c r="DC109" s="12">
        <v>336</v>
      </c>
      <c r="DD109" s="12">
        <v>0</v>
      </c>
      <c r="DE109" s="12">
        <v>3204</v>
      </c>
      <c r="DF109" s="12">
        <v>0</v>
      </c>
      <c r="DG109" s="12">
        <v>0</v>
      </c>
      <c r="DH109" s="12">
        <v>0</v>
      </c>
      <c r="DI109" s="12">
        <v>4</v>
      </c>
      <c r="DJ109" s="12">
        <v>0</v>
      </c>
      <c r="DK109" s="12">
        <v>0</v>
      </c>
      <c r="DL109" s="12">
        <v>64</v>
      </c>
      <c r="DM109" s="12">
        <v>0</v>
      </c>
      <c r="DN109" s="12">
        <v>0</v>
      </c>
      <c r="DO109" s="12">
        <v>0</v>
      </c>
      <c r="DP109" s="12">
        <v>77</v>
      </c>
      <c r="DQ109" s="12">
        <v>0</v>
      </c>
      <c r="DR109" s="12">
        <v>8</v>
      </c>
      <c r="DS109" s="12">
        <v>0</v>
      </c>
      <c r="DT109" s="12">
        <v>0</v>
      </c>
      <c r="DU109" s="12">
        <v>0</v>
      </c>
      <c r="DV109" s="12">
        <v>0</v>
      </c>
      <c r="DW109" s="12">
        <v>0</v>
      </c>
      <c r="DX109" s="12">
        <v>0</v>
      </c>
      <c r="DY109" s="12">
        <v>1</v>
      </c>
      <c r="DZ109" s="12">
        <v>0</v>
      </c>
      <c r="EA109" s="12">
        <v>363</v>
      </c>
      <c r="EB109" s="12">
        <v>1203</v>
      </c>
      <c r="EC109" s="12">
        <v>597</v>
      </c>
      <c r="ED109" s="12">
        <v>970</v>
      </c>
      <c r="EE109" s="12">
        <v>451</v>
      </c>
      <c r="EF109" s="12">
        <v>0</v>
      </c>
      <c r="EG109" s="12">
        <v>0</v>
      </c>
      <c r="EH109" s="12">
        <v>0</v>
      </c>
      <c r="EI109" s="12">
        <v>0</v>
      </c>
      <c r="EJ109" s="12">
        <v>0</v>
      </c>
      <c r="EK109" s="12">
        <v>0</v>
      </c>
      <c r="EL109" s="12">
        <v>0</v>
      </c>
      <c r="EM109" s="12">
        <v>0</v>
      </c>
      <c r="EN109" s="12">
        <v>0</v>
      </c>
      <c r="EO109" s="12">
        <v>0</v>
      </c>
      <c r="EP109" s="12">
        <v>0</v>
      </c>
      <c r="EQ109" s="12">
        <v>0</v>
      </c>
      <c r="ER109" s="12">
        <v>2</v>
      </c>
      <c r="ES109" s="12">
        <v>0</v>
      </c>
      <c r="ET109" s="12">
        <v>0</v>
      </c>
      <c r="EU109" s="12">
        <v>0</v>
      </c>
      <c r="EV109" s="12">
        <v>0</v>
      </c>
      <c r="EW109" s="12">
        <v>0</v>
      </c>
      <c r="EX109" s="12">
        <v>0</v>
      </c>
      <c r="EY109" s="12">
        <v>0</v>
      </c>
      <c r="EZ109" s="12">
        <v>0</v>
      </c>
      <c r="FA109" s="12">
        <v>0</v>
      </c>
      <c r="FB109" s="12">
        <v>0</v>
      </c>
      <c r="FC109" s="13">
        <v>0</v>
      </c>
      <c r="FD109" s="12">
        <v>0</v>
      </c>
      <c r="FE109" s="12">
        <v>0</v>
      </c>
      <c r="FF109" s="12">
        <v>0</v>
      </c>
      <c r="FG109" s="12">
        <v>0</v>
      </c>
      <c r="FH109" s="12">
        <v>0</v>
      </c>
      <c r="FI109" s="12">
        <v>0</v>
      </c>
      <c r="FJ109" s="12">
        <v>0</v>
      </c>
      <c r="FK109" s="12">
        <v>0</v>
      </c>
      <c r="FL109" s="12">
        <v>0</v>
      </c>
      <c r="FM109" s="12">
        <v>0</v>
      </c>
      <c r="FN109" s="12">
        <v>0</v>
      </c>
      <c r="FO109" s="12">
        <v>0</v>
      </c>
      <c r="FP109" s="12">
        <v>0</v>
      </c>
      <c r="FQ109" s="12">
        <v>0</v>
      </c>
      <c r="FR109" s="12">
        <v>0</v>
      </c>
      <c r="FS109" s="12">
        <v>0</v>
      </c>
      <c r="FT109" s="12">
        <v>0</v>
      </c>
      <c r="FU109" s="12">
        <v>0</v>
      </c>
      <c r="FV109" s="12">
        <v>0</v>
      </c>
      <c r="FW109" s="12">
        <v>0</v>
      </c>
      <c r="FX109" s="12">
        <v>0</v>
      </c>
      <c r="FY109" s="12">
        <v>2198</v>
      </c>
      <c r="FZ109" s="12">
        <v>0</v>
      </c>
      <c r="GA109" s="12">
        <v>0</v>
      </c>
      <c r="GB109" s="12">
        <v>0</v>
      </c>
      <c r="GC109" s="12">
        <v>0</v>
      </c>
      <c r="GD109" s="12">
        <v>0</v>
      </c>
      <c r="GE109" s="12">
        <v>0</v>
      </c>
      <c r="GF109" s="12">
        <v>0</v>
      </c>
      <c r="GG109" s="12">
        <v>0</v>
      </c>
      <c r="GH109" s="12">
        <v>66</v>
      </c>
      <c r="GI109" s="14">
        <f t="shared" si="7"/>
        <v>18847</v>
      </c>
      <c r="GJ109" s="12">
        <v>1</v>
      </c>
      <c r="GK109" s="12">
        <v>260</v>
      </c>
      <c r="GL109" s="13">
        <v>0</v>
      </c>
      <c r="GM109" s="13">
        <v>0</v>
      </c>
      <c r="GN109" s="13">
        <v>1735</v>
      </c>
      <c r="GO109" s="13">
        <v>103333</v>
      </c>
      <c r="GP109" s="13">
        <v>-36</v>
      </c>
      <c r="GQ109" s="15">
        <f t="shared" si="8"/>
        <v>105293</v>
      </c>
      <c r="GR109" s="16">
        <f t="shared" si="9"/>
        <v>124140</v>
      </c>
      <c r="GS109" s="13">
        <v>0</v>
      </c>
      <c r="GT109" s="13">
        <v>7716</v>
      </c>
      <c r="GU109" s="13">
        <v>7716</v>
      </c>
      <c r="GV109" s="13">
        <v>0</v>
      </c>
      <c r="GW109" s="15">
        <f t="shared" si="10"/>
        <v>113009</v>
      </c>
      <c r="GX109" s="16">
        <f t="shared" si="11"/>
        <v>131856</v>
      </c>
      <c r="GY109" s="13">
        <v>0</v>
      </c>
      <c r="GZ109" s="13">
        <v>-124140</v>
      </c>
      <c r="HA109" s="13">
        <v>-46497</v>
      </c>
      <c r="HB109" s="13">
        <v>-77643</v>
      </c>
      <c r="HC109" s="17">
        <f t="shared" si="12"/>
        <v>-11131</v>
      </c>
      <c r="HD109" s="17">
        <f t="shared" si="13"/>
        <v>7716</v>
      </c>
    </row>
    <row r="110" spans="1:212" s="13" customFormat="1">
      <c r="A110" s="10" t="s">
        <v>106</v>
      </c>
      <c r="B110" s="11" t="s">
        <v>294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8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768</v>
      </c>
      <c r="CU110" s="12">
        <v>0</v>
      </c>
      <c r="CV110" s="12">
        <v>1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2">
        <v>0</v>
      </c>
      <c r="DE110" s="12">
        <v>0</v>
      </c>
      <c r="DF110" s="12">
        <v>0</v>
      </c>
      <c r="DG110" s="12">
        <v>0</v>
      </c>
      <c r="DH110" s="12">
        <v>0</v>
      </c>
      <c r="DI110" s="12">
        <v>0</v>
      </c>
      <c r="DJ110" s="12">
        <v>0</v>
      </c>
      <c r="DK110" s="12">
        <v>0</v>
      </c>
      <c r="DL110" s="12">
        <v>0</v>
      </c>
      <c r="DM110" s="12">
        <v>0</v>
      </c>
      <c r="DN110" s="12">
        <v>0</v>
      </c>
      <c r="DO110" s="12">
        <v>0</v>
      </c>
      <c r="DP110" s="12">
        <v>0</v>
      </c>
      <c r="DQ110" s="12">
        <v>0</v>
      </c>
      <c r="DR110" s="12">
        <v>0</v>
      </c>
      <c r="DS110" s="12">
        <v>0</v>
      </c>
      <c r="DT110" s="12">
        <v>0</v>
      </c>
      <c r="DU110" s="12">
        <v>0</v>
      </c>
      <c r="DV110" s="12">
        <v>0</v>
      </c>
      <c r="DW110" s="12">
        <v>0</v>
      </c>
      <c r="DX110" s="12">
        <v>0</v>
      </c>
      <c r="DY110" s="12">
        <v>0</v>
      </c>
      <c r="DZ110" s="12">
        <v>0</v>
      </c>
      <c r="EA110" s="12">
        <v>0</v>
      </c>
      <c r="EB110" s="12">
        <v>0</v>
      </c>
      <c r="EC110" s="12">
        <v>0</v>
      </c>
      <c r="ED110" s="12">
        <v>0</v>
      </c>
      <c r="EE110" s="12">
        <v>0</v>
      </c>
      <c r="EF110" s="12">
        <v>0</v>
      </c>
      <c r="EG110" s="12">
        <v>0</v>
      </c>
      <c r="EH110" s="12">
        <v>0</v>
      </c>
      <c r="EI110" s="12">
        <v>0</v>
      </c>
      <c r="EJ110" s="12">
        <v>0</v>
      </c>
      <c r="EK110" s="12">
        <v>0</v>
      </c>
      <c r="EL110" s="12">
        <v>0</v>
      </c>
      <c r="EM110" s="12">
        <v>0</v>
      </c>
      <c r="EN110" s="12">
        <v>0</v>
      </c>
      <c r="EO110" s="12">
        <v>0</v>
      </c>
      <c r="EP110" s="12">
        <v>0</v>
      </c>
      <c r="EQ110" s="12">
        <v>0</v>
      </c>
      <c r="ER110" s="12">
        <v>0</v>
      </c>
      <c r="ES110" s="12">
        <v>0</v>
      </c>
      <c r="ET110" s="12">
        <v>0</v>
      </c>
      <c r="EU110" s="12">
        <v>0</v>
      </c>
      <c r="EV110" s="12">
        <v>0</v>
      </c>
      <c r="EW110" s="12">
        <v>0</v>
      </c>
      <c r="EX110" s="12">
        <v>0</v>
      </c>
      <c r="EY110" s="12">
        <v>0</v>
      </c>
      <c r="EZ110" s="12">
        <v>0</v>
      </c>
      <c r="FA110" s="12">
        <v>0</v>
      </c>
      <c r="FB110" s="12">
        <v>0</v>
      </c>
      <c r="FC110" s="13">
        <v>0</v>
      </c>
      <c r="FD110" s="12">
        <v>0</v>
      </c>
      <c r="FE110" s="12">
        <v>0</v>
      </c>
      <c r="FF110" s="12">
        <v>0</v>
      </c>
      <c r="FG110" s="12">
        <v>0</v>
      </c>
      <c r="FH110" s="12">
        <v>0</v>
      </c>
      <c r="FI110" s="12">
        <v>0</v>
      </c>
      <c r="FJ110" s="12">
        <v>0</v>
      </c>
      <c r="FK110" s="12">
        <v>195</v>
      </c>
      <c r="FL110" s="12">
        <v>0</v>
      </c>
      <c r="FM110" s="12">
        <v>0</v>
      </c>
      <c r="FN110" s="12">
        <v>0</v>
      </c>
      <c r="FO110" s="12">
        <v>0</v>
      </c>
      <c r="FP110" s="12">
        <v>0</v>
      </c>
      <c r="FQ110" s="12">
        <v>0</v>
      </c>
      <c r="FR110" s="12">
        <v>0</v>
      </c>
      <c r="FS110" s="12">
        <v>0</v>
      </c>
      <c r="FT110" s="12">
        <v>0</v>
      </c>
      <c r="FU110" s="12">
        <v>0</v>
      </c>
      <c r="FV110" s="12">
        <v>0</v>
      </c>
      <c r="FW110" s="12">
        <v>0</v>
      </c>
      <c r="FX110" s="12">
        <v>0</v>
      </c>
      <c r="FY110" s="12">
        <v>0</v>
      </c>
      <c r="FZ110" s="12">
        <v>0</v>
      </c>
      <c r="GA110" s="12">
        <v>0</v>
      </c>
      <c r="GB110" s="12">
        <v>0</v>
      </c>
      <c r="GC110" s="12">
        <v>0</v>
      </c>
      <c r="GD110" s="12">
        <v>0</v>
      </c>
      <c r="GE110" s="12">
        <v>0</v>
      </c>
      <c r="GF110" s="12">
        <v>0</v>
      </c>
      <c r="GG110" s="12">
        <v>0</v>
      </c>
      <c r="GH110" s="12">
        <v>0</v>
      </c>
      <c r="GI110" s="14">
        <f t="shared" si="7"/>
        <v>964</v>
      </c>
      <c r="GJ110" s="12">
        <v>0</v>
      </c>
      <c r="GK110" s="12">
        <v>0</v>
      </c>
      <c r="GL110" s="13">
        <v>0</v>
      </c>
      <c r="GM110" s="13">
        <v>0</v>
      </c>
      <c r="GN110" s="13">
        <v>4270</v>
      </c>
      <c r="GO110" s="13">
        <v>28413</v>
      </c>
      <c r="GP110" s="13">
        <v>0</v>
      </c>
      <c r="GQ110" s="15">
        <f t="shared" si="8"/>
        <v>32683</v>
      </c>
      <c r="GR110" s="16">
        <f t="shared" si="9"/>
        <v>33647</v>
      </c>
      <c r="GS110" s="13">
        <v>0</v>
      </c>
      <c r="GT110" s="13">
        <v>0</v>
      </c>
      <c r="GU110" s="13">
        <v>0</v>
      </c>
      <c r="GV110" s="13">
        <v>0</v>
      </c>
      <c r="GW110" s="15">
        <f t="shared" si="10"/>
        <v>32683</v>
      </c>
      <c r="GX110" s="16">
        <f t="shared" si="11"/>
        <v>33647</v>
      </c>
      <c r="GY110" s="13">
        <v>0</v>
      </c>
      <c r="GZ110" s="13">
        <v>-33647</v>
      </c>
      <c r="HA110" s="13">
        <v>-10824</v>
      </c>
      <c r="HB110" s="13">
        <v>-22823</v>
      </c>
      <c r="HC110" s="17">
        <f t="shared" si="12"/>
        <v>-964</v>
      </c>
      <c r="HD110" s="17">
        <f t="shared" si="13"/>
        <v>0</v>
      </c>
    </row>
    <row r="111" spans="1:212" s="13" customFormat="1">
      <c r="A111" s="10" t="s">
        <v>107</v>
      </c>
      <c r="B111" s="11" t="s">
        <v>295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8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128</v>
      </c>
      <c r="CU111" s="12">
        <v>0</v>
      </c>
      <c r="CV111" s="12">
        <v>72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  <c r="DB111" s="12">
        <v>5</v>
      </c>
      <c r="DC111" s="12">
        <v>26</v>
      </c>
      <c r="DD111" s="12">
        <v>0</v>
      </c>
      <c r="DE111" s="12">
        <v>5568</v>
      </c>
      <c r="DF111" s="12">
        <v>0</v>
      </c>
      <c r="DG111" s="12">
        <v>0</v>
      </c>
      <c r="DH111" s="12">
        <v>0</v>
      </c>
      <c r="DI111" s="12">
        <v>0</v>
      </c>
      <c r="DJ111" s="12">
        <v>0</v>
      </c>
      <c r="DK111" s="12">
        <v>0</v>
      </c>
      <c r="DL111" s="12">
        <v>0</v>
      </c>
      <c r="DM111" s="12">
        <v>0</v>
      </c>
      <c r="DN111" s="12">
        <v>0</v>
      </c>
      <c r="DO111" s="12">
        <v>0</v>
      </c>
      <c r="DP111" s="12">
        <v>0</v>
      </c>
      <c r="DQ111" s="12">
        <v>0</v>
      </c>
      <c r="DR111" s="12">
        <v>1</v>
      </c>
      <c r="DS111" s="12">
        <v>0</v>
      </c>
      <c r="DT111" s="12">
        <v>0</v>
      </c>
      <c r="DU111" s="12">
        <v>0</v>
      </c>
      <c r="DV111" s="12">
        <v>0</v>
      </c>
      <c r="DW111" s="12">
        <v>0</v>
      </c>
      <c r="DX111" s="12">
        <v>0</v>
      </c>
      <c r="DY111" s="12">
        <v>0</v>
      </c>
      <c r="DZ111" s="12">
        <v>0</v>
      </c>
      <c r="EA111" s="12">
        <v>28</v>
      </c>
      <c r="EB111" s="12">
        <v>60</v>
      </c>
      <c r="EC111" s="12">
        <v>7</v>
      </c>
      <c r="ED111" s="12">
        <v>200</v>
      </c>
      <c r="EE111" s="12">
        <v>193</v>
      </c>
      <c r="EF111" s="12">
        <v>0</v>
      </c>
      <c r="EG111" s="12">
        <v>0</v>
      </c>
      <c r="EH111" s="12">
        <v>0</v>
      </c>
      <c r="EI111" s="12">
        <v>0</v>
      </c>
      <c r="EJ111" s="12">
        <v>0</v>
      </c>
      <c r="EK111" s="12">
        <v>0</v>
      </c>
      <c r="EL111" s="12">
        <v>0</v>
      </c>
      <c r="EM111" s="12">
        <v>0</v>
      </c>
      <c r="EN111" s="12">
        <v>0</v>
      </c>
      <c r="EO111" s="12">
        <v>0</v>
      </c>
      <c r="EP111" s="12">
        <v>0</v>
      </c>
      <c r="EQ111" s="12">
        <v>0</v>
      </c>
      <c r="ER111" s="12">
        <v>0</v>
      </c>
      <c r="ES111" s="12">
        <v>0</v>
      </c>
      <c r="ET111" s="12">
        <v>0</v>
      </c>
      <c r="EU111" s="12">
        <v>0</v>
      </c>
      <c r="EV111" s="12">
        <v>0</v>
      </c>
      <c r="EW111" s="12">
        <v>0</v>
      </c>
      <c r="EX111" s="12">
        <v>0</v>
      </c>
      <c r="EY111" s="12">
        <v>0</v>
      </c>
      <c r="EZ111" s="12">
        <v>0</v>
      </c>
      <c r="FA111" s="12">
        <v>0</v>
      </c>
      <c r="FB111" s="12">
        <v>0</v>
      </c>
      <c r="FC111" s="13">
        <v>0</v>
      </c>
      <c r="FD111" s="12">
        <v>0</v>
      </c>
      <c r="FE111" s="12">
        <v>0</v>
      </c>
      <c r="FF111" s="12">
        <v>0</v>
      </c>
      <c r="FG111" s="12">
        <v>0</v>
      </c>
      <c r="FH111" s="12">
        <v>0</v>
      </c>
      <c r="FI111" s="12">
        <v>0</v>
      </c>
      <c r="FJ111" s="12">
        <v>0</v>
      </c>
      <c r="FK111" s="12">
        <v>50</v>
      </c>
      <c r="FL111" s="12">
        <v>7</v>
      </c>
      <c r="FM111" s="12">
        <v>0</v>
      </c>
      <c r="FN111" s="12">
        <v>0</v>
      </c>
      <c r="FO111" s="12">
        <v>0</v>
      </c>
      <c r="FP111" s="12">
        <v>0</v>
      </c>
      <c r="FQ111" s="12">
        <v>0</v>
      </c>
      <c r="FR111" s="12">
        <v>0</v>
      </c>
      <c r="FS111" s="12">
        <v>0</v>
      </c>
      <c r="FT111" s="12">
        <v>0</v>
      </c>
      <c r="FU111" s="12">
        <v>0</v>
      </c>
      <c r="FV111" s="12">
        <v>0</v>
      </c>
      <c r="FW111" s="12">
        <v>0</v>
      </c>
      <c r="FX111" s="12">
        <v>0</v>
      </c>
      <c r="FY111" s="12">
        <v>1</v>
      </c>
      <c r="FZ111" s="12">
        <v>0</v>
      </c>
      <c r="GA111" s="12">
        <v>18</v>
      </c>
      <c r="GB111" s="12">
        <v>0</v>
      </c>
      <c r="GC111" s="12">
        <v>0</v>
      </c>
      <c r="GD111" s="12">
        <v>0</v>
      </c>
      <c r="GE111" s="12">
        <v>0</v>
      </c>
      <c r="GF111" s="12">
        <v>0</v>
      </c>
      <c r="GG111" s="12">
        <v>0</v>
      </c>
      <c r="GH111" s="12">
        <v>0</v>
      </c>
      <c r="GI111" s="14">
        <f t="shared" si="7"/>
        <v>6364</v>
      </c>
      <c r="GJ111" s="12">
        <v>0</v>
      </c>
      <c r="GK111" s="12">
        <v>0</v>
      </c>
      <c r="GL111" s="13">
        <v>0</v>
      </c>
      <c r="GM111" s="13">
        <v>0</v>
      </c>
      <c r="GN111" s="13">
        <v>900</v>
      </c>
      <c r="GO111" s="13">
        <v>14118</v>
      </c>
      <c r="GP111" s="13">
        <v>-15217</v>
      </c>
      <c r="GQ111" s="15">
        <f t="shared" si="8"/>
        <v>-199</v>
      </c>
      <c r="GR111" s="16">
        <f t="shared" si="9"/>
        <v>6165</v>
      </c>
      <c r="GS111" s="13">
        <v>0</v>
      </c>
      <c r="GT111" s="13">
        <v>233114</v>
      </c>
      <c r="GU111" s="13">
        <v>1753</v>
      </c>
      <c r="GV111" s="13">
        <v>231361</v>
      </c>
      <c r="GW111" s="15">
        <f t="shared" si="10"/>
        <v>232915</v>
      </c>
      <c r="GX111" s="16">
        <f t="shared" si="11"/>
        <v>239279</v>
      </c>
      <c r="GY111" s="13">
        <v>0</v>
      </c>
      <c r="GZ111" s="13">
        <v>-6165</v>
      </c>
      <c r="HA111" s="13">
        <v>520</v>
      </c>
      <c r="HB111" s="13">
        <v>-6685</v>
      </c>
      <c r="HC111" s="17">
        <f t="shared" si="12"/>
        <v>226750</v>
      </c>
      <c r="HD111" s="17">
        <f t="shared" si="13"/>
        <v>233114</v>
      </c>
    </row>
    <row r="112" spans="1:212" s="13" customFormat="1">
      <c r="A112" s="10" t="s">
        <v>108</v>
      </c>
      <c r="B112" s="11" t="s">
        <v>296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11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1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1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5</v>
      </c>
      <c r="AM112" s="12">
        <v>0</v>
      </c>
      <c r="AN112" s="12">
        <v>0</v>
      </c>
      <c r="AO112" s="12">
        <v>0</v>
      </c>
      <c r="AP112" s="12">
        <v>1</v>
      </c>
      <c r="AQ112" s="12">
        <v>7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2</v>
      </c>
      <c r="AX112" s="12">
        <v>0</v>
      </c>
      <c r="AY112" s="12">
        <v>0</v>
      </c>
      <c r="AZ112" s="12">
        <v>0</v>
      </c>
      <c r="BA112" s="12">
        <v>0</v>
      </c>
      <c r="BB112" s="12">
        <v>2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2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2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8">
        <v>235</v>
      </c>
      <c r="CP112" s="12">
        <v>207</v>
      </c>
      <c r="CQ112" s="12">
        <v>0</v>
      </c>
      <c r="CR112" s="12">
        <v>0</v>
      </c>
      <c r="CS112" s="12">
        <v>0</v>
      </c>
      <c r="CT112" s="12">
        <v>115</v>
      </c>
      <c r="CU112" s="12">
        <v>0</v>
      </c>
      <c r="CV112" s="12">
        <v>25</v>
      </c>
      <c r="CW112" s="12">
        <v>0</v>
      </c>
      <c r="CX112" s="12">
        <v>0</v>
      </c>
      <c r="CY112" s="12">
        <v>13</v>
      </c>
      <c r="CZ112" s="12">
        <v>1</v>
      </c>
      <c r="DA112" s="12">
        <v>0</v>
      </c>
      <c r="DB112" s="12">
        <v>35</v>
      </c>
      <c r="DC112" s="12">
        <v>28</v>
      </c>
      <c r="DD112" s="12">
        <v>0</v>
      </c>
      <c r="DE112" s="12">
        <v>2182</v>
      </c>
      <c r="DF112" s="12">
        <v>0</v>
      </c>
      <c r="DG112" s="12">
        <v>0</v>
      </c>
      <c r="DH112" s="12">
        <v>0</v>
      </c>
      <c r="DI112" s="12">
        <v>36</v>
      </c>
      <c r="DJ112" s="12">
        <v>0</v>
      </c>
      <c r="DK112" s="12">
        <v>3305</v>
      </c>
      <c r="DL112" s="12">
        <v>339</v>
      </c>
      <c r="DM112" s="12">
        <v>0</v>
      </c>
      <c r="DN112" s="12">
        <v>0</v>
      </c>
      <c r="DO112" s="12">
        <v>0</v>
      </c>
      <c r="DP112" s="12">
        <v>8</v>
      </c>
      <c r="DQ112" s="12">
        <v>0</v>
      </c>
      <c r="DR112" s="12">
        <v>2</v>
      </c>
      <c r="DS112" s="12">
        <v>0</v>
      </c>
      <c r="DT112" s="12">
        <v>0</v>
      </c>
      <c r="DU112" s="12">
        <v>0</v>
      </c>
      <c r="DV112" s="12">
        <v>0</v>
      </c>
      <c r="DW112" s="12">
        <v>0</v>
      </c>
      <c r="DX112" s="12">
        <v>0</v>
      </c>
      <c r="DY112" s="12">
        <v>4</v>
      </c>
      <c r="DZ112" s="12">
        <v>0</v>
      </c>
      <c r="EA112" s="12">
        <v>1094</v>
      </c>
      <c r="EB112" s="12">
        <v>1720</v>
      </c>
      <c r="EC112" s="12">
        <v>719</v>
      </c>
      <c r="ED112" s="12">
        <v>726</v>
      </c>
      <c r="EE112" s="12">
        <v>140</v>
      </c>
      <c r="EF112" s="12">
        <v>7</v>
      </c>
      <c r="EG112" s="12">
        <v>0</v>
      </c>
      <c r="EH112" s="12">
        <v>0</v>
      </c>
      <c r="EI112" s="12">
        <v>11</v>
      </c>
      <c r="EJ112" s="12">
        <v>0</v>
      </c>
      <c r="EK112" s="12">
        <v>81</v>
      </c>
      <c r="EL112" s="12">
        <v>266</v>
      </c>
      <c r="EM112" s="12">
        <v>6</v>
      </c>
      <c r="EN112" s="12">
        <v>0</v>
      </c>
      <c r="EO112" s="12">
        <v>1</v>
      </c>
      <c r="EP112" s="12">
        <v>6</v>
      </c>
      <c r="EQ112" s="12">
        <v>0</v>
      </c>
      <c r="ER112" s="12">
        <v>6</v>
      </c>
      <c r="ES112" s="12">
        <v>0</v>
      </c>
      <c r="ET112" s="12">
        <v>3</v>
      </c>
      <c r="EU112" s="12">
        <v>0</v>
      </c>
      <c r="EV112" s="12">
        <v>0</v>
      </c>
      <c r="EW112" s="12">
        <v>0</v>
      </c>
      <c r="EX112" s="12">
        <v>0</v>
      </c>
      <c r="EY112" s="12">
        <v>0</v>
      </c>
      <c r="EZ112" s="12">
        <v>0</v>
      </c>
      <c r="FA112" s="12">
        <v>1</v>
      </c>
      <c r="FB112" s="12">
        <v>1</v>
      </c>
      <c r="FC112" s="13">
        <v>1</v>
      </c>
      <c r="FD112" s="12">
        <v>0</v>
      </c>
      <c r="FE112" s="12">
        <v>0</v>
      </c>
      <c r="FF112" s="12">
        <v>0</v>
      </c>
      <c r="FG112" s="12">
        <v>18</v>
      </c>
      <c r="FH112" s="12">
        <v>0</v>
      </c>
      <c r="FI112" s="12">
        <v>0</v>
      </c>
      <c r="FJ112" s="12">
        <v>1</v>
      </c>
      <c r="FK112" s="12">
        <v>44</v>
      </c>
      <c r="FL112" s="12">
        <v>66</v>
      </c>
      <c r="FM112" s="12">
        <v>278</v>
      </c>
      <c r="FN112" s="12">
        <v>13</v>
      </c>
      <c r="FO112" s="12">
        <v>0</v>
      </c>
      <c r="FP112" s="12">
        <v>0</v>
      </c>
      <c r="FQ112" s="12">
        <v>32</v>
      </c>
      <c r="FR112" s="12">
        <v>6</v>
      </c>
      <c r="FS112" s="12">
        <v>0</v>
      </c>
      <c r="FT112" s="12">
        <v>1</v>
      </c>
      <c r="FU112" s="12">
        <v>0</v>
      </c>
      <c r="FV112" s="12">
        <v>0</v>
      </c>
      <c r="FW112" s="12">
        <v>1</v>
      </c>
      <c r="FX112" s="12">
        <v>0</v>
      </c>
      <c r="FY112" s="12">
        <v>1114</v>
      </c>
      <c r="FZ112" s="12">
        <v>0</v>
      </c>
      <c r="GA112" s="12">
        <v>16</v>
      </c>
      <c r="GB112" s="12">
        <v>96</v>
      </c>
      <c r="GC112" s="12">
        <v>13</v>
      </c>
      <c r="GD112" s="12">
        <v>15</v>
      </c>
      <c r="GE112" s="12">
        <v>4</v>
      </c>
      <c r="GF112" s="12">
        <v>17</v>
      </c>
      <c r="GG112" s="12">
        <v>0</v>
      </c>
      <c r="GH112" s="12">
        <v>304</v>
      </c>
      <c r="GI112" s="14">
        <f t="shared" si="7"/>
        <v>13397</v>
      </c>
      <c r="GJ112" s="12">
        <v>182</v>
      </c>
      <c r="GK112" s="12">
        <v>10699</v>
      </c>
      <c r="GL112" s="13">
        <v>0</v>
      </c>
      <c r="GM112" s="13">
        <v>0</v>
      </c>
      <c r="GN112" s="13">
        <v>997</v>
      </c>
      <c r="GO112" s="13">
        <v>8576</v>
      </c>
      <c r="GP112" s="13">
        <v>0</v>
      </c>
      <c r="GQ112" s="15">
        <f t="shared" si="8"/>
        <v>20454</v>
      </c>
      <c r="GR112" s="16">
        <f t="shared" si="9"/>
        <v>33851</v>
      </c>
      <c r="GS112" s="13">
        <v>0</v>
      </c>
      <c r="GT112" s="13">
        <v>0</v>
      </c>
      <c r="GU112" s="13">
        <v>0</v>
      </c>
      <c r="GV112" s="13">
        <v>0</v>
      </c>
      <c r="GW112" s="15">
        <f t="shared" si="10"/>
        <v>20454</v>
      </c>
      <c r="GX112" s="16">
        <f t="shared" si="11"/>
        <v>33851</v>
      </c>
      <c r="GY112" s="13">
        <v>0</v>
      </c>
      <c r="GZ112" s="13">
        <v>-33851</v>
      </c>
      <c r="HA112" s="13">
        <v>-12508</v>
      </c>
      <c r="HB112" s="13">
        <v>-21343</v>
      </c>
      <c r="HC112" s="17">
        <f t="shared" si="12"/>
        <v>-13397</v>
      </c>
      <c r="HD112" s="17">
        <f t="shared" si="13"/>
        <v>0</v>
      </c>
    </row>
    <row r="113" spans="1:212" s="13" customFormat="1">
      <c r="A113" s="10" t="s">
        <v>109</v>
      </c>
      <c r="B113" s="11" t="s">
        <v>297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8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0</v>
      </c>
      <c r="DA113" s="12">
        <v>0</v>
      </c>
      <c r="DB113" s="12">
        <v>0</v>
      </c>
      <c r="DC113" s="12">
        <v>0</v>
      </c>
      <c r="DD113" s="12">
        <v>0</v>
      </c>
      <c r="DE113" s="12">
        <v>0</v>
      </c>
      <c r="DF113" s="12">
        <v>0</v>
      </c>
      <c r="DG113" s="12">
        <v>0</v>
      </c>
      <c r="DH113" s="12">
        <v>0</v>
      </c>
      <c r="DI113" s="12">
        <v>0</v>
      </c>
      <c r="DJ113" s="12">
        <v>0</v>
      </c>
      <c r="DK113" s="12">
        <v>0</v>
      </c>
      <c r="DL113" s="12">
        <v>0</v>
      </c>
      <c r="DM113" s="12">
        <v>0</v>
      </c>
      <c r="DN113" s="12">
        <v>0</v>
      </c>
      <c r="DO113" s="12">
        <v>0</v>
      </c>
      <c r="DP113" s="12">
        <v>0</v>
      </c>
      <c r="DQ113" s="12">
        <v>0</v>
      </c>
      <c r="DR113" s="12">
        <v>4</v>
      </c>
      <c r="DS113" s="12">
        <v>0</v>
      </c>
      <c r="DT113" s="12">
        <v>0</v>
      </c>
      <c r="DU113" s="12">
        <v>0</v>
      </c>
      <c r="DV113" s="12">
        <v>0</v>
      </c>
      <c r="DW113" s="12">
        <v>0</v>
      </c>
      <c r="DX113" s="12">
        <v>0</v>
      </c>
      <c r="DY113" s="12">
        <v>0</v>
      </c>
      <c r="DZ113" s="12">
        <v>0</v>
      </c>
      <c r="EA113" s="12">
        <v>811</v>
      </c>
      <c r="EB113" s="12">
        <v>673</v>
      </c>
      <c r="EC113" s="12">
        <v>0</v>
      </c>
      <c r="ED113" s="12">
        <v>150</v>
      </c>
      <c r="EE113" s="12">
        <v>0</v>
      </c>
      <c r="EF113" s="12">
        <v>0</v>
      </c>
      <c r="EG113" s="12">
        <v>0</v>
      </c>
      <c r="EH113" s="12">
        <v>0</v>
      </c>
      <c r="EI113" s="12">
        <v>0</v>
      </c>
      <c r="EJ113" s="12">
        <v>0</v>
      </c>
      <c r="EK113" s="12">
        <v>0</v>
      </c>
      <c r="EL113" s="12">
        <v>0</v>
      </c>
      <c r="EM113" s="12">
        <v>0</v>
      </c>
      <c r="EN113" s="12">
        <v>0</v>
      </c>
      <c r="EO113" s="12">
        <v>0</v>
      </c>
      <c r="EP113" s="12">
        <v>0</v>
      </c>
      <c r="EQ113" s="12">
        <v>0</v>
      </c>
      <c r="ER113" s="12">
        <v>0</v>
      </c>
      <c r="ES113" s="12">
        <v>0</v>
      </c>
      <c r="ET113" s="12">
        <v>7</v>
      </c>
      <c r="EU113" s="12">
        <v>0</v>
      </c>
      <c r="EV113" s="12">
        <v>0</v>
      </c>
      <c r="EW113" s="12">
        <v>0</v>
      </c>
      <c r="EX113" s="12">
        <v>0</v>
      </c>
      <c r="EY113" s="12">
        <v>0</v>
      </c>
      <c r="EZ113" s="12">
        <v>0</v>
      </c>
      <c r="FA113" s="12">
        <v>0</v>
      </c>
      <c r="FB113" s="12">
        <v>0</v>
      </c>
      <c r="FC113" s="13">
        <v>0</v>
      </c>
      <c r="FD113" s="12">
        <v>0</v>
      </c>
      <c r="FE113" s="12">
        <v>0</v>
      </c>
      <c r="FF113" s="12">
        <v>0</v>
      </c>
      <c r="FG113" s="12">
        <v>0</v>
      </c>
      <c r="FH113" s="12">
        <v>0</v>
      </c>
      <c r="FI113" s="12">
        <v>0</v>
      </c>
      <c r="FJ113" s="12">
        <v>1</v>
      </c>
      <c r="FK113" s="12">
        <v>45</v>
      </c>
      <c r="FL113" s="12">
        <v>241</v>
      </c>
      <c r="FM113" s="12">
        <v>0</v>
      </c>
      <c r="FN113" s="12">
        <v>0</v>
      </c>
      <c r="FO113" s="12">
        <v>0</v>
      </c>
      <c r="FP113" s="12">
        <v>0</v>
      </c>
      <c r="FQ113" s="12">
        <v>0</v>
      </c>
      <c r="FR113" s="12">
        <v>0</v>
      </c>
      <c r="FS113" s="12">
        <v>0</v>
      </c>
      <c r="FT113" s="12">
        <v>0</v>
      </c>
      <c r="FU113" s="12">
        <v>0</v>
      </c>
      <c r="FV113" s="12">
        <v>0</v>
      </c>
      <c r="FW113" s="12">
        <v>19</v>
      </c>
      <c r="FX113" s="12">
        <v>0</v>
      </c>
      <c r="FY113" s="12">
        <v>0</v>
      </c>
      <c r="FZ113" s="12">
        <v>2110</v>
      </c>
      <c r="GA113" s="12">
        <v>0</v>
      </c>
      <c r="GB113" s="12">
        <v>50</v>
      </c>
      <c r="GC113" s="12">
        <v>0</v>
      </c>
      <c r="GD113" s="12">
        <v>0</v>
      </c>
      <c r="GE113" s="12">
        <v>0</v>
      </c>
      <c r="GF113" s="12">
        <v>0</v>
      </c>
      <c r="GG113" s="12">
        <v>0</v>
      </c>
      <c r="GH113" s="12">
        <v>1</v>
      </c>
      <c r="GI113" s="14">
        <f t="shared" si="7"/>
        <v>4112</v>
      </c>
      <c r="GJ113" s="12">
        <v>1268</v>
      </c>
      <c r="GK113" s="12">
        <v>49250</v>
      </c>
      <c r="GL113" s="13">
        <v>0</v>
      </c>
      <c r="GM113" s="13">
        <v>0</v>
      </c>
      <c r="GN113" s="13">
        <v>128</v>
      </c>
      <c r="GO113" s="13">
        <v>7618</v>
      </c>
      <c r="GP113" s="13">
        <v>0</v>
      </c>
      <c r="GQ113" s="15">
        <f t="shared" si="8"/>
        <v>58264</v>
      </c>
      <c r="GR113" s="16">
        <f t="shared" si="9"/>
        <v>62376</v>
      </c>
      <c r="GS113" s="13">
        <v>0</v>
      </c>
      <c r="GT113" s="13">
        <v>0</v>
      </c>
      <c r="GU113" s="13">
        <v>0</v>
      </c>
      <c r="GV113" s="13">
        <v>0</v>
      </c>
      <c r="GW113" s="15">
        <f t="shared" si="10"/>
        <v>58264</v>
      </c>
      <c r="GX113" s="16">
        <f t="shared" si="11"/>
        <v>62376</v>
      </c>
      <c r="GY113" s="13">
        <v>0</v>
      </c>
      <c r="GZ113" s="13">
        <v>-62376</v>
      </c>
      <c r="HA113" s="13">
        <v>-16059</v>
      </c>
      <c r="HB113" s="13">
        <v>-46317</v>
      </c>
      <c r="HC113" s="17">
        <f t="shared" si="12"/>
        <v>-4112</v>
      </c>
      <c r="HD113" s="17">
        <f t="shared" si="13"/>
        <v>0</v>
      </c>
    </row>
    <row r="114" spans="1:212" s="13" customFormat="1">
      <c r="A114" s="10" t="s">
        <v>110</v>
      </c>
      <c r="B114" s="11" t="s">
        <v>298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8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2">
        <v>0</v>
      </c>
      <c r="DE114" s="12">
        <v>0</v>
      </c>
      <c r="DF114" s="12">
        <v>0</v>
      </c>
      <c r="DG114" s="12">
        <v>0</v>
      </c>
      <c r="DH114" s="12">
        <v>0</v>
      </c>
      <c r="DI114" s="12">
        <v>0</v>
      </c>
      <c r="DJ114" s="12">
        <v>0</v>
      </c>
      <c r="DK114" s="12">
        <v>0</v>
      </c>
      <c r="DL114" s="12">
        <v>10</v>
      </c>
      <c r="DM114" s="12">
        <v>0</v>
      </c>
      <c r="DN114" s="12">
        <v>0</v>
      </c>
      <c r="DO114" s="12">
        <v>0</v>
      </c>
      <c r="DP114" s="12">
        <v>0</v>
      </c>
      <c r="DQ114" s="12">
        <v>0</v>
      </c>
      <c r="DR114" s="12">
        <v>5</v>
      </c>
      <c r="DS114" s="12">
        <v>0</v>
      </c>
      <c r="DT114" s="12">
        <v>0</v>
      </c>
      <c r="DU114" s="12">
        <v>0</v>
      </c>
      <c r="DV114" s="12">
        <v>0</v>
      </c>
      <c r="DW114" s="12">
        <v>0</v>
      </c>
      <c r="DX114" s="12">
        <v>0</v>
      </c>
      <c r="DY114" s="12">
        <v>1</v>
      </c>
      <c r="DZ114" s="12">
        <v>0</v>
      </c>
      <c r="EA114" s="12">
        <v>85</v>
      </c>
      <c r="EB114" s="12">
        <v>160</v>
      </c>
      <c r="EC114" s="12">
        <v>0</v>
      </c>
      <c r="ED114" s="12">
        <v>81</v>
      </c>
      <c r="EE114" s="12">
        <v>16</v>
      </c>
      <c r="EF114" s="12">
        <v>0</v>
      </c>
      <c r="EG114" s="12">
        <v>0</v>
      </c>
      <c r="EH114" s="12">
        <v>0</v>
      </c>
      <c r="EI114" s="12">
        <v>0</v>
      </c>
      <c r="EJ114" s="12">
        <v>0</v>
      </c>
      <c r="EK114" s="12">
        <v>0</v>
      </c>
      <c r="EL114" s="12">
        <v>0</v>
      </c>
      <c r="EM114" s="12">
        <v>0</v>
      </c>
      <c r="EN114" s="12">
        <v>0</v>
      </c>
      <c r="EO114" s="12">
        <v>0</v>
      </c>
      <c r="EP114" s="12">
        <v>0</v>
      </c>
      <c r="EQ114" s="12">
        <v>0</v>
      </c>
      <c r="ER114" s="12">
        <v>0</v>
      </c>
      <c r="ES114" s="12">
        <v>0</v>
      </c>
      <c r="ET114" s="12">
        <v>3</v>
      </c>
      <c r="EU114" s="12">
        <v>0</v>
      </c>
      <c r="EV114" s="12">
        <v>0</v>
      </c>
      <c r="EW114" s="12">
        <v>0</v>
      </c>
      <c r="EX114" s="12">
        <v>0</v>
      </c>
      <c r="EY114" s="12">
        <v>0</v>
      </c>
      <c r="EZ114" s="12">
        <v>0</v>
      </c>
      <c r="FA114" s="12">
        <v>0</v>
      </c>
      <c r="FB114" s="12">
        <v>0</v>
      </c>
      <c r="FC114" s="13">
        <v>0</v>
      </c>
      <c r="FD114" s="12">
        <v>0</v>
      </c>
      <c r="FE114" s="12">
        <v>0</v>
      </c>
      <c r="FF114" s="12">
        <v>0</v>
      </c>
      <c r="FG114" s="12">
        <v>50</v>
      </c>
      <c r="FH114" s="12">
        <v>0</v>
      </c>
      <c r="FI114" s="12">
        <v>0</v>
      </c>
      <c r="FJ114" s="12">
        <v>0</v>
      </c>
      <c r="FK114" s="12">
        <v>13</v>
      </c>
      <c r="FL114" s="12">
        <v>0</v>
      </c>
      <c r="FM114" s="12">
        <v>0</v>
      </c>
      <c r="FN114" s="12">
        <v>0</v>
      </c>
      <c r="FO114" s="12">
        <v>0</v>
      </c>
      <c r="FP114" s="12">
        <v>0</v>
      </c>
      <c r="FQ114" s="12">
        <v>0</v>
      </c>
      <c r="FR114" s="12">
        <v>0</v>
      </c>
      <c r="FS114" s="12">
        <v>0</v>
      </c>
      <c r="FT114" s="12">
        <v>0</v>
      </c>
      <c r="FU114" s="12">
        <v>0</v>
      </c>
      <c r="FV114" s="12">
        <v>0</v>
      </c>
      <c r="FW114" s="12">
        <v>10</v>
      </c>
      <c r="FX114" s="12">
        <v>0</v>
      </c>
      <c r="FY114" s="12">
        <v>80</v>
      </c>
      <c r="FZ114" s="12">
        <v>1547</v>
      </c>
      <c r="GA114" s="12">
        <v>0</v>
      </c>
      <c r="GB114" s="12">
        <v>142</v>
      </c>
      <c r="GC114" s="12">
        <v>0</v>
      </c>
      <c r="GD114" s="12">
        <v>0</v>
      </c>
      <c r="GE114" s="12">
        <v>0</v>
      </c>
      <c r="GF114" s="12">
        <v>0</v>
      </c>
      <c r="GG114" s="12">
        <v>0</v>
      </c>
      <c r="GH114" s="12">
        <v>0</v>
      </c>
      <c r="GI114" s="14">
        <f t="shared" si="7"/>
        <v>2203</v>
      </c>
      <c r="GJ114" s="12">
        <v>2470</v>
      </c>
      <c r="GK114" s="12">
        <v>44196</v>
      </c>
      <c r="GL114" s="13">
        <v>0</v>
      </c>
      <c r="GM114" s="13">
        <v>0</v>
      </c>
      <c r="GN114" s="13">
        <v>270</v>
      </c>
      <c r="GO114" s="13">
        <v>7187</v>
      </c>
      <c r="GP114" s="13">
        <v>0</v>
      </c>
      <c r="GQ114" s="15">
        <f t="shared" si="8"/>
        <v>54123</v>
      </c>
      <c r="GR114" s="16">
        <f t="shared" si="9"/>
        <v>56326</v>
      </c>
      <c r="GS114" s="13">
        <v>0</v>
      </c>
      <c r="GT114" s="13">
        <v>0</v>
      </c>
      <c r="GU114" s="13">
        <v>0</v>
      </c>
      <c r="GV114" s="13">
        <v>0</v>
      </c>
      <c r="GW114" s="15">
        <f t="shared" si="10"/>
        <v>54123</v>
      </c>
      <c r="GX114" s="16">
        <f t="shared" si="11"/>
        <v>56326</v>
      </c>
      <c r="GY114" s="13">
        <v>0</v>
      </c>
      <c r="GZ114" s="13">
        <v>-56326</v>
      </c>
      <c r="HA114" s="13">
        <v>-23512</v>
      </c>
      <c r="HB114" s="13">
        <v>-32814</v>
      </c>
      <c r="HC114" s="17">
        <f t="shared" si="12"/>
        <v>-2203</v>
      </c>
      <c r="HD114" s="17">
        <f t="shared" si="13"/>
        <v>0</v>
      </c>
    </row>
    <row r="115" spans="1:212" s="13" customFormat="1">
      <c r="A115" s="10" t="s">
        <v>111</v>
      </c>
      <c r="B115" s="11" t="s">
        <v>299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3</v>
      </c>
      <c r="AA115" s="12">
        <v>0</v>
      </c>
      <c r="AB115" s="12">
        <v>0</v>
      </c>
      <c r="AC115" s="12">
        <v>1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9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6</v>
      </c>
      <c r="AX115" s="12">
        <v>0</v>
      </c>
      <c r="AY115" s="12">
        <v>0</v>
      </c>
      <c r="AZ115" s="12">
        <v>0</v>
      </c>
      <c r="BA115" s="12">
        <v>0</v>
      </c>
      <c r="BB115" s="12">
        <v>2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1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1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1</v>
      </c>
      <c r="CG115" s="12">
        <v>0</v>
      </c>
      <c r="CH115" s="12">
        <v>0</v>
      </c>
      <c r="CI115" s="12">
        <v>2</v>
      </c>
      <c r="CJ115" s="12">
        <v>0</v>
      </c>
      <c r="CK115" s="12">
        <v>0</v>
      </c>
      <c r="CL115" s="12">
        <v>2</v>
      </c>
      <c r="CM115" s="12">
        <v>0</v>
      </c>
      <c r="CN115" s="12">
        <v>0</v>
      </c>
      <c r="CO115" s="18">
        <v>1</v>
      </c>
      <c r="CP115" s="12">
        <v>4</v>
      </c>
      <c r="CQ115" s="12">
        <v>0</v>
      </c>
      <c r="CR115" s="12">
        <v>0</v>
      </c>
      <c r="CS115" s="12">
        <v>0</v>
      </c>
      <c r="CT115" s="12">
        <v>4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2</v>
      </c>
      <c r="DA115" s="12">
        <v>0</v>
      </c>
      <c r="DB115" s="12">
        <v>1</v>
      </c>
      <c r="DC115" s="12">
        <v>0</v>
      </c>
      <c r="DD115" s="12">
        <v>0</v>
      </c>
      <c r="DE115" s="12">
        <v>9</v>
      </c>
      <c r="DF115" s="12">
        <v>0</v>
      </c>
      <c r="DG115" s="12">
        <v>0</v>
      </c>
      <c r="DH115" s="12">
        <v>0</v>
      </c>
      <c r="DI115" s="12">
        <v>0</v>
      </c>
      <c r="DJ115" s="12">
        <v>0</v>
      </c>
      <c r="DK115" s="12">
        <v>0</v>
      </c>
      <c r="DL115" s="12">
        <v>0</v>
      </c>
      <c r="DM115" s="12">
        <v>0</v>
      </c>
      <c r="DN115" s="12">
        <v>0</v>
      </c>
      <c r="DO115" s="12">
        <v>0</v>
      </c>
      <c r="DP115" s="12">
        <v>0</v>
      </c>
      <c r="DQ115" s="12">
        <v>0</v>
      </c>
      <c r="DR115" s="12">
        <v>1</v>
      </c>
      <c r="DS115" s="12">
        <v>0</v>
      </c>
      <c r="DT115" s="12">
        <v>0</v>
      </c>
      <c r="DU115" s="12">
        <v>0</v>
      </c>
      <c r="DV115" s="12">
        <v>0</v>
      </c>
      <c r="DW115" s="12">
        <v>0</v>
      </c>
      <c r="DX115" s="12">
        <v>0</v>
      </c>
      <c r="DY115" s="12">
        <v>0</v>
      </c>
      <c r="DZ115" s="12">
        <v>0</v>
      </c>
      <c r="EA115" s="12">
        <v>138</v>
      </c>
      <c r="EB115" s="12">
        <v>440</v>
      </c>
      <c r="EC115" s="12">
        <v>43</v>
      </c>
      <c r="ED115" s="12">
        <v>741</v>
      </c>
      <c r="EE115" s="12">
        <v>871</v>
      </c>
      <c r="EF115" s="12">
        <v>3</v>
      </c>
      <c r="EG115" s="12">
        <v>0</v>
      </c>
      <c r="EH115" s="12">
        <v>0</v>
      </c>
      <c r="EI115" s="12">
        <v>2</v>
      </c>
      <c r="EJ115" s="12">
        <v>4</v>
      </c>
      <c r="EK115" s="12">
        <v>21</v>
      </c>
      <c r="EL115" s="12">
        <v>122</v>
      </c>
      <c r="EM115" s="12">
        <v>35</v>
      </c>
      <c r="EN115" s="12">
        <v>2</v>
      </c>
      <c r="EO115" s="12">
        <v>4</v>
      </c>
      <c r="EP115" s="12">
        <v>8</v>
      </c>
      <c r="EQ115" s="12">
        <v>0</v>
      </c>
      <c r="ER115" s="12">
        <v>2</v>
      </c>
      <c r="ES115" s="12">
        <v>0</v>
      </c>
      <c r="ET115" s="12">
        <v>2</v>
      </c>
      <c r="EU115" s="12">
        <v>13</v>
      </c>
      <c r="EV115" s="12">
        <v>0</v>
      </c>
      <c r="EW115" s="12">
        <v>0</v>
      </c>
      <c r="EX115" s="12">
        <v>0</v>
      </c>
      <c r="EY115" s="12">
        <v>0</v>
      </c>
      <c r="EZ115" s="12">
        <v>0</v>
      </c>
      <c r="FA115" s="12">
        <v>1</v>
      </c>
      <c r="FB115" s="12">
        <v>1</v>
      </c>
      <c r="FC115" s="13">
        <v>10</v>
      </c>
      <c r="FD115" s="12">
        <v>0</v>
      </c>
      <c r="FE115" s="12">
        <v>0</v>
      </c>
      <c r="FF115" s="12">
        <v>0</v>
      </c>
      <c r="FG115" s="12">
        <v>1</v>
      </c>
      <c r="FH115" s="12">
        <v>2</v>
      </c>
      <c r="FI115" s="12">
        <v>0</v>
      </c>
      <c r="FJ115" s="12">
        <v>0</v>
      </c>
      <c r="FK115" s="12">
        <v>503</v>
      </c>
      <c r="FL115" s="12">
        <v>37</v>
      </c>
      <c r="FM115" s="12">
        <v>4</v>
      </c>
      <c r="FN115" s="12">
        <v>2</v>
      </c>
      <c r="FO115" s="12">
        <v>0</v>
      </c>
      <c r="FP115" s="12">
        <v>5</v>
      </c>
      <c r="FQ115" s="12">
        <v>7</v>
      </c>
      <c r="FR115" s="12">
        <v>0</v>
      </c>
      <c r="FS115" s="12">
        <v>4</v>
      </c>
      <c r="FT115" s="12">
        <v>0</v>
      </c>
      <c r="FU115" s="12">
        <v>9</v>
      </c>
      <c r="FV115" s="12">
        <v>0</v>
      </c>
      <c r="FW115" s="12">
        <v>2</v>
      </c>
      <c r="FX115" s="12">
        <v>0</v>
      </c>
      <c r="FY115" s="12">
        <v>3</v>
      </c>
      <c r="FZ115" s="12">
        <v>37</v>
      </c>
      <c r="GA115" s="12">
        <v>91</v>
      </c>
      <c r="GB115" s="12">
        <v>1</v>
      </c>
      <c r="GC115" s="12">
        <v>27</v>
      </c>
      <c r="GD115" s="12">
        <v>1</v>
      </c>
      <c r="GE115" s="12">
        <v>4</v>
      </c>
      <c r="GF115" s="12">
        <v>1</v>
      </c>
      <c r="GG115" s="12">
        <v>0</v>
      </c>
      <c r="GH115" s="12">
        <v>3</v>
      </c>
      <c r="GI115" s="14">
        <f t="shared" si="7"/>
        <v>3258</v>
      </c>
      <c r="GJ115" s="12">
        <v>16254</v>
      </c>
      <c r="GK115" s="12">
        <v>14389</v>
      </c>
      <c r="GL115" s="13">
        <v>0</v>
      </c>
      <c r="GM115" s="13">
        <v>0</v>
      </c>
      <c r="GN115" s="13">
        <v>5305</v>
      </c>
      <c r="GO115" s="13">
        <v>8968</v>
      </c>
      <c r="GP115" s="13">
        <v>-50</v>
      </c>
      <c r="GQ115" s="15">
        <f t="shared" si="8"/>
        <v>44866</v>
      </c>
      <c r="GR115" s="16">
        <f t="shared" si="9"/>
        <v>48124</v>
      </c>
      <c r="GS115" s="13">
        <v>0</v>
      </c>
      <c r="GT115" s="13">
        <v>2094</v>
      </c>
      <c r="GU115" s="13">
        <v>229</v>
      </c>
      <c r="GV115" s="13">
        <v>1865</v>
      </c>
      <c r="GW115" s="15">
        <f t="shared" si="10"/>
        <v>46960</v>
      </c>
      <c r="GX115" s="16">
        <f t="shared" si="11"/>
        <v>50218</v>
      </c>
      <c r="GY115" s="13">
        <v>0</v>
      </c>
      <c r="GZ115" s="13">
        <v>-48124</v>
      </c>
      <c r="HA115" s="13">
        <v>-28533</v>
      </c>
      <c r="HB115" s="13">
        <v>-19591</v>
      </c>
      <c r="HC115" s="17">
        <f t="shared" si="12"/>
        <v>-1164</v>
      </c>
      <c r="HD115" s="17">
        <f t="shared" si="13"/>
        <v>2094</v>
      </c>
    </row>
    <row r="116" spans="1:212" s="13" customFormat="1">
      <c r="A116" s="10" t="s">
        <v>112</v>
      </c>
      <c r="B116" s="11" t="s">
        <v>300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8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2">
        <v>0</v>
      </c>
      <c r="DE116" s="12">
        <v>0</v>
      </c>
      <c r="DF116" s="12">
        <v>0</v>
      </c>
      <c r="DG116" s="12">
        <v>0</v>
      </c>
      <c r="DH116" s="12">
        <v>0</v>
      </c>
      <c r="DI116" s="12">
        <v>0</v>
      </c>
      <c r="DJ116" s="12">
        <v>0</v>
      </c>
      <c r="DK116" s="12">
        <v>0</v>
      </c>
      <c r="DL116" s="12">
        <v>0</v>
      </c>
      <c r="DM116" s="12">
        <v>0</v>
      </c>
      <c r="DN116" s="12">
        <v>0</v>
      </c>
      <c r="DO116" s="12">
        <v>0</v>
      </c>
      <c r="DP116" s="12">
        <v>0</v>
      </c>
      <c r="DQ116" s="12">
        <v>0</v>
      </c>
      <c r="DR116" s="12">
        <v>0</v>
      </c>
      <c r="DS116" s="12">
        <v>0</v>
      </c>
      <c r="DT116" s="12">
        <v>0</v>
      </c>
      <c r="DU116" s="12">
        <v>0</v>
      </c>
      <c r="DV116" s="12">
        <v>0</v>
      </c>
      <c r="DW116" s="12">
        <v>0</v>
      </c>
      <c r="DX116" s="12">
        <v>0</v>
      </c>
      <c r="DY116" s="12">
        <v>0</v>
      </c>
      <c r="DZ116" s="12">
        <v>0</v>
      </c>
      <c r="EA116" s="12">
        <v>0</v>
      </c>
      <c r="EB116" s="12">
        <v>0</v>
      </c>
      <c r="EC116" s="12">
        <v>0</v>
      </c>
      <c r="ED116" s="12">
        <v>0</v>
      </c>
      <c r="EE116" s="12">
        <v>0</v>
      </c>
      <c r="EF116" s="12">
        <v>0</v>
      </c>
      <c r="EG116" s="12">
        <v>0</v>
      </c>
      <c r="EH116" s="12">
        <v>0</v>
      </c>
      <c r="EI116" s="12">
        <v>0</v>
      </c>
      <c r="EJ116" s="12">
        <v>0</v>
      </c>
      <c r="EK116" s="12">
        <v>0</v>
      </c>
      <c r="EL116" s="12">
        <v>0</v>
      </c>
      <c r="EM116" s="12">
        <v>0</v>
      </c>
      <c r="EN116" s="12">
        <v>0</v>
      </c>
      <c r="EO116" s="12">
        <v>0</v>
      </c>
      <c r="EP116" s="12">
        <v>0</v>
      </c>
      <c r="EQ116" s="12">
        <v>0</v>
      </c>
      <c r="ER116" s="12">
        <v>0</v>
      </c>
      <c r="ES116" s="12">
        <v>0</v>
      </c>
      <c r="ET116" s="12">
        <v>0</v>
      </c>
      <c r="EU116" s="12">
        <v>0</v>
      </c>
      <c r="EV116" s="12">
        <v>0</v>
      </c>
      <c r="EW116" s="12">
        <v>0</v>
      </c>
      <c r="EX116" s="12">
        <v>0</v>
      </c>
      <c r="EY116" s="12">
        <v>0</v>
      </c>
      <c r="EZ116" s="12">
        <v>0</v>
      </c>
      <c r="FA116" s="12">
        <v>0</v>
      </c>
      <c r="FB116" s="12">
        <v>0</v>
      </c>
      <c r="FC116" s="13">
        <v>0</v>
      </c>
      <c r="FD116" s="12">
        <v>0</v>
      </c>
      <c r="FE116" s="12">
        <v>0</v>
      </c>
      <c r="FF116" s="12">
        <v>0</v>
      </c>
      <c r="FG116" s="12">
        <v>0</v>
      </c>
      <c r="FH116" s="12">
        <v>0</v>
      </c>
      <c r="FI116" s="12">
        <v>0</v>
      </c>
      <c r="FJ116" s="12">
        <v>0</v>
      </c>
      <c r="FK116" s="12">
        <v>0</v>
      </c>
      <c r="FL116" s="12">
        <v>0</v>
      </c>
      <c r="FM116" s="12">
        <v>0</v>
      </c>
      <c r="FN116" s="12">
        <v>0</v>
      </c>
      <c r="FO116" s="12">
        <v>0</v>
      </c>
      <c r="FP116" s="12">
        <v>0</v>
      </c>
      <c r="FQ116" s="12">
        <v>0</v>
      </c>
      <c r="FR116" s="12">
        <v>0</v>
      </c>
      <c r="FS116" s="12">
        <v>0</v>
      </c>
      <c r="FT116" s="12">
        <v>0</v>
      </c>
      <c r="FU116" s="12">
        <v>0</v>
      </c>
      <c r="FV116" s="12">
        <v>0</v>
      </c>
      <c r="FW116" s="12">
        <v>0</v>
      </c>
      <c r="FX116" s="12">
        <v>0</v>
      </c>
      <c r="FY116" s="12">
        <v>0</v>
      </c>
      <c r="FZ116" s="12">
        <v>2636</v>
      </c>
      <c r="GA116" s="12">
        <v>10</v>
      </c>
      <c r="GB116" s="12">
        <v>0</v>
      </c>
      <c r="GC116" s="12">
        <v>0</v>
      </c>
      <c r="GD116" s="12">
        <v>0</v>
      </c>
      <c r="GE116" s="12">
        <v>0</v>
      </c>
      <c r="GF116" s="12">
        <v>0</v>
      </c>
      <c r="GG116" s="12">
        <v>0</v>
      </c>
      <c r="GH116" s="12">
        <v>1</v>
      </c>
      <c r="GI116" s="14">
        <f t="shared" si="7"/>
        <v>2647</v>
      </c>
      <c r="GJ116" s="12">
        <v>0</v>
      </c>
      <c r="GK116" s="12">
        <v>18585</v>
      </c>
      <c r="GL116" s="13">
        <v>0</v>
      </c>
      <c r="GM116" s="13">
        <v>0</v>
      </c>
      <c r="GN116" s="13">
        <v>10807</v>
      </c>
      <c r="GO116" s="13">
        <v>44346</v>
      </c>
      <c r="GP116" s="13">
        <v>0</v>
      </c>
      <c r="GQ116" s="15">
        <f t="shared" si="8"/>
        <v>73738</v>
      </c>
      <c r="GR116" s="16">
        <f t="shared" si="9"/>
        <v>76385</v>
      </c>
      <c r="GS116" s="13">
        <v>0</v>
      </c>
      <c r="GT116" s="13">
        <v>0</v>
      </c>
      <c r="GU116" s="13">
        <v>0</v>
      </c>
      <c r="GV116" s="13">
        <v>0</v>
      </c>
      <c r="GW116" s="15">
        <f t="shared" si="10"/>
        <v>73738</v>
      </c>
      <c r="GX116" s="16">
        <f t="shared" si="11"/>
        <v>76385</v>
      </c>
      <c r="GY116" s="13">
        <v>0</v>
      </c>
      <c r="GZ116" s="13">
        <v>-76385</v>
      </c>
      <c r="HA116" s="13">
        <v>-51364</v>
      </c>
      <c r="HB116" s="13">
        <v>-25021</v>
      </c>
      <c r="HC116" s="17">
        <f t="shared" si="12"/>
        <v>-2647</v>
      </c>
      <c r="HD116" s="17">
        <f t="shared" si="13"/>
        <v>0</v>
      </c>
    </row>
    <row r="117" spans="1:212" s="13" customFormat="1">
      <c r="A117" s="10" t="s">
        <v>113</v>
      </c>
      <c r="B117" s="11" t="s">
        <v>301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8">
        <v>1444</v>
      </c>
      <c r="CP117" s="12">
        <v>80</v>
      </c>
      <c r="CQ117" s="12">
        <v>0</v>
      </c>
      <c r="CR117" s="12">
        <v>0</v>
      </c>
      <c r="CS117" s="12">
        <v>0</v>
      </c>
      <c r="CT117" s="12">
        <v>5</v>
      </c>
      <c r="CU117" s="12">
        <v>0</v>
      </c>
      <c r="CV117" s="12">
        <v>18</v>
      </c>
      <c r="CW117" s="12">
        <v>0</v>
      </c>
      <c r="CX117" s="12">
        <v>0</v>
      </c>
      <c r="CY117" s="12">
        <v>2</v>
      </c>
      <c r="CZ117" s="12">
        <v>0</v>
      </c>
      <c r="DA117" s="12">
        <v>0</v>
      </c>
      <c r="DB117" s="12">
        <v>51</v>
      </c>
      <c r="DC117" s="12">
        <v>124</v>
      </c>
      <c r="DD117" s="12">
        <v>0</v>
      </c>
      <c r="DE117" s="12">
        <v>27064</v>
      </c>
      <c r="DF117" s="12">
        <v>0</v>
      </c>
      <c r="DG117" s="12">
        <v>0</v>
      </c>
      <c r="DH117" s="12">
        <v>0</v>
      </c>
      <c r="DI117" s="12">
        <v>112</v>
      </c>
      <c r="DJ117" s="12">
        <v>0</v>
      </c>
      <c r="DK117" s="12">
        <v>0</v>
      </c>
      <c r="DL117" s="12">
        <v>2429</v>
      </c>
      <c r="DM117" s="12">
        <v>0</v>
      </c>
      <c r="DN117" s="12">
        <v>0</v>
      </c>
      <c r="DO117" s="12">
        <v>0</v>
      </c>
      <c r="DP117" s="12">
        <v>115</v>
      </c>
      <c r="DQ117" s="12">
        <v>0</v>
      </c>
      <c r="DR117" s="12">
        <v>1</v>
      </c>
      <c r="DS117" s="12">
        <v>0</v>
      </c>
      <c r="DT117" s="12">
        <v>0</v>
      </c>
      <c r="DU117" s="12">
        <v>0</v>
      </c>
      <c r="DV117" s="12">
        <v>0</v>
      </c>
      <c r="DW117" s="12">
        <v>0</v>
      </c>
      <c r="DX117" s="12">
        <v>0</v>
      </c>
      <c r="DY117" s="12">
        <v>0</v>
      </c>
      <c r="DZ117" s="12">
        <v>0</v>
      </c>
      <c r="EA117" s="12">
        <v>0</v>
      </c>
      <c r="EB117" s="12">
        <v>0</v>
      </c>
      <c r="EC117" s="12">
        <v>0</v>
      </c>
      <c r="ED117" s="12">
        <v>0</v>
      </c>
      <c r="EE117" s="12">
        <v>0</v>
      </c>
      <c r="EF117" s="12">
        <v>0</v>
      </c>
      <c r="EG117" s="12">
        <v>0</v>
      </c>
      <c r="EH117" s="12">
        <v>0</v>
      </c>
      <c r="EI117" s="12">
        <v>0</v>
      </c>
      <c r="EJ117" s="12">
        <v>0</v>
      </c>
      <c r="EK117" s="12">
        <v>0</v>
      </c>
      <c r="EL117" s="12">
        <v>0</v>
      </c>
      <c r="EM117" s="12">
        <v>0</v>
      </c>
      <c r="EN117" s="12">
        <v>0</v>
      </c>
      <c r="EO117" s="12">
        <v>0</v>
      </c>
      <c r="EP117" s="12">
        <v>0</v>
      </c>
      <c r="EQ117" s="12">
        <v>0</v>
      </c>
      <c r="ER117" s="12">
        <v>0</v>
      </c>
      <c r="ES117" s="12">
        <v>0</v>
      </c>
      <c r="ET117" s="12">
        <v>0</v>
      </c>
      <c r="EU117" s="12">
        <v>0</v>
      </c>
      <c r="EV117" s="12">
        <v>0</v>
      </c>
      <c r="EW117" s="12">
        <v>0</v>
      </c>
      <c r="EX117" s="12">
        <v>0</v>
      </c>
      <c r="EY117" s="12">
        <v>0</v>
      </c>
      <c r="EZ117" s="12">
        <v>0</v>
      </c>
      <c r="FA117" s="12">
        <v>0</v>
      </c>
      <c r="FB117" s="12">
        <v>0</v>
      </c>
      <c r="FC117" s="13">
        <v>0</v>
      </c>
      <c r="FD117" s="12">
        <v>0</v>
      </c>
      <c r="FE117" s="12">
        <v>0</v>
      </c>
      <c r="FF117" s="12">
        <v>0</v>
      </c>
      <c r="FG117" s="12">
        <v>0</v>
      </c>
      <c r="FH117" s="12">
        <v>0</v>
      </c>
      <c r="FI117" s="12">
        <v>0</v>
      </c>
      <c r="FJ117" s="12">
        <v>0</v>
      </c>
      <c r="FK117" s="12">
        <v>0</v>
      </c>
      <c r="FL117" s="12">
        <v>0</v>
      </c>
      <c r="FM117" s="12">
        <v>0</v>
      </c>
      <c r="FN117" s="12">
        <v>0</v>
      </c>
      <c r="FO117" s="12">
        <v>0</v>
      </c>
      <c r="FP117" s="12">
        <v>2</v>
      </c>
      <c r="FQ117" s="12">
        <v>0</v>
      </c>
      <c r="FR117" s="12">
        <v>0</v>
      </c>
      <c r="FS117" s="12">
        <v>0</v>
      </c>
      <c r="FT117" s="12">
        <v>0</v>
      </c>
      <c r="FU117" s="12">
        <v>0</v>
      </c>
      <c r="FV117" s="12">
        <v>0</v>
      </c>
      <c r="FW117" s="12">
        <v>0</v>
      </c>
      <c r="FX117" s="12">
        <v>0</v>
      </c>
      <c r="FY117" s="12">
        <v>0</v>
      </c>
      <c r="FZ117" s="12">
        <v>0</v>
      </c>
      <c r="GA117" s="12">
        <v>0</v>
      </c>
      <c r="GB117" s="12">
        <v>0</v>
      </c>
      <c r="GC117" s="12">
        <v>0</v>
      </c>
      <c r="GD117" s="12">
        <v>0</v>
      </c>
      <c r="GE117" s="12">
        <v>0</v>
      </c>
      <c r="GF117" s="12">
        <v>0</v>
      </c>
      <c r="GG117" s="12">
        <v>0</v>
      </c>
      <c r="GH117" s="12">
        <v>1</v>
      </c>
      <c r="GI117" s="14">
        <f t="shared" si="7"/>
        <v>31448</v>
      </c>
      <c r="GJ117" s="12">
        <v>0</v>
      </c>
      <c r="GK117" s="12">
        <v>17</v>
      </c>
      <c r="GL117" s="13">
        <v>0</v>
      </c>
      <c r="GM117" s="13">
        <v>0</v>
      </c>
      <c r="GN117" s="13">
        <v>0</v>
      </c>
      <c r="GO117" s="13">
        <v>0</v>
      </c>
      <c r="GP117" s="13">
        <v>-1109</v>
      </c>
      <c r="GQ117" s="15">
        <f t="shared" si="8"/>
        <v>-1092</v>
      </c>
      <c r="GR117" s="16">
        <f t="shared" si="9"/>
        <v>30356</v>
      </c>
      <c r="GS117" s="13">
        <v>0</v>
      </c>
      <c r="GT117" s="13">
        <v>30875</v>
      </c>
      <c r="GU117" s="13">
        <v>0</v>
      </c>
      <c r="GV117" s="13">
        <v>30875</v>
      </c>
      <c r="GW117" s="15">
        <f t="shared" si="10"/>
        <v>29783</v>
      </c>
      <c r="GX117" s="16">
        <f t="shared" si="11"/>
        <v>61231</v>
      </c>
      <c r="GY117" s="13">
        <v>0</v>
      </c>
      <c r="GZ117" s="13">
        <v>-30356</v>
      </c>
      <c r="HA117" s="13">
        <v>-18274</v>
      </c>
      <c r="HB117" s="13">
        <v>-12082</v>
      </c>
      <c r="HC117" s="17">
        <f t="shared" si="12"/>
        <v>-573</v>
      </c>
      <c r="HD117" s="17">
        <f t="shared" si="13"/>
        <v>30875</v>
      </c>
    </row>
    <row r="118" spans="1:212" s="13" customFormat="1">
      <c r="A118" s="10" t="s">
        <v>114</v>
      </c>
      <c r="B118" s="11" t="s">
        <v>302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8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260</v>
      </c>
      <c r="AX118" s="12">
        <v>0</v>
      </c>
      <c r="AY118" s="12">
        <v>0</v>
      </c>
      <c r="AZ118" s="12">
        <v>0</v>
      </c>
      <c r="BA118" s="12">
        <v>0</v>
      </c>
      <c r="BB118" s="12">
        <v>9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8">
        <v>11704</v>
      </c>
      <c r="CP118" s="12">
        <v>1</v>
      </c>
      <c r="CQ118" s="12">
        <v>0</v>
      </c>
      <c r="CR118" s="12">
        <v>0</v>
      </c>
      <c r="CS118" s="12">
        <v>0</v>
      </c>
      <c r="CT118" s="12">
        <v>5</v>
      </c>
      <c r="CU118" s="12">
        <v>0</v>
      </c>
      <c r="CV118" s="12">
        <v>5</v>
      </c>
      <c r="CW118" s="12">
        <v>0</v>
      </c>
      <c r="CX118" s="12">
        <v>0</v>
      </c>
      <c r="CY118" s="12">
        <v>3</v>
      </c>
      <c r="CZ118" s="12">
        <v>3</v>
      </c>
      <c r="DA118" s="12">
        <v>0</v>
      </c>
      <c r="DB118" s="12">
        <v>214</v>
      </c>
      <c r="DC118" s="12">
        <v>136</v>
      </c>
      <c r="DD118" s="12">
        <v>0</v>
      </c>
      <c r="DE118" s="12">
        <v>34582</v>
      </c>
      <c r="DF118" s="12">
        <v>0</v>
      </c>
      <c r="DG118" s="12">
        <v>0</v>
      </c>
      <c r="DH118" s="12">
        <v>0</v>
      </c>
      <c r="DI118" s="12">
        <v>253</v>
      </c>
      <c r="DJ118" s="12">
        <v>0</v>
      </c>
      <c r="DK118" s="12">
        <v>2111</v>
      </c>
      <c r="DL118" s="12">
        <v>338265</v>
      </c>
      <c r="DM118" s="12">
        <v>0</v>
      </c>
      <c r="DN118" s="12">
        <v>0</v>
      </c>
      <c r="DO118" s="12">
        <v>0</v>
      </c>
      <c r="DP118" s="12">
        <v>70</v>
      </c>
      <c r="DQ118" s="12">
        <v>0</v>
      </c>
      <c r="DR118" s="12">
        <v>0</v>
      </c>
      <c r="DS118" s="12">
        <v>0</v>
      </c>
      <c r="DT118" s="12">
        <v>0</v>
      </c>
      <c r="DU118" s="12">
        <v>0</v>
      </c>
      <c r="DV118" s="12">
        <v>0</v>
      </c>
      <c r="DW118" s="12">
        <v>0</v>
      </c>
      <c r="DX118" s="12">
        <v>0</v>
      </c>
      <c r="DY118" s="12">
        <v>0</v>
      </c>
      <c r="DZ118" s="12">
        <v>0</v>
      </c>
      <c r="EA118" s="12">
        <v>56</v>
      </c>
      <c r="EB118" s="12">
        <v>64</v>
      </c>
      <c r="EC118" s="12">
        <v>0</v>
      </c>
      <c r="ED118" s="12">
        <v>17</v>
      </c>
      <c r="EE118" s="12">
        <v>0</v>
      </c>
      <c r="EF118" s="12">
        <v>7</v>
      </c>
      <c r="EG118" s="12">
        <v>0</v>
      </c>
      <c r="EH118" s="12">
        <v>0</v>
      </c>
      <c r="EI118" s="12">
        <v>1</v>
      </c>
      <c r="EJ118" s="12">
        <v>0</v>
      </c>
      <c r="EK118" s="12">
        <v>4</v>
      </c>
      <c r="EL118" s="12">
        <v>78</v>
      </c>
      <c r="EM118" s="12">
        <v>48</v>
      </c>
      <c r="EN118" s="12">
        <v>2</v>
      </c>
      <c r="EO118" s="12">
        <v>0</v>
      </c>
      <c r="EP118" s="12">
        <v>0</v>
      </c>
      <c r="EQ118" s="12">
        <v>0</v>
      </c>
      <c r="ER118" s="12">
        <v>0</v>
      </c>
      <c r="ES118" s="12">
        <v>0</v>
      </c>
      <c r="ET118" s="12">
        <v>0</v>
      </c>
      <c r="EU118" s="12">
        <v>0</v>
      </c>
      <c r="EV118" s="12">
        <v>0</v>
      </c>
      <c r="EW118" s="12">
        <v>0</v>
      </c>
      <c r="EX118" s="12">
        <v>0</v>
      </c>
      <c r="EY118" s="12">
        <v>0</v>
      </c>
      <c r="EZ118" s="12">
        <v>0</v>
      </c>
      <c r="FA118" s="12">
        <v>0</v>
      </c>
      <c r="FB118" s="12">
        <v>0</v>
      </c>
      <c r="FC118" s="13">
        <v>0</v>
      </c>
      <c r="FD118" s="12">
        <v>0</v>
      </c>
      <c r="FE118" s="12">
        <v>0</v>
      </c>
      <c r="FF118" s="12">
        <v>1</v>
      </c>
      <c r="FG118" s="12">
        <v>84</v>
      </c>
      <c r="FH118" s="12">
        <v>11</v>
      </c>
      <c r="FI118" s="12">
        <v>0</v>
      </c>
      <c r="FJ118" s="12">
        <v>4</v>
      </c>
      <c r="FK118" s="12">
        <v>882</v>
      </c>
      <c r="FL118" s="12">
        <v>134</v>
      </c>
      <c r="FM118" s="12">
        <v>7</v>
      </c>
      <c r="FN118" s="12">
        <v>0</v>
      </c>
      <c r="FO118" s="12">
        <v>0</v>
      </c>
      <c r="FP118" s="12">
        <v>190</v>
      </c>
      <c r="FQ118" s="12">
        <v>0</v>
      </c>
      <c r="FR118" s="12">
        <v>0</v>
      </c>
      <c r="FS118" s="12">
        <v>0</v>
      </c>
      <c r="FT118" s="12">
        <v>0</v>
      </c>
      <c r="FU118" s="12">
        <v>0</v>
      </c>
      <c r="FV118" s="12">
        <v>0</v>
      </c>
      <c r="FW118" s="12">
        <v>0</v>
      </c>
      <c r="FX118" s="12">
        <v>0</v>
      </c>
      <c r="FY118" s="12">
        <v>4</v>
      </c>
      <c r="FZ118" s="12">
        <v>0</v>
      </c>
      <c r="GA118" s="12">
        <v>0</v>
      </c>
      <c r="GB118" s="12">
        <v>0</v>
      </c>
      <c r="GC118" s="12">
        <v>0</v>
      </c>
      <c r="GD118" s="12">
        <v>0</v>
      </c>
      <c r="GE118" s="12">
        <v>0</v>
      </c>
      <c r="GF118" s="12">
        <v>0</v>
      </c>
      <c r="GG118" s="12">
        <v>697</v>
      </c>
      <c r="GH118" s="12">
        <v>0</v>
      </c>
      <c r="GI118" s="14">
        <f t="shared" si="7"/>
        <v>389921</v>
      </c>
      <c r="GJ118" s="12">
        <v>51</v>
      </c>
      <c r="GK118" s="12">
        <v>1887</v>
      </c>
      <c r="GL118" s="13">
        <v>0</v>
      </c>
      <c r="GM118" s="13">
        <v>0</v>
      </c>
      <c r="GN118" s="13">
        <v>0</v>
      </c>
      <c r="GO118" s="13">
        <v>0</v>
      </c>
      <c r="GP118" s="13">
        <v>-11886</v>
      </c>
      <c r="GQ118" s="15">
        <f t="shared" si="8"/>
        <v>-9948</v>
      </c>
      <c r="GR118" s="16">
        <f t="shared" si="9"/>
        <v>379973</v>
      </c>
      <c r="GS118" s="13">
        <v>373929</v>
      </c>
      <c r="GT118" s="13">
        <v>260495</v>
      </c>
      <c r="GU118" s="13">
        <v>21422</v>
      </c>
      <c r="GV118" s="13">
        <v>239072.99657999989</v>
      </c>
      <c r="GW118" s="15">
        <f t="shared" si="10"/>
        <v>624476</v>
      </c>
      <c r="GX118" s="16">
        <f t="shared" si="11"/>
        <v>1014397</v>
      </c>
      <c r="GY118" s="13">
        <v>0</v>
      </c>
      <c r="GZ118" s="13">
        <v>-379973</v>
      </c>
      <c r="HA118" s="13">
        <v>-10844</v>
      </c>
      <c r="HB118" s="13">
        <v>-369129</v>
      </c>
      <c r="HC118" s="17">
        <f t="shared" si="12"/>
        <v>244503</v>
      </c>
      <c r="HD118" s="17">
        <f t="shared" si="13"/>
        <v>634424</v>
      </c>
    </row>
    <row r="119" spans="1:212" s="13" customFormat="1">
      <c r="A119" s="10" t="s">
        <v>115</v>
      </c>
      <c r="B119" s="11" t="s">
        <v>303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8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2">
        <v>0</v>
      </c>
      <c r="DE119" s="12">
        <v>0</v>
      </c>
      <c r="DF119" s="12">
        <v>0</v>
      </c>
      <c r="DG119" s="12">
        <v>0</v>
      </c>
      <c r="DH119" s="12">
        <v>0</v>
      </c>
      <c r="DI119" s="12">
        <v>0</v>
      </c>
      <c r="DJ119" s="12">
        <v>0</v>
      </c>
      <c r="DK119" s="12">
        <v>0</v>
      </c>
      <c r="DL119" s="12">
        <v>0</v>
      </c>
      <c r="DM119" s="12">
        <v>0</v>
      </c>
      <c r="DN119" s="12">
        <v>0</v>
      </c>
      <c r="DO119" s="12">
        <v>0</v>
      </c>
      <c r="DP119" s="12">
        <v>0</v>
      </c>
      <c r="DQ119" s="12">
        <v>0</v>
      </c>
      <c r="DR119" s="12">
        <v>0</v>
      </c>
      <c r="DS119" s="12">
        <v>0</v>
      </c>
      <c r="DT119" s="12">
        <v>0</v>
      </c>
      <c r="DU119" s="12">
        <v>0</v>
      </c>
      <c r="DV119" s="12">
        <v>0</v>
      </c>
      <c r="DW119" s="12">
        <v>0</v>
      </c>
      <c r="DX119" s="12">
        <v>0</v>
      </c>
      <c r="DY119" s="12">
        <v>0</v>
      </c>
      <c r="DZ119" s="12">
        <v>0</v>
      </c>
      <c r="EA119" s="12">
        <v>0</v>
      </c>
      <c r="EB119" s="12">
        <v>0</v>
      </c>
      <c r="EC119" s="12">
        <v>0</v>
      </c>
      <c r="ED119" s="12">
        <v>0</v>
      </c>
      <c r="EE119" s="12">
        <v>0</v>
      </c>
      <c r="EF119" s="12">
        <v>0</v>
      </c>
      <c r="EG119" s="12">
        <v>0</v>
      </c>
      <c r="EH119" s="12">
        <v>0</v>
      </c>
      <c r="EI119" s="12">
        <v>0</v>
      </c>
      <c r="EJ119" s="12">
        <v>0</v>
      </c>
      <c r="EK119" s="12">
        <v>0</v>
      </c>
      <c r="EL119" s="12">
        <v>0</v>
      </c>
      <c r="EM119" s="12">
        <v>0</v>
      </c>
      <c r="EN119" s="12">
        <v>0</v>
      </c>
      <c r="EO119" s="12">
        <v>0</v>
      </c>
      <c r="EP119" s="12">
        <v>0</v>
      </c>
      <c r="EQ119" s="12">
        <v>0</v>
      </c>
      <c r="ER119" s="12">
        <v>0</v>
      </c>
      <c r="ES119" s="12">
        <v>0</v>
      </c>
      <c r="ET119" s="12">
        <v>0</v>
      </c>
      <c r="EU119" s="12">
        <v>0</v>
      </c>
      <c r="EV119" s="12">
        <v>0</v>
      </c>
      <c r="EW119" s="12">
        <v>0</v>
      </c>
      <c r="EX119" s="12">
        <v>0</v>
      </c>
      <c r="EY119" s="12">
        <v>0</v>
      </c>
      <c r="EZ119" s="12">
        <v>0</v>
      </c>
      <c r="FA119" s="12">
        <v>0</v>
      </c>
      <c r="FB119" s="12">
        <v>0</v>
      </c>
      <c r="FC119" s="13">
        <v>0</v>
      </c>
      <c r="FD119" s="12">
        <v>0</v>
      </c>
      <c r="FE119" s="12">
        <v>0</v>
      </c>
      <c r="FF119" s="12">
        <v>0</v>
      </c>
      <c r="FG119" s="12">
        <v>0</v>
      </c>
      <c r="FH119" s="12">
        <v>0</v>
      </c>
      <c r="FI119" s="12">
        <v>0</v>
      </c>
      <c r="FJ119" s="12">
        <v>0</v>
      </c>
      <c r="FK119" s="12">
        <v>0</v>
      </c>
      <c r="FL119" s="12">
        <v>0</v>
      </c>
      <c r="FM119" s="12">
        <v>0</v>
      </c>
      <c r="FN119" s="12">
        <v>0</v>
      </c>
      <c r="FO119" s="12">
        <v>0</v>
      </c>
      <c r="FP119" s="12">
        <v>0</v>
      </c>
      <c r="FQ119" s="12">
        <v>0</v>
      </c>
      <c r="FR119" s="12">
        <v>0</v>
      </c>
      <c r="FS119" s="12">
        <v>0</v>
      </c>
      <c r="FT119" s="12">
        <v>0</v>
      </c>
      <c r="FU119" s="12">
        <v>0</v>
      </c>
      <c r="FV119" s="12">
        <v>0</v>
      </c>
      <c r="FW119" s="12">
        <v>0</v>
      </c>
      <c r="FX119" s="12">
        <v>0</v>
      </c>
      <c r="FY119" s="12">
        <v>0</v>
      </c>
      <c r="FZ119" s="12">
        <v>0</v>
      </c>
      <c r="GA119" s="12">
        <v>0</v>
      </c>
      <c r="GB119" s="12">
        <v>0</v>
      </c>
      <c r="GC119" s="12">
        <v>0</v>
      </c>
      <c r="GD119" s="12">
        <v>0</v>
      </c>
      <c r="GE119" s="12">
        <v>0</v>
      </c>
      <c r="GF119" s="12">
        <v>0</v>
      </c>
      <c r="GG119" s="12">
        <v>0</v>
      </c>
      <c r="GH119" s="12">
        <v>0</v>
      </c>
      <c r="GI119" s="14">
        <f t="shared" si="7"/>
        <v>0</v>
      </c>
      <c r="GJ119" s="12">
        <v>0</v>
      </c>
      <c r="GK119" s="12">
        <v>72283</v>
      </c>
      <c r="GL119" s="13">
        <v>0</v>
      </c>
      <c r="GM119" s="13">
        <v>0</v>
      </c>
      <c r="GN119" s="13">
        <v>873</v>
      </c>
      <c r="GO119" s="13">
        <v>49802</v>
      </c>
      <c r="GP119" s="13">
        <v>0</v>
      </c>
      <c r="GQ119" s="15">
        <f t="shared" si="8"/>
        <v>122958</v>
      </c>
      <c r="GR119" s="16">
        <f t="shared" si="9"/>
        <v>122958</v>
      </c>
      <c r="GS119" s="13">
        <v>0</v>
      </c>
      <c r="GT119" s="13">
        <v>0</v>
      </c>
      <c r="GU119" s="13">
        <v>0</v>
      </c>
      <c r="GV119" s="13">
        <v>0</v>
      </c>
      <c r="GW119" s="15">
        <f t="shared" si="10"/>
        <v>122958</v>
      </c>
      <c r="GX119" s="16">
        <f t="shared" si="11"/>
        <v>122958</v>
      </c>
      <c r="GY119" s="13">
        <v>0</v>
      </c>
      <c r="GZ119" s="13">
        <v>-122958</v>
      </c>
      <c r="HA119" s="13">
        <v>0</v>
      </c>
      <c r="HB119" s="13">
        <v>-122958</v>
      </c>
      <c r="HC119" s="17">
        <f t="shared" si="12"/>
        <v>0</v>
      </c>
      <c r="HD119" s="17">
        <f t="shared" si="13"/>
        <v>0</v>
      </c>
    </row>
    <row r="120" spans="1:212" s="13" customFormat="1">
      <c r="A120" s="10" t="s">
        <v>116</v>
      </c>
      <c r="B120" s="11" t="s">
        <v>304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8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2">
        <v>0</v>
      </c>
      <c r="DE120" s="12">
        <v>0</v>
      </c>
      <c r="DF120" s="12">
        <v>0</v>
      </c>
      <c r="DG120" s="12">
        <v>0</v>
      </c>
      <c r="DH120" s="12">
        <v>0</v>
      </c>
      <c r="DI120" s="12">
        <v>0</v>
      </c>
      <c r="DJ120" s="12">
        <v>0</v>
      </c>
      <c r="DK120" s="12">
        <v>0</v>
      </c>
      <c r="DL120" s="12">
        <v>0</v>
      </c>
      <c r="DM120" s="12">
        <v>0</v>
      </c>
      <c r="DN120" s="12">
        <v>0</v>
      </c>
      <c r="DO120" s="12">
        <v>0</v>
      </c>
      <c r="DP120" s="12">
        <v>0</v>
      </c>
      <c r="DQ120" s="12">
        <v>0</v>
      </c>
      <c r="DR120" s="12">
        <v>0</v>
      </c>
      <c r="DS120" s="12">
        <v>0</v>
      </c>
      <c r="DT120" s="12">
        <v>0</v>
      </c>
      <c r="DU120" s="12">
        <v>0</v>
      </c>
      <c r="DV120" s="12">
        <v>0</v>
      </c>
      <c r="DW120" s="12">
        <v>0</v>
      </c>
      <c r="DX120" s="12">
        <v>0</v>
      </c>
      <c r="DY120" s="12">
        <v>0</v>
      </c>
      <c r="DZ120" s="12">
        <v>0</v>
      </c>
      <c r="EA120" s="12">
        <v>0</v>
      </c>
      <c r="EB120" s="12">
        <v>0</v>
      </c>
      <c r="EC120" s="12">
        <v>0</v>
      </c>
      <c r="ED120" s="12">
        <v>0</v>
      </c>
      <c r="EE120" s="12">
        <v>0</v>
      </c>
      <c r="EF120" s="12">
        <v>0</v>
      </c>
      <c r="EG120" s="12">
        <v>0</v>
      </c>
      <c r="EH120" s="12">
        <v>0</v>
      </c>
      <c r="EI120" s="12">
        <v>0</v>
      </c>
      <c r="EJ120" s="12">
        <v>0</v>
      </c>
      <c r="EK120" s="12">
        <v>0</v>
      </c>
      <c r="EL120" s="12">
        <v>0</v>
      </c>
      <c r="EM120" s="12">
        <v>0</v>
      </c>
      <c r="EN120" s="12">
        <v>0</v>
      </c>
      <c r="EO120" s="12">
        <v>0</v>
      </c>
      <c r="EP120" s="12">
        <v>0</v>
      </c>
      <c r="EQ120" s="12">
        <v>0</v>
      </c>
      <c r="ER120" s="12">
        <v>0</v>
      </c>
      <c r="ES120" s="12">
        <v>0</v>
      </c>
      <c r="ET120" s="12">
        <v>0</v>
      </c>
      <c r="EU120" s="12">
        <v>0</v>
      </c>
      <c r="EV120" s="12">
        <v>0</v>
      </c>
      <c r="EW120" s="12">
        <v>0</v>
      </c>
      <c r="EX120" s="12">
        <v>0</v>
      </c>
      <c r="EY120" s="12">
        <v>0</v>
      </c>
      <c r="EZ120" s="12">
        <v>0</v>
      </c>
      <c r="FA120" s="12">
        <v>0</v>
      </c>
      <c r="FB120" s="12">
        <v>0</v>
      </c>
      <c r="FC120" s="13">
        <v>0</v>
      </c>
      <c r="FD120" s="12">
        <v>0</v>
      </c>
      <c r="FE120" s="12">
        <v>0</v>
      </c>
      <c r="FF120" s="12">
        <v>0</v>
      </c>
      <c r="FG120" s="12">
        <v>0</v>
      </c>
      <c r="FH120" s="12">
        <v>0</v>
      </c>
      <c r="FI120" s="12">
        <v>0</v>
      </c>
      <c r="FJ120" s="12">
        <v>0</v>
      </c>
      <c r="FK120" s="12">
        <v>112</v>
      </c>
      <c r="FL120" s="12">
        <v>0</v>
      </c>
      <c r="FM120" s="12">
        <v>0</v>
      </c>
      <c r="FN120" s="12">
        <v>0</v>
      </c>
      <c r="FO120" s="12">
        <v>0</v>
      </c>
      <c r="FP120" s="12">
        <v>0</v>
      </c>
      <c r="FQ120" s="12">
        <v>0</v>
      </c>
      <c r="FR120" s="12">
        <v>0</v>
      </c>
      <c r="FS120" s="12">
        <v>0</v>
      </c>
      <c r="FT120" s="12">
        <v>0</v>
      </c>
      <c r="FU120" s="12">
        <v>0</v>
      </c>
      <c r="FV120" s="12">
        <v>0</v>
      </c>
      <c r="FW120" s="12">
        <v>0</v>
      </c>
      <c r="FX120" s="12">
        <v>0</v>
      </c>
      <c r="FY120" s="12">
        <v>0</v>
      </c>
      <c r="FZ120" s="12">
        <v>0</v>
      </c>
      <c r="GA120" s="12">
        <v>0</v>
      </c>
      <c r="GB120" s="12">
        <v>0</v>
      </c>
      <c r="GC120" s="12">
        <v>0</v>
      </c>
      <c r="GD120" s="12">
        <v>0</v>
      </c>
      <c r="GE120" s="12">
        <v>0</v>
      </c>
      <c r="GF120" s="12">
        <v>0</v>
      </c>
      <c r="GG120" s="12">
        <v>0</v>
      </c>
      <c r="GH120" s="12">
        <v>0</v>
      </c>
      <c r="GI120" s="14">
        <f t="shared" si="7"/>
        <v>112</v>
      </c>
      <c r="GJ120" s="12">
        <v>0</v>
      </c>
      <c r="GK120" s="12">
        <v>13024</v>
      </c>
      <c r="GL120" s="13">
        <v>0</v>
      </c>
      <c r="GM120" s="13">
        <v>0</v>
      </c>
      <c r="GN120" s="13">
        <v>1488</v>
      </c>
      <c r="GO120" s="13">
        <v>23559</v>
      </c>
      <c r="GP120" s="13">
        <v>0</v>
      </c>
      <c r="GQ120" s="15">
        <f t="shared" si="8"/>
        <v>38071</v>
      </c>
      <c r="GR120" s="16">
        <f t="shared" si="9"/>
        <v>38183</v>
      </c>
      <c r="GS120" s="13">
        <v>0</v>
      </c>
      <c r="GT120" s="13">
        <v>0</v>
      </c>
      <c r="GU120" s="13">
        <v>0</v>
      </c>
      <c r="GV120" s="13">
        <v>0</v>
      </c>
      <c r="GW120" s="15">
        <f t="shared" si="10"/>
        <v>38071</v>
      </c>
      <c r="GX120" s="16">
        <f t="shared" si="11"/>
        <v>38183</v>
      </c>
      <c r="GY120" s="13">
        <v>0</v>
      </c>
      <c r="GZ120" s="13">
        <v>-38183</v>
      </c>
      <c r="HA120" s="13">
        <v>-795</v>
      </c>
      <c r="HB120" s="13">
        <v>-37388</v>
      </c>
      <c r="HC120" s="17">
        <f t="shared" si="12"/>
        <v>-112</v>
      </c>
      <c r="HD120" s="17">
        <f t="shared" si="13"/>
        <v>0</v>
      </c>
    </row>
    <row r="121" spans="1:212" s="13" customFormat="1">
      <c r="A121" s="10" t="s">
        <v>117</v>
      </c>
      <c r="B121" s="11" t="s">
        <v>305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8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2">
        <v>0</v>
      </c>
      <c r="DE121" s="12">
        <v>0</v>
      </c>
      <c r="DF121" s="12">
        <v>0</v>
      </c>
      <c r="DG121" s="12">
        <v>0</v>
      </c>
      <c r="DH121" s="12">
        <v>0</v>
      </c>
      <c r="DI121" s="12">
        <v>0</v>
      </c>
      <c r="DJ121" s="12">
        <v>0</v>
      </c>
      <c r="DK121" s="12">
        <v>0</v>
      </c>
      <c r="DL121" s="12">
        <v>0</v>
      </c>
      <c r="DM121" s="12">
        <v>0</v>
      </c>
      <c r="DN121" s="12">
        <v>0</v>
      </c>
      <c r="DO121" s="12">
        <v>0</v>
      </c>
      <c r="DP121" s="12">
        <v>0</v>
      </c>
      <c r="DQ121" s="12">
        <v>0</v>
      </c>
      <c r="DR121" s="12">
        <v>0</v>
      </c>
      <c r="DS121" s="12">
        <v>0</v>
      </c>
      <c r="DT121" s="12">
        <v>0</v>
      </c>
      <c r="DU121" s="12">
        <v>0</v>
      </c>
      <c r="DV121" s="12">
        <v>0</v>
      </c>
      <c r="DW121" s="12">
        <v>0</v>
      </c>
      <c r="DX121" s="12">
        <v>0</v>
      </c>
      <c r="DY121" s="12">
        <v>0</v>
      </c>
      <c r="DZ121" s="12">
        <v>0</v>
      </c>
      <c r="EA121" s="12">
        <v>0</v>
      </c>
      <c r="EB121" s="12">
        <v>0</v>
      </c>
      <c r="EC121" s="12">
        <v>0</v>
      </c>
      <c r="ED121" s="12">
        <v>0</v>
      </c>
      <c r="EE121" s="12">
        <v>0</v>
      </c>
      <c r="EF121" s="12">
        <v>0</v>
      </c>
      <c r="EG121" s="12">
        <v>0</v>
      </c>
      <c r="EH121" s="12">
        <v>0</v>
      </c>
      <c r="EI121" s="12">
        <v>0</v>
      </c>
      <c r="EJ121" s="12">
        <v>0</v>
      </c>
      <c r="EK121" s="12">
        <v>0</v>
      </c>
      <c r="EL121" s="12">
        <v>0</v>
      </c>
      <c r="EM121" s="12">
        <v>0</v>
      </c>
      <c r="EN121" s="12">
        <v>0</v>
      </c>
      <c r="EO121" s="12">
        <v>0</v>
      </c>
      <c r="EP121" s="12">
        <v>0</v>
      </c>
      <c r="EQ121" s="12">
        <v>0</v>
      </c>
      <c r="ER121" s="12">
        <v>0</v>
      </c>
      <c r="ES121" s="12">
        <v>0</v>
      </c>
      <c r="ET121" s="12">
        <v>0</v>
      </c>
      <c r="EU121" s="12">
        <v>0</v>
      </c>
      <c r="EV121" s="12">
        <v>0</v>
      </c>
      <c r="EW121" s="12">
        <v>0</v>
      </c>
      <c r="EX121" s="12">
        <v>0</v>
      </c>
      <c r="EY121" s="12">
        <v>0</v>
      </c>
      <c r="EZ121" s="12">
        <v>0</v>
      </c>
      <c r="FA121" s="12">
        <v>0</v>
      </c>
      <c r="FB121" s="12">
        <v>0</v>
      </c>
      <c r="FC121" s="13">
        <v>0</v>
      </c>
      <c r="FD121" s="12">
        <v>0</v>
      </c>
      <c r="FE121" s="12">
        <v>0</v>
      </c>
      <c r="FF121" s="12">
        <v>0</v>
      </c>
      <c r="FG121" s="12">
        <v>0</v>
      </c>
      <c r="FH121" s="12">
        <v>0</v>
      </c>
      <c r="FI121" s="12">
        <v>0</v>
      </c>
      <c r="FJ121" s="12">
        <v>0</v>
      </c>
      <c r="FK121" s="12">
        <v>0</v>
      </c>
      <c r="FL121" s="12">
        <v>0</v>
      </c>
      <c r="FM121" s="12">
        <v>0</v>
      </c>
      <c r="FN121" s="12">
        <v>0</v>
      </c>
      <c r="FO121" s="12">
        <v>0</v>
      </c>
      <c r="FP121" s="12">
        <v>0</v>
      </c>
      <c r="FQ121" s="12">
        <v>0</v>
      </c>
      <c r="FR121" s="12">
        <v>0</v>
      </c>
      <c r="FS121" s="12">
        <v>0</v>
      </c>
      <c r="FT121" s="12">
        <v>0</v>
      </c>
      <c r="FU121" s="12">
        <v>0</v>
      </c>
      <c r="FV121" s="12">
        <v>0</v>
      </c>
      <c r="FW121" s="12">
        <v>0</v>
      </c>
      <c r="FX121" s="12">
        <v>0</v>
      </c>
      <c r="FY121" s="12">
        <v>0</v>
      </c>
      <c r="FZ121" s="12">
        <v>0</v>
      </c>
      <c r="GA121" s="12">
        <v>0</v>
      </c>
      <c r="GB121" s="12">
        <v>0</v>
      </c>
      <c r="GC121" s="12">
        <v>0</v>
      </c>
      <c r="GD121" s="12">
        <v>0</v>
      </c>
      <c r="GE121" s="12">
        <v>0</v>
      </c>
      <c r="GF121" s="12">
        <v>0</v>
      </c>
      <c r="GG121" s="12">
        <v>0</v>
      </c>
      <c r="GH121" s="12">
        <v>0</v>
      </c>
      <c r="GI121" s="14">
        <f t="shared" si="7"/>
        <v>0</v>
      </c>
      <c r="GJ121" s="12">
        <v>0</v>
      </c>
      <c r="GK121" s="12">
        <v>2511</v>
      </c>
      <c r="GL121" s="13">
        <v>0</v>
      </c>
      <c r="GM121" s="13">
        <v>0</v>
      </c>
      <c r="GN121" s="13">
        <v>8</v>
      </c>
      <c r="GO121" s="13">
        <v>1241</v>
      </c>
      <c r="GP121" s="13">
        <v>0</v>
      </c>
      <c r="GQ121" s="15">
        <f t="shared" si="8"/>
        <v>3760</v>
      </c>
      <c r="GR121" s="16">
        <f t="shared" si="9"/>
        <v>3760</v>
      </c>
      <c r="GS121" s="13">
        <v>0</v>
      </c>
      <c r="GT121" s="13">
        <v>0</v>
      </c>
      <c r="GU121" s="13">
        <v>0</v>
      </c>
      <c r="GV121" s="13">
        <v>0</v>
      </c>
      <c r="GW121" s="15">
        <f t="shared" si="10"/>
        <v>3760</v>
      </c>
      <c r="GX121" s="16">
        <f t="shared" si="11"/>
        <v>3760</v>
      </c>
      <c r="GY121" s="13">
        <v>0</v>
      </c>
      <c r="GZ121" s="13">
        <v>-3760</v>
      </c>
      <c r="HA121" s="13">
        <v>-3757</v>
      </c>
      <c r="HB121" s="13">
        <v>-3</v>
      </c>
      <c r="HC121" s="17">
        <f t="shared" si="12"/>
        <v>0</v>
      </c>
      <c r="HD121" s="17">
        <f t="shared" si="13"/>
        <v>0</v>
      </c>
    </row>
    <row r="122" spans="1:212" s="13" customFormat="1">
      <c r="A122" s="10" t="s">
        <v>118</v>
      </c>
      <c r="B122" s="11" t="s">
        <v>306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5</v>
      </c>
      <c r="AM122" s="12">
        <v>0</v>
      </c>
      <c r="AN122" s="12">
        <v>0</v>
      </c>
      <c r="AO122" s="12">
        <v>1</v>
      </c>
      <c r="AP122" s="12">
        <v>1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2</v>
      </c>
      <c r="AX122" s="12">
        <v>0</v>
      </c>
      <c r="AY122" s="12">
        <v>0</v>
      </c>
      <c r="AZ122" s="12">
        <v>0</v>
      </c>
      <c r="BA122" s="12">
        <v>0</v>
      </c>
      <c r="BB122" s="12">
        <v>2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8">
        <v>1</v>
      </c>
      <c r="CP122" s="12">
        <v>1</v>
      </c>
      <c r="CQ122" s="12">
        <v>0</v>
      </c>
      <c r="CR122" s="12">
        <v>0</v>
      </c>
      <c r="CS122" s="12">
        <v>0</v>
      </c>
      <c r="CT122" s="12">
        <v>1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2">
        <v>1</v>
      </c>
      <c r="DA122" s="12">
        <v>0</v>
      </c>
      <c r="DB122" s="12">
        <v>0</v>
      </c>
      <c r="DC122" s="12">
        <v>0</v>
      </c>
      <c r="DD122" s="12">
        <v>0</v>
      </c>
      <c r="DE122" s="12">
        <v>1</v>
      </c>
      <c r="DF122" s="12">
        <v>0</v>
      </c>
      <c r="DG122" s="12">
        <v>0</v>
      </c>
      <c r="DH122" s="12">
        <v>0</v>
      </c>
      <c r="DI122" s="12">
        <v>0</v>
      </c>
      <c r="DJ122" s="12">
        <v>0</v>
      </c>
      <c r="DK122" s="12">
        <v>0</v>
      </c>
      <c r="DL122" s="12">
        <v>0</v>
      </c>
      <c r="DM122" s="12">
        <v>0</v>
      </c>
      <c r="DN122" s="12">
        <v>0</v>
      </c>
      <c r="DO122" s="12">
        <v>0</v>
      </c>
      <c r="DP122" s="12">
        <v>5768</v>
      </c>
      <c r="DQ122" s="12">
        <v>0</v>
      </c>
      <c r="DR122" s="12">
        <v>0</v>
      </c>
      <c r="DS122" s="12">
        <v>0</v>
      </c>
      <c r="DT122" s="12">
        <v>0</v>
      </c>
      <c r="DU122" s="12">
        <v>0</v>
      </c>
      <c r="DV122" s="12">
        <v>0</v>
      </c>
      <c r="DW122" s="12">
        <v>0</v>
      </c>
      <c r="DX122" s="12">
        <v>0</v>
      </c>
      <c r="DY122" s="12">
        <v>0</v>
      </c>
      <c r="DZ122" s="12">
        <v>0</v>
      </c>
      <c r="EA122" s="12">
        <v>1</v>
      </c>
      <c r="EB122" s="12">
        <v>3</v>
      </c>
      <c r="EC122" s="12">
        <v>0</v>
      </c>
      <c r="ED122" s="12">
        <v>2</v>
      </c>
      <c r="EE122" s="12">
        <v>0</v>
      </c>
      <c r="EF122" s="12">
        <v>2</v>
      </c>
      <c r="EG122" s="12">
        <v>0</v>
      </c>
      <c r="EH122" s="12">
        <v>0</v>
      </c>
      <c r="EI122" s="12">
        <v>0</v>
      </c>
      <c r="EJ122" s="12">
        <v>1</v>
      </c>
      <c r="EK122" s="12">
        <v>4</v>
      </c>
      <c r="EL122" s="12">
        <v>13</v>
      </c>
      <c r="EM122" s="12">
        <v>0</v>
      </c>
      <c r="EN122" s="12">
        <v>0</v>
      </c>
      <c r="EO122" s="12">
        <v>0</v>
      </c>
      <c r="EP122" s="12">
        <v>0</v>
      </c>
      <c r="EQ122" s="12">
        <v>0</v>
      </c>
      <c r="ER122" s="12">
        <v>0</v>
      </c>
      <c r="ES122" s="12">
        <v>0</v>
      </c>
      <c r="ET122" s="12">
        <v>0</v>
      </c>
      <c r="EU122" s="12">
        <v>0</v>
      </c>
      <c r="EV122" s="12">
        <v>0</v>
      </c>
      <c r="EW122" s="12">
        <v>0</v>
      </c>
      <c r="EX122" s="12">
        <v>0</v>
      </c>
      <c r="EY122" s="12">
        <v>0</v>
      </c>
      <c r="EZ122" s="12">
        <v>0</v>
      </c>
      <c r="FA122" s="12">
        <v>0</v>
      </c>
      <c r="FB122" s="12">
        <v>0</v>
      </c>
      <c r="FC122" s="13">
        <v>0</v>
      </c>
      <c r="FD122" s="12">
        <v>0</v>
      </c>
      <c r="FE122" s="12">
        <v>0</v>
      </c>
      <c r="FF122" s="12">
        <v>0</v>
      </c>
      <c r="FG122" s="12">
        <v>0</v>
      </c>
      <c r="FH122" s="12">
        <v>0</v>
      </c>
      <c r="FI122" s="12">
        <v>0</v>
      </c>
      <c r="FJ122" s="12">
        <v>0</v>
      </c>
      <c r="FK122" s="12">
        <v>0</v>
      </c>
      <c r="FL122" s="12">
        <v>0</v>
      </c>
      <c r="FM122" s="12">
        <v>1</v>
      </c>
      <c r="FN122" s="12">
        <v>0</v>
      </c>
      <c r="FO122" s="12">
        <v>0</v>
      </c>
      <c r="FP122" s="12">
        <v>0</v>
      </c>
      <c r="FQ122" s="12">
        <v>0</v>
      </c>
      <c r="FR122" s="12">
        <v>0</v>
      </c>
      <c r="FS122" s="12">
        <v>0</v>
      </c>
      <c r="FT122" s="12">
        <v>0</v>
      </c>
      <c r="FU122" s="12">
        <v>0</v>
      </c>
      <c r="FV122" s="12">
        <v>0</v>
      </c>
      <c r="FW122" s="12">
        <v>0</v>
      </c>
      <c r="FX122" s="12">
        <v>0</v>
      </c>
      <c r="FY122" s="12">
        <v>75675</v>
      </c>
      <c r="FZ122" s="12">
        <v>0</v>
      </c>
      <c r="GA122" s="12">
        <v>0</v>
      </c>
      <c r="GB122" s="12">
        <v>2</v>
      </c>
      <c r="GC122" s="12">
        <v>0</v>
      </c>
      <c r="GD122" s="12">
        <v>0</v>
      </c>
      <c r="GE122" s="12">
        <v>0</v>
      </c>
      <c r="GF122" s="12">
        <v>2</v>
      </c>
      <c r="GG122" s="12">
        <v>0</v>
      </c>
      <c r="GH122" s="12">
        <v>0</v>
      </c>
      <c r="GI122" s="14">
        <f t="shared" si="7"/>
        <v>81492</v>
      </c>
      <c r="GJ122" s="12">
        <v>0</v>
      </c>
      <c r="GK122" s="12">
        <v>211</v>
      </c>
      <c r="GL122" s="13">
        <v>0</v>
      </c>
      <c r="GM122" s="13">
        <v>0</v>
      </c>
      <c r="GN122" s="13">
        <v>0</v>
      </c>
      <c r="GO122" s="13">
        <v>175</v>
      </c>
      <c r="GP122" s="13">
        <v>-98</v>
      </c>
      <c r="GQ122" s="15">
        <f t="shared" si="8"/>
        <v>288</v>
      </c>
      <c r="GR122" s="16">
        <f t="shared" si="9"/>
        <v>81780</v>
      </c>
      <c r="GS122" s="13">
        <v>0</v>
      </c>
      <c r="GT122" s="13">
        <v>17435</v>
      </c>
      <c r="GU122" s="13">
        <v>17435</v>
      </c>
      <c r="GV122" s="13">
        <v>0</v>
      </c>
      <c r="GW122" s="15">
        <f t="shared" si="10"/>
        <v>17723</v>
      </c>
      <c r="GX122" s="16">
        <f t="shared" si="11"/>
        <v>99215</v>
      </c>
      <c r="GY122" s="13">
        <v>0</v>
      </c>
      <c r="GZ122" s="13">
        <v>-81765</v>
      </c>
      <c r="HA122" s="13">
        <v>-22983</v>
      </c>
      <c r="HB122" s="13">
        <v>-58782</v>
      </c>
      <c r="HC122" s="17">
        <f t="shared" si="12"/>
        <v>-64042</v>
      </c>
      <c r="HD122" s="17">
        <f t="shared" si="13"/>
        <v>17450</v>
      </c>
    </row>
    <row r="123" spans="1:212" s="13" customFormat="1">
      <c r="A123" s="10" t="s">
        <v>119</v>
      </c>
      <c r="B123" s="11" t="s">
        <v>307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33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8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2">
        <v>0</v>
      </c>
      <c r="DE123" s="12">
        <v>0</v>
      </c>
      <c r="DF123" s="12">
        <v>0</v>
      </c>
      <c r="DG123" s="12">
        <v>0</v>
      </c>
      <c r="DH123" s="12">
        <v>0</v>
      </c>
      <c r="DI123" s="12">
        <v>0</v>
      </c>
      <c r="DJ123" s="12">
        <v>0</v>
      </c>
      <c r="DK123" s="12">
        <v>0</v>
      </c>
      <c r="DL123" s="12">
        <v>0</v>
      </c>
      <c r="DM123" s="12">
        <v>0</v>
      </c>
      <c r="DN123" s="12">
        <v>0</v>
      </c>
      <c r="DO123" s="12">
        <v>0</v>
      </c>
      <c r="DP123" s="12">
        <v>0</v>
      </c>
      <c r="DQ123" s="12">
        <v>0</v>
      </c>
      <c r="DR123" s="12">
        <v>0</v>
      </c>
      <c r="DS123" s="12">
        <v>0</v>
      </c>
      <c r="DT123" s="12">
        <v>0</v>
      </c>
      <c r="DU123" s="12">
        <v>0</v>
      </c>
      <c r="DV123" s="12">
        <v>0</v>
      </c>
      <c r="DW123" s="12">
        <v>0</v>
      </c>
      <c r="DX123" s="12">
        <v>0</v>
      </c>
      <c r="DY123" s="12">
        <v>0</v>
      </c>
      <c r="DZ123" s="12">
        <v>0</v>
      </c>
      <c r="EA123" s="12">
        <v>0</v>
      </c>
      <c r="EB123" s="12">
        <v>0</v>
      </c>
      <c r="EC123" s="12">
        <v>0</v>
      </c>
      <c r="ED123" s="12">
        <v>0</v>
      </c>
      <c r="EE123" s="12">
        <v>0</v>
      </c>
      <c r="EF123" s="12">
        <v>0</v>
      </c>
      <c r="EG123" s="12">
        <v>0</v>
      </c>
      <c r="EH123" s="12">
        <v>0</v>
      </c>
      <c r="EI123" s="12">
        <v>0</v>
      </c>
      <c r="EJ123" s="12">
        <v>0</v>
      </c>
      <c r="EK123" s="12">
        <v>0</v>
      </c>
      <c r="EL123" s="12">
        <v>0</v>
      </c>
      <c r="EM123" s="12">
        <v>0</v>
      </c>
      <c r="EN123" s="12">
        <v>0</v>
      </c>
      <c r="EO123" s="12">
        <v>0</v>
      </c>
      <c r="EP123" s="12">
        <v>0</v>
      </c>
      <c r="EQ123" s="12">
        <v>0</v>
      </c>
      <c r="ER123" s="12">
        <v>0</v>
      </c>
      <c r="ES123" s="12">
        <v>0</v>
      </c>
      <c r="ET123" s="12">
        <v>0</v>
      </c>
      <c r="EU123" s="12">
        <v>0</v>
      </c>
      <c r="EV123" s="12">
        <v>0</v>
      </c>
      <c r="EW123" s="12">
        <v>0</v>
      </c>
      <c r="EX123" s="12">
        <v>0</v>
      </c>
      <c r="EY123" s="12">
        <v>0</v>
      </c>
      <c r="EZ123" s="12">
        <v>0</v>
      </c>
      <c r="FA123" s="12">
        <v>0</v>
      </c>
      <c r="FB123" s="12">
        <v>0</v>
      </c>
      <c r="FC123" s="13">
        <v>0</v>
      </c>
      <c r="FD123" s="12">
        <v>0</v>
      </c>
      <c r="FE123" s="12">
        <v>0</v>
      </c>
      <c r="FF123" s="12">
        <v>0</v>
      </c>
      <c r="FG123" s="12">
        <v>0</v>
      </c>
      <c r="FH123" s="12">
        <v>0</v>
      </c>
      <c r="FI123" s="12">
        <v>0</v>
      </c>
      <c r="FJ123" s="12">
        <v>0</v>
      </c>
      <c r="FK123" s="12">
        <v>0</v>
      </c>
      <c r="FL123" s="12">
        <v>0</v>
      </c>
      <c r="FM123" s="12">
        <v>4</v>
      </c>
      <c r="FN123" s="12">
        <v>23</v>
      </c>
      <c r="FO123" s="12">
        <v>0</v>
      </c>
      <c r="FP123" s="12">
        <v>0</v>
      </c>
      <c r="FQ123" s="12">
        <v>0</v>
      </c>
      <c r="FR123" s="12">
        <v>0</v>
      </c>
      <c r="FS123" s="12">
        <v>0</v>
      </c>
      <c r="FT123" s="12">
        <v>0</v>
      </c>
      <c r="FU123" s="12">
        <v>0</v>
      </c>
      <c r="FV123" s="12">
        <v>0</v>
      </c>
      <c r="FW123" s="12">
        <v>0</v>
      </c>
      <c r="FX123" s="12">
        <v>0</v>
      </c>
      <c r="FY123" s="12">
        <v>0</v>
      </c>
      <c r="FZ123" s="12">
        <v>0</v>
      </c>
      <c r="GA123" s="12">
        <v>0</v>
      </c>
      <c r="GB123" s="12">
        <v>0</v>
      </c>
      <c r="GC123" s="12">
        <v>0</v>
      </c>
      <c r="GD123" s="12">
        <v>0</v>
      </c>
      <c r="GE123" s="12">
        <v>0</v>
      </c>
      <c r="GF123" s="12">
        <v>0</v>
      </c>
      <c r="GG123" s="12">
        <v>0</v>
      </c>
      <c r="GH123" s="12">
        <v>3</v>
      </c>
      <c r="GI123" s="14">
        <f t="shared" si="7"/>
        <v>63</v>
      </c>
      <c r="GJ123" s="12">
        <v>0</v>
      </c>
      <c r="GK123" s="12">
        <v>127</v>
      </c>
      <c r="GL123" s="13">
        <v>0</v>
      </c>
      <c r="GM123" s="13">
        <v>0</v>
      </c>
      <c r="GN123" s="13">
        <v>0</v>
      </c>
      <c r="GO123" s="13">
        <v>267</v>
      </c>
      <c r="GP123" s="13">
        <v>0</v>
      </c>
      <c r="GQ123" s="15">
        <f t="shared" si="8"/>
        <v>394</v>
      </c>
      <c r="GR123" s="16">
        <f t="shared" si="9"/>
        <v>457</v>
      </c>
      <c r="GS123" s="13">
        <v>0</v>
      </c>
      <c r="GT123" s="13">
        <v>0</v>
      </c>
      <c r="GU123" s="13">
        <v>0</v>
      </c>
      <c r="GV123" s="13">
        <v>0</v>
      </c>
      <c r="GW123" s="15">
        <f t="shared" si="10"/>
        <v>394</v>
      </c>
      <c r="GX123" s="16">
        <f t="shared" si="11"/>
        <v>457</v>
      </c>
      <c r="GY123" s="13">
        <v>0</v>
      </c>
      <c r="GZ123" s="13">
        <v>-457</v>
      </c>
      <c r="HA123" s="13">
        <v>0</v>
      </c>
      <c r="HB123" s="13">
        <v>-457</v>
      </c>
      <c r="HC123" s="17">
        <f t="shared" si="12"/>
        <v>-63</v>
      </c>
      <c r="HD123" s="17">
        <f t="shared" si="13"/>
        <v>0</v>
      </c>
    </row>
    <row r="124" spans="1:212" s="13" customFormat="1">
      <c r="A124" s="10" t="s">
        <v>120</v>
      </c>
      <c r="B124" s="11" t="s">
        <v>308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  <c r="CM124" s="12">
        <v>0</v>
      </c>
      <c r="CN124" s="12">
        <v>0</v>
      </c>
      <c r="CO124" s="18">
        <v>0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>
        <v>0</v>
      </c>
      <c r="CY124" s="12">
        <v>0</v>
      </c>
      <c r="CZ124" s="12">
        <v>0</v>
      </c>
      <c r="DA124" s="12">
        <v>0</v>
      </c>
      <c r="DB124" s="12">
        <v>0</v>
      </c>
      <c r="DC124" s="12">
        <v>0</v>
      </c>
      <c r="DD124" s="12">
        <v>0</v>
      </c>
      <c r="DE124" s="12">
        <v>0</v>
      </c>
      <c r="DF124" s="12">
        <v>0</v>
      </c>
      <c r="DG124" s="12">
        <v>0</v>
      </c>
      <c r="DH124" s="12">
        <v>0</v>
      </c>
      <c r="DI124" s="12">
        <v>0</v>
      </c>
      <c r="DJ124" s="12">
        <v>0</v>
      </c>
      <c r="DK124" s="12">
        <v>0</v>
      </c>
      <c r="DL124" s="12">
        <v>0</v>
      </c>
      <c r="DM124" s="12">
        <v>0</v>
      </c>
      <c r="DN124" s="12">
        <v>0</v>
      </c>
      <c r="DO124" s="12">
        <v>0</v>
      </c>
      <c r="DP124" s="12">
        <v>0</v>
      </c>
      <c r="DQ124" s="12">
        <v>0</v>
      </c>
      <c r="DR124" s="12">
        <v>81</v>
      </c>
      <c r="DS124" s="12">
        <v>0</v>
      </c>
      <c r="DT124" s="12">
        <v>0</v>
      </c>
      <c r="DU124" s="12">
        <v>0</v>
      </c>
      <c r="DV124" s="12">
        <v>0</v>
      </c>
      <c r="DW124" s="12">
        <v>0</v>
      </c>
      <c r="DX124" s="12">
        <v>0</v>
      </c>
      <c r="DY124" s="12">
        <v>0</v>
      </c>
      <c r="DZ124" s="12">
        <v>0</v>
      </c>
      <c r="EA124" s="12">
        <v>0</v>
      </c>
      <c r="EB124" s="12">
        <v>0</v>
      </c>
      <c r="EC124" s="12">
        <v>0</v>
      </c>
      <c r="ED124" s="12">
        <v>0</v>
      </c>
      <c r="EE124" s="12">
        <v>0</v>
      </c>
      <c r="EF124" s="12">
        <v>0</v>
      </c>
      <c r="EG124" s="12">
        <v>0</v>
      </c>
      <c r="EH124" s="12">
        <v>0</v>
      </c>
      <c r="EI124" s="12">
        <v>0</v>
      </c>
      <c r="EJ124" s="12">
        <v>0</v>
      </c>
      <c r="EK124" s="12">
        <v>0</v>
      </c>
      <c r="EL124" s="12">
        <v>0</v>
      </c>
      <c r="EM124" s="12">
        <v>0</v>
      </c>
      <c r="EN124" s="12">
        <v>0</v>
      </c>
      <c r="EO124" s="12">
        <v>0</v>
      </c>
      <c r="EP124" s="12">
        <v>0</v>
      </c>
      <c r="EQ124" s="12">
        <v>0</v>
      </c>
      <c r="ER124" s="12">
        <v>2061</v>
      </c>
      <c r="ES124" s="12">
        <v>0</v>
      </c>
      <c r="ET124" s="12">
        <v>0</v>
      </c>
      <c r="EU124" s="12">
        <v>0</v>
      </c>
      <c r="EV124" s="12">
        <v>0</v>
      </c>
      <c r="EW124" s="12">
        <v>0</v>
      </c>
      <c r="EX124" s="12">
        <v>0</v>
      </c>
      <c r="EY124" s="12">
        <v>0</v>
      </c>
      <c r="EZ124" s="12">
        <v>0</v>
      </c>
      <c r="FA124" s="12">
        <v>0</v>
      </c>
      <c r="FB124" s="12">
        <v>0</v>
      </c>
      <c r="FC124" s="13">
        <v>0</v>
      </c>
      <c r="FD124" s="12">
        <v>0</v>
      </c>
      <c r="FE124" s="12">
        <v>0</v>
      </c>
      <c r="FF124" s="12">
        <v>0</v>
      </c>
      <c r="FG124" s="12">
        <v>0</v>
      </c>
      <c r="FH124" s="12">
        <v>0</v>
      </c>
      <c r="FI124" s="12">
        <v>0</v>
      </c>
      <c r="FJ124" s="12">
        <v>0</v>
      </c>
      <c r="FK124" s="12">
        <v>0</v>
      </c>
      <c r="FL124" s="12">
        <v>0</v>
      </c>
      <c r="FM124" s="12">
        <v>0</v>
      </c>
      <c r="FN124" s="12">
        <v>0</v>
      </c>
      <c r="FO124" s="12">
        <v>0</v>
      </c>
      <c r="FP124" s="12">
        <v>0</v>
      </c>
      <c r="FQ124" s="12">
        <v>0</v>
      </c>
      <c r="FR124" s="12">
        <v>0</v>
      </c>
      <c r="FS124" s="12">
        <v>0</v>
      </c>
      <c r="FT124" s="12">
        <v>0</v>
      </c>
      <c r="FU124" s="12">
        <v>0</v>
      </c>
      <c r="FV124" s="12">
        <v>0</v>
      </c>
      <c r="FW124" s="12">
        <v>0</v>
      </c>
      <c r="FX124" s="12">
        <v>0</v>
      </c>
      <c r="FY124" s="12">
        <v>0</v>
      </c>
      <c r="FZ124" s="12">
        <v>0</v>
      </c>
      <c r="GA124" s="12">
        <v>0</v>
      </c>
      <c r="GB124" s="12">
        <v>0</v>
      </c>
      <c r="GC124" s="12">
        <v>0</v>
      </c>
      <c r="GD124" s="12">
        <v>0</v>
      </c>
      <c r="GE124" s="12">
        <v>0</v>
      </c>
      <c r="GF124" s="12">
        <v>0</v>
      </c>
      <c r="GG124" s="12">
        <v>0</v>
      </c>
      <c r="GH124" s="12">
        <v>0</v>
      </c>
      <c r="GI124" s="14">
        <f t="shared" si="7"/>
        <v>2142</v>
      </c>
      <c r="GJ124" s="12">
        <v>0</v>
      </c>
      <c r="GK124" s="12">
        <v>0</v>
      </c>
      <c r="GL124" s="13">
        <v>0</v>
      </c>
      <c r="GM124" s="13">
        <v>0</v>
      </c>
      <c r="GN124" s="13">
        <v>0</v>
      </c>
      <c r="GO124" s="13">
        <v>28</v>
      </c>
      <c r="GP124" s="13">
        <v>0</v>
      </c>
      <c r="GQ124" s="15">
        <f t="shared" si="8"/>
        <v>28</v>
      </c>
      <c r="GR124" s="16">
        <f t="shared" si="9"/>
        <v>2170</v>
      </c>
      <c r="GS124" s="13">
        <v>0</v>
      </c>
      <c r="GT124" s="13">
        <v>1735</v>
      </c>
      <c r="GU124" s="13">
        <v>1735</v>
      </c>
      <c r="GV124" s="13">
        <v>0</v>
      </c>
      <c r="GW124" s="15">
        <f t="shared" si="10"/>
        <v>1763</v>
      </c>
      <c r="GX124" s="16">
        <f t="shared" si="11"/>
        <v>3905</v>
      </c>
      <c r="GY124" s="13">
        <v>0</v>
      </c>
      <c r="GZ124" s="13">
        <v>-2170</v>
      </c>
      <c r="HA124" s="13">
        <v>-1438</v>
      </c>
      <c r="HB124" s="13">
        <v>-732</v>
      </c>
      <c r="HC124" s="17">
        <f t="shared" si="12"/>
        <v>-407</v>
      </c>
      <c r="HD124" s="17">
        <f t="shared" si="13"/>
        <v>1735</v>
      </c>
    </row>
    <row r="125" spans="1:212" s="13" customFormat="1">
      <c r="A125" s="10" t="s">
        <v>121</v>
      </c>
      <c r="B125" s="11" t="s">
        <v>309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8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>
        <v>0</v>
      </c>
      <c r="CY125" s="12">
        <v>0</v>
      </c>
      <c r="CZ125" s="12">
        <v>0</v>
      </c>
      <c r="DA125" s="12">
        <v>0</v>
      </c>
      <c r="DB125" s="12">
        <v>0</v>
      </c>
      <c r="DC125" s="12">
        <v>0</v>
      </c>
      <c r="DD125" s="12">
        <v>0</v>
      </c>
      <c r="DE125" s="12">
        <v>0</v>
      </c>
      <c r="DF125" s="12">
        <v>0</v>
      </c>
      <c r="DG125" s="12">
        <v>0</v>
      </c>
      <c r="DH125" s="12">
        <v>0</v>
      </c>
      <c r="DI125" s="12">
        <v>0</v>
      </c>
      <c r="DJ125" s="12">
        <v>0</v>
      </c>
      <c r="DK125" s="12">
        <v>0</v>
      </c>
      <c r="DL125" s="12">
        <v>0</v>
      </c>
      <c r="DM125" s="12">
        <v>0</v>
      </c>
      <c r="DN125" s="12">
        <v>0</v>
      </c>
      <c r="DO125" s="12">
        <v>0</v>
      </c>
      <c r="DP125" s="12">
        <v>0</v>
      </c>
      <c r="DQ125" s="12">
        <v>0</v>
      </c>
      <c r="DR125" s="12">
        <v>0</v>
      </c>
      <c r="DS125" s="12">
        <v>0</v>
      </c>
      <c r="DT125" s="12">
        <v>0</v>
      </c>
      <c r="DU125" s="12">
        <v>0</v>
      </c>
      <c r="DV125" s="12">
        <v>0</v>
      </c>
      <c r="DW125" s="12">
        <v>0</v>
      </c>
      <c r="DX125" s="12">
        <v>0</v>
      </c>
      <c r="DY125" s="12">
        <v>0</v>
      </c>
      <c r="DZ125" s="12">
        <v>0</v>
      </c>
      <c r="EA125" s="12">
        <v>0</v>
      </c>
      <c r="EB125" s="12">
        <v>0</v>
      </c>
      <c r="EC125" s="12">
        <v>0</v>
      </c>
      <c r="ED125" s="12">
        <v>0</v>
      </c>
      <c r="EE125" s="12">
        <v>0</v>
      </c>
      <c r="EF125" s="12">
        <v>0</v>
      </c>
      <c r="EG125" s="12">
        <v>0</v>
      </c>
      <c r="EH125" s="12">
        <v>0</v>
      </c>
      <c r="EI125" s="12">
        <v>0</v>
      </c>
      <c r="EJ125" s="12">
        <v>0</v>
      </c>
      <c r="EK125" s="12">
        <v>0</v>
      </c>
      <c r="EL125" s="12">
        <v>0</v>
      </c>
      <c r="EM125" s="12">
        <v>0</v>
      </c>
      <c r="EN125" s="12">
        <v>0</v>
      </c>
      <c r="EO125" s="12">
        <v>0</v>
      </c>
      <c r="EP125" s="12">
        <v>0</v>
      </c>
      <c r="EQ125" s="12">
        <v>0</v>
      </c>
      <c r="ER125" s="12">
        <v>0</v>
      </c>
      <c r="ES125" s="12">
        <v>0</v>
      </c>
      <c r="ET125" s="12">
        <v>0</v>
      </c>
      <c r="EU125" s="12">
        <v>0</v>
      </c>
      <c r="EV125" s="12">
        <v>0</v>
      </c>
      <c r="EW125" s="12">
        <v>0</v>
      </c>
      <c r="EX125" s="12">
        <v>0</v>
      </c>
      <c r="EY125" s="12">
        <v>0</v>
      </c>
      <c r="EZ125" s="12">
        <v>0</v>
      </c>
      <c r="FA125" s="12">
        <v>0</v>
      </c>
      <c r="FB125" s="12">
        <v>0</v>
      </c>
      <c r="FC125" s="13">
        <v>0</v>
      </c>
      <c r="FD125" s="12">
        <v>0</v>
      </c>
      <c r="FE125" s="12">
        <v>0</v>
      </c>
      <c r="FF125" s="12">
        <v>0</v>
      </c>
      <c r="FG125" s="12">
        <v>0</v>
      </c>
      <c r="FH125" s="12">
        <v>0</v>
      </c>
      <c r="FI125" s="12">
        <v>0</v>
      </c>
      <c r="FJ125" s="12">
        <v>0</v>
      </c>
      <c r="FK125" s="12">
        <v>0</v>
      </c>
      <c r="FL125" s="12">
        <v>0</v>
      </c>
      <c r="FM125" s="12">
        <v>0</v>
      </c>
      <c r="FN125" s="12">
        <v>0</v>
      </c>
      <c r="FO125" s="12">
        <v>0</v>
      </c>
      <c r="FP125" s="12">
        <v>0</v>
      </c>
      <c r="FQ125" s="12">
        <v>0</v>
      </c>
      <c r="FR125" s="12">
        <v>0</v>
      </c>
      <c r="FS125" s="12">
        <v>0</v>
      </c>
      <c r="FT125" s="12">
        <v>0</v>
      </c>
      <c r="FU125" s="12">
        <v>0</v>
      </c>
      <c r="FV125" s="12">
        <v>0</v>
      </c>
      <c r="FW125" s="12">
        <v>0</v>
      </c>
      <c r="FX125" s="12">
        <v>0</v>
      </c>
      <c r="FY125" s="12">
        <v>0</v>
      </c>
      <c r="FZ125" s="12">
        <v>0</v>
      </c>
      <c r="GA125" s="12">
        <v>0</v>
      </c>
      <c r="GB125" s="12">
        <v>0</v>
      </c>
      <c r="GC125" s="12">
        <v>0</v>
      </c>
      <c r="GD125" s="12">
        <v>0</v>
      </c>
      <c r="GE125" s="12">
        <v>0</v>
      </c>
      <c r="GF125" s="12">
        <v>0</v>
      </c>
      <c r="GG125" s="12">
        <v>0</v>
      </c>
      <c r="GH125" s="12">
        <v>0</v>
      </c>
      <c r="GI125" s="14">
        <f t="shared" si="7"/>
        <v>0</v>
      </c>
      <c r="GJ125" s="12">
        <v>0</v>
      </c>
      <c r="GK125" s="12">
        <v>0</v>
      </c>
      <c r="GL125" s="13">
        <v>0</v>
      </c>
      <c r="GM125" s="13">
        <v>0</v>
      </c>
      <c r="GN125" s="13">
        <v>0</v>
      </c>
      <c r="GO125" s="13">
        <v>0</v>
      </c>
      <c r="GP125" s="13">
        <v>0</v>
      </c>
      <c r="GQ125" s="15">
        <f t="shared" si="8"/>
        <v>0</v>
      </c>
      <c r="GR125" s="16">
        <f t="shared" si="9"/>
        <v>0</v>
      </c>
      <c r="GS125" s="13">
        <v>0</v>
      </c>
      <c r="GT125" s="13">
        <v>0</v>
      </c>
      <c r="GU125" s="13">
        <v>0</v>
      </c>
      <c r="GV125" s="13">
        <v>0</v>
      </c>
      <c r="GW125" s="15">
        <f t="shared" si="10"/>
        <v>0</v>
      </c>
      <c r="GX125" s="16">
        <f t="shared" si="11"/>
        <v>0</v>
      </c>
      <c r="GY125" s="13">
        <v>0</v>
      </c>
      <c r="GZ125" s="13">
        <v>0</v>
      </c>
      <c r="HA125" s="13">
        <v>0</v>
      </c>
      <c r="HB125" s="13">
        <v>0</v>
      </c>
      <c r="HC125" s="17">
        <f t="shared" si="12"/>
        <v>0</v>
      </c>
      <c r="HD125" s="17">
        <f t="shared" si="13"/>
        <v>0</v>
      </c>
    </row>
    <row r="126" spans="1:212" s="13" customFormat="1">
      <c r="A126" s="10" t="s">
        <v>122</v>
      </c>
      <c r="B126" s="11" t="s">
        <v>310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8">
        <v>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  <c r="DB126" s="12">
        <v>0</v>
      </c>
      <c r="DC126" s="12">
        <v>0</v>
      </c>
      <c r="DD126" s="12">
        <v>0</v>
      </c>
      <c r="DE126" s="12">
        <v>0</v>
      </c>
      <c r="DF126" s="12">
        <v>0</v>
      </c>
      <c r="DG126" s="12">
        <v>0</v>
      </c>
      <c r="DH126" s="12">
        <v>0</v>
      </c>
      <c r="DI126" s="12">
        <v>0</v>
      </c>
      <c r="DJ126" s="12">
        <v>0</v>
      </c>
      <c r="DK126" s="12">
        <v>0</v>
      </c>
      <c r="DL126" s="12">
        <v>0</v>
      </c>
      <c r="DM126" s="12">
        <v>0</v>
      </c>
      <c r="DN126" s="12">
        <v>0</v>
      </c>
      <c r="DO126" s="12">
        <v>0</v>
      </c>
      <c r="DP126" s="12">
        <v>0</v>
      </c>
      <c r="DQ126" s="12">
        <v>0</v>
      </c>
      <c r="DR126" s="12">
        <v>0</v>
      </c>
      <c r="DS126" s="12">
        <v>0</v>
      </c>
      <c r="DT126" s="12">
        <v>29</v>
      </c>
      <c r="DU126" s="12">
        <v>0</v>
      </c>
      <c r="DV126" s="12">
        <v>0</v>
      </c>
      <c r="DW126" s="12">
        <v>0</v>
      </c>
      <c r="DX126" s="12">
        <v>0</v>
      </c>
      <c r="DY126" s="12">
        <v>0</v>
      </c>
      <c r="DZ126" s="12">
        <v>0</v>
      </c>
      <c r="EA126" s="12">
        <v>0</v>
      </c>
      <c r="EB126" s="12">
        <v>0</v>
      </c>
      <c r="EC126" s="12">
        <v>0</v>
      </c>
      <c r="ED126" s="12">
        <v>0</v>
      </c>
      <c r="EE126" s="12">
        <v>0</v>
      </c>
      <c r="EF126" s="12">
        <v>0</v>
      </c>
      <c r="EG126" s="12">
        <v>0</v>
      </c>
      <c r="EH126" s="12">
        <v>0</v>
      </c>
      <c r="EI126" s="12">
        <v>0</v>
      </c>
      <c r="EJ126" s="12">
        <v>0</v>
      </c>
      <c r="EK126" s="12">
        <v>0</v>
      </c>
      <c r="EL126" s="12">
        <v>0</v>
      </c>
      <c r="EM126" s="12">
        <v>0</v>
      </c>
      <c r="EN126" s="12">
        <v>0</v>
      </c>
      <c r="EO126" s="12">
        <v>0</v>
      </c>
      <c r="EP126" s="12">
        <v>0</v>
      </c>
      <c r="EQ126" s="12">
        <v>0</v>
      </c>
      <c r="ER126" s="12">
        <v>0</v>
      </c>
      <c r="ES126" s="12">
        <v>0</v>
      </c>
      <c r="ET126" s="12">
        <v>0</v>
      </c>
      <c r="EU126" s="12">
        <v>0</v>
      </c>
      <c r="EV126" s="12">
        <v>0</v>
      </c>
      <c r="EW126" s="12">
        <v>0</v>
      </c>
      <c r="EX126" s="12">
        <v>0</v>
      </c>
      <c r="EY126" s="12">
        <v>0</v>
      </c>
      <c r="EZ126" s="12">
        <v>0</v>
      </c>
      <c r="FA126" s="12">
        <v>0</v>
      </c>
      <c r="FB126" s="12">
        <v>0</v>
      </c>
      <c r="FC126" s="13">
        <v>0</v>
      </c>
      <c r="FD126" s="12">
        <v>0</v>
      </c>
      <c r="FE126" s="12">
        <v>0</v>
      </c>
      <c r="FF126" s="12">
        <v>0</v>
      </c>
      <c r="FG126" s="12">
        <v>0</v>
      </c>
      <c r="FH126" s="12">
        <v>0</v>
      </c>
      <c r="FI126" s="12">
        <v>0</v>
      </c>
      <c r="FJ126" s="12">
        <v>0</v>
      </c>
      <c r="FK126" s="12">
        <v>1</v>
      </c>
      <c r="FL126" s="12">
        <v>167</v>
      </c>
      <c r="FM126" s="12">
        <v>0</v>
      </c>
      <c r="FN126" s="12">
        <v>0</v>
      </c>
      <c r="FO126" s="12">
        <v>0</v>
      </c>
      <c r="FP126" s="12">
        <v>0</v>
      </c>
      <c r="FQ126" s="12">
        <v>0</v>
      </c>
      <c r="FR126" s="12">
        <v>0</v>
      </c>
      <c r="FS126" s="12">
        <v>0</v>
      </c>
      <c r="FT126" s="12">
        <v>0</v>
      </c>
      <c r="FU126" s="12">
        <v>0</v>
      </c>
      <c r="FV126" s="12">
        <v>0</v>
      </c>
      <c r="FW126" s="12">
        <v>0</v>
      </c>
      <c r="FX126" s="12">
        <v>0</v>
      </c>
      <c r="FY126" s="12">
        <v>0</v>
      </c>
      <c r="FZ126" s="12">
        <v>0</v>
      </c>
      <c r="GA126" s="12">
        <v>3</v>
      </c>
      <c r="GB126" s="12">
        <v>0</v>
      </c>
      <c r="GC126" s="12">
        <v>0</v>
      </c>
      <c r="GD126" s="12">
        <v>0</v>
      </c>
      <c r="GE126" s="12">
        <v>0</v>
      </c>
      <c r="GF126" s="12">
        <v>184</v>
      </c>
      <c r="GG126" s="12">
        <v>0</v>
      </c>
      <c r="GH126" s="12">
        <v>0</v>
      </c>
      <c r="GI126" s="14">
        <f t="shared" si="7"/>
        <v>384</v>
      </c>
      <c r="GJ126" s="12">
        <v>0</v>
      </c>
      <c r="GK126" s="12">
        <v>1466</v>
      </c>
      <c r="GL126" s="13">
        <v>0</v>
      </c>
      <c r="GM126" s="13">
        <v>0</v>
      </c>
      <c r="GN126" s="13">
        <v>1072</v>
      </c>
      <c r="GO126" s="13">
        <v>7315</v>
      </c>
      <c r="GP126" s="13">
        <v>-22</v>
      </c>
      <c r="GQ126" s="15">
        <f t="shared" si="8"/>
        <v>9831</v>
      </c>
      <c r="GR126" s="16">
        <f t="shared" si="9"/>
        <v>10215</v>
      </c>
      <c r="GS126" s="13">
        <v>0</v>
      </c>
      <c r="GT126" s="13">
        <v>537</v>
      </c>
      <c r="GU126" s="13">
        <v>0</v>
      </c>
      <c r="GV126" s="13">
        <v>537</v>
      </c>
      <c r="GW126" s="15">
        <f t="shared" si="10"/>
        <v>10368</v>
      </c>
      <c r="GX126" s="16">
        <f t="shared" si="11"/>
        <v>10752</v>
      </c>
      <c r="GY126" s="13">
        <v>0</v>
      </c>
      <c r="GZ126" s="13">
        <v>-10125</v>
      </c>
      <c r="HA126" s="13">
        <v>-3164</v>
      </c>
      <c r="HB126" s="13">
        <v>-6961</v>
      </c>
      <c r="HC126" s="17">
        <f t="shared" si="12"/>
        <v>243</v>
      </c>
      <c r="HD126" s="17">
        <f t="shared" si="13"/>
        <v>627</v>
      </c>
    </row>
    <row r="127" spans="1:212" s="13" customFormat="1">
      <c r="A127" s="10" t="s">
        <v>123</v>
      </c>
      <c r="B127" s="11" t="s">
        <v>311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8">
        <v>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  <c r="DB127" s="12">
        <v>0</v>
      </c>
      <c r="DC127" s="12">
        <v>0</v>
      </c>
      <c r="DD127" s="12">
        <v>0</v>
      </c>
      <c r="DE127" s="12">
        <v>0</v>
      </c>
      <c r="DF127" s="12">
        <v>0</v>
      </c>
      <c r="DG127" s="12">
        <v>0</v>
      </c>
      <c r="DH127" s="12">
        <v>0</v>
      </c>
      <c r="DI127" s="12">
        <v>0</v>
      </c>
      <c r="DJ127" s="12">
        <v>0</v>
      </c>
      <c r="DK127" s="12">
        <v>0</v>
      </c>
      <c r="DL127" s="12">
        <v>0</v>
      </c>
      <c r="DM127" s="12">
        <v>0</v>
      </c>
      <c r="DN127" s="12">
        <v>0</v>
      </c>
      <c r="DO127" s="12">
        <v>0</v>
      </c>
      <c r="DP127" s="12">
        <v>0</v>
      </c>
      <c r="DQ127" s="12">
        <v>0</v>
      </c>
      <c r="DR127" s="12">
        <v>0</v>
      </c>
      <c r="DS127" s="12">
        <v>0</v>
      </c>
      <c r="DT127" s="12">
        <v>0</v>
      </c>
      <c r="DU127" s="12">
        <v>0</v>
      </c>
      <c r="DV127" s="12">
        <v>0</v>
      </c>
      <c r="DW127" s="12">
        <v>0</v>
      </c>
      <c r="DX127" s="12">
        <v>0</v>
      </c>
      <c r="DY127" s="12">
        <v>0</v>
      </c>
      <c r="DZ127" s="12">
        <v>0</v>
      </c>
      <c r="EA127" s="12">
        <v>0</v>
      </c>
      <c r="EB127" s="12">
        <v>0</v>
      </c>
      <c r="EC127" s="12">
        <v>0</v>
      </c>
      <c r="ED127" s="12">
        <v>0</v>
      </c>
      <c r="EE127" s="12">
        <v>0</v>
      </c>
      <c r="EF127" s="12">
        <v>0</v>
      </c>
      <c r="EG127" s="12">
        <v>0</v>
      </c>
      <c r="EH127" s="12">
        <v>0</v>
      </c>
      <c r="EI127" s="12">
        <v>0</v>
      </c>
      <c r="EJ127" s="12">
        <v>0</v>
      </c>
      <c r="EK127" s="12">
        <v>0</v>
      </c>
      <c r="EL127" s="12">
        <v>0</v>
      </c>
      <c r="EM127" s="12">
        <v>0</v>
      </c>
      <c r="EN127" s="12">
        <v>0</v>
      </c>
      <c r="EO127" s="12">
        <v>0</v>
      </c>
      <c r="EP127" s="12">
        <v>0</v>
      </c>
      <c r="EQ127" s="12">
        <v>0</v>
      </c>
      <c r="ER127" s="12">
        <v>0</v>
      </c>
      <c r="ES127" s="12">
        <v>0</v>
      </c>
      <c r="ET127" s="12">
        <v>0</v>
      </c>
      <c r="EU127" s="12">
        <v>0</v>
      </c>
      <c r="EV127" s="12">
        <v>0</v>
      </c>
      <c r="EW127" s="12">
        <v>0</v>
      </c>
      <c r="EX127" s="12">
        <v>0</v>
      </c>
      <c r="EY127" s="12">
        <v>0</v>
      </c>
      <c r="EZ127" s="12">
        <v>0</v>
      </c>
      <c r="FA127" s="12">
        <v>0</v>
      </c>
      <c r="FB127" s="12">
        <v>0</v>
      </c>
      <c r="FC127" s="13">
        <v>0</v>
      </c>
      <c r="FD127" s="12">
        <v>0</v>
      </c>
      <c r="FE127" s="12">
        <v>0</v>
      </c>
      <c r="FF127" s="12">
        <v>0</v>
      </c>
      <c r="FG127" s="12">
        <v>0</v>
      </c>
      <c r="FH127" s="12">
        <v>0</v>
      </c>
      <c r="FI127" s="12">
        <v>0</v>
      </c>
      <c r="FJ127" s="12">
        <v>3</v>
      </c>
      <c r="FK127" s="12">
        <v>33</v>
      </c>
      <c r="FL127" s="12">
        <v>489</v>
      </c>
      <c r="FM127" s="12">
        <v>0</v>
      </c>
      <c r="FN127" s="12">
        <v>0</v>
      </c>
      <c r="FO127" s="12">
        <v>0</v>
      </c>
      <c r="FP127" s="12">
        <v>0</v>
      </c>
      <c r="FQ127" s="12">
        <v>0</v>
      </c>
      <c r="FR127" s="12">
        <v>0</v>
      </c>
      <c r="FS127" s="12">
        <v>0</v>
      </c>
      <c r="FT127" s="12">
        <v>0</v>
      </c>
      <c r="FU127" s="12">
        <v>0</v>
      </c>
      <c r="FV127" s="12">
        <v>0</v>
      </c>
      <c r="FW127" s="12">
        <v>0</v>
      </c>
      <c r="FX127" s="12">
        <v>0</v>
      </c>
      <c r="FY127" s="12">
        <v>0</v>
      </c>
      <c r="FZ127" s="12">
        <v>0</v>
      </c>
      <c r="GA127" s="12">
        <v>1</v>
      </c>
      <c r="GB127" s="12">
        <v>0</v>
      </c>
      <c r="GC127" s="12">
        <v>0</v>
      </c>
      <c r="GD127" s="12">
        <v>0</v>
      </c>
      <c r="GE127" s="12">
        <v>0</v>
      </c>
      <c r="GF127" s="12">
        <v>24</v>
      </c>
      <c r="GG127" s="12">
        <v>0</v>
      </c>
      <c r="GH127" s="12">
        <v>0</v>
      </c>
      <c r="GI127" s="14">
        <f t="shared" si="7"/>
        <v>550</v>
      </c>
      <c r="GJ127" s="12">
        <v>0</v>
      </c>
      <c r="GK127" s="12">
        <v>5206</v>
      </c>
      <c r="GL127" s="13">
        <v>0</v>
      </c>
      <c r="GM127" s="13">
        <v>0</v>
      </c>
      <c r="GN127" s="13">
        <v>5</v>
      </c>
      <c r="GO127" s="13">
        <v>3329</v>
      </c>
      <c r="GP127" s="13">
        <v>0</v>
      </c>
      <c r="GQ127" s="15">
        <f t="shared" si="8"/>
        <v>8540</v>
      </c>
      <c r="GR127" s="16">
        <f t="shared" si="9"/>
        <v>9090</v>
      </c>
      <c r="GS127" s="13">
        <v>0</v>
      </c>
      <c r="GT127" s="13">
        <v>0</v>
      </c>
      <c r="GU127" s="13">
        <v>0</v>
      </c>
      <c r="GV127" s="13">
        <v>0</v>
      </c>
      <c r="GW127" s="15">
        <f t="shared" si="10"/>
        <v>8540</v>
      </c>
      <c r="GX127" s="16">
        <f t="shared" si="11"/>
        <v>9090</v>
      </c>
      <c r="GY127" s="13">
        <v>0</v>
      </c>
      <c r="GZ127" s="13">
        <v>-9090</v>
      </c>
      <c r="HA127" s="13">
        <v>-5079</v>
      </c>
      <c r="HB127" s="13">
        <v>-4011</v>
      </c>
      <c r="HC127" s="17">
        <f t="shared" si="12"/>
        <v>-550</v>
      </c>
      <c r="HD127" s="17">
        <f t="shared" si="13"/>
        <v>0</v>
      </c>
    </row>
    <row r="128" spans="1:212" s="13" customFormat="1">
      <c r="A128" s="10" t="s">
        <v>124</v>
      </c>
      <c r="B128" s="11" t="s">
        <v>312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3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11</v>
      </c>
      <c r="AM128" s="12">
        <v>0</v>
      </c>
      <c r="AN128" s="12">
        <v>0</v>
      </c>
      <c r="AO128" s="12">
        <v>0</v>
      </c>
      <c r="AP128" s="12">
        <v>2</v>
      </c>
      <c r="AQ128" s="12">
        <v>0</v>
      </c>
      <c r="AR128" s="12">
        <v>0</v>
      </c>
      <c r="AS128" s="12">
        <v>0</v>
      </c>
      <c r="AT128" s="12">
        <v>0</v>
      </c>
      <c r="AU128" s="12">
        <v>1</v>
      </c>
      <c r="AV128" s="12">
        <v>0</v>
      </c>
      <c r="AW128" s="12">
        <v>2</v>
      </c>
      <c r="AX128" s="12">
        <v>0</v>
      </c>
      <c r="AY128" s="12">
        <v>0</v>
      </c>
      <c r="AZ128" s="12">
        <v>0</v>
      </c>
      <c r="BA128" s="12">
        <v>0</v>
      </c>
      <c r="BB128" s="12">
        <v>13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19</v>
      </c>
      <c r="BP128" s="12">
        <v>0</v>
      </c>
      <c r="BQ128" s="12">
        <v>3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1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14</v>
      </c>
      <c r="CJ128" s="12">
        <v>0</v>
      </c>
      <c r="CK128" s="12">
        <v>0</v>
      </c>
      <c r="CL128" s="12">
        <v>1</v>
      </c>
      <c r="CM128" s="12">
        <v>0</v>
      </c>
      <c r="CN128" s="12">
        <v>0</v>
      </c>
      <c r="CO128" s="18">
        <v>0</v>
      </c>
      <c r="CP128" s="12">
        <v>12</v>
      </c>
      <c r="CQ128" s="12">
        <v>0</v>
      </c>
      <c r="CR128" s="12">
        <v>0</v>
      </c>
      <c r="CS128" s="12">
        <v>0</v>
      </c>
      <c r="CT128" s="12">
        <v>10</v>
      </c>
      <c r="CU128" s="12">
        <v>0</v>
      </c>
      <c r="CV128" s="12">
        <v>1</v>
      </c>
      <c r="CW128" s="12">
        <v>0</v>
      </c>
      <c r="CX128" s="12">
        <v>0</v>
      </c>
      <c r="CY128" s="12">
        <v>0</v>
      </c>
      <c r="CZ128" s="12">
        <v>18</v>
      </c>
      <c r="DA128" s="12">
        <v>0</v>
      </c>
      <c r="DB128" s="12">
        <v>0</v>
      </c>
      <c r="DC128" s="12">
        <v>0</v>
      </c>
      <c r="DD128" s="12">
        <v>0</v>
      </c>
      <c r="DE128" s="12">
        <v>60</v>
      </c>
      <c r="DF128" s="12">
        <v>0</v>
      </c>
      <c r="DG128" s="12">
        <v>0</v>
      </c>
      <c r="DH128" s="12">
        <v>0</v>
      </c>
      <c r="DI128" s="12">
        <v>0</v>
      </c>
      <c r="DJ128" s="12">
        <v>0</v>
      </c>
      <c r="DK128" s="12">
        <v>1</v>
      </c>
      <c r="DL128" s="12">
        <v>1</v>
      </c>
      <c r="DM128" s="12">
        <v>0</v>
      </c>
      <c r="DN128" s="12">
        <v>0</v>
      </c>
      <c r="DO128" s="12">
        <v>0</v>
      </c>
      <c r="DP128" s="12">
        <v>1</v>
      </c>
      <c r="DQ128" s="12">
        <v>0</v>
      </c>
      <c r="DR128" s="12">
        <v>0</v>
      </c>
      <c r="DS128" s="12">
        <v>0</v>
      </c>
      <c r="DT128" s="12">
        <v>0</v>
      </c>
      <c r="DU128" s="12">
        <v>0</v>
      </c>
      <c r="DV128" s="12">
        <v>0</v>
      </c>
      <c r="DW128" s="12">
        <v>0</v>
      </c>
      <c r="DX128" s="12">
        <v>0</v>
      </c>
      <c r="DY128" s="12">
        <v>0</v>
      </c>
      <c r="DZ128" s="12">
        <v>0</v>
      </c>
      <c r="EA128" s="12">
        <v>0</v>
      </c>
      <c r="EB128" s="12">
        <v>2</v>
      </c>
      <c r="EC128" s="12">
        <v>0</v>
      </c>
      <c r="ED128" s="12">
        <v>0</v>
      </c>
      <c r="EE128" s="12">
        <v>0</v>
      </c>
      <c r="EF128" s="12">
        <v>0</v>
      </c>
      <c r="EG128" s="12">
        <v>0</v>
      </c>
      <c r="EH128" s="12">
        <v>0</v>
      </c>
      <c r="EI128" s="12">
        <v>1</v>
      </c>
      <c r="EJ128" s="12">
        <v>2</v>
      </c>
      <c r="EK128" s="12">
        <v>11</v>
      </c>
      <c r="EL128" s="12">
        <v>12</v>
      </c>
      <c r="EM128" s="12">
        <v>24</v>
      </c>
      <c r="EN128" s="12">
        <v>14</v>
      </c>
      <c r="EO128" s="12">
        <v>1</v>
      </c>
      <c r="EP128" s="12">
        <v>3</v>
      </c>
      <c r="EQ128" s="12">
        <v>0</v>
      </c>
      <c r="ER128" s="12">
        <v>0</v>
      </c>
      <c r="ES128" s="12">
        <v>0</v>
      </c>
      <c r="ET128" s="12">
        <v>0</v>
      </c>
      <c r="EU128" s="12">
        <v>1</v>
      </c>
      <c r="EV128" s="12">
        <v>0</v>
      </c>
      <c r="EW128" s="12">
        <v>0</v>
      </c>
      <c r="EX128" s="12">
        <v>0</v>
      </c>
      <c r="EY128" s="12">
        <v>0</v>
      </c>
      <c r="EZ128" s="12">
        <v>0</v>
      </c>
      <c r="FA128" s="12">
        <v>0</v>
      </c>
      <c r="FB128" s="12">
        <v>0</v>
      </c>
      <c r="FC128" s="13">
        <v>5</v>
      </c>
      <c r="FD128" s="12">
        <v>0</v>
      </c>
      <c r="FE128" s="12">
        <v>0</v>
      </c>
      <c r="FF128" s="12">
        <v>0</v>
      </c>
      <c r="FG128" s="12">
        <v>1</v>
      </c>
      <c r="FH128" s="12">
        <v>6</v>
      </c>
      <c r="FI128" s="12">
        <v>0</v>
      </c>
      <c r="FJ128" s="12">
        <v>0</v>
      </c>
      <c r="FK128" s="12">
        <v>0</v>
      </c>
      <c r="FL128" s="12">
        <v>24</v>
      </c>
      <c r="FM128" s="12">
        <v>2</v>
      </c>
      <c r="FN128" s="12">
        <v>1</v>
      </c>
      <c r="FO128" s="12">
        <v>0</v>
      </c>
      <c r="FP128" s="12">
        <v>1</v>
      </c>
      <c r="FQ128" s="12">
        <v>8</v>
      </c>
      <c r="FR128" s="12">
        <v>4</v>
      </c>
      <c r="FS128" s="12">
        <v>6</v>
      </c>
      <c r="FT128" s="12">
        <v>5</v>
      </c>
      <c r="FU128" s="12">
        <v>11</v>
      </c>
      <c r="FV128" s="12">
        <v>0</v>
      </c>
      <c r="FW128" s="12">
        <v>0</v>
      </c>
      <c r="FX128" s="12">
        <v>0</v>
      </c>
      <c r="FY128" s="12">
        <v>0</v>
      </c>
      <c r="FZ128" s="12">
        <v>0</v>
      </c>
      <c r="GA128" s="12">
        <v>13</v>
      </c>
      <c r="GB128" s="12">
        <v>202</v>
      </c>
      <c r="GC128" s="12">
        <v>8</v>
      </c>
      <c r="GD128" s="12">
        <v>4</v>
      </c>
      <c r="GE128" s="12">
        <v>1</v>
      </c>
      <c r="GF128" s="12">
        <v>258</v>
      </c>
      <c r="GG128" s="12">
        <v>0</v>
      </c>
      <c r="GH128" s="12">
        <v>0</v>
      </c>
      <c r="GI128" s="14">
        <f t="shared" si="7"/>
        <v>806</v>
      </c>
      <c r="GJ128" s="12">
        <v>287</v>
      </c>
      <c r="GK128" s="12">
        <v>9604</v>
      </c>
      <c r="GL128" s="13">
        <v>0</v>
      </c>
      <c r="GM128" s="13">
        <v>0</v>
      </c>
      <c r="GN128" s="13">
        <v>0</v>
      </c>
      <c r="GO128" s="13">
        <v>0</v>
      </c>
      <c r="GP128" s="13">
        <v>0</v>
      </c>
      <c r="GQ128" s="15">
        <f t="shared" si="8"/>
        <v>9891</v>
      </c>
      <c r="GR128" s="16">
        <f t="shared" si="9"/>
        <v>10697</v>
      </c>
      <c r="GS128" s="13">
        <v>0</v>
      </c>
      <c r="GT128" s="13">
        <v>0</v>
      </c>
      <c r="GU128" s="13">
        <v>0</v>
      </c>
      <c r="GV128" s="13">
        <v>0</v>
      </c>
      <c r="GW128" s="15">
        <f t="shared" si="10"/>
        <v>9891</v>
      </c>
      <c r="GX128" s="16">
        <f t="shared" si="11"/>
        <v>10697</v>
      </c>
      <c r="GY128" s="13">
        <v>0</v>
      </c>
      <c r="GZ128" s="13">
        <v>-10697</v>
      </c>
      <c r="HA128" s="13">
        <v>-1774</v>
      </c>
      <c r="HB128" s="13">
        <v>-8923</v>
      </c>
      <c r="HC128" s="17">
        <f t="shared" si="12"/>
        <v>-806</v>
      </c>
      <c r="HD128" s="17">
        <f t="shared" si="13"/>
        <v>0</v>
      </c>
    </row>
    <row r="129" spans="1:212" s="13" customFormat="1">
      <c r="A129" s="10" t="s">
        <v>125</v>
      </c>
      <c r="B129" s="11" t="s">
        <v>313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60</v>
      </c>
      <c r="K129" s="12">
        <v>7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8">
        <v>6</v>
      </c>
      <c r="CP129" s="12">
        <v>0</v>
      </c>
      <c r="CQ129" s="12">
        <v>0</v>
      </c>
      <c r="CR129" s="12">
        <v>0</v>
      </c>
      <c r="CS129" s="12">
        <v>0</v>
      </c>
      <c r="CT129" s="12">
        <v>802</v>
      </c>
      <c r="CU129" s="12">
        <v>0</v>
      </c>
      <c r="CV129" s="12">
        <v>1552</v>
      </c>
      <c r="CW129" s="12">
        <v>0</v>
      </c>
      <c r="CX129" s="12">
        <v>0</v>
      </c>
      <c r="CY129" s="12">
        <v>21</v>
      </c>
      <c r="CZ129" s="12">
        <v>0</v>
      </c>
      <c r="DA129" s="12">
        <v>0</v>
      </c>
      <c r="DB129" s="12">
        <v>124</v>
      </c>
      <c r="DC129" s="12">
        <v>2</v>
      </c>
      <c r="DD129" s="12">
        <v>0</v>
      </c>
      <c r="DE129" s="12">
        <v>228</v>
      </c>
      <c r="DF129" s="12">
        <v>0</v>
      </c>
      <c r="DG129" s="12">
        <v>0</v>
      </c>
      <c r="DH129" s="12">
        <v>0</v>
      </c>
      <c r="DI129" s="12">
        <v>0</v>
      </c>
      <c r="DJ129" s="12">
        <v>0</v>
      </c>
      <c r="DK129" s="12">
        <v>0</v>
      </c>
      <c r="DL129" s="12">
        <v>0</v>
      </c>
      <c r="DM129" s="12">
        <v>0</v>
      </c>
      <c r="DN129" s="12">
        <v>0</v>
      </c>
      <c r="DO129" s="12">
        <v>0</v>
      </c>
      <c r="DP129" s="12">
        <v>6</v>
      </c>
      <c r="DQ129" s="12">
        <v>0</v>
      </c>
      <c r="DR129" s="12">
        <v>0</v>
      </c>
      <c r="DS129" s="12">
        <v>0</v>
      </c>
      <c r="DT129" s="12">
        <v>0</v>
      </c>
      <c r="DU129" s="12">
        <v>0</v>
      </c>
      <c r="DV129" s="12">
        <v>0</v>
      </c>
      <c r="DW129" s="12">
        <v>0</v>
      </c>
      <c r="DX129" s="12">
        <v>0</v>
      </c>
      <c r="DY129" s="12">
        <v>0</v>
      </c>
      <c r="DZ129" s="12">
        <v>0</v>
      </c>
      <c r="EA129" s="12">
        <v>11</v>
      </c>
      <c r="EB129" s="12">
        <v>72</v>
      </c>
      <c r="EC129" s="12">
        <v>0</v>
      </c>
      <c r="ED129" s="12">
        <v>18</v>
      </c>
      <c r="EE129" s="12">
        <v>0</v>
      </c>
      <c r="EF129" s="12">
        <v>0</v>
      </c>
      <c r="EG129" s="12">
        <v>0</v>
      </c>
      <c r="EH129" s="12">
        <v>0</v>
      </c>
      <c r="EI129" s="12">
        <v>8</v>
      </c>
      <c r="EJ129" s="12">
        <v>5</v>
      </c>
      <c r="EK129" s="12">
        <v>633</v>
      </c>
      <c r="EL129" s="12">
        <v>361</v>
      </c>
      <c r="EM129" s="12">
        <v>12</v>
      </c>
      <c r="EN129" s="12">
        <v>0</v>
      </c>
      <c r="EO129" s="12">
        <v>0</v>
      </c>
      <c r="EP129" s="12">
        <v>0</v>
      </c>
      <c r="EQ129" s="12">
        <v>0</v>
      </c>
      <c r="ER129" s="12">
        <v>0</v>
      </c>
      <c r="ES129" s="12">
        <v>0</v>
      </c>
      <c r="ET129" s="12">
        <v>0</v>
      </c>
      <c r="EU129" s="12">
        <v>1</v>
      </c>
      <c r="EV129" s="12">
        <v>0</v>
      </c>
      <c r="EW129" s="12">
        <v>0</v>
      </c>
      <c r="EX129" s="12">
        <v>0</v>
      </c>
      <c r="EY129" s="12">
        <v>0</v>
      </c>
      <c r="EZ129" s="12">
        <v>0</v>
      </c>
      <c r="FA129" s="12">
        <v>3</v>
      </c>
      <c r="FB129" s="12">
        <v>2</v>
      </c>
      <c r="FC129" s="13">
        <v>0</v>
      </c>
      <c r="FD129" s="12">
        <v>5</v>
      </c>
      <c r="FE129" s="12">
        <v>0</v>
      </c>
      <c r="FF129" s="12">
        <v>0</v>
      </c>
      <c r="FG129" s="12">
        <v>0</v>
      </c>
      <c r="FH129" s="12">
        <v>0</v>
      </c>
      <c r="FI129" s="12">
        <v>0</v>
      </c>
      <c r="FJ129" s="12">
        <v>0</v>
      </c>
      <c r="FK129" s="12">
        <v>62</v>
      </c>
      <c r="FL129" s="12">
        <v>31</v>
      </c>
      <c r="FM129" s="12">
        <v>0</v>
      </c>
      <c r="FN129" s="12">
        <v>0</v>
      </c>
      <c r="FO129" s="12">
        <v>0</v>
      </c>
      <c r="FP129" s="12">
        <v>0</v>
      </c>
      <c r="FQ129" s="12">
        <v>8708</v>
      </c>
      <c r="FR129" s="12">
        <v>564</v>
      </c>
      <c r="FS129" s="12">
        <v>570</v>
      </c>
      <c r="FT129" s="12">
        <v>1061</v>
      </c>
      <c r="FU129" s="12">
        <v>0</v>
      </c>
      <c r="FV129" s="12">
        <v>0</v>
      </c>
      <c r="FW129" s="12">
        <v>0</v>
      </c>
      <c r="FX129" s="12">
        <v>0</v>
      </c>
      <c r="FY129" s="12">
        <v>0</v>
      </c>
      <c r="FZ129" s="12">
        <v>0</v>
      </c>
      <c r="GA129" s="12">
        <v>35</v>
      </c>
      <c r="GB129" s="12">
        <v>0</v>
      </c>
      <c r="GC129" s="12">
        <v>0</v>
      </c>
      <c r="GD129" s="12">
        <v>3</v>
      </c>
      <c r="GE129" s="12">
        <v>3</v>
      </c>
      <c r="GF129" s="12">
        <v>25</v>
      </c>
      <c r="GG129" s="12">
        <v>0</v>
      </c>
      <c r="GH129" s="12">
        <v>3</v>
      </c>
      <c r="GI129" s="14">
        <f t="shared" si="7"/>
        <v>15004</v>
      </c>
      <c r="GJ129" s="12">
        <v>7</v>
      </c>
      <c r="GK129" s="12">
        <v>2746</v>
      </c>
      <c r="GL129" s="13">
        <v>0</v>
      </c>
      <c r="GM129" s="13">
        <v>0</v>
      </c>
      <c r="GN129" s="13">
        <v>2010</v>
      </c>
      <c r="GO129" s="13">
        <v>35088</v>
      </c>
      <c r="GP129" s="13">
        <v>0</v>
      </c>
      <c r="GQ129" s="15">
        <f t="shared" si="8"/>
        <v>39851</v>
      </c>
      <c r="GR129" s="16">
        <f t="shared" si="9"/>
        <v>54855</v>
      </c>
      <c r="GS129" s="13">
        <v>0</v>
      </c>
      <c r="GT129" s="13">
        <v>0</v>
      </c>
      <c r="GU129" s="13">
        <v>0</v>
      </c>
      <c r="GV129" s="13">
        <v>0</v>
      </c>
      <c r="GW129" s="15">
        <f t="shared" si="10"/>
        <v>39851</v>
      </c>
      <c r="GX129" s="16">
        <f t="shared" si="11"/>
        <v>54855</v>
      </c>
      <c r="GY129" s="13">
        <v>0</v>
      </c>
      <c r="GZ129" s="13">
        <v>-54855</v>
      </c>
      <c r="HA129" s="13">
        <v>-25013</v>
      </c>
      <c r="HB129" s="13">
        <v>-29842</v>
      </c>
      <c r="HC129" s="17">
        <f t="shared" si="12"/>
        <v>-15004</v>
      </c>
      <c r="HD129" s="17">
        <f t="shared" si="13"/>
        <v>0</v>
      </c>
    </row>
    <row r="130" spans="1:212" s="13" customFormat="1">
      <c r="A130" s="10" t="s">
        <v>126</v>
      </c>
      <c r="B130" s="11" t="s">
        <v>314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21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  <c r="CM130" s="12">
        <v>0</v>
      </c>
      <c r="CN130" s="12">
        <v>0</v>
      </c>
      <c r="CO130" s="18">
        <v>0</v>
      </c>
      <c r="CP130" s="12">
        <v>0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0</v>
      </c>
      <c r="DH130" s="12">
        <v>0</v>
      </c>
      <c r="DI130" s="12">
        <v>0</v>
      </c>
      <c r="DJ130" s="12">
        <v>0</v>
      </c>
      <c r="DK130" s="12">
        <v>0</v>
      </c>
      <c r="DL130" s="12">
        <v>0</v>
      </c>
      <c r="DM130" s="12">
        <v>0</v>
      </c>
      <c r="DN130" s="12">
        <v>0</v>
      </c>
      <c r="DO130" s="12">
        <v>0</v>
      </c>
      <c r="DP130" s="12">
        <v>0</v>
      </c>
      <c r="DQ130" s="12">
        <v>0</v>
      </c>
      <c r="DR130" s="12">
        <v>0</v>
      </c>
      <c r="DS130" s="12">
        <v>0</v>
      </c>
      <c r="DT130" s="12">
        <v>0</v>
      </c>
      <c r="DU130" s="12">
        <v>0</v>
      </c>
      <c r="DV130" s="12">
        <v>0</v>
      </c>
      <c r="DW130" s="12">
        <v>0</v>
      </c>
      <c r="DX130" s="12">
        <v>0</v>
      </c>
      <c r="DY130" s="12">
        <v>0</v>
      </c>
      <c r="DZ130" s="12">
        <v>0</v>
      </c>
      <c r="EA130" s="12">
        <v>0</v>
      </c>
      <c r="EB130" s="12">
        <v>0</v>
      </c>
      <c r="EC130" s="12">
        <v>0</v>
      </c>
      <c r="ED130" s="12">
        <v>0</v>
      </c>
      <c r="EE130" s="12">
        <v>0</v>
      </c>
      <c r="EF130" s="12">
        <v>0</v>
      </c>
      <c r="EG130" s="12">
        <v>0</v>
      </c>
      <c r="EH130" s="12">
        <v>0</v>
      </c>
      <c r="EI130" s="12">
        <v>0</v>
      </c>
      <c r="EJ130" s="12">
        <v>0</v>
      </c>
      <c r="EK130" s="12">
        <v>0</v>
      </c>
      <c r="EL130" s="12">
        <v>0</v>
      </c>
      <c r="EM130" s="12">
        <v>0</v>
      </c>
      <c r="EN130" s="12">
        <v>0</v>
      </c>
      <c r="EO130" s="12">
        <v>0</v>
      </c>
      <c r="EP130" s="12">
        <v>0</v>
      </c>
      <c r="EQ130" s="12">
        <v>0</v>
      </c>
      <c r="ER130" s="12">
        <v>0</v>
      </c>
      <c r="ES130" s="12">
        <v>0</v>
      </c>
      <c r="ET130" s="12">
        <v>0</v>
      </c>
      <c r="EU130" s="12">
        <v>0</v>
      </c>
      <c r="EV130" s="12">
        <v>0</v>
      </c>
      <c r="EW130" s="12">
        <v>0</v>
      </c>
      <c r="EX130" s="12">
        <v>0</v>
      </c>
      <c r="EY130" s="12">
        <v>0</v>
      </c>
      <c r="EZ130" s="12">
        <v>0</v>
      </c>
      <c r="FA130" s="12">
        <v>0</v>
      </c>
      <c r="FB130" s="12">
        <v>0</v>
      </c>
      <c r="FC130" s="13">
        <v>0</v>
      </c>
      <c r="FD130" s="12">
        <v>0</v>
      </c>
      <c r="FE130" s="12">
        <v>0</v>
      </c>
      <c r="FF130" s="12">
        <v>0</v>
      </c>
      <c r="FG130" s="12">
        <v>0</v>
      </c>
      <c r="FH130" s="12">
        <v>0</v>
      </c>
      <c r="FI130" s="12">
        <v>0</v>
      </c>
      <c r="FJ130" s="12">
        <v>0</v>
      </c>
      <c r="FK130" s="12">
        <v>1</v>
      </c>
      <c r="FL130" s="12">
        <v>106</v>
      </c>
      <c r="FM130" s="12">
        <v>524</v>
      </c>
      <c r="FN130" s="12">
        <v>346</v>
      </c>
      <c r="FO130" s="12">
        <v>0</v>
      </c>
      <c r="FP130" s="12">
        <v>82</v>
      </c>
      <c r="FQ130" s="12">
        <v>0</v>
      </c>
      <c r="FR130" s="12">
        <v>0</v>
      </c>
      <c r="FS130" s="12">
        <v>546</v>
      </c>
      <c r="FT130" s="12">
        <v>265</v>
      </c>
      <c r="FU130" s="12">
        <v>0</v>
      </c>
      <c r="FV130" s="12">
        <v>0</v>
      </c>
      <c r="FW130" s="12">
        <v>0</v>
      </c>
      <c r="FX130" s="12">
        <v>0</v>
      </c>
      <c r="FY130" s="12">
        <v>0</v>
      </c>
      <c r="FZ130" s="12">
        <v>0</v>
      </c>
      <c r="GA130" s="12">
        <v>0</v>
      </c>
      <c r="GB130" s="12">
        <v>1049</v>
      </c>
      <c r="GC130" s="12">
        <v>12</v>
      </c>
      <c r="GD130" s="12">
        <v>68</v>
      </c>
      <c r="GE130" s="12">
        <v>0</v>
      </c>
      <c r="GF130" s="12">
        <v>0</v>
      </c>
      <c r="GG130" s="12">
        <v>0</v>
      </c>
      <c r="GH130" s="12">
        <v>328</v>
      </c>
      <c r="GI130" s="14">
        <f t="shared" si="7"/>
        <v>3348</v>
      </c>
      <c r="GJ130" s="12">
        <v>781</v>
      </c>
      <c r="GK130" s="12">
        <v>10514</v>
      </c>
      <c r="GL130" s="13">
        <v>0</v>
      </c>
      <c r="GM130" s="13">
        <v>0</v>
      </c>
      <c r="GN130" s="13">
        <v>223</v>
      </c>
      <c r="GO130" s="13">
        <v>3</v>
      </c>
      <c r="GP130" s="13">
        <v>0</v>
      </c>
      <c r="GQ130" s="15">
        <f t="shared" si="8"/>
        <v>11521</v>
      </c>
      <c r="GR130" s="16">
        <f t="shared" si="9"/>
        <v>14869</v>
      </c>
      <c r="GS130" s="13">
        <v>0</v>
      </c>
      <c r="GT130" s="13">
        <v>0</v>
      </c>
      <c r="GU130" s="13">
        <v>0</v>
      </c>
      <c r="GV130" s="13">
        <v>0</v>
      </c>
      <c r="GW130" s="15">
        <f t="shared" si="10"/>
        <v>11521</v>
      </c>
      <c r="GX130" s="16">
        <f t="shared" si="11"/>
        <v>14869</v>
      </c>
      <c r="GY130" s="13">
        <v>0</v>
      </c>
      <c r="GZ130" s="13">
        <v>-14869</v>
      </c>
      <c r="HA130" s="13">
        <v>-9925</v>
      </c>
      <c r="HB130" s="13">
        <v>-4944</v>
      </c>
      <c r="HC130" s="17">
        <f t="shared" si="12"/>
        <v>-3348</v>
      </c>
      <c r="HD130" s="17">
        <f t="shared" si="13"/>
        <v>0</v>
      </c>
    </row>
    <row r="131" spans="1:212" s="13" customFormat="1">
      <c r="A131" s="10" t="s">
        <v>127</v>
      </c>
      <c r="B131" s="11" t="s">
        <v>315</v>
      </c>
      <c r="C131" s="12">
        <v>2</v>
      </c>
      <c r="D131" s="12">
        <v>0</v>
      </c>
      <c r="E131" s="12">
        <v>1</v>
      </c>
      <c r="F131" s="12">
        <v>1</v>
      </c>
      <c r="G131" s="12">
        <v>0</v>
      </c>
      <c r="H131" s="12">
        <v>0</v>
      </c>
      <c r="I131" s="12">
        <v>0</v>
      </c>
      <c r="J131" s="12">
        <v>4</v>
      </c>
      <c r="K131" s="12">
        <v>33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30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43</v>
      </c>
      <c r="Z131" s="12">
        <v>0</v>
      </c>
      <c r="AA131" s="12">
        <v>8</v>
      </c>
      <c r="AB131" s="12">
        <v>113</v>
      </c>
      <c r="AC131" s="12">
        <v>62</v>
      </c>
      <c r="AD131" s="12">
        <v>64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11316</v>
      </c>
      <c r="AM131" s="12">
        <v>0</v>
      </c>
      <c r="AN131" s="12">
        <v>30</v>
      </c>
      <c r="AO131" s="12">
        <v>0</v>
      </c>
      <c r="AP131" s="12">
        <v>272</v>
      </c>
      <c r="AQ131" s="12">
        <v>120</v>
      </c>
      <c r="AR131" s="12">
        <v>0</v>
      </c>
      <c r="AS131" s="12">
        <v>0</v>
      </c>
      <c r="AT131" s="12">
        <v>0</v>
      </c>
      <c r="AU131" s="12">
        <v>2</v>
      </c>
      <c r="AV131" s="12">
        <v>0</v>
      </c>
      <c r="AW131" s="12">
        <v>14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3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20</v>
      </c>
      <c r="BP131" s="12">
        <v>0</v>
      </c>
      <c r="BQ131" s="12">
        <v>1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11</v>
      </c>
      <c r="CB131" s="12">
        <v>0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3</v>
      </c>
      <c r="CJ131" s="12">
        <v>0</v>
      </c>
      <c r="CK131" s="12">
        <v>0</v>
      </c>
      <c r="CL131" s="12">
        <v>216</v>
      </c>
      <c r="CM131" s="12">
        <v>2</v>
      </c>
      <c r="CN131" s="12">
        <v>0</v>
      </c>
      <c r="CO131" s="18">
        <v>1</v>
      </c>
      <c r="CP131" s="12">
        <v>35</v>
      </c>
      <c r="CQ131" s="12">
        <v>0</v>
      </c>
      <c r="CR131" s="12">
        <v>0</v>
      </c>
      <c r="CS131" s="12">
        <v>0</v>
      </c>
      <c r="CT131" s="12">
        <v>44</v>
      </c>
      <c r="CU131" s="12">
        <v>0</v>
      </c>
      <c r="CV131" s="12">
        <v>2</v>
      </c>
      <c r="CW131" s="12">
        <v>0</v>
      </c>
      <c r="CX131" s="12">
        <v>0</v>
      </c>
      <c r="CY131" s="12">
        <v>1</v>
      </c>
      <c r="CZ131" s="12">
        <v>4</v>
      </c>
      <c r="DA131" s="12">
        <v>0</v>
      </c>
      <c r="DB131" s="12">
        <v>3</v>
      </c>
      <c r="DC131" s="12">
        <v>0</v>
      </c>
      <c r="DD131" s="12">
        <v>0</v>
      </c>
      <c r="DE131" s="12">
        <v>220</v>
      </c>
      <c r="DF131" s="12">
        <v>0</v>
      </c>
      <c r="DG131" s="12">
        <v>0</v>
      </c>
      <c r="DH131" s="12">
        <v>0</v>
      </c>
      <c r="DI131" s="12">
        <v>1</v>
      </c>
      <c r="DJ131" s="12">
        <v>0</v>
      </c>
      <c r="DK131" s="12">
        <v>4</v>
      </c>
      <c r="DL131" s="12">
        <v>4</v>
      </c>
      <c r="DM131" s="12">
        <v>0</v>
      </c>
      <c r="DN131" s="12">
        <v>0</v>
      </c>
      <c r="DO131" s="12">
        <v>0</v>
      </c>
      <c r="DP131" s="12">
        <v>3</v>
      </c>
      <c r="DQ131" s="12">
        <v>0</v>
      </c>
      <c r="DR131" s="12">
        <v>0</v>
      </c>
      <c r="DS131" s="12">
        <v>0</v>
      </c>
      <c r="DT131" s="12">
        <v>0</v>
      </c>
      <c r="DU131" s="12">
        <v>0</v>
      </c>
      <c r="DV131" s="12">
        <v>0</v>
      </c>
      <c r="DW131" s="12">
        <v>0</v>
      </c>
      <c r="DX131" s="12">
        <v>0</v>
      </c>
      <c r="DY131" s="12">
        <v>479</v>
      </c>
      <c r="DZ131" s="12">
        <v>0</v>
      </c>
      <c r="EA131" s="12">
        <v>323</v>
      </c>
      <c r="EB131" s="12">
        <v>189</v>
      </c>
      <c r="EC131" s="12">
        <v>1508</v>
      </c>
      <c r="ED131" s="12">
        <v>683</v>
      </c>
      <c r="EE131" s="12">
        <v>168</v>
      </c>
      <c r="EF131" s="12">
        <v>64</v>
      </c>
      <c r="EG131" s="12">
        <v>0</v>
      </c>
      <c r="EH131" s="12">
        <v>0</v>
      </c>
      <c r="EI131" s="12">
        <v>33</v>
      </c>
      <c r="EJ131" s="12">
        <v>118</v>
      </c>
      <c r="EK131" s="12">
        <v>308</v>
      </c>
      <c r="EL131" s="12">
        <v>1305</v>
      </c>
      <c r="EM131" s="12">
        <v>64</v>
      </c>
      <c r="EN131" s="12">
        <v>1</v>
      </c>
      <c r="EO131" s="12">
        <v>0</v>
      </c>
      <c r="EP131" s="12">
        <v>0</v>
      </c>
      <c r="EQ131" s="12">
        <v>0</v>
      </c>
      <c r="ER131" s="12">
        <v>1</v>
      </c>
      <c r="ES131" s="12">
        <v>0</v>
      </c>
      <c r="ET131" s="12">
        <v>14</v>
      </c>
      <c r="EU131" s="12">
        <v>40</v>
      </c>
      <c r="EV131" s="12">
        <v>0</v>
      </c>
      <c r="EW131" s="12">
        <v>0</v>
      </c>
      <c r="EX131" s="12">
        <v>0</v>
      </c>
      <c r="EY131" s="12">
        <v>0</v>
      </c>
      <c r="EZ131" s="12">
        <v>0</v>
      </c>
      <c r="FA131" s="12">
        <v>1</v>
      </c>
      <c r="FB131" s="12">
        <v>2</v>
      </c>
      <c r="FC131" s="13">
        <v>0</v>
      </c>
      <c r="FD131" s="12">
        <v>3</v>
      </c>
      <c r="FE131" s="12">
        <v>0</v>
      </c>
      <c r="FF131" s="12">
        <v>1</v>
      </c>
      <c r="FG131" s="12">
        <v>238</v>
      </c>
      <c r="FH131" s="12">
        <v>51</v>
      </c>
      <c r="FI131" s="12">
        <v>0</v>
      </c>
      <c r="FJ131" s="12">
        <v>9</v>
      </c>
      <c r="FK131" s="12">
        <v>3276</v>
      </c>
      <c r="FL131" s="12">
        <v>1164</v>
      </c>
      <c r="FM131" s="12">
        <v>412</v>
      </c>
      <c r="FN131" s="12">
        <v>129</v>
      </c>
      <c r="FO131" s="12">
        <v>0</v>
      </c>
      <c r="FP131" s="12">
        <v>623</v>
      </c>
      <c r="FQ131" s="12">
        <v>159</v>
      </c>
      <c r="FR131" s="12">
        <v>20</v>
      </c>
      <c r="FS131" s="12">
        <v>459</v>
      </c>
      <c r="FT131" s="12">
        <v>323</v>
      </c>
      <c r="FU131" s="12">
        <v>620</v>
      </c>
      <c r="FV131" s="12">
        <v>0</v>
      </c>
      <c r="FW131" s="12">
        <v>0</v>
      </c>
      <c r="FX131" s="12">
        <v>0</v>
      </c>
      <c r="FY131" s="12">
        <v>288</v>
      </c>
      <c r="FZ131" s="12">
        <v>0</v>
      </c>
      <c r="GA131" s="12">
        <v>1161</v>
      </c>
      <c r="GB131" s="12">
        <v>539</v>
      </c>
      <c r="GC131" s="12">
        <v>572</v>
      </c>
      <c r="GD131" s="12">
        <v>125</v>
      </c>
      <c r="GE131" s="12">
        <v>401</v>
      </c>
      <c r="GF131" s="12">
        <v>1110</v>
      </c>
      <c r="GG131" s="12">
        <v>1227</v>
      </c>
      <c r="GH131" s="12">
        <v>196</v>
      </c>
      <c r="GI131" s="14">
        <f t="shared" si="7"/>
        <v>31102</v>
      </c>
      <c r="GJ131" s="12">
        <v>1473</v>
      </c>
      <c r="GK131" s="12">
        <v>20573</v>
      </c>
      <c r="GL131" s="13">
        <v>0</v>
      </c>
      <c r="GM131" s="13">
        <v>0</v>
      </c>
      <c r="GN131" s="13">
        <v>6519</v>
      </c>
      <c r="GO131" s="13">
        <v>31734</v>
      </c>
      <c r="GP131" s="13">
        <v>-64</v>
      </c>
      <c r="GQ131" s="15">
        <f t="shared" si="8"/>
        <v>60235</v>
      </c>
      <c r="GR131" s="16">
        <f t="shared" si="9"/>
        <v>91337</v>
      </c>
      <c r="GS131" s="13">
        <v>0</v>
      </c>
      <c r="GT131" s="13">
        <v>7150</v>
      </c>
      <c r="GU131" s="13">
        <v>7074</v>
      </c>
      <c r="GV131" s="13">
        <v>76</v>
      </c>
      <c r="GW131" s="15">
        <f t="shared" si="10"/>
        <v>67385</v>
      </c>
      <c r="GX131" s="16">
        <f t="shared" si="11"/>
        <v>98487</v>
      </c>
      <c r="GY131" s="13">
        <v>0</v>
      </c>
      <c r="GZ131" s="13">
        <v>-89735</v>
      </c>
      <c r="HA131" s="13">
        <v>-39219</v>
      </c>
      <c r="HB131" s="13">
        <v>-50516</v>
      </c>
      <c r="HC131" s="17">
        <f t="shared" si="12"/>
        <v>-22350</v>
      </c>
      <c r="HD131" s="17">
        <f t="shared" si="13"/>
        <v>8752</v>
      </c>
    </row>
    <row r="132" spans="1:212" s="13" customFormat="1">
      <c r="A132" s="10" t="s">
        <v>128</v>
      </c>
      <c r="B132" s="11" t="s">
        <v>316</v>
      </c>
      <c r="C132" s="12">
        <v>27</v>
      </c>
      <c r="D132" s="12">
        <v>2</v>
      </c>
      <c r="E132" s="12">
        <v>9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253</v>
      </c>
      <c r="X132" s="12">
        <v>0</v>
      </c>
      <c r="Y132" s="12">
        <v>0</v>
      </c>
      <c r="Z132" s="12">
        <v>0</v>
      </c>
      <c r="AA132" s="12">
        <v>0</v>
      </c>
      <c r="AB132" s="12">
        <v>2460</v>
      </c>
      <c r="AC132" s="12">
        <v>44</v>
      </c>
      <c r="AD132" s="12">
        <v>9</v>
      </c>
      <c r="AE132" s="12">
        <v>1186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1875</v>
      </c>
      <c r="BP132" s="12">
        <v>0</v>
      </c>
      <c r="BQ132" s="12">
        <v>1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2</v>
      </c>
      <c r="BY132" s="12">
        <v>156</v>
      </c>
      <c r="BZ132" s="12">
        <v>0</v>
      </c>
      <c r="CA132" s="12">
        <v>46</v>
      </c>
      <c r="CB132" s="12">
        <v>0</v>
      </c>
      <c r="CC132" s="12">
        <v>0</v>
      </c>
      <c r="CD132" s="12">
        <v>0</v>
      </c>
      <c r="CE132" s="12">
        <v>0</v>
      </c>
      <c r="CF132" s="12">
        <v>176</v>
      </c>
      <c r="CG132" s="12">
        <v>0</v>
      </c>
      <c r="CH132" s="12">
        <v>9</v>
      </c>
      <c r="CI132" s="12">
        <v>39401</v>
      </c>
      <c r="CJ132" s="12">
        <v>0</v>
      </c>
      <c r="CK132" s="12">
        <v>0</v>
      </c>
      <c r="CL132" s="12">
        <v>227</v>
      </c>
      <c r="CM132" s="12">
        <v>0</v>
      </c>
      <c r="CN132" s="12">
        <v>0</v>
      </c>
      <c r="CO132" s="18">
        <v>0</v>
      </c>
      <c r="CP132" s="12">
        <v>8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  <c r="DA132" s="12">
        <v>0</v>
      </c>
      <c r="DB132" s="12">
        <v>0</v>
      </c>
      <c r="DC132" s="12">
        <v>0</v>
      </c>
      <c r="DD132" s="12">
        <v>0</v>
      </c>
      <c r="DE132" s="12">
        <v>0</v>
      </c>
      <c r="DF132" s="12">
        <v>0</v>
      </c>
      <c r="DG132" s="12">
        <v>0</v>
      </c>
      <c r="DH132" s="12">
        <v>0</v>
      </c>
      <c r="DI132" s="12">
        <v>0</v>
      </c>
      <c r="DJ132" s="12">
        <v>0</v>
      </c>
      <c r="DK132" s="12">
        <v>8</v>
      </c>
      <c r="DL132" s="12">
        <v>0</v>
      </c>
      <c r="DM132" s="12">
        <v>0</v>
      </c>
      <c r="DN132" s="12">
        <v>0</v>
      </c>
      <c r="DO132" s="12">
        <v>0</v>
      </c>
      <c r="DP132" s="12">
        <v>4</v>
      </c>
      <c r="DQ132" s="12">
        <v>0</v>
      </c>
      <c r="DR132" s="12">
        <v>0</v>
      </c>
      <c r="DS132" s="12">
        <v>0</v>
      </c>
      <c r="DT132" s="12">
        <v>0</v>
      </c>
      <c r="DU132" s="12">
        <v>0</v>
      </c>
      <c r="DV132" s="12">
        <v>0</v>
      </c>
      <c r="DW132" s="12">
        <v>0</v>
      </c>
      <c r="DX132" s="12">
        <v>0</v>
      </c>
      <c r="DY132" s="12">
        <v>0</v>
      </c>
      <c r="DZ132" s="12">
        <v>0</v>
      </c>
      <c r="EA132" s="12">
        <v>0</v>
      </c>
      <c r="EB132" s="12">
        <v>0</v>
      </c>
      <c r="EC132" s="12">
        <v>0</v>
      </c>
      <c r="ED132" s="12">
        <v>0</v>
      </c>
      <c r="EE132" s="12">
        <v>0</v>
      </c>
      <c r="EF132" s="12">
        <v>0</v>
      </c>
      <c r="EG132" s="12">
        <v>0</v>
      </c>
      <c r="EH132" s="12">
        <v>0</v>
      </c>
      <c r="EI132" s="12">
        <v>0</v>
      </c>
      <c r="EJ132" s="12">
        <v>0</v>
      </c>
      <c r="EK132" s="12">
        <v>0</v>
      </c>
      <c r="EL132" s="12">
        <v>0</v>
      </c>
      <c r="EM132" s="12">
        <v>0</v>
      </c>
      <c r="EN132" s="12">
        <v>0</v>
      </c>
      <c r="EO132" s="12">
        <v>0</v>
      </c>
      <c r="EP132" s="12">
        <v>0</v>
      </c>
      <c r="EQ132" s="12">
        <v>0</v>
      </c>
      <c r="ER132" s="12">
        <v>0</v>
      </c>
      <c r="ES132" s="12">
        <v>0</v>
      </c>
      <c r="ET132" s="12">
        <v>0</v>
      </c>
      <c r="EU132" s="12">
        <v>0</v>
      </c>
      <c r="EV132" s="12">
        <v>0</v>
      </c>
      <c r="EW132" s="12">
        <v>0</v>
      </c>
      <c r="EX132" s="12">
        <v>0</v>
      </c>
      <c r="EY132" s="12">
        <v>0</v>
      </c>
      <c r="EZ132" s="12">
        <v>0</v>
      </c>
      <c r="FA132" s="12">
        <v>0</v>
      </c>
      <c r="FB132" s="12">
        <v>0</v>
      </c>
      <c r="FC132" s="13">
        <v>0</v>
      </c>
      <c r="FD132" s="12">
        <v>0</v>
      </c>
      <c r="FE132" s="12">
        <v>0</v>
      </c>
      <c r="FF132" s="12">
        <v>0</v>
      </c>
      <c r="FG132" s="12">
        <v>0</v>
      </c>
      <c r="FH132" s="12">
        <v>0</v>
      </c>
      <c r="FI132" s="12">
        <v>0</v>
      </c>
      <c r="FJ132" s="12">
        <v>0</v>
      </c>
      <c r="FK132" s="12">
        <v>0</v>
      </c>
      <c r="FL132" s="12">
        <v>0</v>
      </c>
      <c r="FM132" s="12">
        <v>0</v>
      </c>
      <c r="FN132" s="12">
        <v>0</v>
      </c>
      <c r="FO132" s="12">
        <v>0</v>
      </c>
      <c r="FP132" s="12">
        <v>0</v>
      </c>
      <c r="FQ132" s="12">
        <v>0</v>
      </c>
      <c r="FR132" s="12">
        <v>0</v>
      </c>
      <c r="FS132" s="12">
        <v>0</v>
      </c>
      <c r="FT132" s="12">
        <v>0</v>
      </c>
      <c r="FU132" s="12">
        <v>0</v>
      </c>
      <c r="FV132" s="12">
        <v>0</v>
      </c>
      <c r="FW132" s="12">
        <v>0</v>
      </c>
      <c r="FX132" s="12">
        <v>0</v>
      </c>
      <c r="FY132" s="12">
        <v>0</v>
      </c>
      <c r="FZ132" s="12">
        <v>0</v>
      </c>
      <c r="GA132" s="12">
        <v>0</v>
      </c>
      <c r="GB132" s="12">
        <v>0</v>
      </c>
      <c r="GC132" s="12">
        <v>15</v>
      </c>
      <c r="GD132" s="12">
        <v>0</v>
      </c>
      <c r="GE132" s="12">
        <v>0</v>
      </c>
      <c r="GF132" s="12">
        <v>0</v>
      </c>
      <c r="GG132" s="12">
        <v>0</v>
      </c>
      <c r="GH132" s="12">
        <v>1</v>
      </c>
      <c r="GI132" s="14">
        <f t="shared" si="7"/>
        <v>45919</v>
      </c>
      <c r="GJ132" s="12">
        <v>0</v>
      </c>
      <c r="GK132" s="12">
        <v>607</v>
      </c>
      <c r="GL132" s="13">
        <v>0</v>
      </c>
      <c r="GM132" s="13">
        <v>0</v>
      </c>
      <c r="GN132" s="13">
        <v>0</v>
      </c>
      <c r="GO132" s="13">
        <v>0</v>
      </c>
      <c r="GP132" s="13">
        <v>0</v>
      </c>
      <c r="GQ132" s="15">
        <f t="shared" si="8"/>
        <v>607</v>
      </c>
      <c r="GR132" s="16">
        <f t="shared" si="9"/>
        <v>46526</v>
      </c>
      <c r="GS132" s="13">
        <v>0</v>
      </c>
      <c r="GT132" s="13">
        <v>16347</v>
      </c>
      <c r="GU132" s="13">
        <v>11385</v>
      </c>
      <c r="GV132" s="13">
        <v>4962</v>
      </c>
      <c r="GW132" s="15">
        <f t="shared" si="10"/>
        <v>16954</v>
      </c>
      <c r="GX132" s="16">
        <f t="shared" si="11"/>
        <v>62873</v>
      </c>
      <c r="GY132" s="13">
        <v>0</v>
      </c>
      <c r="GZ132" s="13">
        <v>-46334</v>
      </c>
      <c r="HA132" s="13">
        <v>-22910</v>
      </c>
      <c r="HB132" s="13">
        <v>-23424</v>
      </c>
      <c r="HC132" s="17">
        <f t="shared" si="12"/>
        <v>-29380</v>
      </c>
      <c r="HD132" s="17">
        <f t="shared" si="13"/>
        <v>16539</v>
      </c>
    </row>
    <row r="133" spans="1:212" s="13" customFormat="1">
      <c r="A133" s="10" t="s">
        <v>129</v>
      </c>
      <c r="B133" s="11" t="s">
        <v>317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8">
        <v>0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  <c r="DB133" s="12">
        <v>0</v>
      </c>
      <c r="DC133" s="12">
        <v>0</v>
      </c>
      <c r="DD133" s="12">
        <v>0</v>
      </c>
      <c r="DE133" s="12">
        <v>0</v>
      </c>
      <c r="DF133" s="12">
        <v>0</v>
      </c>
      <c r="DG133" s="12">
        <v>0</v>
      </c>
      <c r="DH133" s="12">
        <v>0</v>
      </c>
      <c r="DI133" s="12">
        <v>0</v>
      </c>
      <c r="DJ133" s="12">
        <v>0</v>
      </c>
      <c r="DK133" s="12">
        <v>0</v>
      </c>
      <c r="DL133" s="12">
        <v>0</v>
      </c>
      <c r="DM133" s="12">
        <v>0</v>
      </c>
      <c r="DN133" s="12">
        <v>0</v>
      </c>
      <c r="DO133" s="12">
        <v>0</v>
      </c>
      <c r="DP133" s="12">
        <v>0</v>
      </c>
      <c r="DQ133" s="12">
        <v>0</v>
      </c>
      <c r="DR133" s="12">
        <v>0</v>
      </c>
      <c r="DS133" s="12">
        <v>0</v>
      </c>
      <c r="DT133" s="12">
        <v>0</v>
      </c>
      <c r="DU133" s="12">
        <v>0</v>
      </c>
      <c r="DV133" s="12">
        <v>0</v>
      </c>
      <c r="DW133" s="12">
        <v>0</v>
      </c>
      <c r="DX133" s="12">
        <v>0</v>
      </c>
      <c r="DY133" s="12">
        <v>0</v>
      </c>
      <c r="DZ133" s="12">
        <v>0</v>
      </c>
      <c r="EA133" s="12">
        <v>0</v>
      </c>
      <c r="EB133" s="12">
        <v>0</v>
      </c>
      <c r="EC133" s="12">
        <v>0</v>
      </c>
      <c r="ED133" s="12">
        <v>0</v>
      </c>
      <c r="EE133" s="12">
        <v>0</v>
      </c>
      <c r="EF133" s="12">
        <v>0</v>
      </c>
      <c r="EG133" s="12">
        <v>0</v>
      </c>
      <c r="EH133" s="12">
        <v>0</v>
      </c>
      <c r="EI133" s="12">
        <v>0</v>
      </c>
      <c r="EJ133" s="12">
        <v>0</v>
      </c>
      <c r="EK133" s="12">
        <v>0</v>
      </c>
      <c r="EL133" s="12">
        <v>0</v>
      </c>
      <c r="EM133" s="12">
        <v>0</v>
      </c>
      <c r="EN133" s="12">
        <v>0</v>
      </c>
      <c r="EO133" s="12">
        <v>0</v>
      </c>
      <c r="EP133" s="12">
        <v>0</v>
      </c>
      <c r="EQ133" s="12">
        <v>0</v>
      </c>
      <c r="ER133" s="12">
        <v>0</v>
      </c>
      <c r="ES133" s="12">
        <v>0</v>
      </c>
      <c r="ET133" s="12">
        <v>0</v>
      </c>
      <c r="EU133" s="12">
        <v>0</v>
      </c>
      <c r="EV133" s="12">
        <v>0</v>
      </c>
      <c r="EW133" s="12">
        <v>0</v>
      </c>
      <c r="EX133" s="12">
        <v>0</v>
      </c>
      <c r="EY133" s="12">
        <v>0</v>
      </c>
      <c r="EZ133" s="12">
        <v>0</v>
      </c>
      <c r="FA133" s="12">
        <v>0</v>
      </c>
      <c r="FB133" s="12">
        <v>0</v>
      </c>
      <c r="FC133" s="13">
        <v>0</v>
      </c>
      <c r="FD133" s="12">
        <v>0</v>
      </c>
      <c r="FE133" s="12">
        <v>0</v>
      </c>
      <c r="FF133" s="12">
        <v>0</v>
      </c>
      <c r="FG133" s="12">
        <v>0</v>
      </c>
      <c r="FH133" s="12">
        <v>0</v>
      </c>
      <c r="FI133" s="12">
        <v>0</v>
      </c>
      <c r="FJ133" s="12">
        <v>0</v>
      </c>
      <c r="FK133" s="12">
        <v>0</v>
      </c>
      <c r="FL133" s="12">
        <v>0</v>
      </c>
      <c r="FM133" s="12">
        <v>0</v>
      </c>
      <c r="FN133" s="12">
        <v>0</v>
      </c>
      <c r="FO133" s="12">
        <v>0</v>
      </c>
      <c r="FP133" s="12">
        <v>0</v>
      </c>
      <c r="FQ133" s="12">
        <v>0</v>
      </c>
      <c r="FR133" s="12">
        <v>0</v>
      </c>
      <c r="FS133" s="12">
        <v>0</v>
      </c>
      <c r="FT133" s="12">
        <v>0</v>
      </c>
      <c r="FU133" s="12">
        <v>0</v>
      </c>
      <c r="FV133" s="12">
        <v>0</v>
      </c>
      <c r="FW133" s="12">
        <v>0</v>
      </c>
      <c r="FX133" s="12">
        <v>0</v>
      </c>
      <c r="FY133" s="12">
        <v>0</v>
      </c>
      <c r="FZ133" s="12">
        <v>0</v>
      </c>
      <c r="GA133" s="12">
        <v>0</v>
      </c>
      <c r="GB133" s="12">
        <v>0</v>
      </c>
      <c r="GC133" s="12">
        <v>0</v>
      </c>
      <c r="GD133" s="12">
        <v>0</v>
      </c>
      <c r="GE133" s="12">
        <v>0</v>
      </c>
      <c r="GF133" s="12">
        <v>0</v>
      </c>
      <c r="GG133" s="12">
        <v>0</v>
      </c>
      <c r="GH133" s="12">
        <v>0</v>
      </c>
      <c r="GI133" s="14">
        <f t="shared" ref="GI133:GI170" si="14">SUM(C133:GH133)</f>
        <v>0</v>
      </c>
      <c r="GJ133" s="12">
        <v>0</v>
      </c>
      <c r="GK133" s="12">
        <v>0</v>
      </c>
      <c r="GL133" s="13">
        <v>0</v>
      </c>
      <c r="GM133" s="13">
        <v>0</v>
      </c>
      <c r="GN133" s="13">
        <v>0</v>
      </c>
      <c r="GO133" s="13">
        <v>178475</v>
      </c>
      <c r="GP133" s="13">
        <v>0</v>
      </c>
      <c r="GQ133" s="15">
        <f t="shared" si="8"/>
        <v>178475</v>
      </c>
      <c r="GR133" s="16">
        <f t="shared" si="9"/>
        <v>178475</v>
      </c>
      <c r="GS133" s="13">
        <v>0</v>
      </c>
      <c r="GT133" s="13">
        <v>0</v>
      </c>
      <c r="GU133" s="13">
        <v>0</v>
      </c>
      <c r="GV133" s="13">
        <v>0</v>
      </c>
      <c r="GW133" s="15">
        <f t="shared" si="10"/>
        <v>178475</v>
      </c>
      <c r="GX133" s="16">
        <f t="shared" si="11"/>
        <v>178475</v>
      </c>
      <c r="GY133" s="13">
        <v>0</v>
      </c>
      <c r="GZ133" s="13">
        <v>0</v>
      </c>
      <c r="HA133" s="13">
        <v>0</v>
      </c>
      <c r="HB133" s="13">
        <v>0</v>
      </c>
      <c r="HC133" s="17">
        <f t="shared" si="12"/>
        <v>178475</v>
      </c>
      <c r="HD133" s="17">
        <f t="shared" si="13"/>
        <v>178475</v>
      </c>
    </row>
    <row r="134" spans="1:212" s="13" customFormat="1">
      <c r="A134" s="10" t="s">
        <v>130</v>
      </c>
      <c r="B134" s="11" t="s">
        <v>318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0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8">
        <v>0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2">
        <v>0</v>
      </c>
      <c r="DE134" s="12">
        <v>0</v>
      </c>
      <c r="DF134" s="12">
        <v>0</v>
      </c>
      <c r="DG134" s="12">
        <v>0</v>
      </c>
      <c r="DH134" s="12">
        <v>0</v>
      </c>
      <c r="DI134" s="12">
        <v>0</v>
      </c>
      <c r="DJ134" s="12">
        <v>0</v>
      </c>
      <c r="DK134" s="12">
        <v>0</v>
      </c>
      <c r="DL134" s="12">
        <v>0</v>
      </c>
      <c r="DM134" s="12">
        <v>0</v>
      </c>
      <c r="DN134" s="12">
        <v>0</v>
      </c>
      <c r="DO134" s="12">
        <v>0</v>
      </c>
      <c r="DP134" s="12">
        <v>0</v>
      </c>
      <c r="DQ134" s="12">
        <v>0</v>
      </c>
      <c r="DR134" s="12">
        <v>0</v>
      </c>
      <c r="DS134" s="12">
        <v>0</v>
      </c>
      <c r="DT134" s="12">
        <v>0</v>
      </c>
      <c r="DU134" s="12">
        <v>0</v>
      </c>
      <c r="DV134" s="12">
        <v>0</v>
      </c>
      <c r="DW134" s="12">
        <v>0</v>
      </c>
      <c r="DX134" s="12">
        <v>0</v>
      </c>
      <c r="DY134" s="12">
        <v>0</v>
      </c>
      <c r="DZ134" s="12">
        <v>0</v>
      </c>
      <c r="EA134" s="12">
        <v>0</v>
      </c>
      <c r="EB134" s="12">
        <v>0</v>
      </c>
      <c r="EC134" s="12">
        <v>0</v>
      </c>
      <c r="ED134" s="12">
        <v>0</v>
      </c>
      <c r="EE134" s="12">
        <v>0</v>
      </c>
      <c r="EF134" s="12">
        <v>0</v>
      </c>
      <c r="EG134" s="12">
        <v>0</v>
      </c>
      <c r="EH134" s="12">
        <v>0</v>
      </c>
      <c r="EI134" s="12">
        <v>0</v>
      </c>
      <c r="EJ134" s="12">
        <v>0</v>
      </c>
      <c r="EK134" s="12">
        <v>0</v>
      </c>
      <c r="EL134" s="12">
        <v>0</v>
      </c>
      <c r="EM134" s="12">
        <v>0</v>
      </c>
      <c r="EN134" s="12">
        <v>0</v>
      </c>
      <c r="EO134" s="12">
        <v>0</v>
      </c>
      <c r="EP134" s="12">
        <v>0</v>
      </c>
      <c r="EQ134" s="12">
        <v>0</v>
      </c>
      <c r="ER134" s="12">
        <v>0</v>
      </c>
      <c r="ES134" s="12">
        <v>0</v>
      </c>
      <c r="ET134" s="12">
        <v>0</v>
      </c>
      <c r="EU134" s="12">
        <v>0</v>
      </c>
      <c r="EV134" s="12">
        <v>0</v>
      </c>
      <c r="EW134" s="12">
        <v>0</v>
      </c>
      <c r="EX134" s="12">
        <v>0</v>
      </c>
      <c r="EY134" s="12">
        <v>0</v>
      </c>
      <c r="EZ134" s="12">
        <v>0</v>
      </c>
      <c r="FA134" s="12">
        <v>0</v>
      </c>
      <c r="FB134" s="12">
        <v>0</v>
      </c>
      <c r="FC134" s="13">
        <v>0</v>
      </c>
      <c r="FD134" s="12">
        <v>0</v>
      </c>
      <c r="FE134" s="12">
        <v>0</v>
      </c>
      <c r="FF134" s="12">
        <v>0</v>
      </c>
      <c r="FG134" s="12">
        <v>0</v>
      </c>
      <c r="FH134" s="12">
        <v>0</v>
      </c>
      <c r="FI134" s="12">
        <v>0</v>
      </c>
      <c r="FJ134" s="12">
        <v>0</v>
      </c>
      <c r="FK134" s="12">
        <v>0</v>
      </c>
      <c r="FL134" s="12">
        <v>0</v>
      </c>
      <c r="FM134" s="12">
        <v>0</v>
      </c>
      <c r="FN134" s="12">
        <v>0</v>
      </c>
      <c r="FO134" s="12">
        <v>0</v>
      </c>
      <c r="FP134" s="12">
        <v>0</v>
      </c>
      <c r="FQ134" s="12">
        <v>0</v>
      </c>
      <c r="FR134" s="12">
        <v>0</v>
      </c>
      <c r="FS134" s="12">
        <v>0</v>
      </c>
      <c r="FT134" s="12">
        <v>0</v>
      </c>
      <c r="FU134" s="12">
        <v>0</v>
      </c>
      <c r="FV134" s="12">
        <v>0</v>
      </c>
      <c r="FW134" s="12">
        <v>0</v>
      </c>
      <c r="FX134" s="12">
        <v>0</v>
      </c>
      <c r="FY134" s="12">
        <v>0</v>
      </c>
      <c r="FZ134" s="12">
        <v>0</v>
      </c>
      <c r="GA134" s="12">
        <v>0</v>
      </c>
      <c r="GB134" s="12">
        <v>0</v>
      </c>
      <c r="GC134" s="12">
        <v>0</v>
      </c>
      <c r="GD134" s="12">
        <v>0</v>
      </c>
      <c r="GE134" s="12">
        <v>0</v>
      </c>
      <c r="GF134" s="12">
        <v>0</v>
      </c>
      <c r="GG134" s="12">
        <v>0</v>
      </c>
      <c r="GH134" s="12">
        <v>0</v>
      </c>
      <c r="GI134" s="14">
        <f t="shared" si="14"/>
        <v>0</v>
      </c>
      <c r="GJ134" s="12">
        <v>0</v>
      </c>
      <c r="GK134" s="12">
        <v>0</v>
      </c>
      <c r="GL134" s="13">
        <v>0</v>
      </c>
      <c r="GM134" s="13">
        <v>0</v>
      </c>
      <c r="GN134" s="13">
        <v>60357</v>
      </c>
      <c r="GO134" s="13">
        <v>164269</v>
      </c>
      <c r="GP134" s="13">
        <v>0</v>
      </c>
      <c r="GQ134" s="15">
        <f t="shared" ref="GQ134:GQ170" si="15">SUM(GJ134:GP134)</f>
        <v>224626</v>
      </c>
      <c r="GR134" s="16">
        <f t="shared" ref="GR134:GR192" si="16">SUM(GI134,GQ134)</f>
        <v>224626</v>
      </c>
      <c r="GS134" s="13">
        <v>0</v>
      </c>
      <c r="GT134" s="13">
        <v>0</v>
      </c>
      <c r="GU134" s="13">
        <v>0</v>
      </c>
      <c r="GV134" s="13">
        <v>0</v>
      </c>
      <c r="GW134" s="15">
        <f t="shared" ref="GW134:GW192" si="17">SUM(GQ134,GS134:GT134)</f>
        <v>224626</v>
      </c>
      <c r="GX134" s="16">
        <f t="shared" ref="GX134:GX192" si="18">SUM(GI134,GW134)</f>
        <v>224626</v>
      </c>
      <c r="GY134" s="13">
        <v>0</v>
      </c>
      <c r="GZ134" s="13">
        <v>0</v>
      </c>
      <c r="HA134" s="13">
        <v>0</v>
      </c>
      <c r="HB134" s="13">
        <v>0</v>
      </c>
      <c r="HC134" s="17">
        <f t="shared" si="12"/>
        <v>224626</v>
      </c>
      <c r="HD134" s="17">
        <f t="shared" si="13"/>
        <v>224626</v>
      </c>
    </row>
    <row r="135" spans="1:212" s="13" customFormat="1">
      <c r="A135" s="10" t="s">
        <v>131</v>
      </c>
      <c r="B135" s="11" t="s">
        <v>319</v>
      </c>
      <c r="C135" s="12">
        <v>598</v>
      </c>
      <c r="D135" s="12">
        <v>6</v>
      </c>
      <c r="E135" s="12">
        <v>165</v>
      </c>
      <c r="F135" s="12">
        <v>13</v>
      </c>
      <c r="G135" s="12">
        <v>0</v>
      </c>
      <c r="H135" s="12">
        <v>14</v>
      </c>
      <c r="I135" s="12">
        <v>335</v>
      </c>
      <c r="J135" s="12">
        <v>29</v>
      </c>
      <c r="K135" s="12">
        <v>7</v>
      </c>
      <c r="L135" s="12">
        <v>0</v>
      </c>
      <c r="M135" s="12">
        <v>4</v>
      </c>
      <c r="N135" s="12">
        <v>0</v>
      </c>
      <c r="O135" s="12">
        <v>0</v>
      </c>
      <c r="P135" s="12">
        <v>0</v>
      </c>
      <c r="Q135" s="12">
        <v>0</v>
      </c>
      <c r="R135" s="12">
        <v>47</v>
      </c>
      <c r="S135" s="12">
        <v>0</v>
      </c>
      <c r="T135" s="12">
        <v>0</v>
      </c>
      <c r="U135" s="12">
        <v>1</v>
      </c>
      <c r="V135" s="12">
        <v>0</v>
      </c>
      <c r="W135" s="12">
        <v>103</v>
      </c>
      <c r="X135" s="12">
        <v>0</v>
      </c>
      <c r="Y135" s="12">
        <v>282</v>
      </c>
      <c r="Z135" s="12">
        <v>548</v>
      </c>
      <c r="AA135" s="12">
        <v>7</v>
      </c>
      <c r="AB135" s="12">
        <v>708</v>
      </c>
      <c r="AC135" s="12">
        <v>152</v>
      </c>
      <c r="AD135" s="12">
        <v>111</v>
      </c>
      <c r="AE135" s="12">
        <v>6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942</v>
      </c>
      <c r="AM135" s="12">
        <v>0</v>
      </c>
      <c r="AN135" s="12">
        <v>13</v>
      </c>
      <c r="AO135" s="12">
        <v>32</v>
      </c>
      <c r="AP135" s="12">
        <v>403</v>
      </c>
      <c r="AQ135" s="12">
        <v>72</v>
      </c>
      <c r="AR135" s="12">
        <v>0</v>
      </c>
      <c r="AS135" s="12">
        <v>0</v>
      </c>
      <c r="AT135" s="12">
        <v>0</v>
      </c>
      <c r="AU135" s="12">
        <v>98</v>
      </c>
      <c r="AV135" s="12">
        <v>0</v>
      </c>
      <c r="AW135" s="12">
        <v>1460</v>
      </c>
      <c r="AX135" s="12">
        <v>0</v>
      </c>
      <c r="AY135" s="12">
        <v>0</v>
      </c>
      <c r="AZ135" s="12">
        <v>0</v>
      </c>
      <c r="BA135" s="12">
        <v>0</v>
      </c>
      <c r="BB135" s="12">
        <v>5676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65</v>
      </c>
      <c r="BJ135" s="12">
        <v>0</v>
      </c>
      <c r="BK135" s="12">
        <v>0</v>
      </c>
      <c r="BL135" s="12">
        <v>0</v>
      </c>
      <c r="BM135" s="12">
        <v>0</v>
      </c>
      <c r="BN135" s="12">
        <v>259</v>
      </c>
      <c r="BO135" s="12">
        <v>1035</v>
      </c>
      <c r="BP135" s="12">
        <v>0</v>
      </c>
      <c r="BQ135" s="12">
        <v>370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9</v>
      </c>
      <c r="BY135" s="12">
        <v>17</v>
      </c>
      <c r="BZ135" s="12">
        <v>0</v>
      </c>
      <c r="CA135" s="12">
        <v>172</v>
      </c>
      <c r="CB135" s="12">
        <v>0</v>
      </c>
      <c r="CC135" s="12">
        <v>0</v>
      </c>
      <c r="CD135" s="12">
        <v>0</v>
      </c>
      <c r="CE135" s="12">
        <v>0</v>
      </c>
      <c r="CF135" s="12">
        <v>467</v>
      </c>
      <c r="CG135" s="12">
        <v>0</v>
      </c>
      <c r="CH135" s="12">
        <v>220</v>
      </c>
      <c r="CI135" s="12">
        <v>7019</v>
      </c>
      <c r="CJ135" s="12">
        <v>0</v>
      </c>
      <c r="CK135" s="12">
        <v>0</v>
      </c>
      <c r="CL135" s="12">
        <v>259</v>
      </c>
      <c r="CM135" s="12">
        <v>37</v>
      </c>
      <c r="CN135" s="12">
        <v>264</v>
      </c>
      <c r="CO135" s="18">
        <v>361</v>
      </c>
      <c r="CP135" s="12">
        <v>1488</v>
      </c>
      <c r="CQ135" s="12">
        <v>0</v>
      </c>
      <c r="CR135" s="12">
        <v>0</v>
      </c>
      <c r="CS135" s="12">
        <v>0</v>
      </c>
      <c r="CT135" s="12">
        <v>192</v>
      </c>
      <c r="CU135" s="12">
        <v>0</v>
      </c>
      <c r="CV135" s="12">
        <v>172</v>
      </c>
      <c r="CW135" s="12">
        <v>0</v>
      </c>
      <c r="CX135" s="12">
        <v>0</v>
      </c>
      <c r="CY135" s="12">
        <v>7</v>
      </c>
      <c r="CZ135" s="12">
        <v>104</v>
      </c>
      <c r="DA135" s="12">
        <v>0</v>
      </c>
      <c r="DB135" s="12">
        <v>43</v>
      </c>
      <c r="DC135" s="12">
        <v>5</v>
      </c>
      <c r="DD135" s="12">
        <v>0</v>
      </c>
      <c r="DE135" s="12">
        <v>314</v>
      </c>
      <c r="DF135" s="12">
        <v>0</v>
      </c>
      <c r="DG135" s="12">
        <v>0</v>
      </c>
      <c r="DH135" s="12">
        <v>0</v>
      </c>
      <c r="DI135" s="12">
        <v>1</v>
      </c>
      <c r="DJ135" s="12">
        <v>0</v>
      </c>
      <c r="DK135" s="12">
        <v>14</v>
      </c>
      <c r="DL135" s="12">
        <v>291</v>
      </c>
      <c r="DM135" s="12">
        <v>0</v>
      </c>
      <c r="DN135" s="12">
        <v>0</v>
      </c>
      <c r="DO135" s="12">
        <v>0</v>
      </c>
      <c r="DP135" s="12">
        <v>8</v>
      </c>
      <c r="DQ135" s="12">
        <v>0</v>
      </c>
      <c r="DR135" s="12">
        <v>2</v>
      </c>
      <c r="DS135" s="12">
        <v>0</v>
      </c>
      <c r="DT135" s="12">
        <v>0</v>
      </c>
      <c r="DU135" s="12">
        <v>0</v>
      </c>
      <c r="DV135" s="12">
        <v>0</v>
      </c>
      <c r="DW135" s="12">
        <v>0</v>
      </c>
      <c r="DX135" s="12">
        <v>0</v>
      </c>
      <c r="DY135" s="12">
        <v>3</v>
      </c>
      <c r="DZ135" s="12">
        <v>5</v>
      </c>
      <c r="EA135" s="12">
        <v>149</v>
      </c>
      <c r="EB135" s="12">
        <v>242</v>
      </c>
      <c r="EC135" s="12">
        <v>346</v>
      </c>
      <c r="ED135" s="12">
        <v>822</v>
      </c>
      <c r="EE135" s="12">
        <v>137</v>
      </c>
      <c r="EF135" s="12">
        <v>89100</v>
      </c>
      <c r="EG135" s="12">
        <v>0</v>
      </c>
      <c r="EH135" s="12">
        <v>0</v>
      </c>
      <c r="EI135" s="12">
        <v>4577</v>
      </c>
      <c r="EJ135" s="12">
        <v>695</v>
      </c>
      <c r="EK135" s="12">
        <v>1171</v>
      </c>
      <c r="EL135" s="12">
        <v>5475</v>
      </c>
      <c r="EM135" s="12">
        <v>1216</v>
      </c>
      <c r="EN135" s="12">
        <v>412</v>
      </c>
      <c r="EO135" s="12">
        <v>260</v>
      </c>
      <c r="EP135" s="12">
        <v>11282</v>
      </c>
      <c r="EQ135" s="12">
        <v>43537</v>
      </c>
      <c r="ER135" s="12">
        <v>584</v>
      </c>
      <c r="ES135" s="12">
        <v>0</v>
      </c>
      <c r="ET135" s="12">
        <v>49</v>
      </c>
      <c r="EU135" s="12">
        <v>677</v>
      </c>
      <c r="EV135" s="12">
        <v>0</v>
      </c>
      <c r="EW135" s="12">
        <v>0</v>
      </c>
      <c r="EX135" s="12">
        <v>0</v>
      </c>
      <c r="EY135" s="12">
        <v>0</v>
      </c>
      <c r="EZ135" s="12">
        <v>0</v>
      </c>
      <c r="FA135" s="12">
        <v>620</v>
      </c>
      <c r="FB135" s="12">
        <v>0</v>
      </c>
      <c r="FC135" s="13">
        <v>310</v>
      </c>
      <c r="FD135" s="12">
        <v>100</v>
      </c>
      <c r="FE135" s="12">
        <v>0</v>
      </c>
      <c r="FF135" s="12">
        <v>25</v>
      </c>
      <c r="FG135" s="12">
        <v>3956</v>
      </c>
      <c r="FH135" s="12">
        <v>8</v>
      </c>
      <c r="FI135" s="12">
        <v>0</v>
      </c>
      <c r="FJ135" s="12">
        <v>9</v>
      </c>
      <c r="FK135" s="12">
        <v>73</v>
      </c>
      <c r="FL135" s="12">
        <v>12673</v>
      </c>
      <c r="FM135" s="12">
        <v>4824</v>
      </c>
      <c r="FN135" s="12">
        <v>1415</v>
      </c>
      <c r="FO135" s="12">
        <v>0</v>
      </c>
      <c r="FP135" s="12">
        <v>367</v>
      </c>
      <c r="FQ135" s="12">
        <v>1656</v>
      </c>
      <c r="FR135" s="12">
        <v>72</v>
      </c>
      <c r="FS135" s="12">
        <v>2979</v>
      </c>
      <c r="FT135" s="12">
        <v>1289</v>
      </c>
      <c r="FU135" s="12">
        <v>238</v>
      </c>
      <c r="FV135" s="12">
        <v>0</v>
      </c>
      <c r="FW135" s="12">
        <v>63</v>
      </c>
      <c r="FX135" s="12">
        <v>13</v>
      </c>
      <c r="FY135" s="12">
        <v>496</v>
      </c>
      <c r="FZ135" s="12">
        <v>68</v>
      </c>
      <c r="GA135" s="12">
        <v>737</v>
      </c>
      <c r="GB135" s="12">
        <v>1699</v>
      </c>
      <c r="GC135" s="12">
        <v>604</v>
      </c>
      <c r="GD135" s="12">
        <v>332</v>
      </c>
      <c r="GE135" s="12">
        <v>422</v>
      </c>
      <c r="GF135" s="12">
        <v>1095</v>
      </c>
      <c r="GG135" s="12">
        <v>0</v>
      </c>
      <c r="GH135" s="12">
        <f>-209+334</f>
        <v>125</v>
      </c>
      <c r="GI135" s="14">
        <f>SUM(C135:GH135)</f>
        <v>222034</v>
      </c>
      <c r="GJ135" s="12">
        <v>0</v>
      </c>
      <c r="GK135" s="12">
        <v>0</v>
      </c>
      <c r="GL135" s="13">
        <v>0</v>
      </c>
      <c r="GM135" s="13">
        <v>0</v>
      </c>
      <c r="GN135" s="13">
        <v>0</v>
      </c>
      <c r="GO135" s="13">
        <v>0</v>
      </c>
      <c r="GP135" s="13">
        <v>0</v>
      </c>
      <c r="GQ135" s="15">
        <f t="shared" si="15"/>
        <v>0</v>
      </c>
      <c r="GR135" s="16">
        <f t="shared" si="16"/>
        <v>222034</v>
      </c>
      <c r="GS135" s="13">
        <v>0</v>
      </c>
      <c r="GT135" s="13">
        <v>0</v>
      </c>
      <c r="GU135" s="13">
        <v>0</v>
      </c>
      <c r="GV135" s="13">
        <v>0</v>
      </c>
      <c r="GW135" s="15">
        <f t="shared" si="17"/>
        <v>0</v>
      </c>
      <c r="GX135" s="16">
        <f t="shared" si="18"/>
        <v>222034</v>
      </c>
      <c r="GY135" s="13">
        <v>0</v>
      </c>
      <c r="GZ135" s="13">
        <v>0</v>
      </c>
      <c r="HA135" s="13">
        <v>0</v>
      </c>
      <c r="HB135" s="13">
        <v>0</v>
      </c>
      <c r="HC135" s="17">
        <f t="shared" ref="HC135:HC192" si="19">SUM(GW135,GY135:GZ135)</f>
        <v>0</v>
      </c>
      <c r="HD135" s="17">
        <f t="shared" ref="HD135:HD192" si="20">SUM(GI135,HC135)</f>
        <v>222034</v>
      </c>
    </row>
    <row r="136" spans="1:212" s="13" customFormat="1">
      <c r="A136" s="10" t="s">
        <v>132</v>
      </c>
      <c r="B136" s="11" t="s">
        <v>320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8">
        <v>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  <c r="DB136" s="12">
        <v>0</v>
      </c>
      <c r="DC136" s="12">
        <v>0</v>
      </c>
      <c r="DD136" s="12">
        <v>0</v>
      </c>
      <c r="DE136" s="12">
        <v>0</v>
      </c>
      <c r="DF136" s="12">
        <v>0</v>
      </c>
      <c r="DG136" s="12">
        <v>0</v>
      </c>
      <c r="DH136" s="12">
        <v>0</v>
      </c>
      <c r="DI136" s="12">
        <v>0</v>
      </c>
      <c r="DJ136" s="12">
        <v>0</v>
      </c>
      <c r="DK136" s="12">
        <v>0</v>
      </c>
      <c r="DL136" s="12">
        <v>0</v>
      </c>
      <c r="DM136" s="12">
        <v>0</v>
      </c>
      <c r="DN136" s="12">
        <v>0</v>
      </c>
      <c r="DO136" s="12">
        <v>0</v>
      </c>
      <c r="DP136" s="12">
        <v>0</v>
      </c>
      <c r="DQ136" s="12">
        <v>0</v>
      </c>
      <c r="DR136" s="12">
        <v>0</v>
      </c>
      <c r="DS136" s="12">
        <v>0</v>
      </c>
      <c r="DT136" s="12">
        <v>0</v>
      </c>
      <c r="DU136" s="12">
        <v>0</v>
      </c>
      <c r="DV136" s="12">
        <v>0</v>
      </c>
      <c r="DW136" s="12">
        <v>0</v>
      </c>
      <c r="DX136" s="12">
        <v>0</v>
      </c>
      <c r="DY136" s="12">
        <v>0</v>
      </c>
      <c r="DZ136" s="12">
        <v>0</v>
      </c>
      <c r="EA136" s="12">
        <v>0</v>
      </c>
      <c r="EB136" s="12">
        <v>0</v>
      </c>
      <c r="EC136" s="12">
        <v>0</v>
      </c>
      <c r="ED136" s="12">
        <v>0</v>
      </c>
      <c r="EE136" s="12">
        <v>0</v>
      </c>
      <c r="EF136" s="12">
        <v>0</v>
      </c>
      <c r="EG136" s="12">
        <v>0</v>
      </c>
      <c r="EH136" s="12">
        <v>0</v>
      </c>
      <c r="EI136" s="12">
        <v>0</v>
      </c>
      <c r="EJ136" s="12">
        <v>0</v>
      </c>
      <c r="EK136" s="12">
        <v>0</v>
      </c>
      <c r="EL136" s="12">
        <v>0</v>
      </c>
      <c r="EM136" s="12">
        <v>0</v>
      </c>
      <c r="EN136" s="12">
        <v>0</v>
      </c>
      <c r="EO136" s="12">
        <v>0</v>
      </c>
      <c r="EP136" s="12">
        <v>0</v>
      </c>
      <c r="EQ136" s="12">
        <v>0</v>
      </c>
      <c r="ER136" s="12">
        <v>0</v>
      </c>
      <c r="ES136" s="12">
        <v>0</v>
      </c>
      <c r="ET136" s="12">
        <v>0</v>
      </c>
      <c r="EU136" s="12">
        <v>0</v>
      </c>
      <c r="EV136" s="12">
        <v>0</v>
      </c>
      <c r="EW136" s="12">
        <v>0</v>
      </c>
      <c r="EX136" s="12">
        <v>0</v>
      </c>
      <c r="EY136" s="12">
        <v>0</v>
      </c>
      <c r="EZ136" s="12">
        <v>0</v>
      </c>
      <c r="FA136" s="12">
        <v>0</v>
      </c>
      <c r="FB136" s="12">
        <v>0</v>
      </c>
      <c r="FC136" s="13">
        <v>0</v>
      </c>
      <c r="FD136" s="12">
        <v>0</v>
      </c>
      <c r="FE136" s="12">
        <v>0</v>
      </c>
      <c r="FF136" s="12">
        <v>0</v>
      </c>
      <c r="FG136" s="12">
        <v>0</v>
      </c>
      <c r="FH136" s="12">
        <v>0</v>
      </c>
      <c r="FI136" s="12">
        <v>0</v>
      </c>
      <c r="FJ136" s="12">
        <v>0</v>
      </c>
      <c r="FK136" s="12">
        <v>0</v>
      </c>
      <c r="FL136" s="12">
        <v>0</v>
      </c>
      <c r="FM136" s="12">
        <v>0</v>
      </c>
      <c r="FN136" s="12">
        <v>0</v>
      </c>
      <c r="FO136" s="12">
        <v>0</v>
      </c>
      <c r="FP136" s="12">
        <v>0</v>
      </c>
      <c r="FQ136" s="12">
        <v>0</v>
      </c>
      <c r="FR136" s="12">
        <v>0</v>
      </c>
      <c r="FS136" s="12">
        <v>0</v>
      </c>
      <c r="FT136" s="12">
        <v>0</v>
      </c>
      <c r="FU136" s="12">
        <v>0</v>
      </c>
      <c r="FV136" s="12">
        <v>0</v>
      </c>
      <c r="FW136" s="12">
        <v>0</v>
      </c>
      <c r="FX136" s="12">
        <v>0</v>
      </c>
      <c r="FY136" s="12">
        <v>0</v>
      </c>
      <c r="FZ136" s="12">
        <v>0</v>
      </c>
      <c r="GA136" s="12">
        <v>0</v>
      </c>
      <c r="GB136" s="12">
        <v>0</v>
      </c>
      <c r="GC136" s="12">
        <v>0</v>
      </c>
      <c r="GD136" s="12">
        <v>0</v>
      </c>
      <c r="GE136" s="12">
        <v>0</v>
      </c>
      <c r="GF136" s="12">
        <v>0</v>
      </c>
      <c r="GG136" s="12">
        <v>0</v>
      </c>
      <c r="GH136" s="12">
        <v>0</v>
      </c>
      <c r="GI136" s="14">
        <f t="shared" si="14"/>
        <v>0</v>
      </c>
      <c r="GJ136" s="12">
        <v>0</v>
      </c>
      <c r="GK136" s="12">
        <v>0</v>
      </c>
      <c r="GL136" s="13">
        <v>0</v>
      </c>
      <c r="GM136" s="13">
        <v>0</v>
      </c>
      <c r="GN136" s="13">
        <v>365680</v>
      </c>
      <c r="GO136" s="13">
        <v>0</v>
      </c>
      <c r="GP136" s="13">
        <v>0</v>
      </c>
      <c r="GQ136" s="15">
        <f t="shared" si="15"/>
        <v>365680</v>
      </c>
      <c r="GR136" s="16">
        <f t="shared" si="16"/>
        <v>365680</v>
      </c>
      <c r="GS136" s="13">
        <v>0</v>
      </c>
      <c r="GT136" s="13">
        <v>0</v>
      </c>
      <c r="GU136" s="13">
        <v>0</v>
      </c>
      <c r="GV136" s="13">
        <v>0</v>
      </c>
      <c r="GW136" s="15">
        <f t="shared" si="17"/>
        <v>365680</v>
      </c>
      <c r="GX136" s="16">
        <f t="shared" si="18"/>
        <v>365680</v>
      </c>
      <c r="GY136" s="13">
        <v>0</v>
      </c>
      <c r="GZ136" s="13">
        <v>0</v>
      </c>
      <c r="HA136" s="13">
        <v>0</v>
      </c>
      <c r="HB136" s="13">
        <v>0</v>
      </c>
      <c r="HC136" s="17">
        <f t="shared" si="19"/>
        <v>365680</v>
      </c>
      <c r="HD136" s="17">
        <f t="shared" si="20"/>
        <v>365680</v>
      </c>
    </row>
    <row r="137" spans="1:212" s="13" customFormat="1">
      <c r="A137" s="10" t="s">
        <v>133</v>
      </c>
      <c r="B137" s="11" t="s">
        <v>321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0</v>
      </c>
      <c r="CO137" s="18">
        <v>0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>
        <v>0</v>
      </c>
      <c r="CY137" s="12">
        <v>0</v>
      </c>
      <c r="CZ137" s="12">
        <v>0</v>
      </c>
      <c r="DA137" s="12">
        <v>0</v>
      </c>
      <c r="DB137" s="12">
        <v>0</v>
      </c>
      <c r="DC137" s="12">
        <v>0</v>
      </c>
      <c r="DD137" s="12">
        <v>0</v>
      </c>
      <c r="DE137" s="12">
        <v>0</v>
      </c>
      <c r="DF137" s="12">
        <v>0</v>
      </c>
      <c r="DG137" s="12">
        <v>0</v>
      </c>
      <c r="DH137" s="12">
        <v>0</v>
      </c>
      <c r="DI137" s="12">
        <v>0</v>
      </c>
      <c r="DJ137" s="12">
        <v>0</v>
      </c>
      <c r="DK137" s="12">
        <v>0</v>
      </c>
      <c r="DL137" s="12">
        <v>0</v>
      </c>
      <c r="DM137" s="12">
        <v>0</v>
      </c>
      <c r="DN137" s="12">
        <v>0</v>
      </c>
      <c r="DO137" s="12">
        <v>0</v>
      </c>
      <c r="DP137" s="12">
        <v>0</v>
      </c>
      <c r="DQ137" s="12">
        <v>0</v>
      </c>
      <c r="DR137" s="12">
        <v>0</v>
      </c>
      <c r="DS137" s="12">
        <v>0</v>
      </c>
      <c r="DT137" s="12">
        <v>0</v>
      </c>
      <c r="DU137" s="12">
        <v>0</v>
      </c>
      <c r="DV137" s="12">
        <v>0</v>
      </c>
      <c r="DW137" s="12">
        <v>0</v>
      </c>
      <c r="DX137" s="12">
        <v>0</v>
      </c>
      <c r="DY137" s="12">
        <v>0</v>
      </c>
      <c r="DZ137" s="12">
        <v>0</v>
      </c>
      <c r="EA137" s="12">
        <v>0</v>
      </c>
      <c r="EB137" s="12">
        <v>0</v>
      </c>
      <c r="EC137" s="12">
        <v>0</v>
      </c>
      <c r="ED137" s="12">
        <v>0</v>
      </c>
      <c r="EE137" s="12">
        <v>0</v>
      </c>
      <c r="EF137" s="12">
        <v>0</v>
      </c>
      <c r="EG137" s="12">
        <v>0</v>
      </c>
      <c r="EH137" s="12">
        <v>0</v>
      </c>
      <c r="EI137" s="12">
        <v>0</v>
      </c>
      <c r="EJ137" s="12">
        <v>0</v>
      </c>
      <c r="EK137" s="12">
        <v>0</v>
      </c>
      <c r="EL137" s="12">
        <v>0</v>
      </c>
      <c r="EM137" s="12">
        <v>0</v>
      </c>
      <c r="EN137" s="12">
        <v>0</v>
      </c>
      <c r="EO137" s="12">
        <v>0</v>
      </c>
      <c r="EP137" s="12">
        <v>0</v>
      </c>
      <c r="EQ137" s="12">
        <v>0</v>
      </c>
      <c r="ER137" s="12">
        <v>0</v>
      </c>
      <c r="ES137" s="12">
        <v>0</v>
      </c>
      <c r="ET137" s="12">
        <v>0</v>
      </c>
      <c r="EU137" s="12">
        <v>0</v>
      </c>
      <c r="EV137" s="12">
        <v>0</v>
      </c>
      <c r="EW137" s="12">
        <v>0</v>
      </c>
      <c r="EX137" s="12">
        <v>0</v>
      </c>
      <c r="EY137" s="12">
        <v>0</v>
      </c>
      <c r="EZ137" s="12">
        <v>0</v>
      </c>
      <c r="FA137" s="12">
        <v>0</v>
      </c>
      <c r="FB137" s="12">
        <v>0</v>
      </c>
      <c r="FC137" s="13">
        <v>0</v>
      </c>
      <c r="FD137" s="12">
        <v>0</v>
      </c>
      <c r="FE137" s="12">
        <v>0</v>
      </c>
      <c r="FF137" s="12">
        <v>0</v>
      </c>
      <c r="FG137" s="12">
        <v>0</v>
      </c>
      <c r="FH137" s="12">
        <v>0</v>
      </c>
      <c r="FI137" s="12">
        <v>0</v>
      </c>
      <c r="FJ137" s="12">
        <v>0</v>
      </c>
      <c r="FK137" s="12">
        <v>0</v>
      </c>
      <c r="FL137" s="12">
        <v>0</v>
      </c>
      <c r="FM137" s="12">
        <v>0</v>
      </c>
      <c r="FN137" s="12">
        <v>0</v>
      </c>
      <c r="FO137" s="12">
        <v>0</v>
      </c>
      <c r="FP137" s="12">
        <v>0</v>
      </c>
      <c r="FQ137" s="12">
        <v>0</v>
      </c>
      <c r="FR137" s="12">
        <v>0</v>
      </c>
      <c r="FS137" s="12">
        <v>0</v>
      </c>
      <c r="FT137" s="12">
        <v>0</v>
      </c>
      <c r="FU137" s="12">
        <v>0</v>
      </c>
      <c r="FV137" s="12">
        <v>0</v>
      </c>
      <c r="FW137" s="12">
        <v>0</v>
      </c>
      <c r="FX137" s="12">
        <v>0</v>
      </c>
      <c r="FY137" s="12">
        <v>0</v>
      </c>
      <c r="FZ137" s="12">
        <v>0</v>
      </c>
      <c r="GA137" s="12">
        <v>0</v>
      </c>
      <c r="GB137" s="12">
        <v>0</v>
      </c>
      <c r="GC137" s="12">
        <v>0</v>
      </c>
      <c r="GD137" s="12">
        <v>0</v>
      </c>
      <c r="GE137" s="12">
        <v>0</v>
      </c>
      <c r="GF137" s="12">
        <v>0</v>
      </c>
      <c r="GG137" s="12">
        <v>0</v>
      </c>
      <c r="GH137" s="12">
        <v>0</v>
      </c>
      <c r="GI137" s="14">
        <f t="shared" si="14"/>
        <v>0</v>
      </c>
      <c r="GJ137" s="12">
        <v>0</v>
      </c>
      <c r="GK137" s="12">
        <v>0</v>
      </c>
      <c r="GL137" s="13">
        <v>0</v>
      </c>
      <c r="GM137" s="13">
        <v>0</v>
      </c>
      <c r="GN137" s="13">
        <v>42898</v>
      </c>
      <c r="GO137" s="13">
        <v>28201</v>
      </c>
      <c r="GP137" s="13">
        <v>0</v>
      </c>
      <c r="GQ137" s="15">
        <f t="shared" si="15"/>
        <v>71099</v>
      </c>
      <c r="GR137" s="16">
        <f t="shared" si="16"/>
        <v>71099</v>
      </c>
      <c r="GS137" s="13">
        <v>0</v>
      </c>
      <c r="GT137" s="13">
        <v>0</v>
      </c>
      <c r="GU137" s="13">
        <v>0</v>
      </c>
      <c r="GV137" s="13">
        <v>0</v>
      </c>
      <c r="GW137" s="15">
        <f t="shared" si="17"/>
        <v>71099</v>
      </c>
      <c r="GX137" s="16">
        <f t="shared" si="18"/>
        <v>71099</v>
      </c>
      <c r="GY137" s="13">
        <v>0</v>
      </c>
      <c r="GZ137" s="13">
        <v>0</v>
      </c>
      <c r="HA137" s="13">
        <v>0</v>
      </c>
      <c r="HB137" s="13">
        <v>0</v>
      </c>
      <c r="HC137" s="17">
        <f t="shared" si="19"/>
        <v>71099</v>
      </c>
      <c r="HD137" s="17">
        <f t="shared" si="20"/>
        <v>71099</v>
      </c>
    </row>
    <row r="138" spans="1:212" s="13" customFormat="1">
      <c r="A138" s="10" t="s">
        <v>134</v>
      </c>
      <c r="B138" s="11" t="s">
        <v>322</v>
      </c>
      <c r="C138" s="12">
        <v>676</v>
      </c>
      <c r="D138" s="12">
        <v>20</v>
      </c>
      <c r="E138" s="12">
        <v>166</v>
      </c>
      <c r="F138" s="12">
        <v>0</v>
      </c>
      <c r="G138" s="12">
        <v>17</v>
      </c>
      <c r="H138" s="12">
        <v>44</v>
      </c>
      <c r="I138" s="12">
        <v>932</v>
      </c>
      <c r="J138" s="12">
        <v>529</v>
      </c>
      <c r="K138" s="12">
        <v>126</v>
      </c>
      <c r="L138" s="12">
        <v>17</v>
      </c>
      <c r="M138" s="12">
        <v>27</v>
      </c>
      <c r="N138" s="12">
        <v>0</v>
      </c>
      <c r="O138" s="12">
        <v>33</v>
      </c>
      <c r="P138" s="12">
        <v>0</v>
      </c>
      <c r="Q138" s="12">
        <v>0</v>
      </c>
      <c r="R138" s="12">
        <v>304</v>
      </c>
      <c r="S138" s="12">
        <v>0</v>
      </c>
      <c r="T138" s="12">
        <v>0</v>
      </c>
      <c r="U138" s="12">
        <v>0</v>
      </c>
      <c r="V138" s="12">
        <v>0</v>
      </c>
      <c r="W138" s="12">
        <v>2155</v>
      </c>
      <c r="X138" s="12">
        <v>9</v>
      </c>
      <c r="Y138" s="12">
        <v>5016</v>
      </c>
      <c r="Z138" s="12">
        <v>2487</v>
      </c>
      <c r="AA138" s="12">
        <v>65</v>
      </c>
      <c r="AB138" s="12">
        <v>7625</v>
      </c>
      <c r="AC138" s="12">
        <v>476</v>
      </c>
      <c r="AD138" s="12">
        <v>568</v>
      </c>
      <c r="AE138" s="12">
        <v>87</v>
      </c>
      <c r="AF138" s="12">
        <v>0</v>
      </c>
      <c r="AG138" s="12">
        <v>0</v>
      </c>
      <c r="AH138" s="12">
        <v>17</v>
      </c>
      <c r="AI138" s="12">
        <v>0</v>
      </c>
      <c r="AJ138" s="12">
        <v>0</v>
      </c>
      <c r="AK138" s="12">
        <v>0</v>
      </c>
      <c r="AL138" s="12">
        <v>8589</v>
      </c>
      <c r="AM138" s="12">
        <v>0</v>
      </c>
      <c r="AN138" s="12">
        <v>48</v>
      </c>
      <c r="AO138" s="12">
        <v>574</v>
      </c>
      <c r="AP138" s="12">
        <v>1020</v>
      </c>
      <c r="AQ138" s="12">
        <v>149</v>
      </c>
      <c r="AR138" s="12">
        <v>0</v>
      </c>
      <c r="AS138" s="12">
        <v>0</v>
      </c>
      <c r="AT138" s="12">
        <v>0</v>
      </c>
      <c r="AU138" s="12">
        <v>88</v>
      </c>
      <c r="AV138" s="12">
        <v>0</v>
      </c>
      <c r="AW138" s="12">
        <v>6693</v>
      </c>
      <c r="AX138" s="12">
        <v>0</v>
      </c>
      <c r="AY138" s="12">
        <v>0</v>
      </c>
      <c r="AZ138" s="12">
        <v>0</v>
      </c>
      <c r="BA138" s="12">
        <v>0</v>
      </c>
      <c r="BB138" s="12">
        <v>25690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4134</v>
      </c>
      <c r="BJ138" s="12">
        <v>0</v>
      </c>
      <c r="BK138" s="12">
        <v>0</v>
      </c>
      <c r="BL138" s="12">
        <v>0</v>
      </c>
      <c r="BM138" s="12">
        <v>0</v>
      </c>
      <c r="BN138" s="12">
        <v>341</v>
      </c>
      <c r="BO138" s="12">
        <v>4619</v>
      </c>
      <c r="BP138" s="12">
        <v>0</v>
      </c>
      <c r="BQ138" s="12">
        <v>2166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26</v>
      </c>
      <c r="BY138" s="12">
        <v>319</v>
      </c>
      <c r="BZ138" s="12">
        <v>0</v>
      </c>
      <c r="CA138" s="12">
        <v>408</v>
      </c>
      <c r="CB138" s="12">
        <v>0</v>
      </c>
      <c r="CC138" s="12">
        <v>0</v>
      </c>
      <c r="CD138" s="12">
        <v>0</v>
      </c>
      <c r="CE138" s="12">
        <v>0</v>
      </c>
      <c r="CF138" s="12">
        <v>4041</v>
      </c>
      <c r="CG138" s="12">
        <v>0</v>
      </c>
      <c r="CH138" s="12">
        <v>623</v>
      </c>
      <c r="CI138" s="12">
        <v>9522</v>
      </c>
      <c r="CJ138" s="12">
        <v>0</v>
      </c>
      <c r="CK138" s="12">
        <v>0</v>
      </c>
      <c r="CL138" s="12">
        <v>775</v>
      </c>
      <c r="CM138" s="12">
        <v>83</v>
      </c>
      <c r="CN138" s="12">
        <v>283</v>
      </c>
      <c r="CO138" s="12">
        <v>5883</v>
      </c>
      <c r="CP138" s="12">
        <v>15622</v>
      </c>
      <c r="CQ138" s="12">
        <v>0</v>
      </c>
      <c r="CR138" s="12">
        <v>0</v>
      </c>
      <c r="CS138" s="12">
        <v>0</v>
      </c>
      <c r="CT138" s="12">
        <v>921</v>
      </c>
      <c r="CU138" s="12">
        <v>0</v>
      </c>
      <c r="CV138" s="12">
        <v>132</v>
      </c>
      <c r="CW138" s="12">
        <v>0</v>
      </c>
      <c r="CX138" s="12">
        <v>0</v>
      </c>
      <c r="CY138" s="12">
        <v>25</v>
      </c>
      <c r="CZ138" s="12">
        <v>4904</v>
      </c>
      <c r="DA138" s="12">
        <v>0</v>
      </c>
      <c r="DB138" s="12">
        <v>426</v>
      </c>
      <c r="DC138" s="12">
        <v>61</v>
      </c>
      <c r="DD138" s="12">
        <v>0</v>
      </c>
      <c r="DE138" s="12">
        <v>974</v>
      </c>
      <c r="DF138" s="12">
        <v>0</v>
      </c>
      <c r="DG138" s="12">
        <v>0</v>
      </c>
      <c r="DH138" s="12">
        <v>0</v>
      </c>
      <c r="DI138" s="12">
        <v>9</v>
      </c>
      <c r="DJ138" s="12">
        <v>0</v>
      </c>
      <c r="DK138" s="12">
        <v>1164</v>
      </c>
      <c r="DL138" s="12">
        <v>844</v>
      </c>
      <c r="DM138" s="12">
        <v>0</v>
      </c>
      <c r="DN138" s="12">
        <v>0</v>
      </c>
      <c r="DO138" s="12">
        <v>0</v>
      </c>
      <c r="DP138" s="12">
        <v>109</v>
      </c>
      <c r="DQ138" s="12">
        <v>0</v>
      </c>
      <c r="DR138" s="12">
        <v>6</v>
      </c>
      <c r="DS138" s="12">
        <v>0</v>
      </c>
      <c r="DT138" s="12">
        <v>50</v>
      </c>
      <c r="DU138" s="12">
        <v>0</v>
      </c>
      <c r="DV138" s="12">
        <v>0</v>
      </c>
      <c r="DW138" s="12">
        <v>0</v>
      </c>
      <c r="DX138" s="12">
        <v>0</v>
      </c>
      <c r="DY138" s="12">
        <v>87</v>
      </c>
      <c r="DZ138" s="12">
        <v>296</v>
      </c>
      <c r="EA138" s="12">
        <v>439</v>
      </c>
      <c r="EB138" s="12">
        <v>812</v>
      </c>
      <c r="EC138" s="12">
        <v>686</v>
      </c>
      <c r="ED138" s="12">
        <v>1214</v>
      </c>
      <c r="EE138" s="12">
        <v>688</v>
      </c>
      <c r="EF138" s="12">
        <v>33295</v>
      </c>
      <c r="EG138" s="12">
        <v>0</v>
      </c>
      <c r="EH138" s="12">
        <v>0</v>
      </c>
      <c r="EI138" s="12">
        <v>5819</v>
      </c>
      <c r="EJ138" s="12">
        <v>4467</v>
      </c>
      <c r="EK138" s="12">
        <v>1351</v>
      </c>
      <c r="EL138" s="12">
        <v>35807</v>
      </c>
      <c r="EM138" s="12">
        <v>1254</v>
      </c>
      <c r="EN138" s="12">
        <v>399</v>
      </c>
      <c r="EO138" s="12">
        <v>615</v>
      </c>
      <c r="EP138" s="12">
        <v>204</v>
      </c>
      <c r="EQ138" s="12">
        <v>0</v>
      </c>
      <c r="ER138" s="12">
        <v>1616</v>
      </c>
      <c r="ES138" s="12">
        <v>0</v>
      </c>
      <c r="ET138" s="12">
        <v>115</v>
      </c>
      <c r="EU138" s="12">
        <v>1818</v>
      </c>
      <c r="EV138" s="12">
        <v>0</v>
      </c>
      <c r="EW138" s="12">
        <v>0</v>
      </c>
      <c r="EX138" s="12">
        <v>0</v>
      </c>
      <c r="EY138" s="12">
        <v>0</v>
      </c>
      <c r="EZ138" s="12">
        <v>0</v>
      </c>
      <c r="FA138" s="12">
        <v>1523</v>
      </c>
      <c r="FB138" s="12">
        <v>80</v>
      </c>
      <c r="FC138" s="13">
        <v>503</v>
      </c>
      <c r="FD138" s="12">
        <v>534</v>
      </c>
      <c r="FE138" s="12">
        <v>0</v>
      </c>
      <c r="FF138" s="12">
        <v>10</v>
      </c>
      <c r="FG138" s="12">
        <v>403</v>
      </c>
      <c r="FH138" s="12">
        <v>76</v>
      </c>
      <c r="FI138" s="12">
        <v>0</v>
      </c>
      <c r="FJ138" s="12">
        <v>12</v>
      </c>
      <c r="FK138" s="12">
        <v>537</v>
      </c>
      <c r="FL138" s="12">
        <v>10072</v>
      </c>
      <c r="FM138" s="12">
        <v>5845</v>
      </c>
      <c r="FN138" s="12">
        <v>1949</v>
      </c>
      <c r="FO138" s="12">
        <v>0</v>
      </c>
      <c r="FP138" s="12">
        <v>2946</v>
      </c>
      <c r="FQ138" s="12">
        <v>8297</v>
      </c>
      <c r="FR138" s="12">
        <v>728</v>
      </c>
      <c r="FS138" s="12">
        <v>4038</v>
      </c>
      <c r="FT138" s="12">
        <v>2176</v>
      </c>
      <c r="FU138" s="12">
        <v>543</v>
      </c>
      <c r="FV138" s="12">
        <v>0</v>
      </c>
      <c r="FW138" s="12">
        <v>197</v>
      </c>
      <c r="FX138" s="12">
        <v>50</v>
      </c>
      <c r="FY138" s="12">
        <v>1600</v>
      </c>
      <c r="FZ138" s="12">
        <v>513</v>
      </c>
      <c r="GA138" s="12">
        <v>999</v>
      </c>
      <c r="GB138" s="12">
        <v>4833</v>
      </c>
      <c r="GC138" s="12">
        <v>5612</v>
      </c>
      <c r="GD138" s="12">
        <v>2684</v>
      </c>
      <c r="GE138" s="12">
        <v>1502</v>
      </c>
      <c r="GF138" s="12">
        <v>2708</v>
      </c>
      <c r="GG138" s="12">
        <v>0</v>
      </c>
      <c r="GH138" s="12">
        <v>1228</v>
      </c>
      <c r="GI138" s="14">
        <f t="shared" si="14"/>
        <v>275897</v>
      </c>
      <c r="GJ138" s="12">
        <v>90</v>
      </c>
      <c r="GK138" s="12">
        <v>155367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5">
        <f t="shared" si="15"/>
        <v>155457</v>
      </c>
      <c r="GR138" s="16">
        <f t="shared" si="16"/>
        <v>431354</v>
      </c>
      <c r="GS138" s="13">
        <v>0</v>
      </c>
      <c r="GT138" s="13">
        <v>552604</v>
      </c>
      <c r="GU138" s="13">
        <v>552604</v>
      </c>
      <c r="GV138" s="13">
        <v>0</v>
      </c>
      <c r="GW138" s="15">
        <f t="shared" si="17"/>
        <v>708061</v>
      </c>
      <c r="GX138" s="16">
        <f t="shared" si="18"/>
        <v>983958</v>
      </c>
      <c r="GY138" s="13">
        <v>0</v>
      </c>
      <c r="GZ138" s="13">
        <v>-60022</v>
      </c>
      <c r="HA138" s="13">
        <v>-26097</v>
      </c>
      <c r="HB138" s="13">
        <v>-33925</v>
      </c>
      <c r="HC138" s="17">
        <f t="shared" si="19"/>
        <v>648039</v>
      </c>
      <c r="HD138" s="17">
        <f t="shared" si="20"/>
        <v>923936</v>
      </c>
    </row>
    <row r="139" spans="1:212" s="13" customFormat="1">
      <c r="A139" s="10" t="s">
        <v>135</v>
      </c>
      <c r="B139" s="11" t="s">
        <v>323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10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2</v>
      </c>
      <c r="S139" s="12">
        <v>0</v>
      </c>
      <c r="T139" s="12">
        <v>0</v>
      </c>
      <c r="U139" s="12">
        <v>0</v>
      </c>
      <c r="V139" s="12">
        <v>0</v>
      </c>
      <c r="W139" s="12">
        <v>90</v>
      </c>
      <c r="X139" s="12">
        <v>0</v>
      </c>
      <c r="Y139" s="12">
        <v>629</v>
      </c>
      <c r="Z139" s="12">
        <v>58</v>
      </c>
      <c r="AA139" s="12">
        <v>9</v>
      </c>
      <c r="AB139" s="12">
        <v>2951</v>
      </c>
      <c r="AC139" s="12">
        <v>63</v>
      </c>
      <c r="AD139" s="12">
        <v>124</v>
      </c>
      <c r="AE139" s="12">
        <v>11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208</v>
      </c>
      <c r="AM139" s="12">
        <v>0</v>
      </c>
      <c r="AN139" s="12">
        <v>1</v>
      </c>
      <c r="AO139" s="12">
        <v>1</v>
      </c>
      <c r="AP139" s="12">
        <v>7</v>
      </c>
      <c r="AQ139" s="12">
        <v>3</v>
      </c>
      <c r="AR139" s="12">
        <v>0</v>
      </c>
      <c r="AS139" s="12">
        <v>0</v>
      </c>
      <c r="AT139" s="12">
        <v>0</v>
      </c>
      <c r="AU139" s="12">
        <v>1</v>
      </c>
      <c r="AV139" s="12">
        <v>0</v>
      </c>
      <c r="AW139" s="12">
        <v>1</v>
      </c>
      <c r="AX139" s="12">
        <v>0</v>
      </c>
      <c r="AY139" s="12">
        <v>0</v>
      </c>
      <c r="AZ139" s="12">
        <v>0</v>
      </c>
      <c r="BA139" s="12">
        <v>0</v>
      </c>
      <c r="BB139" s="12">
        <v>803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9</v>
      </c>
      <c r="BJ139" s="12">
        <v>0</v>
      </c>
      <c r="BK139" s="12">
        <v>0</v>
      </c>
      <c r="BL139" s="12">
        <v>0</v>
      </c>
      <c r="BM139" s="12">
        <v>0</v>
      </c>
      <c r="BN139" s="12">
        <v>8</v>
      </c>
      <c r="BO139" s="12">
        <v>38</v>
      </c>
      <c r="BP139" s="12">
        <v>0</v>
      </c>
      <c r="BQ139" s="12">
        <v>213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3</v>
      </c>
      <c r="BY139" s="12">
        <v>5</v>
      </c>
      <c r="BZ139" s="12">
        <v>0</v>
      </c>
      <c r="CA139" s="12">
        <v>36</v>
      </c>
      <c r="CB139" s="12">
        <v>0</v>
      </c>
      <c r="CC139" s="12">
        <v>0</v>
      </c>
      <c r="CD139" s="12">
        <v>0</v>
      </c>
      <c r="CE139" s="12">
        <v>0</v>
      </c>
      <c r="CF139" s="12">
        <v>1182</v>
      </c>
      <c r="CG139" s="12">
        <v>0</v>
      </c>
      <c r="CH139" s="12">
        <v>3</v>
      </c>
      <c r="CI139" s="12">
        <v>686</v>
      </c>
      <c r="CJ139" s="12">
        <v>0</v>
      </c>
      <c r="CK139" s="12">
        <v>0</v>
      </c>
      <c r="CL139" s="12">
        <v>199</v>
      </c>
      <c r="CM139" s="12">
        <v>12</v>
      </c>
      <c r="CN139" s="12">
        <v>33</v>
      </c>
      <c r="CO139" s="18">
        <v>873</v>
      </c>
      <c r="CP139" s="12">
        <v>1372</v>
      </c>
      <c r="CQ139" s="12">
        <v>0</v>
      </c>
      <c r="CR139" s="12">
        <v>0</v>
      </c>
      <c r="CS139" s="12">
        <v>0</v>
      </c>
      <c r="CT139" s="12">
        <v>201</v>
      </c>
      <c r="CU139" s="12">
        <v>0</v>
      </c>
      <c r="CV139" s="12">
        <v>3</v>
      </c>
      <c r="CW139" s="12">
        <v>0</v>
      </c>
      <c r="CX139" s="12">
        <v>0</v>
      </c>
      <c r="CY139" s="12">
        <v>6</v>
      </c>
      <c r="CZ139" s="12">
        <v>161</v>
      </c>
      <c r="DA139" s="12">
        <v>0</v>
      </c>
      <c r="DB139" s="12">
        <v>79</v>
      </c>
      <c r="DC139" s="12">
        <v>9</v>
      </c>
      <c r="DD139" s="12">
        <v>0</v>
      </c>
      <c r="DE139" s="12">
        <v>130</v>
      </c>
      <c r="DF139" s="12">
        <v>0</v>
      </c>
      <c r="DG139" s="12">
        <v>0</v>
      </c>
      <c r="DH139" s="12">
        <v>0</v>
      </c>
      <c r="DI139" s="12">
        <v>1</v>
      </c>
      <c r="DJ139" s="12">
        <v>0</v>
      </c>
      <c r="DK139" s="12">
        <v>64</v>
      </c>
      <c r="DL139" s="12">
        <v>24</v>
      </c>
      <c r="DM139" s="12">
        <v>0</v>
      </c>
      <c r="DN139" s="12">
        <v>0</v>
      </c>
      <c r="DO139" s="12">
        <v>0</v>
      </c>
      <c r="DP139" s="12">
        <v>18</v>
      </c>
      <c r="DQ139" s="12">
        <v>0</v>
      </c>
      <c r="DR139" s="12">
        <v>0</v>
      </c>
      <c r="DS139" s="12">
        <v>0</v>
      </c>
      <c r="DT139" s="12">
        <v>32</v>
      </c>
      <c r="DU139" s="12">
        <v>0</v>
      </c>
      <c r="DV139" s="12">
        <v>0</v>
      </c>
      <c r="DW139" s="12">
        <v>0</v>
      </c>
      <c r="DX139" s="12">
        <v>0</v>
      </c>
      <c r="DY139" s="12">
        <v>3</v>
      </c>
      <c r="DZ139" s="12">
        <v>12</v>
      </c>
      <c r="EA139" s="12">
        <v>194</v>
      </c>
      <c r="EB139" s="12">
        <v>193</v>
      </c>
      <c r="EC139" s="12">
        <v>225</v>
      </c>
      <c r="ED139" s="12">
        <v>201</v>
      </c>
      <c r="EE139" s="12">
        <v>162</v>
      </c>
      <c r="EF139" s="12">
        <v>45</v>
      </c>
      <c r="EG139" s="12">
        <v>0</v>
      </c>
      <c r="EH139" s="12">
        <v>0</v>
      </c>
      <c r="EI139" s="12">
        <v>128</v>
      </c>
      <c r="EJ139" s="12">
        <v>413</v>
      </c>
      <c r="EK139" s="12">
        <v>292</v>
      </c>
      <c r="EL139" s="12">
        <v>8406</v>
      </c>
      <c r="EM139" s="12">
        <v>134</v>
      </c>
      <c r="EN139" s="12">
        <v>85</v>
      </c>
      <c r="EO139" s="12">
        <v>51</v>
      </c>
      <c r="EP139" s="12">
        <v>11</v>
      </c>
      <c r="EQ139" s="12">
        <v>0</v>
      </c>
      <c r="ER139" s="12">
        <v>9</v>
      </c>
      <c r="ES139" s="12">
        <v>0</v>
      </c>
      <c r="ET139" s="12">
        <v>23</v>
      </c>
      <c r="EU139" s="12">
        <v>165</v>
      </c>
      <c r="EV139" s="12">
        <v>0</v>
      </c>
      <c r="EW139" s="12">
        <v>0</v>
      </c>
      <c r="EX139" s="12">
        <v>0</v>
      </c>
      <c r="EY139" s="12">
        <v>0</v>
      </c>
      <c r="EZ139" s="12">
        <v>0</v>
      </c>
      <c r="FA139" s="12">
        <v>4</v>
      </c>
      <c r="FB139" s="12">
        <v>4</v>
      </c>
      <c r="FC139" s="13">
        <v>114</v>
      </c>
      <c r="FD139" s="12">
        <v>47</v>
      </c>
      <c r="FE139" s="12">
        <v>0</v>
      </c>
      <c r="FF139" s="12">
        <v>1</v>
      </c>
      <c r="FG139" s="12">
        <v>40</v>
      </c>
      <c r="FH139" s="12">
        <v>1</v>
      </c>
      <c r="FI139" s="12">
        <v>0</v>
      </c>
      <c r="FJ139" s="12">
        <v>1</v>
      </c>
      <c r="FK139" s="12">
        <v>59</v>
      </c>
      <c r="FL139" s="12">
        <v>1388</v>
      </c>
      <c r="FM139" s="12">
        <v>828</v>
      </c>
      <c r="FN139" s="12">
        <v>202</v>
      </c>
      <c r="FO139" s="12">
        <v>0</v>
      </c>
      <c r="FP139" s="12">
        <v>128</v>
      </c>
      <c r="FQ139" s="12">
        <v>1933</v>
      </c>
      <c r="FR139" s="12">
        <v>207</v>
      </c>
      <c r="FS139" s="12">
        <v>1415</v>
      </c>
      <c r="FT139" s="12">
        <v>871</v>
      </c>
      <c r="FU139" s="12">
        <v>400</v>
      </c>
      <c r="FV139" s="12">
        <v>0</v>
      </c>
      <c r="FW139" s="12">
        <v>3</v>
      </c>
      <c r="FX139" s="12">
        <v>5</v>
      </c>
      <c r="FY139" s="12">
        <v>139</v>
      </c>
      <c r="FZ139" s="12">
        <v>1</v>
      </c>
      <c r="GA139" s="12">
        <v>61</v>
      </c>
      <c r="GB139" s="12">
        <v>193</v>
      </c>
      <c r="GC139" s="12">
        <v>4378</v>
      </c>
      <c r="GD139" s="12">
        <v>1774</v>
      </c>
      <c r="GE139" s="12">
        <v>935</v>
      </c>
      <c r="GF139" s="12">
        <v>922</v>
      </c>
      <c r="GG139" s="12">
        <v>0</v>
      </c>
      <c r="GH139" s="12">
        <v>199</v>
      </c>
      <c r="GI139" s="14">
        <f t="shared" si="14"/>
        <v>37378</v>
      </c>
      <c r="GJ139" s="12">
        <v>24</v>
      </c>
      <c r="GK139" s="12">
        <v>40388</v>
      </c>
      <c r="GL139" s="13">
        <v>0</v>
      </c>
      <c r="GM139" s="13">
        <v>0</v>
      </c>
      <c r="GN139" s="13">
        <v>0</v>
      </c>
      <c r="GO139" s="13">
        <v>0</v>
      </c>
      <c r="GP139" s="13">
        <v>0</v>
      </c>
      <c r="GQ139" s="15">
        <f t="shared" si="15"/>
        <v>40412</v>
      </c>
      <c r="GR139" s="16">
        <f t="shared" si="16"/>
        <v>77790</v>
      </c>
      <c r="GS139" s="13">
        <v>0</v>
      </c>
      <c r="GT139" s="13">
        <v>0</v>
      </c>
      <c r="GU139" s="13">
        <v>0</v>
      </c>
      <c r="GV139" s="13">
        <v>0</v>
      </c>
      <c r="GW139" s="15">
        <f t="shared" si="17"/>
        <v>40412</v>
      </c>
      <c r="GX139" s="16">
        <f t="shared" si="18"/>
        <v>77790</v>
      </c>
      <c r="GY139" s="13">
        <v>0</v>
      </c>
      <c r="GZ139" s="13">
        <v>-77790</v>
      </c>
      <c r="HA139" s="13">
        <v>-76711</v>
      </c>
      <c r="HB139" s="13">
        <v>-1079</v>
      </c>
      <c r="HC139" s="17">
        <f t="shared" si="19"/>
        <v>-37378</v>
      </c>
      <c r="HD139" s="17">
        <f t="shared" si="20"/>
        <v>0</v>
      </c>
    </row>
    <row r="140" spans="1:212" s="13" customFormat="1">
      <c r="A140" s="10" t="s">
        <v>136</v>
      </c>
      <c r="B140" s="11" t="s">
        <v>324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8</v>
      </c>
      <c r="X140" s="12">
        <v>0</v>
      </c>
      <c r="Y140" s="12">
        <v>34</v>
      </c>
      <c r="Z140" s="12">
        <v>26</v>
      </c>
      <c r="AA140" s="12">
        <v>2</v>
      </c>
      <c r="AB140" s="12">
        <v>126</v>
      </c>
      <c r="AC140" s="12">
        <v>1</v>
      </c>
      <c r="AD140" s="12">
        <v>14</v>
      </c>
      <c r="AE140" s="12">
        <v>1</v>
      </c>
      <c r="AF140" s="12">
        <v>0</v>
      </c>
      <c r="AG140" s="12">
        <v>0</v>
      </c>
      <c r="AH140" s="12">
        <v>2</v>
      </c>
      <c r="AI140" s="12">
        <v>0</v>
      </c>
      <c r="AJ140" s="12">
        <v>0</v>
      </c>
      <c r="AK140" s="12">
        <v>0</v>
      </c>
      <c r="AL140" s="12">
        <v>65</v>
      </c>
      <c r="AM140" s="12">
        <v>0</v>
      </c>
      <c r="AN140" s="12">
        <v>0</v>
      </c>
      <c r="AO140" s="12">
        <v>2</v>
      </c>
      <c r="AP140" s="12">
        <v>5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33</v>
      </c>
      <c r="AX140" s="12">
        <v>0</v>
      </c>
      <c r="AY140" s="12">
        <v>0</v>
      </c>
      <c r="AZ140" s="12">
        <v>0</v>
      </c>
      <c r="BA140" s="12">
        <v>0</v>
      </c>
      <c r="BB140" s="12">
        <v>355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9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198</v>
      </c>
      <c r="BP140" s="12">
        <v>0</v>
      </c>
      <c r="BQ140" s="12">
        <v>3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2</v>
      </c>
      <c r="BZ140" s="12">
        <v>0</v>
      </c>
      <c r="CA140" s="12">
        <v>2</v>
      </c>
      <c r="CB140" s="12">
        <v>0</v>
      </c>
      <c r="CC140" s="12">
        <v>0</v>
      </c>
      <c r="CD140" s="12">
        <v>0</v>
      </c>
      <c r="CE140" s="12">
        <v>0</v>
      </c>
      <c r="CF140" s="12">
        <v>11</v>
      </c>
      <c r="CG140" s="12">
        <v>0</v>
      </c>
      <c r="CH140" s="12">
        <v>1</v>
      </c>
      <c r="CI140" s="12">
        <v>120</v>
      </c>
      <c r="CJ140" s="12">
        <v>0</v>
      </c>
      <c r="CK140" s="12">
        <v>0</v>
      </c>
      <c r="CL140" s="12">
        <v>0</v>
      </c>
      <c r="CM140" s="12">
        <v>1</v>
      </c>
      <c r="CN140" s="12">
        <v>2</v>
      </c>
      <c r="CO140" s="18">
        <v>10</v>
      </c>
      <c r="CP140" s="12">
        <v>13</v>
      </c>
      <c r="CQ140" s="12">
        <v>0</v>
      </c>
      <c r="CR140" s="12">
        <v>0</v>
      </c>
      <c r="CS140" s="12">
        <v>0</v>
      </c>
      <c r="CT140" s="12">
        <v>2</v>
      </c>
      <c r="CU140" s="12">
        <v>0</v>
      </c>
      <c r="CV140" s="12">
        <v>1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2">
        <v>0</v>
      </c>
      <c r="DE140" s="12">
        <v>17</v>
      </c>
      <c r="DF140" s="12">
        <v>0</v>
      </c>
      <c r="DG140" s="12">
        <v>0</v>
      </c>
      <c r="DH140" s="12">
        <v>0</v>
      </c>
      <c r="DI140" s="12">
        <v>0</v>
      </c>
      <c r="DJ140" s="12">
        <v>0</v>
      </c>
      <c r="DK140" s="12">
        <v>2</v>
      </c>
      <c r="DL140" s="12">
        <v>1</v>
      </c>
      <c r="DM140" s="12">
        <v>0</v>
      </c>
      <c r="DN140" s="12">
        <v>0</v>
      </c>
      <c r="DO140" s="12">
        <v>0</v>
      </c>
      <c r="DP140" s="12">
        <v>0</v>
      </c>
      <c r="DQ140" s="12">
        <v>0</v>
      </c>
      <c r="DR140" s="12">
        <v>0</v>
      </c>
      <c r="DS140" s="12">
        <v>0</v>
      </c>
      <c r="DT140" s="12">
        <v>0</v>
      </c>
      <c r="DU140" s="12">
        <v>0</v>
      </c>
      <c r="DV140" s="12">
        <v>0</v>
      </c>
      <c r="DW140" s="12">
        <v>0</v>
      </c>
      <c r="DX140" s="12">
        <v>0</v>
      </c>
      <c r="DY140" s="12">
        <v>1</v>
      </c>
      <c r="DZ140" s="12">
        <v>0</v>
      </c>
      <c r="EA140" s="12">
        <v>0</v>
      </c>
      <c r="EB140" s="12">
        <v>5</v>
      </c>
      <c r="EC140" s="12">
        <v>0</v>
      </c>
      <c r="ED140" s="12">
        <v>3</v>
      </c>
      <c r="EE140" s="12">
        <v>6</v>
      </c>
      <c r="EF140" s="12">
        <v>32</v>
      </c>
      <c r="EG140" s="12">
        <v>0</v>
      </c>
      <c r="EH140" s="12">
        <v>0</v>
      </c>
      <c r="EI140" s="12">
        <v>0</v>
      </c>
      <c r="EJ140" s="12">
        <v>1</v>
      </c>
      <c r="EK140" s="12">
        <v>139</v>
      </c>
      <c r="EL140" s="12">
        <v>1091</v>
      </c>
      <c r="EM140" s="12">
        <v>423</v>
      </c>
      <c r="EN140" s="12">
        <v>104</v>
      </c>
      <c r="EO140" s="12">
        <v>18</v>
      </c>
      <c r="EP140" s="12">
        <v>61</v>
      </c>
      <c r="EQ140" s="12">
        <v>0</v>
      </c>
      <c r="ER140" s="12">
        <v>20</v>
      </c>
      <c r="ES140" s="12">
        <v>0</v>
      </c>
      <c r="ET140" s="12">
        <v>1</v>
      </c>
      <c r="EU140" s="12">
        <v>21</v>
      </c>
      <c r="EV140" s="12">
        <v>0</v>
      </c>
      <c r="EW140" s="12">
        <v>0</v>
      </c>
      <c r="EX140" s="12">
        <v>0</v>
      </c>
      <c r="EY140" s="12">
        <v>0</v>
      </c>
      <c r="EZ140" s="12">
        <v>0</v>
      </c>
      <c r="FA140" s="12">
        <v>1</v>
      </c>
      <c r="FB140" s="12">
        <v>0</v>
      </c>
      <c r="FC140" s="13">
        <v>0</v>
      </c>
      <c r="FD140" s="12">
        <v>7</v>
      </c>
      <c r="FE140" s="12">
        <v>0</v>
      </c>
      <c r="FF140" s="12">
        <v>11</v>
      </c>
      <c r="FG140" s="12">
        <v>29</v>
      </c>
      <c r="FH140" s="12">
        <v>3</v>
      </c>
      <c r="FI140" s="12">
        <v>0</v>
      </c>
      <c r="FJ140" s="12">
        <v>1</v>
      </c>
      <c r="FK140" s="12">
        <v>4</v>
      </c>
      <c r="FL140" s="12">
        <v>530</v>
      </c>
      <c r="FM140" s="12">
        <v>31</v>
      </c>
      <c r="FN140" s="12">
        <v>38</v>
      </c>
      <c r="FO140" s="12">
        <v>0</v>
      </c>
      <c r="FP140" s="12">
        <v>10</v>
      </c>
      <c r="FQ140" s="12">
        <v>112</v>
      </c>
      <c r="FR140" s="12">
        <v>12</v>
      </c>
      <c r="FS140" s="12">
        <v>109</v>
      </c>
      <c r="FT140" s="12">
        <v>60</v>
      </c>
      <c r="FU140" s="12">
        <v>33</v>
      </c>
      <c r="FV140" s="12">
        <v>0</v>
      </c>
      <c r="FW140" s="12">
        <v>0</v>
      </c>
      <c r="FX140" s="12">
        <v>0</v>
      </c>
      <c r="FY140" s="12">
        <v>1</v>
      </c>
      <c r="FZ140" s="12">
        <v>1</v>
      </c>
      <c r="GA140" s="12">
        <v>55</v>
      </c>
      <c r="GB140" s="12">
        <v>106</v>
      </c>
      <c r="GC140" s="12">
        <v>66</v>
      </c>
      <c r="GD140" s="12">
        <v>373</v>
      </c>
      <c r="GE140" s="12">
        <v>9</v>
      </c>
      <c r="GF140" s="12">
        <v>30</v>
      </c>
      <c r="GG140" s="12">
        <v>0</v>
      </c>
      <c r="GH140" s="12">
        <v>82</v>
      </c>
      <c r="GI140" s="14">
        <f t="shared" si="14"/>
        <v>4710</v>
      </c>
      <c r="GJ140" s="12">
        <v>0</v>
      </c>
      <c r="GK140" s="12">
        <v>511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5">
        <f t="shared" si="15"/>
        <v>511</v>
      </c>
      <c r="GR140" s="16">
        <f t="shared" si="16"/>
        <v>5221</v>
      </c>
      <c r="GS140" s="13">
        <v>0</v>
      </c>
      <c r="GT140" s="13">
        <v>0</v>
      </c>
      <c r="GU140" s="13">
        <v>0</v>
      </c>
      <c r="GV140" s="13">
        <v>0</v>
      </c>
      <c r="GW140" s="15">
        <f t="shared" si="17"/>
        <v>511</v>
      </c>
      <c r="GX140" s="16">
        <f t="shared" si="18"/>
        <v>5221</v>
      </c>
      <c r="GY140" s="13">
        <v>0</v>
      </c>
      <c r="GZ140" s="13">
        <v>-5221</v>
      </c>
      <c r="HA140" s="13">
        <v>-4595</v>
      </c>
      <c r="HB140" s="13">
        <v>-626</v>
      </c>
      <c r="HC140" s="17">
        <f t="shared" si="19"/>
        <v>-4710</v>
      </c>
      <c r="HD140" s="17">
        <f t="shared" si="20"/>
        <v>0</v>
      </c>
    </row>
    <row r="141" spans="1:212" s="13" customFormat="1">
      <c r="A141" s="10" t="s">
        <v>402</v>
      </c>
      <c r="B141" s="11" t="s">
        <v>325</v>
      </c>
      <c r="C141" s="12">
        <v>2</v>
      </c>
      <c r="D141" s="12">
        <v>0</v>
      </c>
      <c r="E141" s="12">
        <v>8</v>
      </c>
      <c r="F141" s="12">
        <v>0</v>
      </c>
      <c r="G141" s="12">
        <v>0</v>
      </c>
      <c r="H141" s="12">
        <v>7</v>
      </c>
      <c r="I141" s="12">
        <v>332</v>
      </c>
      <c r="J141" s="12">
        <v>43</v>
      </c>
      <c r="K141" s="12">
        <v>7</v>
      </c>
      <c r="L141" s="12">
        <v>6</v>
      </c>
      <c r="M141" s="12">
        <v>1</v>
      </c>
      <c r="N141" s="12">
        <v>0</v>
      </c>
      <c r="O141" s="12">
        <v>8</v>
      </c>
      <c r="P141" s="12">
        <v>0</v>
      </c>
      <c r="Q141" s="12">
        <v>0</v>
      </c>
      <c r="R141" s="12">
        <v>51</v>
      </c>
      <c r="S141" s="12">
        <v>0</v>
      </c>
      <c r="T141" s="12">
        <v>0</v>
      </c>
      <c r="U141" s="12">
        <v>1</v>
      </c>
      <c r="V141" s="12">
        <v>0</v>
      </c>
      <c r="W141" s="12">
        <v>140</v>
      </c>
      <c r="X141" s="12">
        <v>1</v>
      </c>
      <c r="Y141" s="12">
        <v>755</v>
      </c>
      <c r="Z141" s="12">
        <v>1241</v>
      </c>
      <c r="AA141" s="12">
        <v>19</v>
      </c>
      <c r="AB141" s="12">
        <v>4159</v>
      </c>
      <c r="AC141" s="12">
        <v>144</v>
      </c>
      <c r="AD141" s="12">
        <v>370</v>
      </c>
      <c r="AE141" s="12">
        <v>8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291</v>
      </c>
      <c r="AM141" s="12">
        <v>0</v>
      </c>
      <c r="AN141" s="12">
        <v>3</v>
      </c>
      <c r="AO141" s="12">
        <v>25</v>
      </c>
      <c r="AP141" s="12">
        <v>54</v>
      </c>
      <c r="AQ141" s="12">
        <v>11</v>
      </c>
      <c r="AR141" s="12">
        <v>0</v>
      </c>
      <c r="AS141" s="12">
        <v>0</v>
      </c>
      <c r="AT141" s="12">
        <v>0</v>
      </c>
      <c r="AU141" s="12">
        <v>9</v>
      </c>
      <c r="AV141" s="12">
        <v>0</v>
      </c>
      <c r="AW141" s="12">
        <v>421</v>
      </c>
      <c r="AX141" s="12">
        <v>0</v>
      </c>
      <c r="AY141" s="12">
        <v>0</v>
      </c>
      <c r="AZ141" s="12">
        <v>0</v>
      </c>
      <c r="BA141" s="12">
        <v>0</v>
      </c>
      <c r="BB141" s="12">
        <v>8712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178</v>
      </c>
      <c r="BJ141" s="12">
        <v>0</v>
      </c>
      <c r="BK141" s="12">
        <v>0</v>
      </c>
      <c r="BL141" s="12">
        <v>0</v>
      </c>
      <c r="BM141" s="12">
        <v>0</v>
      </c>
      <c r="BN141" s="12">
        <v>12</v>
      </c>
      <c r="BO141" s="12">
        <v>277</v>
      </c>
      <c r="BP141" s="12">
        <v>0</v>
      </c>
      <c r="BQ141" s="12">
        <v>262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16</v>
      </c>
      <c r="BY141" s="12">
        <v>185</v>
      </c>
      <c r="BZ141" s="12">
        <v>0</v>
      </c>
      <c r="CA141" s="12">
        <v>34</v>
      </c>
      <c r="CB141" s="12">
        <v>0</v>
      </c>
      <c r="CC141" s="12">
        <v>0</v>
      </c>
      <c r="CD141" s="12">
        <v>0</v>
      </c>
      <c r="CE141" s="12">
        <v>0</v>
      </c>
      <c r="CF141" s="12">
        <v>591</v>
      </c>
      <c r="CG141" s="12">
        <v>0</v>
      </c>
      <c r="CH141" s="12">
        <v>15</v>
      </c>
      <c r="CI141" s="12">
        <v>2532</v>
      </c>
      <c r="CJ141" s="12">
        <v>0</v>
      </c>
      <c r="CK141" s="12">
        <v>0</v>
      </c>
      <c r="CL141" s="12">
        <v>64</v>
      </c>
      <c r="CM141" s="12">
        <v>7</v>
      </c>
      <c r="CN141" s="12">
        <v>48</v>
      </c>
      <c r="CO141" s="18">
        <v>312</v>
      </c>
      <c r="CP141" s="12">
        <v>680</v>
      </c>
      <c r="CQ141" s="12">
        <v>0</v>
      </c>
      <c r="CR141" s="12">
        <v>0</v>
      </c>
      <c r="CS141" s="12">
        <v>0</v>
      </c>
      <c r="CT141" s="12">
        <v>432</v>
      </c>
      <c r="CU141" s="12">
        <v>0</v>
      </c>
      <c r="CV141" s="12">
        <v>62</v>
      </c>
      <c r="CW141" s="12">
        <v>0</v>
      </c>
      <c r="CX141" s="12">
        <v>0</v>
      </c>
      <c r="CY141" s="12">
        <v>2</v>
      </c>
      <c r="CZ141" s="12">
        <v>268</v>
      </c>
      <c r="DA141" s="12">
        <v>0</v>
      </c>
      <c r="DB141" s="12">
        <v>46</v>
      </c>
      <c r="DC141" s="12">
        <v>7</v>
      </c>
      <c r="DD141" s="12">
        <v>0</v>
      </c>
      <c r="DE141" s="12">
        <v>190</v>
      </c>
      <c r="DF141" s="12">
        <v>0</v>
      </c>
      <c r="DG141" s="12">
        <v>0</v>
      </c>
      <c r="DH141" s="12">
        <v>0</v>
      </c>
      <c r="DI141" s="12">
        <v>0</v>
      </c>
      <c r="DJ141" s="12">
        <v>0</v>
      </c>
      <c r="DK141" s="12">
        <v>23</v>
      </c>
      <c r="DL141" s="12">
        <v>67</v>
      </c>
      <c r="DM141" s="12">
        <v>0</v>
      </c>
      <c r="DN141" s="12">
        <v>0</v>
      </c>
      <c r="DO141" s="12">
        <v>0</v>
      </c>
      <c r="DP141" s="12">
        <v>8</v>
      </c>
      <c r="DQ141" s="12">
        <v>0</v>
      </c>
      <c r="DR141" s="12">
        <v>1</v>
      </c>
      <c r="DS141" s="12">
        <v>0</v>
      </c>
      <c r="DT141" s="12">
        <v>1</v>
      </c>
      <c r="DU141" s="12">
        <v>0</v>
      </c>
      <c r="DV141" s="12">
        <v>0</v>
      </c>
      <c r="DW141" s="12">
        <v>0</v>
      </c>
      <c r="DX141" s="12">
        <v>0</v>
      </c>
      <c r="DY141" s="12">
        <v>30</v>
      </c>
      <c r="DZ141" s="12">
        <v>25</v>
      </c>
      <c r="EA141" s="12">
        <v>195</v>
      </c>
      <c r="EB141" s="12">
        <v>250</v>
      </c>
      <c r="EC141" s="12">
        <v>352</v>
      </c>
      <c r="ED141" s="12">
        <v>197</v>
      </c>
      <c r="EE141" s="12">
        <v>48</v>
      </c>
      <c r="EF141" s="12">
        <v>994</v>
      </c>
      <c r="EG141" s="12">
        <v>0</v>
      </c>
      <c r="EH141" s="12">
        <v>0</v>
      </c>
      <c r="EI141" s="12">
        <v>9414</v>
      </c>
      <c r="EJ141" s="12">
        <v>1423</v>
      </c>
      <c r="EK141" s="12">
        <v>291</v>
      </c>
      <c r="EL141" s="12">
        <v>5561</v>
      </c>
      <c r="EM141" s="12">
        <v>669</v>
      </c>
      <c r="EN141" s="12">
        <v>280</v>
      </c>
      <c r="EO141" s="12">
        <v>84</v>
      </c>
      <c r="EP141" s="12">
        <v>94</v>
      </c>
      <c r="EQ141" s="12">
        <v>0</v>
      </c>
      <c r="ER141" s="12">
        <v>172</v>
      </c>
      <c r="ES141" s="12">
        <v>0</v>
      </c>
      <c r="ET141" s="12">
        <v>79</v>
      </c>
      <c r="EU141" s="12">
        <v>459</v>
      </c>
      <c r="EV141" s="12">
        <v>0</v>
      </c>
      <c r="EW141" s="12">
        <v>0</v>
      </c>
      <c r="EX141" s="12">
        <v>0</v>
      </c>
      <c r="EY141" s="12">
        <v>0</v>
      </c>
      <c r="EZ141" s="12">
        <v>0</v>
      </c>
      <c r="FA141" s="12">
        <v>109</v>
      </c>
      <c r="FB141" s="12">
        <v>15</v>
      </c>
      <c r="FC141" s="13">
        <v>857</v>
      </c>
      <c r="FD141" s="12">
        <v>55</v>
      </c>
      <c r="FE141" s="12">
        <v>0</v>
      </c>
      <c r="FF141" s="12">
        <v>2</v>
      </c>
      <c r="FG141" s="12">
        <v>72</v>
      </c>
      <c r="FH141" s="12">
        <v>2</v>
      </c>
      <c r="FI141" s="12">
        <v>0</v>
      </c>
      <c r="FJ141" s="12">
        <v>2</v>
      </c>
      <c r="FK141" s="12">
        <v>241</v>
      </c>
      <c r="FL141" s="12">
        <v>4047</v>
      </c>
      <c r="FM141" s="12">
        <v>3477</v>
      </c>
      <c r="FN141" s="12">
        <v>1591</v>
      </c>
      <c r="FO141" s="12">
        <v>0</v>
      </c>
      <c r="FP141" s="12">
        <v>417</v>
      </c>
      <c r="FQ141" s="12">
        <v>4224</v>
      </c>
      <c r="FR141" s="12">
        <v>362</v>
      </c>
      <c r="FS141" s="12">
        <v>2495</v>
      </c>
      <c r="FT141" s="12">
        <v>2300</v>
      </c>
      <c r="FU141" s="12">
        <v>678</v>
      </c>
      <c r="FV141" s="12">
        <v>0</v>
      </c>
      <c r="FW141" s="12">
        <v>29</v>
      </c>
      <c r="FX141" s="12">
        <v>17</v>
      </c>
      <c r="FY141" s="12">
        <v>794</v>
      </c>
      <c r="FZ141" s="12">
        <v>29</v>
      </c>
      <c r="GA141" s="12">
        <v>271</v>
      </c>
      <c r="GB141" s="12">
        <v>1472</v>
      </c>
      <c r="GC141" s="12">
        <v>5209</v>
      </c>
      <c r="GD141" s="12">
        <v>1626</v>
      </c>
      <c r="GE141" s="12">
        <v>2978</v>
      </c>
      <c r="GF141" s="12">
        <v>1074</v>
      </c>
      <c r="GG141" s="12">
        <v>0</v>
      </c>
      <c r="GH141" s="12">
        <v>1660</v>
      </c>
      <c r="GI141" s="14">
        <f t="shared" si="14"/>
        <v>79871</v>
      </c>
      <c r="GJ141" s="12">
        <v>67</v>
      </c>
      <c r="GK141" s="12">
        <v>76967</v>
      </c>
      <c r="GL141" s="13">
        <v>0</v>
      </c>
      <c r="GM141" s="13">
        <v>-85900</v>
      </c>
      <c r="GN141" s="13">
        <v>0</v>
      </c>
      <c r="GO141" s="13">
        <v>0</v>
      </c>
      <c r="GP141" s="13">
        <v>0</v>
      </c>
      <c r="GQ141" s="15">
        <f t="shared" si="15"/>
        <v>-8866</v>
      </c>
      <c r="GR141" s="16">
        <f t="shared" si="16"/>
        <v>71005</v>
      </c>
      <c r="GS141" s="13">
        <v>0</v>
      </c>
      <c r="GT141" s="13">
        <v>0</v>
      </c>
      <c r="GU141" s="13">
        <v>0</v>
      </c>
      <c r="GV141" s="13">
        <v>0</v>
      </c>
      <c r="GW141" s="15">
        <f t="shared" si="17"/>
        <v>-8866</v>
      </c>
      <c r="GX141" s="16">
        <f t="shared" si="18"/>
        <v>71005</v>
      </c>
      <c r="GY141" s="13">
        <v>0</v>
      </c>
      <c r="GZ141" s="13">
        <v>0</v>
      </c>
      <c r="HA141" s="13">
        <v>0</v>
      </c>
      <c r="HB141" s="13">
        <v>0</v>
      </c>
      <c r="HC141" s="17">
        <f t="shared" si="19"/>
        <v>-8866</v>
      </c>
      <c r="HD141" s="17">
        <f t="shared" si="20"/>
        <v>71005</v>
      </c>
    </row>
    <row r="142" spans="1:212" s="13" customFormat="1">
      <c r="A142" s="10" t="s">
        <v>137</v>
      </c>
      <c r="B142" s="11" t="s">
        <v>326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40</v>
      </c>
      <c r="J142" s="12">
        <v>37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23</v>
      </c>
      <c r="S142" s="12">
        <v>0</v>
      </c>
      <c r="T142" s="12">
        <v>0</v>
      </c>
      <c r="U142" s="12">
        <v>1</v>
      </c>
      <c r="V142" s="12">
        <v>0</v>
      </c>
      <c r="W142" s="12">
        <v>9</v>
      </c>
      <c r="X142" s="12">
        <v>0</v>
      </c>
      <c r="Y142" s="12">
        <v>4399</v>
      </c>
      <c r="Z142" s="12">
        <v>40</v>
      </c>
      <c r="AA142" s="12">
        <v>1</v>
      </c>
      <c r="AB142" s="12">
        <v>43</v>
      </c>
      <c r="AC142" s="12">
        <v>12</v>
      </c>
      <c r="AD142" s="12">
        <v>22</v>
      </c>
      <c r="AE142" s="12">
        <v>16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140</v>
      </c>
      <c r="AM142" s="12">
        <v>0</v>
      </c>
      <c r="AN142" s="12">
        <v>0</v>
      </c>
      <c r="AO142" s="12">
        <v>55</v>
      </c>
      <c r="AP142" s="12">
        <v>4</v>
      </c>
      <c r="AQ142" s="12">
        <v>4</v>
      </c>
      <c r="AR142" s="12">
        <v>0</v>
      </c>
      <c r="AS142" s="12">
        <v>0</v>
      </c>
      <c r="AT142" s="12">
        <v>0</v>
      </c>
      <c r="AU142" s="12">
        <v>3</v>
      </c>
      <c r="AV142" s="12">
        <v>0</v>
      </c>
      <c r="AW142" s="12">
        <v>309</v>
      </c>
      <c r="AX142" s="12">
        <v>0</v>
      </c>
      <c r="AY142" s="12">
        <v>0</v>
      </c>
      <c r="AZ142" s="12">
        <v>0</v>
      </c>
      <c r="BA142" s="12">
        <v>0</v>
      </c>
      <c r="BB142" s="12">
        <v>957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15774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9</v>
      </c>
      <c r="BP142" s="12">
        <v>0</v>
      </c>
      <c r="BQ142" s="12">
        <v>76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20</v>
      </c>
      <c r="BY142" s="12">
        <v>178</v>
      </c>
      <c r="BZ142" s="12">
        <v>0</v>
      </c>
      <c r="CA142" s="12">
        <v>56</v>
      </c>
      <c r="CB142" s="12">
        <v>0</v>
      </c>
      <c r="CC142" s="12">
        <v>0</v>
      </c>
      <c r="CD142" s="12">
        <v>0</v>
      </c>
      <c r="CE142" s="12">
        <v>0</v>
      </c>
      <c r="CF142" s="12">
        <v>16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85</v>
      </c>
      <c r="CM142" s="12">
        <v>0</v>
      </c>
      <c r="CN142" s="12">
        <v>15</v>
      </c>
      <c r="CO142" s="12">
        <v>373</v>
      </c>
      <c r="CP142" s="12">
        <v>236</v>
      </c>
      <c r="CQ142" s="12">
        <v>0</v>
      </c>
      <c r="CR142" s="12">
        <v>0</v>
      </c>
      <c r="CS142" s="12">
        <v>0</v>
      </c>
      <c r="CT142" s="12">
        <v>1503</v>
      </c>
      <c r="CU142" s="12">
        <v>0</v>
      </c>
      <c r="CV142" s="12">
        <v>23</v>
      </c>
      <c r="CW142" s="12">
        <v>0</v>
      </c>
      <c r="CX142" s="12">
        <v>0</v>
      </c>
      <c r="CY142" s="12">
        <v>4</v>
      </c>
      <c r="CZ142" s="12">
        <v>229</v>
      </c>
      <c r="DA142" s="12">
        <v>0</v>
      </c>
      <c r="DB142" s="12">
        <v>232</v>
      </c>
      <c r="DC142" s="12">
        <v>2</v>
      </c>
      <c r="DD142" s="12">
        <v>0</v>
      </c>
      <c r="DE142" s="12">
        <v>10</v>
      </c>
      <c r="DF142" s="12">
        <v>0</v>
      </c>
      <c r="DG142" s="12">
        <v>0</v>
      </c>
      <c r="DH142" s="12">
        <v>0</v>
      </c>
      <c r="DI142" s="12">
        <v>0</v>
      </c>
      <c r="DJ142" s="12">
        <v>0</v>
      </c>
      <c r="DK142" s="12">
        <v>3</v>
      </c>
      <c r="DL142" s="12">
        <v>9014</v>
      </c>
      <c r="DM142" s="12">
        <v>0</v>
      </c>
      <c r="DN142" s="12">
        <v>0</v>
      </c>
      <c r="DO142" s="12">
        <v>0</v>
      </c>
      <c r="DP142" s="12">
        <v>2</v>
      </c>
      <c r="DQ142" s="12">
        <v>0</v>
      </c>
      <c r="DR142" s="12">
        <v>4</v>
      </c>
      <c r="DS142" s="12">
        <v>0</v>
      </c>
      <c r="DT142" s="12">
        <v>3</v>
      </c>
      <c r="DU142" s="12">
        <v>0</v>
      </c>
      <c r="DV142" s="12">
        <v>0</v>
      </c>
      <c r="DW142" s="12">
        <v>0</v>
      </c>
      <c r="DX142" s="12">
        <v>0</v>
      </c>
      <c r="DY142" s="12">
        <v>2</v>
      </c>
      <c r="DZ142" s="12">
        <v>0</v>
      </c>
      <c r="EA142" s="12">
        <v>638</v>
      </c>
      <c r="EB142" s="12">
        <v>188</v>
      </c>
      <c r="EC142" s="12">
        <v>2</v>
      </c>
      <c r="ED142" s="12">
        <v>1208</v>
      </c>
      <c r="EE142" s="12">
        <v>307</v>
      </c>
      <c r="EF142" s="12">
        <v>1797</v>
      </c>
      <c r="EG142" s="12">
        <v>0</v>
      </c>
      <c r="EH142" s="12">
        <v>0</v>
      </c>
      <c r="EI142" s="12">
        <v>142</v>
      </c>
      <c r="EJ142" s="12">
        <v>0</v>
      </c>
      <c r="EK142" s="12">
        <v>344</v>
      </c>
      <c r="EL142" s="12">
        <v>1478</v>
      </c>
      <c r="EM142" s="12">
        <v>593</v>
      </c>
      <c r="EN142" s="12">
        <v>327</v>
      </c>
      <c r="EO142" s="12">
        <v>5</v>
      </c>
      <c r="EP142" s="12">
        <v>5</v>
      </c>
      <c r="EQ142" s="12">
        <v>0</v>
      </c>
      <c r="ER142" s="12">
        <v>328</v>
      </c>
      <c r="ES142" s="12">
        <v>0</v>
      </c>
      <c r="ET142" s="12">
        <v>30</v>
      </c>
      <c r="EU142" s="12">
        <v>506</v>
      </c>
      <c r="EV142" s="12">
        <v>0</v>
      </c>
      <c r="EW142" s="12">
        <v>0</v>
      </c>
      <c r="EX142" s="12">
        <v>0</v>
      </c>
      <c r="EY142" s="12">
        <v>0</v>
      </c>
      <c r="EZ142" s="12">
        <v>0</v>
      </c>
      <c r="FA142" s="12">
        <v>30</v>
      </c>
      <c r="FB142" s="12">
        <v>19</v>
      </c>
      <c r="FC142" s="13">
        <v>79</v>
      </c>
      <c r="FD142" s="12">
        <v>60</v>
      </c>
      <c r="FE142" s="12">
        <v>0</v>
      </c>
      <c r="FF142" s="12">
        <v>0</v>
      </c>
      <c r="FG142" s="12">
        <v>9</v>
      </c>
      <c r="FH142" s="12">
        <v>1</v>
      </c>
      <c r="FI142" s="12">
        <v>0</v>
      </c>
      <c r="FJ142" s="12">
        <v>3</v>
      </c>
      <c r="FK142" s="12">
        <v>192</v>
      </c>
      <c r="FL142" s="12">
        <v>23892</v>
      </c>
      <c r="FM142" s="12">
        <v>1711</v>
      </c>
      <c r="FN142" s="12">
        <v>130</v>
      </c>
      <c r="FO142" s="12">
        <v>0</v>
      </c>
      <c r="FP142" s="12">
        <v>132</v>
      </c>
      <c r="FQ142" s="12">
        <v>3702</v>
      </c>
      <c r="FR142" s="12">
        <v>988</v>
      </c>
      <c r="FS142" s="12">
        <v>917</v>
      </c>
      <c r="FT142" s="12">
        <v>774</v>
      </c>
      <c r="FU142" s="12">
        <v>4</v>
      </c>
      <c r="FV142" s="12">
        <v>0</v>
      </c>
      <c r="FW142" s="12">
        <v>10</v>
      </c>
      <c r="FX142" s="12">
        <v>14</v>
      </c>
      <c r="FY142" s="12">
        <v>142</v>
      </c>
      <c r="FZ142" s="12">
        <v>16</v>
      </c>
      <c r="GA142" s="12">
        <v>33</v>
      </c>
      <c r="GB142" s="12">
        <v>1754</v>
      </c>
      <c r="GC142" s="12">
        <v>3866</v>
      </c>
      <c r="GD142" s="12">
        <v>3496</v>
      </c>
      <c r="GE142" s="12">
        <v>1124</v>
      </c>
      <c r="GF142" s="12">
        <v>1924</v>
      </c>
      <c r="GG142" s="12">
        <v>0</v>
      </c>
      <c r="GH142" s="12">
        <v>601</v>
      </c>
      <c r="GI142" s="14">
        <f t="shared" si="14"/>
        <v>87505</v>
      </c>
      <c r="GJ142" s="12">
        <v>0</v>
      </c>
      <c r="GK142" s="12">
        <v>5409</v>
      </c>
      <c r="GL142" s="13">
        <v>0</v>
      </c>
      <c r="GM142" s="13">
        <v>14950</v>
      </c>
      <c r="GN142" s="13">
        <v>0</v>
      </c>
      <c r="GO142" s="13">
        <v>0</v>
      </c>
      <c r="GP142" s="13">
        <v>0</v>
      </c>
      <c r="GQ142" s="15">
        <f t="shared" si="15"/>
        <v>20359</v>
      </c>
      <c r="GR142" s="16">
        <f t="shared" si="16"/>
        <v>107864</v>
      </c>
      <c r="GS142" s="13">
        <v>0</v>
      </c>
      <c r="GT142" s="13">
        <v>45532</v>
      </c>
      <c r="GU142" s="13">
        <v>45532</v>
      </c>
      <c r="GV142" s="13">
        <v>0</v>
      </c>
      <c r="GW142" s="15">
        <f t="shared" si="17"/>
        <v>65891</v>
      </c>
      <c r="GX142" s="16">
        <f t="shared" si="18"/>
        <v>153396</v>
      </c>
      <c r="GY142" s="13">
        <v>0</v>
      </c>
      <c r="GZ142" s="13">
        <v>-37054</v>
      </c>
      <c r="HA142" s="13">
        <v>-15511</v>
      </c>
      <c r="HB142" s="13">
        <v>-21543</v>
      </c>
      <c r="HC142" s="17">
        <f t="shared" si="19"/>
        <v>28837</v>
      </c>
      <c r="HD142" s="17">
        <f t="shared" si="20"/>
        <v>116342</v>
      </c>
    </row>
    <row r="143" spans="1:212" s="13" customFormat="1">
      <c r="A143" s="10" t="s">
        <v>138</v>
      </c>
      <c r="B143" s="11" t="s">
        <v>327</v>
      </c>
      <c r="C143" s="12">
        <v>2928</v>
      </c>
      <c r="D143" s="12">
        <v>268</v>
      </c>
      <c r="E143" s="12">
        <v>2041</v>
      </c>
      <c r="F143" s="12">
        <v>31</v>
      </c>
      <c r="G143" s="12">
        <v>41</v>
      </c>
      <c r="H143" s="12">
        <v>150</v>
      </c>
      <c r="I143" s="12">
        <v>2322</v>
      </c>
      <c r="J143" s="12">
        <v>485</v>
      </c>
      <c r="K143" s="12">
        <v>485</v>
      </c>
      <c r="L143" s="12">
        <v>75</v>
      </c>
      <c r="M143" s="12">
        <v>47</v>
      </c>
      <c r="N143" s="12">
        <v>0</v>
      </c>
      <c r="O143" s="12">
        <v>79</v>
      </c>
      <c r="P143" s="12">
        <v>0</v>
      </c>
      <c r="Q143" s="12">
        <v>0</v>
      </c>
      <c r="R143" s="12">
        <v>409</v>
      </c>
      <c r="S143" s="12">
        <v>0</v>
      </c>
      <c r="T143" s="12">
        <v>0</v>
      </c>
      <c r="U143" s="12">
        <v>62</v>
      </c>
      <c r="V143" s="12">
        <v>0</v>
      </c>
      <c r="W143" s="12">
        <v>11040</v>
      </c>
      <c r="X143" s="12">
        <v>127</v>
      </c>
      <c r="Y143" s="12">
        <v>12689</v>
      </c>
      <c r="Z143" s="12">
        <v>20096</v>
      </c>
      <c r="AA143" s="12">
        <v>238</v>
      </c>
      <c r="AB143" s="12">
        <v>20533</v>
      </c>
      <c r="AC143" s="12">
        <v>1413</v>
      </c>
      <c r="AD143" s="12">
        <v>314</v>
      </c>
      <c r="AE143" s="12">
        <v>648</v>
      </c>
      <c r="AF143" s="12">
        <v>0</v>
      </c>
      <c r="AG143" s="12">
        <v>0</v>
      </c>
      <c r="AH143" s="12">
        <v>18</v>
      </c>
      <c r="AI143" s="12">
        <v>0</v>
      </c>
      <c r="AJ143" s="12">
        <v>0</v>
      </c>
      <c r="AK143" s="12">
        <v>0</v>
      </c>
      <c r="AL143" s="12">
        <v>39172</v>
      </c>
      <c r="AM143" s="12">
        <v>0</v>
      </c>
      <c r="AN143" s="12">
        <v>193</v>
      </c>
      <c r="AO143" s="12">
        <v>3184</v>
      </c>
      <c r="AP143" s="12">
        <v>4740</v>
      </c>
      <c r="AQ143" s="12">
        <v>844</v>
      </c>
      <c r="AR143" s="12">
        <v>0</v>
      </c>
      <c r="AS143" s="12">
        <v>0</v>
      </c>
      <c r="AT143" s="12">
        <v>0</v>
      </c>
      <c r="AU143" s="12">
        <v>660</v>
      </c>
      <c r="AV143" s="12">
        <v>0</v>
      </c>
      <c r="AW143" s="12">
        <v>16067</v>
      </c>
      <c r="AX143" s="12">
        <v>0</v>
      </c>
      <c r="AY143" s="12">
        <v>0</v>
      </c>
      <c r="AZ143" s="12">
        <v>0</v>
      </c>
      <c r="BA143" s="12">
        <v>0</v>
      </c>
      <c r="BB143" s="12">
        <v>6547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375</v>
      </c>
      <c r="BJ143" s="12">
        <v>0</v>
      </c>
      <c r="BK143" s="12">
        <v>0</v>
      </c>
      <c r="BL143" s="12">
        <v>0</v>
      </c>
      <c r="BM143" s="12">
        <v>0</v>
      </c>
      <c r="BN143" s="12">
        <v>1170</v>
      </c>
      <c r="BO143" s="12">
        <v>8040</v>
      </c>
      <c r="BP143" s="12">
        <v>0</v>
      </c>
      <c r="BQ143" s="12">
        <v>552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215</v>
      </c>
      <c r="BY143" s="12">
        <v>1485</v>
      </c>
      <c r="BZ143" s="12">
        <v>0</v>
      </c>
      <c r="CA143" s="12">
        <v>430</v>
      </c>
      <c r="CB143" s="12">
        <v>0</v>
      </c>
      <c r="CC143" s="12">
        <v>0</v>
      </c>
      <c r="CD143" s="12">
        <v>0</v>
      </c>
      <c r="CE143" s="12">
        <v>0</v>
      </c>
      <c r="CF143" s="12">
        <v>5695</v>
      </c>
      <c r="CG143" s="12">
        <v>0</v>
      </c>
      <c r="CH143" s="12">
        <v>3132</v>
      </c>
      <c r="CI143" s="12">
        <v>26346</v>
      </c>
      <c r="CJ143" s="12">
        <v>0</v>
      </c>
      <c r="CK143" s="12">
        <v>0</v>
      </c>
      <c r="CL143" s="12">
        <v>2143</v>
      </c>
      <c r="CM143" s="12">
        <v>410</v>
      </c>
      <c r="CN143" s="12">
        <v>1082</v>
      </c>
      <c r="CO143" s="18">
        <v>16093</v>
      </c>
      <c r="CP143" s="12">
        <v>18205</v>
      </c>
      <c r="CQ143" s="12">
        <v>0</v>
      </c>
      <c r="CR143" s="12">
        <v>0</v>
      </c>
      <c r="CS143" s="12">
        <v>0</v>
      </c>
      <c r="CT143" s="12">
        <v>13102</v>
      </c>
      <c r="CU143" s="12">
        <v>0</v>
      </c>
      <c r="CV143" s="12">
        <v>1655</v>
      </c>
      <c r="CW143" s="12">
        <v>0</v>
      </c>
      <c r="CX143" s="12">
        <v>0</v>
      </c>
      <c r="CY143" s="12">
        <v>150</v>
      </c>
      <c r="CZ143" s="12">
        <v>9389</v>
      </c>
      <c r="DA143" s="12">
        <v>0</v>
      </c>
      <c r="DB143" s="12">
        <v>2355</v>
      </c>
      <c r="DC143" s="12">
        <v>172</v>
      </c>
      <c r="DD143" s="12">
        <v>0</v>
      </c>
      <c r="DE143" s="12">
        <v>7160</v>
      </c>
      <c r="DF143" s="12">
        <v>0</v>
      </c>
      <c r="DG143" s="12">
        <v>0</v>
      </c>
      <c r="DH143" s="12">
        <v>0</v>
      </c>
      <c r="DI143" s="12">
        <v>38</v>
      </c>
      <c r="DJ143" s="12">
        <v>0</v>
      </c>
      <c r="DK143" s="12">
        <v>539</v>
      </c>
      <c r="DL143" s="12">
        <v>543</v>
      </c>
      <c r="DM143" s="12">
        <v>0</v>
      </c>
      <c r="DN143" s="12">
        <v>0</v>
      </c>
      <c r="DO143" s="12">
        <v>0</v>
      </c>
      <c r="DP143" s="12">
        <v>509</v>
      </c>
      <c r="DQ143" s="12">
        <v>0</v>
      </c>
      <c r="DR143" s="12">
        <v>21</v>
      </c>
      <c r="DS143" s="12">
        <v>0</v>
      </c>
      <c r="DT143" s="12">
        <v>58</v>
      </c>
      <c r="DU143" s="12">
        <v>0</v>
      </c>
      <c r="DV143" s="12">
        <v>0</v>
      </c>
      <c r="DW143" s="12">
        <v>0</v>
      </c>
      <c r="DX143" s="12">
        <v>0</v>
      </c>
      <c r="DY143" s="12">
        <v>553</v>
      </c>
      <c r="DZ143" s="12">
        <v>474</v>
      </c>
      <c r="EA143" s="12">
        <v>10354</v>
      </c>
      <c r="EB143" s="12">
        <v>13289</v>
      </c>
      <c r="EC143" s="12">
        <v>14982</v>
      </c>
      <c r="ED143" s="12">
        <v>12575</v>
      </c>
      <c r="EE143" s="12">
        <v>2541</v>
      </c>
      <c r="EF143" s="12">
        <v>1081</v>
      </c>
      <c r="EG143" s="12">
        <v>0</v>
      </c>
      <c r="EH143" s="12">
        <v>0</v>
      </c>
      <c r="EI143" s="12">
        <v>1887</v>
      </c>
      <c r="EJ143" s="12">
        <v>1636</v>
      </c>
      <c r="EK143" s="12">
        <v>9234</v>
      </c>
      <c r="EL143" s="12">
        <v>9813</v>
      </c>
      <c r="EM143" s="12">
        <v>2099</v>
      </c>
      <c r="EN143" s="12">
        <v>578</v>
      </c>
      <c r="EO143" s="12">
        <v>38</v>
      </c>
      <c r="EP143" s="12">
        <v>416</v>
      </c>
      <c r="EQ143" s="12">
        <v>302</v>
      </c>
      <c r="ER143" s="12">
        <v>61</v>
      </c>
      <c r="ES143" s="12">
        <v>0</v>
      </c>
      <c r="ET143" s="12">
        <v>486</v>
      </c>
      <c r="EU143" s="12">
        <v>3785</v>
      </c>
      <c r="EV143" s="12">
        <v>0</v>
      </c>
      <c r="EW143" s="12">
        <v>0</v>
      </c>
      <c r="EX143" s="12">
        <v>0</v>
      </c>
      <c r="EY143" s="12">
        <v>0</v>
      </c>
      <c r="EZ143" s="12">
        <v>0</v>
      </c>
      <c r="FA143" s="12">
        <v>164</v>
      </c>
      <c r="FB143" s="12">
        <v>531</v>
      </c>
      <c r="FC143" s="13">
        <v>273</v>
      </c>
      <c r="FD143" s="12">
        <v>189</v>
      </c>
      <c r="FE143" s="12">
        <v>0</v>
      </c>
      <c r="FF143" s="12">
        <v>3</v>
      </c>
      <c r="FG143" s="12">
        <v>197</v>
      </c>
      <c r="FH143" s="12">
        <v>117</v>
      </c>
      <c r="FI143" s="12">
        <v>0</v>
      </c>
      <c r="FJ143" s="12">
        <v>142</v>
      </c>
      <c r="FK143" s="12">
        <v>1305</v>
      </c>
      <c r="FL143" s="12">
        <v>5500</v>
      </c>
      <c r="FM143" s="12">
        <v>1464</v>
      </c>
      <c r="FN143" s="12">
        <v>1019</v>
      </c>
      <c r="FO143" s="12">
        <v>0</v>
      </c>
      <c r="FP143" s="12">
        <v>1556</v>
      </c>
      <c r="FQ143" s="12">
        <v>40006</v>
      </c>
      <c r="FR143" s="12">
        <v>1023</v>
      </c>
      <c r="FS143" s="12">
        <v>9908</v>
      </c>
      <c r="FT143" s="12">
        <v>9272</v>
      </c>
      <c r="FU143" s="12">
        <v>4243</v>
      </c>
      <c r="FV143" s="12">
        <v>0</v>
      </c>
      <c r="FW143" s="12">
        <v>1029</v>
      </c>
      <c r="FX143" s="12">
        <v>52</v>
      </c>
      <c r="FY143" s="12">
        <v>10278</v>
      </c>
      <c r="FZ143" s="12">
        <v>2926</v>
      </c>
      <c r="GA143" s="12">
        <v>1393</v>
      </c>
      <c r="GB143" s="12">
        <v>3519</v>
      </c>
      <c r="GC143" s="12">
        <v>31099</v>
      </c>
      <c r="GD143" s="12">
        <v>6022</v>
      </c>
      <c r="GE143" s="12">
        <v>2356</v>
      </c>
      <c r="GF143" s="12">
        <v>3773</v>
      </c>
      <c r="GG143" s="12">
        <v>2535</v>
      </c>
      <c r="GH143" s="12">
        <v>1048</v>
      </c>
      <c r="GI143" s="14">
        <f t="shared" si="14"/>
        <v>498136</v>
      </c>
      <c r="GJ143" s="12">
        <v>8864</v>
      </c>
      <c r="GK143" s="12">
        <v>439428</v>
      </c>
      <c r="GL143" s="13">
        <v>0</v>
      </c>
      <c r="GM143" s="13">
        <v>0</v>
      </c>
      <c r="GN143" s="13">
        <v>14139</v>
      </c>
      <c r="GO143" s="13">
        <v>199732</v>
      </c>
      <c r="GP143" s="13">
        <v>124</v>
      </c>
      <c r="GQ143" s="15">
        <f t="shared" si="15"/>
        <v>662287</v>
      </c>
      <c r="GR143" s="16">
        <f t="shared" si="16"/>
        <v>1160423</v>
      </c>
      <c r="GS143" s="13">
        <v>0</v>
      </c>
      <c r="GT143" s="13">
        <v>179821</v>
      </c>
      <c r="GU143" s="13">
        <v>26355</v>
      </c>
      <c r="GV143" s="13">
        <v>153466</v>
      </c>
      <c r="GW143" s="15">
        <f t="shared" si="17"/>
        <v>842108</v>
      </c>
      <c r="GX143" s="16">
        <f t="shared" si="18"/>
        <v>1340244</v>
      </c>
      <c r="GY143" s="13">
        <v>0</v>
      </c>
      <c r="GZ143" s="13">
        <v>-1000745</v>
      </c>
      <c r="HA143" s="13">
        <v>-262122</v>
      </c>
      <c r="HB143" s="13">
        <v>-738623</v>
      </c>
      <c r="HC143" s="17">
        <f t="shared" si="19"/>
        <v>-158637</v>
      </c>
      <c r="HD143" s="17">
        <f t="shared" si="20"/>
        <v>339499</v>
      </c>
    </row>
    <row r="144" spans="1:212" s="13" customFormat="1">
      <c r="A144" s="10" t="s">
        <v>139</v>
      </c>
      <c r="B144" s="11" t="s">
        <v>328</v>
      </c>
      <c r="C144" s="12">
        <v>2060</v>
      </c>
      <c r="D144" s="12">
        <v>176</v>
      </c>
      <c r="E144" s="12">
        <v>737</v>
      </c>
      <c r="F144" s="12">
        <v>25</v>
      </c>
      <c r="G144" s="12">
        <v>35</v>
      </c>
      <c r="H144" s="12">
        <v>66</v>
      </c>
      <c r="I144" s="12">
        <v>925</v>
      </c>
      <c r="J144" s="12">
        <v>155</v>
      </c>
      <c r="K144" s="12">
        <v>206</v>
      </c>
      <c r="L144" s="12">
        <v>46</v>
      </c>
      <c r="M144" s="12">
        <v>11</v>
      </c>
      <c r="N144" s="12">
        <v>0</v>
      </c>
      <c r="O144" s="12">
        <v>21</v>
      </c>
      <c r="P144" s="12">
        <v>0</v>
      </c>
      <c r="Q144" s="12">
        <v>0</v>
      </c>
      <c r="R144" s="12">
        <v>102</v>
      </c>
      <c r="S144" s="12">
        <v>0</v>
      </c>
      <c r="T144" s="12">
        <v>0</v>
      </c>
      <c r="U144" s="12">
        <v>0</v>
      </c>
      <c r="V144" s="12">
        <v>0</v>
      </c>
      <c r="W144" s="12">
        <v>55</v>
      </c>
      <c r="X144" s="12">
        <v>0</v>
      </c>
      <c r="Y144" s="12">
        <v>440</v>
      </c>
      <c r="Z144" s="12">
        <v>235</v>
      </c>
      <c r="AA144" s="12">
        <v>8</v>
      </c>
      <c r="AB144" s="12">
        <v>287</v>
      </c>
      <c r="AC144" s="12">
        <v>34</v>
      </c>
      <c r="AD144" s="12">
        <v>5</v>
      </c>
      <c r="AE144" s="12">
        <v>9</v>
      </c>
      <c r="AF144" s="12">
        <v>0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16908</v>
      </c>
      <c r="AM144" s="12">
        <v>0</v>
      </c>
      <c r="AN144" s="12">
        <v>54</v>
      </c>
      <c r="AO144" s="12">
        <v>80</v>
      </c>
      <c r="AP144" s="12">
        <v>288</v>
      </c>
      <c r="AQ144" s="12">
        <v>199</v>
      </c>
      <c r="AR144" s="12">
        <v>0</v>
      </c>
      <c r="AS144" s="12">
        <v>0</v>
      </c>
      <c r="AT144" s="12">
        <v>0</v>
      </c>
      <c r="AU144" s="12">
        <v>21</v>
      </c>
      <c r="AV144" s="12">
        <v>0</v>
      </c>
      <c r="AW144" s="12">
        <v>643</v>
      </c>
      <c r="AX144" s="12">
        <v>0</v>
      </c>
      <c r="AY144" s="12">
        <v>0</v>
      </c>
      <c r="AZ144" s="12">
        <v>0</v>
      </c>
      <c r="BA144" s="12">
        <v>0</v>
      </c>
      <c r="BB144" s="12">
        <v>206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8</v>
      </c>
      <c r="BJ144" s="12">
        <v>0</v>
      </c>
      <c r="BK144" s="12">
        <v>0</v>
      </c>
      <c r="BL144" s="12">
        <v>0</v>
      </c>
      <c r="BM144" s="12">
        <v>0</v>
      </c>
      <c r="BN144" s="12">
        <v>32</v>
      </c>
      <c r="BO144" s="12">
        <v>140</v>
      </c>
      <c r="BP144" s="12">
        <v>0</v>
      </c>
      <c r="BQ144" s="12">
        <v>2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19</v>
      </c>
      <c r="BY144" s="12">
        <v>102</v>
      </c>
      <c r="BZ144" s="12">
        <v>0</v>
      </c>
      <c r="CA144" s="12">
        <v>41</v>
      </c>
      <c r="CB144" s="12">
        <v>0</v>
      </c>
      <c r="CC144" s="12">
        <v>0</v>
      </c>
      <c r="CD144" s="12">
        <v>0</v>
      </c>
      <c r="CE144" s="12">
        <v>0</v>
      </c>
      <c r="CF144" s="12">
        <v>66</v>
      </c>
      <c r="CG144" s="12">
        <v>0</v>
      </c>
      <c r="CH144" s="12">
        <v>12</v>
      </c>
      <c r="CI144" s="12">
        <v>2595</v>
      </c>
      <c r="CJ144" s="12">
        <v>0</v>
      </c>
      <c r="CK144" s="12">
        <v>0</v>
      </c>
      <c r="CL144" s="12">
        <v>247</v>
      </c>
      <c r="CM144" s="12">
        <v>8</v>
      </c>
      <c r="CN144" s="12">
        <v>18</v>
      </c>
      <c r="CO144" s="18">
        <v>102</v>
      </c>
      <c r="CP144" s="12">
        <v>353</v>
      </c>
      <c r="CQ144" s="12">
        <v>0</v>
      </c>
      <c r="CR144" s="12">
        <v>0</v>
      </c>
      <c r="CS144" s="12">
        <v>0</v>
      </c>
      <c r="CT144" s="12">
        <v>385</v>
      </c>
      <c r="CU144" s="12">
        <v>0</v>
      </c>
      <c r="CV144" s="12">
        <v>1440</v>
      </c>
      <c r="CW144" s="12">
        <v>0</v>
      </c>
      <c r="CX144" s="12">
        <v>0</v>
      </c>
      <c r="CY144" s="12">
        <v>4</v>
      </c>
      <c r="CZ144" s="12">
        <v>141</v>
      </c>
      <c r="DA144" s="12">
        <v>0</v>
      </c>
      <c r="DB144" s="12">
        <v>56</v>
      </c>
      <c r="DC144" s="12">
        <v>16</v>
      </c>
      <c r="DD144" s="12">
        <v>0</v>
      </c>
      <c r="DE144" s="12">
        <v>847</v>
      </c>
      <c r="DF144" s="12">
        <v>0</v>
      </c>
      <c r="DG144" s="12">
        <v>0</v>
      </c>
      <c r="DH144" s="12">
        <v>0</v>
      </c>
      <c r="DI144" s="12">
        <v>2</v>
      </c>
      <c r="DJ144" s="12">
        <v>0</v>
      </c>
      <c r="DK144" s="12">
        <v>38</v>
      </c>
      <c r="DL144" s="12">
        <v>43</v>
      </c>
      <c r="DM144" s="12">
        <v>0</v>
      </c>
      <c r="DN144" s="12">
        <v>0</v>
      </c>
      <c r="DO144" s="12">
        <v>0</v>
      </c>
      <c r="DP144" s="12">
        <v>7</v>
      </c>
      <c r="DQ144" s="12">
        <v>0</v>
      </c>
      <c r="DR144" s="12">
        <v>0</v>
      </c>
      <c r="DS144" s="12">
        <v>0</v>
      </c>
      <c r="DT144" s="12">
        <v>27</v>
      </c>
      <c r="DU144" s="12">
        <v>0</v>
      </c>
      <c r="DV144" s="12">
        <v>0</v>
      </c>
      <c r="DW144" s="12">
        <v>0</v>
      </c>
      <c r="DX144" s="12">
        <v>0</v>
      </c>
      <c r="DY144" s="12">
        <v>140</v>
      </c>
      <c r="DZ144" s="12">
        <v>12</v>
      </c>
      <c r="EA144" s="12">
        <v>647</v>
      </c>
      <c r="EB144" s="12">
        <v>1104</v>
      </c>
      <c r="EC144" s="12">
        <v>1019</v>
      </c>
      <c r="ED144" s="12">
        <v>1068</v>
      </c>
      <c r="EE144" s="12">
        <v>187</v>
      </c>
      <c r="EF144" s="12">
        <v>531</v>
      </c>
      <c r="EG144" s="12">
        <v>0</v>
      </c>
      <c r="EH144" s="12">
        <v>0</v>
      </c>
      <c r="EI144" s="12">
        <v>179</v>
      </c>
      <c r="EJ144" s="12">
        <v>521</v>
      </c>
      <c r="EK144" s="12">
        <v>1916</v>
      </c>
      <c r="EL144" s="12">
        <v>6004</v>
      </c>
      <c r="EM144" s="12">
        <v>1161</v>
      </c>
      <c r="EN144" s="12">
        <v>321</v>
      </c>
      <c r="EO144" s="12">
        <v>19</v>
      </c>
      <c r="EP144" s="12">
        <v>447</v>
      </c>
      <c r="EQ144" s="12">
        <v>424</v>
      </c>
      <c r="ER144" s="12">
        <v>43</v>
      </c>
      <c r="ES144" s="12">
        <v>0</v>
      </c>
      <c r="ET144" s="12">
        <v>56</v>
      </c>
      <c r="EU144" s="12">
        <v>1272</v>
      </c>
      <c r="EV144" s="12">
        <v>0</v>
      </c>
      <c r="EW144" s="12">
        <v>0</v>
      </c>
      <c r="EX144" s="12">
        <v>0</v>
      </c>
      <c r="EY144" s="12">
        <v>0</v>
      </c>
      <c r="EZ144" s="12">
        <v>0</v>
      </c>
      <c r="FA144" s="12">
        <v>101</v>
      </c>
      <c r="FB144" s="12">
        <v>20</v>
      </c>
      <c r="FC144" s="13">
        <v>209</v>
      </c>
      <c r="FD144" s="12">
        <v>146</v>
      </c>
      <c r="FE144" s="12">
        <v>0</v>
      </c>
      <c r="FF144" s="12">
        <v>2</v>
      </c>
      <c r="FG144" s="12">
        <v>240</v>
      </c>
      <c r="FH144" s="12">
        <v>83</v>
      </c>
      <c r="FI144" s="12">
        <v>0</v>
      </c>
      <c r="FJ144" s="12">
        <v>18</v>
      </c>
      <c r="FK144" s="12">
        <v>250</v>
      </c>
      <c r="FL144" s="12">
        <v>5161</v>
      </c>
      <c r="FM144" s="12">
        <v>1210</v>
      </c>
      <c r="FN144" s="12">
        <v>1125</v>
      </c>
      <c r="FO144" s="12">
        <v>0</v>
      </c>
      <c r="FP144" s="12">
        <v>1252</v>
      </c>
      <c r="FQ144" s="12">
        <v>2304</v>
      </c>
      <c r="FR144" s="12">
        <v>479</v>
      </c>
      <c r="FS144" s="12">
        <v>3482</v>
      </c>
      <c r="FT144" s="12">
        <v>1971</v>
      </c>
      <c r="FU144" s="12">
        <v>3377</v>
      </c>
      <c r="FV144" s="12">
        <v>0</v>
      </c>
      <c r="FW144" s="12">
        <v>1114</v>
      </c>
      <c r="FX144" s="12">
        <v>18</v>
      </c>
      <c r="FY144" s="12">
        <v>707</v>
      </c>
      <c r="FZ144" s="12">
        <v>133</v>
      </c>
      <c r="GA144" s="12">
        <v>1281</v>
      </c>
      <c r="GB144" s="12">
        <v>1896</v>
      </c>
      <c r="GC144" s="12">
        <v>10433</v>
      </c>
      <c r="GD144" s="12">
        <v>2146</v>
      </c>
      <c r="GE144" s="12">
        <v>1176</v>
      </c>
      <c r="GF144" s="12">
        <v>2404</v>
      </c>
      <c r="GG144" s="12">
        <v>1753</v>
      </c>
      <c r="GH144" s="12">
        <v>118</v>
      </c>
      <c r="GI144" s="14">
        <f t="shared" si="14"/>
        <v>92469</v>
      </c>
      <c r="GJ144" s="12">
        <v>18210</v>
      </c>
      <c r="GK144" s="12">
        <v>697002</v>
      </c>
      <c r="GL144" s="13">
        <v>0</v>
      </c>
      <c r="GM144" s="13">
        <v>0</v>
      </c>
      <c r="GN144" s="13">
        <v>2995</v>
      </c>
      <c r="GO144" s="13">
        <v>37668</v>
      </c>
      <c r="GP144" s="13">
        <v>0</v>
      </c>
      <c r="GQ144" s="15">
        <f t="shared" si="15"/>
        <v>755875</v>
      </c>
      <c r="GR144" s="16">
        <f t="shared" si="16"/>
        <v>848344</v>
      </c>
      <c r="GS144" s="13">
        <v>0</v>
      </c>
      <c r="GT144" s="13">
        <v>628791</v>
      </c>
      <c r="GU144" s="13">
        <v>128828</v>
      </c>
      <c r="GV144" s="13">
        <v>499963</v>
      </c>
      <c r="GW144" s="15">
        <f t="shared" si="17"/>
        <v>1384666</v>
      </c>
      <c r="GX144" s="16">
        <f t="shared" si="18"/>
        <v>1477135</v>
      </c>
      <c r="GY144" s="13">
        <v>0</v>
      </c>
      <c r="GZ144" s="13">
        <v>-414718</v>
      </c>
      <c r="HA144" s="13">
        <v>-179181</v>
      </c>
      <c r="HB144" s="13">
        <v>-235537</v>
      </c>
      <c r="HC144" s="17">
        <f t="shared" si="19"/>
        <v>969948</v>
      </c>
      <c r="HD144" s="17">
        <f t="shared" si="20"/>
        <v>1062417</v>
      </c>
    </row>
    <row r="145" spans="1:214" s="13" customFormat="1">
      <c r="A145" s="10" t="s">
        <v>140</v>
      </c>
      <c r="B145" s="11" t="s">
        <v>329</v>
      </c>
      <c r="C145" s="12">
        <v>642</v>
      </c>
      <c r="D145" s="12">
        <v>58</v>
      </c>
      <c r="E145" s="12">
        <v>257</v>
      </c>
      <c r="F145" s="12">
        <v>6</v>
      </c>
      <c r="G145" s="12">
        <v>17</v>
      </c>
      <c r="H145" s="12">
        <v>34</v>
      </c>
      <c r="I145" s="12">
        <v>1185</v>
      </c>
      <c r="J145" s="12">
        <v>218</v>
      </c>
      <c r="K145" s="12">
        <v>1754</v>
      </c>
      <c r="L145" s="12">
        <v>144</v>
      </c>
      <c r="M145" s="12">
        <v>6</v>
      </c>
      <c r="N145" s="12">
        <v>0</v>
      </c>
      <c r="O145" s="12">
        <v>29</v>
      </c>
      <c r="P145" s="12">
        <v>0</v>
      </c>
      <c r="Q145" s="12">
        <v>0</v>
      </c>
      <c r="R145" s="12">
        <v>723</v>
      </c>
      <c r="S145" s="12">
        <v>0</v>
      </c>
      <c r="T145" s="12">
        <v>0</v>
      </c>
      <c r="U145" s="12">
        <v>0</v>
      </c>
      <c r="V145" s="12">
        <v>0</v>
      </c>
      <c r="W145" s="12">
        <v>234</v>
      </c>
      <c r="X145" s="12">
        <v>0</v>
      </c>
      <c r="Y145" s="12">
        <v>910</v>
      </c>
      <c r="Z145" s="12">
        <v>615</v>
      </c>
      <c r="AA145" s="12">
        <v>19</v>
      </c>
      <c r="AB145" s="12">
        <v>1141</v>
      </c>
      <c r="AC145" s="12">
        <v>81</v>
      </c>
      <c r="AD145" s="12">
        <v>176</v>
      </c>
      <c r="AE145" s="12">
        <v>22</v>
      </c>
      <c r="AF145" s="12">
        <v>0</v>
      </c>
      <c r="AG145" s="12">
        <v>0</v>
      </c>
      <c r="AH145" s="12">
        <v>11</v>
      </c>
      <c r="AI145" s="12">
        <v>0</v>
      </c>
      <c r="AJ145" s="12">
        <v>0</v>
      </c>
      <c r="AK145" s="12">
        <v>0</v>
      </c>
      <c r="AL145" s="12">
        <v>4758</v>
      </c>
      <c r="AM145" s="12">
        <v>0</v>
      </c>
      <c r="AN145" s="12">
        <v>28</v>
      </c>
      <c r="AO145" s="12">
        <v>269</v>
      </c>
      <c r="AP145" s="12">
        <v>586</v>
      </c>
      <c r="AQ145" s="12">
        <v>241</v>
      </c>
      <c r="AR145" s="12">
        <v>0</v>
      </c>
      <c r="AS145" s="12">
        <v>0</v>
      </c>
      <c r="AT145" s="12">
        <v>0</v>
      </c>
      <c r="AU145" s="12">
        <v>54</v>
      </c>
      <c r="AV145" s="12">
        <v>0</v>
      </c>
      <c r="AW145" s="12">
        <v>3759</v>
      </c>
      <c r="AX145" s="12">
        <v>0</v>
      </c>
      <c r="AY145" s="12">
        <v>0</v>
      </c>
      <c r="AZ145" s="12">
        <v>0</v>
      </c>
      <c r="BA145" s="12">
        <v>0</v>
      </c>
      <c r="BB145" s="12">
        <v>1591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117</v>
      </c>
      <c r="BJ145" s="12">
        <v>0</v>
      </c>
      <c r="BK145" s="12">
        <v>0</v>
      </c>
      <c r="BL145" s="12">
        <v>0</v>
      </c>
      <c r="BM145" s="12">
        <v>0</v>
      </c>
      <c r="BN145" s="12">
        <v>15</v>
      </c>
      <c r="BO145" s="12">
        <v>480</v>
      </c>
      <c r="BP145" s="12">
        <v>0</v>
      </c>
      <c r="BQ145" s="12">
        <v>1785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55</v>
      </c>
      <c r="BY145" s="12">
        <v>408</v>
      </c>
      <c r="BZ145" s="12">
        <v>0</v>
      </c>
      <c r="CA145" s="12">
        <v>229</v>
      </c>
      <c r="CB145" s="12">
        <v>0</v>
      </c>
      <c r="CC145" s="12">
        <v>0</v>
      </c>
      <c r="CD145" s="12">
        <v>0</v>
      </c>
      <c r="CE145" s="12">
        <v>0</v>
      </c>
      <c r="CF145" s="12">
        <v>794</v>
      </c>
      <c r="CG145" s="12">
        <v>0</v>
      </c>
      <c r="CH145" s="12">
        <v>298</v>
      </c>
      <c r="CI145" s="12">
        <v>13339</v>
      </c>
      <c r="CJ145" s="12">
        <v>0</v>
      </c>
      <c r="CK145" s="12">
        <v>0</v>
      </c>
      <c r="CL145" s="12">
        <v>475</v>
      </c>
      <c r="CM145" s="12">
        <v>109</v>
      </c>
      <c r="CN145" s="12">
        <v>135</v>
      </c>
      <c r="CO145" s="18">
        <v>1009</v>
      </c>
      <c r="CP145" s="12">
        <v>2671</v>
      </c>
      <c r="CQ145" s="12">
        <v>0</v>
      </c>
      <c r="CR145" s="12">
        <v>0</v>
      </c>
      <c r="CS145" s="12">
        <v>0</v>
      </c>
      <c r="CT145" s="12">
        <v>3582</v>
      </c>
      <c r="CU145" s="12">
        <v>0</v>
      </c>
      <c r="CV145" s="12">
        <v>831</v>
      </c>
      <c r="CW145" s="12">
        <v>0</v>
      </c>
      <c r="CX145" s="12">
        <v>0</v>
      </c>
      <c r="CY145" s="12">
        <v>48</v>
      </c>
      <c r="CZ145" s="12">
        <v>3833</v>
      </c>
      <c r="DA145" s="12">
        <v>0</v>
      </c>
      <c r="DB145" s="12">
        <v>223</v>
      </c>
      <c r="DC145" s="12">
        <v>30</v>
      </c>
      <c r="DD145" s="12">
        <v>0</v>
      </c>
      <c r="DE145" s="12">
        <v>737</v>
      </c>
      <c r="DF145" s="12">
        <v>0</v>
      </c>
      <c r="DG145" s="12">
        <v>0</v>
      </c>
      <c r="DH145" s="12">
        <v>0</v>
      </c>
      <c r="DI145" s="12">
        <v>5</v>
      </c>
      <c r="DJ145" s="12">
        <v>0</v>
      </c>
      <c r="DK145" s="12">
        <v>67</v>
      </c>
      <c r="DL145" s="12">
        <v>43</v>
      </c>
      <c r="DM145" s="12">
        <v>0</v>
      </c>
      <c r="DN145" s="12">
        <v>0</v>
      </c>
      <c r="DO145" s="12">
        <v>0</v>
      </c>
      <c r="DP145" s="12">
        <v>40</v>
      </c>
      <c r="DQ145" s="12">
        <v>0</v>
      </c>
      <c r="DR145" s="12">
        <v>5</v>
      </c>
      <c r="DS145" s="12">
        <v>0</v>
      </c>
      <c r="DT145" s="12">
        <v>8</v>
      </c>
      <c r="DU145" s="12">
        <v>0</v>
      </c>
      <c r="DV145" s="12">
        <v>0</v>
      </c>
      <c r="DW145" s="12">
        <v>0</v>
      </c>
      <c r="DX145" s="12">
        <v>0</v>
      </c>
      <c r="DY145" s="12">
        <v>203</v>
      </c>
      <c r="DZ145" s="12">
        <v>8</v>
      </c>
      <c r="EA145" s="12">
        <v>1533</v>
      </c>
      <c r="EB145" s="12">
        <v>2154</v>
      </c>
      <c r="EC145" s="12">
        <v>1562</v>
      </c>
      <c r="ED145" s="12">
        <v>4704</v>
      </c>
      <c r="EE145" s="12">
        <v>1474</v>
      </c>
      <c r="EF145" s="12">
        <v>28318</v>
      </c>
      <c r="EG145" s="12">
        <v>0</v>
      </c>
      <c r="EH145" s="12">
        <v>0</v>
      </c>
      <c r="EI145" s="12">
        <v>534</v>
      </c>
      <c r="EJ145" s="12">
        <v>1070</v>
      </c>
      <c r="EK145" s="12">
        <v>18126</v>
      </c>
      <c r="EL145" s="12">
        <v>57568</v>
      </c>
      <c r="EM145" s="12">
        <v>74148</v>
      </c>
      <c r="EN145" s="12">
        <v>4245</v>
      </c>
      <c r="EO145" s="12">
        <v>1993</v>
      </c>
      <c r="EP145" s="12">
        <v>15533</v>
      </c>
      <c r="EQ145" s="12">
        <v>77657</v>
      </c>
      <c r="ER145" s="12">
        <v>3240</v>
      </c>
      <c r="ES145" s="12">
        <v>0</v>
      </c>
      <c r="ET145" s="12">
        <v>259</v>
      </c>
      <c r="EU145" s="12">
        <v>2530</v>
      </c>
      <c r="EV145" s="12">
        <v>0</v>
      </c>
      <c r="EW145" s="12">
        <v>0</v>
      </c>
      <c r="EX145" s="12">
        <v>0</v>
      </c>
      <c r="EY145" s="12">
        <v>0</v>
      </c>
      <c r="EZ145" s="12">
        <v>0</v>
      </c>
      <c r="FA145" s="12">
        <v>320</v>
      </c>
      <c r="FB145" s="12">
        <v>195</v>
      </c>
      <c r="FC145" s="13">
        <v>1604</v>
      </c>
      <c r="FD145" s="12">
        <v>148</v>
      </c>
      <c r="FE145" s="12">
        <v>0</v>
      </c>
      <c r="FF145" s="12">
        <v>5</v>
      </c>
      <c r="FG145" s="12">
        <v>1130</v>
      </c>
      <c r="FH145" s="12">
        <v>121</v>
      </c>
      <c r="FI145" s="12">
        <v>0</v>
      </c>
      <c r="FJ145" s="12">
        <v>46</v>
      </c>
      <c r="FK145" s="12">
        <v>191</v>
      </c>
      <c r="FL145" s="12">
        <v>2983</v>
      </c>
      <c r="FM145" s="12">
        <v>60</v>
      </c>
      <c r="FN145" s="12">
        <v>363</v>
      </c>
      <c r="FO145" s="12">
        <v>0</v>
      </c>
      <c r="FP145" s="12">
        <v>1581</v>
      </c>
      <c r="FQ145" s="12">
        <v>9886</v>
      </c>
      <c r="FR145" s="12">
        <v>511</v>
      </c>
      <c r="FS145" s="12">
        <v>3021</v>
      </c>
      <c r="FT145" s="12">
        <v>2720</v>
      </c>
      <c r="FU145" s="12">
        <v>3237</v>
      </c>
      <c r="FV145" s="12">
        <v>0</v>
      </c>
      <c r="FW145" s="12">
        <v>8531</v>
      </c>
      <c r="FX145" s="12">
        <v>333</v>
      </c>
      <c r="FY145" s="12">
        <v>1680</v>
      </c>
      <c r="FZ145" s="12">
        <v>261</v>
      </c>
      <c r="GA145" s="12">
        <v>8402</v>
      </c>
      <c r="GB145" s="12">
        <v>1951</v>
      </c>
      <c r="GC145" s="12">
        <v>3689</v>
      </c>
      <c r="GD145" s="12">
        <v>4202</v>
      </c>
      <c r="GE145" s="12">
        <v>840</v>
      </c>
      <c r="GF145" s="12">
        <v>1560</v>
      </c>
      <c r="GG145" s="12">
        <v>0</v>
      </c>
      <c r="GH145" s="12">
        <v>92576</v>
      </c>
      <c r="GI145" s="14">
        <f t="shared" si="14"/>
        <v>499945</v>
      </c>
      <c r="GJ145" s="12">
        <v>0</v>
      </c>
      <c r="GK145" s="12">
        <v>60657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5">
        <f t="shared" si="15"/>
        <v>60657</v>
      </c>
      <c r="GR145" s="16">
        <f t="shared" si="16"/>
        <v>560602</v>
      </c>
      <c r="GS145" s="13">
        <v>0</v>
      </c>
      <c r="GT145" s="13">
        <v>217191</v>
      </c>
      <c r="GU145" s="13">
        <v>201236</v>
      </c>
      <c r="GV145" s="13">
        <v>15955</v>
      </c>
      <c r="GW145" s="15">
        <f t="shared" si="17"/>
        <v>277848</v>
      </c>
      <c r="GX145" s="16">
        <f t="shared" si="18"/>
        <v>777793</v>
      </c>
      <c r="GY145" s="13">
        <v>0</v>
      </c>
      <c r="GZ145" s="13">
        <v>-219194</v>
      </c>
      <c r="HA145" s="13">
        <v>-125196</v>
      </c>
      <c r="HB145" s="13">
        <v>-93998</v>
      </c>
      <c r="HC145" s="17">
        <f t="shared" si="19"/>
        <v>58654</v>
      </c>
      <c r="HD145" s="17">
        <f t="shared" si="20"/>
        <v>558599</v>
      </c>
      <c r="HF145" s="19"/>
    </row>
    <row r="146" spans="1:214" s="13" customFormat="1">
      <c r="A146" s="10" t="s">
        <v>141</v>
      </c>
      <c r="B146" s="11" t="s">
        <v>330</v>
      </c>
      <c r="C146" s="12">
        <v>1201</v>
      </c>
      <c r="D146" s="12">
        <v>162</v>
      </c>
      <c r="E146" s="12">
        <v>246</v>
      </c>
      <c r="F146" s="12">
        <v>17</v>
      </c>
      <c r="G146" s="12">
        <v>0</v>
      </c>
      <c r="H146" s="12">
        <v>25</v>
      </c>
      <c r="I146" s="12">
        <v>1520</v>
      </c>
      <c r="J146" s="12">
        <v>123</v>
      </c>
      <c r="K146" s="12">
        <v>326</v>
      </c>
      <c r="L146" s="12">
        <v>179</v>
      </c>
      <c r="M146" s="12">
        <v>10</v>
      </c>
      <c r="N146" s="12">
        <v>0</v>
      </c>
      <c r="O146" s="12">
        <v>21</v>
      </c>
      <c r="P146" s="12">
        <v>0</v>
      </c>
      <c r="Q146" s="12">
        <v>0</v>
      </c>
      <c r="R146" s="12">
        <v>286</v>
      </c>
      <c r="S146" s="12">
        <v>0</v>
      </c>
      <c r="T146" s="12">
        <v>0</v>
      </c>
      <c r="U146" s="12">
        <v>0</v>
      </c>
      <c r="V146" s="12">
        <v>0</v>
      </c>
      <c r="W146" s="12">
        <v>155</v>
      </c>
      <c r="X146" s="12">
        <v>1</v>
      </c>
      <c r="Y146" s="12">
        <v>392</v>
      </c>
      <c r="Z146" s="12">
        <v>343</v>
      </c>
      <c r="AA146" s="12">
        <v>7</v>
      </c>
      <c r="AB146" s="12">
        <v>958</v>
      </c>
      <c r="AC146" s="12">
        <v>48</v>
      </c>
      <c r="AD146" s="12">
        <v>73</v>
      </c>
      <c r="AE146" s="12">
        <v>18</v>
      </c>
      <c r="AF146" s="12">
        <v>0</v>
      </c>
      <c r="AG146" s="12">
        <v>0</v>
      </c>
      <c r="AH146" s="12">
        <v>2</v>
      </c>
      <c r="AI146" s="12">
        <v>0</v>
      </c>
      <c r="AJ146" s="12">
        <v>0</v>
      </c>
      <c r="AK146" s="12">
        <v>0</v>
      </c>
      <c r="AL146" s="12">
        <v>3130</v>
      </c>
      <c r="AM146" s="12">
        <v>0</v>
      </c>
      <c r="AN146" s="12">
        <v>7</v>
      </c>
      <c r="AO146" s="12">
        <v>195</v>
      </c>
      <c r="AP146" s="12">
        <v>258</v>
      </c>
      <c r="AQ146" s="12">
        <v>63</v>
      </c>
      <c r="AR146" s="12">
        <v>0</v>
      </c>
      <c r="AS146" s="12">
        <v>0</v>
      </c>
      <c r="AT146" s="12">
        <v>0</v>
      </c>
      <c r="AU146" s="12">
        <v>7</v>
      </c>
      <c r="AV146" s="12">
        <v>0</v>
      </c>
      <c r="AW146" s="12">
        <v>561</v>
      </c>
      <c r="AX146" s="12">
        <v>0</v>
      </c>
      <c r="AY146" s="12">
        <v>0</v>
      </c>
      <c r="AZ146" s="12">
        <v>0</v>
      </c>
      <c r="BA146" s="12">
        <v>0</v>
      </c>
      <c r="BB146" s="12">
        <v>2379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140</v>
      </c>
      <c r="BJ146" s="12">
        <v>0</v>
      </c>
      <c r="BK146" s="12">
        <v>0</v>
      </c>
      <c r="BL146" s="12">
        <v>0</v>
      </c>
      <c r="BM146" s="12">
        <v>0</v>
      </c>
      <c r="BN146" s="12">
        <v>36</v>
      </c>
      <c r="BO146" s="12">
        <v>54</v>
      </c>
      <c r="BP146" s="12">
        <v>0</v>
      </c>
      <c r="BQ146" s="12">
        <v>186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24</v>
      </c>
      <c r="BY146" s="12">
        <v>117</v>
      </c>
      <c r="BZ146" s="12">
        <v>0</v>
      </c>
      <c r="CA146" s="12">
        <v>20</v>
      </c>
      <c r="CB146" s="12">
        <v>0</v>
      </c>
      <c r="CC146" s="12">
        <v>0</v>
      </c>
      <c r="CD146" s="12">
        <v>0</v>
      </c>
      <c r="CE146" s="12">
        <v>0</v>
      </c>
      <c r="CF146" s="12">
        <v>218</v>
      </c>
      <c r="CG146" s="12">
        <v>0</v>
      </c>
      <c r="CH146" s="12">
        <v>134</v>
      </c>
      <c r="CI146" s="12">
        <v>2229</v>
      </c>
      <c r="CJ146" s="12">
        <v>0</v>
      </c>
      <c r="CK146" s="12">
        <v>0</v>
      </c>
      <c r="CL146" s="12">
        <v>139</v>
      </c>
      <c r="CM146" s="12">
        <v>7</v>
      </c>
      <c r="CN146" s="12">
        <v>42</v>
      </c>
      <c r="CO146" s="18">
        <v>272</v>
      </c>
      <c r="CP146" s="12">
        <v>652</v>
      </c>
      <c r="CQ146" s="12">
        <v>0</v>
      </c>
      <c r="CR146" s="12">
        <v>0</v>
      </c>
      <c r="CS146" s="12">
        <v>0</v>
      </c>
      <c r="CT146" s="12">
        <v>581</v>
      </c>
      <c r="CU146" s="12">
        <v>0</v>
      </c>
      <c r="CV146" s="12">
        <v>163</v>
      </c>
      <c r="CW146" s="12">
        <v>0</v>
      </c>
      <c r="CX146" s="12">
        <v>0</v>
      </c>
      <c r="CY146" s="12">
        <v>8</v>
      </c>
      <c r="CZ146" s="12">
        <v>359</v>
      </c>
      <c r="DA146" s="12">
        <v>0</v>
      </c>
      <c r="DB146" s="12">
        <v>84</v>
      </c>
      <c r="DC146" s="12">
        <v>8</v>
      </c>
      <c r="DD146" s="12">
        <v>0</v>
      </c>
      <c r="DE146" s="12">
        <v>293</v>
      </c>
      <c r="DF146" s="12">
        <v>0</v>
      </c>
      <c r="DG146" s="12">
        <v>0</v>
      </c>
      <c r="DH146" s="12">
        <v>0</v>
      </c>
      <c r="DI146" s="12">
        <v>2</v>
      </c>
      <c r="DJ146" s="12">
        <v>0</v>
      </c>
      <c r="DK146" s="12">
        <v>8</v>
      </c>
      <c r="DL146" s="12">
        <v>29</v>
      </c>
      <c r="DM146" s="12">
        <v>0</v>
      </c>
      <c r="DN146" s="12">
        <v>0</v>
      </c>
      <c r="DO146" s="12">
        <v>0</v>
      </c>
      <c r="DP146" s="12">
        <v>4</v>
      </c>
      <c r="DQ146" s="12">
        <v>0</v>
      </c>
      <c r="DR146" s="12">
        <v>0</v>
      </c>
      <c r="DS146" s="12">
        <v>0</v>
      </c>
      <c r="DT146" s="12">
        <v>8</v>
      </c>
      <c r="DU146" s="12">
        <v>0</v>
      </c>
      <c r="DV146" s="12">
        <v>0</v>
      </c>
      <c r="DW146" s="12">
        <v>0</v>
      </c>
      <c r="DX146" s="12">
        <v>0</v>
      </c>
      <c r="DY146" s="12">
        <v>32</v>
      </c>
      <c r="DZ146" s="12">
        <v>10</v>
      </c>
      <c r="EA146" s="12">
        <v>434</v>
      </c>
      <c r="EB146" s="12">
        <v>717</v>
      </c>
      <c r="EC146" s="12">
        <v>249</v>
      </c>
      <c r="ED146" s="12">
        <v>980</v>
      </c>
      <c r="EE146" s="12">
        <v>354</v>
      </c>
      <c r="EF146" s="12">
        <v>1149</v>
      </c>
      <c r="EG146" s="12">
        <v>0</v>
      </c>
      <c r="EH146" s="12">
        <v>0</v>
      </c>
      <c r="EI146" s="12">
        <v>44</v>
      </c>
      <c r="EJ146" s="12">
        <v>325</v>
      </c>
      <c r="EK146" s="12">
        <v>1029</v>
      </c>
      <c r="EL146" s="12">
        <v>1893</v>
      </c>
      <c r="EM146" s="12">
        <v>541</v>
      </c>
      <c r="EN146" s="12">
        <v>433</v>
      </c>
      <c r="EO146" s="12">
        <v>83</v>
      </c>
      <c r="EP146" s="12">
        <v>810</v>
      </c>
      <c r="EQ146" s="12">
        <v>1884</v>
      </c>
      <c r="ER146" s="12">
        <v>9</v>
      </c>
      <c r="ES146" s="12">
        <v>0</v>
      </c>
      <c r="ET146" s="12">
        <v>414</v>
      </c>
      <c r="EU146" s="12">
        <v>2946</v>
      </c>
      <c r="EV146" s="12">
        <v>0</v>
      </c>
      <c r="EW146" s="12">
        <v>0</v>
      </c>
      <c r="EX146" s="12">
        <v>0</v>
      </c>
      <c r="EY146" s="12">
        <v>0</v>
      </c>
      <c r="EZ146" s="12">
        <v>0</v>
      </c>
      <c r="FA146" s="12">
        <v>78</v>
      </c>
      <c r="FB146" s="12">
        <v>28</v>
      </c>
      <c r="FC146" s="13">
        <v>896</v>
      </c>
      <c r="FD146" s="12">
        <v>61</v>
      </c>
      <c r="FE146" s="12">
        <v>0</v>
      </c>
      <c r="FF146" s="12">
        <v>3</v>
      </c>
      <c r="FG146" s="12">
        <v>223</v>
      </c>
      <c r="FH146" s="12">
        <v>16</v>
      </c>
      <c r="FI146" s="12">
        <v>0</v>
      </c>
      <c r="FJ146" s="12">
        <v>7</v>
      </c>
      <c r="FK146" s="12">
        <v>50</v>
      </c>
      <c r="FL146" s="12">
        <v>789</v>
      </c>
      <c r="FM146" s="12">
        <v>157</v>
      </c>
      <c r="FN146" s="12">
        <v>173</v>
      </c>
      <c r="FO146" s="12">
        <v>0</v>
      </c>
      <c r="FP146" s="12">
        <v>287</v>
      </c>
      <c r="FQ146" s="12">
        <v>386</v>
      </c>
      <c r="FR146" s="12">
        <v>35</v>
      </c>
      <c r="FS146" s="12">
        <v>289</v>
      </c>
      <c r="FT146" s="12">
        <v>698</v>
      </c>
      <c r="FU146" s="12">
        <v>245</v>
      </c>
      <c r="FV146" s="12">
        <v>0</v>
      </c>
      <c r="FW146" s="12">
        <v>884</v>
      </c>
      <c r="FX146" s="12">
        <v>522</v>
      </c>
      <c r="FY146" s="12">
        <v>203</v>
      </c>
      <c r="FZ146" s="12">
        <v>13</v>
      </c>
      <c r="GA146" s="12">
        <v>657</v>
      </c>
      <c r="GB146" s="12">
        <v>794</v>
      </c>
      <c r="GC146" s="12">
        <v>184</v>
      </c>
      <c r="GD146" s="12">
        <v>177</v>
      </c>
      <c r="GE146" s="12">
        <v>78</v>
      </c>
      <c r="GF146" s="12">
        <v>445</v>
      </c>
      <c r="GG146" s="12">
        <v>0</v>
      </c>
      <c r="GH146" s="12">
        <v>253</v>
      </c>
      <c r="GI146" s="14">
        <f t="shared" si="14"/>
        <v>41497</v>
      </c>
      <c r="GJ146" s="12">
        <v>5</v>
      </c>
      <c r="GK146" s="12">
        <v>338501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5">
        <f t="shared" si="15"/>
        <v>338506</v>
      </c>
      <c r="GR146" s="16">
        <f t="shared" si="16"/>
        <v>380003</v>
      </c>
      <c r="GS146" s="13">
        <v>0</v>
      </c>
      <c r="GT146" s="13">
        <v>8200</v>
      </c>
      <c r="GU146" s="13">
        <v>6445</v>
      </c>
      <c r="GV146" s="13">
        <v>1755</v>
      </c>
      <c r="GW146" s="15">
        <f t="shared" si="17"/>
        <v>346706</v>
      </c>
      <c r="GX146" s="16">
        <f t="shared" si="18"/>
        <v>388203</v>
      </c>
      <c r="GY146" s="13">
        <v>0</v>
      </c>
      <c r="GZ146" s="13">
        <v>-265403</v>
      </c>
      <c r="HA146" s="13">
        <v>-115061</v>
      </c>
      <c r="HB146" s="13">
        <v>-150342</v>
      </c>
      <c r="HC146" s="17">
        <f t="shared" si="19"/>
        <v>81303</v>
      </c>
      <c r="HD146" s="17">
        <f t="shared" si="20"/>
        <v>122800</v>
      </c>
    </row>
    <row r="147" spans="1:214" s="13" customFormat="1">
      <c r="A147" s="10" t="s">
        <v>142</v>
      </c>
      <c r="B147" s="11" t="s">
        <v>331</v>
      </c>
      <c r="C147" s="12">
        <v>5</v>
      </c>
      <c r="D147" s="12">
        <v>0</v>
      </c>
      <c r="E147" s="12">
        <v>1</v>
      </c>
      <c r="F147" s="12">
        <v>0</v>
      </c>
      <c r="G147" s="12">
        <v>0</v>
      </c>
      <c r="H147" s="12">
        <v>4</v>
      </c>
      <c r="I147" s="12">
        <v>0</v>
      </c>
      <c r="J147" s="12">
        <v>50</v>
      </c>
      <c r="K147" s="12">
        <v>113</v>
      </c>
      <c r="L147" s="12">
        <v>23</v>
      </c>
      <c r="M147" s="12">
        <v>4</v>
      </c>
      <c r="N147" s="12">
        <v>0</v>
      </c>
      <c r="O147" s="12">
        <v>0</v>
      </c>
      <c r="P147" s="12">
        <v>0</v>
      </c>
      <c r="Q147" s="12">
        <v>0</v>
      </c>
      <c r="R147" s="12">
        <v>63</v>
      </c>
      <c r="S147" s="12">
        <v>0</v>
      </c>
      <c r="T147" s="12">
        <v>0</v>
      </c>
      <c r="U147" s="12">
        <v>0</v>
      </c>
      <c r="V147" s="12">
        <v>0</v>
      </c>
      <c r="W147" s="12">
        <v>67</v>
      </c>
      <c r="X147" s="12">
        <v>0</v>
      </c>
      <c r="Y147" s="12">
        <v>3918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4</v>
      </c>
      <c r="AP147" s="12">
        <v>1088</v>
      </c>
      <c r="AQ147" s="12">
        <v>36</v>
      </c>
      <c r="AR147" s="12">
        <v>0</v>
      </c>
      <c r="AS147" s="12">
        <v>0</v>
      </c>
      <c r="AT147" s="12">
        <v>0</v>
      </c>
      <c r="AU147" s="12">
        <v>360</v>
      </c>
      <c r="AV147" s="12">
        <v>0</v>
      </c>
      <c r="AW147" s="12">
        <v>16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9220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229</v>
      </c>
      <c r="BZ147" s="12">
        <v>0</v>
      </c>
      <c r="CA147" s="12">
        <v>35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891</v>
      </c>
      <c r="CI147" s="12">
        <v>0</v>
      </c>
      <c r="CJ147" s="12">
        <v>0</v>
      </c>
      <c r="CK147" s="12">
        <v>0</v>
      </c>
      <c r="CL147" s="12">
        <v>0</v>
      </c>
      <c r="CM147" s="12">
        <v>33</v>
      </c>
      <c r="CN147" s="12">
        <v>0</v>
      </c>
      <c r="CO147" s="18">
        <v>0</v>
      </c>
      <c r="CP147" s="12">
        <v>1668</v>
      </c>
      <c r="CQ147" s="12">
        <v>0</v>
      </c>
      <c r="CR147" s="12">
        <v>0</v>
      </c>
      <c r="CS147" s="12">
        <v>0</v>
      </c>
      <c r="CT147" s="12">
        <v>280</v>
      </c>
      <c r="CU147" s="12">
        <v>0</v>
      </c>
      <c r="CV147" s="12">
        <v>67</v>
      </c>
      <c r="CW147" s="12">
        <v>0</v>
      </c>
      <c r="CX147" s="12">
        <v>0</v>
      </c>
      <c r="CY147" s="12">
        <v>0</v>
      </c>
      <c r="CZ147" s="12">
        <v>510</v>
      </c>
      <c r="DA147" s="12">
        <v>0</v>
      </c>
      <c r="DB147" s="12">
        <v>0</v>
      </c>
      <c r="DC147" s="12">
        <v>120</v>
      </c>
      <c r="DD147" s="12">
        <v>0</v>
      </c>
      <c r="DE147" s="12">
        <v>0</v>
      </c>
      <c r="DF147" s="12">
        <v>0</v>
      </c>
      <c r="DG147" s="12">
        <v>0</v>
      </c>
      <c r="DH147" s="12">
        <v>0</v>
      </c>
      <c r="DI147" s="12">
        <v>0</v>
      </c>
      <c r="DJ147" s="12">
        <v>0</v>
      </c>
      <c r="DK147" s="12">
        <v>1200</v>
      </c>
      <c r="DL147" s="12">
        <v>3923</v>
      </c>
      <c r="DM147" s="12">
        <v>0</v>
      </c>
      <c r="DN147" s="12">
        <v>0</v>
      </c>
      <c r="DO147" s="12">
        <v>0</v>
      </c>
      <c r="DP147" s="12">
        <v>0</v>
      </c>
      <c r="DQ147" s="12">
        <v>0</v>
      </c>
      <c r="DR147" s="12">
        <v>0</v>
      </c>
      <c r="DS147" s="12">
        <v>0</v>
      </c>
      <c r="DT147" s="12">
        <v>0</v>
      </c>
      <c r="DU147" s="12">
        <v>0</v>
      </c>
      <c r="DV147" s="12">
        <v>0</v>
      </c>
      <c r="DW147" s="12">
        <v>0</v>
      </c>
      <c r="DX147" s="12">
        <v>0</v>
      </c>
      <c r="DY147" s="12">
        <v>0</v>
      </c>
      <c r="DZ147" s="12">
        <v>2092</v>
      </c>
      <c r="EA147" s="12">
        <v>1047</v>
      </c>
      <c r="EB147" s="12">
        <v>1459</v>
      </c>
      <c r="EC147" s="12">
        <v>714</v>
      </c>
      <c r="ED147" s="12">
        <v>3186</v>
      </c>
      <c r="EE147" s="12">
        <v>228</v>
      </c>
      <c r="EF147" s="12">
        <v>9360</v>
      </c>
      <c r="EG147" s="12">
        <v>0</v>
      </c>
      <c r="EH147" s="12">
        <v>0</v>
      </c>
      <c r="EI147" s="12">
        <v>172</v>
      </c>
      <c r="EJ147" s="12">
        <v>388</v>
      </c>
      <c r="EK147" s="12">
        <v>13645</v>
      </c>
      <c r="EL147" s="12">
        <v>32575</v>
      </c>
      <c r="EM147" s="12">
        <v>9827</v>
      </c>
      <c r="EN147" s="12">
        <v>2545</v>
      </c>
      <c r="EO147" s="12">
        <v>905</v>
      </c>
      <c r="EP147" s="12">
        <v>3073</v>
      </c>
      <c r="EQ147" s="12">
        <v>4154</v>
      </c>
      <c r="ER147" s="12">
        <v>90</v>
      </c>
      <c r="ES147" s="12">
        <v>0</v>
      </c>
      <c r="ET147" s="12">
        <v>102</v>
      </c>
      <c r="EU147" s="12">
        <v>5105</v>
      </c>
      <c r="EV147" s="12">
        <v>0</v>
      </c>
      <c r="EW147" s="12">
        <v>0</v>
      </c>
      <c r="EX147" s="12">
        <v>0</v>
      </c>
      <c r="EY147" s="12">
        <v>0</v>
      </c>
      <c r="EZ147" s="12">
        <v>0</v>
      </c>
      <c r="FA147" s="12">
        <v>1692</v>
      </c>
      <c r="FB147" s="12">
        <v>124</v>
      </c>
      <c r="FC147" s="13">
        <v>3320</v>
      </c>
      <c r="FD147" s="12">
        <v>1879</v>
      </c>
      <c r="FE147" s="12">
        <v>0</v>
      </c>
      <c r="FF147" s="12">
        <v>40</v>
      </c>
      <c r="FG147" s="12">
        <v>1709</v>
      </c>
      <c r="FH147" s="12">
        <v>489</v>
      </c>
      <c r="FI147" s="12">
        <v>0</v>
      </c>
      <c r="FJ147" s="12">
        <v>40</v>
      </c>
      <c r="FK147" s="12">
        <v>133</v>
      </c>
      <c r="FL147" s="12">
        <v>624</v>
      </c>
      <c r="FM147" s="12">
        <v>280</v>
      </c>
      <c r="FN147" s="12">
        <v>281</v>
      </c>
      <c r="FO147" s="12">
        <v>0</v>
      </c>
      <c r="FP147" s="12">
        <v>2043</v>
      </c>
      <c r="FQ147" s="12">
        <v>7296</v>
      </c>
      <c r="FR147" s="12">
        <v>434</v>
      </c>
      <c r="FS147" s="12">
        <v>724</v>
      </c>
      <c r="FT147" s="12">
        <v>550</v>
      </c>
      <c r="FU147" s="12">
        <v>4742</v>
      </c>
      <c r="FV147" s="12">
        <v>0</v>
      </c>
      <c r="FW147" s="12">
        <v>0</v>
      </c>
      <c r="FX147" s="12">
        <v>339</v>
      </c>
      <c r="FY147" s="12">
        <v>340</v>
      </c>
      <c r="FZ147" s="12">
        <v>54</v>
      </c>
      <c r="GA147" s="12">
        <v>1889</v>
      </c>
      <c r="GB147" s="12">
        <v>5678</v>
      </c>
      <c r="GC147" s="12">
        <v>5579</v>
      </c>
      <c r="GD147" s="12">
        <v>2009</v>
      </c>
      <c r="GE147" s="12">
        <v>4200</v>
      </c>
      <c r="GF147" s="12">
        <v>3994</v>
      </c>
      <c r="GG147" s="12">
        <v>0</v>
      </c>
      <c r="GH147" s="12">
        <v>1045</v>
      </c>
      <c r="GI147" s="14">
        <f t="shared" si="14"/>
        <v>166123</v>
      </c>
      <c r="GJ147" s="12">
        <v>0</v>
      </c>
      <c r="GK147" s="12">
        <v>6285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5">
        <f t="shared" si="15"/>
        <v>6285</v>
      </c>
      <c r="GR147" s="16">
        <f t="shared" si="16"/>
        <v>172408</v>
      </c>
      <c r="GS147" s="13">
        <v>0</v>
      </c>
      <c r="GT147" s="13">
        <v>6927</v>
      </c>
      <c r="GU147" s="13">
        <v>5369</v>
      </c>
      <c r="GV147" s="13">
        <v>1558</v>
      </c>
      <c r="GW147" s="15">
        <f t="shared" si="17"/>
        <v>13212</v>
      </c>
      <c r="GX147" s="16">
        <f t="shared" si="18"/>
        <v>179335</v>
      </c>
      <c r="GY147" s="13">
        <v>0</v>
      </c>
      <c r="GZ147" s="13">
        <v>-136077</v>
      </c>
      <c r="HA147" s="13">
        <v>-107820</v>
      </c>
      <c r="HB147" s="13">
        <v>-28257</v>
      </c>
      <c r="HC147" s="17">
        <f t="shared" si="19"/>
        <v>-122865</v>
      </c>
      <c r="HD147" s="17">
        <f t="shared" si="20"/>
        <v>43258</v>
      </c>
    </row>
    <row r="148" spans="1:214" s="13" customFormat="1">
      <c r="A148" s="10" t="s">
        <v>143</v>
      </c>
      <c r="B148" s="11" t="s">
        <v>332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8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2">
        <v>0</v>
      </c>
      <c r="DE148" s="12">
        <v>0</v>
      </c>
      <c r="DF148" s="12">
        <v>0</v>
      </c>
      <c r="DG148" s="12">
        <v>0</v>
      </c>
      <c r="DH148" s="12">
        <v>0</v>
      </c>
      <c r="DI148" s="12">
        <v>0</v>
      </c>
      <c r="DJ148" s="12">
        <v>0</v>
      </c>
      <c r="DK148" s="12">
        <v>0</v>
      </c>
      <c r="DL148" s="12">
        <v>0</v>
      </c>
      <c r="DM148" s="12">
        <v>0</v>
      </c>
      <c r="DN148" s="12">
        <v>0</v>
      </c>
      <c r="DO148" s="12">
        <v>0</v>
      </c>
      <c r="DP148" s="12">
        <v>0</v>
      </c>
      <c r="DQ148" s="12">
        <v>0</v>
      </c>
      <c r="DR148" s="12">
        <v>0</v>
      </c>
      <c r="DS148" s="12">
        <v>0</v>
      </c>
      <c r="DT148" s="12">
        <v>0</v>
      </c>
      <c r="DU148" s="12">
        <v>0</v>
      </c>
      <c r="DV148" s="12">
        <v>0</v>
      </c>
      <c r="DW148" s="12">
        <v>0</v>
      </c>
      <c r="DX148" s="12">
        <v>0</v>
      </c>
      <c r="DY148" s="12">
        <v>0</v>
      </c>
      <c r="DZ148" s="12">
        <v>0</v>
      </c>
      <c r="EA148" s="12">
        <v>0</v>
      </c>
      <c r="EB148" s="12">
        <v>0</v>
      </c>
      <c r="EC148" s="12">
        <v>0</v>
      </c>
      <c r="ED148" s="12">
        <v>0</v>
      </c>
      <c r="EE148" s="12">
        <v>0</v>
      </c>
      <c r="EF148" s="12">
        <v>0</v>
      </c>
      <c r="EG148" s="12">
        <v>0</v>
      </c>
      <c r="EH148" s="12">
        <v>0</v>
      </c>
      <c r="EI148" s="12">
        <v>0</v>
      </c>
      <c r="EJ148" s="12">
        <v>0</v>
      </c>
      <c r="EK148" s="12">
        <v>0</v>
      </c>
      <c r="EL148" s="12">
        <v>0</v>
      </c>
      <c r="EM148" s="12">
        <v>0</v>
      </c>
      <c r="EN148" s="12">
        <v>0</v>
      </c>
      <c r="EO148" s="12">
        <v>0</v>
      </c>
      <c r="EP148" s="12">
        <v>0</v>
      </c>
      <c r="EQ148" s="12">
        <v>0</v>
      </c>
      <c r="ER148" s="12">
        <v>0</v>
      </c>
      <c r="ES148" s="12">
        <v>0</v>
      </c>
      <c r="ET148" s="12">
        <v>0</v>
      </c>
      <c r="EU148" s="12">
        <v>0</v>
      </c>
      <c r="EV148" s="12">
        <v>0</v>
      </c>
      <c r="EW148" s="12">
        <v>0</v>
      </c>
      <c r="EX148" s="12">
        <v>0</v>
      </c>
      <c r="EY148" s="12">
        <v>0</v>
      </c>
      <c r="EZ148" s="12">
        <v>0</v>
      </c>
      <c r="FA148" s="12">
        <v>0</v>
      </c>
      <c r="FB148" s="12">
        <v>0</v>
      </c>
      <c r="FC148" s="13">
        <v>0</v>
      </c>
      <c r="FD148" s="12">
        <v>0</v>
      </c>
      <c r="FE148" s="12">
        <v>0</v>
      </c>
      <c r="FF148" s="12">
        <v>0</v>
      </c>
      <c r="FG148" s="12">
        <v>0</v>
      </c>
      <c r="FH148" s="12">
        <v>0</v>
      </c>
      <c r="FI148" s="12">
        <v>0</v>
      </c>
      <c r="FJ148" s="12">
        <v>0</v>
      </c>
      <c r="FK148" s="12">
        <v>0</v>
      </c>
      <c r="FL148" s="12">
        <v>0</v>
      </c>
      <c r="FM148" s="12">
        <v>0</v>
      </c>
      <c r="FN148" s="12">
        <v>0</v>
      </c>
      <c r="FO148" s="12">
        <v>0</v>
      </c>
      <c r="FP148" s="12">
        <v>0</v>
      </c>
      <c r="FQ148" s="12">
        <v>0</v>
      </c>
      <c r="FR148" s="12">
        <v>0</v>
      </c>
      <c r="FS148" s="12">
        <v>0</v>
      </c>
      <c r="FT148" s="12">
        <v>0</v>
      </c>
      <c r="FU148" s="12">
        <v>0</v>
      </c>
      <c r="FV148" s="12">
        <v>0</v>
      </c>
      <c r="FW148" s="12">
        <v>0</v>
      </c>
      <c r="FX148" s="12">
        <v>0</v>
      </c>
      <c r="FY148" s="12">
        <v>0</v>
      </c>
      <c r="FZ148" s="12">
        <v>0</v>
      </c>
      <c r="GA148" s="12">
        <v>0</v>
      </c>
      <c r="GB148" s="12">
        <v>0</v>
      </c>
      <c r="GC148" s="12">
        <v>0</v>
      </c>
      <c r="GD148" s="12">
        <v>0</v>
      </c>
      <c r="GE148" s="12">
        <v>0</v>
      </c>
      <c r="GF148" s="12">
        <v>0</v>
      </c>
      <c r="GG148" s="12">
        <v>0</v>
      </c>
      <c r="GH148" s="12">
        <v>0</v>
      </c>
      <c r="GI148" s="14">
        <f t="shared" si="14"/>
        <v>0</v>
      </c>
      <c r="GJ148" s="12">
        <v>0</v>
      </c>
      <c r="GK148" s="12">
        <v>280813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5">
        <f t="shared" si="15"/>
        <v>280813</v>
      </c>
      <c r="GR148" s="16">
        <f t="shared" si="16"/>
        <v>280813</v>
      </c>
      <c r="GS148" s="13">
        <v>0</v>
      </c>
      <c r="GT148" s="13">
        <v>0</v>
      </c>
      <c r="GU148" s="13">
        <v>0</v>
      </c>
      <c r="GV148" s="13">
        <v>0</v>
      </c>
      <c r="GW148" s="15">
        <f t="shared" si="17"/>
        <v>280813</v>
      </c>
      <c r="GX148" s="16">
        <f t="shared" si="18"/>
        <v>280813</v>
      </c>
      <c r="GY148" s="13">
        <v>0</v>
      </c>
      <c r="GZ148" s="13">
        <v>-18869</v>
      </c>
      <c r="HA148" s="13">
        <v>-18869</v>
      </c>
      <c r="HB148" s="13">
        <v>0</v>
      </c>
      <c r="HC148" s="17">
        <f t="shared" si="19"/>
        <v>261944</v>
      </c>
      <c r="HD148" s="17">
        <f t="shared" si="20"/>
        <v>261944</v>
      </c>
    </row>
    <row r="149" spans="1:214" s="13" customFormat="1">
      <c r="A149" s="10" t="s">
        <v>144</v>
      </c>
      <c r="B149" s="11" t="s">
        <v>333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8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2">
        <v>0</v>
      </c>
      <c r="DE149" s="12">
        <v>0</v>
      </c>
      <c r="DF149" s="12">
        <v>0</v>
      </c>
      <c r="DG149" s="12">
        <v>0</v>
      </c>
      <c r="DH149" s="12">
        <v>0</v>
      </c>
      <c r="DI149" s="12">
        <v>0</v>
      </c>
      <c r="DJ149" s="12">
        <v>0</v>
      </c>
      <c r="DK149" s="12">
        <v>0</v>
      </c>
      <c r="DL149" s="12">
        <v>0</v>
      </c>
      <c r="DM149" s="12">
        <v>0</v>
      </c>
      <c r="DN149" s="12">
        <v>0</v>
      </c>
      <c r="DO149" s="12">
        <v>0</v>
      </c>
      <c r="DP149" s="12">
        <v>0</v>
      </c>
      <c r="DQ149" s="12">
        <v>0</v>
      </c>
      <c r="DR149" s="12">
        <v>0</v>
      </c>
      <c r="DS149" s="12">
        <v>0</v>
      </c>
      <c r="DT149" s="12">
        <v>0</v>
      </c>
      <c r="DU149" s="12">
        <v>0</v>
      </c>
      <c r="DV149" s="12">
        <v>0</v>
      </c>
      <c r="DW149" s="12">
        <v>0</v>
      </c>
      <c r="DX149" s="12">
        <v>0</v>
      </c>
      <c r="DY149" s="12">
        <v>0</v>
      </c>
      <c r="DZ149" s="12">
        <v>0</v>
      </c>
      <c r="EA149" s="12">
        <v>0</v>
      </c>
      <c r="EB149" s="12">
        <v>0</v>
      </c>
      <c r="EC149" s="12">
        <v>0</v>
      </c>
      <c r="ED149" s="12">
        <v>0</v>
      </c>
      <c r="EE149" s="12">
        <v>0</v>
      </c>
      <c r="EF149" s="12">
        <v>0</v>
      </c>
      <c r="EG149" s="12">
        <v>0</v>
      </c>
      <c r="EH149" s="12">
        <v>0</v>
      </c>
      <c r="EI149" s="12">
        <v>0</v>
      </c>
      <c r="EJ149" s="12">
        <v>0</v>
      </c>
      <c r="EK149" s="12">
        <v>0</v>
      </c>
      <c r="EL149" s="12">
        <v>0</v>
      </c>
      <c r="EM149" s="12">
        <v>0</v>
      </c>
      <c r="EN149" s="12">
        <v>0</v>
      </c>
      <c r="EO149" s="12">
        <v>0</v>
      </c>
      <c r="EP149" s="12">
        <v>0</v>
      </c>
      <c r="EQ149" s="12">
        <v>0</v>
      </c>
      <c r="ER149" s="12">
        <v>0</v>
      </c>
      <c r="ES149" s="12">
        <v>0</v>
      </c>
      <c r="ET149" s="12">
        <v>0</v>
      </c>
      <c r="EU149" s="12">
        <v>0</v>
      </c>
      <c r="EV149" s="12">
        <v>0</v>
      </c>
      <c r="EW149" s="12">
        <v>0</v>
      </c>
      <c r="EX149" s="12">
        <v>0</v>
      </c>
      <c r="EY149" s="12">
        <v>0</v>
      </c>
      <c r="EZ149" s="12">
        <v>0</v>
      </c>
      <c r="FA149" s="12">
        <v>0</v>
      </c>
      <c r="FB149" s="12">
        <v>0</v>
      </c>
      <c r="FC149" s="13">
        <v>0</v>
      </c>
      <c r="FD149" s="12">
        <v>0</v>
      </c>
      <c r="FE149" s="12">
        <v>0</v>
      </c>
      <c r="FF149" s="12">
        <v>0</v>
      </c>
      <c r="FG149" s="12">
        <v>0</v>
      </c>
      <c r="FH149" s="12">
        <v>0</v>
      </c>
      <c r="FI149" s="12">
        <v>0</v>
      </c>
      <c r="FJ149" s="12">
        <v>0</v>
      </c>
      <c r="FK149" s="12">
        <v>0</v>
      </c>
      <c r="FL149" s="12">
        <v>0</v>
      </c>
      <c r="FM149" s="12">
        <v>0</v>
      </c>
      <c r="FN149" s="12">
        <v>0</v>
      </c>
      <c r="FO149" s="12">
        <v>0</v>
      </c>
      <c r="FP149" s="12">
        <v>0</v>
      </c>
      <c r="FQ149" s="12">
        <v>0</v>
      </c>
      <c r="FR149" s="12">
        <v>0</v>
      </c>
      <c r="FS149" s="12">
        <v>0</v>
      </c>
      <c r="FT149" s="12">
        <v>0</v>
      </c>
      <c r="FU149" s="12">
        <v>0</v>
      </c>
      <c r="FV149" s="12">
        <v>0</v>
      </c>
      <c r="FW149" s="12">
        <v>0</v>
      </c>
      <c r="FX149" s="12">
        <v>0</v>
      </c>
      <c r="FY149" s="12">
        <v>0</v>
      </c>
      <c r="FZ149" s="12">
        <v>0</v>
      </c>
      <c r="GA149" s="12">
        <v>0</v>
      </c>
      <c r="GB149" s="12">
        <v>0</v>
      </c>
      <c r="GC149" s="12">
        <v>0</v>
      </c>
      <c r="GD149" s="12">
        <v>0</v>
      </c>
      <c r="GE149" s="12">
        <v>0</v>
      </c>
      <c r="GF149" s="12">
        <v>0</v>
      </c>
      <c r="GG149" s="12">
        <v>0</v>
      </c>
      <c r="GH149" s="12">
        <v>0</v>
      </c>
      <c r="GI149" s="14">
        <f t="shared" si="14"/>
        <v>0</v>
      </c>
      <c r="GJ149" s="12">
        <v>0</v>
      </c>
      <c r="GK149" s="12">
        <v>1368449</v>
      </c>
      <c r="GL149" s="13">
        <v>0</v>
      </c>
      <c r="GM149" s="13">
        <v>1193</v>
      </c>
      <c r="GN149" s="13">
        <v>0</v>
      </c>
      <c r="GO149" s="13">
        <v>0</v>
      </c>
      <c r="GP149" s="13">
        <v>0</v>
      </c>
      <c r="GQ149" s="15">
        <f t="shared" si="15"/>
        <v>1369642</v>
      </c>
      <c r="GR149" s="16">
        <f t="shared" si="16"/>
        <v>1369642</v>
      </c>
      <c r="GS149" s="13">
        <v>0</v>
      </c>
      <c r="GT149" s="13">
        <v>0</v>
      </c>
      <c r="GU149" s="13">
        <v>0</v>
      </c>
      <c r="GV149" s="13">
        <v>0</v>
      </c>
      <c r="GW149" s="15">
        <f t="shared" si="17"/>
        <v>1369642</v>
      </c>
      <c r="GX149" s="16">
        <f t="shared" si="18"/>
        <v>1369642</v>
      </c>
      <c r="GY149" s="13">
        <v>0</v>
      </c>
      <c r="GZ149" s="13">
        <v>0</v>
      </c>
      <c r="HA149" s="13">
        <v>0</v>
      </c>
      <c r="HB149" s="13">
        <v>0</v>
      </c>
      <c r="HC149" s="17">
        <f t="shared" si="19"/>
        <v>1369642</v>
      </c>
      <c r="HD149" s="17">
        <f t="shared" si="20"/>
        <v>1369642</v>
      </c>
    </row>
    <row r="150" spans="1:214" s="13" customFormat="1">
      <c r="A150" s="10" t="s">
        <v>145</v>
      </c>
      <c r="B150" s="11" t="s">
        <v>334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17</v>
      </c>
      <c r="K150" s="12">
        <v>93</v>
      </c>
      <c r="L150" s="12">
        <v>6</v>
      </c>
      <c r="M150" s="12">
        <v>2</v>
      </c>
      <c r="N150" s="12">
        <v>0</v>
      </c>
      <c r="O150" s="12">
        <v>4</v>
      </c>
      <c r="P150" s="12">
        <v>0</v>
      </c>
      <c r="Q150" s="12">
        <v>0</v>
      </c>
      <c r="R150" s="12">
        <v>40</v>
      </c>
      <c r="S150" s="12">
        <v>0</v>
      </c>
      <c r="T150" s="12">
        <v>0</v>
      </c>
      <c r="U150" s="12">
        <v>0</v>
      </c>
      <c r="V150" s="12">
        <v>0</v>
      </c>
      <c r="W150" s="12">
        <v>89</v>
      </c>
      <c r="X150" s="12">
        <v>0</v>
      </c>
      <c r="Y150" s="12">
        <v>109</v>
      </c>
      <c r="Z150" s="12">
        <v>170</v>
      </c>
      <c r="AA150" s="12">
        <v>2</v>
      </c>
      <c r="AB150" s="12">
        <v>173</v>
      </c>
      <c r="AC150" s="12">
        <v>78</v>
      </c>
      <c r="AD150" s="12">
        <v>7</v>
      </c>
      <c r="AE150" s="12">
        <v>0</v>
      </c>
      <c r="AF150" s="12">
        <v>0</v>
      </c>
      <c r="AG150" s="12">
        <v>0</v>
      </c>
      <c r="AH150" s="12">
        <v>2</v>
      </c>
      <c r="AI150" s="12">
        <v>0</v>
      </c>
      <c r="AJ150" s="12">
        <v>0</v>
      </c>
      <c r="AK150" s="12">
        <v>0</v>
      </c>
      <c r="AL150" s="12">
        <v>320</v>
      </c>
      <c r="AM150" s="12">
        <v>0</v>
      </c>
      <c r="AN150" s="12">
        <v>5</v>
      </c>
      <c r="AO150" s="12">
        <v>37</v>
      </c>
      <c r="AP150" s="12">
        <v>64</v>
      </c>
      <c r="AQ150" s="12">
        <v>21</v>
      </c>
      <c r="AR150" s="12">
        <v>0</v>
      </c>
      <c r="AS150" s="12">
        <v>0</v>
      </c>
      <c r="AT150" s="12">
        <v>0</v>
      </c>
      <c r="AU150" s="12">
        <v>5</v>
      </c>
      <c r="AV150" s="12">
        <v>0</v>
      </c>
      <c r="AW150" s="12">
        <v>2086</v>
      </c>
      <c r="AX150" s="12">
        <v>0</v>
      </c>
      <c r="AY150" s="12">
        <v>0</v>
      </c>
      <c r="AZ150" s="12">
        <v>0</v>
      </c>
      <c r="BA150" s="12">
        <v>0</v>
      </c>
      <c r="BB150" s="12">
        <v>610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53</v>
      </c>
      <c r="BJ150" s="12">
        <v>0</v>
      </c>
      <c r="BK150" s="12">
        <v>0</v>
      </c>
      <c r="BL150" s="12">
        <v>0</v>
      </c>
      <c r="BM150" s="12">
        <v>0</v>
      </c>
      <c r="BN150" s="12">
        <v>9</v>
      </c>
      <c r="BO150" s="12">
        <v>548</v>
      </c>
      <c r="BP150" s="12">
        <v>0</v>
      </c>
      <c r="BQ150" s="12">
        <v>400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6</v>
      </c>
      <c r="BY150" s="12">
        <v>65</v>
      </c>
      <c r="BZ150" s="12">
        <v>0</v>
      </c>
      <c r="CA150" s="12">
        <v>91</v>
      </c>
      <c r="CB150" s="12">
        <v>0</v>
      </c>
      <c r="CC150" s="12">
        <v>0</v>
      </c>
      <c r="CD150" s="12">
        <v>0</v>
      </c>
      <c r="CE150" s="12">
        <v>0</v>
      </c>
      <c r="CF150" s="12">
        <v>207</v>
      </c>
      <c r="CG150" s="12">
        <v>0</v>
      </c>
      <c r="CH150" s="12">
        <v>12</v>
      </c>
      <c r="CI150" s="12">
        <v>1015</v>
      </c>
      <c r="CJ150" s="12">
        <v>0</v>
      </c>
      <c r="CK150" s="12">
        <v>0</v>
      </c>
      <c r="CL150" s="12">
        <v>188</v>
      </c>
      <c r="CM150" s="12">
        <v>40</v>
      </c>
      <c r="CN150" s="12">
        <v>49</v>
      </c>
      <c r="CO150" s="18">
        <v>494</v>
      </c>
      <c r="CP150" s="12">
        <v>635</v>
      </c>
      <c r="CQ150" s="12">
        <v>0</v>
      </c>
      <c r="CR150" s="12">
        <v>0</v>
      </c>
      <c r="CS150" s="12">
        <v>0</v>
      </c>
      <c r="CT150" s="12">
        <v>1217</v>
      </c>
      <c r="CU150" s="12">
        <v>0</v>
      </c>
      <c r="CV150" s="12">
        <v>169</v>
      </c>
      <c r="CW150" s="12">
        <v>0</v>
      </c>
      <c r="CX150" s="12">
        <v>0</v>
      </c>
      <c r="CY150" s="12">
        <v>5</v>
      </c>
      <c r="CZ150" s="12">
        <v>1894</v>
      </c>
      <c r="DA150" s="12">
        <v>0</v>
      </c>
      <c r="DB150" s="12">
        <v>67</v>
      </c>
      <c r="DC150" s="12">
        <v>2</v>
      </c>
      <c r="DD150" s="12">
        <v>0</v>
      </c>
      <c r="DE150" s="12">
        <v>316</v>
      </c>
      <c r="DF150" s="12">
        <v>0</v>
      </c>
      <c r="DG150" s="12">
        <v>0</v>
      </c>
      <c r="DH150" s="12">
        <v>0</v>
      </c>
      <c r="DI150" s="12">
        <v>6</v>
      </c>
      <c r="DJ150" s="12">
        <v>0</v>
      </c>
      <c r="DK150" s="12">
        <v>20</v>
      </c>
      <c r="DL150" s="12">
        <v>95</v>
      </c>
      <c r="DM150" s="12">
        <v>0</v>
      </c>
      <c r="DN150" s="12">
        <v>0</v>
      </c>
      <c r="DO150" s="12">
        <v>0</v>
      </c>
      <c r="DP150" s="12">
        <v>4</v>
      </c>
      <c r="DQ150" s="12">
        <v>0</v>
      </c>
      <c r="DR150" s="12">
        <v>1</v>
      </c>
      <c r="DS150" s="12">
        <v>0</v>
      </c>
      <c r="DT150" s="12">
        <v>2</v>
      </c>
      <c r="DU150" s="12">
        <v>0</v>
      </c>
      <c r="DV150" s="12">
        <v>0</v>
      </c>
      <c r="DW150" s="12">
        <v>0</v>
      </c>
      <c r="DX150" s="12">
        <v>0</v>
      </c>
      <c r="DY150" s="12">
        <v>13</v>
      </c>
      <c r="DZ150" s="12">
        <v>3</v>
      </c>
      <c r="EA150" s="12">
        <v>233</v>
      </c>
      <c r="EB150" s="12">
        <v>432</v>
      </c>
      <c r="EC150" s="12">
        <v>356</v>
      </c>
      <c r="ED150" s="12">
        <v>625</v>
      </c>
      <c r="EE150" s="12">
        <v>111</v>
      </c>
      <c r="EF150" s="12">
        <v>323</v>
      </c>
      <c r="EG150" s="12">
        <v>0</v>
      </c>
      <c r="EH150" s="12">
        <v>0</v>
      </c>
      <c r="EI150" s="12">
        <v>74</v>
      </c>
      <c r="EJ150" s="12">
        <v>1384</v>
      </c>
      <c r="EK150" s="12">
        <v>2976</v>
      </c>
      <c r="EL150" s="12">
        <v>2517</v>
      </c>
      <c r="EM150" s="12">
        <v>3038</v>
      </c>
      <c r="EN150" s="12">
        <v>2186</v>
      </c>
      <c r="EO150" s="12">
        <v>19</v>
      </c>
      <c r="EP150" s="12">
        <v>16</v>
      </c>
      <c r="EQ150" s="12">
        <v>0</v>
      </c>
      <c r="ER150" s="12">
        <v>4</v>
      </c>
      <c r="ES150" s="12">
        <v>0</v>
      </c>
      <c r="ET150" s="12">
        <v>17</v>
      </c>
      <c r="EU150" s="12">
        <v>359</v>
      </c>
      <c r="EV150" s="12">
        <v>0</v>
      </c>
      <c r="EW150" s="12">
        <v>0</v>
      </c>
      <c r="EX150" s="12">
        <v>0</v>
      </c>
      <c r="EY150" s="12">
        <v>0</v>
      </c>
      <c r="EZ150" s="12">
        <v>0</v>
      </c>
      <c r="FA150" s="12">
        <v>46</v>
      </c>
      <c r="FB150" s="12">
        <v>8</v>
      </c>
      <c r="FC150" s="13">
        <v>635</v>
      </c>
      <c r="FD150" s="12">
        <v>53</v>
      </c>
      <c r="FE150" s="12">
        <v>0</v>
      </c>
      <c r="FF150" s="12">
        <v>3</v>
      </c>
      <c r="FG150" s="12">
        <v>223</v>
      </c>
      <c r="FH150" s="12">
        <v>7</v>
      </c>
      <c r="FI150" s="12">
        <v>0</v>
      </c>
      <c r="FJ150" s="12">
        <v>6</v>
      </c>
      <c r="FK150" s="12">
        <v>524</v>
      </c>
      <c r="FL150" s="12">
        <v>3968</v>
      </c>
      <c r="FM150" s="12">
        <v>1205</v>
      </c>
      <c r="FN150" s="12">
        <v>969</v>
      </c>
      <c r="FO150" s="12">
        <v>0</v>
      </c>
      <c r="FP150" s="12">
        <v>166</v>
      </c>
      <c r="FQ150" s="12">
        <v>1445</v>
      </c>
      <c r="FR150" s="12">
        <v>188</v>
      </c>
      <c r="FS150" s="12">
        <v>334</v>
      </c>
      <c r="FT150" s="12">
        <v>310</v>
      </c>
      <c r="FU150" s="12">
        <v>674</v>
      </c>
      <c r="FV150" s="12">
        <v>0</v>
      </c>
      <c r="FW150" s="12">
        <v>350</v>
      </c>
      <c r="FX150" s="12">
        <v>13</v>
      </c>
      <c r="FY150" s="12">
        <v>132</v>
      </c>
      <c r="FZ150" s="12">
        <v>18</v>
      </c>
      <c r="GA150" s="12">
        <v>316</v>
      </c>
      <c r="GB150" s="12">
        <v>348</v>
      </c>
      <c r="GC150" s="12">
        <v>670</v>
      </c>
      <c r="GD150" s="12">
        <v>121</v>
      </c>
      <c r="GE150" s="12">
        <v>188</v>
      </c>
      <c r="GF150" s="12">
        <v>341</v>
      </c>
      <c r="GG150" s="12">
        <v>0</v>
      </c>
      <c r="GH150" s="12">
        <v>2875</v>
      </c>
      <c r="GI150" s="14">
        <f t="shared" si="14"/>
        <v>42372</v>
      </c>
      <c r="GJ150" s="12">
        <v>440</v>
      </c>
      <c r="GK150" s="12">
        <v>41988</v>
      </c>
      <c r="GL150" s="13">
        <v>0</v>
      </c>
      <c r="GM150" s="13">
        <v>0</v>
      </c>
      <c r="GN150" s="13">
        <v>0</v>
      </c>
      <c r="GO150" s="13">
        <v>0</v>
      </c>
      <c r="GP150" s="13">
        <v>0</v>
      </c>
      <c r="GQ150" s="15">
        <f t="shared" si="15"/>
        <v>42428</v>
      </c>
      <c r="GR150" s="16">
        <f t="shared" si="16"/>
        <v>84800</v>
      </c>
      <c r="GS150" s="13">
        <v>0</v>
      </c>
      <c r="GT150" s="13">
        <v>8134</v>
      </c>
      <c r="GU150" s="13">
        <v>2869</v>
      </c>
      <c r="GV150" s="13">
        <v>5265</v>
      </c>
      <c r="GW150" s="15">
        <f t="shared" si="17"/>
        <v>50562</v>
      </c>
      <c r="GX150" s="16">
        <f t="shared" si="18"/>
        <v>92934</v>
      </c>
      <c r="GY150" s="13">
        <v>0</v>
      </c>
      <c r="GZ150" s="13">
        <v>-65147</v>
      </c>
      <c r="HA150" s="13">
        <v>-48294</v>
      </c>
      <c r="HB150" s="13">
        <v>-16853</v>
      </c>
      <c r="HC150" s="17">
        <f t="shared" si="19"/>
        <v>-14585</v>
      </c>
      <c r="HD150" s="17">
        <f t="shared" si="20"/>
        <v>27787</v>
      </c>
    </row>
    <row r="151" spans="1:214" s="13" customFormat="1">
      <c r="A151" s="10" t="s">
        <v>146</v>
      </c>
      <c r="B151" s="11" t="s">
        <v>335</v>
      </c>
      <c r="C151" s="12">
        <v>24</v>
      </c>
      <c r="D151" s="12">
        <v>4</v>
      </c>
      <c r="E151" s="12">
        <v>10</v>
      </c>
      <c r="F151" s="12">
        <v>0</v>
      </c>
      <c r="G151" s="12">
        <v>0</v>
      </c>
      <c r="H151" s="12">
        <v>1</v>
      </c>
      <c r="I151" s="12">
        <v>11</v>
      </c>
      <c r="J151" s="12">
        <v>2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3</v>
      </c>
      <c r="S151" s="12">
        <v>0</v>
      </c>
      <c r="T151" s="12">
        <v>0</v>
      </c>
      <c r="U151" s="12">
        <v>0</v>
      </c>
      <c r="V151" s="12">
        <v>0</v>
      </c>
      <c r="W151" s="12">
        <v>6</v>
      </c>
      <c r="X151" s="12">
        <v>0</v>
      </c>
      <c r="Y151" s="12">
        <v>153</v>
      </c>
      <c r="Z151" s="12">
        <v>147</v>
      </c>
      <c r="AA151" s="12">
        <v>1</v>
      </c>
      <c r="AB151" s="12">
        <v>164</v>
      </c>
      <c r="AC151" s="12">
        <v>20</v>
      </c>
      <c r="AD151" s="12">
        <v>17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2</v>
      </c>
      <c r="BY151" s="12">
        <v>0</v>
      </c>
      <c r="BZ151" s="12">
        <v>0</v>
      </c>
      <c r="CA151" s="12">
        <v>3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24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8">
        <v>0</v>
      </c>
      <c r="CP151" s="12">
        <v>15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0</v>
      </c>
      <c r="DH151" s="12">
        <v>0</v>
      </c>
      <c r="DI151" s="12">
        <v>0</v>
      </c>
      <c r="DJ151" s="12">
        <v>0</v>
      </c>
      <c r="DK151" s="12">
        <v>0</v>
      </c>
      <c r="DL151" s="12">
        <v>0</v>
      </c>
      <c r="DM151" s="12">
        <v>0</v>
      </c>
      <c r="DN151" s="12">
        <v>0</v>
      </c>
      <c r="DO151" s="12">
        <v>0</v>
      </c>
      <c r="DP151" s="12">
        <v>0</v>
      </c>
      <c r="DQ151" s="12">
        <v>0</v>
      </c>
      <c r="DR151" s="12">
        <v>0</v>
      </c>
      <c r="DS151" s="12">
        <v>0</v>
      </c>
      <c r="DT151" s="12">
        <v>0</v>
      </c>
      <c r="DU151" s="12">
        <v>0</v>
      </c>
      <c r="DV151" s="12">
        <v>0</v>
      </c>
      <c r="DW151" s="12">
        <v>0</v>
      </c>
      <c r="DX151" s="12">
        <v>0</v>
      </c>
      <c r="DY151" s="12">
        <v>0</v>
      </c>
      <c r="DZ151" s="12">
        <v>0</v>
      </c>
      <c r="EA151" s="12">
        <v>5</v>
      </c>
      <c r="EB151" s="12">
        <v>10</v>
      </c>
      <c r="EC151" s="12">
        <v>21</v>
      </c>
      <c r="ED151" s="12">
        <v>9</v>
      </c>
      <c r="EE151" s="12">
        <v>4</v>
      </c>
      <c r="EF151" s="12">
        <v>3</v>
      </c>
      <c r="EG151" s="12">
        <v>0</v>
      </c>
      <c r="EH151" s="12">
        <v>0</v>
      </c>
      <c r="EI151" s="12">
        <v>6</v>
      </c>
      <c r="EJ151" s="12">
        <v>18</v>
      </c>
      <c r="EK151" s="12">
        <v>7</v>
      </c>
      <c r="EL151" s="12">
        <v>34</v>
      </c>
      <c r="EM151" s="12">
        <v>6</v>
      </c>
      <c r="EN151" s="12">
        <v>3</v>
      </c>
      <c r="EO151" s="12">
        <v>0</v>
      </c>
      <c r="EP151" s="12">
        <v>3</v>
      </c>
      <c r="EQ151" s="12">
        <v>0</v>
      </c>
      <c r="ER151" s="12">
        <v>9</v>
      </c>
      <c r="ES151" s="12">
        <v>0</v>
      </c>
      <c r="ET151" s="12">
        <v>2</v>
      </c>
      <c r="EU151" s="12">
        <v>285</v>
      </c>
      <c r="EV151" s="12">
        <v>0</v>
      </c>
      <c r="EW151" s="12">
        <v>0</v>
      </c>
      <c r="EX151" s="12">
        <v>0</v>
      </c>
      <c r="EY151" s="12">
        <v>0</v>
      </c>
      <c r="EZ151" s="12">
        <v>0</v>
      </c>
      <c r="FA151" s="12">
        <v>0</v>
      </c>
      <c r="FB151" s="12">
        <v>2</v>
      </c>
      <c r="FC151" s="13">
        <v>0</v>
      </c>
      <c r="FD151" s="12">
        <v>52</v>
      </c>
      <c r="FE151" s="12">
        <v>0</v>
      </c>
      <c r="FF151" s="12">
        <v>0</v>
      </c>
      <c r="FG151" s="12">
        <v>2</v>
      </c>
      <c r="FH151" s="12">
        <v>1</v>
      </c>
      <c r="FI151" s="12">
        <v>0</v>
      </c>
      <c r="FJ151" s="12">
        <v>2</v>
      </c>
      <c r="FK151" s="12">
        <v>2</v>
      </c>
      <c r="FL151" s="12">
        <v>18</v>
      </c>
      <c r="FM151" s="12">
        <v>6</v>
      </c>
      <c r="FN151" s="12">
        <v>5</v>
      </c>
      <c r="FO151" s="12">
        <v>0</v>
      </c>
      <c r="FP151" s="12">
        <v>7</v>
      </c>
      <c r="FQ151" s="12">
        <v>119</v>
      </c>
      <c r="FR151" s="12">
        <v>4</v>
      </c>
      <c r="FS151" s="12">
        <v>25</v>
      </c>
      <c r="FT151" s="12">
        <v>24</v>
      </c>
      <c r="FU151" s="12">
        <v>11</v>
      </c>
      <c r="FV151" s="12">
        <v>0</v>
      </c>
      <c r="FW151" s="12">
        <v>0</v>
      </c>
      <c r="FX151" s="12">
        <v>0</v>
      </c>
      <c r="FY151" s="12">
        <v>21</v>
      </c>
      <c r="FZ151" s="12">
        <v>1</v>
      </c>
      <c r="GA151" s="12">
        <v>6</v>
      </c>
      <c r="GB151" s="12">
        <v>6</v>
      </c>
      <c r="GC151" s="12">
        <v>61</v>
      </c>
      <c r="GD151" s="12">
        <v>12</v>
      </c>
      <c r="GE151" s="12">
        <v>5</v>
      </c>
      <c r="GF151" s="12">
        <v>8</v>
      </c>
      <c r="GG151" s="12">
        <v>12</v>
      </c>
      <c r="GH151" s="12">
        <v>1</v>
      </c>
      <c r="GI151" s="14">
        <f t="shared" si="14"/>
        <v>1446</v>
      </c>
      <c r="GJ151" s="12">
        <v>26</v>
      </c>
      <c r="GK151" s="12">
        <v>577</v>
      </c>
      <c r="GL151" s="13">
        <v>0</v>
      </c>
      <c r="GM151" s="13">
        <v>0</v>
      </c>
      <c r="GN151" s="13">
        <v>2</v>
      </c>
      <c r="GO151" s="13">
        <v>17</v>
      </c>
      <c r="GP151" s="13">
        <v>0</v>
      </c>
      <c r="GQ151" s="15">
        <f t="shared" si="15"/>
        <v>622</v>
      </c>
      <c r="GR151" s="16">
        <f t="shared" si="16"/>
        <v>2068</v>
      </c>
      <c r="GS151" s="13">
        <v>0</v>
      </c>
      <c r="GT151" s="13">
        <v>0</v>
      </c>
      <c r="GU151" s="13">
        <v>0</v>
      </c>
      <c r="GV151" s="13">
        <v>0</v>
      </c>
      <c r="GW151" s="15">
        <f t="shared" si="17"/>
        <v>622</v>
      </c>
      <c r="GX151" s="16">
        <f t="shared" si="18"/>
        <v>2068</v>
      </c>
      <c r="GY151" s="13">
        <v>0</v>
      </c>
      <c r="GZ151" s="13">
        <v>-2068</v>
      </c>
      <c r="HA151" s="13">
        <v>-805</v>
      </c>
      <c r="HB151" s="13">
        <v>-1263</v>
      </c>
      <c r="HC151" s="17">
        <f t="shared" si="19"/>
        <v>-1446</v>
      </c>
      <c r="HD151" s="17">
        <f t="shared" si="20"/>
        <v>0</v>
      </c>
    </row>
    <row r="152" spans="1:214" s="13" customFormat="1">
      <c r="A152" s="10" t="s">
        <v>147</v>
      </c>
      <c r="B152" s="11" t="s">
        <v>336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5</v>
      </c>
      <c r="K152" s="12">
        <v>73</v>
      </c>
      <c r="L152" s="12">
        <v>0</v>
      </c>
      <c r="M152" s="12">
        <v>2</v>
      </c>
      <c r="N152" s="12">
        <v>0</v>
      </c>
      <c r="O152" s="12">
        <v>4</v>
      </c>
      <c r="P152" s="12">
        <v>0</v>
      </c>
      <c r="Q152" s="12">
        <v>0</v>
      </c>
      <c r="R152" s="12">
        <v>62</v>
      </c>
      <c r="S152" s="12">
        <v>0</v>
      </c>
      <c r="T152" s="12">
        <v>0</v>
      </c>
      <c r="U152" s="12">
        <v>0</v>
      </c>
      <c r="V152" s="12">
        <v>0</v>
      </c>
      <c r="W152" s="12">
        <v>46</v>
      </c>
      <c r="X152" s="12">
        <v>0</v>
      </c>
      <c r="Y152" s="12">
        <v>102</v>
      </c>
      <c r="Z152" s="12">
        <v>156</v>
      </c>
      <c r="AA152" s="12">
        <v>2</v>
      </c>
      <c r="AB152" s="12">
        <v>145</v>
      </c>
      <c r="AC152" s="12">
        <v>17</v>
      </c>
      <c r="AD152" s="12">
        <v>6</v>
      </c>
      <c r="AE152" s="12">
        <v>0</v>
      </c>
      <c r="AF152" s="12">
        <v>0</v>
      </c>
      <c r="AG152" s="12">
        <v>0</v>
      </c>
      <c r="AH152" s="12">
        <v>2</v>
      </c>
      <c r="AI152" s="12">
        <v>0</v>
      </c>
      <c r="AJ152" s="12">
        <v>0</v>
      </c>
      <c r="AK152" s="12">
        <v>0</v>
      </c>
      <c r="AL152" s="12">
        <v>867</v>
      </c>
      <c r="AM152" s="12">
        <v>0</v>
      </c>
      <c r="AN152" s="12">
        <v>5</v>
      </c>
      <c r="AO152" s="12">
        <v>34</v>
      </c>
      <c r="AP152" s="12">
        <v>66</v>
      </c>
      <c r="AQ152" s="12">
        <v>17</v>
      </c>
      <c r="AR152" s="12">
        <v>0</v>
      </c>
      <c r="AS152" s="12">
        <v>0</v>
      </c>
      <c r="AT152" s="12">
        <v>0</v>
      </c>
      <c r="AU152" s="12">
        <v>4</v>
      </c>
      <c r="AV152" s="12">
        <v>0</v>
      </c>
      <c r="AW152" s="12">
        <v>509</v>
      </c>
      <c r="AX152" s="12">
        <v>0</v>
      </c>
      <c r="AY152" s="12">
        <v>0</v>
      </c>
      <c r="AZ152" s="12">
        <v>0</v>
      </c>
      <c r="BA152" s="12">
        <v>0</v>
      </c>
      <c r="BB152" s="12">
        <v>561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32</v>
      </c>
      <c r="BJ152" s="12">
        <v>0</v>
      </c>
      <c r="BK152" s="12">
        <v>0</v>
      </c>
      <c r="BL152" s="12">
        <v>0</v>
      </c>
      <c r="BM152" s="12">
        <v>0</v>
      </c>
      <c r="BN152" s="12">
        <v>6</v>
      </c>
      <c r="BO152" s="12">
        <v>184</v>
      </c>
      <c r="BP152" s="12">
        <v>0</v>
      </c>
      <c r="BQ152" s="12">
        <v>294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2</v>
      </c>
      <c r="BY152" s="12">
        <v>67</v>
      </c>
      <c r="BZ152" s="12">
        <v>0</v>
      </c>
      <c r="CA152" s="12">
        <v>59</v>
      </c>
      <c r="CB152" s="12">
        <v>0</v>
      </c>
      <c r="CC152" s="12">
        <v>0</v>
      </c>
      <c r="CD152" s="12">
        <v>0</v>
      </c>
      <c r="CE152" s="12">
        <v>0</v>
      </c>
      <c r="CF152" s="12">
        <v>167</v>
      </c>
      <c r="CG152" s="12">
        <v>0</v>
      </c>
      <c r="CH152" s="12">
        <v>12</v>
      </c>
      <c r="CI152" s="12">
        <v>944</v>
      </c>
      <c r="CJ152" s="12">
        <v>0</v>
      </c>
      <c r="CK152" s="12">
        <v>0</v>
      </c>
      <c r="CL152" s="12">
        <v>133</v>
      </c>
      <c r="CM152" s="12">
        <v>32</v>
      </c>
      <c r="CN152" s="12">
        <v>53</v>
      </c>
      <c r="CO152" s="18">
        <v>239</v>
      </c>
      <c r="CP152" s="12">
        <v>1007</v>
      </c>
      <c r="CQ152" s="12">
        <v>0</v>
      </c>
      <c r="CR152" s="12">
        <v>0</v>
      </c>
      <c r="CS152" s="12">
        <v>0</v>
      </c>
      <c r="CT152" s="12">
        <v>645</v>
      </c>
      <c r="CU152" s="12">
        <v>0</v>
      </c>
      <c r="CV152" s="12">
        <v>113</v>
      </c>
      <c r="CW152" s="12">
        <v>0</v>
      </c>
      <c r="CX152" s="12">
        <v>0</v>
      </c>
      <c r="CY152" s="12">
        <v>3</v>
      </c>
      <c r="CZ152" s="12">
        <v>1083</v>
      </c>
      <c r="DA152" s="12">
        <v>0</v>
      </c>
      <c r="DB152" s="12">
        <v>144</v>
      </c>
      <c r="DC152" s="12">
        <v>3</v>
      </c>
      <c r="DD152" s="12">
        <v>0</v>
      </c>
      <c r="DE152" s="12">
        <v>290</v>
      </c>
      <c r="DF152" s="12">
        <v>0</v>
      </c>
      <c r="DG152" s="12">
        <v>0</v>
      </c>
      <c r="DH152" s="12">
        <v>0</v>
      </c>
      <c r="DI152" s="12">
        <v>2</v>
      </c>
      <c r="DJ152" s="12">
        <v>0</v>
      </c>
      <c r="DK152" s="12">
        <v>21</v>
      </c>
      <c r="DL152" s="12">
        <v>59</v>
      </c>
      <c r="DM152" s="12">
        <v>0</v>
      </c>
      <c r="DN152" s="12">
        <v>0</v>
      </c>
      <c r="DO152" s="12">
        <v>0</v>
      </c>
      <c r="DP152" s="12">
        <v>4</v>
      </c>
      <c r="DQ152" s="12">
        <v>0</v>
      </c>
      <c r="DR152" s="12">
        <v>1</v>
      </c>
      <c r="DS152" s="12">
        <v>0</v>
      </c>
      <c r="DT152" s="12">
        <v>2</v>
      </c>
      <c r="DU152" s="12">
        <v>0</v>
      </c>
      <c r="DV152" s="12">
        <v>0</v>
      </c>
      <c r="DW152" s="12">
        <v>0</v>
      </c>
      <c r="DX152" s="12">
        <v>0</v>
      </c>
      <c r="DY152" s="12">
        <v>10</v>
      </c>
      <c r="DZ152" s="12">
        <v>4</v>
      </c>
      <c r="EA152" s="12">
        <v>200</v>
      </c>
      <c r="EB152" s="12">
        <v>227</v>
      </c>
      <c r="EC152" s="12">
        <v>237</v>
      </c>
      <c r="ED152" s="12">
        <v>414</v>
      </c>
      <c r="EE152" s="12">
        <v>75</v>
      </c>
      <c r="EF152" s="12">
        <v>283</v>
      </c>
      <c r="EG152" s="12">
        <v>0</v>
      </c>
      <c r="EH152" s="12">
        <v>0</v>
      </c>
      <c r="EI152" s="12">
        <v>21</v>
      </c>
      <c r="EJ152" s="12">
        <v>371</v>
      </c>
      <c r="EK152" s="12">
        <v>1006</v>
      </c>
      <c r="EL152" s="12">
        <v>1285</v>
      </c>
      <c r="EM152" s="12">
        <v>1181</v>
      </c>
      <c r="EN152" s="12">
        <v>933</v>
      </c>
      <c r="EO152" s="12">
        <v>13</v>
      </c>
      <c r="EP152" s="12">
        <v>11</v>
      </c>
      <c r="EQ152" s="12">
        <v>0</v>
      </c>
      <c r="ER152" s="12">
        <v>6</v>
      </c>
      <c r="ES152" s="12">
        <v>0</v>
      </c>
      <c r="ET152" s="12">
        <v>40</v>
      </c>
      <c r="EU152" s="12">
        <v>548</v>
      </c>
      <c r="EV152" s="12">
        <v>0</v>
      </c>
      <c r="EW152" s="12">
        <v>0</v>
      </c>
      <c r="EX152" s="12">
        <v>0</v>
      </c>
      <c r="EY152" s="12">
        <v>0</v>
      </c>
      <c r="EZ152" s="12">
        <v>0</v>
      </c>
      <c r="FA152" s="12">
        <v>28</v>
      </c>
      <c r="FB152" s="12">
        <v>2</v>
      </c>
      <c r="FC152" s="13">
        <v>527</v>
      </c>
      <c r="FD152" s="12">
        <v>68</v>
      </c>
      <c r="FE152" s="12">
        <v>0</v>
      </c>
      <c r="FF152" s="12">
        <v>2</v>
      </c>
      <c r="FG152" s="12">
        <v>90</v>
      </c>
      <c r="FH152" s="12">
        <v>8</v>
      </c>
      <c r="FI152" s="12">
        <v>0</v>
      </c>
      <c r="FJ152" s="12">
        <v>5</v>
      </c>
      <c r="FK152" s="12">
        <v>299</v>
      </c>
      <c r="FL152" s="12">
        <v>4532</v>
      </c>
      <c r="FM152" s="12">
        <v>455</v>
      </c>
      <c r="FN152" s="12">
        <v>192</v>
      </c>
      <c r="FO152" s="12">
        <v>0</v>
      </c>
      <c r="FP152" s="12">
        <v>69</v>
      </c>
      <c r="FQ152" s="12">
        <v>406</v>
      </c>
      <c r="FR152" s="12">
        <v>53</v>
      </c>
      <c r="FS152" s="12">
        <v>85</v>
      </c>
      <c r="FT152" s="12">
        <v>43</v>
      </c>
      <c r="FU152" s="12">
        <v>863</v>
      </c>
      <c r="FV152" s="12">
        <v>0</v>
      </c>
      <c r="FW152" s="12">
        <v>265</v>
      </c>
      <c r="FX152" s="12">
        <v>7</v>
      </c>
      <c r="FY152" s="12">
        <v>67</v>
      </c>
      <c r="FZ152" s="12">
        <v>20</v>
      </c>
      <c r="GA152" s="12">
        <v>231</v>
      </c>
      <c r="GB152" s="12">
        <v>164</v>
      </c>
      <c r="GC152" s="12">
        <v>141</v>
      </c>
      <c r="GD152" s="12">
        <v>18</v>
      </c>
      <c r="GE152" s="12">
        <v>69</v>
      </c>
      <c r="GF152" s="12">
        <v>332</v>
      </c>
      <c r="GG152" s="12">
        <v>0</v>
      </c>
      <c r="GH152" s="12">
        <v>204</v>
      </c>
      <c r="GI152" s="14">
        <f t="shared" si="14"/>
        <v>24396</v>
      </c>
      <c r="GJ152" s="12">
        <v>1928</v>
      </c>
      <c r="GK152" s="12">
        <v>27445</v>
      </c>
      <c r="GL152" s="13">
        <v>0</v>
      </c>
      <c r="GM152" s="13">
        <v>0</v>
      </c>
      <c r="GN152" s="13">
        <v>0</v>
      </c>
      <c r="GO152" s="13">
        <v>0</v>
      </c>
      <c r="GP152" s="13">
        <v>0</v>
      </c>
      <c r="GQ152" s="15">
        <f t="shared" si="15"/>
        <v>29373</v>
      </c>
      <c r="GR152" s="16">
        <f t="shared" si="16"/>
        <v>53769</v>
      </c>
      <c r="GS152" s="13">
        <v>0</v>
      </c>
      <c r="GT152" s="13">
        <v>5322</v>
      </c>
      <c r="GU152" s="13">
        <v>5158</v>
      </c>
      <c r="GV152" s="13">
        <v>164</v>
      </c>
      <c r="GW152" s="15">
        <f t="shared" si="17"/>
        <v>34695</v>
      </c>
      <c r="GX152" s="16">
        <f t="shared" si="18"/>
        <v>59091</v>
      </c>
      <c r="GY152" s="13">
        <v>0</v>
      </c>
      <c r="GZ152" s="13">
        <v>-18031</v>
      </c>
      <c r="HA152" s="13">
        <v>-8078</v>
      </c>
      <c r="HB152" s="13">
        <v>-9953</v>
      </c>
      <c r="HC152" s="17">
        <f t="shared" si="19"/>
        <v>16664</v>
      </c>
      <c r="HD152" s="17">
        <f t="shared" si="20"/>
        <v>41060</v>
      </c>
    </row>
    <row r="153" spans="1:214" s="13" customFormat="1">
      <c r="A153" s="10" t="s">
        <v>148</v>
      </c>
      <c r="B153" s="11" t="s">
        <v>337</v>
      </c>
      <c r="C153" s="12">
        <v>1201</v>
      </c>
      <c r="D153" s="12">
        <v>82</v>
      </c>
      <c r="E153" s="12">
        <v>685</v>
      </c>
      <c r="F153" s="12">
        <v>13</v>
      </c>
      <c r="G153" s="12">
        <v>23</v>
      </c>
      <c r="H153" s="12">
        <v>38</v>
      </c>
      <c r="I153" s="12">
        <v>5786</v>
      </c>
      <c r="J153" s="12">
        <v>202</v>
      </c>
      <c r="K153" s="12">
        <v>186</v>
      </c>
      <c r="L153" s="12">
        <v>635</v>
      </c>
      <c r="M153" s="12">
        <v>15</v>
      </c>
      <c r="N153" s="12">
        <v>0</v>
      </c>
      <c r="O153" s="12">
        <v>33</v>
      </c>
      <c r="P153" s="12">
        <v>0</v>
      </c>
      <c r="Q153" s="12">
        <v>0</v>
      </c>
      <c r="R153" s="12">
        <v>63</v>
      </c>
      <c r="S153" s="12">
        <v>0</v>
      </c>
      <c r="T153" s="12">
        <v>0</v>
      </c>
      <c r="U153" s="12">
        <v>24</v>
      </c>
      <c r="V153" s="12">
        <v>0</v>
      </c>
      <c r="W153" s="12">
        <v>273</v>
      </c>
      <c r="X153" s="12">
        <v>72</v>
      </c>
      <c r="Y153" s="12">
        <v>36504</v>
      </c>
      <c r="Z153" s="12">
        <v>8747</v>
      </c>
      <c r="AA153" s="12">
        <v>103</v>
      </c>
      <c r="AB153" s="12">
        <v>2274</v>
      </c>
      <c r="AC153" s="12">
        <v>592</v>
      </c>
      <c r="AD153" s="12">
        <v>1453</v>
      </c>
      <c r="AE153" s="12">
        <v>4129</v>
      </c>
      <c r="AF153" s="12">
        <v>0</v>
      </c>
      <c r="AG153" s="12">
        <v>0</v>
      </c>
      <c r="AH153" s="12">
        <v>8</v>
      </c>
      <c r="AI153" s="12">
        <v>0</v>
      </c>
      <c r="AJ153" s="12">
        <v>0</v>
      </c>
      <c r="AK153" s="12">
        <v>0</v>
      </c>
      <c r="AL153" s="12">
        <v>10063</v>
      </c>
      <c r="AM153" s="12">
        <v>0</v>
      </c>
      <c r="AN153" s="12">
        <v>52</v>
      </c>
      <c r="AO153" s="12">
        <v>3676</v>
      </c>
      <c r="AP153" s="12">
        <v>2906</v>
      </c>
      <c r="AQ153" s="12">
        <v>427</v>
      </c>
      <c r="AR153" s="12">
        <v>0</v>
      </c>
      <c r="AS153" s="12">
        <v>0</v>
      </c>
      <c r="AT153" s="12">
        <v>0</v>
      </c>
      <c r="AU153" s="12">
        <v>338</v>
      </c>
      <c r="AV153" s="12">
        <v>0</v>
      </c>
      <c r="AW153" s="12">
        <v>9881</v>
      </c>
      <c r="AX153" s="12">
        <v>0</v>
      </c>
      <c r="AY153" s="12">
        <v>0</v>
      </c>
      <c r="AZ153" s="12">
        <v>0</v>
      </c>
      <c r="BA153" s="12">
        <v>0</v>
      </c>
      <c r="BB153" s="12">
        <v>13865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12746</v>
      </c>
      <c r="BJ153" s="12">
        <v>0</v>
      </c>
      <c r="BK153" s="12">
        <v>0</v>
      </c>
      <c r="BL153" s="12">
        <v>0</v>
      </c>
      <c r="BM153" s="12">
        <v>0</v>
      </c>
      <c r="BN153" s="12">
        <v>1080</v>
      </c>
      <c r="BO153" s="12">
        <v>1934</v>
      </c>
      <c r="BP153" s="12">
        <v>0</v>
      </c>
      <c r="BQ153" s="12">
        <v>1538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3800</v>
      </c>
      <c r="BY153" s="12">
        <v>1423</v>
      </c>
      <c r="BZ153" s="12">
        <v>0</v>
      </c>
      <c r="CA153" s="12">
        <v>260</v>
      </c>
      <c r="CB153" s="12">
        <v>0</v>
      </c>
      <c r="CC153" s="12">
        <v>0</v>
      </c>
      <c r="CD153" s="12">
        <v>0</v>
      </c>
      <c r="CE153" s="12">
        <v>0</v>
      </c>
      <c r="CF153" s="12">
        <v>2725</v>
      </c>
      <c r="CG153" s="12">
        <v>0</v>
      </c>
      <c r="CH153" s="12">
        <v>1427</v>
      </c>
      <c r="CI153" s="12">
        <v>21297</v>
      </c>
      <c r="CJ153" s="12">
        <v>0</v>
      </c>
      <c r="CK153" s="12">
        <v>0</v>
      </c>
      <c r="CL153" s="12">
        <v>1119</v>
      </c>
      <c r="CM153" s="12">
        <v>132</v>
      </c>
      <c r="CN153" s="12">
        <v>332</v>
      </c>
      <c r="CO153" s="18">
        <v>4885</v>
      </c>
      <c r="CP153" s="12">
        <v>7407</v>
      </c>
      <c r="CQ153" s="12">
        <v>0</v>
      </c>
      <c r="CR153" s="12">
        <v>0</v>
      </c>
      <c r="CS153" s="12">
        <v>0</v>
      </c>
      <c r="CT153" s="12">
        <v>3689</v>
      </c>
      <c r="CU153" s="12">
        <v>0</v>
      </c>
      <c r="CV153" s="12">
        <v>422</v>
      </c>
      <c r="CW153" s="12">
        <v>0</v>
      </c>
      <c r="CX153" s="12">
        <v>0</v>
      </c>
      <c r="CY153" s="12">
        <v>37</v>
      </c>
      <c r="CZ153" s="12">
        <v>3113</v>
      </c>
      <c r="DA153" s="12">
        <v>0</v>
      </c>
      <c r="DB153" s="12">
        <v>921</v>
      </c>
      <c r="DC153" s="12">
        <v>39</v>
      </c>
      <c r="DD153" s="12">
        <v>0</v>
      </c>
      <c r="DE153" s="12">
        <v>2287</v>
      </c>
      <c r="DF153" s="12">
        <v>0</v>
      </c>
      <c r="DG153" s="12">
        <v>0</v>
      </c>
      <c r="DH153" s="12">
        <v>0</v>
      </c>
      <c r="DI153" s="12">
        <v>13</v>
      </c>
      <c r="DJ153" s="12">
        <v>0</v>
      </c>
      <c r="DK153" s="12">
        <v>150</v>
      </c>
      <c r="DL153" s="12">
        <v>6402</v>
      </c>
      <c r="DM153" s="12">
        <v>0</v>
      </c>
      <c r="DN153" s="12">
        <v>0</v>
      </c>
      <c r="DO153" s="12">
        <v>0</v>
      </c>
      <c r="DP153" s="12">
        <v>150</v>
      </c>
      <c r="DQ153" s="12">
        <v>0</v>
      </c>
      <c r="DR153" s="12">
        <v>7</v>
      </c>
      <c r="DS153" s="12">
        <v>0</v>
      </c>
      <c r="DT153" s="12">
        <v>14</v>
      </c>
      <c r="DU153" s="12">
        <v>0</v>
      </c>
      <c r="DV153" s="12">
        <v>0</v>
      </c>
      <c r="DW153" s="12">
        <v>0</v>
      </c>
      <c r="DX153" s="12">
        <v>0</v>
      </c>
      <c r="DY153" s="12">
        <v>175</v>
      </c>
      <c r="DZ153" s="12">
        <v>613</v>
      </c>
      <c r="EA153" s="12">
        <v>4561</v>
      </c>
      <c r="EB153" s="12">
        <v>5140</v>
      </c>
      <c r="EC153" s="12">
        <v>5235</v>
      </c>
      <c r="ED153" s="12">
        <v>7961</v>
      </c>
      <c r="EE153" s="12">
        <v>1459</v>
      </c>
      <c r="EF153" s="12">
        <v>473</v>
      </c>
      <c r="EG153" s="12">
        <v>0</v>
      </c>
      <c r="EH153" s="12">
        <v>0</v>
      </c>
      <c r="EI153" s="12">
        <v>645</v>
      </c>
      <c r="EJ153" s="12">
        <v>2458</v>
      </c>
      <c r="EK153" s="12">
        <v>672</v>
      </c>
      <c r="EL153" s="12">
        <v>2918</v>
      </c>
      <c r="EM153" s="12">
        <v>923</v>
      </c>
      <c r="EN153" s="12">
        <v>274</v>
      </c>
      <c r="EO153" s="12">
        <v>14</v>
      </c>
      <c r="EP153" s="12">
        <v>136</v>
      </c>
      <c r="EQ153" s="12">
        <v>76</v>
      </c>
      <c r="ER153" s="12">
        <v>18</v>
      </c>
      <c r="ES153" s="12">
        <v>0</v>
      </c>
      <c r="ET153" s="12">
        <v>104</v>
      </c>
      <c r="EU153" s="12">
        <v>471</v>
      </c>
      <c r="EV153" s="12">
        <v>0</v>
      </c>
      <c r="EW153" s="12">
        <v>0</v>
      </c>
      <c r="EX153" s="12">
        <v>0</v>
      </c>
      <c r="EY153" s="12">
        <v>0</v>
      </c>
      <c r="EZ153" s="12">
        <v>0</v>
      </c>
      <c r="FA153" s="12">
        <v>60</v>
      </c>
      <c r="FB153" s="12">
        <v>241</v>
      </c>
      <c r="FC153" s="13">
        <v>142</v>
      </c>
      <c r="FD153" s="12">
        <v>4314</v>
      </c>
      <c r="FE153" s="12">
        <v>0</v>
      </c>
      <c r="FF153" s="12">
        <v>1</v>
      </c>
      <c r="FG153" s="12">
        <v>127</v>
      </c>
      <c r="FH153" s="12">
        <v>34</v>
      </c>
      <c r="FI153" s="12">
        <v>0</v>
      </c>
      <c r="FJ153" s="12">
        <v>62</v>
      </c>
      <c r="FK153" s="12">
        <v>342</v>
      </c>
      <c r="FL153" s="12">
        <v>1710</v>
      </c>
      <c r="FM153" s="12">
        <v>522</v>
      </c>
      <c r="FN153" s="12">
        <v>312</v>
      </c>
      <c r="FO153" s="12">
        <v>0</v>
      </c>
      <c r="FP153" s="12">
        <v>446</v>
      </c>
      <c r="FQ153" s="12">
        <v>6575</v>
      </c>
      <c r="FR153" s="12">
        <v>290</v>
      </c>
      <c r="FS153" s="12">
        <v>1699</v>
      </c>
      <c r="FT153" s="12">
        <v>1437</v>
      </c>
      <c r="FU153" s="12">
        <v>1176</v>
      </c>
      <c r="FV153" s="12">
        <v>0</v>
      </c>
      <c r="FW153" s="12">
        <v>268</v>
      </c>
      <c r="FX153" s="12">
        <v>7</v>
      </c>
      <c r="FY153" s="12">
        <v>2132</v>
      </c>
      <c r="FZ153" s="12">
        <v>268</v>
      </c>
      <c r="GA153" s="12">
        <v>577</v>
      </c>
      <c r="GB153" s="12">
        <v>547</v>
      </c>
      <c r="GC153" s="12">
        <v>5735</v>
      </c>
      <c r="GD153" s="12">
        <v>1031</v>
      </c>
      <c r="GE153" s="12">
        <v>338</v>
      </c>
      <c r="GF153" s="12">
        <v>3337</v>
      </c>
      <c r="GG153" s="12">
        <v>1854</v>
      </c>
      <c r="GH153" s="12">
        <v>746</v>
      </c>
      <c r="GI153" s="14">
        <f t="shared" si="14"/>
        <v>254354</v>
      </c>
      <c r="GJ153" s="12">
        <v>6891</v>
      </c>
      <c r="GK153" s="12">
        <v>65712</v>
      </c>
      <c r="GL153" s="13">
        <v>0</v>
      </c>
      <c r="GM153" s="13">
        <v>0</v>
      </c>
      <c r="GN153" s="13">
        <v>1270</v>
      </c>
      <c r="GO153" s="13">
        <v>19192</v>
      </c>
      <c r="GP153" s="13">
        <v>110</v>
      </c>
      <c r="GQ153" s="15">
        <f t="shared" si="15"/>
        <v>93175</v>
      </c>
      <c r="GR153" s="16">
        <f t="shared" si="16"/>
        <v>347529</v>
      </c>
      <c r="GS153" s="13">
        <v>0</v>
      </c>
      <c r="GT153" s="13">
        <v>211073</v>
      </c>
      <c r="GU153" s="13">
        <v>123100</v>
      </c>
      <c r="GV153" s="13">
        <v>87973</v>
      </c>
      <c r="GW153" s="15">
        <f t="shared" si="17"/>
        <v>304248</v>
      </c>
      <c r="GX153" s="16">
        <f t="shared" si="18"/>
        <v>558602</v>
      </c>
      <c r="GY153" s="13">
        <v>0</v>
      </c>
      <c r="GZ153" s="13">
        <v>-290279</v>
      </c>
      <c r="HA153" s="13">
        <v>-99139</v>
      </c>
      <c r="HB153" s="13">
        <v>-191140</v>
      </c>
      <c r="HC153" s="17">
        <f t="shared" si="19"/>
        <v>13969</v>
      </c>
      <c r="HD153" s="17">
        <f t="shared" si="20"/>
        <v>268323</v>
      </c>
    </row>
    <row r="154" spans="1:214" s="13" customFormat="1">
      <c r="A154" s="10" t="s">
        <v>149</v>
      </c>
      <c r="B154" s="11" t="s">
        <v>338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8">
        <v>0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  <c r="DB154" s="12">
        <v>0</v>
      </c>
      <c r="DC154" s="12">
        <v>0</v>
      </c>
      <c r="DD154" s="12">
        <v>0</v>
      </c>
      <c r="DE154" s="12">
        <v>0</v>
      </c>
      <c r="DF154" s="12">
        <v>0</v>
      </c>
      <c r="DG154" s="12">
        <v>0</v>
      </c>
      <c r="DH154" s="12">
        <v>0</v>
      </c>
      <c r="DI154" s="12">
        <v>0</v>
      </c>
      <c r="DJ154" s="12">
        <v>0</v>
      </c>
      <c r="DK154" s="12">
        <v>0</v>
      </c>
      <c r="DL154" s="12">
        <v>0</v>
      </c>
      <c r="DM154" s="12">
        <v>0</v>
      </c>
      <c r="DN154" s="12">
        <v>0</v>
      </c>
      <c r="DO154" s="12">
        <v>0</v>
      </c>
      <c r="DP154" s="12">
        <v>0</v>
      </c>
      <c r="DQ154" s="12">
        <v>0</v>
      </c>
      <c r="DR154" s="12">
        <v>0</v>
      </c>
      <c r="DS154" s="12">
        <v>0</v>
      </c>
      <c r="DT154" s="12">
        <v>0</v>
      </c>
      <c r="DU154" s="12">
        <v>0</v>
      </c>
      <c r="DV154" s="12">
        <v>0</v>
      </c>
      <c r="DW154" s="12">
        <v>0</v>
      </c>
      <c r="DX154" s="12">
        <v>0</v>
      </c>
      <c r="DY154" s="12">
        <v>0</v>
      </c>
      <c r="DZ154" s="12">
        <v>0</v>
      </c>
      <c r="EA154" s="12">
        <v>0</v>
      </c>
      <c r="EB154" s="12">
        <v>0</v>
      </c>
      <c r="EC154" s="12">
        <v>0</v>
      </c>
      <c r="ED154" s="12">
        <v>0</v>
      </c>
      <c r="EE154" s="12">
        <v>0</v>
      </c>
      <c r="EF154" s="12">
        <v>0</v>
      </c>
      <c r="EG154" s="12">
        <v>0</v>
      </c>
      <c r="EH154" s="12">
        <v>0</v>
      </c>
      <c r="EI154" s="12">
        <v>0</v>
      </c>
      <c r="EJ154" s="12">
        <v>0</v>
      </c>
      <c r="EK154" s="12">
        <v>0</v>
      </c>
      <c r="EL154" s="12">
        <v>0</v>
      </c>
      <c r="EM154" s="12">
        <v>0</v>
      </c>
      <c r="EN154" s="12">
        <v>0</v>
      </c>
      <c r="EO154" s="12">
        <v>0</v>
      </c>
      <c r="EP154" s="12">
        <v>0</v>
      </c>
      <c r="EQ154" s="12">
        <v>0</v>
      </c>
      <c r="ER154" s="12">
        <v>0</v>
      </c>
      <c r="ES154" s="12">
        <v>0</v>
      </c>
      <c r="ET154" s="12">
        <v>0</v>
      </c>
      <c r="EU154" s="12">
        <v>0</v>
      </c>
      <c r="EV154" s="12">
        <v>0</v>
      </c>
      <c r="EW154" s="12">
        <v>0</v>
      </c>
      <c r="EX154" s="12">
        <v>0</v>
      </c>
      <c r="EY154" s="12">
        <v>0</v>
      </c>
      <c r="EZ154" s="12">
        <v>0</v>
      </c>
      <c r="FA154" s="12">
        <v>0</v>
      </c>
      <c r="FB154" s="12">
        <v>0</v>
      </c>
      <c r="FC154" s="13">
        <v>0</v>
      </c>
      <c r="FD154" s="12">
        <v>163</v>
      </c>
      <c r="FE154" s="12">
        <v>0</v>
      </c>
      <c r="FF154" s="12">
        <v>0</v>
      </c>
      <c r="FG154" s="12">
        <v>0</v>
      </c>
      <c r="FH154" s="12">
        <v>0</v>
      </c>
      <c r="FI154" s="12">
        <v>0</v>
      </c>
      <c r="FJ154" s="12">
        <v>0</v>
      </c>
      <c r="FK154" s="12">
        <v>0</v>
      </c>
      <c r="FL154" s="12">
        <v>0</v>
      </c>
      <c r="FM154" s="12">
        <v>1</v>
      </c>
      <c r="FN154" s="12">
        <v>0</v>
      </c>
      <c r="FO154" s="12">
        <v>0</v>
      </c>
      <c r="FP154" s="12">
        <v>1</v>
      </c>
      <c r="FQ154" s="12">
        <v>0</v>
      </c>
      <c r="FR154" s="12">
        <v>0</v>
      </c>
      <c r="FS154" s="12">
        <v>0</v>
      </c>
      <c r="FT154" s="12">
        <v>0</v>
      </c>
      <c r="FU154" s="12">
        <v>0</v>
      </c>
      <c r="FV154" s="12">
        <v>0</v>
      </c>
      <c r="FW154" s="12">
        <v>0</v>
      </c>
      <c r="FX154" s="12">
        <v>0</v>
      </c>
      <c r="FY154" s="12">
        <v>0</v>
      </c>
      <c r="FZ154" s="12">
        <v>0</v>
      </c>
      <c r="GA154" s="12">
        <v>10</v>
      </c>
      <c r="GB154" s="12">
        <v>0</v>
      </c>
      <c r="GC154" s="12">
        <v>0</v>
      </c>
      <c r="GD154" s="12">
        <v>0</v>
      </c>
      <c r="GE154" s="12">
        <v>0</v>
      </c>
      <c r="GF154" s="12">
        <v>0</v>
      </c>
      <c r="GG154" s="12">
        <v>0</v>
      </c>
      <c r="GH154" s="12">
        <v>100</v>
      </c>
      <c r="GI154" s="14">
        <f t="shared" si="14"/>
        <v>276</v>
      </c>
      <c r="GJ154" s="12">
        <v>0</v>
      </c>
      <c r="GK154" s="12">
        <v>97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5">
        <f t="shared" si="15"/>
        <v>97</v>
      </c>
      <c r="GR154" s="16">
        <f t="shared" si="16"/>
        <v>373</v>
      </c>
      <c r="GS154" s="13">
        <v>0</v>
      </c>
      <c r="GT154" s="13">
        <v>0</v>
      </c>
      <c r="GU154" s="13">
        <v>0</v>
      </c>
      <c r="GV154" s="13">
        <v>0</v>
      </c>
      <c r="GW154" s="15">
        <f t="shared" si="17"/>
        <v>97</v>
      </c>
      <c r="GX154" s="16">
        <f t="shared" si="18"/>
        <v>373</v>
      </c>
      <c r="GY154" s="13">
        <v>0</v>
      </c>
      <c r="GZ154" s="13">
        <v>-373</v>
      </c>
      <c r="HA154" s="13">
        <v>-373</v>
      </c>
      <c r="HB154" s="13">
        <v>0</v>
      </c>
      <c r="HC154" s="17">
        <f t="shared" si="19"/>
        <v>-276</v>
      </c>
      <c r="HD154" s="17">
        <f t="shared" si="20"/>
        <v>0</v>
      </c>
    </row>
    <row r="155" spans="1:214" s="13" customFormat="1">
      <c r="A155" s="10" t="s">
        <v>150</v>
      </c>
      <c r="B155" s="11" t="s">
        <v>339</v>
      </c>
      <c r="C155" s="12">
        <v>115</v>
      </c>
      <c r="D155" s="12">
        <v>10</v>
      </c>
      <c r="E155" s="12">
        <v>80</v>
      </c>
      <c r="F155" s="12">
        <v>1</v>
      </c>
      <c r="G155" s="12">
        <v>0</v>
      </c>
      <c r="H155" s="12">
        <v>7</v>
      </c>
      <c r="I155" s="12">
        <v>597</v>
      </c>
      <c r="J155" s="12">
        <v>22</v>
      </c>
      <c r="K155" s="12">
        <v>40</v>
      </c>
      <c r="L155" s="12">
        <v>6</v>
      </c>
      <c r="M155" s="12">
        <v>1</v>
      </c>
      <c r="N155" s="12">
        <v>0</v>
      </c>
      <c r="O155" s="12">
        <v>4</v>
      </c>
      <c r="P155" s="12">
        <v>0</v>
      </c>
      <c r="Q155" s="12">
        <v>0</v>
      </c>
      <c r="R155" s="12">
        <v>34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156</v>
      </c>
      <c r="Z155" s="12">
        <v>0</v>
      </c>
      <c r="AA155" s="12">
        <v>3</v>
      </c>
      <c r="AB155" s="12">
        <v>306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40</v>
      </c>
      <c r="AP155" s="12">
        <v>0</v>
      </c>
      <c r="AQ155" s="12">
        <v>4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1338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39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2</v>
      </c>
      <c r="CI155" s="12">
        <v>0</v>
      </c>
      <c r="CJ155" s="12">
        <v>0</v>
      </c>
      <c r="CK155" s="12">
        <v>0</v>
      </c>
      <c r="CL155" s="12">
        <v>0</v>
      </c>
      <c r="CM155" s="12">
        <v>5</v>
      </c>
      <c r="CN155" s="12">
        <v>0</v>
      </c>
      <c r="CO155" s="18">
        <v>200</v>
      </c>
      <c r="CP155" s="12">
        <v>293</v>
      </c>
      <c r="CQ155" s="12">
        <v>0</v>
      </c>
      <c r="CR155" s="12">
        <v>0</v>
      </c>
      <c r="CS155" s="12">
        <v>0</v>
      </c>
      <c r="CT155" s="12">
        <v>99</v>
      </c>
      <c r="CU155" s="12">
        <v>0</v>
      </c>
      <c r="CV155" s="12">
        <v>16</v>
      </c>
      <c r="CW155" s="12">
        <v>0</v>
      </c>
      <c r="CX155" s="12">
        <v>0</v>
      </c>
      <c r="CY155" s="12">
        <v>0</v>
      </c>
      <c r="CZ155" s="12">
        <v>85</v>
      </c>
      <c r="DA155" s="12">
        <v>0</v>
      </c>
      <c r="DB155" s="12">
        <v>0</v>
      </c>
      <c r="DC155" s="12">
        <v>0</v>
      </c>
      <c r="DD155" s="12">
        <v>0</v>
      </c>
      <c r="DE155" s="12">
        <v>24</v>
      </c>
      <c r="DF155" s="12">
        <v>0</v>
      </c>
      <c r="DG155" s="12">
        <v>0</v>
      </c>
      <c r="DH155" s="12">
        <v>0</v>
      </c>
      <c r="DI155" s="12">
        <v>0</v>
      </c>
      <c r="DJ155" s="12">
        <v>0</v>
      </c>
      <c r="DK155" s="12">
        <v>0</v>
      </c>
      <c r="DL155" s="12">
        <v>2</v>
      </c>
      <c r="DM155" s="12">
        <v>0</v>
      </c>
      <c r="DN155" s="12">
        <v>0</v>
      </c>
      <c r="DO155" s="12">
        <v>0</v>
      </c>
      <c r="DP155" s="12">
        <v>1</v>
      </c>
      <c r="DQ155" s="12">
        <v>0</v>
      </c>
      <c r="DR155" s="12">
        <v>0</v>
      </c>
      <c r="DS155" s="12">
        <v>0</v>
      </c>
      <c r="DT155" s="12">
        <v>0</v>
      </c>
      <c r="DU155" s="12">
        <v>0</v>
      </c>
      <c r="DV155" s="12">
        <v>0</v>
      </c>
      <c r="DW155" s="12">
        <v>0</v>
      </c>
      <c r="DX155" s="12">
        <v>0</v>
      </c>
      <c r="DY155" s="12">
        <v>1</v>
      </c>
      <c r="DZ155" s="12">
        <v>24</v>
      </c>
      <c r="EA155" s="12">
        <v>73</v>
      </c>
      <c r="EB155" s="12">
        <v>117</v>
      </c>
      <c r="EC155" s="12">
        <v>141</v>
      </c>
      <c r="ED155" s="12">
        <v>171</v>
      </c>
      <c r="EE155" s="12">
        <v>66</v>
      </c>
      <c r="EF155" s="12">
        <v>80</v>
      </c>
      <c r="EG155" s="12">
        <v>0</v>
      </c>
      <c r="EH155" s="12">
        <v>0</v>
      </c>
      <c r="EI155" s="12">
        <v>65</v>
      </c>
      <c r="EJ155" s="12">
        <v>76</v>
      </c>
      <c r="EK155" s="12">
        <v>150</v>
      </c>
      <c r="EL155" s="12">
        <v>439</v>
      </c>
      <c r="EM155" s="12">
        <v>93</v>
      </c>
      <c r="EN155" s="12">
        <v>78</v>
      </c>
      <c r="EO155" s="12">
        <v>4</v>
      </c>
      <c r="EP155" s="12">
        <v>22</v>
      </c>
      <c r="EQ155" s="12">
        <v>19</v>
      </c>
      <c r="ER155" s="12">
        <v>2</v>
      </c>
      <c r="ES155" s="12">
        <v>0</v>
      </c>
      <c r="ET155" s="12">
        <v>73</v>
      </c>
      <c r="EU155" s="12">
        <v>1335</v>
      </c>
      <c r="EV155" s="12">
        <v>0</v>
      </c>
      <c r="EW155" s="12">
        <v>0</v>
      </c>
      <c r="EX155" s="12">
        <v>0</v>
      </c>
      <c r="EY155" s="12">
        <v>0</v>
      </c>
      <c r="EZ155" s="12">
        <v>0</v>
      </c>
      <c r="FA155" s="12">
        <v>6</v>
      </c>
      <c r="FB155" s="12">
        <v>7</v>
      </c>
      <c r="FC155" s="13">
        <v>22</v>
      </c>
      <c r="FD155" s="12">
        <v>42</v>
      </c>
      <c r="FE155" s="12">
        <v>0</v>
      </c>
      <c r="FF155" s="12">
        <v>0</v>
      </c>
      <c r="FG155" s="12">
        <v>12</v>
      </c>
      <c r="FH155" s="12">
        <v>5</v>
      </c>
      <c r="FI155" s="12">
        <v>0</v>
      </c>
      <c r="FJ155" s="12">
        <v>2</v>
      </c>
      <c r="FK155" s="12">
        <v>30</v>
      </c>
      <c r="FL155" s="12">
        <v>288</v>
      </c>
      <c r="FM155" s="12">
        <v>65</v>
      </c>
      <c r="FN155" s="12">
        <v>73</v>
      </c>
      <c r="FO155" s="12">
        <v>0</v>
      </c>
      <c r="FP155" s="12">
        <v>32</v>
      </c>
      <c r="FQ155" s="12">
        <v>184</v>
      </c>
      <c r="FR155" s="12">
        <v>20</v>
      </c>
      <c r="FS155" s="12">
        <v>83</v>
      </c>
      <c r="FT155" s="12">
        <v>78</v>
      </c>
      <c r="FU155" s="12">
        <v>83</v>
      </c>
      <c r="FV155" s="12">
        <v>0</v>
      </c>
      <c r="FW155" s="12">
        <v>20</v>
      </c>
      <c r="FX155" s="12">
        <v>2</v>
      </c>
      <c r="FY155" s="12">
        <v>132</v>
      </c>
      <c r="FZ155" s="12">
        <v>5</v>
      </c>
      <c r="GA155" s="12">
        <v>48</v>
      </c>
      <c r="GB155" s="12">
        <v>82</v>
      </c>
      <c r="GC155" s="12">
        <v>170</v>
      </c>
      <c r="GD155" s="12">
        <v>44</v>
      </c>
      <c r="GE155" s="12">
        <v>49</v>
      </c>
      <c r="GF155" s="12">
        <v>116</v>
      </c>
      <c r="GG155" s="12">
        <v>41</v>
      </c>
      <c r="GH155" s="12">
        <v>220</v>
      </c>
      <c r="GI155" s="14">
        <f t="shared" si="14"/>
        <v>8521</v>
      </c>
      <c r="GJ155" s="12">
        <v>28</v>
      </c>
      <c r="GK155" s="12">
        <v>2932</v>
      </c>
      <c r="GL155" s="13">
        <v>0</v>
      </c>
      <c r="GM155" s="13">
        <v>0</v>
      </c>
      <c r="GN155" s="13">
        <v>13</v>
      </c>
      <c r="GO155" s="13">
        <v>186</v>
      </c>
      <c r="GP155" s="13">
        <v>0</v>
      </c>
      <c r="GQ155" s="15">
        <f t="shared" si="15"/>
        <v>3159</v>
      </c>
      <c r="GR155" s="16">
        <f t="shared" si="16"/>
        <v>11680</v>
      </c>
      <c r="GS155" s="13">
        <v>0</v>
      </c>
      <c r="GT155" s="13">
        <v>0</v>
      </c>
      <c r="GU155" s="13">
        <v>0</v>
      </c>
      <c r="GV155" s="13">
        <v>0</v>
      </c>
      <c r="GW155" s="15">
        <f t="shared" si="17"/>
        <v>3159</v>
      </c>
      <c r="GX155" s="16">
        <f t="shared" si="18"/>
        <v>11680</v>
      </c>
      <c r="GY155" s="13">
        <v>0</v>
      </c>
      <c r="GZ155" s="13">
        <v>-11680</v>
      </c>
      <c r="HA155" s="13">
        <v>-9641</v>
      </c>
      <c r="HB155" s="13">
        <v>-2039</v>
      </c>
      <c r="HC155" s="17">
        <f t="shared" si="19"/>
        <v>-8521</v>
      </c>
      <c r="HD155" s="17">
        <f t="shared" si="20"/>
        <v>0</v>
      </c>
    </row>
    <row r="156" spans="1:214" s="13" customFormat="1">
      <c r="A156" s="10" t="s">
        <v>151</v>
      </c>
      <c r="B156" s="11" t="s">
        <v>340</v>
      </c>
      <c r="C156" s="12">
        <v>551</v>
      </c>
      <c r="D156" s="12">
        <v>46</v>
      </c>
      <c r="E156" s="12">
        <v>210</v>
      </c>
      <c r="F156" s="12">
        <v>4</v>
      </c>
      <c r="G156" s="12">
        <v>0</v>
      </c>
      <c r="H156" s="12">
        <v>6</v>
      </c>
      <c r="I156" s="12">
        <v>671</v>
      </c>
      <c r="J156" s="12">
        <v>15</v>
      </c>
      <c r="K156" s="12">
        <v>13</v>
      </c>
      <c r="L156" s="12">
        <v>0</v>
      </c>
      <c r="M156" s="12">
        <v>2</v>
      </c>
      <c r="N156" s="12">
        <v>0</v>
      </c>
      <c r="O156" s="12">
        <v>0</v>
      </c>
      <c r="P156" s="12">
        <v>0</v>
      </c>
      <c r="Q156" s="12">
        <v>0</v>
      </c>
      <c r="R156" s="12">
        <v>3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104</v>
      </c>
      <c r="Z156" s="12">
        <v>0</v>
      </c>
      <c r="AA156" s="12">
        <v>4</v>
      </c>
      <c r="AB156" s="12">
        <v>214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72</v>
      </c>
      <c r="AP156" s="12">
        <v>0</v>
      </c>
      <c r="AQ156" s="12">
        <v>11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4</v>
      </c>
      <c r="AX156" s="12">
        <v>0</v>
      </c>
      <c r="AY156" s="12">
        <v>0</v>
      </c>
      <c r="AZ156" s="12">
        <v>0</v>
      </c>
      <c r="BA156" s="12">
        <v>0</v>
      </c>
      <c r="BB156" s="12">
        <v>974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59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39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19</v>
      </c>
      <c r="CI156" s="12">
        <v>8605</v>
      </c>
      <c r="CJ156" s="12">
        <v>0</v>
      </c>
      <c r="CK156" s="12">
        <v>0</v>
      </c>
      <c r="CL156" s="12">
        <v>0</v>
      </c>
      <c r="CM156" s="12">
        <v>37</v>
      </c>
      <c r="CN156" s="12">
        <v>0</v>
      </c>
      <c r="CO156" s="18">
        <v>666</v>
      </c>
      <c r="CP156" s="12">
        <v>825</v>
      </c>
      <c r="CQ156" s="12">
        <v>0</v>
      </c>
      <c r="CR156" s="12">
        <v>0</v>
      </c>
      <c r="CS156" s="12">
        <v>0</v>
      </c>
      <c r="CT156" s="12">
        <v>459</v>
      </c>
      <c r="CU156" s="12">
        <v>0</v>
      </c>
      <c r="CV156" s="12">
        <v>41</v>
      </c>
      <c r="CW156" s="12">
        <v>0</v>
      </c>
      <c r="CX156" s="12">
        <v>0</v>
      </c>
      <c r="CY156" s="12">
        <v>0</v>
      </c>
      <c r="CZ156" s="12">
        <v>233</v>
      </c>
      <c r="DA156" s="12">
        <v>0</v>
      </c>
      <c r="DB156" s="12">
        <v>0</v>
      </c>
      <c r="DC156" s="12">
        <v>0</v>
      </c>
      <c r="DD156" s="12">
        <v>0</v>
      </c>
      <c r="DE156" s="12">
        <v>0</v>
      </c>
      <c r="DF156" s="12">
        <v>0</v>
      </c>
      <c r="DG156" s="12">
        <v>0</v>
      </c>
      <c r="DH156" s="12">
        <v>0</v>
      </c>
      <c r="DI156" s="12">
        <v>0</v>
      </c>
      <c r="DJ156" s="12">
        <v>0</v>
      </c>
      <c r="DK156" s="12">
        <v>0</v>
      </c>
      <c r="DL156" s="12">
        <v>5</v>
      </c>
      <c r="DM156" s="12">
        <v>0</v>
      </c>
      <c r="DN156" s="12">
        <v>0</v>
      </c>
      <c r="DO156" s="12">
        <v>0</v>
      </c>
      <c r="DP156" s="12">
        <v>12</v>
      </c>
      <c r="DQ156" s="12">
        <v>0</v>
      </c>
      <c r="DR156" s="12">
        <v>1</v>
      </c>
      <c r="DS156" s="12">
        <v>0</v>
      </c>
      <c r="DT156" s="12">
        <v>0</v>
      </c>
      <c r="DU156" s="12">
        <v>0</v>
      </c>
      <c r="DV156" s="12">
        <v>0</v>
      </c>
      <c r="DW156" s="12">
        <v>0</v>
      </c>
      <c r="DX156" s="12">
        <v>0</v>
      </c>
      <c r="DY156" s="12">
        <v>0</v>
      </c>
      <c r="DZ156" s="12">
        <v>0</v>
      </c>
      <c r="EA156" s="12">
        <v>161</v>
      </c>
      <c r="EB156" s="12">
        <v>195</v>
      </c>
      <c r="EC156" s="12">
        <v>207</v>
      </c>
      <c r="ED156" s="12">
        <v>163</v>
      </c>
      <c r="EE156" s="12">
        <v>47</v>
      </c>
      <c r="EF156" s="12">
        <v>7</v>
      </c>
      <c r="EG156" s="12">
        <v>0</v>
      </c>
      <c r="EH156" s="12">
        <v>0</v>
      </c>
      <c r="EI156" s="12">
        <v>10</v>
      </c>
      <c r="EJ156" s="12">
        <v>7</v>
      </c>
      <c r="EK156" s="12">
        <v>33</v>
      </c>
      <c r="EL156" s="12">
        <v>125</v>
      </c>
      <c r="EM156" s="12">
        <v>11</v>
      </c>
      <c r="EN156" s="12">
        <v>7</v>
      </c>
      <c r="EO156" s="12">
        <v>1</v>
      </c>
      <c r="EP156" s="12">
        <v>10</v>
      </c>
      <c r="EQ156" s="12">
        <v>27</v>
      </c>
      <c r="ER156" s="12">
        <v>1</v>
      </c>
      <c r="ES156" s="12">
        <v>0</v>
      </c>
      <c r="ET156" s="12">
        <v>3</v>
      </c>
      <c r="EU156" s="12">
        <v>12</v>
      </c>
      <c r="EV156" s="12">
        <v>0</v>
      </c>
      <c r="EW156" s="12">
        <v>0</v>
      </c>
      <c r="EX156" s="12">
        <v>0</v>
      </c>
      <c r="EY156" s="12">
        <v>0</v>
      </c>
      <c r="EZ156" s="12">
        <v>0</v>
      </c>
      <c r="FA156" s="12">
        <v>2</v>
      </c>
      <c r="FB156" s="12">
        <v>9</v>
      </c>
      <c r="FC156" s="13">
        <v>0</v>
      </c>
      <c r="FD156" s="12">
        <v>0</v>
      </c>
      <c r="FE156" s="12">
        <v>0</v>
      </c>
      <c r="FF156" s="12">
        <v>0</v>
      </c>
      <c r="FG156" s="12">
        <v>4</v>
      </c>
      <c r="FH156" s="12">
        <v>1</v>
      </c>
      <c r="FI156" s="12">
        <v>0</v>
      </c>
      <c r="FJ156" s="12">
        <v>4</v>
      </c>
      <c r="FK156" s="12">
        <v>10</v>
      </c>
      <c r="FL156" s="12">
        <v>34</v>
      </c>
      <c r="FM156" s="12">
        <v>8</v>
      </c>
      <c r="FN156" s="12">
        <v>15</v>
      </c>
      <c r="FO156" s="12">
        <v>0</v>
      </c>
      <c r="FP156" s="12">
        <v>21</v>
      </c>
      <c r="FQ156" s="12">
        <v>192</v>
      </c>
      <c r="FR156" s="12">
        <v>10</v>
      </c>
      <c r="FS156" s="12">
        <v>64</v>
      </c>
      <c r="FT156" s="12">
        <v>48</v>
      </c>
      <c r="FU156" s="12">
        <v>25</v>
      </c>
      <c r="FV156" s="12">
        <v>0</v>
      </c>
      <c r="FW156" s="12">
        <v>6</v>
      </c>
      <c r="FX156" s="12">
        <v>0</v>
      </c>
      <c r="FY156" s="12">
        <v>313</v>
      </c>
      <c r="FZ156" s="12">
        <v>9</v>
      </c>
      <c r="GA156" s="12">
        <v>16</v>
      </c>
      <c r="GB156" s="12">
        <v>13</v>
      </c>
      <c r="GC156" s="12">
        <v>149</v>
      </c>
      <c r="GD156" s="12">
        <v>31</v>
      </c>
      <c r="GE156" s="12">
        <v>13</v>
      </c>
      <c r="GF156" s="12">
        <v>26</v>
      </c>
      <c r="GG156" s="12">
        <v>167</v>
      </c>
      <c r="GH156" s="12">
        <v>138</v>
      </c>
      <c r="GI156" s="14">
        <f t="shared" si="14"/>
        <v>16260</v>
      </c>
      <c r="GJ156" s="12">
        <v>33</v>
      </c>
      <c r="GK156" s="12">
        <v>1045</v>
      </c>
      <c r="GL156" s="13">
        <v>0</v>
      </c>
      <c r="GM156" s="13">
        <v>0</v>
      </c>
      <c r="GN156" s="13">
        <v>32</v>
      </c>
      <c r="GO156" s="13">
        <v>735</v>
      </c>
      <c r="GP156" s="13">
        <v>0</v>
      </c>
      <c r="GQ156" s="15">
        <f t="shared" si="15"/>
        <v>1845</v>
      </c>
      <c r="GR156" s="16">
        <f t="shared" si="16"/>
        <v>18105</v>
      </c>
      <c r="GS156" s="13">
        <v>0</v>
      </c>
      <c r="GT156" s="13">
        <v>0</v>
      </c>
      <c r="GU156" s="13">
        <v>0</v>
      </c>
      <c r="GV156" s="13">
        <v>0</v>
      </c>
      <c r="GW156" s="15">
        <f t="shared" si="17"/>
        <v>1845</v>
      </c>
      <c r="GX156" s="16">
        <f t="shared" si="18"/>
        <v>18105</v>
      </c>
      <c r="GY156" s="13">
        <v>0</v>
      </c>
      <c r="GZ156" s="13">
        <v>-18105</v>
      </c>
      <c r="HA156" s="13">
        <v>-11515</v>
      </c>
      <c r="HB156" s="13">
        <v>-6590</v>
      </c>
      <c r="HC156" s="17">
        <f t="shared" si="19"/>
        <v>-16260</v>
      </c>
      <c r="HD156" s="17">
        <f t="shared" si="20"/>
        <v>0</v>
      </c>
    </row>
    <row r="157" spans="1:214" s="13" customFormat="1">
      <c r="A157" s="10" t="s">
        <v>152</v>
      </c>
      <c r="B157" s="11" t="s">
        <v>341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131</v>
      </c>
      <c r="K157" s="12">
        <v>106</v>
      </c>
      <c r="L157" s="12">
        <v>0</v>
      </c>
      <c r="M157" s="12">
        <v>2</v>
      </c>
      <c r="N157" s="12">
        <v>0</v>
      </c>
      <c r="O157" s="12">
        <v>0</v>
      </c>
      <c r="P157" s="12">
        <v>0</v>
      </c>
      <c r="Q157" s="12">
        <v>0</v>
      </c>
      <c r="R157" s="12">
        <v>15</v>
      </c>
      <c r="S157" s="12">
        <v>0</v>
      </c>
      <c r="T157" s="12">
        <v>0</v>
      </c>
      <c r="U157" s="12">
        <v>0</v>
      </c>
      <c r="V157" s="12">
        <v>0</v>
      </c>
      <c r="W157" s="12">
        <v>26</v>
      </c>
      <c r="X157" s="12">
        <v>0</v>
      </c>
      <c r="Y157" s="12">
        <v>46</v>
      </c>
      <c r="Z157" s="12">
        <v>55</v>
      </c>
      <c r="AA157" s="12">
        <v>2</v>
      </c>
      <c r="AB157" s="12">
        <v>67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184</v>
      </c>
      <c r="AM157" s="12">
        <v>0</v>
      </c>
      <c r="AN157" s="12">
        <v>2</v>
      </c>
      <c r="AO157" s="12">
        <v>7</v>
      </c>
      <c r="AP157" s="12">
        <v>20</v>
      </c>
      <c r="AQ157" s="12">
        <v>20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2">
        <v>1647</v>
      </c>
      <c r="AX157" s="12">
        <v>0</v>
      </c>
      <c r="AY157" s="12">
        <v>0</v>
      </c>
      <c r="AZ157" s="12">
        <v>0</v>
      </c>
      <c r="BA157" s="12">
        <v>0</v>
      </c>
      <c r="BB157" s="12">
        <v>383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18</v>
      </c>
      <c r="BJ157" s="12">
        <v>0</v>
      </c>
      <c r="BK157" s="12">
        <v>0</v>
      </c>
      <c r="BL157" s="12">
        <v>0</v>
      </c>
      <c r="BM157" s="12">
        <v>0</v>
      </c>
      <c r="BN157" s="12">
        <v>5</v>
      </c>
      <c r="BO157" s="12">
        <v>141</v>
      </c>
      <c r="BP157" s="12">
        <v>0</v>
      </c>
      <c r="BQ157" s="12">
        <v>95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2</v>
      </c>
      <c r="BY157" s="12">
        <v>59</v>
      </c>
      <c r="BZ157" s="12">
        <v>0</v>
      </c>
      <c r="CA157" s="12">
        <v>29</v>
      </c>
      <c r="CB157" s="12">
        <v>0</v>
      </c>
      <c r="CC157" s="12">
        <v>0</v>
      </c>
      <c r="CD157" s="12">
        <v>0</v>
      </c>
      <c r="CE157" s="12">
        <v>0</v>
      </c>
      <c r="CF157" s="12">
        <v>95</v>
      </c>
      <c r="CG157" s="12">
        <v>0</v>
      </c>
      <c r="CH157" s="12">
        <v>10</v>
      </c>
      <c r="CI157" s="12">
        <v>283</v>
      </c>
      <c r="CJ157" s="12">
        <v>0</v>
      </c>
      <c r="CK157" s="12">
        <v>0</v>
      </c>
      <c r="CL157" s="12">
        <v>76</v>
      </c>
      <c r="CM157" s="12">
        <v>17</v>
      </c>
      <c r="CN157" s="12">
        <v>10</v>
      </c>
      <c r="CO157" s="18">
        <v>225</v>
      </c>
      <c r="CP157" s="12">
        <v>266</v>
      </c>
      <c r="CQ157" s="12">
        <v>0</v>
      </c>
      <c r="CR157" s="12">
        <v>0</v>
      </c>
      <c r="CS157" s="12">
        <v>0</v>
      </c>
      <c r="CT157" s="12">
        <v>785</v>
      </c>
      <c r="CU157" s="12">
        <v>0</v>
      </c>
      <c r="CV157" s="12">
        <v>42</v>
      </c>
      <c r="CW157" s="12">
        <v>0</v>
      </c>
      <c r="CX157" s="12">
        <v>0</v>
      </c>
      <c r="CY157" s="12">
        <v>1</v>
      </c>
      <c r="CZ157" s="12">
        <v>459</v>
      </c>
      <c r="DA157" s="12">
        <v>0</v>
      </c>
      <c r="DB157" s="12">
        <v>32</v>
      </c>
      <c r="DC157" s="12">
        <v>2</v>
      </c>
      <c r="DD157" s="12">
        <v>0</v>
      </c>
      <c r="DE157" s="12">
        <v>170</v>
      </c>
      <c r="DF157" s="12">
        <v>0</v>
      </c>
      <c r="DG157" s="12">
        <v>0</v>
      </c>
      <c r="DH157" s="12">
        <v>0</v>
      </c>
      <c r="DI157" s="12">
        <v>2</v>
      </c>
      <c r="DJ157" s="12">
        <v>0</v>
      </c>
      <c r="DK157" s="12">
        <v>10</v>
      </c>
      <c r="DL157" s="12">
        <v>84</v>
      </c>
      <c r="DM157" s="12">
        <v>0</v>
      </c>
      <c r="DN157" s="12">
        <v>0</v>
      </c>
      <c r="DO157" s="12">
        <v>0</v>
      </c>
      <c r="DP157" s="12">
        <v>4</v>
      </c>
      <c r="DQ157" s="12">
        <v>0</v>
      </c>
      <c r="DR157" s="12">
        <v>1</v>
      </c>
      <c r="DS157" s="12">
        <v>0</v>
      </c>
      <c r="DT157" s="12">
        <v>0</v>
      </c>
      <c r="DU157" s="12">
        <v>0</v>
      </c>
      <c r="DV157" s="12">
        <v>0</v>
      </c>
      <c r="DW157" s="12">
        <v>0</v>
      </c>
      <c r="DX157" s="12">
        <v>0</v>
      </c>
      <c r="DY157" s="12">
        <v>4</v>
      </c>
      <c r="DZ157" s="12">
        <v>0</v>
      </c>
      <c r="EA157" s="12">
        <v>35</v>
      </c>
      <c r="EB157" s="12">
        <v>58</v>
      </c>
      <c r="EC157" s="12">
        <v>88</v>
      </c>
      <c r="ED157" s="12">
        <v>150</v>
      </c>
      <c r="EE157" s="12">
        <v>68</v>
      </c>
      <c r="EF157" s="12">
        <v>478</v>
      </c>
      <c r="EG157" s="12">
        <v>0</v>
      </c>
      <c r="EH157" s="12">
        <v>0</v>
      </c>
      <c r="EI157" s="12">
        <v>41</v>
      </c>
      <c r="EJ157" s="12">
        <v>282</v>
      </c>
      <c r="EK157" s="12">
        <v>1817</v>
      </c>
      <c r="EL157" s="12">
        <v>1288</v>
      </c>
      <c r="EM157" s="12">
        <v>393</v>
      </c>
      <c r="EN157" s="12">
        <v>193</v>
      </c>
      <c r="EO157" s="12">
        <v>10</v>
      </c>
      <c r="EP157" s="12">
        <v>25</v>
      </c>
      <c r="EQ157" s="12">
        <v>0</v>
      </c>
      <c r="ER157" s="12">
        <v>1</v>
      </c>
      <c r="ES157" s="12">
        <v>0</v>
      </c>
      <c r="ET157" s="12">
        <v>5</v>
      </c>
      <c r="EU157" s="12">
        <v>92</v>
      </c>
      <c r="EV157" s="12">
        <v>0</v>
      </c>
      <c r="EW157" s="12">
        <v>0</v>
      </c>
      <c r="EX157" s="12">
        <v>0</v>
      </c>
      <c r="EY157" s="12">
        <v>0</v>
      </c>
      <c r="EZ157" s="12">
        <v>0</v>
      </c>
      <c r="FA157" s="12">
        <v>12</v>
      </c>
      <c r="FB157" s="12">
        <v>5</v>
      </c>
      <c r="FC157" s="13">
        <v>175</v>
      </c>
      <c r="FD157" s="12">
        <v>1043</v>
      </c>
      <c r="FE157" s="12">
        <v>0</v>
      </c>
      <c r="FF157" s="12">
        <v>1</v>
      </c>
      <c r="FG157" s="12">
        <v>51</v>
      </c>
      <c r="FH157" s="12">
        <v>39</v>
      </c>
      <c r="FI157" s="12">
        <v>0</v>
      </c>
      <c r="FJ157" s="12">
        <v>49</v>
      </c>
      <c r="FK157" s="12">
        <v>147</v>
      </c>
      <c r="FL157" s="12">
        <v>845</v>
      </c>
      <c r="FM157" s="12">
        <v>975</v>
      </c>
      <c r="FN157" s="12">
        <v>424</v>
      </c>
      <c r="FO157" s="12">
        <v>0</v>
      </c>
      <c r="FP157" s="12">
        <v>95</v>
      </c>
      <c r="FQ157" s="12">
        <v>807</v>
      </c>
      <c r="FR157" s="12">
        <v>10</v>
      </c>
      <c r="FS157" s="12">
        <v>40</v>
      </c>
      <c r="FT157" s="12">
        <v>76</v>
      </c>
      <c r="FU157" s="12">
        <v>818</v>
      </c>
      <c r="FV157" s="12">
        <v>0</v>
      </c>
      <c r="FW157" s="12">
        <v>312</v>
      </c>
      <c r="FX157" s="12">
        <v>4</v>
      </c>
      <c r="FY157" s="12">
        <v>134</v>
      </c>
      <c r="FZ157" s="12">
        <v>19</v>
      </c>
      <c r="GA157" s="12">
        <v>585</v>
      </c>
      <c r="GB157" s="12">
        <v>296</v>
      </c>
      <c r="GC157" s="12">
        <v>197</v>
      </c>
      <c r="GD157" s="12">
        <v>90</v>
      </c>
      <c r="GE157" s="12">
        <v>142</v>
      </c>
      <c r="GF157" s="12">
        <v>206</v>
      </c>
      <c r="GG157" s="12">
        <v>3</v>
      </c>
      <c r="GH157" s="12">
        <v>284</v>
      </c>
      <c r="GI157" s="14">
        <f t="shared" si="14"/>
        <v>18551</v>
      </c>
      <c r="GJ157" s="12">
        <v>353</v>
      </c>
      <c r="GK157" s="12">
        <v>29436</v>
      </c>
      <c r="GL157" s="13">
        <v>0</v>
      </c>
      <c r="GM157" s="13">
        <v>0</v>
      </c>
      <c r="GN157" s="13">
        <v>5</v>
      </c>
      <c r="GO157" s="13">
        <v>33</v>
      </c>
      <c r="GP157" s="13">
        <v>0</v>
      </c>
      <c r="GQ157" s="15">
        <f t="shared" si="15"/>
        <v>29827</v>
      </c>
      <c r="GR157" s="16">
        <f t="shared" si="16"/>
        <v>48378</v>
      </c>
      <c r="GS157" s="13">
        <v>0</v>
      </c>
      <c r="GT157" s="13">
        <v>0</v>
      </c>
      <c r="GU157" s="13">
        <v>0</v>
      </c>
      <c r="GV157" s="13">
        <v>0</v>
      </c>
      <c r="GW157" s="15">
        <f t="shared" si="17"/>
        <v>29827</v>
      </c>
      <c r="GX157" s="16">
        <f t="shared" si="18"/>
        <v>48378</v>
      </c>
      <c r="GY157" s="13">
        <v>0</v>
      </c>
      <c r="GZ157" s="13">
        <v>-48378</v>
      </c>
      <c r="HA157" s="13">
        <v>-34641</v>
      </c>
      <c r="HB157" s="13">
        <v>-13737</v>
      </c>
      <c r="HC157" s="17">
        <f t="shared" si="19"/>
        <v>-18551</v>
      </c>
      <c r="HD157" s="17">
        <f t="shared" si="20"/>
        <v>0</v>
      </c>
    </row>
    <row r="158" spans="1:214" s="13" customFormat="1">
      <c r="A158" s="10" t="s">
        <v>153</v>
      </c>
      <c r="B158" s="11" t="s">
        <v>342</v>
      </c>
      <c r="C158" s="12">
        <v>51</v>
      </c>
      <c r="D158" s="12">
        <v>4</v>
      </c>
      <c r="E158" s="12">
        <v>28</v>
      </c>
      <c r="F158" s="12">
        <v>1</v>
      </c>
      <c r="G158" s="12">
        <v>0</v>
      </c>
      <c r="H158" s="12">
        <v>2</v>
      </c>
      <c r="I158" s="12">
        <v>193</v>
      </c>
      <c r="J158" s="12">
        <v>8</v>
      </c>
      <c r="K158" s="12">
        <v>7</v>
      </c>
      <c r="L158" s="12">
        <v>0</v>
      </c>
      <c r="M158" s="12">
        <v>1</v>
      </c>
      <c r="N158" s="12">
        <v>0</v>
      </c>
      <c r="O158" s="12">
        <v>0</v>
      </c>
      <c r="P158" s="12">
        <v>0</v>
      </c>
      <c r="Q158" s="12">
        <v>0</v>
      </c>
      <c r="R158" s="12">
        <v>3</v>
      </c>
      <c r="S158" s="12">
        <v>0</v>
      </c>
      <c r="T158" s="12">
        <v>0</v>
      </c>
      <c r="U158" s="12">
        <v>1</v>
      </c>
      <c r="V158" s="12">
        <v>0</v>
      </c>
      <c r="W158" s="12">
        <v>0</v>
      </c>
      <c r="X158" s="12">
        <v>0</v>
      </c>
      <c r="Y158" s="12">
        <v>264</v>
      </c>
      <c r="Z158" s="12">
        <v>349</v>
      </c>
      <c r="AA158" s="12">
        <v>4</v>
      </c>
      <c r="AB158" s="12">
        <v>503</v>
      </c>
      <c r="AC158" s="12">
        <v>25</v>
      </c>
      <c r="AD158" s="12">
        <v>54</v>
      </c>
      <c r="AE158" s="12">
        <v>7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321</v>
      </c>
      <c r="AM158" s="12">
        <v>0</v>
      </c>
      <c r="AN158" s="12">
        <v>2</v>
      </c>
      <c r="AO158" s="12">
        <v>26</v>
      </c>
      <c r="AP158" s="12">
        <v>45</v>
      </c>
      <c r="AQ158" s="12">
        <v>9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426</v>
      </c>
      <c r="AX158" s="12">
        <v>0</v>
      </c>
      <c r="AY158" s="12">
        <v>0</v>
      </c>
      <c r="AZ158" s="12">
        <v>0</v>
      </c>
      <c r="BA158" s="12">
        <v>0</v>
      </c>
      <c r="BB158" s="12">
        <v>407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19</v>
      </c>
      <c r="BJ158" s="12">
        <v>0</v>
      </c>
      <c r="BK158" s="12">
        <v>0</v>
      </c>
      <c r="BL158" s="12">
        <v>0</v>
      </c>
      <c r="BM158" s="12">
        <v>0</v>
      </c>
      <c r="BN158" s="12">
        <v>21</v>
      </c>
      <c r="BO158" s="12">
        <v>53</v>
      </c>
      <c r="BP158" s="12">
        <v>0</v>
      </c>
      <c r="BQ158" s="12">
        <v>36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12</v>
      </c>
      <c r="BY158" s="12">
        <v>45</v>
      </c>
      <c r="BZ158" s="12">
        <v>0</v>
      </c>
      <c r="CA158" s="12">
        <v>10</v>
      </c>
      <c r="CB158" s="12">
        <v>0</v>
      </c>
      <c r="CC158" s="12">
        <v>0</v>
      </c>
      <c r="CD158" s="12">
        <v>0</v>
      </c>
      <c r="CE158" s="12">
        <v>0</v>
      </c>
      <c r="CF158" s="12">
        <v>49</v>
      </c>
      <c r="CG158" s="12">
        <v>0</v>
      </c>
      <c r="CH158" s="12">
        <v>36</v>
      </c>
      <c r="CI158" s="12">
        <v>238</v>
      </c>
      <c r="CJ158" s="12">
        <v>0</v>
      </c>
      <c r="CK158" s="12">
        <v>0</v>
      </c>
      <c r="CL158" s="12">
        <v>18</v>
      </c>
      <c r="CM158" s="12">
        <v>4</v>
      </c>
      <c r="CN158" s="12">
        <v>7</v>
      </c>
      <c r="CO158" s="18">
        <v>141</v>
      </c>
      <c r="CP158" s="12">
        <v>185</v>
      </c>
      <c r="CQ158" s="12">
        <v>0</v>
      </c>
      <c r="CR158" s="12">
        <v>0</v>
      </c>
      <c r="CS158" s="12">
        <v>0</v>
      </c>
      <c r="CT158" s="12">
        <v>80</v>
      </c>
      <c r="CU158" s="12">
        <v>0</v>
      </c>
      <c r="CV158" s="12">
        <v>13</v>
      </c>
      <c r="CW158" s="12">
        <v>0</v>
      </c>
      <c r="CX158" s="12">
        <v>0</v>
      </c>
      <c r="CY158" s="12">
        <v>1</v>
      </c>
      <c r="CZ158" s="12">
        <v>54</v>
      </c>
      <c r="DA158" s="12">
        <v>0</v>
      </c>
      <c r="DB158" s="12">
        <v>45</v>
      </c>
      <c r="DC158" s="12">
        <v>0</v>
      </c>
      <c r="DD158" s="12">
        <v>0</v>
      </c>
      <c r="DE158" s="12">
        <v>76</v>
      </c>
      <c r="DF158" s="12">
        <v>0</v>
      </c>
      <c r="DG158" s="12">
        <v>0</v>
      </c>
      <c r="DH158" s="12">
        <v>0</v>
      </c>
      <c r="DI158" s="12">
        <v>0</v>
      </c>
      <c r="DJ158" s="12">
        <v>0</v>
      </c>
      <c r="DK158" s="12">
        <v>4</v>
      </c>
      <c r="DL158" s="12">
        <v>7</v>
      </c>
      <c r="DM158" s="12">
        <v>0</v>
      </c>
      <c r="DN158" s="12">
        <v>0</v>
      </c>
      <c r="DO158" s="12">
        <v>0</v>
      </c>
      <c r="DP158" s="12">
        <v>4</v>
      </c>
      <c r="DQ158" s="12">
        <v>0</v>
      </c>
      <c r="DR158" s="12">
        <v>0</v>
      </c>
      <c r="DS158" s="12">
        <v>0</v>
      </c>
      <c r="DT158" s="12">
        <v>0</v>
      </c>
      <c r="DU158" s="12">
        <v>0</v>
      </c>
      <c r="DV158" s="12">
        <v>0</v>
      </c>
      <c r="DW158" s="12">
        <v>0</v>
      </c>
      <c r="DX158" s="12">
        <v>0</v>
      </c>
      <c r="DY158" s="12">
        <v>5</v>
      </c>
      <c r="DZ158" s="12">
        <v>9</v>
      </c>
      <c r="EA158" s="12">
        <v>127</v>
      </c>
      <c r="EB158" s="12">
        <v>178</v>
      </c>
      <c r="EC158" s="12">
        <v>153</v>
      </c>
      <c r="ED158" s="12">
        <v>195</v>
      </c>
      <c r="EE158" s="12">
        <v>45</v>
      </c>
      <c r="EF158" s="12">
        <v>8</v>
      </c>
      <c r="EG158" s="12">
        <v>0</v>
      </c>
      <c r="EH158" s="12">
        <v>0</v>
      </c>
      <c r="EI158" s="12">
        <v>17</v>
      </c>
      <c r="EJ158" s="12">
        <v>13</v>
      </c>
      <c r="EK158" s="12">
        <v>29</v>
      </c>
      <c r="EL158" s="12">
        <v>113</v>
      </c>
      <c r="EM158" s="12">
        <v>30</v>
      </c>
      <c r="EN158" s="12">
        <v>9</v>
      </c>
      <c r="EO158" s="12">
        <v>1</v>
      </c>
      <c r="EP158" s="12">
        <v>5</v>
      </c>
      <c r="EQ158" s="12">
        <v>0</v>
      </c>
      <c r="ER158" s="12">
        <v>1</v>
      </c>
      <c r="ES158" s="12">
        <v>0</v>
      </c>
      <c r="ET158" s="12">
        <v>6</v>
      </c>
      <c r="EU158" s="12">
        <v>91</v>
      </c>
      <c r="EV158" s="12">
        <v>0</v>
      </c>
      <c r="EW158" s="12">
        <v>0</v>
      </c>
      <c r="EX158" s="12">
        <v>0</v>
      </c>
      <c r="EY158" s="12">
        <v>0</v>
      </c>
      <c r="EZ158" s="12">
        <v>0</v>
      </c>
      <c r="FA158" s="12">
        <v>2</v>
      </c>
      <c r="FB158" s="12">
        <v>9</v>
      </c>
      <c r="FC158" s="13">
        <v>5</v>
      </c>
      <c r="FD158" s="12">
        <v>153</v>
      </c>
      <c r="FE158" s="12">
        <v>0</v>
      </c>
      <c r="FF158" s="12">
        <v>0</v>
      </c>
      <c r="FG158" s="12">
        <v>3</v>
      </c>
      <c r="FH158" s="12">
        <v>2</v>
      </c>
      <c r="FI158" s="12">
        <v>0</v>
      </c>
      <c r="FJ158" s="12">
        <v>3</v>
      </c>
      <c r="FK158" s="12">
        <v>12</v>
      </c>
      <c r="FL158" s="12">
        <v>62</v>
      </c>
      <c r="FM158" s="12">
        <v>15</v>
      </c>
      <c r="FN158" s="12">
        <v>13</v>
      </c>
      <c r="FO158" s="12">
        <v>0</v>
      </c>
      <c r="FP158" s="12">
        <v>19</v>
      </c>
      <c r="FQ158" s="12">
        <v>263</v>
      </c>
      <c r="FR158" s="12">
        <v>10</v>
      </c>
      <c r="FS158" s="12">
        <v>64</v>
      </c>
      <c r="FT158" s="12">
        <v>55</v>
      </c>
      <c r="FU158" s="12">
        <v>40</v>
      </c>
      <c r="FV158" s="12">
        <v>0</v>
      </c>
      <c r="FW158" s="12">
        <v>10</v>
      </c>
      <c r="FX158" s="12">
        <v>0</v>
      </c>
      <c r="FY158" s="12">
        <v>95</v>
      </c>
      <c r="FZ158" s="12">
        <v>10</v>
      </c>
      <c r="GA158" s="12">
        <v>17</v>
      </c>
      <c r="GB158" s="12">
        <v>37</v>
      </c>
      <c r="GC158" s="12">
        <v>216</v>
      </c>
      <c r="GD158" s="12">
        <v>45</v>
      </c>
      <c r="GE158" s="12">
        <v>14</v>
      </c>
      <c r="GF158" s="12">
        <v>27</v>
      </c>
      <c r="GG158" s="12">
        <v>60</v>
      </c>
      <c r="GH158" s="12">
        <v>19</v>
      </c>
      <c r="GI158" s="14">
        <f t="shared" si="14"/>
        <v>6214</v>
      </c>
      <c r="GJ158" s="12">
        <v>63</v>
      </c>
      <c r="GK158" s="12">
        <v>3218</v>
      </c>
      <c r="GL158" s="13">
        <v>0</v>
      </c>
      <c r="GM158" s="13">
        <v>0</v>
      </c>
      <c r="GN158" s="13">
        <v>58</v>
      </c>
      <c r="GO158" s="13">
        <v>376</v>
      </c>
      <c r="GP158" s="13">
        <v>0</v>
      </c>
      <c r="GQ158" s="15">
        <f t="shared" si="15"/>
        <v>3715</v>
      </c>
      <c r="GR158" s="16">
        <f t="shared" si="16"/>
        <v>9929</v>
      </c>
      <c r="GS158" s="13">
        <v>0</v>
      </c>
      <c r="GT158" s="13">
        <v>0</v>
      </c>
      <c r="GU158" s="13">
        <v>0</v>
      </c>
      <c r="GV158" s="13">
        <v>0</v>
      </c>
      <c r="GW158" s="15">
        <f t="shared" si="17"/>
        <v>3715</v>
      </c>
      <c r="GX158" s="16">
        <f t="shared" si="18"/>
        <v>9929</v>
      </c>
      <c r="GY158" s="13">
        <v>0</v>
      </c>
      <c r="GZ158" s="13">
        <v>-9929</v>
      </c>
      <c r="HA158" s="13">
        <v>-5414</v>
      </c>
      <c r="HB158" s="13">
        <v>-4515</v>
      </c>
      <c r="HC158" s="17">
        <f t="shared" si="19"/>
        <v>-6214</v>
      </c>
      <c r="HD158" s="17">
        <f t="shared" si="20"/>
        <v>0</v>
      </c>
    </row>
    <row r="159" spans="1:214" s="13" customFormat="1">
      <c r="A159" s="10" t="s">
        <v>154</v>
      </c>
      <c r="B159" s="11" t="s">
        <v>343</v>
      </c>
      <c r="C159" s="12">
        <v>127</v>
      </c>
      <c r="D159" s="12">
        <v>12</v>
      </c>
      <c r="E159" s="12">
        <v>99</v>
      </c>
      <c r="F159" s="12">
        <v>2</v>
      </c>
      <c r="G159" s="12">
        <v>0</v>
      </c>
      <c r="H159" s="12">
        <v>5</v>
      </c>
      <c r="I159" s="12">
        <v>604</v>
      </c>
      <c r="J159" s="12">
        <v>22</v>
      </c>
      <c r="K159" s="12">
        <v>27</v>
      </c>
      <c r="L159" s="12">
        <v>6</v>
      </c>
      <c r="M159" s="12">
        <v>2</v>
      </c>
      <c r="N159" s="12">
        <v>0</v>
      </c>
      <c r="O159" s="12">
        <v>4</v>
      </c>
      <c r="P159" s="12">
        <v>0</v>
      </c>
      <c r="Q159" s="12">
        <v>0</v>
      </c>
      <c r="R159" s="12">
        <v>5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688</v>
      </c>
      <c r="Z159" s="12">
        <v>1397</v>
      </c>
      <c r="AA159" s="12">
        <v>17</v>
      </c>
      <c r="AB159" s="12">
        <v>2156</v>
      </c>
      <c r="AC159" s="12">
        <v>100</v>
      </c>
      <c r="AD159" s="12">
        <v>171</v>
      </c>
      <c r="AE159" s="12">
        <v>2558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1507</v>
      </c>
      <c r="AM159" s="12">
        <v>0</v>
      </c>
      <c r="AN159" s="12">
        <v>11</v>
      </c>
      <c r="AO159" s="12">
        <v>583</v>
      </c>
      <c r="AP159" s="12">
        <v>117</v>
      </c>
      <c r="AQ159" s="12">
        <v>36</v>
      </c>
      <c r="AR159" s="12">
        <v>0</v>
      </c>
      <c r="AS159" s="12">
        <v>0</v>
      </c>
      <c r="AT159" s="12">
        <v>0</v>
      </c>
      <c r="AU159" s="12">
        <v>40</v>
      </c>
      <c r="AV159" s="12">
        <v>0</v>
      </c>
      <c r="AW159" s="12">
        <v>1391</v>
      </c>
      <c r="AX159" s="12">
        <v>0</v>
      </c>
      <c r="AY159" s="12">
        <v>0</v>
      </c>
      <c r="AZ159" s="12">
        <v>0</v>
      </c>
      <c r="BA159" s="12">
        <v>0</v>
      </c>
      <c r="BB159" s="12">
        <v>1498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53</v>
      </c>
      <c r="BJ159" s="12">
        <v>0</v>
      </c>
      <c r="BK159" s="12">
        <v>0</v>
      </c>
      <c r="BL159" s="12">
        <v>0</v>
      </c>
      <c r="BM159" s="12">
        <v>0</v>
      </c>
      <c r="BN159" s="12">
        <v>49</v>
      </c>
      <c r="BO159" s="12">
        <v>357</v>
      </c>
      <c r="BP159" s="12">
        <v>0</v>
      </c>
      <c r="BQ159" s="12">
        <v>177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41</v>
      </c>
      <c r="BY159" s="12">
        <v>108</v>
      </c>
      <c r="BZ159" s="12">
        <v>0</v>
      </c>
      <c r="CA159" s="12">
        <v>52</v>
      </c>
      <c r="CB159" s="12">
        <v>0</v>
      </c>
      <c r="CC159" s="12">
        <v>0</v>
      </c>
      <c r="CD159" s="12">
        <v>0</v>
      </c>
      <c r="CE159" s="12">
        <v>0</v>
      </c>
      <c r="CF159" s="12">
        <v>370</v>
      </c>
      <c r="CG159" s="12">
        <v>0</v>
      </c>
      <c r="CH159" s="12">
        <v>164</v>
      </c>
      <c r="CI159" s="12">
        <v>2910</v>
      </c>
      <c r="CJ159" s="12">
        <v>0</v>
      </c>
      <c r="CK159" s="12">
        <v>0</v>
      </c>
      <c r="CL159" s="12">
        <v>511</v>
      </c>
      <c r="CM159" s="12">
        <v>13</v>
      </c>
      <c r="CN159" s="12">
        <v>62</v>
      </c>
      <c r="CO159" s="18">
        <v>605</v>
      </c>
      <c r="CP159" s="12">
        <v>957</v>
      </c>
      <c r="CQ159" s="12">
        <v>0</v>
      </c>
      <c r="CR159" s="12">
        <v>0</v>
      </c>
      <c r="CS159" s="12">
        <v>0</v>
      </c>
      <c r="CT159" s="12">
        <v>457</v>
      </c>
      <c r="CU159" s="12">
        <v>0</v>
      </c>
      <c r="CV159" s="12">
        <v>45</v>
      </c>
      <c r="CW159" s="12">
        <v>0</v>
      </c>
      <c r="CX159" s="12">
        <v>0</v>
      </c>
      <c r="CY159" s="12">
        <v>4</v>
      </c>
      <c r="CZ159" s="12">
        <v>297</v>
      </c>
      <c r="DA159" s="12">
        <v>0</v>
      </c>
      <c r="DB159" s="12">
        <v>122</v>
      </c>
      <c r="DC159" s="12">
        <v>5</v>
      </c>
      <c r="DD159" s="12">
        <v>0</v>
      </c>
      <c r="DE159" s="12">
        <v>228</v>
      </c>
      <c r="DF159" s="12">
        <v>0</v>
      </c>
      <c r="DG159" s="12">
        <v>0</v>
      </c>
      <c r="DH159" s="12">
        <v>0</v>
      </c>
      <c r="DI159" s="12">
        <v>1</v>
      </c>
      <c r="DJ159" s="12">
        <v>0</v>
      </c>
      <c r="DK159" s="12">
        <v>12</v>
      </c>
      <c r="DL159" s="12">
        <v>32</v>
      </c>
      <c r="DM159" s="12">
        <v>0</v>
      </c>
      <c r="DN159" s="12">
        <v>0</v>
      </c>
      <c r="DO159" s="12">
        <v>0</v>
      </c>
      <c r="DP159" s="12">
        <v>11</v>
      </c>
      <c r="DQ159" s="12">
        <v>0</v>
      </c>
      <c r="DR159" s="12">
        <v>1</v>
      </c>
      <c r="DS159" s="12">
        <v>0</v>
      </c>
      <c r="DT159" s="12">
        <v>0</v>
      </c>
      <c r="DU159" s="12">
        <v>0</v>
      </c>
      <c r="DV159" s="12">
        <v>0</v>
      </c>
      <c r="DW159" s="12">
        <v>0</v>
      </c>
      <c r="DX159" s="12">
        <v>0</v>
      </c>
      <c r="DY159" s="12">
        <v>16</v>
      </c>
      <c r="DZ159" s="12">
        <v>230</v>
      </c>
      <c r="EA159" s="12">
        <v>230</v>
      </c>
      <c r="EB159" s="12">
        <v>285</v>
      </c>
      <c r="EC159" s="12">
        <v>269</v>
      </c>
      <c r="ED159" s="12">
        <v>427</v>
      </c>
      <c r="EE159" s="12">
        <v>112</v>
      </c>
      <c r="EF159" s="12">
        <v>41</v>
      </c>
      <c r="EG159" s="12">
        <v>0</v>
      </c>
      <c r="EH159" s="12">
        <v>0</v>
      </c>
      <c r="EI159" s="12">
        <v>39</v>
      </c>
      <c r="EJ159" s="12">
        <v>26</v>
      </c>
      <c r="EK159" s="12">
        <v>91</v>
      </c>
      <c r="EL159" s="12">
        <v>356</v>
      </c>
      <c r="EM159" s="12">
        <v>121</v>
      </c>
      <c r="EN159" s="12">
        <v>40</v>
      </c>
      <c r="EO159" s="12">
        <v>3</v>
      </c>
      <c r="EP159" s="12">
        <v>20</v>
      </c>
      <c r="EQ159" s="12">
        <v>30</v>
      </c>
      <c r="ER159" s="12">
        <v>3</v>
      </c>
      <c r="ES159" s="12">
        <v>0</v>
      </c>
      <c r="ET159" s="12">
        <v>5</v>
      </c>
      <c r="EU159" s="12">
        <v>42</v>
      </c>
      <c r="EV159" s="12">
        <v>0</v>
      </c>
      <c r="EW159" s="12">
        <v>0</v>
      </c>
      <c r="EX159" s="12">
        <v>0</v>
      </c>
      <c r="EY159" s="12">
        <v>0</v>
      </c>
      <c r="EZ159" s="12">
        <v>0</v>
      </c>
      <c r="FA159" s="12">
        <v>7</v>
      </c>
      <c r="FB159" s="12">
        <v>28</v>
      </c>
      <c r="FC159" s="13">
        <v>25</v>
      </c>
      <c r="FD159" s="12">
        <v>6</v>
      </c>
      <c r="FE159" s="12">
        <v>0</v>
      </c>
      <c r="FF159" s="12">
        <v>0</v>
      </c>
      <c r="FG159" s="12">
        <v>11</v>
      </c>
      <c r="FH159" s="12">
        <v>8</v>
      </c>
      <c r="FI159" s="12">
        <v>0</v>
      </c>
      <c r="FJ159" s="12">
        <v>9</v>
      </c>
      <c r="FK159" s="12">
        <v>1526</v>
      </c>
      <c r="FL159" s="12">
        <v>182</v>
      </c>
      <c r="FM159" s="12">
        <v>52</v>
      </c>
      <c r="FN159" s="12">
        <v>53</v>
      </c>
      <c r="FO159" s="12">
        <v>0</v>
      </c>
      <c r="FP159" s="12">
        <v>77</v>
      </c>
      <c r="FQ159" s="12">
        <v>439</v>
      </c>
      <c r="FR159" s="12">
        <v>31</v>
      </c>
      <c r="FS159" s="12">
        <v>181</v>
      </c>
      <c r="FT159" s="12">
        <v>148</v>
      </c>
      <c r="FU159" s="12">
        <v>149</v>
      </c>
      <c r="FV159" s="12">
        <v>0</v>
      </c>
      <c r="FW159" s="12">
        <v>21</v>
      </c>
      <c r="FX159" s="12">
        <v>0</v>
      </c>
      <c r="FY159" s="12">
        <v>189</v>
      </c>
      <c r="FZ159" s="12">
        <v>24</v>
      </c>
      <c r="GA159" s="12">
        <v>40</v>
      </c>
      <c r="GB159" s="12">
        <v>80</v>
      </c>
      <c r="GC159" s="12">
        <v>699</v>
      </c>
      <c r="GD159" s="12">
        <v>131</v>
      </c>
      <c r="GE159" s="12">
        <v>28</v>
      </c>
      <c r="GF159" s="12">
        <v>52</v>
      </c>
      <c r="GG159" s="12">
        <v>199</v>
      </c>
      <c r="GH159" s="12">
        <v>98</v>
      </c>
      <c r="GI159" s="14">
        <f t="shared" si="14"/>
        <v>27708</v>
      </c>
      <c r="GJ159" s="12">
        <v>231</v>
      </c>
      <c r="GK159" s="12">
        <v>4886</v>
      </c>
      <c r="GL159" s="13">
        <v>0</v>
      </c>
      <c r="GM159" s="13">
        <v>0</v>
      </c>
      <c r="GN159" s="13">
        <v>60</v>
      </c>
      <c r="GO159" s="13">
        <v>1147</v>
      </c>
      <c r="GP159" s="13">
        <v>9</v>
      </c>
      <c r="GQ159" s="15">
        <f t="shared" si="15"/>
        <v>6333</v>
      </c>
      <c r="GR159" s="16">
        <f t="shared" si="16"/>
        <v>34041</v>
      </c>
      <c r="GS159" s="13">
        <v>0</v>
      </c>
      <c r="GT159" s="13">
        <v>9672</v>
      </c>
      <c r="GU159" s="13">
        <v>9672</v>
      </c>
      <c r="GV159" s="13">
        <v>0</v>
      </c>
      <c r="GW159" s="15">
        <f t="shared" si="17"/>
        <v>16005</v>
      </c>
      <c r="GX159" s="16">
        <f t="shared" si="18"/>
        <v>43713</v>
      </c>
      <c r="GY159" s="13">
        <v>0</v>
      </c>
      <c r="GZ159" s="13">
        <v>-21729</v>
      </c>
      <c r="HA159" s="13">
        <v>-15470</v>
      </c>
      <c r="HB159" s="13">
        <v>-6259</v>
      </c>
      <c r="HC159" s="17">
        <f t="shared" si="19"/>
        <v>-5724</v>
      </c>
      <c r="HD159" s="17">
        <f t="shared" si="20"/>
        <v>21984</v>
      </c>
    </row>
    <row r="160" spans="1:214" s="13" customFormat="1">
      <c r="A160" s="10" t="s">
        <v>155</v>
      </c>
      <c r="B160" s="11" t="s">
        <v>344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1</v>
      </c>
      <c r="I160" s="12">
        <v>0</v>
      </c>
      <c r="J160" s="12">
        <v>6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129</v>
      </c>
      <c r="X160" s="12">
        <v>0</v>
      </c>
      <c r="Y160" s="12">
        <v>175</v>
      </c>
      <c r="Z160" s="12">
        <v>118</v>
      </c>
      <c r="AA160" s="12">
        <v>2</v>
      </c>
      <c r="AB160" s="12">
        <v>67</v>
      </c>
      <c r="AC160" s="12">
        <v>60</v>
      </c>
      <c r="AD160" s="12">
        <v>45</v>
      </c>
      <c r="AE160" s="12">
        <v>18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118</v>
      </c>
      <c r="AM160" s="12">
        <v>0</v>
      </c>
      <c r="AN160" s="12">
        <v>0</v>
      </c>
      <c r="AO160" s="12">
        <v>0</v>
      </c>
      <c r="AP160" s="12">
        <v>103</v>
      </c>
      <c r="AQ160" s="12">
        <v>7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904</v>
      </c>
      <c r="AX160" s="12">
        <v>0</v>
      </c>
      <c r="AY160" s="12">
        <v>0</v>
      </c>
      <c r="AZ160" s="12">
        <v>0</v>
      </c>
      <c r="BA160" s="12">
        <v>0</v>
      </c>
      <c r="BB160" s="12">
        <v>695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16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351</v>
      </c>
      <c r="BP160" s="12">
        <v>0</v>
      </c>
      <c r="BQ160" s="12">
        <v>265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2</v>
      </c>
      <c r="BZ160" s="12">
        <v>0</v>
      </c>
      <c r="CA160" s="12">
        <v>28</v>
      </c>
      <c r="CB160" s="12">
        <v>0</v>
      </c>
      <c r="CC160" s="12">
        <v>0</v>
      </c>
      <c r="CD160" s="12">
        <v>0</v>
      </c>
      <c r="CE160" s="12">
        <v>0</v>
      </c>
      <c r="CF160" s="12">
        <v>2401</v>
      </c>
      <c r="CG160" s="12">
        <v>0</v>
      </c>
      <c r="CH160" s="12">
        <v>24</v>
      </c>
      <c r="CI160" s="12">
        <v>4142</v>
      </c>
      <c r="CJ160" s="12">
        <v>0</v>
      </c>
      <c r="CK160" s="12">
        <v>0</v>
      </c>
      <c r="CL160" s="12">
        <v>24</v>
      </c>
      <c r="CM160" s="12">
        <v>0</v>
      </c>
      <c r="CN160" s="12">
        <v>9</v>
      </c>
      <c r="CO160" s="18">
        <v>8</v>
      </c>
      <c r="CP160" s="12">
        <v>512</v>
      </c>
      <c r="CQ160" s="12">
        <v>0</v>
      </c>
      <c r="CR160" s="12">
        <v>0</v>
      </c>
      <c r="CS160" s="12">
        <v>0</v>
      </c>
      <c r="CT160" s="12">
        <v>265</v>
      </c>
      <c r="CU160" s="12">
        <v>0</v>
      </c>
      <c r="CV160" s="12">
        <v>32</v>
      </c>
      <c r="CW160" s="12">
        <v>0</v>
      </c>
      <c r="CX160" s="12">
        <v>0</v>
      </c>
      <c r="CY160" s="12">
        <v>2</v>
      </c>
      <c r="CZ160" s="12">
        <v>342</v>
      </c>
      <c r="DA160" s="12">
        <v>0</v>
      </c>
      <c r="DB160" s="12">
        <v>33</v>
      </c>
      <c r="DC160" s="12">
        <v>6</v>
      </c>
      <c r="DD160" s="12">
        <v>0</v>
      </c>
      <c r="DE160" s="12">
        <v>199</v>
      </c>
      <c r="DF160" s="12">
        <v>0</v>
      </c>
      <c r="DG160" s="12">
        <v>0</v>
      </c>
      <c r="DH160" s="12">
        <v>0</v>
      </c>
      <c r="DI160" s="12">
        <v>0</v>
      </c>
      <c r="DJ160" s="12">
        <v>0</v>
      </c>
      <c r="DK160" s="12">
        <v>15</v>
      </c>
      <c r="DL160" s="12">
        <v>20</v>
      </c>
      <c r="DM160" s="12">
        <v>0</v>
      </c>
      <c r="DN160" s="12">
        <v>0</v>
      </c>
      <c r="DO160" s="12">
        <v>0</v>
      </c>
      <c r="DP160" s="12">
        <v>26</v>
      </c>
      <c r="DQ160" s="12">
        <v>0</v>
      </c>
      <c r="DR160" s="12">
        <v>0</v>
      </c>
      <c r="DS160" s="12">
        <v>0</v>
      </c>
      <c r="DT160" s="12">
        <v>0</v>
      </c>
      <c r="DU160" s="12">
        <v>0</v>
      </c>
      <c r="DV160" s="12">
        <v>0</v>
      </c>
      <c r="DW160" s="12">
        <v>0</v>
      </c>
      <c r="DX160" s="12">
        <v>0</v>
      </c>
      <c r="DY160" s="12">
        <v>17</v>
      </c>
      <c r="DZ160" s="12">
        <v>2</v>
      </c>
      <c r="EA160" s="12">
        <v>1</v>
      </c>
      <c r="EB160" s="12">
        <v>1</v>
      </c>
      <c r="EC160" s="12">
        <v>0</v>
      </c>
      <c r="ED160" s="12">
        <v>9</v>
      </c>
      <c r="EE160" s="12">
        <v>0</v>
      </c>
      <c r="EF160" s="12">
        <v>0</v>
      </c>
      <c r="EG160" s="12">
        <v>0</v>
      </c>
      <c r="EH160" s="12">
        <v>0</v>
      </c>
      <c r="EI160" s="12">
        <v>0</v>
      </c>
      <c r="EJ160" s="12">
        <v>0</v>
      </c>
      <c r="EK160" s="12">
        <v>3181</v>
      </c>
      <c r="EL160" s="12">
        <v>845</v>
      </c>
      <c r="EM160" s="12">
        <v>0</v>
      </c>
      <c r="EN160" s="12">
        <v>0</v>
      </c>
      <c r="EO160" s="12">
        <v>0</v>
      </c>
      <c r="EP160" s="12">
        <v>0</v>
      </c>
      <c r="EQ160" s="12">
        <v>0</v>
      </c>
      <c r="ER160" s="12">
        <v>0</v>
      </c>
      <c r="ES160" s="12">
        <v>0</v>
      </c>
      <c r="ET160" s="12">
        <v>0</v>
      </c>
      <c r="EU160" s="12">
        <v>832</v>
      </c>
      <c r="EV160" s="12">
        <v>0</v>
      </c>
      <c r="EW160" s="12">
        <v>0</v>
      </c>
      <c r="EX160" s="12">
        <v>0</v>
      </c>
      <c r="EY160" s="12">
        <v>0</v>
      </c>
      <c r="EZ160" s="12">
        <v>0</v>
      </c>
      <c r="FA160" s="12">
        <v>330</v>
      </c>
      <c r="FB160" s="12">
        <v>0</v>
      </c>
      <c r="FC160" s="13">
        <v>7</v>
      </c>
      <c r="FD160" s="12">
        <v>0</v>
      </c>
      <c r="FE160" s="12">
        <v>0</v>
      </c>
      <c r="FF160" s="12">
        <v>0</v>
      </c>
      <c r="FG160" s="12">
        <v>0</v>
      </c>
      <c r="FH160" s="12">
        <v>0</v>
      </c>
      <c r="FI160" s="12">
        <v>0</v>
      </c>
      <c r="FJ160" s="12">
        <v>11</v>
      </c>
      <c r="FK160" s="12">
        <v>35</v>
      </c>
      <c r="FL160" s="12">
        <v>0</v>
      </c>
      <c r="FM160" s="12">
        <v>0</v>
      </c>
      <c r="FN160" s="12">
        <v>0</v>
      </c>
      <c r="FO160" s="12">
        <v>0</v>
      </c>
      <c r="FP160" s="12">
        <v>2</v>
      </c>
      <c r="FQ160" s="12">
        <v>0</v>
      </c>
      <c r="FR160" s="12">
        <v>0</v>
      </c>
      <c r="FS160" s="12">
        <v>0</v>
      </c>
      <c r="FT160" s="12">
        <v>0</v>
      </c>
      <c r="FU160" s="12">
        <v>0</v>
      </c>
      <c r="FV160" s="12">
        <v>0</v>
      </c>
      <c r="FW160" s="12">
        <v>0</v>
      </c>
      <c r="FX160" s="12">
        <v>0</v>
      </c>
      <c r="FY160" s="12">
        <v>0</v>
      </c>
      <c r="FZ160" s="12">
        <v>0</v>
      </c>
      <c r="GA160" s="12">
        <v>0</v>
      </c>
      <c r="GB160" s="12">
        <v>0</v>
      </c>
      <c r="GC160" s="12">
        <v>0</v>
      </c>
      <c r="GD160" s="12">
        <v>0</v>
      </c>
      <c r="GE160" s="12">
        <v>0</v>
      </c>
      <c r="GF160" s="12">
        <v>0</v>
      </c>
      <c r="GG160" s="12">
        <v>0</v>
      </c>
      <c r="GH160" s="12">
        <v>490</v>
      </c>
      <c r="GI160" s="14">
        <f t="shared" si="14"/>
        <v>16934</v>
      </c>
      <c r="GJ160" s="12">
        <v>31</v>
      </c>
      <c r="GK160" s="12">
        <v>4414</v>
      </c>
      <c r="GL160" s="13">
        <v>0</v>
      </c>
      <c r="GM160" s="13">
        <v>0</v>
      </c>
      <c r="GN160" s="13">
        <v>0</v>
      </c>
      <c r="GO160" s="13">
        <v>0</v>
      </c>
      <c r="GP160" s="13">
        <v>0</v>
      </c>
      <c r="GQ160" s="15">
        <f t="shared" si="15"/>
        <v>4445</v>
      </c>
      <c r="GR160" s="16">
        <f t="shared" si="16"/>
        <v>21379</v>
      </c>
      <c r="GS160" s="13">
        <v>0</v>
      </c>
      <c r="GT160" s="13">
        <v>11500</v>
      </c>
      <c r="GU160" s="13">
        <v>11500</v>
      </c>
      <c r="GV160" s="13">
        <v>0</v>
      </c>
      <c r="GW160" s="15">
        <f t="shared" si="17"/>
        <v>15945</v>
      </c>
      <c r="GX160" s="16">
        <f t="shared" si="18"/>
        <v>32879</v>
      </c>
      <c r="GY160" s="13">
        <v>0</v>
      </c>
      <c r="GZ160" s="13">
        <v>-21379</v>
      </c>
      <c r="HA160" s="13">
        <v>-16275</v>
      </c>
      <c r="HB160" s="13">
        <v>-5104</v>
      </c>
      <c r="HC160" s="17">
        <f t="shared" si="19"/>
        <v>-5434</v>
      </c>
      <c r="HD160" s="17">
        <f t="shared" si="20"/>
        <v>11500</v>
      </c>
    </row>
    <row r="161" spans="1:212" s="13" customFormat="1">
      <c r="A161" s="10" t="s">
        <v>156</v>
      </c>
      <c r="B161" s="11" t="s">
        <v>345</v>
      </c>
      <c r="C161" s="12">
        <v>137</v>
      </c>
      <c r="D161" s="12">
        <v>12</v>
      </c>
      <c r="E161" s="12">
        <v>59</v>
      </c>
      <c r="F161" s="12">
        <v>1</v>
      </c>
      <c r="G161" s="12">
        <v>0</v>
      </c>
      <c r="H161" s="12">
        <v>6</v>
      </c>
      <c r="I161" s="12">
        <v>54</v>
      </c>
      <c r="J161" s="12">
        <v>60</v>
      </c>
      <c r="K161" s="12">
        <v>93</v>
      </c>
      <c r="L161" s="12">
        <v>29</v>
      </c>
      <c r="M161" s="12">
        <v>1</v>
      </c>
      <c r="N161" s="12">
        <v>0</v>
      </c>
      <c r="O161" s="12">
        <v>4</v>
      </c>
      <c r="P161" s="12">
        <v>0</v>
      </c>
      <c r="Q161" s="12">
        <v>0</v>
      </c>
      <c r="R161" s="12">
        <v>194</v>
      </c>
      <c r="S161" s="12">
        <v>0</v>
      </c>
      <c r="T161" s="12">
        <v>0</v>
      </c>
      <c r="U161" s="12">
        <v>0</v>
      </c>
      <c r="V161" s="12">
        <v>0</v>
      </c>
      <c r="W161" s="12">
        <v>52</v>
      </c>
      <c r="X161" s="12">
        <v>1</v>
      </c>
      <c r="Y161" s="12">
        <v>179</v>
      </c>
      <c r="Z161" s="12">
        <v>147</v>
      </c>
      <c r="AA161" s="12">
        <v>3</v>
      </c>
      <c r="AB161" s="12">
        <v>571</v>
      </c>
      <c r="AC161" s="12">
        <v>22</v>
      </c>
      <c r="AD161" s="12">
        <v>50</v>
      </c>
      <c r="AE161" s="12">
        <v>5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279</v>
      </c>
      <c r="AM161" s="12">
        <v>0</v>
      </c>
      <c r="AN161" s="12">
        <v>1</v>
      </c>
      <c r="AO161" s="12">
        <v>90</v>
      </c>
      <c r="AP161" s="12">
        <v>117</v>
      </c>
      <c r="AQ161" s="12">
        <v>7</v>
      </c>
      <c r="AR161" s="12">
        <v>0</v>
      </c>
      <c r="AS161" s="12">
        <v>0</v>
      </c>
      <c r="AT161" s="12">
        <v>0</v>
      </c>
      <c r="AU161" s="12">
        <v>3</v>
      </c>
      <c r="AV161" s="12">
        <v>0</v>
      </c>
      <c r="AW161" s="12">
        <v>418</v>
      </c>
      <c r="AX161" s="12">
        <v>0</v>
      </c>
      <c r="AY161" s="12">
        <v>0</v>
      </c>
      <c r="AZ161" s="12">
        <v>0</v>
      </c>
      <c r="BA161" s="12">
        <v>0</v>
      </c>
      <c r="BB161" s="12">
        <v>363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11</v>
      </c>
      <c r="BJ161" s="12">
        <v>0</v>
      </c>
      <c r="BK161" s="12">
        <v>0</v>
      </c>
      <c r="BL161" s="12">
        <v>0</v>
      </c>
      <c r="BM161" s="12">
        <v>0</v>
      </c>
      <c r="BN161" s="12">
        <v>1</v>
      </c>
      <c r="BO161" s="12">
        <v>21</v>
      </c>
      <c r="BP161" s="12">
        <v>0</v>
      </c>
      <c r="BQ161" s="12">
        <v>14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30</v>
      </c>
      <c r="BY161" s="12">
        <v>60</v>
      </c>
      <c r="BZ161" s="12">
        <v>0</v>
      </c>
      <c r="CA161" s="12">
        <v>6</v>
      </c>
      <c r="CB161" s="12">
        <v>0</v>
      </c>
      <c r="CC161" s="12">
        <v>0</v>
      </c>
      <c r="CD161" s="12">
        <v>0</v>
      </c>
      <c r="CE161" s="12">
        <v>0</v>
      </c>
      <c r="CF161" s="12">
        <v>52</v>
      </c>
      <c r="CG161" s="12">
        <v>0</v>
      </c>
      <c r="CH161" s="12">
        <v>18</v>
      </c>
      <c r="CI161" s="12">
        <v>257</v>
      </c>
      <c r="CJ161" s="12">
        <v>0</v>
      </c>
      <c r="CK161" s="12">
        <v>0</v>
      </c>
      <c r="CL161" s="12">
        <v>18</v>
      </c>
      <c r="CM161" s="12">
        <v>7</v>
      </c>
      <c r="CN161" s="12">
        <v>21</v>
      </c>
      <c r="CO161" s="18">
        <v>262</v>
      </c>
      <c r="CP161" s="12">
        <v>393</v>
      </c>
      <c r="CQ161" s="12">
        <v>0</v>
      </c>
      <c r="CR161" s="12">
        <v>0</v>
      </c>
      <c r="CS161" s="12">
        <v>0</v>
      </c>
      <c r="CT161" s="12">
        <v>133</v>
      </c>
      <c r="CU161" s="12">
        <v>0</v>
      </c>
      <c r="CV161" s="12">
        <v>29</v>
      </c>
      <c r="CW161" s="12">
        <v>0</v>
      </c>
      <c r="CX161" s="12">
        <v>0</v>
      </c>
      <c r="CY161" s="12">
        <v>2</v>
      </c>
      <c r="CZ161" s="12">
        <v>95</v>
      </c>
      <c r="DA161" s="12">
        <v>0</v>
      </c>
      <c r="DB161" s="12">
        <v>62</v>
      </c>
      <c r="DC161" s="12">
        <v>1</v>
      </c>
      <c r="DD161" s="12">
        <v>0</v>
      </c>
      <c r="DE161" s="12">
        <v>40</v>
      </c>
      <c r="DF161" s="12">
        <v>0</v>
      </c>
      <c r="DG161" s="12">
        <v>0</v>
      </c>
      <c r="DH161" s="12">
        <v>0</v>
      </c>
      <c r="DI161" s="12">
        <v>0</v>
      </c>
      <c r="DJ161" s="12">
        <v>0</v>
      </c>
      <c r="DK161" s="12">
        <v>4</v>
      </c>
      <c r="DL161" s="12">
        <v>1</v>
      </c>
      <c r="DM161" s="12">
        <v>0</v>
      </c>
      <c r="DN161" s="12">
        <v>0</v>
      </c>
      <c r="DO161" s="12">
        <v>0</v>
      </c>
      <c r="DP161" s="12">
        <v>1</v>
      </c>
      <c r="DQ161" s="12">
        <v>0</v>
      </c>
      <c r="DR161" s="12">
        <v>0</v>
      </c>
      <c r="DS161" s="12">
        <v>0</v>
      </c>
      <c r="DT161" s="12">
        <v>0</v>
      </c>
      <c r="DU161" s="12">
        <v>0</v>
      </c>
      <c r="DV161" s="12">
        <v>0</v>
      </c>
      <c r="DW161" s="12">
        <v>0</v>
      </c>
      <c r="DX161" s="12">
        <v>0</v>
      </c>
      <c r="DY161" s="12">
        <v>32</v>
      </c>
      <c r="DZ161" s="12">
        <v>9</v>
      </c>
      <c r="EA161" s="12">
        <v>336</v>
      </c>
      <c r="EB161" s="12">
        <v>771</v>
      </c>
      <c r="EC161" s="12">
        <v>439</v>
      </c>
      <c r="ED161" s="12">
        <v>742</v>
      </c>
      <c r="EE161" s="12">
        <v>135</v>
      </c>
      <c r="EF161" s="12">
        <v>467</v>
      </c>
      <c r="EG161" s="12">
        <v>0</v>
      </c>
      <c r="EH161" s="12">
        <v>0</v>
      </c>
      <c r="EI161" s="12">
        <v>74</v>
      </c>
      <c r="EJ161" s="12">
        <v>284</v>
      </c>
      <c r="EK161" s="12">
        <v>1182</v>
      </c>
      <c r="EL161" s="12">
        <v>2969</v>
      </c>
      <c r="EM161" s="12">
        <v>325</v>
      </c>
      <c r="EN161" s="12">
        <v>74</v>
      </c>
      <c r="EO161" s="12">
        <v>18</v>
      </c>
      <c r="EP161" s="12">
        <v>111</v>
      </c>
      <c r="EQ161" s="12">
        <v>114</v>
      </c>
      <c r="ER161" s="12">
        <v>538</v>
      </c>
      <c r="ES161" s="12">
        <v>0</v>
      </c>
      <c r="ET161" s="12">
        <v>1035</v>
      </c>
      <c r="EU161" s="12">
        <v>18699</v>
      </c>
      <c r="EV161" s="12">
        <v>0</v>
      </c>
      <c r="EW161" s="12">
        <v>0</v>
      </c>
      <c r="EX161" s="12">
        <v>0</v>
      </c>
      <c r="EY161" s="12">
        <v>0</v>
      </c>
      <c r="EZ161" s="12">
        <v>0</v>
      </c>
      <c r="FA161" s="12">
        <v>10</v>
      </c>
      <c r="FB161" s="12">
        <v>8</v>
      </c>
      <c r="FC161" s="13">
        <v>1693</v>
      </c>
      <c r="FD161" s="12">
        <v>48</v>
      </c>
      <c r="FE161" s="12">
        <v>0</v>
      </c>
      <c r="FF161" s="12">
        <v>0</v>
      </c>
      <c r="FG161" s="12">
        <v>35</v>
      </c>
      <c r="FH161" s="12">
        <v>17</v>
      </c>
      <c r="FI161" s="12">
        <v>0</v>
      </c>
      <c r="FJ161" s="12">
        <v>4</v>
      </c>
      <c r="FK161" s="12">
        <v>79</v>
      </c>
      <c r="FL161" s="12">
        <v>1187</v>
      </c>
      <c r="FM161" s="12">
        <v>291</v>
      </c>
      <c r="FN161" s="12">
        <v>109</v>
      </c>
      <c r="FO161" s="12">
        <v>0</v>
      </c>
      <c r="FP161" s="12">
        <v>30</v>
      </c>
      <c r="FQ161" s="12">
        <v>443</v>
      </c>
      <c r="FR161" s="12">
        <v>53</v>
      </c>
      <c r="FS161" s="12">
        <v>217</v>
      </c>
      <c r="FT161" s="12">
        <v>229</v>
      </c>
      <c r="FU161" s="12">
        <v>183</v>
      </c>
      <c r="FV161" s="12">
        <v>0</v>
      </c>
      <c r="FW161" s="12">
        <v>148</v>
      </c>
      <c r="FX161" s="12">
        <v>175</v>
      </c>
      <c r="FY161" s="12">
        <v>111</v>
      </c>
      <c r="FZ161" s="12">
        <v>10</v>
      </c>
      <c r="GA161" s="12">
        <v>211</v>
      </c>
      <c r="GB161" s="12">
        <v>864</v>
      </c>
      <c r="GC161" s="12">
        <v>247</v>
      </c>
      <c r="GD161" s="12">
        <v>3430</v>
      </c>
      <c r="GE161" s="12">
        <v>117</v>
      </c>
      <c r="GF161" s="12">
        <v>440</v>
      </c>
      <c r="GG161" s="12">
        <v>0</v>
      </c>
      <c r="GH161" s="12">
        <v>647</v>
      </c>
      <c r="GI161" s="14">
        <f t="shared" si="14"/>
        <v>43887</v>
      </c>
      <c r="GJ161" s="12">
        <v>24</v>
      </c>
      <c r="GK161" s="12">
        <v>46571</v>
      </c>
      <c r="GL161" s="13">
        <v>0</v>
      </c>
      <c r="GM161" s="13">
        <v>0</v>
      </c>
      <c r="GN161" s="13">
        <v>0</v>
      </c>
      <c r="GO161" s="13">
        <v>0</v>
      </c>
      <c r="GP161" s="13">
        <v>0</v>
      </c>
      <c r="GQ161" s="15">
        <f t="shared" si="15"/>
        <v>46595</v>
      </c>
      <c r="GR161" s="16">
        <f t="shared" si="16"/>
        <v>90482</v>
      </c>
      <c r="GS161" s="13">
        <v>0</v>
      </c>
      <c r="GT161" s="13">
        <v>42551</v>
      </c>
      <c r="GU161" s="13">
        <v>42551</v>
      </c>
      <c r="GV161" s="13">
        <v>0</v>
      </c>
      <c r="GW161" s="15">
        <f t="shared" si="17"/>
        <v>89146</v>
      </c>
      <c r="GX161" s="16">
        <f t="shared" si="18"/>
        <v>133033</v>
      </c>
      <c r="GY161" s="13">
        <v>0</v>
      </c>
      <c r="GZ161" s="13">
        <v>-17384</v>
      </c>
      <c r="HA161" s="13">
        <v>-12066</v>
      </c>
      <c r="HB161" s="13">
        <v>-5318</v>
      </c>
      <c r="HC161" s="17">
        <f t="shared" si="19"/>
        <v>71762</v>
      </c>
      <c r="HD161" s="17">
        <f t="shared" si="20"/>
        <v>115649</v>
      </c>
    </row>
    <row r="162" spans="1:212" s="13" customFormat="1">
      <c r="A162" s="10" t="s">
        <v>157</v>
      </c>
      <c r="B162" s="11" t="s">
        <v>346</v>
      </c>
      <c r="C162" s="12">
        <v>22</v>
      </c>
      <c r="D162" s="12">
        <v>0</v>
      </c>
      <c r="E162" s="12">
        <v>4</v>
      </c>
      <c r="F162" s="12">
        <v>0</v>
      </c>
      <c r="G162" s="12">
        <v>0</v>
      </c>
      <c r="H162" s="12">
        <v>3</v>
      </c>
      <c r="I162" s="12">
        <v>16</v>
      </c>
      <c r="J162" s="12">
        <v>16</v>
      </c>
      <c r="K162" s="12">
        <v>20</v>
      </c>
      <c r="L162" s="12">
        <v>6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6</v>
      </c>
      <c r="S162" s="12">
        <v>0</v>
      </c>
      <c r="T162" s="12">
        <v>0</v>
      </c>
      <c r="U162" s="12">
        <v>0</v>
      </c>
      <c r="V162" s="12">
        <v>0</v>
      </c>
      <c r="W162" s="12">
        <v>35</v>
      </c>
      <c r="X162" s="12">
        <v>0</v>
      </c>
      <c r="Y162" s="12">
        <v>85</v>
      </c>
      <c r="Z162" s="12">
        <v>52</v>
      </c>
      <c r="AA162" s="12">
        <v>2</v>
      </c>
      <c r="AB162" s="12">
        <v>67</v>
      </c>
      <c r="AC162" s="12">
        <v>22</v>
      </c>
      <c r="AD162" s="12">
        <v>8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1213</v>
      </c>
      <c r="AM162" s="12">
        <v>0</v>
      </c>
      <c r="AN162" s="12">
        <v>2</v>
      </c>
      <c r="AO162" s="12">
        <v>8</v>
      </c>
      <c r="AP162" s="12">
        <v>44</v>
      </c>
      <c r="AQ162" s="12">
        <v>10</v>
      </c>
      <c r="AR162" s="12">
        <v>0</v>
      </c>
      <c r="AS162" s="12">
        <v>0</v>
      </c>
      <c r="AT162" s="12">
        <v>0</v>
      </c>
      <c r="AU162" s="12">
        <v>5</v>
      </c>
      <c r="AV162" s="12">
        <v>0</v>
      </c>
      <c r="AW162" s="12">
        <v>453</v>
      </c>
      <c r="AX162" s="12">
        <v>0</v>
      </c>
      <c r="AY162" s="12">
        <v>0</v>
      </c>
      <c r="AZ162" s="12">
        <v>0</v>
      </c>
      <c r="BA162" s="12">
        <v>0</v>
      </c>
      <c r="BB162" s="12">
        <v>286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19</v>
      </c>
      <c r="BJ162" s="12">
        <v>0</v>
      </c>
      <c r="BK162" s="12">
        <v>0</v>
      </c>
      <c r="BL162" s="12">
        <v>0</v>
      </c>
      <c r="BM162" s="12">
        <v>0</v>
      </c>
      <c r="BN162" s="12">
        <v>10</v>
      </c>
      <c r="BO162" s="12">
        <v>107</v>
      </c>
      <c r="BP162" s="12">
        <v>0</v>
      </c>
      <c r="BQ162" s="12">
        <v>404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2</v>
      </c>
      <c r="BY162" s="12">
        <v>53</v>
      </c>
      <c r="BZ162" s="12">
        <v>0</v>
      </c>
      <c r="CA162" s="12">
        <v>7</v>
      </c>
      <c r="CB162" s="12">
        <v>0</v>
      </c>
      <c r="CC162" s="12">
        <v>0</v>
      </c>
      <c r="CD162" s="12">
        <v>0</v>
      </c>
      <c r="CE162" s="12">
        <v>0</v>
      </c>
      <c r="CF162" s="12">
        <v>45</v>
      </c>
      <c r="CG162" s="12">
        <v>0</v>
      </c>
      <c r="CH162" s="12">
        <v>5</v>
      </c>
      <c r="CI162" s="12">
        <v>579</v>
      </c>
      <c r="CJ162" s="12">
        <v>0</v>
      </c>
      <c r="CK162" s="12">
        <v>0</v>
      </c>
      <c r="CL162" s="12">
        <v>108</v>
      </c>
      <c r="CM162" s="12">
        <v>9</v>
      </c>
      <c r="CN162" s="12">
        <v>48</v>
      </c>
      <c r="CO162" s="18">
        <v>104</v>
      </c>
      <c r="CP162" s="12">
        <v>355</v>
      </c>
      <c r="CQ162" s="12">
        <v>0</v>
      </c>
      <c r="CR162" s="12">
        <v>0</v>
      </c>
      <c r="CS162" s="12">
        <v>0</v>
      </c>
      <c r="CT162" s="12">
        <v>1000</v>
      </c>
      <c r="CU162" s="12">
        <v>0</v>
      </c>
      <c r="CV162" s="12">
        <v>87</v>
      </c>
      <c r="CW162" s="12">
        <v>0</v>
      </c>
      <c r="CX162" s="12">
        <v>0</v>
      </c>
      <c r="CY162" s="12">
        <v>1</v>
      </c>
      <c r="CZ162" s="12">
        <v>362</v>
      </c>
      <c r="DA162" s="12">
        <v>0</v>
      </c>
      <c r="DB162" s="12">
        <v>121</v>
      </c>
      <c r="DC162" s="12">
        <v>4</v>
      </c>
      <c r="DD162" s="12">
        <v>0</v>
      </c>
      <c r="DE162" s="12">
        <v>108</v>
      </c>
      <c r="DF162" s="12">
        <v>0</v>
      </c>
      <c r="DG162" s="12">
        <v>0</v>
      </c>
      <c r="DH162" s="12">
        <v>0</v>
      </c>
      <c r="DI162" s="12">
        <v>0</v>
      </c>
      <c r="DJ162" s="12">
        <v>0</v>
      </c>
      <c r="DK162" s="12">
        <v>6</v>
      </c>
      <c r="DL162" s="12">
        <v>21</v>
      </c>
      <c r="DM162" s="12">
        <v>0</v>
      </c>
      <c r="DN162" s="12">
        <v>0</v>
      </c>
      <c r="DO162" s="12">
        <v>0</v>
      </c>
      <c r="DP162" s="12">
        <v>3</v>
      </c>
      <c r="DQ162" s="12">
        <v>0</v>
      </c>
      <c r="DR162" s="12">
        <v>0</v>
      </c>
      <c r="DS162" s="12">
        <v>0</v>
      </c>
      <c r="DT162" s="12">
        <v>0</v>
      </c>
      <c r="DU162" s="12">
        <v>0</v>
      </c>
      <c r="DV162" s="12">
        <v>0</v>
      </c>
      <c r="DW162" s="12">
        <v>0</v>
      </c>
      <c r="DX162" s="12">
        <v>0</v>
      </c>
      <c r="DY162" s="12">
        <v>15</v>
      </c>
      <c r="DZ162" s="12">
        <v>7</v>
      </c>
      <c r="EA162" s="12">
        <v>106</v>
      </c>
      <c r="EB162" s="12">
        <v>105</v>
      </c>
      <c r="EC162" s="12">
        <v>235</v>
      </c>
      <c r="ED162" s="12">
        <v>371</v>
      </c>
      <c r="EE162" s="12">
        <v>65</v>
      </c>
      <c r="EF162" s="12">
        <v>747</v>
      </c>
      <c r="EG162" s="12">
        <v>0</v>
      </c>
      <c r="EH162" s="12">
        <v>0</v>
      </c>
      <c r="EI162" s="12">
        <v>299</v>
      </c>
      <c r="EJ162" s="12">
        <v>105</v>
      </c>
      <c r="EK162" s="12">
        <v>573</v>
      </c>
      <c r="EL162" s="12">
        <v>3134</v>
      </c>
      <c r="EM162" s="12">
        <v>3737</v>
      </c>
      <c r="EN162" s="12">
        <v>832</v>
      </c>
      <c r="EO162" s="12">
        <v>17</v>
      </c>
      <c r="EP162" s="12">
        <v>117</v>
      </c>
      <c r="EQ162" s="12">
        <v>0</v>
      </c>
      <c r="ER162" s="12">
        <v>21</v>
      </c>
      <c r="ES162" s="12">
        <v>0</v>
      </c>
      <c r="ET162" s="12">
        <v>9</v>
      </c>
      <c r="EU162" s="12">
        <v>159</v>
      </c>
      <c r="EV162" s="12">
        <v>0</v>
      </c>
      <c r="EW162" s="12">
        <v>0</v>
      </c>
      <c r="EX162" s="12">
        <v>0</v>
      </c>
      <c r="EY162" s="12">
        <v>0</v>
      </c>
      <c r="EZ162" s="12">
        <v>0</v>
      </c>
      <c r="FA162" s="12">
        <v>33</v>
      </c>
      <c r="FB162" s="12">
        <v>2</v>
      </c>
      <c r="FC162" s="13">
        <v>641</v>
      </c>
      <c r="FD162" s="12">
        <v>0</v>
      </c>
      <c r="FE162" s="12">
        <v>0</v>
      </c>
      <c r="FF162" s="12">
        <v>1</v>
      </c>
      <c r="FG162" s="12">
        <v>249</v>
      </c>
      <c r="FH162" s="12">
        <v>85</v>
      </c>
      <c r="FI162" s="12">
        <v>0</v>
      </c>
      <c r="FJ162" s="12">
        <v>27</v>
      </c>
      <c r="FK162" s="12">
        <v>501</v>
      </c>
      <c r="FL162" s="12">
        <v>4168</v>
      </c>
      <c r="FM162" s="12">
        <v>289</v>
      </c>
      <c r="FN162" s="12">
        <v>531</v>
      </c>
      <c r="FO162" s="12">
        <v>0</v>
      </c>
      <c r="FP162" s="12">
        <v>483</v>
      </c>
      <c r="FQ162" s="12">
        <v>360</v>
      </c>
      <c r="FR162" s="12">
        <v>166</v>
      </c>
      <c r="FS162" s="12">
        <v>2125</v>
      </c>
      <c r="FT162" s="12">
        <v>170</v>
      </c>
      <c r="FU162" s="12">
        <v>1750</v>
      </c>
      <c r="FV162" s="12">
        <v>0</v>
      </c>
      <c r="FW162" s="12">
        <v>169</v>
      </c>
      <c r="FX162" s="12">
        <v>15</v>
      </c>
      <c r="FY162" s="12">
        <v>267</v>
      </c>
      <c r="FZ162" s="12">
        <v>44</v>
      </c>
      <c r="GA162" s="12">
        <v>273</v>
      </c>
      <c r="GB162" s="12">
        <v>285</v>
      </c>
      <c r="GC162" s="12">
        <v>594</v>
      </c>
      <c r="GD162" s="12">
        <v>155</v>
      </c>
      <c r="GE162" s="12">
        <v>147</v>
      </c>
      <c r="GF162" s="12">
        <v>531</v>
      </c>
      <c r="GG162" s="12">
        <v>0</v>
      </c>
      <c r="GH162" s="12">
        <v>284</v>
      </c>
      <c r="GI162" s="14">
        <f t="shared" si="14"/>
        <v>30953</v>
      </c>
      <c r="GJ162" s="12">
        <v>329</v>
      </c>
      <c r="GK162" s="12">
        <v>6757</v>
      </c>
      <c r="GL162" s="13">
        <v>0</v>
      </c>
      <c r="GM162" s="13">
        <v>0</v>
      </c>
      <c r="GN162" s="13">
        <v>0</v>
      </c>
      <c r="GO162" s="13">
        <v>0</v>
      </c>
      <c r="GP162" s="13">
        <v>0</v>
      </c>
      <c r="GQ162" s="15">
        <f t="shared" si="15"/>
        <v>7086</v>
      </c>
      <c r="GR162" s="16">
        <f t="shared" si="16"/>
        <v>38039</v>
      </c>
      <c r="GS162" s="13">
        <v>0</v>
      </c>
      <c r="GT162" s="13">
        <v>30930</v>
      </c>
      <c r="GU162" s="13">
        <v>28910</v>
      </c>
      <c r="GV162" s="13">
        <v>2020</v>
      </c>
      <c r="GW162" s="15">
        <f t="shared" si="17"/>
        <v>38016</v>
      </c>
      <c r="GX162" s="16">
        <f t="shared" si="18"/>
        <v>68969</v>
      </c>
      <c r="GY162" s="13">
        <v>0</v>
      </c>
      <c r="GZ162" s="13">
        <v>-7555</v>
      </c>
      <c r="HA162" s="13">
        <v>-4398</v>
      </c>
      <c r="HB162" s="13">
        <v>-3157</v>
      </c>
      <c r="HC162" s="17">
        <f t="shared" si="19"/>
        <v>30461</v>
      </c>
      <c r="HD162" s="17">
        <f t="shared" si="20"/>
        <v>61414</v>
      </c>
    </row>
    <row r="163" spans="1:212" s="13" customFormat="1">
      <c r="A163" s="10" t="s">
        <v>158</v>
      </c>
      <c r="B163" s="11" t="s">
        <v>347</v>
      </c>
      <c r="C163" s="12">
        <v>12</v>
      </c>
      <c r="D163" s="12">
        <v>0</v>
      </c>
      <c r="E163" s="12">
        <v>3</v>
      </c>
      <c r="F163" s="12">
        <v>0</v>
      </c>
      <c r="G163" s="12">
        <v>0</v>
      </c>
      <c r="H163" s="12">
        <v>14</v>
      </c>
      <c r="I163" s="12">
        <v>7</v>
      </c>
      <c r="J163" s="12">
        <v>63</v>
      </c>
      <c r="K163" s="12">
        <v>113</v>
      </c>
      <c r="L163" s="12">
        <v>23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24</v>
      </c>
      <c r="S163" s="12">
        <v>0</v>
      </c>
      <c r="T163" s="12">
        <v>0</v>
      </c>
      <c r="U163" s="12">
        <v>0</v>
      </c>
      <c r="V163" s="12">
        <v>0</v>
      </c>
      <c r="W163" s="12">
        <v>108</v>
      </c>
      <c r="X163" s="12">
        <v>0</v>
      </c>
      <c r="Y163" s="12">
        <v>293</v>
      </c>
      <c r="Z163" s="12">
        <v>563</v>
      </c>
      <c r="AA163" s="12">
        <v>5</v>
      </c>
      <c r="AB163" s="12">
        <v>353</v>
      </c>
      <c r="AC163" s="12">
        <v>75</v>
      </c>
      <c r="AD163" s="12">
        <v>26</v>
      </c>
      <c r="AE163" s="12">
        <v>4</v>
      </c>
      <c r="AF163" s="12">
        <v>0</v>
      </c>
      <c r="AG163" s="12">
        <v>0</v>
      </c>
      <c r="AH163" s="12">
        <v>1</v>
      </c>
      <c r="AI163" s="12">
        <v>0</v>
      </c>
      <c r="AJ163" s="12">
        <v>0</v>
      </c>
      <c r="AK163" s="12">
        <v>0</v>
      </c>
      <c r="AL163" s="12">
        <v>1643</v>
      </c>
      <c r="AM163" s="12">
        <v>0</v>
      </c>
      <c r="AN163" s="12">
        <v>5</v>
      </c>
      <c r="AO163" s="12">
        <v>25</v>
      </c>
      <c r="AP163" s="12">
        <v>87</v>
      </c>
      <c r="AQ163" s="12">
        <v>32</v>
      </c>
      <c r="AR163" s="12">
        <v>0</v>
      </c>
      <c r="AS163" s="12">
        <v>0</v>
      </c>
      <c r="AT163" s="12">
        <v>0</v>
      </c>
      <c r="AU163" s="12">
        <v>15</v>
      </c>
      <c r="AV163" s="12">
        <v>0</v>
      </c>
      <c r="AW163" s="12">
        <v>1617</v>
      </c>
      <c r="AX163" s="12">
        <v>0</v>
      </c>
      <c r="AY163" s="12">
        <v>0</v>
      </c>
      <c r="AZ163" s="12">
        <v>0</v>
      </c>
      <c r="BA163" s="12">
        <v>0</v>
      </c>
      <c r="BB163" s="12">
        <v>405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44</v>
      </c>
      <c r="BJ163" s="12">
        <v>0</v>
      </c>
      <c r="BK163" s="12">
        <v>0</v>
      </c>
      <c r="BL163" s="12">
        <v>0</v>
      </c>
      <c r="BM163" s="12">
        <v>0</v>
      </c>
      <c r="BN163" s="12">
        <v>19</v>
      </c>
      <c r="BO163" s="12">
        <v>226</v>
      </c>
      <c r="BP163" s="12">
        <v>0</v>
      </c>
      <c r="BQ163" s="12">
        <v>267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6</v>
      </c>
      <c r="BY163" s="12">
        <v>75</v>
      </c>
      <c r="BZ163" s="12">
        <v>0</v>
      </c>
      <c r="CA163" s="12">
        <v>21</v>
      </c>
      <c r="CB163" s="12">
        <v>0</v>
      </c>
      <c r="CC163" s="12">
        <v>0</v>
      </c>
      <c r="CD163" s="12">
        <v>0</v>
      </c>
      <c r="CE163" s="12">
        <v>0</v>
      </c>
      <c r="CF163" s="12">
        <v>110</v>
      </c>
      <c r="CG163" s="12">
        <v>0</v>
      </c>
      <c r="CH163" s="12">
        <v>16</v>
      </c>
      <c r="CI163" s="12">
        <v>1122</v>
      </c>
      <c r="CJ163" s="12">
        <v>0</v>
      </c>
      <c r="CK163" s="12">
        <v>0</v>
      </c>
      <c r="CL163" s="12">
        <v>368</v>
      </c>
      <c r="CM163" s="12">
        <v>50</v>
      </c>
      <c r="CN163" s="12">
        <v>121</v>
      </c>
      <c r="CO163" s="18">
        <v>333</v>
      </c>
      <c r="CP163" s="12">
        <v>914</v>
      </c>
      <c r="CQ163" s="12">
        <v>0</v>
      </c>
      <c r="CR163" s="12">
        <v>0</v>
      </c>
      <c r="CS163" s="12">
        <v>0</v>
      </c>
      <c r="CT163" s="12">
        <v>1051</v>
      </c>
      <c r="CU163" s="12">
        <v>0</v>
      </c>
      <c r="CV163" s="12">
        <v>65</v>
      </c>
      <c r="CW163" s="12">
        <v>0</v>
      </c>
      <c r="CX163" s="12">
        <v>0</v>
      </c>
      <c r="CY163" s="12">
        <v>6</v>
      </c>
      <c r="CZ163" s="12">
        <v>344</v>
      </c>
      <c r="DA163" s="12">
        <v>0</v>
      </c>
      <c r="DB163" s="12">
        <v>214</v>
      </c>
      <c r="DC163" s="12">
        <v>22</v>
      </c>
      <c r="DD163" s="12">
        <v>0</v>
      </c>
      <c r="DE163" s="12">
        <v>1046</v>
      </c>
      <c r="DF163" s="12">
        <v>0</v>
      </c>
      <c r="DG163" s="12">
        <v>0</v>
      </c>
      <c r="DH163" s="12">
        <v>0</v>
      </c>
      <c r="DI163" s="12">
        <v>1</v>
      </c>
      <c r="DJ163" s="12">
        <v>0</v>
      </c>
      <c r="DK163" s="12">
        <v>27</v>
      </c>
      <c r="DL163" s="12">
        <v>50</v>
      </c>
      <c r="DM163" s="12">
        <v>0</v>
      </c>
      <c r="DN163" s="12">
        <v>0</v>
      </c>
      <c r="DO163" s="12">
        <v>0</v>
      </c>
      <c r="DP163" s="12">
        <v>9</v>
      </c>
      <c r="DQ163" s="12">
        <v>0</v>
      </c>
      <c r="DR163" s="12">
        <v>0</v>
      </c>
      <c r="DS163" s="12">
        <v>0</v>
      </c>
      <c r="DT163" s="12">
        <v>4</v>
      </c>
      <c r="DU163" s="12">
        <v>0</v>
      </c>
      <c r="DV163" s="12">
        <v>0</v>
      </c>
      <c r="DW163" s="12">
        <v>0</v>
      </c>
      <c r="DX163" s="12">
        <v>0</v>
      </c>
      <c r="DY163" s="12">
        <v>53</v>
      </c>
      <c r="DZ163" s="12">
        <v>2</v>
      </c>
      <c r="EA163" s="12">
        <v>610</v>
      </c>
      <c r="EB163" s="12">
        <v>539</v>
      </c>
      <c r="EC163" s="12">
        <v>3658</v>
      </c>
      <c r="ED163" s="12">
        <v>2538</v>
      </c>
      <c r="EE163" s="12">
        <v>674</v>
      </c>
      <c r="EF163" s="12">
        <v>453</v>
      </c>
      <c r="EG163" s="12">
        <v>0</v>
      </c>
      <c r="EH163" s="12">
        <v>0</v>
      </c>
      <c r="EI163" s="12">
        <v>462</v>
      </c>
      <c r="EJ163" s="12">
        <v>553</v>
      </c>
      <c r="EK163" s="12">
        <v>6541</v>
      </c>
      <c r="EL163" s="12">
        <v>16141</v>
      </c>
      <c r="EM163" s="12">
        <v>6505</v>
      </c>
      <c r="EN163" s="12">
        <v>1348</v>
      </c>
      <c r="EO163" s="12">
        <v>126</v>
      </c>
      <c r="EP163" s="12">
        <v>476</v>
      </c>
      <c r="EQ163" s="12">
        <v>0</v>
      </c>
      <c r="ER163" s="12">
        <v>95</v>
      </c>
      <c r="ES163" s="12">
        <v>0</v>
      </c>
      <c r="ET163" s="12">
        <v>92</v>
      </c>
      <c r="EU163" s="12">
        <v>1759</v>
      </c>
      <c r="EV163" s="12">
        <v>0</v>
      </c>
      <c r="EW163" s="12">
        <v>0</v>
      </c>
      <c r="EX163" s="12">
        <v>0</v>
      </c>
      <c r="EY163" s="12">
        <v>0</v>
      </c>
      <c r="EZ163" s="12">
        <v>0</v>
      </c>
      <c r="FA163" s="12">
        <v>376</v>
      </c>
      <c r="FB163" s="12">
        <v>119</v>
      </c>
      <c r="FC163" s="13">
        <v>2135</v>
      </c>
      <c r="FD163" s="12">
        <v>319</v>
      </c>
      <c r="FE163" s="12">
        <v>0</v>
      </c>
      <c r="FF163" s="12">
        <v>34</v>
      </c>
      <c r="FG163" s="12">
        <v>1707</v>
      </c>
      <c r="FH163" s="12">
        <v>201</v>
      </c>
      <c r="FI163" s="12">
        <v>0</v>
      </c>
      <c r="FJ163" s="12">
        <v>33</v>
      </c>
      <c r="FK163" s="12">
        <v>795</v>
      </c>
      <c r="FL163" s="12">
        <v>3880</v>
      </c>
      <c r="FM163" s="12">
        <v>314</v>
      </c>
      <c r="FN163" s="12">
        <v>307</v>
      </c>
      <c r="FO163" s="12">
        <v>0</v>
      </c>
      <c r="FP163" s="12">
        <v>1281</v>
      </c>
      <c r="FQ163" s="12">
        <v>2881</v>
      </c>
      <c r="FR163" s="12">
        <v>352</v>
      </c>
      <c r="FS163" s="12">
        <v>1919</v>
      </c>
      <c r="FT163" s="12">
        <v>339</v>
      </c>
      <c r="FU163" s="12">
        <v>2628</v>
      </c>
      <c r="FV163" s="12">
        <v>0</v>
      </c>
      <c r="FW163" s="12">
        <v>408</v>
      </c>
      <c r="FX163" s="12">
        <v>75</v>
      </c>
      <c r="FY163" s="12">
        <v>1727</v>
      </c>
      <c r="FZ163" s="12">
        <v>106</v>
      </c>
      <c r="GA163" s="12">
        <v>2445</v>
      </c>
      <c r="GB163" s="12">
        <v>690</v>
      </c>
      <c r="GC163" s="12">
        <v>4150</v>
      </c>
      <c r="GD163" s="12">
        <v>693</v>
      </c>
      <c r="GE163" s="12">
        <v>740</v>
      </c>
      <c r="GF163" s="12">
        <v>645</v>
      </c>
      <c r="GG163" s="12">
        <v>0</v>
      </c>
      <c r="GH163" s="12">
        <v>764</v>
      </c>
      <c r="GI163" s="14">
        <f t="shared" si="14"/>
        <v>86735</v>
      </c>
      <c r="GJ163" s="12">
        <v>2198</v>
      </c>
      <c r="GK163" s="12">
        <v>171469</v>
      </c>
      <c r="GL163" s="13">
        <v>0</v>
      </c>
      <c r="GM163" s="13">
        <v>0</v>
      </c>
      <c r="GN163" s="13">
        <v>0</v>
      </c>
      <c r="GO163" s="13">
        <v>0</v>
      </c>
      <c r="GP163" s="13">
        <v>0</v>
      </c>
      <c r="GQ163" s="15">
        <f t="shared" si="15"/>
        <v>173667</v>
      </c>
      <c r="GR163" s="16">
        <f t="shared" si="16"/>
        <v>260402</v>
      </c>
      <c r="GS163" s="13">
        <v>0</v>
      </c>
      <c r="GT163" s="13">
        <v>0</v>
      </c>
      <c r="GU163" s="13">
        <v>0</v>
      </c>
      <c r="GV163" s="13">
        <v>0</v>
      </c>
      <c r="GW163" s="15">
        <f t="shared" si="17"/>
        <v>173667</v>
      </c>
      <c r="GX163" s="16">
        <f t="shared" si="18"/>
        <v>260402</v>
      </c>
      <c r="GY163" s="13">
        <v>0</v>
      </c>
      <c r="GZ163" s="13">
        <v>-260402</v>
      </c>
      <c r="HA163" s="13">
        <v>-168470</v>
      </c>
      <c r="HB163" s="13">
        <v>-91932</v>
      </c>
      <c r="HC163" s="17">
        <f t="shared" si="19"/>
        <v>-86735</v>
      </c>
      <c r="HD163" s="17">
        <f t="shared" si="20"/>
        <v>0</v>
      </c>
    </row>
    <row r="164" spans="1:212" s="13" customFormat="1">
      <c r="A164" s="10" t="s">
        <v>159</v>
      </c>
      <c r="B164" s="11" t="s">
        <v>348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5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3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8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  <c r="DB164" s="12">
        <v>0</v>
      </c>
      <c r="DC164" s="12">
        <v>0</v>
      </c>
      <c r="DD164" s="12">
        <v>0</v>
      </c>
      <c r="DE164" s="12">
        <v>0</v>
      </c>
      <c r="DF164" s="12">
        <v>0</v>
      </c>
      <c r="DG164" s="12">
        <v>0</v>
      </c>
      <c r="DH164" s="12">
        <v>0</v>
      </c>
      <c r="DI164" s="12">
        <v>0</v>
      </c>
      <c r="DJ164" s="12">
        <v>0</v>
      </c>
      <c r="DK164" s="12">
        <v>0</v>
      </c>
      <c r="DL164" s="12">
        <v>0</v>
      </c>
      <c r="DM164" s="12">
        <v>0</v>
      </c>
      <c r="DN164" s="12">
        <v>0</v>
      </c>
      <c r="DO164" s="12">
        <v>0</v>
      </c>
      <c r="DP164" s="12">
        <v>0</v>
      </c>
      <c r="DQ164" s="12">
        <v>0</v>
      </c>
      <c r="DR164" s="12">
        <v>0</v>
      </c>
      <c r="DS164" s="12">
        <v>0</v>
      </c>
      <c r="DT164" s="12">
        <v>0</v>
      </c>
      <c r="DU164" s="12">
        <v>0</v>
      </c>
      <c r="DV164" s="12">
        <v>0</v>
      </c>
      <c r="DW164" s="12">
        <v>0</v>
      </c>
      <c r="DX164" s="12">
        <v>0</v>
      </c>
      <c r="DY164" s="12">
        <v>0</v>
      </c>
      <c r="DZ164" s="12">
        <v>0</v>
      </c>
      <c r="EA164" s="12">
        <v>0</v>
      </c>
      <c r="EB164" s="12">
        <v>0</v>
      </c>
      <c r="EC164" s="12">
        <v>0</v>
      </c>
      <c r="ED164" s="12">
        <v>0</v>
      </c>
      <c r="EE164" s="12">
        <v>0</v>
      </c>
      <c r="EF164" s="12">
        <v>0</v>
      </c>
      <c r="EG164" s="12">
        <v>0</v>
      </c>
      <c r="EH164" s="12">
        <v>0</v>
      </c>
      <c r="EI164" s="12">
        <v>1</v>
      </c>
      <c r="EJ164" s="12">
        <v>0</v>
      </c>
      <c r="EK164" s="12">
        <v>14</v>
      </c>
      <c r="EL164" s="12">
        <v>65</v>
      </c>
      <c r="EM164" s="12">
        <v>0</v>
      </c>
      <c r="EN164" s="12">
        <v>0</v>
      </c>
      <c r="EO164" s="12">
        <v>0</v>
      </c>
      <c r="EP164" s="12">
        <v>0</v>
      </c>
      <c r="EQ164" s="12">
        <v>0</v>
      </c>
      <c r="ER164" s="12">
        <v>0</v>
      </c>
      <c r="ES164" s="12">
        <v>0</v>
      </c>
      <c r="ET164" s="12">
        <v>4</v>
      </c>
      <c r="EU164" s="12">
        <v>136</v>
      </c>
      <c r="EV164" s="12">
        <v>0</v>
      </c>
      <c r="EW164" s="12">
        <v>0</v>
      </c>
      <c r="EX164" s="12">
        <v>0</v>
      </c>
      <c r="EY164" s="12">
        <v>0</v>
      </c>
      <c r="EZ164" s="12">
        <v>0</v>
      </c>
      <c r="FA164" s="12">
        <v>0</v>
      </c>
      <c r="FB164" s="12">
        <v>0</v>
      </c>
      <c r="FC164" s="13">
        <v>0</v>
      </c>
      <c r="FD164" s="12">
        <v>0</v>
      </c>
      <c r="FE164" s="12">
        <v>0</v>
      </c>
      <c r="FF164" s="12">
        <v>0</v>
      </c>
      <c r="FG164" s="12">
        <v>0</v>
      </c>
      <c r="FH164" s="12">
        <v>0</v>
      </c>
      <c r="FI164" s="12">
        <v>0</v>
      </c>
      <c r="FJ164" s="12">
        <v>0</v>
      </c>
      <c r="FK164" s="12">
        <v>0</v>
      </c>
      <c r="FL164" s="12">
        <v>0</v>
      </c>
      <c r="FM164" s="12">
        <v>0</v>
      </c>
      <c r="FN164" s="12">
        <v>0</v>
      </c>
      <c r="FO164" s="12">
        <v>0</v>
      </c>
      <c r="FP164" s="12">
        <v>0</v>
      </c>
      <c r="FQ164" s="12">
        <v>0</v>
      </c>
      <c r="FR164" s="12">
        <v>0</v>
      </c>
      <c r="FS164" s="12">
        <v>0</v>
      </c>
      <c r="FT164" s="12">
        <v>0</v>
      </c>
      <c r="FU164" s="12">
        <v>0</v>
      </c>
      <c r="FV164" s="12">
        <v>0</v>
      </c>
      <c r="FW164" s="12">
        <v>0</v>
      </c>
      <c r="FX164" s="12">
        <v>0</v>
      </c>
      <c r="FY164" s="12">
        <v>0</v>
      </c>
      <c r="FZ164" s="12">
        <v>0</v>
      </c>
      <c r="GA164" s="12">
        <v>0</v>
      </c>
      <c r="GB164" s="12">
        <v>0</v>
      </c>
      <c r="GC164" s="12">
        <v>0</v>
      </c>
      <c r="GD164" s="12">
        <v>0</v>
      </c>
      <c r="GE164" s="12">
        <v>0</v>
      </c>
      <c r="GF164" s="12">
        <v>0</v>
      </c>
      <c r="GG164" s="12">
        <v>0</v>
      </c>
      <c r="GH164" s="12">
        <v>32</v>
      </c>
      <c r="GI164" s="14">
        <f t="shared" si="14"/>
        <v>260</v>
      </c>
      <c r="GJ164" s="12">
        <v>0</v>
      </c>
      <c r="GK164" s="12">
        <v>503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5">
        <f t="shared" si="15"/>
        <v>503</v>
      </c>
      <c r="GR164" s="16">
        <f t="shared" si="16"/>
        <v>763</v>
      </c>
      <c r="GS164" s="13">
        <v>0</v>
      </c>
      <c r="GT164" s="13">
        <v>225</v>
      </c>
      <c r="GU164" s="13">
        <v>144</v>
      </c>
      <c r="GV164" s="13">
        <v>81</v>
      </c>
      <c r="GW164" s="15">
        <f t="shared" si="17"/>
        <v>728</v>
      </c>
      <c r="GX164" s="16">
        <f t="shared" si="18"/>
        <v>988</v>
      </c>
      <c r="GY164" s="13">
        <v>0</v>
      </c>
      <c r="GZ164" s="13">
        <v>-237</v>
      </c>
      <c r="HA164" s="13">
        <v>-110</v>
      </c>
      <c r="HB164" s="13">
        <v>-127</v>
      </c>
      <c r="HC164" s="17">
        <f t="shared" si="19"/>
        <v>491</v>
      </c>
      <c r="HD164" s="17">
        <f t="shared" si="20"/>
        <v>751</v>
      </c>
    </row>
    <row r="165" spans="1:212" s="13" customFormat="1">
      <c r="A165" s="10" t="s">
        <v>160</v>
      </c>
      <c r="B165" s="11" t="s">
        <v>349</v>
      </c>
      <c r="C165" s="12">
        <v>10</v>
      </c>
      <c r="D165" s="12">
        <v>0</v>
      </c>
      <c r="E165" s="12">
        <v>4</v>
      </c>
      <c r="F165" s="12">
        <v>0</v>
      </c>
      <c r="G165" s="12">
        <v>0</v>
      </c>
      <c r="H165" s="12">
        <v>0</v>
      </c>
      <c r="I165" s="12">
        <v>2</v>
      </c>
      <c r="J165" s="12">
        <v>2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1</v>
      </c>
      <c r="S165" s="12">
        <v>0</v>
      </c>
      <c r="T165" s="12">
        <v>0</v>
      </c>
      <c r="U165" s="12">
        <v>0</v>
      </c>
      <c r="V165" s="12">
        <v>0</v>
      </c>
      <c r="W165" s="12">
        <v>2</v>
      </c>
      <c r="X165" s="12">
        <v>0</v>
      </c>
      <c r="Y165" s="12">
        <v>3</v>
      </c>
      <c r="Z165" s="12">
        <v>9</v>
      </c>
      <c r="AA165" s="12">
        <v>0</v>
      </c>
      <c r="AB165" s="12">
        <v>12</v>
      </c>
      <c r="AC165" s="12">
        <v>1</v>
      </c>
      <c r="AD165" s="12">
        <v>2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25</v>
      </c>
      <c r="AM165" s="12">
        <v>0</v>
      </c>
      <c r="AN165" s="12">
        <v>0</v>
      </c>
      <c r="AO165" s="12">
        <v>1</v>
      </c>
      <c r="AP165" s="12">
        <v>2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17</v>
      </c>
      <c r="AX165" s="12">
        <v>0</v>
      </c>
      <c r="AY165" s="12">
        <v>0</v>
      </c>
      <c r="AZ165" s="12">
        <v>0</v>
      </c>
      <c r="BA165" s="12">
        <v>0</v>
      </c>
      <c r="BB165" s="12">
        <v>32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1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5</v>
      </c>
      <c r="BP165" s="12">
        <v>0</v>
      </c>
      <c r="BQ165" s="12">
        <v>4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2</v>
      </c>
      <c r="BZ165" s="12">
        <v>0</v>
      </c>
      <c r="CA165" s="12">
        <v>1</v>
      </c>
      <c r="CB165" s="12">
        <v>0</v>
      </c>
      <c r="CC165" s="12">
        <v>0</v>
      </c>
      <c r="CD165" s="12">
        <v>0</v>
      </c>
      <c r="CE165" s="12">
        <v>0</v>
      </c>
      <c r="CF165" s="12">
        <v>7</v>
      </c>
      <c r="CG165" s="12">
        <v>0</v>
      </c>
      <c r="CH165" s="12">
        <v>1</v>
      </c>
      <c r="CI165" s="12">
        <v>80</v>
      </c>
      <c r="CJ165" s="12">
        <v>0</v>
      </c>
      <c r="CK165" s="12">
        <v>0</v>
      </c>
      <c r="CL165" s="12">
        <v>2</v>
      </c>
      <c r="CM165" s="12">
        <v>0</v>
      </c>
      <c r="CN165" s="12">
        <v>1</v>
      </c>
      <c r="CO165" s="18">
        <v>7</v>
      </c>
      <c r="CP165" s="12">
        <v>18</v>
      </c>
      <c r="CQ165" s="12">
        <v>0</v>
      </c>
      <c r="CR165" s="12">
        <v>0</v>
      </c>
      <c r="CS165" s="12">
        <v>0</v>
      </c>
      <c r="CT165" s="12">
        <v>12</v>
      </c>
      <c r="CU165" s="12">
        <v>0</v>
      </c>
      <c r="CV165" s="12">
        <v>2</v>
      </c>
      <c r="CW165" s="12">
        <v>0</v>
      </c>
      <c r="CX165" s="12">
        <v>0</v>
      </c>
      <c r="CY165" s="12">
        <v>0</v>
      </c>
      <c r="CZ165" s="12">
        <v>7</v>
      </c>
      <c r="DA165" s="12">
        <v>0</v>
      </c>
      <c r="DB165" s="12">
        <v>3</v>
      </c>
      <c r="DC165" s="12">
        <v>0</v>
      </c>
      <c r="DD165" s="12">
        <v>0</v>
      </c>
      <c r="DE165" s="12">
        <v>10</v>
      </c>
      <c r="DF165" s="12">
        <v>0</v>
      </c>
      <c r="DG165" s="12">
        <v>0</v>
      </c>
      <c r="DH165" s="12">
        <v>0</v>
      </c>
      <c r="DI165" s="12">
        <v>0</v>
      </c>
      <c r="DJ165" s="12">
        <v>0</v>
      </c>
      <c r="DK165" s="12">
        <v>0</v>
      </c>
      <c r="DL165" s="12">
        <v>0</v>
      </c>
      <c r="DM165" s="12">
        <v>0</v>
      </c>
      <c r="DN165" s="12">
        <v>0</v>
      </c>
      <c r="DO165" s="12">
        <v>0</v>
      </c>
      <c r="DP165" s="12">
        <v>0</v>
      </c>
      <c r="DQ165" s="12">
        <v>0</v>
      </c>
      <c r="DR165" s="12">
        <v>0</v>
      </c>
      <c r="DS165" s="12">
        <v>0</v>
      </c>
      <c r="DT165" s="12">
        <v>0</v>
      </c>
      <c r="DU165" s="12">
        <v>0</v>
      </c>
      <c r="DV165" s="12">
        <v>0</v>
      </c>
      <c r="DW165" s="12">
        <v>0</v>
      </c>
      <c r="DX165" s="12">
        <v>0</v>
      </c>
      <c r="DY165" s="12">
        <v>0</v>
      </c>
      <c r="DZ165" s="12">
        <v>0</v>
      </c>
      <c r="EA165" s="12">
        <v>25</v>
      </c>
      <c r="EB165" s="12">
        <v>37</v>
      </c>
      <c r="EC165" s="12">
        <v>48</v>
      </c>
      <c r="ED165" s="12">
        <v>16</v>
      </c>
      <c r="EE165" s="12">
        <v>8</v>
      </c>
      <c r="EF165" s="12">
        <v>5</v>
      </c>
      <c r="EG165" s="12">
        <v>0</v>
      </c>
      <c r="EH165" s="12">
        <v>0</v>
      </c>
      <c r="EI165" s="12">
        <v>1</v>
      </c>
      <c r="EJ165" s="12">
        <v>24</v>
      </c>
      <c r="EK165" s="12">
        <v>92</v>
      </c>
      <c r="EL165" s="12">
        <v>1101</v>
      </c>
      <c r="EM165" s="12">
        <v>135</v>
      </c>
      <c r="EN165" s="12">
        <v>32</v>
      </c>
      <c r="EO165" s="12">
        <v>15</v>
      </c>
      <c r="EP165" s="12">
        <v>142</v>
      </c>
      <c r="EQ165" s="12">
        <v>0</v>
      </c>
      <c r="ER165" s="12">
        <v>4</v>
      </c>
      <c r="ES165" s="12">
        <v>0</v>
      </c>
      <c r="ET165" s="12">
        <v>3</v>
      </c>
      <c r="EU165" s="12">
        <v>12</v>
      </c>
      <c r="EV165" s="12">
        <v>0</v>
      </c>
      <c r="EW165" s="12">
        <v>0</v>
      </c>
      <c r="EX165" s="12">
        <v>0</v>
      </c>
      <c r="EY165" s="12">
        <v>0</v>
      </c>
      <c r="EZ165" s="12">
        <v>0</v>
      </c>
      <c r="FA165" s="12">
        <v>1</v>
      </c>
      <c r="FB165" s="12">
        <v>1</v>
      </c>
      <c r="FC165" s="13">
        <v>5</v>
      </c>
      <c r="FD165" s="12">
        <v>2</v>
      </c>
      <c r="FE165" s="12">
        <v>0</v>
      </c>
      <c r="FF165" s="12">
        <v>0</v>
      </c>
      <c r="FG165" s="12">
        <v>1</v>
      </c>
      <c r="FH165" s="12">
        <v>1</v>
      </c>
      <c r="FI165" s="12">
        <v>0</v>
      </c>
      <c r="FJ165" s="12">
        <v>3</v>
      </c>
      <c r="FK165" s="12">
        <v>29</v>
      </c>
      <c r="FL165" s="12">
        <v>100</v>
      </c>
      <c r="FM165" s="12">
        <v>38</v>
      </c>
      <c r="FN165" s="12">
        <v>17</v>
      </c>
      <c r="FO165" s="12">
        <v>0</v>
      </c>
      <c r="FP165" s="12">
        <v>0</v>
      </c>
      <c r="FQ165" s="12">
        <v>155</v>
      </c>
      <c r="FR165" s="12">
        <v>10</v>
      </c>
      <c r="FS165" s="12">
        <v>97</v>
      </c>
      <c r="FT165" s="12">
        <v>162</v>
      </c>
      <c r="FU165" s="12">
        <v>100</v>
      </c>
      <c r="FV165" s="12">
        <v>0</v>
      </c>
      <c r="FW165" s="12">
        <v>30</v>
      </c>
      <c r="FX165" s="12">
        <v>5</v>
      </c>
      <c r="FY165" s="12">
        <v>34</v>
      </c>
      <c r="FZ165" s="12">
        <v>6</v>
      </c>
      <c r="GA165" s="12">
        <v>37</v>
      </c>
      <c r="GB165" s="12">
        <v>811</v>
      </c>
      <c r="GC165" s="12">
        <v>2004</v>
      </c>
      <c r="GD165" s="12">
        <v>141</v>
      </c>
      <c r="GE165" s="12">
        <v>578</v>
      </c>
      <c r="GF165" s="12">
        <v>35</v>
      </c>
      <c r="GG165" s="12">
        <v>0</v>
      </c>
      <c r="GH165" s="12">
        <v>551</v>
      </c>
      <c r="GI165" s="14">
        <f t="shared" si="14"/>
        <v>6942</v>
      </c>
      <c r="GJ165" s="12">
        <v>232</v>
      </c>
      <c r="GK165" s="12">
        <v>25392</v>
      </c>
      <c r="GL165" s="13">
        <v>0</v>
      </c>
      <c r="GM165" s="13">
        <v>0</v>
      </c>
      <c r="GN165" s="13">
        <v>0</v>
      </c>
      <c r="GO165" s="13">
        <v>0</v>
      </c>
      <c r="GP165" s="13">
        <v>0</v>
      </c>
      <c r="GQ165" s="15">
        <f t="shared" si="15"/>
        <v>25624</v>
      </c>
      <c r="GR165" s="16">
        <f t="shared" si="16"/>
        <v>32566</v>
      </c>
      <c r="GS165" s="13">
        <v>0</v>
      </c>
      <c r="GT165" s="13">
        <v>18624</v>
      </c>
      <c r="GU165" s="13">
        <v>18624</v>
      </c>
      <c r="GV165" s="13">
        <v>0</v>
      </c>
      <c r="GW165" s="15">
        <f t="shared" si="17"/>
        <v>44248</v>
      </c>
      <c r="GX165" s="16">
        <f t="shared" si="18"/>
        <v>51190</v>
      </c>
      <c r="GY165" s="13">
        <v>0</v>
      </c>
      <c r="GZ165" s="13">
        <v>0</v>
      </c>
      <c r="HA165" s="13">
        <v>0</v>
      </c>
      <c r="HB165" s="13">
        <v>0</v>
      </c>
      <c r="HC165" s="17">
        <f t="shared" si="19"/>
        <v>44248</v>
      </c>
      <c r="HD165" s="17">
        <f t="shared" si="20"/>
        <v>51190</v>
      </c>
    </row>
    <row r="166" spans="1:212" s="13" customFormat="1">
      <c r="A166" s="10" t="s">
        <v>161</v>
      </c>
      <c r="B166" s="11" t="s">
        <v>350</v>
      </c>
      <c r="C166" s="12">
        <v>93</v>
      </c>
      <c r="D166" s="12">
        <v>6</v>
      </c>
      <c r="E166" s="12">
        <v>119</v>
      </c>
      <c r="F166" s="12">
        <v>4</v>
      </c>
      <c r="G166" s="12">
        <v>0</v>
      </c>
      <c r="H166" s="12">
        <v>2</v>
      </c>
      <c r="I166" s="12">
        <v>139</v>
      </c>
      <c r="J166" s="12">
        <v>103</v>
      </c>
      <c r="K166" s="12">
        <v>27</v>
      </c>
      <c r="L166" s="12">
        <v>23</v>
      </c>
      <c r="M166" s="12">
        <v>0</v>
      </c>
      <c r="N166" s="12">
        <v>0</v>
      </c>
      <c r="O166" s="12">
        <v>4</v>
      </c>
      <c r="P166" s="12">
        <v>0</v>
      </c>
      <c r="Q166" s="12">
        <v>0</v>
      </c>
      <c r="R166" s="12">
        <v>6</v>
      </c>
      <c r="S166" s="12">
        <v>0</v>
      </c>
      <c r="T166" s="12">
        <v>0</v>
      </c>
      <c r="U166" s="12">
        <v>0</v>
      </c>
      <c r="V166" s="12">
        <v>0</v>
      </c>
      <c r="W166" s="12">
        <v>113</v>
      </c>
      <c r="X166" s="12">
        <v>1</v>
      </c>
      <c r="Y166" s="12">
        <v>1074</v>
      </c>
      <c r="Z166" s="12">
        <v>1221</v>
      </c>
      <c r="AA166" s="12">
        <v>17</v>
      </c>
      <c r="AB166" s="12">
        <v>2614</v>
      </c>
      <c r="AC166" s="12">
        <v>54</v>
      </c>
      <c r="AD166" s="12">
        <v>1011</v>
      </c>
      <c r="AE166" s="12">
        <v>30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1237</v>
      </c>
      <c r="AM166" s="12">
        <v>0</v>
      </c>
      <c r="AN166" s="12">
        <v>13</v>
      </c>
      <c r="AO166" s="12">
        <v>43</v>
      </c>
      <c r="AP166" s="12">
        <v>286</v>
      </c>
      <c r="AQ166" s="12">
        <v>90</v>
      </c>
      <c r="AR166" s="12">
        <v>0</v>
      </c>
      <c r="AS166" s="12">
        <v>0</v>
      </c>
      <c r="AT166" s="12">
        <v>0</v>
      </c>
      <c r="AU166" s="12">
        <v>32</v>
      </c>
      <c r="AV166" s="12">
        <v>0</v>
      </c>
      <c r="AW166" s="12">
        <v>2168</v>
      </c>
      <c r="AX166" s="12">
        <v>0</v>
      </c>
      <c r="AY166" s="12">
        <v>0</v>
      </c>
      <c r="AZ166" s="12">
        <v>0</v>
      </c>
      <c r="BA166" s="12">
        <v>0</v>
      </c>
      <c r="BB166" s="12">
        <v>3027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105</v>
      </c>
      <c r="BJ166" s="12">
        <v>0</v>
      </c>
      <c r="BK166" s="12">
        <v>0</v>
      </c>
      <c r="BL166" s="12">
        <v>0</v>
      </c>
      <c r="BM166" s="12">
        <v>0</v>
      </c>
      <c r="BN166" s="12">
        <v>34</v>
      </c>
      <c r="BO166" s="12">
        <v>649</v>
      </c>
      <c r="BP166" s="12">
        <v>0</v>
      </c>
      <c r="BQ166" s="12">
        <v>509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15</v>
      </c>
      <c r="BY166" s="12">
        <v>257</v>
      </c>
      <c r="BZ166" s="12">
        <v>0</v>
      </c>
      <c r="CA166" s="12">
        <v>83</v>
      </c>
      <c r="CB166" s="12">
        <v>0</v>
      </c>
      <c r="CC166" s="12">
        <v>0</v>
      </c>
      <c r="CD166" s="12">
        <v>0</v>
      </c>
      <c r="CE166" s="12">
        <v>0</v>
      </c>
      <c r="CF166" s="12">
        <v>553</v>
      </c>
      <c r="CG166" s="12">
        <v>0</v>
      </c>
      <c r="CH166" s="12">
        <v>216</v>
      </c>
      <c r="CI166" s="12">
        <v>6226</v>
      </c>
      <c r="CJ166" s="12">
        <v>0</v>
      </c>
      <c r="CK166" s="12">
        <v>0</v>
      </c>
      <c r="CL166" s="12">
        <v>441</v>
      </c>
      <c r="CM166" s="12">
        <v>41</v>
      </c>
      <c r="CN166" s="12">
        <v>98</v>
      </c>
      <c r="CO166" s="18">
        <v>2478</v>
      </c>
      <c r="CP166" s="12">
        <v>3559</v>
      </c>
      <c r="CQ166" s="12">
        <v>0</v>
      </c>
      <c r="CR166" s="12">
        <v>0</v>
      </c>
      <c r="CS166" s="12">
        <v>0</v>
      </c>
      <c r="CT166" s="12">
        <v>1812</v>
      </c>
      <c r="CU166" s="12">
        <v>0</v>
      </c>
      <c r="CV166" s="12">
        <v>59</v>
      </c>
      <c r="CW166" s="12">
        <v>0</v>
      </c>
      <c r="CX166" s="12">
        <v>0</v>
      </c>
      <c r="CY166" s="12">
        <v>11</v>
      </c>
      <c r="CZ166" s="12">
        <v>1027</v>
      </c>
      <c r="DA166" s="12">
        <v>0</v>
      </c>
      <c r="DB166" s="12">
        <v>475</v>
      </c>
      <c r="DC166" s="12">
        <v>8</v>
      </c>
      <c r="DD166" s="12">
        <v>0</v>
      </c>
      <c r="DE166" s="12">
        <v>2916</v>
      </c>
      <c r="DF166" s="12">
        <v>0</v>
      </c>
      <c r="DG166" s="12">
        <v>0</v>
      </c>
      <c r="DH166" s="12">
        <v>0</v>
      </c>
      <c r="DI166" s="12">
        <v>9</v>
      </c>
      <c r="DJ166" s="12">
        <v>0</v>
      </c>
      <c r="DK166" s="12">
        <v>90</v>
      </c>
      <c r="DL166" s="12">
        <v>171</v>
      </c>
      <c r="DM166" s="12">
        <v>0</v>
      </c>
      <c r="DN166" s="12">
        <v>0</v>
      </c>
      <c r="DO166" s="12">
        <v>0</v>
      </c>
      <c r="DP166" s="12">
        <v>20</v>
      </c>
      <c r="DQ166" s="12">
        <v>0</v>
      </c>
      <c r="DR166" s="12">
        <v>1</v>
      </c>
      <c r="DS166" s="12">
        <v>0</v>
      </c>
      <c r="DT166" s="12">
        <v>2</v>
      </c>
      <c r="DU166" s="12">
        <v>0</v>
      </c>
      <c r="DV166" s="12">
        <v>0</v>
      </c>
      <c r="DW166" s="12">
        <v>0</v>
      </c>
      <c r="DX166" s="12">
        <v>0</v>
      </c>
      <c r="DY166" s="12">
        <v>31</v>
      </c>
      <c r="DZ166" s="12">
        <v>0</v>
      </c>
      <c r="EA166" s="12">
        <v>313</v>
      </c>
      <c r="EB166" s="12">
        <v>731</v>
      </c>
      <c r="EC166" s="12">
        <v>237</v>
      </c>
      <c r="ED166" s="12">
        <v>1016</v>
      </c>
      <c r="EE166" s="12">
        <v>406</v>
      </c>
      <c r="EF166" s="12">
        <v>10648</v>
      </c>
      <c r="EG166" s="12">
        <v>0</v>
      </c>
      <c r="EH166" s="12">
        <v>0</v>
      </c>
      <c r="EI166" s="12">
        <v>4782</v>
      </c>
      <c r="EJ166" s="12">
        <v>393</v>
      </c>
      <c r="EK166" s="12">
        <v>4125</v>
      </c>
      <c r="EL166" s="12">
        <v>23857</v>
      </c>
      <c r="EM166" s="12">
        <v>19518</v>
      </c>
      <c r="EN166" s="12">
        <v>5999</v>
      </c>
      <c r="EO166" s="12">
        <v>107</v>
      </c>
      <c r="EP166" s="12">
        <v>397</v>
      </c>
      <c r="EQ166" s="12">
        <v>0</v>
      </c>
      <c r="ER166" s="12">
        <v>21</v>
      </c>
      <c r="ES166" s="12">
        <v>0</v>
      </c>
      <c r="ET166" s="12">
        <v>81</v>
      </c>
      <c r="EU166" s="12">
        <v>1413</v>
      </c>
      <c r="EV166" s="12">
        <v>0</v>
      </c>
      <c r="EW166" s="12">
        <v>0</v>
      </c>
      <c r="EX166" s="12">
        <v>0</v>
      </c>
      <c r="EY166" s="12">
        <v>0</v>
      </c>
      <c r="EZ166" s="12">
        <v>0</v>
      </c>
      <c r="FA166" s="12">
        <v>306</v>
      </c>
      <c r="FB166" s="12">
        <v>3</v>
      </c>
      <c r="FC166" s="13">
        <v>6554</v>
      </c>
      <c r="FD166" s="12">
        <v>222</v>
      </c>
      <c r="FE166" s="12">
        <v>0</v>
      </c>
      <c r="FF166" s="12">
        <v>10</v>
      </c>
      <c r="FG166" s="12">
        <v>254</v>
      </c>
      <c r="FH166" s="12">
        <v>282</v>
      </c>
      <c r="FI166" s="12">
        <v>0</v>
      </c>
      <c r="FJ166" s="12">
        <v>64</v>
      </c>
      <c r="FK166" s="12">
        <v>4387</v>
      </c>
      <c r="FL166" s="12">
        <v>15173</v>
      </c>
      <c r="FM166" s="12">
        <v>525</v>
      </c>
      <c r="FN166" s="12">
        <v>41</v>
      </c>
      <c r="FO166" s="12">
        <v>0</v>
      </c>
      <c r="FP166" s="12">
        <v>1481</v>
      </c>
      <c r="FQ166" s="12">
        <v>5504</v>
      </c>
      <c r="FR166" s="12">
        <v>620</v>
      </c>
      <c r="FS166" s="12">
        <v>2704</v>
      </c>
      <c r="FT166" s="12">
        <v>347</v>
      </c>
      <c r="FU166" s="12">
        <v>4078</v>
      </c>
      <c r="FV166" s="12">
        <v>0</v>
      </c>
      <c r="FW166" s="12">
        <v>1718</v>
      </c>
      <c r="FX166" s="12">
        <v>34</v>
      </c>
      <c r="FY166" s="12">
        <v>194</v>
      </c>
      <c r="FZ166" s="12">
        <v>30</v>
      </c>
      <c r="GA166" s="12">
        <v>3504</v>
      </c>
      <c r="GB166" s="12">
        <v>2346</v>
      </c>
      <c r="GC166" s="12">
        <v>769</v>
      </c>
      <c r="GD166" s="12">
        <v>995</v>
      </c>
      <c r="GE166" s="12">
        <v>0</v>
      </c>
      <c r="GF166" s="12">
        <v>904</v>
      </c>
      <c r="GG166" s="12">
        <v>0</v>
      </c>
      <c r="GH166" s="12">
        <v>193</v>
      </c>
      <c r="GI166" s="14">
        <f t="shared" si="14"/>
        <v>162740</v>
      </c>
      <c r="GJ166" s="12">
        <v>41</v>
      </c>
      <c r="GK166" s="12">
        <v>22409</v>
      </c>
      <c r="GL166" s="13">
        <v>0</v>
      </c>
      <c r="GM166" s="13">
        <v>0</v>
      </c>
      <c r="GN166" s="13">
        <v>64211</v>
      </c>
      <c r="GO166" s="13">
        <v>113771</v>
      </c>
      <c r="GP166" s="13">
        <v>0</v>
      </c>
      <c r="GQ166" s="15">
        <f t="shared" si="15"/>
        <v>200432</v>
      </c>
      <c r="GR166" s="16">
        <f t="shared" si="16"/>
        <v>363172</v>
      </c>
      <c r="GS166" s="13">
        <v>0</v>
      </c>
      <c r="GT166" s="13">
        <v>4967</v>
      </c>
      <c r="GU166" s="13">
        <v>617</v>
      </c>
      <c r="GV166" s="13">
        <v>4350</v>
      </c>
      <c r="GW166" s="15">
        <f t="shared" si="17"/>
        <v>205399</v>
      </c>
      <c r="GX166" s="16">
        <f t="shared" si="18"/>
        <v>368139</v>
      </c>
      <c r="GY166" s="13">
        <v>0</v>
      </c>
      <c r="GZ166" s="13">
        <v>-355747</v>
      </c>
      <c r="HA166" s="13">
        <v>-101785</v>
      </c>
      <c r="HB166" s="13">
        <v>-253962</v>
      </c>
      <c r="HC166" s="17">
        <f t="shared" si="19"/>
        <v>-150348</v>
      </c>
      <c r="HD166" s="17">
        <f t="shared" si="20"/>
        <v>12392</v>
      </c>
    </row>
    <row r="167" spans="1:212" s="13" customFormat="1">
      <c r="A167" s="10" t="s">
        <v>162</v>
      </c>
      <c r="B167" s="11" t="s">
        <v>351</v>
      </c>
      <c r="C167" s="12">
        <v>5</v>
      </c>
      <c r="D167" s="12">
        <v>0</v>
      </c>
      <c r="E167" s="12">
        <v>0</v>
      </c>
      <c r="F167" s="12">
        <v>0</v>
      </c>
      <c r="G167" s="12">
        <v>0</v>
      </c>
      <c r="H167" s="12">
        <v>2</v>
      </c>
      <c r="I167" s="12">
        <v>0</v>
      </c>
      <c r="J167" s="12">
        <v>3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4</v>
      </c>
      <c r="S167" s="12">
        <v>0</v>
      </c>
      <c r="T167" s="12">
        <v>0</v>
      </c>
      <c r="U167" s="12">
        <v>0</v>
      </c>
      <c r="V167" s="12">
        <v>0</v>
      </c>
      <c r="W167" s="12">
        <v>58</v>
      </c>
      <c r="X167" s="12">
        <v>0</v>
      </c>
      <c r="Y167" s="12">
        <v>136</v>
      </c>
      <c r="Z167" s="12">
        <v>196</v>
      </c>
      <c r="AA167" s="12">
        <v>2</v>
      </c>
      <c r="AB167" s="12">
        <v>146</v>
      </c>
      <c r="AC167" s="12">
        <v>19</v>
      </c>
      <c r="AD167" s="12">
        <v>12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878</v>
      </c>
      <c r="AM167" s="12">
        <v>0</v>
      </c>
      <c r="AN167" s="12">
        <v>2</v>
      </c>
      <c r="AO167" s="12">
        <v>11</v>
      </c>
      <c r="AP167" s="12">
        <v>44</v>
      </c>
      <c r="AQ167" s="12">
        <v>16</v>
      </c>
      <c r="AR167" s="12">
        <v>0</v>
      </c>
      <c r="AS167" s="12">
        <v>0</v>
      </c>
      <c r="AT167" s="12">
        <v>0</v>
      </c>
      <c r="AU167" s="12">
        <v>4</v>
      </c>
      <c r="AV167" s="12">
        <v>0</v>
      </c>
      <c r="AW167" s="12">
        <v>715</v>
      </c>
      <c r="AX167" s="12">
        <v>0</v>
      </c>
      <c r="AY167" s="12">
        <v>0</v>
      </c>
      <c r="AZ167" s="12">
        <v>0</v>
      </c>
      <c r="BA167" s="12">
        <v>0</v>
      </c>
      <c r="BB167" s="12">
        <v>125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11</v>
      </c>
      <c r="BJ167" s="12">
        <v>0</v>
      </c>
      <c r="BK167" s="12">
        <v>0</v>
      </c>
      <c r="BL167" s="12">
        <v>0</v>
      </c>
      <c r="BM167" s="12">
        <v>0</v>
      </c>
      <c r="BN167" s="12">
        <v>5</v>
      </c>
      <c r="BO167" s="12">
        <v>130</v>
      </c>
      <c r="BP167" s="12">
        <v>0</v>
      </c>
      <c r="BQ167" s="12">
        <v>80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2</v>
      </c>
      <c r="BY167" s="12">
        <v>32</v>
      </c>
      <c r="BZ167" s="12">
        <v>0</v>
      </c>
      <c r="CA167" s="12">
        <v>7</v>
      </c>
      <c r="CB167" s="12">
        <v>0</v>
      </c>
      <c r="CC167" s="12">
        <v>0</v>
      </c>
      <c r="CD167" s="12">
        <v>0</v>
      </c>
      <c r="CE167" s="12">
        <v>0</v>
      </c>
      <c r="CF167" s="12">
        <v>43</v>
      </c>
      <c r="CG167" s="12">
        <v>0</v>
      </c>
      <c r="CH167" s="12">
        <v>5</v>
      </c>
      <c r="CI167" s="12">
        <v>681</v>
      </c>
      <c r="CJ167" s="12">
        <v>0</v>
      </c>
      <c r="CK167" s="12">
        <v>0</v>
      </c>
      <c r="CL167" s="12">
        <v>162</v>
      </c>
      <c r="CM167" s="12">
        <v>17</v>
      </c>
      <c r="CN167" s="12">
        <v>31</v>
      </c>
      <c r="CO167" s="18">
        <v>142</v>
      </c>
      <c r="CP167" s="12">
        <v>445</v>
      </c>
      <c r="CQ167" s="12">
        <v>0</v>
      </c>
      <c r="CR167" s="12">
        <v>0</v>
      </c>
      <c r="CS167" s="12">
        <v>0</v>
      </c>
      <c r="CT167" s="12">
        <v>500</v>
      </c>
      <c r="CU167" s="12">
        <v>0</v>
      </c>
      <c r="CV167" s="12">
        <v>16</v>
      </c>
      <c r="CW167" s="12">
        <v>0</v>
      </c>
      <c r="CX167" s="12">
        <v>0</v>
      </c>
      <c r="CY167" s="12">
        <v>2</v>
      </c>
      <c r="CZ167" s="12">
        <v>65</v>
      </c>
      <c r="DA167" s="12">
        <v>0</v>
      </c>
      <c r="DB167" s="12">
        <v>81</v>
      </c>
      <c r="DC167" s="12">
        <v>5</v>
      </c>
      <c r="DD167" s="12">
        <v>0</v>
      </c>
      <c r="DE167" s="12">
        <v>274</v>
      </c>
      <c r="DF167" s="12">
        <v>0</v>
      </c>
      <c r="DG167" s="12">
        <v>0</v>
      </c>
      <c r="DH167" s="12">
        <v>0</v>
      </c>
      <c r="DI167" s="12">
        <v>1</v>
      </c>
      <c r="DJ167" s="12">
        <v>0</v>
      </c>
      <c r="DK167" s="12">
        <v>5</v>
      </c>
      <c r="DL167" s="12">
        <v>15</v>
      </c>
      <c r="DM167" s="12">
        <v>0</v>
      </c>
      <c r="DN167" s="12">
        <v>0</v>
      </c>
      <c r="DO167" s="12">
        <v>0</v>
      </c>
      <c r="DP167" s="12">
        <v>3</v>
      </c>
      <c r="DQ167" s="12">
        <v>0</v>
      </c>
      <c r="DR167" s="12">
        <v>0</v>
      </c>
      <c r="DS167" s="12">
        <v>0</v>
      </c>
      <c r="DT167" s="12">
        <v>1</v>
      </c>
      <c r="DU167" s="12">
        <v>0</v>
      </c>
      <c r="DV167" s="12">
        <v>0</v>
      </c>
      <c r="DW167" s="12">
        <v>0</v>
      </c>
      <c r="DX167" s="12">
        <v>0</v>
      </c>
      <c r="DY167" s="12">
        <v>22</v>
      </c>
      <c r="DZ167" s="12">
        <v>1</v>
      </c>
      <c r="EA167" s="12">
        <v>41</v>
      </c>
      <c r="EB167" s="12">
        <v>46</v>
      </c>
      <c r="EC167" s="12">
        <v>195</v>
      </c>
      <c r="ED167" s="12">
        <v>108</v>
      </c>
      <c r="EE167" s="12">
        <v>49</v>
      </c>
      <c r="EF167" s="12">
        <v>13</v>
      </c>
      <c r="EG167" s="12">
        <v>0</v>
      </c>
      <c r="EH167" s="12">
        <v>0</v>
      </c>
      <c r="EI167" s="12">
        <v>21</v>
      </c>
      <c r="EJ167" s="12">
        <v>67</v>
      </c>
      <c r="EK167" s="12">
        <v>1166</v>
      </c>
      <c r="EL167" s="12">
        <v>2403</v>
      </c>
      <c r="EM167" s="12">
        <v>2326</v>
      </c>
      <c r="EN167" s="12">
        <v>638</v>
      </c>
      <c r="EO167" s="12">
        <v>2</v>
      </c>
      <c r="EP167" s="12">
        <v>5</v>
      </c>
      <c r="EQ167" s="12">
        <v>0</v>
      </c>
      <c r="ER167" s="12">
        <v>15</v>
      </c>
      <c r="ES167" s="12">
        <v>0</v>
      </c>
      <c r="ET167" s="12">
        <v>31</v>
      </c>
      <c r="EU167" s="12">
        <v>220</v>
      </c>
      <c r="EV167" s="12">
        <v>0</v>
      </c>
      <c r="EW167" s="12">
        <v>0</v>
      </c>
      <c r="EX167" s="12">
        <v>0</v>
      </c>
      <c r="EY167" s="12">
        <v>0</v>
      </c>
      <c r="EZ167" s="12">
        <v>0</v>
      </c>
      <c r="FA167" s="12">
        <v>61</v>
      </c>
      <c r="FB167" s="12">
        <v>17</v>
      </c>
      <c r="FC167" s="13">
        <v>530</v>
      </c>
      <c r="FD167" s="12">
        <v>160</v>
      </c>
      <c r="FE167" s="12">
        <v>0</v>
      </c>
      <c r="FF167" s="12">
        <v>2</v>
      </c>
      <c r="FG167" s="12">
        <v>122</v>
      </c>
      <c r="FH167" s="12">
        <v>59</v>
      </c>
      <c r="FI167" s="12">
        <v>0</v>
      </c>
      <c r="FJ167" s="12">
        <v>10</v>
      </c>
      <c r="FK167" s="12">
        <v>199</v>
      </c>
      <c r="FL167" s="12">
        <v>506</v>
      </c>
      <c r="FM167" s="12">
        <v>35</v>
      </c>
      <c r="FN167" s="12">
        <v>38</v>
      </c>
      <c r="FO167" s="12">
        <v>0</v>
      </c>
      <c r="FP167" s="12">
        <v>148</v>
      </c>
      <c r="FQ167" s="12">
        <v>245</v>
      </c>
      <c r="FR167" s="12">
        <v>90</v>
      </c>
      <c r="FS167" s="12">
        <v>237</v>
      </c>
      <c r="FT167" s="12">
        <v>31</v>
      </c>
      <c r="FU167" s="12">
        <v>172</v>
      </c>
      <c r="FV167" s="12">
        <v>0</v>
      </c>
      <c r="FW167" s="12">
        <v>65</v>
      </c>
      <c r="FX167" s="12">
        <v>6</v>
      </c>
      <c r="FY167" s="12">
        <v>153</v>
      </c>
      <c r="FZ167" s="12">
        <v>15</v>
      </c>
      <c r="GA167" s="12">
        <v>541</v>
      </c>
      <c r="GB167" s="12">
        <v>96</v>
      </c>
      <c r="GC167" s="12">
        <v>193</v>
      </c>
      <c r="GD167" s="12">
        <v>76</v>
      </c>
      <c r="GE167" s="12">
        <v>92</v>
      </c>
      <c r="GF167" s="12">
        <v>74</v>
      </c>
      <c r="GG167" s="12">
        <v>0</v>
      </c>
      <c r="GH167" s="12">
        <v>128</v>
      </c>
      <c r="GI167" s="14">
        <f t="shared" si="14"/>
        <v>16610</v>
      </c>
      <c r="GJ167" s="12">
        <v>757</v>
      </c>
      <c r="GK167" s="12">
        <v>33041</v>
      </c>
      <c r="GL167" s="13">
        <v>0</v>
      </c>
      <c r="GM167" s="13">
        <v>0</v>
      </c>
      <c r="GN167" s="13">
        <v>0</v>
      </c>
      <c r="GO167" s="13">
        <v>0</v>
      </c>
      <c r="GP167" s="13">
        <v>0</v>
      </c>
      <c r="GQ167" s="15">
        <f t="shared" si="15"/>
        <v>33798</v>
      </c>
      <c r="GR167" s="16">
        <f t="shared" si="16"/>
        <v>50408</v>
      </c>
      <c r="GS167" s="13">
        <v>0</v>
      </c>
      <c r="GT167" s="13">
        <v>0</v>
      </c>
      <c r="GU167" s="13">
        <v>0</v>
      </c>
      <c r="GV167" s="13">
        <v>0</v>
      </c>
      <c r="GW167" s="15">
        <f t="shared" si="17"/>
        <v>33798</v>
      </c>
      <c r="GX167" s="16">
        <f t="shared" si="18"/>
        <v>50408</v>
      </c>
      <c r="GY167" s="13">
        <v>0</v>
      </c>
      <c r="GZ167" s="13">
        <v>-50408</v>
      </c>
      <c r="HA167" s="13">
        <v>-13407</v>
      </c>
      <c r="HB167" s="13">
        <v>-37001</v>
      </c>
      <c r="HC167" s="17">
        <f t="shared" si="19"/>
        <v>-16610</v>
      </c>
      <c r="HD167" s="17">
        <f t="shared" si="20"/>
        <v>0</v>
      </c>
    </row>
    <row r="168" spans="1:212" s="13" customFormat="1">
      <c r="A168" s="10" t="s">
        <v>163</v>
      </c>
      <c r="B168" s="11" t="s">
        <v>352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1</v>
      </c>
      <c r="I168" s="12">
        <v>2</v>
      </c>
      <c r="J168" s="12">
        <v>43</v>
      </c>
      <c r="K168" s="12">
        <v>33</v>
      </c>
      <c r="L168" s="12">
        <v>6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14</v>
      </c>
      <c r="S168" s="12">
        <v>0</v>
      </c>
      <c r="T168" s="12">
        <v>0</v>
      </c>
      <c r="U168" s="12">
        <v>0</v>
      </c>
      <c r="V168" s="12">
        <v>0</v>
      </c>
      <c r="W168" s="12">
        <v>44</v>
      </c>
      <c r="X168" s="12">
        <v>0</v>
      </c>
      <c r="Y168" s="12">
        <v>293</v>
      </c>
      <c r="Z168" s="12">
        <v>294</v>
      </c>
      <c r="AA168" s="12">
        <v>2</v>
      </c>
      <c r="AB168" s="12">
        <v>629</v>
      </c>
      <c r="AC168" s="12">
        <v>9</v>
      </c>
      <c r="AD168" s="12">
        <v>36</v>
      </c>
      <c r="AE168" s="12">
        <v>2</v>
      </c>
      <c r="AF168" s="12">
        <v>0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1918</v>
      </c>
      <c r="AM168" s="12">
        <v>0</v>
      </c>
      <c r="AN168" s="12">
        <v>11</v>
      </c>
      <c r="AO168" s="12">
        <v>9</v>
      </c>
      <c r="AP168" s="12">
        <v>63</v>
      </c>
      <c r="AQ168" s="12">
        <v>31</v>
      </c>
      <c r="AR168" s="12">
        <v>0</v>
      </c>
      <c r="AS168" s="12">
        <v>0</v>
      </c>
      <c r="AT168" s="12">
        <v>0</v>
      </c>
      <c r="AU168" s="12">
        <v>11</v>
      </c>
      <c r="AV168" s="12">
        <v>0</v>
      </c>
      <c r="AW168" s="12">
        <v>576</v>
      </c>
      <c r="AX168" s="12">
        <v>0</v>
      </c>
      <c r="AY168" s="12">
        <v>0</v>
      </c>
      <c r="AZ168" s="12">
        <v>0</v>
      </c>
      <c r="BA168" s="12">
        <v>0</v>
      </c>
      <c r="BB168" s="12">
        <v>180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37</v>
      </c>
      <c r="BJ168" s="12">
        <v>0</v>
      </c>
      <c r="BK168" s="12">
        <v>0</v>
      </c>
      <c r="BL168" s="12">
        <v>0</v>
      </c>
      <c r="BM168" s="12">
        <v>0</v>
      </c>
      <c r="BN168" s="12">
        <v>18</v>
      </c>
      <c r="BO168" s="12">
        <v>134</v>
      </c>
      <c r="BP168" s="12">
        <v>0</v>
      </c>
      <c r="BQ168" s="12">
        <v>301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19</v>
      </c>
      <c r="BY168" s="12">
        <v>86</v>
      </c>
      <c r="BZ168" s="12">
        <v>0</v>
      </c>
      <c r="CA168" s="12">
        <v>33</v>
      </c>
      <c r="CB168" s="12">
        <v>0</v>
      </c>
      <c r="CC168" s="12">
        <v>0</v>
      </c>
      <c r="CD168" s="12">
        <v>0</v>
      </c>
      <c r="CE168" s="12">
        <v>0</v>
      </c>
      <c r="CF168" s="12">
        <v>82</v>
      </c>
      <c r="CG168" s="12">
        <v>0</v>
      </c>
      <c r="CH168" s="12">
        <v>24</v>
      </c>
      <c r="CI168" s="12">
        <v>1565</v>
      </c>
      <c r="CJ168" s="12">
        <v>0</v>
      </c>
      <c r="CK168" s="12">
        <v>0</v>
      </c>
      <c r="CL168" s="12">
        <v>53</v>
      </c>
      <c r="CM168" s="12">
        <v>10</v>
      </c>
      <c r="CN168" s="12">
        <v>57</v>
      </c>
      <c r="CO168" s="18">
        <v>250</v>
      </c>
      <c r="CP168" s="12">
        <v>1267</v>
      </c>
      <c r="CQ168" s="12">
        <v>0</v>
      </c>
      <c r="CR168" s="12">
        <v>0</v>
      </c>
      <c r="CS168" s="12">
        <v>0</v>
      </c>
      <c r="CT168" s="12">
        <v>605</v>
      </c>
      <c r="CU168" s="12">
        <v>0</v>
      </c>
      <c r="CV168" s="12">
        <v>60</v>
      </c>
      <c r="CW168" s="12">
        <v>0</v>
      </c>
      <c r="CX168" s="12">
        <v>0</v>
      </c>
      <c r="CY168" s="12">
        <v>3</v>
      </c>
      <c r="CZ168" s="12">
        <v>309</v>
      </c>
      <c r="DA168" s="12">
        <v>0</v>
      </c>
      <c r="DB168" s="12">
        <v>50</v>
      </c>
      <c r="DC168" s="12">
        <v>2</v>
      </c>
      <c r="DD168" s="12">
        <v>0</v>
      </c>
      <c r="DE168" s="12">
        <v>412</v>
      </c>
      <c r="DF168" s="12">
        <v>0</v>
      </c>
      <c r="DG168" s="12">
        <v>0</v>
      </c>
      <c r="DH168" s="12">
        <v>0</v>
      </c>
      <c r="DI168" s="12">
        <v>1</v>
      </c>
      <c r="DJ168" s="12">
        <v>0</v>
      </c>
      <c r="DK168" s="12">
        <v>33</v>
      </c>
      <c r="DL168" s="12">
        <v>43</v>
      </c>
      <c r="DM168" s="12">
        <v>0</v>
      </c>
      <c r="DN168" s="12">
        <v>0</v>
      </c>
      <c r="DO168" s="12">
        <v>0</v>
      </c>
      <c r="DP168" s="12">
        <v>4</v>
      </c>
      <c r="DQ168" s="12">
        <v>0</v>
      </c>
      <c r="DR168" s="12">
        <v>1</v>
      </c>
      <c r="DS168" s="12">
        <v>0</v>
      </c>
      <c r="DT168" s="12">
        <v>2</v>
      </c>
      <c r="DU168" s="12">
        <v>0</v>
      </c>
      <c r="DV168" s="12">
        <v>0</v>
      </c>
      <c r="DW168" s="12">
        <v>0</v>
      </c>
      <c r="DX168" s="12">
        <v>0</v>
      </c>
      <c r="DY168" s="12">
        <v>16</v>
      </c>
      <c r="DZ168" s="12">
        <v>7</v>
      </c>
      <c r="EA168" s="12">
        <v>80</v>
      </c>
      <c r="EB168" s="12">
        <v>103</v>
      </c>
      <c r="EC168" s="12">
        <v>86</v>
      </c>
      <c r="ED168" s="12">
        <v>91</v>
      </c>
      <c r="EE168" s="12">
        <v>21</v>
      </c>
      <c r="EF168" s="12">
        <v>825</v>
      </c>
      <c r="EG168" s="12">
        <v>0</v>
      </c>
      <c r="EH168" s="12">
        <v>0</v>
      </c>
      <c r="EI168" s="12">
        <v>231</v>
      </c>
      <c r="EJ168" s="12">
        <v>231</v>
      </c>
      <c r="EK168" s="12">
        <v>1040</v>
      </c>
      <c r="EL168" s="12">
        <v>3303</v>
      </c>
      <c r="EM168" s="12">
        <v>1728</v>
      </c>
      <c r="EN168" s="12">
        <v>597</v>
      </c>
      <c r="EO168" s="12">
        <v>10</v>
      </c>
      <c r="EP168" s="12">
        <v>68</v>
      </c>
      <c r="EQ168" s="12">
        <v>0</v>
      </c>
      <c r="ER168" s="12">
        <v>24</v>
      </c>
      <c r="ES168" s="12">
        <v>0</v>
      </c>
      <c r="ET168" s="12">
        <v>14</v>
      </c>
      <c r="EU168" s="12">
        <v>511</v>
      </c>
      <c r="EV168" s="12">
        <v>0</v>
      </c>
      <c r="EW168" s="12">
        <v>0</v>
      </c>
      <c r="EX168" s="12">
        <v>0</v>
      </c>
      <c r="EY168" s="12">
        <v>0</v>
      </c>
      <c r="EZ168" s="12">
        <v>0</v>
      </c>
      <c r="FA168" s="12">
        <v>72</v>
      </c>
      <c r="FB168" s="12">
        <v>15</v>
      </c>
      <c r="FC168" s="13">
        <v>271</v>
      </c>
      <c r="FD168" s="12">
        <v>86</v>
      </c>
      <c r="FE168" s="12">
        <v>0</v>
      </c>
      <c r="FF168" s="12">
        <v>1</v>
      </c>
      <c r="FG168" s="12">
        <v>2783</v>
      </c>
      <c r="FH168" s="12">
        <v>209</v>
      </c>
      <c r="FI168" s="12">
        <v>0</v>
      </c>
      <c r="FJ168" s="12">
        <v>210</v>
      </c>
      <c r="FK168" s="12">
        <v>1321</v>
      </c>
      <c r="FL168" s="12">
        <v>8443</v>
      </c>
      <c r="FM168" s="12">
        <v>1742</v>
      </c>
      <c r="FN168" s="12">
        <v>2079</v>
      </c>
      <c r="FO168" s="12">
        <v>0</v>
      </c>
      <c r="FP168" s="12">
        <v>1445</v>
      </c>
      <c r="FQ168" s="12">
        <v>2477</v>
      </c>
      <c r="FR168" s="12">
        <v>272</v>
      </c>
      <c r="FS168" s="12">
        <v>1907</v>
      </c>
      <c r="FT168" s="12">
        <v>267</v>
      </c>
      <c r="FU168" s="12">
        <v>4929</v>
      </c>
      <c r="FV168" s="12">
        <v>0</v>
      </c>
      <c r="FW168" s="12">
        <v>486</v>
      </c>
      <c r="FX168" s="12">
        <v>1</v>
      </c>
      <c r="FY168" s="12">
        <v>187</v>
      </c>
      <c r="FZ168" s="12">
        <v>2</v>
      </c>
      <c r="GA168" s="12">
        <v>1172</v>
      </c>
      <c r="GB168" s="12">
        <v>1568</v>
      </c>
      <c r="GC168" s="12">
        <v>997</v>
      </c>
      <c r="GD168" s="12">
        <v>591</v>
      </c>
      <c r="GE168" s="12">
        <v>623</v>
      </c>
      <c r="GF168" s="12">
        <v>1041</v>
      </c>
      <c r="GG168" s="12">
        <v>0</v>
      </c>
      <c r="GH168" s="12">
        <v>3</v>
      </c>
      <c r="GI168" s="14">
        <f t="shared" si="14"/>
        <v>53855</v>
      </c>
      <c r="GJ168" s="12">
        <v>1408</v>
      </c>
      <c r="GK168" s="12">
        <v>50261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5">
        <f t="shared" si="15"/>
        <v>51669</v>
      </c>
      <c r="GR168" s="16">
        <f t="shared" si="16"/>
        <v>105524</v>
      </c>
      <c r="GS168" s="13">
        <v>0</v>
      </c>
      <c r="GT168" s="13">
        <v>1823</v>
      </c>
      <c r="GU168" s="13">
        <v>355</v>
      </c>
      <c r="GV168" s="13">
        <v>1468</v>
      </c>
      <c r="GW168" s="15">
        <f t="shared" si="17"/>
        <v>53492</v>
      </c>
      <c r="GX168" s="16">
        <f t="shared" si="18"/>
        <v>107347</v>
      </c>
      <c r="GY168" s="13">
        <v>0</v>
      </c>
      <c r="GZ168" s="13">
        <v>-103332</v>
      </c>
      <c r="HA168" s="13">
        <v>-17457</v>
      </c>
      <c r="HB168" s="13">
        <v>-85875</v>
      </c>
      <c r="HC168" s="17">
        <f t="shared" si="19"/>
        <v>-49840</v>
      </c>
      <c r="HD168" s="17">
        <f t="shared" si="20"/>
        <v>4015</v>
      </c>
    </row>
    <row r="169" spans="1:212" s="13" customFormat="1">
      <c r="A169" s="10" t="s">
        <v>164</v>
      </c>
      <c r="B169" s="11" t="s">
        <v>353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8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2">
        <v>0</v>
      </c>
      <c r="DE169" s="12">
        <v>0</v>
      </c>
      <c r="DF169" s="12">
        <v>0</v>
      </c>
      <c r="DG169" s="12">
        <v>0</v>
      </c>
      <c r="DH169" s="12">
        <v>0</v>
      </c>
      <c r="DI169" s="12">
        <v>0</v>
      </c>
      <c r="DJ169" s="12">
        <v>0</v>
      </c>
      <c r="DK169" s="12">
        <v>0</v>
      </c>
      <c r="DL169" s="12">
        <v>0</v>
      </c>
      <c r="DM169" s="12">
        <v>0</v>
      </c>
      <c r="DN169" s="12">
        <v>0</v>
      </c>
      <c r="DO169" s="12">
        <v>0</v>
      </c>
      <c r="DP169" s="12">
        <v>0</v>
      </c>
      <c r="DQ169" s="12">
        <v>0</v>
      </c>
      <c r="DR169" s="12">
        <v>0</v>
      </c>
      <c r="DS169" s="12">
        <v>0</v>
      </c>
      <c r="DT169" s="12">
        <v>0</v>
      </c>
      <c r="DU169" s="12">
        <v>0</v>
      </c>
      <c r="DV169" s="12">
        <v>0</v>
      </c>
      <c r="DW169" s="12">
        <v>0</v>
      </c>
      <c r="DX169" s="12">
        <v>0</v>
      </c>
      <c r="DY169" s="12">
        <v>0</v>
      </c>
      <c r="DZ169" s="12">
        <v>0</v>
      </c>
      <c r="EA169" s="12">
        <v>0</v>
      </c>
      <c r="EB169" s="12">
        <v>0</v>
      </c>
      <c r="EC169" s="12">
        <v>0</v>
      </c>
      <c r="ED169" s="12">
        <v>0</v>
      </c>
      <c r="EE169" s="12">
        <v>0</v>
      </c>
      <c r="EF169" s="12">
        <v>0</v>
      </c>
      <c r="EG169" s="12">
        <v>0</v>
      </c>
      <c r="EH169" s="12">
        <v>0</v>
      </c>
      <c r="EI169" s="12">
        <v>0</v>
      </c>
      <c r="EJ169" s="12">
        <v>0</v>
      </c>
      <c r="EK169" s="12">
        <v>0</v>
      </c>
      <c r="EL169" s="12">
        <v>0</v>
      </c>
      <c r="EM169" s="12">
        <v>0</v>
      </c>
      <c r="EN169" s="12">
        <v>0</v>
      </c>
      <c r="EO169" s="12">
        <v>0</v>
      </c>
      <c r="EP169" s="12">
        <v>0</v>
      </c>
      <c r="EQ169" s="12">
        <v>0</v>
      </c>
      <c r="ER169" s="12">
        <v>0</v>
      </c>
      <c r="ES169" s="12">
        <v>0</v>
      </c>
      <c r="ET169" s="12">
        <v>0</v>
      </c>
      <c r="EU169" s="12">
        <v>0</v>
      </c>
      <c r="EV169" s="12">
        <v>0</v>
      </c>
      <c r="EW169" s="12">
        <v>0</v>
      </c>
      <c r="EX169" s="12">
        <v>0</v>
      </c>
      <c r="EY169" s="12">
        <v>0</v>
      </c>
      <c r="EZ169" s="12">
        <v>0</v>
      </c>
      <c r="FA169" s="12">
        <v>0</v>
      </c>
      <c r="FB169" s="12">
        <v>0</v>
      </c>
      <c r="FC169" s="13">
        <v>0</v>
      </c>
      <c r="FD169" s="12">
        <v>0</v>
      </c>
      <c r="FE169" s="12">
        <v>0</v>
      </c>
      <c r="FF169" s="12">
        <v>0</v>
      </c>
      <c r="FG169" s="12">
        <v>0</v>
      </c>
      <c r="FH169" s="12">
        <v>0</v>
      </c>
      <c r="FI169" s="12">
        <v>0</v>
      </c>
      <c r="FJ169" s="12">
        <v>0</v>
      </c>
      <c r="FK169" s="12">
        <v>0</v>
      </c>
      <c r="FL169" s="12">
        <v>0</v>
      </c>
      <c r="FM169" s="12">
        <v>0</v>
      </c>
      <c r="FN169" s="12">
        <v>0</v>
      </c>
      <c r="FO169" s="12">
        <v>0</v>
      </c>
      <c r="FP169" s="12">
        <v>0</v>
      </c>
      <c r="FQ169" s="12">
        <v>0</v>
      </c>
      <c r="FR169" s="12">
        <v>0</v>
      </c>
      <c r="FS169" s="12">
        <v>0</v>
      </c>
      <c r="FT169" s="12">
        <v>0</v>
      </c>
      <c r="FU169" s="12">
        <v>0</v>
      </c>
      <c r="FV169" s="12">
        <v>0</v>
      </c>
      <c r="FW169" s="12">
        <v>0</v>
      </c>
      <c r="FX169" s="12">
        <v>0</v>
      </c>
      <c r="FY169" s="12">
        <v>0</v>
      </c>
      <c r="FZ169" s="12">
        <v>0</v>
      </c>
      <c r="GA169" s="12">
        <v>0</v>
      </c>
      <c r="GB169" s="12">
        <v>0</v>
      </c>
      <c r="GC169" s="12">
        <v>0</v>
      </c>
      <c r="GD169" s="12">
        <v>0</v>
      </c>
      <c r="GE169" s="12">
        <v>0</v>
      </c>
      <c r="GF169" s="12">
        <v>0</v>
      </c>
      <c r="GG169" s="12">
        <v>0</v>
      </c>
      <c r="GH169" s="12">
        <v>2082</v>
      </c>
      <c r="GI169" s="14">
        <f t="shared" si="14"/>
        <v>2082</v>
      </c>
      <c r="GJ169" s="12">
        <v>0</v>
      </c>
      <c r="GK169" s="12">
        <v>1627</v>
      </c>
      <c r="GL169" s="13">
        <v>0</v>
      </c>
      <c r="GM169" s="13">
        <v>56591</v>
      </c>
      <c r="GN169" s="13">
        <v>0</v>
      </c>
      <c r="GO169" s="13">
        <v>0</v>
      </c>
      <c r="GP169" s="13">
        <v>0</v>
      </c>
      <c r="GQ169" s="15">
        <f t="shared" si="15"/>
        <v>58218</v>
      </c>
      <c r="GR169" s="16">
        <f t="shared" si="16"/>
        <v>60300</v>
      </c>
      <c r="GS169" s="13">
        <v>0</v>
      </c>
      <c r="GT169" s="13">
        <v>0</v>
      </c>
      <c r="GU169" s="13">
        <v>0</v>
      </c>
      <c r="GV169" s="13">
        <v>0</v>
      </c>
      <c r="GW169" s="15">
        <f t="shared" si="17"/>
        <v>58218</v>
      </c>
      <c r="GX169" s="16">
        <f t="shared" si="18"/>
        <v>60300</v>
      </c>
      <c r="GY169" s="13">
        <v>0</v>
      </c>
      <c r="GZ169" s="13">
        <v>0</v>
      </c>
      <c r="HA169" s="13">
        <v>0</v>
      </c>
      <c r="HB169" s="13">
        <v>0</v>
      </c>
      <c r="HC169" s="17">
        <f t="shared" si="19"/>
        <v>58218</v>
      </c>
      <c r="HD169" s="17">
        <f t="shared" si="20"/>
        <v>60300</v>
      </c>
    </row>
    <row r="170" spans="1:212" s="13" customFormat="1">
      <c r="A170" s="10" t="s">
        <v>165</v>
      </c>
      <c r="B170" s="11" t="s">
        <v>354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8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2">
        <v>0</v>
      </c>
      <c r="DE170" s="12">
        <v>0</v>
      </c>
      <c r="DF170" s="12">
        <v>0</v>
      </c>
      <c r="DG170" s="12">
        <v>0</v>
      </c>
      <c r="DH170" s="12">
        <v>0</v>
      </c>
      <c r="DI170" s="12">
        <v>0</v>
      </c>
      <c r="DJ170" s="12">
        <v>0</v>
      </c>
      <c r="DK170" s="12">
        <v>0</v>
      </c>
      <c r="DL170" s="12">
        <v>0</v>
      </c>
      <c r="DM170" s="12">
        <v>0</v>
      </c>
      <c r="DN170" s="12">
        <v>0</v>
      </c>
      <c r="DO170" s="12">
        <v>0</v>
      </c>
      <c r="DP170" s="12">
        <v>0</v>
      </c>
      <c r="DQ170" s="12">
        <v>0</v>
      </c>
      <c r="DR170" s="12">
        <v>0</v>
      </c>
      <c r="DS170" s="12">
        <v>0</v>
      </c>
      <c r="DT170" s="12">
        <v>0</v>
      </c>
      <c r="DU170" s="12">
        <v>0</v>
      </c>
      <c r="DV170" s="12">
        <v>0</v>
      </c>
      <c r="DW170" s="12">
        <v>0</v>
      </c>
      <c r="DX170" s="12">
        <v>0</v>
      </c>
      <c r="DY170" s="12">
        <v>0</v>
      </c>
      <c r="DZ170" s="12">
        <v>0</v>
      </c>
      <c r="EA170" s="12">
        <v>0</v>
      </c>
      <c r="EB170" s="12">
        <v>0</v>
      </c>
      <c r="EC170" s="12">
        <v>0</v>
      </c>
      <c r="ED170" s="12">
        <v>0</v>
      </c>
      <c r="EE170" s="12">
        <v>0</v>
      </c>
      <c r="EF170" s="12">
        <v>0</v>
      </c>
      <c r="EG170" s="12">
        <v>0</v>
      </c>
      <c r="EH170" s="12">
        <v>0</v>
      </c>
      <c r="EI170" s="12">
        <v>0</v>
      </c>
      <c r="EJ170" s="12">
        <v>0</v>
      </c>
      <c r="EK170" s="12">
        <v>0</v>
      </c>
      <c r="EL170" s="12">
        <v>0</v>
      </c>
      <c r="EM170" s="12">
        <v>0</v>
      </c>
      <c r="EN170" s="12">
        <v>0</v>
      </c>
      <c r="EO170" s="12">
        <v>0</v>
      </c>
      <c r="EP170" s="12">
        <v>0</v>
      </c>
      <c r="EQ170" s="12">
        <v>0</v>
      </c>
      <c r="ER170" s="12">
        <v>0</v>
      </c>
      <c r="ES170" s="12">
        <v>0</v>
      </c>
      <c r="ET170" s="12">
        <v>0</v>
      </c>
      <c r="EU170" s="12">
        <v>0</v>
      </c>
      <c r="EV170" s="12">
        <v>0</v>
      </c>
      <c r="EW170" s="12">
        <v>0</v>
      </c>
      <c r="EX170" s="12">
        <v>0</v>
      </c>
      <c r="EY170" s="12">
        <v>0</v>
      </c>
      <c r="EZ170" s="12">
        <v>0</v>
      </c>
      <c r="FA170" s="12">
        <v>0</v>
      </c>
      <c r="FB170" s="12">
        <v>0</v>
      </c>
      <c r="FC170" s="13">
        <v>0</v>
      </c>
      <c r="FD170" s="12">
        <v>0</v>
      </c>
      <c r="FE170" s="12">
        <v>0</v>
      </c>
      <c r="FF170" s="12">
        <v>0</v>
      </c>
      <c r="FG170" s="12">
        <v>0</v>
      </c>
      <c r="FH170" s="12">
        <v>0</v>
      </c>
      <c r="FI170" s="12">
        <v>0</v>
      </c>
      <c r="FJ170" s="12">
        <v>0</v>
      </c>
      <c r="FK170" s="12">
        <v>0</v>
      </c>
      <c r="FL170" s="12">
        <v>0</v>
      </c>
      <c r="FM170" s="12">
        <v>0</v>
      </c>
      <c r="FN170" s="12">
        <v>0</v>
      </c>
      <c r="FO170" s="12">
        <v>0</v>
      </c>
      <c r="FP170" s="12">
        <v>0</v>
      </c>
      <c r="FQ170" s="12">
        <v>0</v>
      </c>
      <c r="FR170" s="12">
        <v>0</v>
      </c>
      <c r="FS170" s="12">
        <v>0</v>
      </c>
      <c r="FT170" s="12">
        <v>0</v>
      </c>
      <c r="FU170" s="12">
        <v>0</v>
      </c>
      <c r="FV170" s="12">
        <v>0</v>
      </c>
      <c r="FW170" s="12">
        <v>0</v>
      </c>
      <c r="FX170" s="12">
        <v>0</v>
      </c>
      <c r="FY170" s="12">
        <v>0</v>
      </c>
      <c r="FZ170" s="12">
        <v>0</v>
      </c>
      <c r="GA170" s="12">
        <v>0</v>
      </c>
      <c r="GB170" s="12">
        <v>0</v>
      </c>
      <c r="GC170" s="12">
        <v>0</v>
      </c>
      <c r="GD170" s="12">
        <v>0</v>
      </c>
      <c r="GE170" s="12">
        <v>0</v>
      </c>
      <c r="GF170" s="12">
        <v>0</v>
      </c>
      <c r="GG170" s="12">
        <v>0</v>
      </c>
      <c r="GH170" s="12">
        <v>24917</v>
      </c>
      <c r="GI170" s="14">
        <f t="shared" si="14"/>
        <v>24917</v>
      </c>
      <c r="GJ170" s="12">
        <v>0</v>
      </c>
      <c r="GK170" s="12">
        <v>9570</v>
      </c>
      <c r="GL170" s="13">
        <v>0</v>
      </c>
      <c r="GM170" s="13">
        <v>546050</v>
      </c>
      <c r="GN170" s="13">
        <v>0</v>
      </c>
      <c r="GO170" s="13">
        <v>0</v>
      </c>
      <c r="GP170" s="13">
        <v>0</v>
      </c>
      <c r="GQ170" s="15">
        <f t="shared" si="15"/>
        <v>555620</v>
      </c>
      <c r="GR170" s="16">
        <f t="shared" si="16"/>
        <v>580537</v>
      </c>
      <c r="GS170" s="13">
        <v>0</v>
      </c>
      <c r="GT170" s="13">
        <v>0</v>
      </c>
      <c r="GU170" s="13">
        <v>0</v>
      </c>
      <c r="GV170" s="13">
        <v>0</v>
      </c>
      <c r="GW170" s="15">
        <f t="shared" si="17"/>
        <v>555620</v>
      </c>
      <c r="GX170" s="16">
        <f t="shared" si="18"/>
        <v>580537</v>
      </c>
      <c r="GY170" s="13">
        <v>0</v>
      </c>
      <c r="GZ170" s="13">
        <v>0</v>
      </c>
      <c r="HA170" s="13">
        <v>0</v>
      </c>
      <c r="HB170" s="13">
        <v>0</v>
      </c>
      <c r="HC170" s="17">
        <f t="shared" si="19"/>
        <v>555620</v>
      </c>
      <c r="HD170" s="17">
        <f t="shared" si="20"/>
        <v>580537</v>
      </c>
    </row>
    <row r="171" spans="1:212" s="13" customFormat="1">
      <c r="A171" s="10" t="s">
        <v>166</v>
      </c>
      <c r="B171" s="11" t="s">
        <v>355</v>
      </c>
      <c r="C171" s="12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8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  <c r="DA171" s="12">
        <v>0</v>
      </c>
      <c r="DB171" s="12">
        <v>0</v>
      </c>
      <c r="DC171" s="12">
        <v>0</v>
      </c>
      <c r="DD171" s="12">
        <v>0</v>
      </c>
      <c r="DE171" s="12">
        <v>0</v>
      </c>
      <c r="DF171" s="12">
        <v>0</v>
      </c>
      <c r="DG171" s="12">
        <v>0</v>
      </c>
      <c r="DH171" s="12">
        <v>0</v>
      </c>
      <c r="DI171" s="12">
        <v>0</v>
      </c>
      <c r="DJ171" s="12">
        <v>0</v>
      </c>
      <c r="DK171" s="12">
        <v>0</v>
      </c>
      <c r="DL171" s="12">
        <v>0</v>
      </c>
      <c r="DM171" s="12">
        <v>0</v>
      </c>
      <c r="DN171" s="12">
        <v>0</v>
      </c>
      <c r="DO171" s="12">
        <v>0</v>
      </c>
      <c r="DP171" s="12">
        <v>0</v>
      </c>
      <c r="DQ171" s="12">
        <v>0</v>
      </c>
      <c r="DR171" s="12">
        <v>0</v>
      </c>
      <c r="DS171" s="12">
        <v>0</v>
      </c>
      <c r="DT171" s="12">
        <v>0</v>
      </c>
      <c r="DU171" s="12">
        <v>0</v>
      </c>
      <c r="DV171" s="12">
        <v>0</v>
      </c>
      <c r="DW171" s="12">
        <v>0</v>
      </c>
      <c r="DX171" s="12">
        <v>0</v>
      </c>
      <c r="DY171" s="12">
        <v>0</v>
      </c>
      <c r="DZ171" s="12">
        <v>0</v>
      </c>
      <c r="EA171" s="12">
        <v>0</v>
      </c>
      <c r="EB171" s="12">
        <v>0</v>
      </c>
      <c r="EC171" s="12">
        <v>0</v>
      </c>
      <c r="ED171" s="12">
        <v>0</v>
      </c>
      <c r="EE171" s="12">
        <v>0</v>
      </c>
      <c r="EF171" s="12">
        <v>0</v>
      </c>
      <c r="EG171" s="12">
        <v>0</v>
      </c>
      <c r="EH171" s="12">
        <v>0</v>
      </c>
      <c r="EI171" s="12">
        <v>0</v>
      </c>
      <c r="EJ171" s="12">
        <v>0</v>
      </c>
      <c r="EK171" s="12">
        <v>0</v>
      </c>
      <c r="EL171" s="12">
        <v>0</v>
      </c>
      <c r="EM171" s="12">
        <v>0</v>
      </c>
      <c r="EN171" s="12">
        <v>0</v>
      </c>
      <c r="EO171" s="12">
        <v>0</v>
      </c>
      <c r="EP171" s="12">
        <v>0</v>
      </c>
      <c r="EQ171" s="12">
        <v>0</v>
      </c>
      <c r="ER171" s="12">
        <v>0</v>
      </c>
      <c r="ES171" s="12">
        <v>0</v>
      </c>
      <c r="ET171" s="12">
        <v>0</v>
      </c>
      <c r="EU171" s="12">
        <v>0</v>
      </c>
      <c r="EV171" s="12">
        <v>0</v>
      </c>
      <c r="EW171" s="12">
        <v>0</v>
      </c>
      <c r="EX171" s="12">
        <v>0</v>
      </c>
      <c r="EY171" s="12">
        <v>0</v>
      </c>
      <c r="EZ171" s="12">
        <v>0</v>
      </c>
      <c r="FA171" s="12">
        <v>0</v>
      </c>
      <c r="FB171" s="12">
        <v>0</v>
      </c>
      <c r="FC171" s="13">
        <v>0</v>
      </c>
      <c r="FD171" s="12">
        <v>0</v>
      </c>
      <c r="FE171" s="12">
        <v>0</v>
      </c>
      <c r="FF171" s="12">
        <v>0</v>
      </c>
      <c r="FG171" s="12">
        <v>0</v>
      </c>
      <c r="FH171" s="12">
        <v>0</v>
      </c>
      <c r="FI171" s="12">
        <v>0</v>
      </c>
      <c r="FJ171" s="12">
        <v>0</v>
      </c>
      <c r="FK171" s="12">
        <v>0</v>
      </c>
      <c r="FL171" s="12">
        <v>0</v>
      </c>
      <c r="FM171" s="12">
        <v>0</v>
      </c>
      <c r="FN171" s="12">
        <v>0</v>
      </c>
      <c r="FO171" s="12">
        <v>0</v>
      </c>
      <c r="FP171" s="12">
        <v>0</v>
      </c>
      <c r="FQ171" s="12">
        <v>0</v>
      </c>
      <c r="FR171" s="12">
        <v>0</v>
      </c>
      <c r="FS171" s="12">
        <v>0</v>
      </c>
      <c r="FT171" s="12">
        <v>0</v>
      </c>
      <c r="FU171" s="12">
        <v>0</v>
      </c>
      <c r="FV171" s="12">
        <v>0</v>
      </c>
      <c r="FW171" s="12">
        <v>0</v>
      </c>
      <c r="FX171" s="12">
        <v>0</v>
      </c>
      <c r="FY171" s="12">
        <v>0</v>
      </c>
      <c r="FZ171" s="12">
        <v>0</v>
      </c>
      <c r="GA171" s="12">
        <v>0</v>
      </c>
      <c r="GB171" s="12">
        <v>0</v>
      </c>
      <c r="GC171" s="12">
        <v>0</v>
      </c>
      <c r="GD171" s="12">
        <v>0</v>
      </c>
      <c r="GE171" s="12">
        <v>0</v>
      </c>
      <c r="GF171" s="12">
        <v>0</v>
      </c>
      <c r="GG171" s="12">
        <v>0</v>
      </c>
      <c r="GH171" s="12">
        <v>0</v>
      </c>
      <c r="GI171" s="14">
        <f>SUM(C171:GH171)</f>
        <v>0</v>
      </c>
      <c r="GJ171" s="12">
        <v>0</v>
      </c>
      <c r="GK171" s="12">
        <v>50733</v>
      </c>
      <c r="GL171" s="12">
        <v>48360</v>
      </c>
      <c r="GM171" s="13">
        <v>377005</v>
      </c>
      <c r="GN171" s="13">
        <v>0</v>
      </c>
      <c r="GO171" s="13">
        <v>0</v>
      </c>
      <c r="GP171" s="13">
        <v>0</v>
      </c>
      <c r="GQ171" s="15">
        <f t="shared" ref="GQ171:GQ192" si="21">SUM(GJ171:GP171)</f>
        <v>476098</v>
      </c>
      <c r="GR171" s="16">
        <f t="shared" si="16"/>
        <v>476098</v>
      </c>
      <c r="GS171" s="13">
        <v>0</v>
      </c>
      <c r="GT171" s="13">
        <v>6240</v>
      </c>
      <c r="GU171" s="13">
        <v>5004</v>
      </c>
      <c r="GV171" s="13">
        <v>1236</v>
      </c>
      <c r="GW171" s="15">
        <f t="shared" si="17"/>
        <v>482338</v>
      </c>
      <c r="GX171" s="16">
        <f t="shared" si="18"/>
        <v>482338</v>
      </c>
      <c r="GY171" s="13">
        <v>0</v>
      </c>
      <c r="GZ171" s="13">
        <v>-46238</v>
      </c>
      <c r="HA171" s="13">
        <v>-19754</v>
      </c>
      <c r="HB171" s="13">
        <v>-26484</v>
      </c>
      <c r="HC171" s="17">
        <f t="shared" si="19"/>
        <v>436100</v>
      </c>
      <c r="HD171" s="17">
        <f t="shared" si="20"/>
        <v>436100</v>
      </c>
    </row>
    <row r="172" spans="1:212" s="13" customFormat="1">
      <c r="A172" s="10" t="s">
        <v>167</v>
      </c>
      <c r="B172" s="11" t="s">
        <v>356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15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7</v>
      </c>
      <c r="X172" s="12">
        <v>0</v>
      </c>
      <c r="Y172" s="12">
        <v>78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2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1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8">
        <v>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2">
        <v>0</v>
      </c>
      <c r="DE172" s="12">
        <v>0</v>
      </c>
      <c r="DF172" s="12">
        <v>0</v>
      </c>
      <c r="DG172" s="12">
        <v>0</v>
      </c>
      <c r="DH172" s="12">
        <v>0</v>
      </c>
      <c r="DI172" s="12">
        <v>0</v>
      </c>
      <c r="DJ172" s="12">
        <v>0</v>
      </c>
      <c r="DK172" s="12">
        <v>0</v>
      </c>
      <c r="DL172" s="12">
        <v>0</v>
      </c>
      <c r="DM172" s="12">
        <v>0</v>
      </c>
      <c r="DN172" s="12">
        <v>0</v>
      </c>
      <c r="DO172" s="12">
        <v>0</v>
      </c>
      <c r="DP172" s="12">
        <v>0</v>
      </c>
      <c r="DQ172" s="12">
        <v>0</v>
      </c>
      <c r="DR172" s="12">
        <v>0</v>
      </c>
      <c r="DS172" s="12">
        <v>0</v>
      </c>
      <c r="DT172" s="12">
        <v>0</v>
      </c>
      <c r="DU172" s="12">
        <v>0</v>
      </c>
      <c r="DV172" s="12">
        <v>0</v>
      </c>
      <c r="DW172" s="12">
        <v>0</v>
      </c>
      <c r="DX172" s="12">
        <v>0</v>
      </c>
      <c r="DY172" s="12">
        <v>0</v>
      </c>
      <c r="DZ172" s="12">
        <v>0</v>
      </c>
      <c r="EA172" s="12">
        <v>8</v>
      </c>
      <c r="EB172" s="12">
        <v>12</v>
      </c>
      <c r="EC172" s="12">
        <v>5</v>
      </c>
      <c r="ED172" s="12">
        <v>35</v>
      </c>
      <c r="EE172" s="12">
        <v>14</v>
      </c>
      <c r="EF172" s="12">
        <v>878</v>
      </c>
      <c r="EG172" s="12">
        <v>0</v>
      </c>
      <c r="EH172" s="12">
        <v>0</v>
      </c>
      <c r="EI172" s="12">
        <v>9</v>
      </c>
      <c r="EJ172" s="12">
        <v>25</v>
      </c>
      <c r="EK172" s="12">
        <v>80</v>
      </c>
      <c r="EL172" s="12">
        <v>377</v>
      </c>
      <c r="EM172" s="12">
        <v>78</v>
      </c>
      <c r="EN172" s="12">
        <v>61</v>
      </c>
      <c r="EO172" s="12">
        <v>1</v>
      </c>
      <c r="EP172" s="12">
        <v>0</v>
      </c>
      <c r="EQ172" s="12">
        <v>0</v>
      </c>
      <c r="ER172" s="12">
        <v>130</v>
      </c>
      <c r="ES172" s="12">
        <v>0</v>
      </c>
      <c r="ET172" s="12">
        <v>11</v>
      </c>
      <c r="EU172" s="12">
        <v>10</v>
      </c>
      <c r="EV172" s="12">
        <v>0</v>
      </c>
      <c r="EW172" s="12">
        <v>0</v>
      </c>
      <c r="EX172" s="12">
        <v>0</v>
      </c>
      <c r="EY172" s="12">
        <v>0</v>
      </c>
      <c r="EZ172" s="12">
        <v>0</v>
      </c>
      <c r="FA172" s="12">
        <v>4</v>
      </c>
      <c r="FB172" s="12">
        <v>0</v>
      </c>
      <c r="FC172" s="13">
        <v>0</v>
      </c>
      <c r="FD172" s="12">
        <v>18</v>
      </c>
      <c r="FE172" s="12">
        <v>0</v>
      </c>
      <c r="FF172" s="12">
        <v>1</v>
      </c>
      <c r="FG172" s="12">
        <v>125</v>
      </c>
      <c r="FH172" s="12">
        <v>47</v>
      </c>
      <c r="FI172" s="12">
        <v>0</v>
      </c>
      <c r="FJ172" s="12">
        <v>3</v>
      </c>
      <c r="FK172" s="12">
        <v>9</v>
      </c>
      <c r="FL172" s="12">
        <v>0</v>
      </c>
      <c r="FM172" s="12">
        <v>0</v>
      </c>
      <c r="FN172" s="12">
        <v>0</v>
      </c>
      <c r="FO172" s="12">
        <v>0</v>
      </c>
      <c r="FP172" s="12">
        <v>0</v>
      </c>
      <c r="FQ172" s="12">
        <v>121</v>
      </c>
      <c r="FR172" s="12">
        <v>0</v>
      </c>
      <c r="FS172" s="12">
        <v>17</v>
      </c>
      <c r="FT172" s="12">
        <v>8</v>
      </c>
      <c r="FU172" s="12">
        <v>0</v>
      </c>
      <c r="FV172" s="12">
        <v>0</v>
      </c>
      <c r="FW172" s="12">
        <v>0</v>
      </c>
      <c r="FX172" s="12">
        <v>2</v>
      </c>
      <c r="FY172" s="12">
        <v>0</v>
      </c>
      <c r="FZ172" s="12">
        <v>0</v>
      </c>
      <c r="GA172" s="12">
        <v>367</v>
      </c>
      <c r="GB172" s="12">
        <v>36</v>
      </c>
      <c r="GC172" s="12">
        <v>129</v>
      </c>
      <c r="GD172" s="12">
        <v>44</v>
      </c>
      <c r="GE172" s="12">
        <v>166</v>
      </c>
      <c r="GF172" s="12">
        <v>115</v>
      </c>
      <c r="GG172" s="12">
        <v>0</v>
      </c>
      <c r="GH172" s="12">
        <v>60</v>
      </c>
      <c r="GI172" s="14">
        <f>SUM(C172:GH172)</f>
        <v>3110</v>
      </c>
      <c r="GJ172" s="12">
        <v>0</v>
      </c>
      <c r="GK172" s="12">
        <v>8104</v>
      </c>
      <c r="GL172" s="12">
        <v>23024</v>
      </c>
      <c r="GM172" s="13">
        <v>42900</v>
      </c>
      <c r="GN172" s="13">
        <v>0</v>
      </c>
      <c r="GO172" s="13">
        <v>0</v>
      </c>
      <c r="GP172" s="13">
        <v>0</v>
      </c>
      <c r="GQ172" s="15">
        <f t="shared" si="21"/>
        <v>74028</v>
      </c>
      <c r="GR172" s="16">
        <f t="shared" si="16"/>
        <v>77138</v>
      </c>
      <c r="GS172" s="13">
        <v>0</v>
      </c>
      <c r="GT172" s="13">
        <v>20</v>
      </c>
      <c r="GU172" s="13">
        <v>20</v>
      </c>
      <c r="GV172" s="13">
        <v>0</v>
      </c>
      <c r="GW172" s="15">
        <f t="shared" si="17"/>
        <v>74048</v>
      </c>
      <c r="GX172" s="16">
        <f t="shared" si="18"/>
        <v>77158</v>
      </c>
      <c r="GY172" s="13">
        <v>0</v>
      </c>
      <c r="GZ172" s="13">
        <v>-1906</v>
      </c>
      <c r="HA172" s="13">
        <v>-478</v>
      </c>
      <c r="HB172" s="13">
        <v>-1428</v>
      </c>
      <c r="HC172" s="17">
        <f t="shared" si="19"/>
        <v>72142</v>
      </c>
      <c r="HD172" s="17">
        <f t="shared" si="20"/>
        <v>75252</v>
      </c>
    </row>
    <row r="173" spans="1:212" s="13" customFormat="1">
      <c r="A173" s="10" t="s">
        <v>168</v>
      </c>
      <c r="B173" s="11" t="s">
        <v>357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3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5</v>
      </c>
      <c r="X173" s="12">
        <v>0</v>
      </c>
      <c r="Y173" s="12">
        <v>71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2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8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2">
        <v>0</v>
      </c>
      <c r="DE173" s="12">
        <v>816</v>
      </c>
      <c r="DF173" s="12">
        <v>0</v>
      </c>
      <c r="DG173" s="12">
        <v>0</v>
      </c>
      <c r="DH173" s="12">
        <v>0</v>
      </c>
      <c r="DI173" s="12">
        <v>0</v>
      </c>
      <c r="DJ173" s="12">
        <v>0</v>
      </c>
      <c r="DK173" s="12">
        <v>27</v>
      </c>
      <c r="DL173" s="12">
        <v>0</v>
      </c>
      <c r="DM173" s="12">
        <v>0</v>
      </c>
      <c r="DN173" s="12">
        <v>0</v>
      </c>
      <c r="DO173" s="12">
        <v>0</v>
      </c>
      <c r="DP173" s="12">
        <v>0</v>
      </c>
      <c r="DQ173" s="12">
        <v>0</v>
      </c>
      <c r="DR173" s="12">
        <v>0</v>
      </c>
      <c r="DS173" s="12">
        <v>0</v>
      </c>
      <c r="DT173" s="12">
        <v>0</v>
      </c>
      <c r="DU173" s="12">
        <v>0</v>
      </c>
      <c r="DV173" s="12">
        <v>0</v>
      </c>
      <c r="DW173" s="12">
        <v>0</v>
      </c>
      <c r="DX173" s="12">
        <v>0</v>
      </c>
      <c r="DY173" s="12">
        <v>0</v>
      </c>
      <c r="DZ173" s="12">
        <v>0</v>
      </c>
      <c r="EA173" s="12">
        <v>0</v>
      </c>
      <c r="EB173" s="12">
        <v>0</v>
      </c>
      <c r="EC173" s="12">
        <v>165</v>
      </c>
      <c r="ED173" s="12">
        <v>30</v>
      </c>
      <c r="EE173" s="12">
        <v>21</v>
      </c>
      <c r="EF173" s="12">
        <v>6903</v>
      </c>
      <c r="EG173" s="12">
        <v>0</v>
      </c>
      <c r="EH173" s="12">
        <v>0</v>
      </c>
      <c r="EI173" s="12">
        <v>1</v>
      </c>
      <c r="EJ173" s="12">
        <v>0</v>
      </c>
      <c r="EK173" s="12">
        <v>59</v>
      </c>
      <c r="EL173" s="12">
        <v>58</v>
      </c>
      <c r="EM173" s="12">
        <v>55</v>
      </c>
      <c r="EN173" s="12">
        <v>12</v>
      </c>
      <c r="EO173" s="12">
        <v>0</v>
      </c>
      <c r="EP173" s="12">
        <v>0</v>
      </c>
      <c r="EQ173" s="12">
        <v>0</v>
      </c>
      <c r="ER173" s="12">
        <v>63</v>
      </c>
      <c r="ES173" s="12">
        <v>0</v>
      </c>
      <c r="ET173" s="12">
        <v>0</v>
      </c>
      <c r="EU173" s="12">
        <v>0</v>
      </c>
      <c r="EV173" s="12">
        <v>0</v>
      </c>
      <c r="EW173" s="12">
        <v>0</v>
      </c>
      <c r="EX173" s="12">
        <v>0</v>
      </c>
      <c r="EY173" s="12">
        <v>0</v>
      </c>
      <c r="EZ173" s="12">
        <v>0</v>
      </c>
      <c r="FA173" s="12">
        <v>0</v>
      </c>
      <c r="FB173" s="12">
        <v>0</v>
      </c>
      <c r="FC173" s="13">
        <v>0</v>
      </c>
      <c r="FD173" s="12">
        <v>0</v>
      </c>
      <c r="FE173" s="12">
        <v>0</v>
      </c>
      <c r="FF173" s="12">
        <v>0</v>
      </c>
      <c r="FG173" s="12">
        <v>0</v>
      </c>
      <c r="FH173" s="12">
        <v>1</v>
      </c>
      <c r="FI173" s="12">
        <v>0</v>
      </c>
      <c r="FJ173" s="12">
        <v>0</v>
      </c>
      <c r="FK173" s="12">
        <v>38</v>
      </c>
      <c r="FL173" s="12">
        <v>0</v>
      </c>
      <c r="FM173" s="12">
        <v>0</v>
      </c>
      <c r="FN173" s="12">
        <v>0</v>
      </c>
      <c r="FO173" s="12">
        <v>0</v>
      </c>
      <c r="FP173" s="12">
        <v>0</v>
      </c>
      <c r="FQ173" s="12">
        <v>0</v>
      </c>
      <c r="FR173" s="12">
        <v>0</v>
      </c>
      <c r="FS173" s="12">
        <v>30</v>
      </c>
      <c r="FT173" s="12">
        <v>18</v>
      </c>
      <c r="FU173" s="12">
        <v>0</v>
      </c>
      <c r="FV173" s="12">
        <v>0</v>
      </c>
      <c r="FW173" s="12">
        <v>0</v>
      </c>
      <c r="FX173" s="12">
        <v>0</v>
      </c>
      <c r="FY173" s="12">
        <v>0</v>
      </c>
      <c r="FZ173" s="12">
        <v>27</v>
      </c>
      <c r="GA173" s="12">
        <v>0</v>
      </c>
      <c r="GB173" s="12">
        <v>0</v>
      </c>
      <c r="GC173" s="12">
        <v>0</v>
      </c>
      <c r="GD173" s="12">
        <v>0</v>
      </c>
      <c r="GE173" s="12">
        <v>0</v>
      </c>
      <c r="GF173" s="12">
        <v>0</v>
      </c>
      <c r="GG173" s="12">
        <v>0</v>
      </c>
      <c r="GH173" s="12">
        <v>18</v>
      </c>
      <c r="GI173" s="14">
        <f t="shared" ref="GI173:GI175" si="22">SUM(C173:GH173)</f>
        <v>8423</v>
      </c>
      <c r="GJ173" s="12">
        <v>0</v>
      </c>
      <c r="GK173" s="12">
        <v>0</v>
      </c>
      <c r="GL173" s="13">
        <v>0</v>
      </c>
      <c r="GM173" s="13">
        <v>0</v>
      </c>
      <c r="GN173" s="13">
        <v>0</v>
      </c>
      <c r="GO173" s="13">
        <v>0</v>
      </c>
      <c r="GP173" s="13">
        <v>0</v>
      </c>
      <c r="GQ173" s="15">
        <f t="shared" si="21"/>
        <v>0</v>
      </c>
      <c r="GR173" s="16">
        <f t="shared" si="16"/>
        <v>8423</v>
      </c>
      <c r="GS173" s="13">
        <v>0</v>
      </c>
      <c r="GT173" s="13">
        <v>0</v>
      </c>
      <c r="GU173" s="13">
        <v>0</v>
      </c>
      <c r="GV173" s="13">
        <v>0</v>
      </c>
      <c r="GW173" s="15">
        <f t="shared" si="17"/>
        <v>0</v>
      </c>
      <c r="GX173" s="16">
        <f t="shared" si="18"/>
        <v>8423</v>
      </c>
      <c r="GY173" s="13">
        <v>0</v>
      </c>
      <c r="GZ173" s="13">
        <v>-8423</v>
      </c>
      <c r="HA173" s="13">
        <v>-6982</v>
      </c>
      <c r="HB173" s="13">
        <v>-1441</v>
      </c>
      <c r="HC173" s="17">
        <f t="shared" si="19"/>
        <v>-8423</v>
      </c>
      <c r="HD173" s="17">
        <f t="shared" si="20"/>
        <v>0</v>
      </c>
    </row>
    <row r="174" spans="1:212" s="13" customFormat="1">
      <c r="A174" s="10" t="s">
        <v>169</v>
      </c>
      <c r="B174" s="11" t="s">
        <v>358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10</v>
      </c>
      <c r="I174" s="12">
        <v>4</v>
      </c>
      <c r="J174" s="12">
        <v>0</v>
      </c>
      <c r="K174" s="12">
        <v>0</v>
      </c>
      <c r="L174" s="12">
        <v>0</v>
      </c>
      <c r="M174" s="12">
        <v>18</v>
      </c>
      <c r="N174" s="12">
        <v>0</v>
      </c>
      <c r="O174" s="12">
        <v>0</v>
      </c>
      <c r="P174" s="12">
        <v>0</v>
      </c>
      <c r="Q174" s="12">
        <v>0</v>
      </c>
      <c r="R174" s="12">
        <v>13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3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372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627</v>
      </c>
      <c r="CG174" s="12">
        <v>0</v>
      </c>
      <c r="CH174" s="12">
        <v>8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8">
        <v>2014</v>
      </c>
      <c r="CP174" s="12">
        <v>2763</v>
      </c>
      <c r="CQ174" s="12">
        <v>0</v>
      </c>
      <c r="CR174" s="12">
        <v>0</v>
      </c>
      <c r="CS174" s="12">
        <v>0</v>
      </c>
      <c r="CT174" s="12">
        <v>5384</v>
      </c>
      <c r="CU174" s="12">
        <v>0</v>
      </c>
      <c r="CV174" s="12">
        <v>1654</v>
      </c>
      <c r="CW174" s="12">
        <v>0</v>
      </c>
      <c r="CX174" s="12">
        <v>0</v>
      </c>
      <c r="CY174" s="12">
        <v>0</v>
      </c>
      <c r="CZ174" s="12">
        <v>35</v>
      </c>
      <c r="DA174" s="12">
        <v>0</v>
      </c>
      <c r="DB174" s="12">
        <v>577</v>
      </c>
      <c r="DC174" s="12">
        <v>8</v>
      </c>
      <c r="DD174" s="12">
        <v>0</v>
      </c>
      <c r="DE174" s="12">
        <v>17269</v>
      </c>
      <c r="DF174" s="12">
        <v>0</v>
      </c>
      <c r="DG174" s="12">
        <v>0</v>
      </c>
      <c r="DH174" s="12">
        <v>0</v>
      </c>
      <c r="DI174" s="12">
        <v>10</v>
      </c>
      <c r="DJ174" s="12">
        <v>0</v>
      </c>
      <c r="DK174" s="12">
        <v>725</v>
      </c>
      <c r="DL174" s="12">
        <v>344</v>
      </c>
      <c r="DM174" s="12">
        <v>0</v>
      </c>
      <c r="DN174" s="12">
        <v>0</v>
      </c>
      <c r="DO174" s="12">
        <v>0</v>
      </c>
      <c r="DP174" s="12">
        <v>392</v>
      </c>
      <c r="DQ174" s="12">
        <v>0</v>
      </c>
      <c r="DR174" s="12">
        <v>12</v>
      </c>
      <c r="DS174" s="12">
        <v>0</v>
      </c>
      <c r="DT174" s="12">
        <v>0</v>
      </c>
      <c r="DU174" s="12">
        <v>0</v>
      </c>
      <c r="DV174" s="12">
        <v>0</v>
      </c>
      <c r="DW174" s="12">
        <v>0</v>
      </c>
      <c r="DX174" s="12">
        <v>0</v>
      </c>
      <c r="DY174" s="12">
        <v>0</v>
      </c>
      <c r="DZ174" s="12">
        <v>58</v>
      </c>
      <c r="EA174" s="12">
        <v>126</v>
      </c>
      <c r="EB174" s="12">
        <v>298</v>
      </c>
      <c r="EC174" s="12">
        <v>0</v>
      </c>
      <c r="ED174" s="12">
        <v>177</v>
      </c>
      <c r="EE174" s="12">
        <v>92</v>
      </c>
      <c r="EF174" s="12">
        <v>23811</v>
      </c>
      <c r="EG174" s="12">
        <v>0</v>
      </c>
      <c r="EH174" s="12">
        <v>0</v>
      </c>
      <c r="EI174" s="12">
        <v>0</v>
      </c>
      <c r="EJ174" s="12">
        <v>0</v>
      </c>
      <c r="EK174" s="12">
        <v>1120</v>
      </c>
      <c r="EL174" s="12">
        <v>3072</v>
      </c>
      <c r="EM174" s="12">
        <v>166</v>
      </c>
      <c r="EN174" s="12">
        <v>0</v>
      </c>
      <c r="EO174" s="12">
        <v>0</v>
      </c>
      <c r="EP174" s="12">
        <v>0</v>
      </c>
      <c r="EQ174" s="12">
        <v>0</v>
      </c>
      <c r="ER174" s="12">
        <v>61</v>
      </c>
      <c r="ES174" s="12">
        <v>0</v>
      </c>
      <c r="ET174" s="12">
        <v>37</v>
      </c>
      <c r="EU174" s="12">
        <v>35</v>
      </c>
      <c r="EV174" s="12">
        <v>0</v>
      </c>
      <c r="EW174" s="12">
        <v>0</v>
      </c>
      <c r="EX174" s="12">
        <v>0</v>
      </c>
      <c r="EY174" s="12">
        <v>0</v>
      </c>
      <c r="EZ174" s="12">
        <v>0</v>
      </c>
      <c r="FA174" s="12">
        <v>112</v>
      </c>
      <c r="FB174" s="12">
        <v>0</v>
      </c>
      <c r="FC174" s="13">
        <v>0</v>
      </c>
      <c r="FD174" s="12">
        <v>0</v>
      </c>
      <c r="FE174" s="12">
        <v>0</v>
      </c>
      <c r="FF174" s="12">
        <v>0</v>
      </c>
      <c r="FG174" s="12">
        <v>32</v>
      </c>
      <c r="FH174" s="12">
        <v>116</v>
      </c>
      <c r="FI174" s="12">
        <v>0</v>
      </c>
      <c r="FJ174" s="12">
        <v>5</v>
      </c>
      <c r="FK174" s="12">
        <v>0</v>
      </c>
      <c r="FL174" s="12">
        <v>0</v>
      </c>
      <c r="FM174" s="12">
        <v>0</v>
      </c>
      <c r="FN174" s="12">
        <v>0</v>
      </c>
      <c r="FO174" s="12">
        <v>0</v>
      </c>
      <c r="FP174" s="12">
        <v>0</v>
      </c>
      <c r="FQ174" s="12">
        <v>0</v>
      </c>
      <c r="FR174" s="12">
        <v>0</v>
      </c>
      <c r="FS174" s="12">
        <v>0</v>
      </c>
      <c r="FT174" s="12">
        <v>0</v>
      </c>
      <c r="FU174" s="12">
        <v>0</v>
      </c>
      <c r="FV174" s="12">
        <v>0</v>
      </c>
      <c r="FW174" s="12">
        <v>0</v>
      </c>
      <c r="FX174" s="12">
        <v>4</v>
      </c>
      <c r="FY174" s="12">
        <v>35</v>
      </c>
      <c r="FZ174" s="12">
        <v>90</v>
      </c>
      <c r="GA174" s="12">
        <v>379</v>
      </c>
      <c r="GB174" s="12">
        <v>0</v>
      </c>
      <c r="GC174" s="12">
        <v>0</v>
      </c>
      <c r="GD174" s="12">
        <v>0</v>
      </c>
      <c r="GE174" s="12">
        <v>0</v>
      </c>
      <c r="GF174" s="12">
        <v>15</v>
      </c>
      <c r="GG174" s="12">
        <v>0</v>
      </c>
      <c r="GH174" s="12">
        <f>10946+24</f>
        <v>10970</v>
      </c>
      <c r="GI174" s="14">
        <f t="shared" si="22"/>
        <v>73053</v>
      </c>
      <c r="GJ174" s="12">
        <v>0</v>
      </c>
      <c r="GK174" s="12">
        <v>0</v>
      </c>
      <c r="GL174" s="13">
        <v>0</v>
      </c>
      <c r="GM174" s="13">
        <v>0</v>
      </c>
      <c r="GN174" s="13">
        <v>0</v>
      </c>
      <c r="GO174" s="13">
        <v>0</v>
      </c>
      <c r="GP174" s="13">
        <v>0</v>
      </c>
      <c r="GQ174" s="15">
        <f t="shared" si="21"/>
        <v>0</v>
      </c>
      <c r="GR174" s="16">
        <f t="shared" si="16"/>
        <v>73053</v>
      </c>
      <c r="GS174" s="13">
        <v>0</v>
      </c>
      <c r="GT174" s="13">
        <v>0</v>
      </c>
      <c r="GU174" s="13">
        <v>0</v>
      </c>
      <c r="GV174" s="13">
        <v>0</v>
      </c>
      <c r="GW174" s="15">
        <f t="shared" si="17"/>
        <v>0</v>
      </c>
      <c r="GX174" s="16">
        <f t="shared" si="18"/>
        <v>73053</v>
      </c>
      <c r="GY174" s="13">
        <v>0</v>
      </c>
      <c r="GZ174" s="13">
        <v>0</v>
      </c>
      <c r="HA174" s="13">
        <v>0</v>
      </c>
      <c r="HB174" s="13">
        <v>0</v>
      </c>
      <c r="HC174" s="17">
        <f t="shared" si="19"/>
        <v>0</v>
      </c>
      <c r="HD174" s="17">
        <f t="shared" si="20"/>
        <v>73053</v>
      </c>
    </row>
    <row r="175" spans="1:212" s="13" customFormat="1">
      <c r="A175" s="10" t="s">
        <v>170</v>
      </c>
      <c r="B175" s="11" t="s">
        <v>359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8">
        <v>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2">
        <v>0</v>
      </c>
      <c r="DE175" s="12">
        <v>0</v>
      </c>
      <c r="DF175" s="12">
        <v>0</v>
      </c>
      <c r="DG175" s="12">
        <v>0</v>
      </c>
      <c r="DH175" s="12">
        <v>0</v>
      </c>
      <c r="DI175" s="12">
        <v>0</v>
      </c>
      <c r="DJ175" s="12">
        <v>0</v>
      </c>
      <c r="DK175" s="12">
        <v>0</v>
      </c>
      <c r="DL175" s="12">
        <v>0</v>
      </c>
      <c r="DM175" s="12">
        <v>0</v>
      </c>
      <c r="DN175" s="12">
        <v>0</v>
      </c>
      <c r="DO175" s="12">
        <v>0</v>
      </c>
      <c r="DP175" s="12">
        <v>0</v>
      </c>
      <c r="DQ175" s="12">
        <v>0</v>
      </c>
      <c r="DR175" s="12">
        <v>0</v>
      </c>
      <c r="DS175" s="12">
        <v>0</v>
      </c>
      <c r="DT175" s="12">
        <v>0</v>
      </c>
      <c r="DU175" s="12">
        <v>0</v>
      </c>
      <c r="DV175" s="12">
        <v>0</v>
      </c>
      <c r="DW175" s="12">
        <v>0</v>
      </c>
      <c r="DX175" s="12">
        <v>0</v>
      </c>
      <c r="DY175" s="12">
        <v>0</v>
      </c>
      <c r="DZ175" s="12">
        <v>0</v>
      </c>
      <c r="EA175" s="12">
        <v>0</v>
      </c>
      <c r="EB175" s="12">
        <v>0</v>
      </c>
      <c r="EC175" s="12">
        <v>0</v>
      </c>
      <c r="ED175" s="12">
        <v>0</v>
      </c>
      <c r="EE175" s="12">
        <v>0</v>
      </c>
      <c r="EF175" s="12">
        <v>0</v>
      </c>
      <c r="EG175" s="12">
        <v>0</v>
      </c>
      <c r="EH175" s="12">
        <v>0</v>
      </c>
      <c r="EI175" s="12">
        <v>0</v>
      </c>
      <c r="EJ175" s="12">
        <v>0</v>
      </c>
      <c r="EK175" s="12">
        <v>0</v>
      </c>
      <c r="EL175" s="12">
        <v>0</v>
      </c>
      <c r="EM175" s="12">
        <v>0</v>
      </c>
      <c r="EN175" s="12">
        <v>0</v>
      </c>
      <c r="EO175" s="12">
        <v>0</v>
      </c>
      <c r="EP175" s="12">
        <v>0</v>
      </c>
      <c r="EQ175" s="12">
        <v>0</v>
      </c>
      <c r="ER175" s="12">
        <v>0</v>
      </c>
      <c r="ES175" s="12">
        <v>0</v>
      </c>
      <c r="ET175" s="12">
        <v>0</v>
      </c>
      <c r="EU175" s="12">
        <v>0</v>
      </c>
      <c r="EV175" s="12">
        <v>0</v>
      </c>
      <c r="EW175" s="12">
        <v>0</v>
      </c>
      <c r="EX175" s="12">
        <v>0</v>
      </c>
      <c r="EY175" s="12">
        <v>0</v>
      </c>
      <c r="EZ175" s="12">
        <v>0</v>
      </c>
      <c r="FA175" s="12">
        <v>0</v>
      </c>
      <c r="FB175" s="12">
        <v>0</v>
      </c>
      <c r="FC175" s="13">
        <v>0</v>
      </c>
      <c r="FD175" s="12">
        <v>0</v>
      </c>
      <c r="FE175" s="12">
        <v>0</v>
      </c>
      <c r="FF175" s="12">
        <v>0</v>
      </c>
      <c r="FG175" s="12">
        <v>0</v>
      </c>
      <c r="FH175" s="12">
        <v>0</v>
      </c>
      <c r="FI175" s="12">
        <v>0</v>
      </c>
      <c r="FJ175" s="12">
        <v>0</v>
      </c>
      <c r="FK175" s="12">
        <v>0</v>
      </c>
      <c r="FL175" s="12">
        <v>0</v>
      </c>
      <c r="FM175" s="12">
        <v>0</v>
      </c>
      <c r="FN175" s="12">
        <v>0</v>
      </c>
      <c r="FO175" s="12">
        <v>0</v>
      </c>
      <c r="FP175" s="12">
        <v>0</v>
      </c>
      <c r="FQ175" s="12">
        <v>14562</v>
      </c>
      <c r="FR175" s="12">
        <v>0</v>
      </c>
      <c r="FS175" s="12">
        <v>0</v>
      </c>
      <c r="FT175" s="12">
        <v>191</v>
      </c>
      <c r="FU175" s="12">
        <v>0</v>
      </c>
      <c r="FV175" s="12">
        <v>0</v>
      </c>
      <c r="FW175" s="12">
        <v>0</v>
      </c>
      <c r="FX175" s="12">
        <v>0</v>
      </c>
      <c r="FY175" s="12">
        <v>0</v>
      </c>
      <c r="FZ175" s="12">
        <v>0</v>
      </c>
      <c r="GA175" s="12">
        <v>0</v>
      </c>
      <c r="GB175" s="12">
        <v>0</v>
      </c>
      <c r="GC175" s="12">
        <v>0</v>
      </c>
      <c r="GD175" s="12">
        <v>0</v>
      </c>
      <c r="GE175" s="12">
        <v>0</v>
      </c>
      <c r="GF175" s="12">
        <v>0</v>
      </c>
      <c r="GG175" s="12">
        <v>0</v>
      </c>
      <c r="GH175" s="12">
        <v>0</v>
      </c>
      <c r="GI175" s="14">
        <f t="shared" si="22"/>
        <v>14753</v>
      </c>
      <c r="GJ175" s="12">
        <v>7055</v>
      </c>
      <c r="GK175" s="12">
        <v>155990</v>
      </c>
      <c r="GL175" s="13">
        <v>0</v>
      </c>
      <c r="GM175" s="13">
        <v>635044</v>
      </c>
      <c r="GN175" s="13">
        <v>0</v>
      </c>
      <c r="GO175" s="13">
        <v>0</v>
      </c>
      <c r="GP175" s="13">
        <v>0</v>
      </c>
      <c r="GQ175" s="15">
        <f t="shared" si="21"/>
        <v>798089</v>
      </c>
      <c r="GR175" s="16">
        <f t="shared" si="16"/>
        <v>812842</v>
      </c>
      <c r="GS175" s="13">
        <v>0</v>
      </c>
      <c r="GT175" s="13">
        <v>3793</v>
      </c>
      <c r="GU175" s="13">
        <v>3715</v>
      </c>
      <c r="GV175" s="13">
        <v>78</v>
      </c>
      <c r="GW175" s="15">
        <f t="shared" si="17"/>
        <v>801882</v>
      </c>
      <c r="GX175" s="16">
        <f t="shared" si="18"/>
        <v>816635</v>
      </c>
      <c r="GY175" s="13">
        <v>0</v>
      </c>
      <c r="GZ175" s="13">
        <v>-123973</v>
      </c>
      <c r="HA175" s="13">
        <v>-113608</v>
      </c>
      <c r="HB175" s="13">
        <v>-10365</v>
      </c>
      <c r="HC175" s="17">
        <f t="shared" si="19"/>
        <v>677909</v>
      </c>
      <c r="HD175" s="17">
        <f t="shared" si="20"/>
        <v>692662</v>
      </c>
    </row>
    <row r="176" spans="1:212" s="13" customFormat="1">
      <c r="A176" s="10" t="s">
        <v>171</v>
      </c>
      <c r="B176" s="11" t="s">
        <v>360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26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3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1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8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2">
        <v>0</v>
      </c>
      <c r="DA176" s="12">
        <v>0</v>
      </c>
      <c r="DB176" s="12">
        <v>0</v>
      </c>
      <c r="DC176" s="12">
        <v>0</v>
      </c>
      <c r="DD176" s="12">
        <v>0</v>
      </c>
      <c r="DE176" s="12">
        <v>0</v>
      </c>
      <c r="DF176" s="12">
        <v>0</v>
      </c>
      <c r="DG176" s="12">
        <v>0</v>
      </c>
      <c r="DH176" s="12">
        <v>0</v>
      </c>
      <c r="DI176" s="12">
        <v>0</v>
      </c>
      <c r="DJ176" s="12">
        <v>0</v>
      </c>
      <c r="DK176" s="12">
        <v>0</v>
      </c>
      <c r="DL176" s="12">
        <v>0</v>
      </c>
      <c r="DM176" s="12">
        <v>0</v>
      </c>
      <c r="DN176" s="12">
        <v>0</v>
      </c>
      <c r="DO176" s="12">
        <v>0</v>
      </c>
      <c r="DP176" s="12">
        <v>0</v>
      </c>
      <c r="DQ176" s="12">
        <v>0</v>
      </c>
      <c r="DR176" s="12">
        <v>0</v>
      </c>
      <c r="DS176" s="12">
        <v>0</v>
      </c>
      <c r="DT176" s="12">
        <v>0</v>
      </c>
      <c r="DU176" s="12">
        <v>0</v>
      </c>
      <c r="DV176" s="12">
        <v>0</v>
      </c>
      <c r="DW176" s="12">
        <v>0</v>
      </c>
      <c r="DX176" s="12">
        <v>0</v>
      </c>
      <c r="DY176" s="12">
        <v>0</v>
      </c>
      <c r="DZ176" s="12">
        <v>0</v>
      </c>
      <c r="EA176" s="12">
        <v>0</v>
      </c>
      <c r="EB176" s="12">
        <v>0</v>
      </c>
      <c r="EC176" s="12">
        <v>0</v>
      </c>
      <c r="ED176" s="12">
        <v>0</v>
      </c>
      <c r="EE176" s="12">
        <v>0</v>
      </c>
      <c r="EF176" s="12">
        <v>0</v>
      </c>
      <c r="EG176" s="12">
        <v>0</v>
      </c>
      <c r="EH176" s="12">
        <v>0</v>
      </c>
      <c r="EI176" s="12">
        <v>4</v>
      </c>
      <c r="EJ176" s="12">
        <v>0</v>
      </c>
      <c r="EK176" s="12">
        <v>7</v>
      </c>
      <c r="EL176" s="12">
        <v>21</v>
      </c>
      <c r="EM176" s="12">
        <v>11</v>
      </c>
      <c r="EN176" s="12">
        <v>5</v>
      </c>
      <c r="EO176" s="12">
        <v>0</v>
      </c>
      <c r="EP176" s="12">
        <v>0</v>
      </c>
      <c r="EQ176" s="12">
        <v>0</v>
      </c>
      <c r="ER176" s="12">
        <v>1</v>
      </c>
      <c r="ES176" s="12">
        <v>0</v>
      </c>
      <c r="ET176" s="12">
        <v>0</v>
      </c>
      <c r="EU176" s="12">
        <v>0</v>
      </c>
      <c r="EV176" s="12">
        <v>0</v>
      </c>
      <c r="EW176" s="12">
        <v>0</v>
      </c>
      <c r="EX176" s="12">
        <v>0</v>
      </c>
      <c r="EY176" s="12">
        <v>0</v>
      </c>
      <c r="EZ176" s="12">
        <v>0</v>
      </c>
      <c r="FA176" s="12">
        <v>15</v>
      </c>
      <c r="FB176" s="12">
        <v>0</v>
      </c>
      <c r="FC176" s="13">
        <v>0</v>
      </c>
      <c r="FD176" s="12">
        <v>2</v>
      </c>
      <c r="FE176" s="12">
        <v>0</v>
      </c>
      <c r="FF176" s="12">
        <v>0</v>
      </c>
      <c r="FG176" s="12">
        <v>4</v>
      </c>
      <c r="FH176" s="12">
        <v>0</v>
      </c>
      <c r="FI176" s="12">
        <v>0</v>
      </c>
      <c r="FJ176" s="12">
        <v>0</v>
      </c>
      <c r="FK176" s="12">
        <v>1</v>
      </c>
      <c r="FL176" s="12">
        <v>6</v>
      </c>
      <c r="FM176" s="12">
        <v>0</v>
      </c>
      <c r="FN176" s="12">
        <v>4</v>
      </c>
      <c r="FO176" s="12">
        <v>0</v>
      </c>
      <c r="FP176" s="12">
        <v>1</v>
      </c>
      <c r="FQ176" s="12">
        <v>2190</v>
      </c>
      <c r="FR176" s="12">
        <v>466</v>
      </c>
      <c r="FS176" s="12">
        <v>119</v>
      </c>
      <c r="FT176" s="12">
        <v>200</v>
      </c>
      <c r="FU176" s="12">
        <v>2</v>
      </c>
      <c r="FV176" s="12">
        <v>0</v>
      </c>
      <c r="FW176" s="12">
        <v>0</v>
      </c>
      <c r="FX176" s="12">
        <v>0</v>
      </c>
      <c r="FY176" s="12">
        <v>0</v>
      </c>
      <c r="FZ176" s="12">
        <v>0</v>
      </c>
      <c r="GA176" s="12">
        <v>2</v>
      </c>
      <c r="GB176" s="12">
        <v>1</v>
      </c>
      <c r="GC176" s="12">
        <v>25</v>
      </c>
      <c r="GD176" s="12">
        <v>0</v>
      </c>
      <c r="GE176" s="12">
        <v>0</v>
      </c>
      <c r="GF176" s="12">
        <v>11</v>
      </c>
      <c r="GG176" s="12">
        <v>0</v>
      </c>
      <c r="GH176" s="12">
        <v>43</v>
      </c>
      <c r="GI176" s="14">
        <f>SUM(C176:GH176)</f>
        <v>3171</v>
      </c>
      <c r="GJ176" s="12">
        <v>2491</v>
      </c>
      <c r="GK176" s="12">
        <v>1398</v>
      </c>
      <c r="GL176" s="13">
        <v>0</v>
      </c>
      <c r="GM176" s="13">
        <v>40284</v>
      </c>
      <c r="GN176" s="13">
        <v>0</v>
      </c>
      <c r="GO176" s="13">
        <v>0</v>
      </c>
      <c r="GP176" s="13">
        <v>0</v>
      </c>
      <c r="GQ176" s="15">
        <f t="shared" si="21"/>
        <v>44173</v>
      </c>
      <c r="GR176" s="16">
        <f t="shared" si="16"/>
        <v>47344</v>
      </c>
      <c r="GS176" s="13">
        <v>0</v>
      </c>
      <c r="GT176" s="13">
        <v>19471</v>
      </c>
      <c r="GU176" s="13">
        <v>18770</v>
      </c>
      <c r="GV176" s="13">
        <v>701</v>
      </c>
      <c r="GW176" s="15">
        <f t="shared" si="17"/>
        <v>63644</v>
      </c>
      <c r="GX176" s="16">
        <f t="shared" si="18"/>
        <v>66815</v>
      </c>
      <c r="GY176" s="13">
        <v>0</v>
      </c>
      <c r="GZ176" s="13">
        <v>0</v>
      </c>
      <c r="HA176" s="13">
        <v>0</v>
      </c>
      <c r="HB176" s="13">
        <v>0</v>
      </c>
      <c r="HC176" s="17">
        <f t="shared" si="19"/>
        <v>63644</v>
      </c>
      <c r="HD176" s="17">
        <f t="shared" si="20"/>
        <v>66815</v>
      </c>
    </row>
    <row r="177" spans="1:218" s="13" customFormat="1">
      <c r="A177" s="10" t="s">
        <v>172</v>
      </c>
      <c r="B177" s="11" t="s">
        <v>361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8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2">
        <v>0</v>
      </c>
      <c r="DE177" s="12">
        <v>0</v>
      </c>
      <c r="DF177" s="12">
        <v>0</v>
      </c>
      <c r="DG177" s="12">
        <v>0</v>
      </c>
      <c r="DH177" s="12">
        <v>0</v>
      </c>
      <c r="DI177" s="12">
        <v>0</v>
      </c>
      <c r="DJ177" s="12">
        <v>0</v>
      </c>
      <c r="DK177" s="12">
        <v>0</v>
      </c>
      <c r="DL177" s="12">
        <v>0</v>
      </c>
      <c r="DM177" s="12">
        <v>0</v>
      </c>
      <c r="DN177" s="12">
        <v>0</v>
      </c>
      <c r="DO177" s="12">
        <v>0</v>
      </c>
      <c r="DP177" s="12">
        <v>0</v>
      </c>
      <c r="DQ177" s="12">
        <v>0</v>
      </c>
      <c r="DR177" s="12">
        <v>0</v>
      </c>
      <c r="DS177" s="12">
        <v>0</v>
      </c>
      <c r="DT177" s="12">
        <v>0</v>
      </c>
      <c r="DU177" s="12">
        <v>0</v>
      </c>
      <c r="DV177" s="12">
        <v>0</v>
      </c>
      <c r="DW177" s="12">
        <v>0</v>
      </c>
      <c r="DX177" s="12">
        <v>0</v>
      </c>
      <c r="DY177" s="12">
        <v>0</v>
      </c>
      <c r="DZ177" s="12">
        <v>0</v>
      </c>
      <c r="EA177" s="12">
        <v>0</v>
      </c>
      <c r="EB177" s="12">
        <v>0</v>
      </c>
      <c r="EC177" s="12">
        <v>0</v>
      </c>
      <c r="ED177" s="12">
        <v>0</v>
      </c>
      <c r="EE177" s="12">
        <v>0</v>
      </c>
      <c r="EF177" s="12">
        <v>0</v>
      </c>
      <c r="EG177" s="12">
        <v>0</v>
      </c>
      <c r="EH177" s="12">
        <v>0</v>
      </c>
      <c r="EI177" s="12">
        <v>0</v>
      </c>
      <c r="EJ177" s="12">
        <v>0</v>
      </c>
      <c r="EK177" s="12">
        <v>0</v>
      </c>
      <c r="EL177" s="12">
        <v>0</v>
      </c>
      <c r="EM177" s="12">
        <v>0</v>
      </c>
      <c r="EN177" s="12">
        <v>0</v>
      </c>
      <c r="EO177" s="12">
        <v>0</v>
      </c>
      <c r="EP177" s="12">
        <v>0</v>
      </c>
      <c r="EQ177" s="12">
        <v>0</v>
      </c>
      <c r="ER177" s="12">
        <v>0</v>
      </c>
      <c r="ES177" s="12">
        <v>0</v>
      </c>
      <c r="ET177" s="12">
        <v>0</v>
      </c>
      <c r="EU177" s="12">
        <v>0</v>
      </c>
      <c r="EV177" s="12">
        <v>0</v>
      </c>
      <c r="EW177" s="12">
        <v>0</v>
      </c>
      <c r="EX177" s="12">
        <v>0</v>
      </c>
      <c r="EY177" s="12">
        <v>0</v>
      </c>
      <c r="EZ177" s="12">
        <v>0</v>
      </c>
      <c r="FA177" s="12">
        <v>0</v>
      </c>
      <c r="FB177" s="12">
        <v>0</v>
      </c>
      <c r="FC177" s="13">
        <v>0</v>
      </c>
      <c r="FD177" s="12">
        <v>0</v>
      </c>
      <c r="FE177" s="12">
        <v>0</v>
      </c>
      <c r="FF177" s="12">
        <v>0</v>
      </c>
      <c r="FG177" s="12">
        <v>0</v>
      </c>
      <c r="FH177" s="12">
        <v>0</v>
      </c>
      <c r="FI177" s="12">
        <v>0</v>
      </c>
      <c r="FJ177" s="12">
        <v>0</v>
      </c>
      <c r="FK177" s="12">
        <v>0</v>
      </c>
      <c r="FL177" s="12">
        <v>0</v>
      </c>
      <c r="FM177" s="12">
        <v>0</v>
      </c>
      <c r="FN177" s="12">
        <v>0</v>
      </c>
      <c r="FO177" s="12">
        <v>0</v>
      </c>
      <c r="FP177" s="12">
        <v>0</v>
      </c>
      <c r="FQ177" s="12">
        <v>0</v>
      </c>
      <c r="FR177" s="12">
        <v>0</v>
      </c>
      <c r="FS177" s="12">
        <v>0</v>
      </c>
      <c r="FT177" s="12">
        <v>0</v>
      </c>
      <c r="FU177" s="12">
        <v>0</v>
      </c>
      <c r="FV177" s="12">
        <v>0</v>
      </c>
      <c r="FW177" s="12">
        <v>0</v>
      </c>
      <c r="FX177" s="12">
        <v>0</v>
      </c>
      <c r="FY177" s="12">
        <v>0</v>
      </c>
      <c r="FZ177" s="12">
        <v>0</v>
      </c>
      <c r="GA177" s="12">
        <v>0</v>
      </c>
      <c r="GB177" s="12">
        <v>0</v>
      </c>
      <c r="GC177" s="12">
        <v>0</v>
      </c>
      <c r="GD177" s="12">
        <v>0</v>
      </c>
      <c r="GE177" s="12">
        <v>0</v>
      </c>
      <c r="GF177" s="12">
        <v>0</v>
      </c>
      <c r="GG177" s="12">
        <v>0</v>
      </c>
      <c r="GH177" s="12">
        <v>0</v>
      </c>
      <c r="GI177" s="14">
        <f>SUM(C177:GH177)</f>
        <v>0</v>
      </c>
      <c r="GJ177" s="12">
        <v>61</v>
      </c>
      <c r="GK177" s="12">
        <v>64797</v>
      </c>
      <c r="GL177" s="12">
        <v>140063</v>
      </c>
      <c r="GM177" s="13">
        <v>64214</v>
      </c>
      <c r="GN177" s="13">
        <v>0</v>
      </c>
      <c r="GO177" s="13">
        <v>0</v>
      </c>
      <c r="GP177" s="13">
        <v>0</v>
      </c>
      <c r="GQ177" s="15">
        <f t="shared" si="21"/>
        <v>269135</v>
      </c>
      <c r="GR177" s="16">
        <f t="shared" si="16"/>
        <v>269135</v>
      </c>
      <c r="GS177" s="13">
        <v>0</v>
      </c>
      <c r="GT177" s="13">
        <v>1613</v>
      </c>
      <c r="GU177" s="13">
        <v>1613</v>
      </c>
      <c r="GV177" s="13">
        <v>0</v>
      </c>
      <c r="GW177" s="15">
        <f t="shared" si="17"/>
        <v>270748</v>
      </c>
      <c r="GX177" s="16">
        <f t="shared" si="18"/>
        <v>270748</v>
      </c>
      <c r="GY177" s="13">
        <v>0</v>
      </c>
      <c r="GZ177" s="13">
        <v>0</v>
      </c>
      <c r="HA177" s="13">
        <v>0</v>
      </c>
      <c r="HB177" s="13">
        <v>0</v>
      </c>
      <c r="HC177" s="17">
        <f t="shared" si="19"/>
        <v>270748</v>
      </c>
      <c r="HD177" s="17">
        <f t="shared" si="20"/>
        <v>270748</v>
      </c>
    </row>
    <row r="178" spans="1:218" s="13" customFormat="1">
      <c r="A178" s="10" t="s">
        <v>173</v>
      </c>
      <c r="B178" s="11" t="s">
        <v>362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8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2">
        <v>0</v>
      </c>
      <c r="DE178" s="12">
        <v>0</v>
      </c>
      <c r="DF178" s="12">
        <v>0</v>
      </c>
      <c r="DG178" s="12">
        <v>0</v>
      </c>
      <c r="DH178" s="12">
        <v>0</v>
      </c>
      <c r="DI178" s="12">
        <v>0</v>
      </c>
      <c r="DJ178" s="12">
        <v>0</v>
      </c>
      <c r="DK178" s="12">
        <v>0</v>
      </c>
      <c r="DL178" s="12">
        <v>0</v>
      </c>
      <c r="DM178" s="12">
        <v>0</v>
      </c>
      <c r="DN178" s="12">
        <v>0</v>
      </c>
      <c r="DO178" s="12">
        <v>0</v>
      </c>
      <c r="DP178" s="12">
        <v>0</v>
      </c>
      <c r="DQ178" s="12">
        <v>0</v>
      </c>
      <c r="DR178" s="12">
        <v>0</v>
      </c>
      <c r="DS178" s="12">
        <v>0</v>
      </c>
      <c r="DT178" s="12">
        <v>0</v>
      </c>
      <c r="DU178" s="12">
        <v>0</v>
      </c>
      <c r="DV178" s="12">
        <v>0</v>
      </c>
      <c r="DW178" s="12">
        <v>0</v>
      </c>
      <c r="DX178" s="12">
        <v>0</v>
      </c>
      <c r="DY178" s="12">
        <v>0</v>
      </c>
      <c r="DZ178" s="12">
        <v>0</v>
      </c>
      <c r="EA178" s="12">
        <v>0</v>
      </c>
      <c r="EB178" s="12">
        <v>0</v>
      </c>
      <c r="EC178" s="12">
        <v>0</v>
      </c>
      <c r="ED178" s="12">
        <v>0</v>
      </c>
      <c r="EE178" s="12">
        <v>0</v>
      </c>
      <c r="EF178" s="12">
        <v>0</v>
      </c>
      <c r="EG178" s="12">
        <v>0</v>
      </c>
      <c r="EH178" s="12">
        <v>0</v>
      </c>
      <c r="EI178" s="12">
        <v>0</v>
      </c>
      <c r="EJ178" s="12">
        <v>0</v>
      </c>
      <c r="EK178" s="12">
        <v>0</v>
      </c>
      <c r="EL178" s="12">
        <v>0</v>
      </c>
      <c r="EM178" s="12">
        <v>0</v>
      </c>
      <c r="EN178" s="12">
        <v>0</v>
      </c>
      <c r="EO178" s="12">
        <v>0</v>
      </c>
      <c r="EP178" s="12">
        <v>0</v>
      </c>
      <c r="EQ178" s="12">
        <v>0</v>
      </c>
      <c r="ER178" s="12">
        <v>0</v>
      </c>
      <c r="ES178" s="12">
        <v>0</v>
      </c>
      <c r="ET178" s="12">
        <v>0</v>
      </c>
      <c r="EU178" s="12">
        <v>0</v>
      </c>
      <c r="EV178" s="12">
        <v>0</v>
      </c>
      <c r="EW178" s="12">
        <v>0</v>
      </c>
      <c r="EX178" s="12">
        <v>0</v>
      </c>
      <c r="EY178" s="12">
        <v>0</v>
      </c>
      <c r="EZ178" s="12">
        <v>0</v>
      </c>
      <c r="FA178" s="12">
        <v>0</v>
      </c>
      <c r="FB178" s="12">
        <v>0</v>
      </c>
      <c r="FC178" s="13">
        <v>0</v>
      </c>
      <c r="FD178" s="12">
        <v>0</v>
      </c>
      <c r="FE178" s="12">
        <v>0</v>
      </c>
      <c r="FF178" s="12">
        <v>0</v>
      </c>
      <c r="FG178" s="12">
        <v>0</v>
      </c>
      <c r="FH178" s="12">
        <v>0</v>
      </c>
      <c r="FI178" s="12">
        <v>0</v>
      </c>
      <c r="FJ178" s="12">
        <v>0</v>
      </c>
      <c r="FK178" s="12">
        <v>0</v>
      </c>
      <c r="FL178" s="12">
        <v>0</v>
      </c>
      <c r="FM178" s="12">
        <v>0</v>
      </c>
      <c r="FN178" s="12">
        <v>0</v>
      </c>
      <c r="FO178" s="12">
        <v>0</v>
      </c>
      <c r="FP178" s="12">
        <v>0</v>
      </c>
      <c r="FQ178" s="12">
        <v>0</v>
      </c>
      <c r="FR178" s="12">
        <v>0</v>
      </c>
      <c r="FS178" s="12">
        <v>0</v>
      </c>
      <c r="FT178" s="12">
        <v>0</v>
      </c>
      <c r="FU178" s="12">
        <v>0</v>
      </c>
      <c r="FV178" s="12">
        <v>0</v>
      </c>
      <c r="FW178" s="12">
        <v>0</v>
      </c>
      <c r="FX178" s="12">
        <v>0</v>
      </c>
      <c r="FY178" s="12">
        <v>0</v>
      </c>
      <c r="FZ178" s="12">
        <v>0</v>
      </c>
      <c r="GA178" s="12">
        <v>0</v>
      </c>
      <c r="GB178" s="12">
        <v>0</v>
      </c>
      <c r="GC178" s="12">
        <v>0</v>
      </c>
      <c r="GD178" s="12">
        <v>0</v>
      </c>
      <c r="GE178" s="12">
        <v>0</v>
      </c>
      <c r="GF178" s="12">
        <v>0</v>
      </c>
      <c r="GG178" s="12">
        <v>0</v>
      </c>
      <c r="GH178" s="12">
        <v>0</v>
      </c>
      <c r="GI178" s="14">
        <f t="shared" ref="GI178:GI192" si="23">SUM(C178:GH178)</f>
        <v>0</v>
      </c>
      <c r="GJ178" s="12">
        <v>0</v>
      </c>
      <c r="GK178" s="12">
        <v>30955</v>
      </c>
      <c r="GL178" s="13">
        <v>0</v>
      </c>
      <c r="GM178" s="13">
        <v>261937</v>
      </c>
      <c r="GN178" s="13">
        <v>0</v>
      </c>
      <c r="GO178" s="13">
        <v>0</v>
      </c>
      <c r="GP178" s="13">
        <v>0</v>
      </c>
      <c r="GQ178" s="15">
        <f t="shared" si="21"/>
        <v>292892</v>
      </c>
      <c r="GR178" s="16">
        <f t="shared" si="16"/>
        <v>292892</v>
      </c>
      <c r="GS178" s="13">
        <v>0</v>
      </c>
      <c r="GT178" s="13">
        <v>0</v>
      </c>
      <c r="GU178" s="13">
        <v>0</v>
      </c>
      <c r="GV178" s="13">
        <v>0</v>
      </c>
      <c r="GW178" s="15">
        <f t="shared" si="17"/>
        <v>292892</v>
      </c>
      <c r="GX178" s="16">
        <f t="shared" si="18"/>
        <v>292892</v>
      </c>
      <c r="GY178" s="13">
        <v>0</v>
      </c>
      <c r="GZ178" s="13">
        <v>0</v>
      </c>
      <c r="HA178" s="13">
        <v>0</v>
      </c>
      <c r="HB178" s="13">
        <v>0</v>
      </c>
      <c r="HC178" s="17">
        <f t="shared" si="19"/>
        <v>292892</v>
      </c>
      <c r="HD178" s="17">
        <f t="shared" si="20"/>
        <v>292892</v>
      </c>
    </row>
    <row r="179" spans="1:218" s="13" customFormat="1">
      <c r="A179" s="10" t="s">
        <v>174</v>
      </c>
      <c r="B179" s="11" t="s">
        <v>363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7</v>
      </c>
      <c r="L179" s="12">
        <v>6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14</v>
      </c>
      <c r="S179" s="12">
        <v>0</v>
      </c>
      <c r="T179" s="12">
        <v>0</v>
      </c>
      <c r="U179" s="12">
        <v>0</v>
      </c>
      <c r="V179" s="12">
        <v>0</v>
      </c>
      <c r="W179" s="12">
        <v>79</v>
      </c>
      <c r="X179" s="12">
        <v>1</v>
      </c>
      <c r="Y179" s="12">
        <v>292</v>
      </c>
      <c r="Z179" s="12">
        <v>286</v>
      </c>
      <c r="AA179" s="12">
        <v>3</v>
      </c>
      <c r="AB179" s="12">
        <v>128</v>
      </c>
      <c r="AC179" s="12">
        <v>0</v>
      </c>
      <c r="AD179" s="12">
        <v>1</v>
      </c>
      <c r="AE179" s="12">
        <v>3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95</v>
      </c>
      <c r="AM179" s="12">
        <v>0</v>
      </c>
      <c r="AN179" s="12">
        <v>0</v>
      </c>
      <c r="AO179" s="12">
        <v>19</v>
      </c>
      <c r="AP179" s="12">
        <v>0</v>
      </c>
      <c r="AQ179" s="12">
        <v>8</v>
      </c>
      <c r="AR179" s="12">
        <v>0</v>
      </c>
      <c r="AS179" s="12">
        <v>0</v>
      </c>
      <c r="AT179" s="12">
        <v>0</v>
      </c>
      <c r="AU179" s="12">
        <v>4</v>
      </c>
      <c r="AV179" s="12">
        <v>0</v>
      </c>
      <c r="AW179" s="12">
        <v>316</v>
      </c>
      <c r="AX179" s="12">
        <v>0</v>
      </c>
      <c r="AY179" s="12">
        <v>0</v>
      </c>
      <c r="AZ179" s="12">
        <v>0</v>
      </c>
      <c r="BA179" s="12">
        <v>0</v>
      </c>
      <c r="BB179" s="12">
        <v>916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28</v>
      </c>
      <c r="BJ179" s="12">
        <v>0</v>
      </c>
      <c r="BK179" s="12">
        <v>0</v>
      </c>
      <c r="BL179" s="12">
        <v>0</v>
      </c>
      <c r="BM179" s="12">
        <v>0</v>
      </c>
      <c r="BN179" s="12">
        <v>8</v>
      </c>
      <c r="BO179" s="12">
        <v>91</v>
      </c>
      <c r="BP179" s="12">
        <v>0</v>
      </c>
      <c r="BQ179" s="12">
        <v>151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8</v>
      </c>
      <c r="BY179" s="12">
        <v>26</v>
      </c>
      <c r="BZ179" s="12">
        <v>0</v>
      </c>
      <c r="CA179" s="12">
        <v>6</v>
      </c>
      <c r="CB179" s="12">
        <v>0</v>
      </c>
      <c r="CC179" s="12">
        <v>0</v>
      </c>
      <c r="CD179" s="12">
        <v>0</v>
      </c>
      <c r="CE179" s="12">
        <v>0</v>
      </c>
      <c r="CF179" s="12">
        <v>47</v>
      </c>
      <c r="CG179" s="12">
        <v>0</v>
      </c>
      <c r="CH179" s="12">
        <v>40</v>
      </c>
      <c r="CI179" s="12">
        <v>370</v>
      </c>
      <c r="CJ179" s="12">
        <v>0</v>
      </c>
      <c r="CK179" s="12">
        <v>0</v>
      </c>
      <c r="CL179" s="12">
        <v>28</v>
      </c>
      <c r="CM179" s="12">
        <v>9</v>
      </c>
      <c r="CN179" s="12">
        <v>19</v>
      </c>
      <c r="CO179" s="18">
        <v>190</v>
      </c>
      <c r="CP179" s="12">
        <v>535</v>
      </c>
      <c r="CQ179" s="12">
        <v>0</v>
      </c>
      <c r="CR179" s="12">
        <v>0</v>
      </c>
      <c r="CS179" s="12">
        <v>0</v>
      </c>
      <c r="CT179" s="12">
        <v>800</v>
      </c>
      <c r="CU179" s="12">
        <v>0</v>
      </c>
      <c r="CV179" s="12">
        <v>0</v>
      </c>
      <c r="CW179" s="12">
        <v>0</v>
      </c>
      <c r="CX179" s="12">
        <v>0</v>
      </c>
      <c r="CY179" s="12">
        <v>2</v>
      </c>
      <c r="CZ179" s="12">
        <v>236</v>
      </c>
      <c r="DA179" s="12">
        <v>0</v>
      </c>
      <c r="DB179" s="12">
        <v>0</v>
      </c>
      <c r="DC179" s="12">
        <v>1</v>
      </c>
      <c r="DD179" s="12">
        <v>0</v>
      </c>
      <c r="DE179" s="12">
        <v>170</v>
      </c>
      <c r="DF179" s="12">
        <v>0</v>
      </c>
      <c r="DG179" s="12">
        <v>0</v>
      </c>
      <c r="DH179" s="12">
        <v>0</v>
      </c>
      <c r="DI179" s="12">
        <v>1</v>
      </c>
      <c r="DJ179" s="12">
        <v>0</v>
      </c>
      <c r="DK179" s="12">
        <v>11</v>
      </c>
      <c r="DL179" s="12">
        <v>16</v>
      </c>
      <c r="DM179" s="12">
        <v>0</v>
      </c>
      <c r="DN179" s="12">
        <v>0</v>
      </c>
      <c r="DO179" s="12">
        <v>0</v>
      </c>
      <c r="DP179" s="12">
        <v>3</v>
      </c>
      <c r="DQ179" s="12">
        <v>0</v>
      </c>
      <c r="DR179" s="12">
        <v>0</v>
      </c>
      <c r="DS179" s="12">
        <v>0</v>
      </c>
      <c r="DT179" s="12">
        <v>0</v>
      </c>
      <c r="DU179" s="12">
        <v>0</v>
      </c>
      <c r="DV179" s="12">
        <v>0</v>
      </c>
      <c r="DW179" s="12">
        <v>0</v>
      </c>
      <c r="DX179" s="12">
        <v>0</v>
      </c>
      <c r="DY179" s="12">
        <v>7</v>
      </c>
      <c r="DZ179" s="12">
        <v>8</v>
      </c>
      <c r="EA179" s="12">
        <v>51</v>
      </c>
      <c r="EB179" s="12">
        <v>196</v>
      </c>
      <c r="EC179" s="12">
        <v>369</v>
      </c>
      <c r="ED179" s="12">
        <v>274</v>
      </c>
      <c r="EE179" s="12">
        <v>41</v>
      </c>
      <c r="EF179" s="12">
        <v>1038</v>
      </c>
      <c r="EG179" s="12">
        <v>0</v>
      </c>
      <c r="EH179" s="12">
        <v>0</v>
      </c>
      <c r="EI179" s="12">
        <v>808</v>
      </c>
      <c r="EJ179" s="12">
        <v>168</v>
      </c>
      <c r="EK179" s="12">
        <v>95</v>
      </c>
      <c r="EL179" s="12">
        <v>914</v>
      </c>
      <c r="EM179" s="12">
        <v>837</v>
      </c>
      <c r="EN179" s="12">
        <v>403</v>
      </c>
      <c r="EO179" s="12">
        <v>22</v>
      </c>
      <c r="EP179" s="12">
        <v>234</v>
      </c>
      <c r="EQ179" s="12">
        <v>0</v>
      </c>
      <c r="ER179" s="12">
        <v>8</v>
      </c>
      <c r="ES179" s="12">
        <v>0</v>
      </c>
      <c r="ET179" s="12">
        <v>65</v>
      </c>
      <c r="EU179" s="12">
        <v>398</v>
      </c>
      <c r="EV179" s="12">
        <v>0</v>
      </c>
      <c r="EW179" s="12">
        <v>0</v>
      </c>
      <c r="EX179" s="12">
        <v>0</v>
      </c>
      <c r="EY179" s="12">
        <v>0</v>
      </c>
      <c r="EZ179" s="12">
        <v>0</v>
      </c>
      <c r="FA179" s="12">
        <v>85</v>
      </c>
      <c r="FB179" s="12">
        <v>2</v>
      </c>
      <c r="FC179" s="13">
        <v>263</v>
      </c>
      <c r="FD179" s="12">
        <v>1</v>
      </c>
      <c r="FE179" s="12">
        <v>0</v>
      </c>
      <c r="FF179" s="12">
        <v>4</v>
      </c>
      <c r="FG179" s="12">
        <v>40</v>
      </c>
      <c r="FH179" s="12">
        <v>8</v>
      </c>
      <c r="FI179" s="12">
        <v>0</v>
      </c>
      <c r="FJ179" s="12">
        <v>6</v>
      </c>
      <c r="FK179" s="12">
        <v>1</v>
      </c>
      <c r="FL179" s="12">
        <v>0</v>
      </c>
      <c r="FM179" s="12">
        <v>0</v>
      </c>
      <c r="FN179" s="12">
        <v>30</v>
      </c>
      <c r="FO179" s="12">
        <v>0</v>
      </c>
      <c r="FP179" s="12">
        <v>176</v>
      </c>
      <c r="FQ179" s="12">
        <v>742</v>
      </c>
      <c r="FR179" s="12">
        <v>55</v>
      </c>
      <c r="FS179" s="12">
        <v>6</v>
      </c>
      <c r="FT179" s="12">
        <v>85</v>
      </c>
      <c r="FU179" s="12">
        <v>0</v>
      </c>
      <c r="FV179" s="12">
        <v>0</v>
      </c>
      <c r="FW179" s="12">
        <v>176</v>
      </c>
      <c r="FX179" s="12">
        <v>38</v>
      </c>
      <c r="FY179" s="12">
        <v>317</v>
      </c>
      <c r="FZ179" s="12">
        <v>32</v>
      </c>
      <c r="GA179" s="12">
        <v>502</v>
      </c>
      <c r="GB179" s="12">
        <v>1869</v>
      </c>
      <c r="GC179" s="12">
        <v>383</v>
      </c>
      <c r="GD179" s="12">
        <v>88</v>
      </c>
      <c r="GE179" s="12">
        <v>136</v>
      </c>
      <c r="GF179" s="12">
        <v>252</v>
      </c>
      <c r="GG179" s="12">
        <v>0</v>
      </c>
      <c r="GH179" s="12">
        <v>308</v>
      </c>
      <c r="GI179" s="14">
        <f t="shared" si="23"/>
        <v>16515</v>
      </c>
      <c r="GJ179" s="12">
        <v>0</v>
      </c>
      <c r="GK179" s="12">
        <v>59244</v>
      </c>
      <c r="GL179" s="12">
        <v>41018</v>
      </c>
      <c r="GM179" s="13">
        <v>0</v>
      </c>
      <c r="GN179" s="13">
        <v>0</v>
      </c>
      <c r="GO179" s="13">
        <v>0</v>
      </c>
      <c r="GP179" s="13">
        <v>0</v>
      </c>
      <c r="GQ179" s="15">
        <f t="shared" si="21"/>
        <v>100262</v>
      </c>
      <c r="GR179" s="16">
        <f t="shared" si="16"/>
        <v>116777</v>
      </c>
      <c r="GS179" s="13">
        <v>0</v>
      </c>
      <c r="GT179" s="13">
        <v>96017</v>
      </c>
      <c r="GU179" s="13">
        <v>77720</v>
      </c>
      <c r="GV179" s="13">
        <v>18297</v>
      </c>
      <c r="GW179" s="15">
        <f t="shared" si="17"/>
        <v>196279</v>
      </c>
      <c r="GX179" s="16">
        <f t="shared" si="18"/>
        <v>212794</v>
      </c>
      <c r="GY179" s="13">
        <v>0</v>
      </c>
      <c r="GZ179" s="13">
        <v>-5091</v>
      </c>
      <c r="HA179" s="13">
        <v>-1910</v>
      </c>
      <c r="HB179" s="13">
        <v>-3181</v>
      </c>
      <c r="HC179" s="17">
        <f t="shared" si="19"/>
        <v>191188</v>
      </c>
      <c r="HD179" s="17">
        <f t="shared" si="20"/>
        <v>207703</v>
      </c>
    </row>
    <row r="180" spans="1:218" s="13" customFormat="1">
      <c r="A180" s="10" t="s">
        <v>175</v>
      </c>
      <c r="B180" s="11" t="s">
        <v>364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5</v>
      </c>
      <c r="I180" s="12">
        <v>0</v>
      </c>
      <c r="J180" s="12">
        <v>208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54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6518</v>
      </c>
      <c r="Z180" s="12">
        <v>3991</v>
      </c>
      <c r="AA180" s="12">
        <v>119</v>
      </c>
      <c r="AB180" s="12">
        <v>2335</v>
      </c>
      <c r="AC180" s="12">
        <v>337</v>
      </c>
      <c r="AD180" s="12">
        <v>548</v>
      </c>
      <c r="AE180" s="12">
        <v>26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587</v>
      </c>
      <c r="AM180" s="12">
        <v>0</v>
      </c>
      <c r="AN180" s="12">
        <v>0</v>
      </c>
      <c r="AO180" s="12">
        <v>16</v>
      </c>
      <c r="AP180" s="12">
        <v>133</v>
      </c>
      <c r="AQ180" s="12">
        <v>137</v>
      </c>
      <c r="AR180" s="12">
        <v>0</v>
      </c>
      <c r="AS180" s="12">
        <v>0</v>
      </c>
      <c r="AT180" s="12">
        <v>0</v>
      </c>
      <c r="AU180" s="12">
        <v>22</v>
      </c>
      <c r="AV180" s="12">
        <v>0</v>
      </c>
      <c r="AW180" s="12">
        <v>710</v>
      </c>
      <c r="AX180" s="12">
        <v>0</v>
      </c>
      <c r="AY180" s="12">
        <v>0</v>
      </c>
      <c r="AZ180" s="12">
        <v>0</v>
      </c>
      <c r="BA180" s="12">
        <v>0</v>
      </c>
      <c r="BB180" s="12">
        <v>436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127</v>
      </c>
      <c r="BJ180" s="12">
        <v>0</v>
      </c>
      <c r="BK180" s="12">
        <v>0</v>
      </c>
      <c r="BL180" s="12">
        <v>0</v>
      </c>
      <c r="BM180" s="12">
        <v>0</v>
      </c>
      <c r="BN180" s="12">
        <v>5</v>
      </c>
      <c r="BO180" s="12">
        <v>521</v>
      </c>
      <c r="BP180" s="12">
        <v>0</v>
      </c>
      <c r="BQ180" s="12">
        <v>393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5</v>
      </c>
      <c r="BY180" s="12">
        <v>154</v>
      </c>
      <c r="BZ180" s="12">
        <v>0</v>
      </c>
      <c r="CA180" s="12">
        <v>40</v>
      </c>
      <c r="CB180" s="12">
        <v>0</v>
      </c>
      <c r="CC180" s="12">
        <v>0</v>
      </c>
      <c r="CD180" s="12">
        <v>0</v>
      </c>
      <c r="CE180" s="12">
        <v>0</v>
      </c>
      <c r="CF180" s="12">
        <v>174</v>
      </c>
      <c r="CG180" s="12">
        <v>0</v>
      </c>
      <c r="CH180" s="12">
        <v>12</v>
      </c>
      <c r="CI180" s="12">
        <v>2522</v>
      </c>
      <c r="CJ180" s="12">
        <v>0</v>
      </c>
      <c r="CK180" s="12">
        <v>0</v>
      </c>
      <c r="CL180" s="12">
        <v>104</v>
      </c>
      <c r="CM180" s="12">
        <v>22</v>
      </c>
      <c r="CN180" s="12">
        <v>109</v>
      </c>
      <c r="CO180" s="18">
        <v>1353</v>
      </c>
      <c r="CP180" s="12">
        <v>980</v>
      </c>
      <c r="CQ180" s="12">
        <v>0</v>
      </c>
      <c r="CR180" s="12">
        <v>0</v>
      </c>
      <c r="CS180" s="12">
        <v>0</v>
      </c>
      <c r="CT180" s="12">
        <v>977</v>
      </c>
      <c r="CU180" s="12">
        <v>0</v>
      </c>
      <c r="CV180" s="12">
        <v>164</v>
      </c>
      <c r="CW180" s="12">
        <v>0</v>
      </c>
      <c r="CX180" s="12">
        <v>0</v>
      </c>
      <c r="CY180" s="12">
        <v>2</v>
      </c>
      <c r="CZ180" s="12">
        <v>111</v>
      </c>
      <c r="DA180" s="12">
        <v>0</v>
      </c>
      <c r="DB180" s="12">
        <v>52</v>
      </c>
      <c r="DC180" s="12">
        <v>4</v>
      </c>
      <c r="DD180" s="12">
        <v>0</v>
      </c>
      <c r="DE180" s="12">
        <v>160</v>
      </c>
      <c r="DF180" s="12">
        <v>0</v>
      </c>
      <c r="DG180" s="12">
        <v>0</v>
      </c>
      <c r="DH180" s="12">
        <v>0</v>
      </c>
      <c r="DI180" s="12">
        <v>2</v>
      </c>
      <c r="DJ180" s="12">
        <v>0</v>
      </c>
      <c r="DK180" s="12">
        <v>84</v>
      </c>
      <c r="DL180" s="12">
        <v>31</v>
      </c>
      <c r="DM180" s="12">
        <v>0</v>
      </c>
      <c r="DN180" s="12">
        <v>0</v>
      </c>
      <c r="DO180" s="12">
        <v>0</v>
      </c>
      <c r="DP180" s="12">
        <v>14</v>
      </c>
      <c r="DQ180" s="12">
        <v>0</v>
      </c>
      <c r="DR180" s="12">
        <v>0</v>
      </c>
      <c r="DS180" s="12">
        <v>0</v>
      </c>
      <c r="DT180" s="12">
        <v>3</v>
      </c>
      <c r="DU180" s="12">
        <v>0</v>
      </c>
      <c r="DV180" s="12">
        <v>0</v>
      </c>
      <c r="DW180" s="12">
        <v>0</v>
      </c>
      <c r="DX180" s="12">
        <v>0</v>
      </c>
      <c r="DY180" s="12">
        <v>15</v>
      </c>
      <c r="DZ180" s="12">
        <v>1</v>
      </c>
      <c r="EA180" s="12">
        <v>353</v>
      </c>
      <c r="EB180" s="12">
        <v>354</v>
      </c>
      <c r="EC180" s="12">
        <v>115</v>
      </c>
      <c r="ED180" s="12">
        <v>369</v>
      </c>
      <c r="EE180" s="12">
        <v>98</v>
      </c>
      <c r="EF180" s="12">
        <v>4075</v>
      </c>
      <c r="EG180" s="12">
        <v>0</v>
      </c>
      <c r="EH180" s="12">
        <v>0</v>
      </c>
      <c r="EI180" s="12">
        <v>510</v>
      </c>
      <c r="EJ180" s="12">
        <v>78</v>
      </c>
      <c r="EK180" s="12">
        <v>1994</v>
      </c>
      <c r="EL180" s="12">
        <v>26876</v>
      </c>
      <c r="EM180" s="12">
        <v>21642</v>
      </c>
      <c r="EN180" s="12">
        <v>2163</v>
      </c>
      <c r="EO180" s="12">
        <v>521</v>
      </c>
      <c r="EP180" s="12">
        <v>2071</v>
      </c>
      <c r="EQ180" s="12">
        <v>0</v>
      </c>
      <c r="ER180" s="12">
        <v>166</v>
      </c>
      <c r="ES180" s="12">
        <v>0</v>
      </c>
      <c r="ET180" s="12">
        <v>143</v>
      </c>
      <c r="EU180" s="12">
        <v>1347</v>
      </c>
      <c r="EV180" s="12">
        <v>0</v>
      </c>
      <c r="EW180" s="12">
        <v>0</v>
      </c>
      <c r="EX180" s="12">
        <v>0</v>
      </c>
      <c r="EY180" s="12">
        <v>0</v>
      </c>
      <c r="EZ180" s="12">
        <v>0</v>
      </c>
      <c r="FA180" s="12">
        <v>18</v>
      </c>
      <c r="FB180" s="12">
        <v>10</v>
      </c>
      <c r="FC180" s="13">
        <v>3593</v>
      </c>
      <c r="FD180" s="12">
        <v>48</v>
      </c>
      <c r="FE180" s="12">
        <v>0</v>
      </c>
      <c r="FF180" s="12">
        <v>8</v>
      </c>
      <c r="FG180" s="12">
        <v>764</v>
      </c>
      <c r="FH180" s="12">
        <v>397</v>
      </c>
      <c r="FI180" s="12">
        <v>0</v>
      </c>
      <c r="FJ180" s="12">
        <v>185</v>
      </c>
      <c r="FK180" s="12">
        <v>23</v>
      </c>
      <c r="FL180" s="12">
        <v>1305</v>
      </c>
      <c r="FM180" s="12">
        <v>23</v>
      </c>
      <c r="FN180" s="12">
        <v>1430</v>
      </c>
      <c r="FO180" s="12">
        <v>0</v>
      </c>
      <c r="FP180" s="12">
        <v>132</v>
      </c>
      <c r="FQ180" s="12">
        <v>1351</v>
      </c>
      <c r="FR180" s="12">
        <v>333</v>
      </c>
      <c r="FS180" s="12">
        <v>350</v>
      </c>
      <c r="FT180" s="12">
        <v>378</v>
      </c>
      <c r="FU180" s="12">
        <v>710</v>
      </c>
      <c r="FV180" s="12">
        <v>0</v>
      </c>
      <c r="FW180" s="12">
        <v>1118</v>
      </c>
      <c r="FX180" s="12">
        <v>64</v>
      </c>
      <c r="FY180" s="12">
        <v>722</v>
      </c>
      <c r="FZ180" s="12">
        <v>74</v>
      </c>
      <c r="GA180" s="12">
        <v>3554</v>
      </c>
      <c r="GB180" s="12">
        <v>2916</v>
      </c>
      <c r="GC180" s="12">
        <v>3799</v>
      </c>
      <c r="GD180" s="12">
        <v>394</v>
      </c>
      <c r="GE180" s="12">
        <v>1103</v>
      </c>
      <c r="GF180" s="12">
        <v>2471</v>
      </c>
      <c r="GG180" s="12">
        <v>0</v>
      </c>
      <c r="GH180" s="12">
        <v>370</v>
      </c>
      <c r="GI180" s="14">
        <f t="shared" si="23"/>
        <v>114841</v>
      </c>
      <c r="GJ180" s="12">
        <v>0</v>
      </c>
      <c r="GK180" s="12">
        <v>75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5">
        <f t="shared" si="21"/>
        <v>75</v>
      </c>
      <c r="GR180" s="16">
        <f t="shared" si="16"/>
        <v>114916</v>
      </c>
      <c r="GS180" s="13">
        <v>0</v>
      </c>
      <c r="GT180" s="13">
        <v>0</v>
      </c>
      <c r="GU180" s="13">
        <v>0</v>
      </c>
      <c r="GV180" s="13">
        <v>0</v>
      </c>
      <c r="GW180" s="15">
        <f t="shared" si="17"/>
        <v>75</v>
      </c>
      <c r="GX180" s="16">
        <f t="shared" si="18"/>
        <v>114916</v>
      </c>
      <c r="GY180" s="13">
        <v>0</v>
      </c>
      <c r="GZ180" s="13">
        <v>-114916</v>
      </c>
      <c r="HA180" s="13">
        <v>-27783</v>
      </c>
      <c r="HB180" s="13">
        <v>-87133</v>
      </c>
      <c r="HC180" s="17">
        <f>SUM(GW180,GY180:GZ180)</f>
        <v>-114841</v>
      </c>
      <c r="HD180" s="17">
        <f t="shared" si="20"/>
        <v>0</v>
      </c>
    </row>
    <row r="181" spans="1:218" s="13" customFormat="1">
      <c r="A181" s="10" t="s">
        <v>176</v>
      </c>
      <c r="B181" s="11" t="s">
        <v>365</v>
      </c>
      <c r="C181" s="12">
        <v>378</v>
      </c>
      <c r="D181" s="12">
        <v>90</v>
      </c>
      <c r="E181" s="12">
        <v>43</v>
      </c>
      <c r="F181" s="12">
        <v>0</v>
      </c>
      <c r="G181" s="12">
        <v>0</v>
      </c>
      <c r="H181" s="12">
        <v>4</v>
      </c>
      <c r="I181" s="12">
        <v>128</v>
      </c>
      <c r="J181" s="12">
        <v>114</v>
      </c>
      <c r="K181" s="12">
        <v>405</v>
      </c>
      <c r="L181" s="12">
        <v>121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71</v>
      </c>
      <c r="S181" s="12">
        <v>0</v>
      </c>
      <c r="T181" s="12">
        <v>0</v>
      </c>
      <c r="U181" s="12">
        <v>0</v>
      </c>
      <c r="V181" s="12">
        <v>0</v>
      </c>
      <c r="W181" s="12">
        <v>289</v>
      </c>
      <c r="X181" s="12">
        <v>6</v>
      </c>
      <c r="Y181" s="12">
        <v>619</v>
      </c>
      <c r="Z181" s="12">
        <v>1622</v>
      </c>
      <c r="AA181" s="12">
        <v>26</v>
      </c>
      <c r="AB181" s="12">
        <v>2461</v>
      </c>
      <c r="AC181" s="12">
        <v>56</v>
      </c>
      <c r="AD181" s="12">
        <v>256</v>
      </c>
      <c r="AE181" s="12">
        <v>15</v>
      </c>
      <c r="AF181" s="12">
        <v>0</v>
      </c>
      <c r="AG181" s="12">
        <v>0</v>
      </c>
      <c r="AH181" s="12">
        <v>6</v>
      </c>
      <c r="AI181" s="12">
        <v>0</v>
      </c>
      <c r="AJ181" s="12">
        <v>0</v>
      </c>
      <c r="AK181" s="12">
        <v>0</v>
      </c>
      <c r="AL181" s="12">
        <v>2612</v>
      </c>
      <c r="AM181" s="12">
        <v>0</v>
      </c>
      <c r="AN181" s="12">
        <v>8</v>
      </c>
      <c r="AO181" s="12">
        <v>124</v>
      </c>
      <c r="AP181" s="12">
        <v>823</v>
      </c>
      <c r="AQ181" s="12">
        <v>85</v>
      </c>
      <c r="AR181" s="12">
        <v>0</v>
      </c>
      <c r="AS181" s="12">
        <v>0</v>
      </c>
      <c r="AT181" s="12">
        <v>0</v>
      </c>
      <c r="AU181" s="12">
        <v>178</v>
      </c>
      <c r="AV181" s="12">
        <v>0</v>
      </c>
      <c r="AW181" s="12">
        <v>3220</v>
      </c>
      <c r="AX181" s="12">
        <v>0</v>
      </c>
      <c r="AY181" s="12">
        <v>0</v>
      </c>
      <c r="AZ181" s="12">
        <v>0</v>
      </c>
      <c r="BA181" s="12">
        <v>0</v>
      </c>
      <c r="BB181" s="12">
        <v>3853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38</v>
      </c>
      <c r="BJ181" s="12">
        <v>0</v>
      </c>
      <c r="BK181" s="12">
        <v>0</v>
      </c>
      <c r="BL181" s="12">
        <v>0</v>
      </c>
      <c r="BM181" s="12">
        <v>0</v>
      </c>
      <c r="BN181" s="12">
        <v>364</v>
      </c>
      <c r="BO181" s="12">
        <v>1738</v>
      </c>
      <c r="BP181" s="12">
        <v>0</v>
      </c>
      <c r="BQ181" s="12">
        <v>1355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824</v>
      </c>
      <c r="BY181" s="12">
        <v>1103</v>
      </c>
      <c r="BZ181" s="12">
        <v>0</v>
      </c>
      <c r="CA181" s="12">
        <v>87</v>
      </c>
      <c r="CB181" s="12">
        <v>0</v>
      </c>
      <c r="CC181" s="12">
        <v>0</v>
      </c>
      <c r="CD181" s="12">
        <v>0</v>
      </c>
      <c r="CE181" s="12">
        <v>0</v>
      </c>
      <c r="CF181" s="12">
        <v>489</v>
      </c>
      <c r="CG181" s="12">
        <v>0</v>
      </c>
      <c r="CH181" s="12">
        <v>394</v>
      </c>
      <c r="CI181" s="12">
        <v>1834</v>
      </c>
      <c r="CJ181" s="12">
        <v>0</v>
      </c>
      <c r="CK181" s="12">
        <v>0</v>
      </c>
      <c r="CL181" s="12">
        <v>297</v>
      </c>
      <c r="CM181" s="12">
        <v>26</v>
      </c>
      <c r="CN181" s="12">
        <v>194</v>
      </c>
      <c r="CO181" s="18">
        <v>1190</v>
      </c>
      <c r="CP181" s="12">
        <v>20148</v>
      </c>
      <c r="CQ181" s="12">
        <v>0</v>
      </c>
      <c r="CR181" s="12">
        <v>0</v>
      </c>
      <c r="CS181" s="12">
        <v>0</v>
      </c>
      <c r="CT181" s="12">
        <v>394</v>
      </c>
      <c r="CU181" s="12">
        <v>0</v>
      </c>
      <c r="CV181" s="12">
        <v>0</v>
      </c>
      <c r="CW181" s="12">
        <v>0</v>
      </c>
      <c r="CX181" s="12">
        <v>0</v>
      </c>
      <c r="CY181" s="12">
        <v>20</v>
      </c>
      <c r="CZ181" s="12">
        <v>1853</v>
      </c>
      <c r="DA181" s="12">
        <v>0</v>
      </c>
      <c r="DB181" s="12">
        <v>505</v>
      </c>
      <c r="DC181" s="12">
        <v>17</v>
      </c>
      <c r="DD181" s="12">
        <v>0</v>
      </c>
      <c r="DE181" s="12">
        <v>1630</v>
      </c>
      <c r="DF181" s="12">
        <v>0</v>
      </c>
      <c r="DG181" s="12">
        <v>0</v>
      </c>
      <c r="DH181" s="12">
        <v>0</v>
      </c>
      <c r="DI181" s="12">
        <v>19</v>
      </c>
      <c r="DJ181" s="12">
        <v>0</v>
      </c>
      <c r="DK181" s="12">
        <v>1070</v>
      </c>
      <c r="DL181" s="12">
        <v>190</v>
      </c>
      <c r="DM181" s="12">
        <v>0</v>
      </c>
      <c r="DN181" s="12">
        <v>0</v>
      </c>
      <c r="DO181" s="12">
        <v>0</v>
      </c>
      <c r="DP181" s="12">
        <v>145</v>
      </c>
      <c r="DQ181" s="12">
        <v>0</v>
      </c>
      <c r="DR181" s="12">
        <v>1</v>
      </c>
      <c r="DS181" s="12">
        <v>0</v>
      </c>
      <c r="DT181" s="12">
        <v>4</v>
      </c>
      <c r="DU181" s="12">
        <v>0</v>
      </c>
      <c r="DV181" s="12">
        <v>0</v>
      </c>
      <c r="DW181" s="12">
        <v>0</v>
      </c>
      <c r="DX181" s="12">
        <v>0</v>
      </c>
      <c r="DY181" s="12">
        <v>72</v>
      </c>
      <c r="DZ181" s="12">
        <v>56</v>
      </c>
      <c r="EA181" s="12">
        <v>3324</v>
      </c>
      <c r="EB181" s="12">
        <v>4607</v>
      </c>
      <c r="EC181" s="12">
        <v>1916</v>
      </c>
      <c r="ED181" s="12">
        <v>8157</v>
      </c>
      <c r="EE181" s="12">
        <v>2228</v>
      </c>
      <c r="EF181" s="12">
        <v>5481</v>
      </c>
      <c r="EG181" s="12">
        <v>0</v>
      </c>
      <c r="EH181" s="12">
        <v>0</v>
      </c>
      <c r="EI181" s="12">
        <v>134</v>
      </c>
      <c r="EJ181" s="12">
        <v>792</v>
      </c>
      <c r="EK181" s="12">
        <v>1584</v>
      </c>
      <c r="EL181" s="12">
        <v>6880</v>
      </c>
      <c r="EM181" s="12">
        <v>9051</v>
      </c>
      <c r="EN181" s="12">
        <v>1903</v>
      </c>
      <c r="EO181" s="12">
        <v>51</v>
      </c>
      <c r="EP181" s="12">
        <v>135</v>
      </c>
      <c r="EQ181" s="12">
        <v>0</v>
      </c>
      <c r="ER181" s="12">
        <v>27</v>
      </c>
      <c r="ES181" s="12">
        <v>0</v>
      </c>
      <c r="ET181" s="12">
        <v>112</v>
      </c>
      <c r="EU181" s="12">
        <v>7966</v>
      </c>
      <c r="EV181" s="12">
        <v>0</v>
      </c>
      <c r="EW181" s="12">
        <v>0</v>
      </c>
      <c r="EX181" s="12">
        <v>0</v>
      </c>
      <c r="EY181" s="12">
        <v>0</v>
      </c>
      <c r="EZ181" s="12">
        <v>0</v>
      </c>
      <c r="FA181" s="12">
        <v>306</v>
      </c>
      <c r="FB181" s="12">
        <v>97</v>
      </c>
      <c r="FC181" s="13">
        <v>2186</v>
      </c>
      <c r="FD181" s="12">
        <v>15</v>
      </c>
      <c r="FE181" s="12">
        <v>0</v>
      </c>
      <c r="FF181" s="12">
        <v>5</v>
      </c>
      <c r="FG181" s="12">
        <v>673</v>
      </c>
      <c r="FH181" s="12">
        <v>261</v>
      </c>
      <c r="FI181" s="12">
        <v>0</v>
      </c>
      <c r="FJ181" s="12">
        <v>26</v>
      </c>
      <c r="FK181" s="12">
        <v>1598</v>
      </c>
      <c r="FL181" s="12">
        <v>10771</v>
      </c>
      <c r="FM181" s="12">
        <v>187</v>
      </c>
      <c r="FN181" s="12">
        <v>1149</v>
      </c>
      <c r="FO181" s="12">
        <v>0</v>
      </c>
      <c r="FP181" s="12">
        <v>547</v>
      </c>
      <c r="FQ181" s="12">
        <v>5920</v>
      </c>
      <c r="FR181" s="12">
        <v>873</v>
      </c>
      <c r="FS181" s="12">
        <v>1572</v>
      </c>
      <c r="FT181" s="12">
        <v>3030</v>
      </c>
      <c r="FU181" s="12">
        <v>760</v>
      </c>
      <c r="FV181" s="12">
        <v>0</v>
      </c>
      <c r="FW181" s="12">
        <v>3926</v>
      </c>
      <c r="FX181" s="12">
        <v>39</v>
      </c>
      <c r="FY181" s="12">
        <v>606</v>
      </c>
      <c r="FZ181" s="12">
        <v>309</v>
      </c>
      <c r="GA181" s="12">
        <v>7002</v>
      </c>
      <c r="GB181" s="12">
        <v>1582</v>
      </c>
      <c r="GC181" s="12">
        <v>527</v>
      </c>
      <c r="GD181" s="12">
        <v>364</v>
      </c>
      <c r="GE181" s="12">
        <v>201</v>
      </c>
      <c r="GF181" s="12">
        <v>1361</v>
      </c>
      <c r="GG181" s="12">
        <v>0</v>
      </c>
      <c r="GH181" s="12">
        <v>739</v>
      </c>
      <c r="GI181" s="14">
        <f t="shared" si="23"/>
        <v>154650</v>
      </c>
      <c r="GJ181" s="12">
        <v>664</v>
      </c>
      <c r="GK181" s="12">
        <v>26606</v>
      </c>
      <c r="GL181" s="13">
        <v>0</v>
      </c>
      <c r="GM181" s="13">
        <v>0</v>
      </c>
      <c r="GN181" s="13">
        <v>0</v>
      </c>
      <c r="GO181" s="13">
        <v>0</v>
      </c>
      <c r="GP181" s="13">
        <v>0</v>
      </c>
      <c r="GQ181" s="15">
        <f t="shared" si="21"/>
        <v>27270</v>
      </c>
      <c r="GR181" s="16">
        <f t="shared" si="16"/>
        <v>181920</v>
      </c>
      <c r="GS181" s="13">
        <v>0</v>
      </c>
      <c r="GT181" s="13">
        <v>82385</v>
      </c>
      <c r="GU181" s="13">
        <v>54510</v>
      </c>
      <c r="GV181" s="13">
        <v>27875</v>
      </c>
      <c r="GW181" s="15">
        <f t="shared" si="17"/>
        <v>109655</v>
      </c>
      <c r="GX181" s="16">
        <f t="shared" si="18"/>
        <v>264305</v>
      </c>
      <c r="GY181" s="13">
        <v>0</v>
      </c>
      <c r="GZ181" s="13">
        <v>-125186</v>
      </c>
      <c r="HA181" s="13">
        <v>-48475</v>
      </c>
      <c r="HB181" s="13">
        <v>-76711</v>
      </c>
      <c r="HC181" s="17">
        <f t="shared" si="19"/>
        <v>-15531</v>
      </c>
      <c r="HD181" s="17">
        <f t="shared" si="20"/>
        <v>139119</v>
      </c>
    </row>
    <row r="182" spans="1:218" s="13" customFormat="1">
      <c r="A182" s="10" t="s">
        <v>177</v>
      </c>
      <c r="B182" s="11" t="s">
        <v>366</v>
      </c>
      <c r="C182" s="12">
        <v>232</v>
      </c>
      <c r="D182" s="12">
        <v>20</v>
      </c>
      <c r="E182" s="12">
        <v>101</v>
      </c>
      <c r="F182" s="12">
        <v>2</v>
      </c>
      <c r="G182" s="12">
        <v>0</v>
      </c>
      <c r="H182" s="12">
        <v>11</v>
      </c>
      <c r="I182" s="12">
        <v>90</v>
      </c>
      <c r="J182" s="12">
        <v>79</v>
      </c>
      <c r="K182" s="12">
        <v>53</v>
      </c>
      <c r="L182" s="12">
        <v>29</v>
      </c>
      <c r="M182" s="12">
        <v>3</v>
      </c>
      <c r="N182" s="12">
        <v>0</v>
      </c>
      <c r="O182" s="12">
        <v>4</v>
      </c>
      <c r="P182" s="12">
        <v>0</v>
      </c>
      <c r="Q182" s="12">
        <v>0</v>
      </c>
      <c r="R182" s="12">
        <v>616</v>
      </c>
      <c r="S182" s="12">
        <v>0</v>
      </c>
      <c r="T182" s="12">
        <v>0</v>
      </c>
      <c r="U182" s="12">
        <v>0</v>
      </c>
      <c r="V182" s="12">
        <v>0</v>
      </c>
      <c r="W182" s="12">
        <v>4</v>
      </c>
      <c r="X182" s="12">
        <v>0</v>
      </c>
      <c r="Y182" s="12">
        <v>164</v>
      </c>
      <c r="Z182" s="12">
        <v>101</v>
      </c>
      <c r="AA182" s="12">
        <v>3</v>
      </c>
      <c r="AB182" s="12">
        <v>500</v>
      </c>
      <c r="AC182" s="12">
        <v>0</v>
      </c>
      <c r="AD182" s="12">
        <v>41</v>
      </c>
      <c r="AE182" s="12">
        <v>4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69</v>
      </c>
      <c r="AM182" s="12">
        <v>0</v>
      </c>
      <c r="AN182" s="12">
        <v>0</v>
      </c>
      <c r="AO182" s="12">
        <v>29</v>
      </c>
      <c r="AP182" s="12">
        <v>13</v>
      </c>
      <c r="AQ182" s="12">
        <v>7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253</v>
      </c>
      <c r="AX182" s="12">
        <v>0</v>
      </c>
      <c r="AY182" s="12">
        <v>0</v>
      </c>
      <c r="AZ182" s="12">
        <v>0</v>
      </c>
      <c r="BA182" s="12">
        <v>0</v>
      </c>
      <c r="BB182" s="12">
        <v>52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6</v>
      </c>
      <c r="BJ182" s="12">
        <v>0</v>
      </c>
      <c r="BK182" s="12">
        <v>0</v>
      </c>
      <c r="BL182" s="12">
        <v>0</v>
      </c>
      <c r="BM182" s="12">
        <v>0</v>
      </c>
      <c r="BN182" s="12">
        <v>1</v>
      </c>
      <c r="BO182" s="12">
        <v>16</v>
      </c>
      <c r="BP182" s="12">
        <v>0</v>
      </c>
      <c r="BQ182" s="12">
        <v>13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646</v>
      </c>
      <c r="BY182" s="12">
        <v>99</v>
      </c>
      <c r="BZ182" s="12">
        <v>0</v>
      </c>
      <c r="CA182" s="12">
        <v>9</v>
      </c>
      <c r="CB182" s="12">
        <v>0</v>
      </c>
      <c r="CC182" s="12">
        <v>0</v>
      </c>
      <c r="CD182" s="12">
        <v>0</v>
      </c>
      <c r="CE182" s="12">
        <v>0</v>
      </c>
      <c r="CF182" s="12">
        <v>78</v>
      </c>
      <c r="CG182" s="12">
        <v>0</v>
      </c>
      <c r="CH182" s="12">
        <v>18</v>
      </c>
      <c r="CI182" s="12">
        <v>603</v>
      </c>
      <c r="CJ182" s="12">
        <v>0</v>
      </c>
      <c r="CK182" s="12">
        <v>0</v>
      </c>
      <c r="CL182" s="12">
        <v>29</v>
      </c>
      <c r="CM182" s="12">
        <v>3</v>
      </c>
      <c r="CN182" s="12">
        <v>7</v>
      </c>
      <c r="CO182" s="18">
        <v>117</v>
      </c>
      <c r="CP182" s="12">
        <v>110</v>
      </c>
      <c r="CQ182" s="12">
        <v>0</v>
      </c>
      <c r="CR182" s="12">
        <v>0</v>
      </c>
      <c r="CS182" s="12">
        <v>0</v>
      </c>
      <c r="CT182" s="12">
        <v>16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12</v>
      </c>
      <c r="DA182" s="12">
        <v>0</v>
      </c>
      <c r="DB182" s="12">
        <v>5</v>
      </c>
      <c r="DC182" s="12">
        <v>0</v>
      </c>
      <c r="DD182" s="12">
        <v>0</v>
      </c>
      <c r="DE182" s="12">
        <v>46</v>
      </c>
      <c r="DF182" s="12">
        <v>0</v>
      </c>
      <c r="DG182" s="12">
        <v>0</v>
      </c>
      <c r="DH182" s="12">
        <v>0</v>
      </c>
      <c r="DI182" s="12">
        <v>0</v>
      </c>
      <c r="DJ182" s="12">
        <v>0</v>
      </c>
      <c r="DK182" s="12">
        <v>4</v>
      </c>
      <c r="DL182" s="12">
        <v>1</v>
      </c>
      <c r="DM182" s="12">
        <v>0</v>
      </c>
      <c r="DN182" s="12">
        <v>0</v>
      </c>
      <c r="DO182" s="12">
        <v>0</v>
      </c>
      <c r="DP182" s="12">
        <v>1</v>
      </c>
      <c r="DQ182" s="12">
        <v>0</v>
      </c>
      <c r="DR182" s="12">
        <v>0</v>
      </c>
      <c r="DS182" s="12">
        <v>0</v>
      </c>
      <c r="DT182" s="12">
        <v>0</v>
      </c>
      <c r="DU182" s="12">
        <v>0</v>
      </c>
      <c r="DV182" s="12">
        <v>0</v>
      </c>
      <c r="DW182" s="12">
        <v>0</v>
      </c>
      <c r="DX182" s="12">
        <v>0</v>
      </c>
      <c r="DY182" s="12">
        <v>0</v>
      </c>
      <c r="DZ182" s="12">
        <v>16</v>
      </c>
      <c r="EA182" s="12">
        <v>303</v>
      </c>
      <c r="EB182" s="12">
        <v>525</v>
      </c>
      <c r="EC182" s="12">
        <v>395</v>
      </c>
      <c r="ED182" s="12">
        <v>673</v>
      </c>
      <c r="EE182" s="12">
        <v>114</v>
      </c>
      <c r="EF182" s="12">
        <v>389</v>
      </c>
      <c r="EG182" s="12">
        <v>0</v>
      </c>
      <c r="EH182" s="12">
        <v>0</v>
      </c>
      <c r="EI182" s="12">
        <v>51</v>
      </c>
      <c r="EJ182" s="12">
        <v>393</v>
      </c>
      <c r="EK182" s="12">
        <v>1686</v>
      </c>
      <c r="EL182" s="12">
        <v>4839</v>
      </c>
      <c r="EM182" s="12">
        <v>155</v>
      </c>
      <c r="EN182" s="12">
        <v>40</v>
      </c>
      <c r="EO182" s="12">
        <v>8</v>
      </c>
      <c r="EP182" s="12">
        <v>54</v>
      </c>
      <c r="EQ182" s="12">
        <v>57</v>
      </c>
      <c r="ER182" s="12">
        <v>5</v>
      </c>
      <c r="ES182" s="12">
        <v>0</v>
      </c>
      <c r="ET182" s="12">
        <v>20</v>
      </c>
      <c r="EU182" s="12">
        <v>1770</v>
      </c>
      <c r="EV182" s="12">
        <v>0</v>
      </c>
      <c r="EW182" s="12">
        <v>0</v>
      </c>
      <c r="EX182" s="12">
        <v>0</v>
      </c>
      <c r="EY182" s="12">
        <v>0</v>
      </c>
      <c r="EZ182" s="12">
        <v>0</v>
      </c>
      <c r="FA182" s="12">
        <v>7</v>
      </c>
      <c r="FB182" s="12">
        <v>5</v>
      </c>
      <c r="FC182" s="13">
        <v>67</v>
      </c>
      <c r="FD182" s="12">
        <v>61</v>
      </c>
      <c r="FE182" s="12">
        <v>0</v>
      </c>
      <c r="FF182" s="12">
        <v>0</v>
      </c>
      <c r="FG182" s="12">
        <v>21</v>
      </c>
      <c r="FH182" s="12">
        <v>10</v>
      </c>
      <c r="FI182" s="12">
        <v>0</v>
      </c>
      <c r="FJ182" s="12">
        <v>3</v>
      </c>
      <c r="FK182" s="12">
        <v>58</v>
      </c>
      <c r="FL182" s="12">
        <v>1077</v>
      </c>
      <c r="FM182" s="12">
        <v>178</v>
      </c>
      <c r="FN182" s="12">
        <v>80</v>
      </c>
      <c r="FO182" s="12">
        <v>0</v>
      </c>
      <c r="FP182" s="12">
        <v>18</v>
      </c>
      <c r="FQ182" s="12">
        <v>295</v>
      </c>
      <c r="FR182" s="12">
        <v>35</v>
      </c>
      <c r="FS182" s="12">
        <v>145</v>
      </c>
      <c r="FT182" s="12">
        <v>141</v>
      </c>
      <c r="FU182" s="12">
        <v>125</v>
      </c>
      <c r="FV182" s="12">
        <v>0</v>
      </c>
      <c r="FW182" s="12">
        <v>134</v>
      </c>
      <c r="FX182" s="12">
        <v>6</v>
      </c>
      <c r="FY182" s="12">
        <v>78</v>
      </c>
      <c r="FZ182" s="12">
        <v>7</v>
      </c>
      <c r="GA182" s="12">
        <v>147</v>
      </c>
      <c r="GB182" s="12">
        <v>433</v>
      </c>
      <c r="GC182" s="12">
        <v>37</v>
      </c>
      <c r="GD182" s="12">
        <v>98</v>
      </c>
      <c r="GE182" s="12">
        <v>154</v>
      </c>
      <c r="GF182" s="12">
        <v>299</v>
      </c>
      <c r="GG182" s="12">
        <v>0</v>
      </c>
      <c r="GH182" s="12">
        <v>117</v>
      </c>
      <c r="GI182" s="14">
        <f t="shared" si="23"/>
        <v>19649</v>
      </c>
      <c r="GJ182" s="12">
        <v>0</v>
      </c>
      <c r="GK182" s="12">
        <v>2511</v>
      </c>
      <c r="GL182" s="13">
        <v>0</v>
      </c>
      <c r="GM182" s="13">
        <v>0</v>
      </c>
      <c r="GN182" s="13">
        <v>0</v>
      </c>
      <c r="GO182" s="13">
        <v>0</v>
      </c>
      <c r="GP182" s="13">
        <v>0</v>
      </c>
      <c r="GQ182" s="15">
        <f t="shared" si="21"/>
        <v>2511</v>
      </c>
      <c r="GR182" s="16">
        <f t="shared" si="16"/>
        <v>22160</v>
      </c>
      <c r="GS182" s="13">
        <v>0</v>
      </c>
      <c r="GT182" s="13">
        <v>1311</v>
      </c>
      <c r="GU182" s="13">
        <v>990</v>
      </c>
      <c r="GV182" s="13">
        <v>321</v>
      </c>
      <c r="GW182" s="15">
        <f t="shared" si="17"/>
        <v>3822</v>
      </c>
      <c r="GX182" s="16">
        <f t="shared" si="18"/>
        <v>23471</v>
      </c>
      <c r="GY182" s="13">
        <v>0</v>
      </c>
      <c r="GZ182" s="13">
        <v>-12524</v>
      </c>
      <c r="HA182" s="13">
        <v>-4239</v>
      </c>
      <c r="HB182" s="13">
        <v>-8285</v>
      </c>
      <c r="HC182" s="17">
        <f t="shared" si="19"/>
        <v>-8702</v>
      </c>
      <c r="HD182" s="17">
        <f t="shared" si="20"/>
        <v>10947</v>
      </c>
    </row>
    <row r="183" spans="1:218" s="13" customFormat="1">
      <c r="A183" s="10" t="s">
        <v>178</v>
      </c>
      <c r="B183" s="11" t="s">
        <v>367</v>
      </c>
      <c r="C183" s="12">
        <v>1049</v>
      </c>
      <c r="D183" s="12">
        <v>50</v>
      </c>
      <c r="E183" s="12">
        <v>292</v>
      </c>
      <c r="F183" s="12">
        <v>4</v>
      </c>
      <c r="G183" s="12">
        <v>6</v>
      </c>
      <c r="H183" s="12">
        <v>14</v>
      </c>
      <c r="I183" s="12">
        <v>258</v>
      </c>
      <c r="J183" s="12">
        <v>107</v>
      </c>
      <c r="K183" s="12">
        <v>179</v>
      </c>
      <c r="L183" s="12">
        <v>63</v>
      </c>
      <c r="M183" s="12">
        <v>7</v>
      </c>
      <c r="N183" s="12">
        <v>0</v>
      </c>
      <c r="O183" s="12">
        <v>13</v>
      </c>
      <c r="P183" s="12">
        <v>0</v>
      </c>
      <c r="Q183" s="12">
        <v>0</v>
      </c>
      <c r="R183" s="12">
        <v>674</v>
      </c>
      <c r="S183" s="12">
        <v>0</v>
      </c>
      <c r="T183" s="12">
        <v>0</v>
      </c>
      <c r="U183" s="12">
        <v>0</v>
      </c>
      <c r="V183" s="12">
        <v>0</v>
      </c>
      <c r="W183" s="12">
        <v>13</v>
      </c>
      <c r="X183" s="12">
        <v>2</v>
      </c>
      <c r="Y183" s="12">
        <v>464</v>
      </c>
      <c r="Z183" s="12">
        <v>369</v>
      </c>
      <c r="AA183" s="12">
        <v>9</v>
      </c>
      <c r="AB183" s="12">
        <v>1471</v>
      </c>
      <c r="AC183" s="12">
        <v>57</v>
      </c>
      <c r="AD183" s="12">
        <v>133</v>
      </c>
      <c r="AE183" s="12">
        <v>13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315</v>
      </c>
      <c r="AM183" s="12">
        <v>0</v>
      </c>
      <c r="AN183" s="12">
        <v>0</v>
      </c>
      <c r="AO183" s="12">
        <v>81</v>
      </c>
      <c r="AP183" s="12">
        <v>40</v>
      </c>
      <c r="AQ183" s="12">
        <v>20</v>
      </c>
      <c r="AR183" s="12">
        <v>0</v>
      </c>
      <c r="AS183" s="12">
        <v>0</v>
      </c>
      <c r="AT183" s="12">
        <v>0</v>
      </c>
      <c r="AU183" s="12">
        <v>9</v>
      </c>
      <c r="AV183" s="12">
        <v>0</v>
      </c>
      <c r="AW183" s="12">
        <v>1077</v>
      </c>
      <c r="AX183" s="12">
        <v>0</v>
      </c>
      <c r="AY183" s="12">
        <v>0</v>
      </c>
      <c r="AZ183" s="12">
        <v>0</v>
      </c>
      <c r="BA183" s="12">
        <v>0</v>
      </c>
      <c r="BB183" s="12">
        <v>499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8</v>
      </c>
      <c r="BJ183" s="12">
        <v>0</v>
      </c>
      <c r="BK183" s="12">
        <v>0</v>
      </c>
      <c r="BL183" s="12">
        <v>0</v>
      </c>
      <c r="BM183" s="12">
        <v>0</v>
      </c>
      <c r="BN183" s="12">
        <v>2</v>
      </c>
      <c r="BO183" s="12">
        <v>65</v>
      </c>
      <c r="BP183" s="12">
        <v>0</v>
      </c>
      <c r="BQ183" s="12">
        <v>53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294</v>
      </c>
      <c r="BY183" s="12">
        <v>161</v>
      </c>
      <c r="BZ183" s="12">
        <v>0</v>
      </c>
      <c r="CA183" s="12">
        <v>13</v>
      </c>
      <c r="CB183" s="12">
        <v>0</v>
      </c>
      <c r="CC183" s="12">
        <v>0</v>
      </c>
      <c r="CD183" s="12">
        <v>0</v>
      </c>
      <c r="CE183" s="12">
        <v>0</v>
      </c>
      <c r="CF183" s="12">
        <v>165</v>
      </c>
      <c r="CG183" s="12">
        <v>0</v>
      </c>
      <c r="CH183" s="12">
        <v>56</v>
      </c>
      <c r="CI183" s="12">
        <v>2021</v>
      </c>
      <c r="CJ183" s="12">
        <v>0</v>
      </c>
      <c r="CK183" s="12">
        <v>0</v>
      </c>
      <c r="CL183" s="12">
        <v>88</v>
      </c>
      <c r="CM183" s="12">
        <v>8</v>
      </c>
      <c r="CN183" s="12">
        <v>30</v>
      </c>
      <c r="CO183" s="18">
        <v>347</v>
      </c>
      <c r="CP183" s="12">
        <v>241</v>
      </c>
      <c r="CQ183" s="12">
        <v>0</v>
      </c>
      <c r="CR183" s="12">
        <v>0</v>
      </c>
      <c r="CS183" s="12">
        <v>0</v>
      </c>
      <c r="CT183" s="12">
        <v>28</v>
      </c>
      <c r="CU183" s="12">
        <v>0</v>
      </c>
      <c r="CV183" s="12">
        <v>0</v>
      </c>
      <c r="CW183" s="12">
        <v>0</v>
      </c>
      <c r="CX183" s="12">
        <v>0</v>
      </c>
      <c r="CY183" s="12">
        <v>1</v>
      </c>
      <c r="CZ183" s="12">
        <v>27</v>
      </c>
      <c r="DA183" s="12">
        <v>0</v>
      </c>
      <c r="DB183" s="12">
        <v>17</v>
      </c>
      <c r="DC183" s="12">
        <v>23</v>
      </c>
      <c r="DD183" s="12">
        <v>0</v>
      </c>
      <c r="DE183" s="12">
        <v>168</v>
      </c>
      <c r="DF183" s="12">
        <v>0</v>
      </c>
      <c r="DG183" s="12">
        <v>0</v>
      </c>
      <c r="DH183" s="12">
        <v>0</v>
      </c>
      <c r="DI183" s="12">
        <v>1</v>
      </c>
      <c r="DJ183" s="12">
        <v>0</v>
      </c>
      <c r="DK183" s="12">
        <v>13</v>
      </c>
      <c r="DL183" s="12">
        <v>4</v>
      </c>
      <c r="DM183" s="12">
        <v>0</v>
      </c>
      <c r="DN183" s="12">
        <v>0</v>
      </c>
      <c r="DO183" s="12">
        <v>0</v>
      </c>
      <c r="DP183" s="12">
        <v>4</v>
      </c>
      <c r="DQ183" s="12">
        <v>0</v>
      </c>
      <c r="DR183" s="12">
        <v>3</v>
      </c>
      <c r="DS183" s="12">
        <v>0</v>
      </c>
      <c r="DT183" s="12">
        <v>0</v>
      </c>
      <c r="DU183" s="12">
        <v>0</v>
      </c>
      <c r="DV183" s="12">
        <v>0</v>
      </c>
      <c r="DW183" s="12">
        <v>0</v>
      </c>
      <c r="DX183" s="12">
        <v>0</v>
      </c>
      <c r="DY183" s="12">
        <v>4</v>
      </c>
      <c r="DZ183" s="12">
        <v>21</v>
      </c>
      <c r="EA183" s="12">
        <v>612</v>
      </c>
      <c r="EB183" s="12">
        <v>998</v>
      </c>
      <c r="EC183" s="12">
        <v>811</v>
      </c>
      <c r="ED183" s="12">
        <v>1662</v>
      </c>
      <c r="EE183" s="12">
        <v>394</v>
      </c>
      <c r="EF183" s="12">
        <v>1093</v>
      </c>
      <c r="EG183" s="12">
        <v>0</v>
      </c>
      <c r="EH183" s="12">
        <v>0</v>
      </c>
      <c r="EI183" s="12">
        <v>170</v>
      </c>
      <c r="EJ183" s="12">
        <v>711</v>
      </c>
      <c r="EK183" s="12">
        <v>1261</v>
      </c>
      <c r="EL183" s="12">
        <v>4505</v>
      </c>
      <c r="EM183" s="12">
        <v>557</v>
      </c>
      <c r="EN183" s="12">
        <v>129</v>
      </c>
      <c r="EO183" s="12">
        <v>32</v>
      </c>
      <c r="EP183" s="12">
        <v>193</v>
      </c>
      <c r="EQ183" s="12">
        <v>200</v>
      </c>
      <c r="ER183" s="12">
        <v>14</v>
      </c>
      <c r="ES183" s="12">
        <v>0</v>
      </c>
      <c r="ET183" s="12">
        <v>1692</v>
      </c>
      <c r="EU183" s="12">
        <v>15696</v>
      </c>
      <c r="EV183" s="12">
        <v>0</v>
      </c>
      <c r="EW183" s="12">
        <v>0</v>
      </c>
      <c r="EX183" s="12">
        <v>0</v>
      </c>
      <c r="EY183" s="12">
        <v>0</v>
      </c>
      <c r="EZ183" s="12">
        <v>0</v>
      </c>
      <c r="FA183" s="12">
        <v>22</v>
      </c>
      <c r="FB183" s="12">
        <v>20</v>
      </c>
      <c r="FC183" s="13">
        <v>266</v>
      </c>
      <c r="FD183" s="12">
        <v>74</v>
      </c>
      <c r="FE183" s="12">
        <v>0</v>
      </c>
      <c r="FF183" s="12">
        <v>1</v>
      </c>
      <c r="FG183" s="12">
        <v>97</v>
      </c>
      <c r="FH183" s="12">
        <v>29</v>
      </c>
      <c r="FI183" s="12">
        <v>0</v>
      </c>
      <c r="FJ183" s="12">
        <v>7</v>
      </c>
      <c r="FK183" s="12">
        <v>148</v>
      </c>
      <c r="FL183" s="12">
        <v>3077</v>
      </c>
      <c r="FM183" s="12">
        <v>717</v>
      </c>
      <c r="FN183" s="12">
        <v>436</v>
      </c>
      <c r="FO183" s="12">
        <v>0</v>
      </c>
      <c r="FP183" s="12">
        <v>54</v>
      </c>
      <c r="FQ183" s="12">
        <v>768</v>
      </c>
      <c r="FR183" s="12">
        <v>174</v>
      </c>
      <c r="FS183" s="12">
        <v>746</v>
      </c>
      <c r="FT183" s="12">
        <v>803</v>
      </c>
      <c r="FU183" s="12">
        <v>334</v>
      </c>
      <c r="FV183" s="12">
        <v>0</v>
      </c>
      <c r="FW183" s="12">
        <v>446</v>
      </c>
      <c r="FX183" s="12">
        <v>417</v>
      </c>
      <c r="FY183" s="12">
        <v>4325</v>
      </c>
      <c r="FZ183" s="12">
        <v>25</v>
      </c>
      <c r="GA183" s="12">
        <v>442</v>
      </c>
      <c r="GB183" s="12">
        <v>2343</v>
      </c>
      <c r="GC183" s="12">
        <v>137</v>
      </c>
      <c r="GD183" s="12">
        <v>361</v>
      </c>
      <c r="GE183" s="12">
        <v>197</v>
      </c>
      <c r="GF183" s="12">
        <v>2189</v>
      </c>
      <c r="GG183" s="12">
        <v>0</v>
      </c>
      <c r="GH183" s="12">
        <v>751</v>
      </c>
      <c r="GI183" s="14">
        <f t="shared" si="23"/>
        <v>61290</v>
      </c>
      <c r="GJ183" s="12">
        <v>0</v>
      </c>
      <c r="GK183" s="12">
        <v>74055</v>
      </c>
      <c r="GL183" s="13">
        <v>0</v>
      </c>
      <c r="GM183" s="13">
        <v>0</v>
      </c>
      <c r="GN183" s="13">
        <v>0</v>
      </c>
      <c r="GO183" s="13">
        <v>0</v>
      </c>
      <c r="GP183" s="13">
        <v>0</v>
      </c>
      <c r="GQ183" s="15">
        <f t="shared" si="21"/>
        <v>74055</v>
      </c>
      <c r="GR183" s="16">
        <f t="shared" si="16"/>
        <v>135345</v>
      </c>
      <c r="GS183" s="13">
        <v>0</v>
      </c>
      <c r="GT183" s="13">
        <v>134702</v>
      </c>
      <c r="GU183" s="13">
        <v>134702</v>
      </c>
      <c r="GV183" s="13">
        <v>0</v>
      </c>
      <c r="GW183" s="15">
        <f t="shared" si="17"/>
        <v>208757</v>
      </c>
      <c r="GX183" s="16">
        <f t="shared" si="18"/>
        <v>270047</v>
      </c>
      <c r="GY183" s="13">
        <v>0</v>
      </c>
      <c r="GZ183" s="13">
        <v>-28149</v>
      </c>
      <c r="HA183" s="13">
        <v>-23263</v>
      </c>
      <c r="HB183" s="13">
        <v>-4886</v>
      </c>
      <c r="HC183" s="17">
        <f t="shared" si="19"/>
        <v>180608</v>
      </c>
      <c r="HD183" s="17">
        <f t="shared" si="20"/>
        <v>241898</v>
      </c>
    </row>
    <row r="184" spans="1:218" s="13" customFormat="1">
      <c r="A184" s="10" t="s">
        <v>179</v>
      </c>
      <c r="B184" s="11" t="s">
        <v>368</v>
      </c>
      <c r="C184" s="12">
        <v>1581</v>
      </c>
      <c r="D184" s="12">
        <v>148</v>
      </c>
      <c r="E184" s="12">
        <v>221</v>
      </c>
      <c r="F184" s="12">
        <v>2</v>
      </c>
      <c r="G184" s="12">
        <v>12</v>
      </c>
      <c r="H184" s="12">
        <v>26</v>
      </c>
      <c r="I184" s="12">
        <v>714</v>
      </c>
      <c r="J184" s="12">
        <v>372</v>
      </c>
      <c r="K184" s="12">
        <v>1076</v>
      </c>
      <c r="L184" s="12">
        <v>127</v>
      </c>
      <c r="M184" s="12">
        <v>9</v>
      </c>
      <c r="N184" s="12">
        <v>0</v>
      </c>
      <c r="O184" s="12">
        <v>4</v>
      </c>
      <c r="P184" s="12">
        <v>0</v>
      </c>
      <c r="Q184" s="12">
        <v>0</v>
      </c>
      <c r="R184" s="12">
        <v>98</v>
      </c>
      <c r="S184" s="12">
        <v>0</v>
      </c>
      <c r="T184" s="12">
        <v>0</v>
      </c>
      <c r="U184" s="12">
        <v>1</v>
      </c>
      <c r="V184" s="12">
        <v>0</v>
      </c>
      <c r="W184" s="12">
        <v>99</v>
      </c>
      <c r="X184" s="12">
        <v>3</v>
      </c>
      <c r="Y184" s="12">
        <v>2372</v>
      </c>
      <c r="Z184" s="12">
        <v>733</v>
      </c>
      <c r="AA184" s="12">
        <v>42</v>
      </c>
      <c r="AB184" s="12">
        <v>2743</v>
      </c>
      <c r="AC184" s="12">
        <v>147</v>
      </c>
      <c r="AD184" s="12">
        <v>9015</v>
      </c>
      <c r="AE184" s="12">
        <v>1733</v>
      </c>
      <c r="AF184" s="12">
        <v>0</v>
      </c>
      <c r="AG184" s="12">
        <v>0</v>
      </c>
      <c r="AH184" s="12">
        <v>2</v>
      </c>
      <c r="AI184" s="12">
        <v>0</v>
      </c>
      <c r="AJ184" s="12">
        <v>0</v>
      </c>
      <c r="AK184" s="12">
        <v>0</v>
      </c>
      <c r="AL184" s="12">
        <v>4644</v>
      </c>
      <c r="AM184" s="12">
        <v>0</v>
      </c>
      <c r="AN184" s="12">
        <v>13</v>
      </c>
      <c r="AO184" s="12">
        <v>182</v>
      </c>
      <c r="AP184" s="12">
        <v>1146</v>
      </c>
      <c r="AQ184" s="12">
        <v>15</v>
      </c>
      <c r="AR184" s="12">
        <v>0</v>
      </c>
      <c r="AS184" s="12">
        <v>0</v>
      </c>
      <c r="AT184" s="12">
        <v>0</v>
      </c>
      <c r="AU184" s="12">
        <v>18</v>
      </c>
      <c r="AV184" s="12">
        <v>0</v>
      </c>
      <c r="AW184" s="12">
        <v>2614</v>
      </c>
      <c r="AX184" s="12">
        <v>0</v>
      </c>
      <c r="AY184" s="12">
        <v>0</v>
      </c>
      <c r="AZ184" s="12">
        <v>0</v>
      </c>
      <c r="BA184" s="12">
        <v>0</v>
      </c>
      <c r="BB184" s="12">
        <v>1433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112</v>
      </c>
      <c r="BJ184" s="12">
        <v>0</v>
      </c>
      <c r="BK184" s="12">
        <v>0</v>
      </c>
      <c r="BL184" s="12">
        <v>0</v>
      </c>
      <c r="BM184" s="12">
        <v>0</v>
      </c>
      <c r="BN184" s="12">
        <v>266</v>
      </c>
      <c r="BO184" s="12">
        <v>2659</v>
      </c>
      <c r="BP184" s="12">
        <v>0</v>
      </c>
      <c r="BQ184" s="12">
        <v>1670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236</v>
      </c>
      <c r="BY184" s="12">
        <v>945</v>
      </c>
      <c r="BZ184" s="12">
        <v>0</v>
      </c>
      <c r="CA184" s="12">
        <v>161</v>
      </c>
      <c r="CB184" s="12">
        <v>0</v>
      </c>
      <c r="CC184" s="12">
        <v>0</v>
      </c>
      <c r="CD184" s="12">
        <v>0</v>
      </c>
      <c r="CE184" s="12">
        <v>0</v>
      </c>
      <c r="CF184" s="12">
        <v>458</v>
      </c>
      <c r="CG184" s="12">
        <v>0</v>
      </c>
      <c r="CH184" s="12">
        <v>470</v>
      </c>
      <c r="CI184" s="12">
        <v>6874</v>
      </c>
      <c r="CJ184" s="12">
        <v>0</v>
      </c>
      <c r="CK184" s="12">
        <v>0</v>
      </c>
      <c r="CL184" s="12">
        <v>818</v>
      </c>
      <c r="CM184" s="12">
        <v>202</v>
      </c>
      <c r="CN184" s="12">
        <v>137</v>
      </c>
      <c r="CO184" s="12">
        <v>5764</v>
      </c>
      <c r="CP184" s="12">
        <v>4474</v>
      </c>
      <c r="CQ184" s="12">
        <v>0</v>
      </c>
      <c r="CR184" s="12">
        <v>0</v>
      </c>
      <c r="CS184" s="12">
        <v>0</v>
      </c>
      <c r="CT184" s="12">
        <v>196</v>
      </c>
      <c r="CU184" s="12">
        <v>0</v>
      </c>
      <c r="CV184" s="12">
        <v>275</v>
      </c>
      <c r="CW184" s="12">
        <v>0</v>
      </c>
      <c r="CX184" s="12">
        <v>0</v>
      </c>
      <c r="CY184" s="12">
        <v>19</v>
      </c>
      <c r="CZ184" s="12">
        <v>0</v>
      </c>
      <c r="DA184" s="12">
        <v>0</v>
      </c>
      <c r="DB184" s="12">
        <v>514</v>
      </c>
      <c r="DC184" s="12">
        <v>120</v>
      </c>
      <c r="DD184" s="12">
        <v>0</v>
      </c>
      <c r="DE184" s="12">
        <v>2460</v>
      </c>
      <c r="DF184" s="12">
        <v>0</v>
      </c>
      <c r="DG184" s="12">
        <v>0</v>
      </c>
      <c r="DH184" s="12">
        <v>0</v>
      </c>
      <c r="DI184" s="12">
        <v>8</v>
      </c>
      <c r="DJ184" s="12">
        <v>0</v>
      </c>
      <c r="DK184" s="12">
        <v>71</v>
      </c>
      <c r="DL184" s="12">
        <v>1045</v>
      </c>
      <c r="DM184" s="12">
        <v>0</v>
      </c>
      <c r="DN184" s="12">
        <v>0</v>
      </c>
      <c r="DO184" s="12">
        <v>0</v>
      </c>
      <c r="DP184" s="12">
        <v>66</v>
      </c>
      <c r="DQ184" s="12">
        <v>0</v>
      </c>
      <c r="DR184" s="12">
        <v>44</v>
      </c>
      <c r="DS184" s="12">
        <v>0</v>
      </c>
      <c r="DT184" s="12">
        <v>15</v>
      </c>
      <c r="DU184" s="12">
        <v>0</v>
      </c>
      <c r="DV184" s="12">
        <v>0</v>
      </c>
      <c r="DW184" s="12">
        <v>0</v>
      </c>
      <c r="DX184" s="12">
        <v>0</v>
      </c>
      <c r="DY184" s="12">
        <v>16</v>
      </c>
      <c r="DZ184" s="12">
        <v>18</v>
      </c>
      <c r="EA184" s="12">
        <v>433</v>
      </c>
      <c r="EB184" s="12">
        <v>631</v>
      </c>
      <c r="EC184" s="12">
        <v>1784</v>
      </c>
      <c r="ED184" s="12">
        <v>2813</v>
      </c>
      <c r="EE184" s="12">
        <v>267</v>
      </c>
      <c r="EF184" s="12">
        <v>27955</v>
      </c>
      <c r="EG184" s="12">
        <v>0</v>
      </c>
      <c r="EH184" s="12">
        <v>0</v>
      </c>
      <c r="EI184" s="12">
        <v>2833</v>
      </c>
      <c r="EJ184" s="12">
        <v>2397</v>
      </c>
      <c r="EK184" s="12">
        <v>150</v>
      </c>
      <c r="EL184" s="12">
        <v>459</v>
      </c>
      <c r="EM184" s="12">
        <v>1625</v>
      </c>
      <c r="EN184" s="12">
        <v>191</v>
      </c>
      <c r="EO184" s="12">
        <v>6</v>
      </c>
      <c r="EP184" s="12">
        <v>45</v>
      </c>
      <c r="EQ184" s="12">
        <v>0</v>
      </c>
      <c r="ER184" s="12">
        <v>58</v>
      </c>
      <c r="ES184" s="12">
        <v>0</v>
      </c>
      <c r="ET184" s="12">
        <v>19</v>
      </c>
      <c r="EU184" s="12">
        <v>175</v>
      </c>
      <c r="EV184" s="12">
        <v>0</v>
      </c>
      <c r="EW184" s="12">
        <v>0</v>
      </c>
      <c r="EX184" s="12">
        <v>0</v>
      </c>
      <c r="EY184" s="12">
        <v>0</v>
      </c>
      <c r="EZ184" s="12">
        <v>0</v>
      </c>
      <c r="FA184" s="12">
        <v>220</v>
      </c>
      <c r="FB184" s="12">
        <v>16</v>
      </c>
      <c r="FC184" s="13">
        <v>535</v>
      </c>
      <c r="FD184" s="12">
        <v>23</v>
      </c>
      <c r="FE184" s="12">
        <v>0</v>
      </c>
      <c r="FF184" s="12">
        <v>11</v>
      </c>
      <c r="FG184" s="12">
        <v>430</v>
      </c>
      <c r="FH184" s="12">
        <v>92</v>
      </c>
      <c r="FI184" s="12">
        <v>0</v>
      </c>
      <c r="FJ184" s="12">
        <v>13</v>
      </c>
      <c r="FK184" s="12">
        <v>132</v>
      </c>
      <c r="FL184" s="12">
        <v>2520</v>
      </c>
      <c r="FM184" s="12">
        <v>1140</v>
      </c>
      <c r="FN184" s="12">
        <v>348</v>
      </c>
      <c r="FO184" s="12">
        <v>0</v>
      </c>
      <c r="FP184" s="12">
        <v>831</v>
      </c>
      <c r="FQ184" s="12">
        <v>1353</v>
      </c>
      <c r="FR184" s="12">
        <v>317</v>
      </c>
      <c r="FS184" s="12">
        <v>857</v>
      </c>
      <c r="FT184" s="12">
        <v>283</v>
      </c>
      <c r="FU184" s="12">
        <v>1491</v>
      </c>
      <c r="FV184" s="12">
        <v>0</v>
      </c>
      <c r="FW184" s="12">
        <v>23430</v>
      </c>
      <c r="FX184" s="12">
        <v>0</v>
      </c>
      <c r="FY184" s="12">
        <v>629</v>
      </c>
      <c r="FZ184" s="12">
        <v>7</v>
      </c>
      <c r="GA184" s="12">
        <v>873</v>
      </c>
      <c r="GB184" s="12">
        <v>3099</v>
      </c>
      <c r="GC184" s="12">
        <v>1125</v>
      </c>
      <c r="GD184" s="12">
        <v>132</v>
      </c>
      <c r="GE184" s="12">
        <v>834</v>
      </c>
      <c r="GF184" s="12">
        <v>291</v>
      </c>
      <c r="GG184" s="12">
        <v>0</v>
      </c>
      <c r="GH184" s="12">
        <v>551</v>
      </c>
      <c r="GI184" s="14">
        <f t="shared" si="23"/>
        <v>144882</v>
      </c>
      <c r="GJ184" s="12">
        <v>105</v>
      </c>
      <c r="GK184" s="12">
        <v>2376</v>
      </c>
      <c r="GL184" s="13">
        <v>0</v>
      </c>
      <c r="GM184" s="13">
        <v>0</v>
      </c>
      <c r="GN184" s="13">
        <v>0</v>
      </c>
      <c r="GO184" s="13">
        <v>0</v>
      </c>
      <c r="GP184" s="13">
        <v>0</v>
      </c>
      <c r="GQ184" s="15">
        <f t="shared" si="21"/>
        <v>2481</v>
      </c>
      <c r="GR184" s="16">
        <f t="shared" si="16"/>
        <v>147363</v>
      </c>
      <c r="GS184" s="13">
        <v>0</v>
      </c>
      <c r="GT184" s="13">
        <v>2771</v>
      </c>
      <c r="GU184" s="13">
        <v>2771</v>
      </c>
      <c r="GV184" s="13">
        <v>0</v>
      </c>
      <c r="GW184" s="15">
        <f t="shared" si="17"/>
        <v>5252</v>
      </c>
      <c r="GX184" s="16">
        <f t="shared" si="18"/>
        <v>150134</v>
      </c>
      <c r="GY184" s="13">
        <v>0</v>
      </c>
      <c r="GZ184" s="13">
        <v>-116383</v>
      </c>
      <c r="HA184" s="13">
        <v>-116309</v>
      </c>
      <c r="HB184" s="13">
        <v>-74</v>
      </c>
      <c r="HC184" s="17">
        <f t="shared" si="19"/>
        <v>-111131</v>
      </c>
      <c r="HD184" s="17">
        <f t="shared" si="20"/>
        <v>33751</v>
      </c>
    </row>
    <row r="185" spans="1:218" s="13" customFormat="1">
      <c r="A185" s="10" t="s">
        <v>180</v>
      </c>
      <c r="B185" s="11" t="s">
        <v>369</v>
      </c>
      <c r="C185" s="12">
        <v>12</v>
      </c>
      <c r="D185" s="12">
        <v>2</v>
      </c>
      <c r="E185" s="12">
        <v>17</v>
      </c>
      <c r="F185" s="12">
        <v>1</v>
      </c>
      <c r="G185" s="12">
        <v>0</v>
      </c>
      <c r="H185" s="12">
        <v>2</v>
      </c>
      <c r="I185" s="12">
        <v>74</v>
      </c>
      <c r="J185" s="12">
        <v>269</v>
      </c>
      <c r="K185" s="12">
        <v>0</v>
      </c>
      <c r="L185" s="12">
        <v>0</v>
      </c>
      <c r="M185" s="12">
        <v>0</v>
      </c>
      <c r="N185" s="12">
        <v>0</v>
      </c>
      <c r="O185" s="12">
        <v>4</v>
      </c>
      <c r="P185" s="12">
        <v>0</v>
      </c>
      <c r="Q185" s="12">
        <v>0</v>
      </c>
      <c r="R185" s="12">
        <v>206</v>
      </c>
      <c r="S185" s="12">
        <v>0</v>
      </c>
      <c r="T185" s="12">
        <v>0</v>
      </c>
      <c r="U185" s="12">
        <v>170</v>
      </c>
      <c r="V185" s="12">
        <v>0</v>
      </c>
      <c r="W185" s="12">
        <v>2160</v>
      </c>
      <c r="X185" s="12">
        <v>0</v>
      </c>
      <c r="Y185" s="12">
        <v>15113</v>
      </c>
      <c r="Z185" s="12">
        <v>9214</v>
      </c>
      <c r="AA185" s="12">
        <v>119</v>
      </c>
      <c r="AB185" s="12">
        <v>8654</v>
      </c>
      <c r="AC185" s="12">
        <v>194</v>
      </c>
      <c r="AD185" s="12">
        <v>188</v>
      </c>
      <c r="AE185" s="12">
        <v>25</v>
      </c>
      <c r="AF185" s="12">
        <v>0</v>
      </c>
      <c r="AG185" s="12">
        <v>0</v>
      </c>
      <c r="AH185" s="12">
        <v>3</v>
      </c>
      <c r="AI185" s="12">
        <v>0</v>
      </c>
      <c r="AJ185" s="12">
        <v>0</v>
      </c>
      <c r="AK185" s="12">
        <v>0</v>
      </c>
      <c r="AL185" s="12">
        <v>1828</v>
      </c>
      <c r="AM185" s="12">
        <v>0</v>
      </c>
      <c r="AN185" s="12">
        <v>59</v>
      </c>
      <c r="AO185" s="12">
        <v>33</v>
      </c>
      <c r="AP185" s="12">
        <v>236</v>
      </c>
      <c r="AQ185" s="12">
        <v>272</v>
      </c>
      <c r="AR185" s="12">
        <v>0</v>
      </c>
      <c r="AS185" s="12">
        <v>0</v>
      </c>
      <c r="AT185" s="12">
        <v>0</v>
      </c>
      <c r="AU185" s="12">
        <v>311</v>
      </c>
      <c r="AV185" s="12">
        <v>0</v>
      </c>
      <c r="AW185" s="12">
        <v>12316</v>
      </c>
      <c r="AX185" s="12">
        <v>0</v>
      </c>
      <c r="AY185" s="12">
        <v>0</v>
      </c>
      <c r="AZ185" s="12">
        <v>0</v>
      </c>
      <c r="BA185" s="12">
        <v>0</v>
      </c>
      <c r="BB185" s="12">
        <v>1863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5943</v>
      </c>
      <c r="BJ185" s="12">
        <v>0</v>
      </c>
      <c r="BK185" s="12">
        <v>0</v>
      </c>
      <c r="BL185" s="12">
        <v>0</v>
      </c>
      <c r="BM185" s="12">
        <v>0</v>
      </c>
      <c r="BN185" s="12">
        <v>81</v>
      </c>
      <c r="BO185" s="12">
        <v>1624</v>
      </c>
      <c r="BP185" s="12">
        <v>0</v>
      </c>
      <c r="BQ185" s="12">
        <v>1147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101</v>
      </c>
      <c r="BY185" s="12">
        <v>1813</v>
      </c>
      <c r="BZ185" s="12">
        <v>0</v>
      </c>
      <c r="CA185" s="12">
        <v>181</v>
      </c>
      <c r="CB185" s="12">
        <v>0</v>
      </c>
      <c r="CC185" s="12">
        <v>0</v>
      </c>
      <c r="CD185" s="12">
        <v>0</v>
      </c>
      <c r="CE185" s="12">
        <v>0</v>
      </c>
      <c r="CF185" s="12">
        <v>403</v>
      </c>
      <c r="CG185" s="12">
        <v>0</v>
      </c>
      <c r="CH185" s="12">
        <v>81</v>
      </c>
      <c r="CI185" s="12">
        <v>23429</v>
      </c>
      <c r="CJ185" s="12">
        <v>0</v>
      </c>
      <c r="CK185" s="12">
        <v>0</v>
      </c>
      <c r="CL185" s="12">
        <v>599</v>
      </c>
      <c r="CM185" s="12">
        <v>98</v>
      </c>
      <c r="CN185" s="12">
        <v>267</v>
      </c>
      <c r="CO185" s="18">
        <v>6362</v>
      </c>
      <c r="CP185" s="12">
        <v>14914</v>
      </c>
      <c r="CQ185" s="12">
        <v>0</v>
      </c>
      <c r="CR185" s="12">
        <v>0</v>
      </c>
      <c r="CS185" s="12">
        <v>0</v>
      </c>
      <c r="CT185" s="12">
        <v>591</v>
      </c>
      <c r="CU185" s="12">
        <v>0</v>
      </c>
      <c r="CV185" s="12">
        <v>151</v>
      </c>
      <c r="CW185" s="12">
        <v>0</v>
      </c>
      <c r="CX185" s="12">
        <v>0</v>
      </c>
      <c r="CY185" s="12">
        <v>20</v>
      </c>
      <c r="CZ185" s="12">
        <v>3001</v>
      </c>
      <c r="DA185" s="12">
        <v>0</v>
      </c>
      <c r="DB185" s="12">
        <v>271</v>
      </c>
      <c r="DC185" s="12">
        <v>111</v>
      </c>
      <c r="DD185" s="12">
        <v>0</v>
      </c>
      <c r="DE185" s="12">
        <v>1298</v>
      </c>
      <c r="DF185" s="12">
        <v>0</v>
      </c>
      <c r="DG185" s="12">
        <v>0</v>
      </c>
      <c r="DH185" s="12">
        <v>0</v>
      </c>
      <c r="DI185" s="12">
        <v>5</v>
      </c>
      <c r="DJ185" s="12">
        <v>0</v>
      </c>
      <c r="DK185" s="12">
        <v>412</v>
      </c>
      <c r="DL185" s="12">
        <v>444</v>
      </c>
      <c r="DM185" s="12">
        <v>0</v>
      </c>
      <c r="DN185" s="12">
        <v>0</v>
      </c>
      <c r="DO185" s="12">
        <v>0</v>
      </c>
      <c r="DP185" s="12">
        <v>873</v>
      </c>
      <c r="DQ185" s="12">
        <v>0</v>
      </c>
      <c r="DR185" s="12">
        <v>5</v>
      </c>
      <c r="DS185" s="12">
        <v>0</v>
      </c>
      <c r="DT185" s="12">
        <v>8</v>
      </c>
      <c r="DU185" s="12">
        <v>0</v>
      </c>
      <c r="DV185" s="12">
        <v>0</v>
      </c>
      <c r="DW185" s="12">
        <v>0</v>
      </c>
      <c r="DX185" s="12">
        <v>0</v>
      </c>
      <c r="DY185" s="12">
        <v>45</v>
      </c>
      <c r="DZ185" s="12">
        <v>59</v>
      </c>
      <c r="EA185" s="12">
        <v>9885</v>
      </c>
      <c r="EB185" s="12">
        <v>17147</v>
      </c>
      <c r="EC185" s="12">
        <v>4546</v>
      </c>
      <c r="ED185" s="12">
        <v>24873</v>
      </c>
      <c r="EE185" s="12">
        <v>2842</v>
      </c>
      <c r="EF185" s="12">
        <v>15599</v>
      </c>
      <c r="EG185" s="12">
        <v>0</v>
      </c>
      <c r="EH185" s="12">
        <v>0</v>
      </c>
      <c r="EI185" s="12">
        <v>6680</v>
      </c>
      <c r="EJ185" s="12">
        <v>2811</v>
      </c>
      <c r="EK185" s="12">
        <v>16430</v>
      </c>
      <c r="EL185" s="12">
        <v>38950</v>
      </c>
      <c r="EM185" s="12">
        <v>31531</v>
      </c>
      <c r="EN185" s="12">
        <v>10119</v>
      </c>
      <c r="EO185" s="12">
        <v>2534</v>
      </c>
      <c r="EP185" s="12">
        <v>11442</v>
      </c>
      <c r="EQ185" s="12">
        <v>2509</v>
      </c>
      <c r="ER185" s="12">
        <v>620</v>
      </c>
      <c r="ES185" s="12">
        <v>0</v>
      </c>
      <c r="ET185" s="12">
        <v>430</v>
      </c>
      <c r="EU185" s="12">
        <v>4770</v>
      </c>
      <c r="EV185" s="12">
        <v>0</v>
      </c>
      <c r="EW185" s="12">
        <v>0</v>
      </c>
      <c r="EX185" s="12">
        <v>0</v>
      </c>
      <c r="EY185" s="12">
        <v>0</v>
      </c>
      <c r="EZ185" s="12">
        <v>0</v>
      </c>
      <c r="FA185" s="12">
        <v>1216</v>
      </c>
      <c r="FB185" s="12">
        <v>216</v>
      </c>
      <c r="FC185" s="13">
        <v>8218</v>
      </c>
      <c r="FD185" s="12">
        <v>499</v>
      </c>
      <c r="FE185" s="12">
        <v>0</v>
      </c>
      <c r="FF185" s="12">
        <v>53</v>
      </c>
      <c r="FG185" s="12">
        <v>4336</v>
      </c>
      <c r="FH185" s="12">
        <v>1869</v>
      </c>
      <c r="FI185" s="12">
        <v>0</v>
      </c>
      <c r="FJ185" s="12">
        <v>44</v>
      </c>
      <c r="FK185" s="12">
        <v>2874</v>
      </c>
      <c r="FL185" s="12">
        <v>27197</v>
      </c>
      <c r="FM185" s="12">
        <v>3622</v>
      </c>
      <c r="FN185" s="12">
        <v>5551</v>
      </c>
      <c r="FO185" s="12">
        <v>0</v>
      </c>
      <c r="FP185" s="12">
        <v>4073</v>
      </c>
      <c r="FQ185" s="12">
        <v>29164</v>
      </c>
      <c r="FR185" s="12">
        <v>1877</v>
      </c>
      <c r="FS185" s="12">
        <v>8712</v>
      </c>
      <c r="FT185" s="12">
        <v>6665</v>
      </c>
      <c r="FU185" s="12">
        <v>12176</v>
      </c>
      <c r="FV185" s="12">
        <v>0</v>
      </c>
      <c r="FW185" s="12">
        <v>7364</v>
      </c>
      <c r="FX185" s="12">
        <v>118</v>
      </c>
      <c r="FY185" s="12">
        <v>1660</v>
      </c>
      <c r="FZ185" s="12">
        <v>765</v>
      </c>
      <c r="GA185" s="12">
        <v>19305</v>
      </c>
      <c r="GB185" s="12">
        <v>6022</v>
      </c>
      <c r="GC185" s="12">
        <v>5360</v>
      </c>
      <c r="GD185" s="12">
        <v>1379</v>
      </c>
      <c r="GE185" s="12">
        <v>2617</v>
      </c>
      <c r="GF185" s="12">
        <v>2715</v>
      </c>
      <c r="GG185" s="12">
        <v>0</v>
      </c>
      <c r="GH185" s="12">
        <v>2525</v>
      </c>
      <c r="GI185" s="14">
        <f t="shared" si="23"/>
        <v>489592</v>
      </c>
      <c r="GJ185" s="12">
        <v>1031</v>
      </c>
      <c r="GK185" s="12">
        <v>12755</v>
      </c>
      <c r="GL185" s="13">
        <v>0</v>
      </c>
      <c r="GM185" s="13">
        <v>0</v>
      </c>
      <c r="GN185" s="13">
        <v>34584</v>
      </c>
      <c r="GO185" s="13">
        <v>106030</v>
      </c>
      <c r="GP185" s="13">
        <v>0</v>
      </c>
      <c r="GQ185" s="15">
        <f t="shared" si="21"/>
        <v>154400</v>
      </c>
      <c r="GR185" s="16">
        <f t="shared" si="16"/>
        <v>643992</v>
      </c>
      <c r="GS185" s="13">
        <v>0</v>
      </c>
      <c r="GT185" s="13">
        <v>55115</v>
      </c>
      <c r="GU185" s="13">
        <v>55115</v>
      </c>
      <c r="GV185" s="13">
        <v>0</v>
      </c>
      <c r="GW185" s="15">
        <f t="shared" si="17"/>
        <v>209515</v>
      </c>
      <c r="GX185" s="16">
        <f t="shared" si="18"/>
        <v>699107</v>
      </c>
      <c r="GY185" s="13">
        <v>0</v>
      </c>
      <c r="GZ185" s="13">
        <v>-430784</v>
      </c>
      <c r="HA185" s="13">
        <v>-228750</v>
      </c>
      <c r="HB185" s="13">
        <v>-202034</v>
      </c>
      <c r="HC185" s="17">
        <f t="shared" si="19"/>
        <v>-221269</v>
      </c>
      <c r="HD185" s="17">
        <f t="shared" si="20"/>
        <v>268323</v>
      </c>
    </row>
    <row r="186" spans="1:218" s="13" customFormat="1">
      <c r="A186" s="10" t="s">
        <v>181</v>
      </c>
      <c r="B186" s="11" t="s">
        <v>370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8">
        <v>0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2">
        <v>0</v>
      </c>
      <c r="DA186" s="12">
        <v>0</v>
      </c>
      <c r="DB186" s="12">
        <v>0</v>
      </c>
      <c r="DC186" s="12">
        <v>0</v>
      </c>
      <c r="DD186" s="12">
        <v>0</v>
      </c>
      <c r="DE186" s="12">
        <v>0</v>
      </c>
      <c r="DF186" s="12">
        <v>0</v>
      </c>
      <c r="DG186" s="12">
        <v>0</v>
      </c>
      <c r="DH186" s="12">
        <v>0</v>
      </c>
      <c r="DI186" s="12">
        <v>0</v>
      </c>
      <c r="DJ186" s="12">
        <v>0</v>
      </c>
      <c r="DK186" s="12">
        <v>0</v>
      </c>
      <c r="DL186" s="12">
        <v>0</v>
      </c>
      <c r="DM186" s="12">
        <v>0</v>
      </c>
      <c r="DN186" s="12">
        <v>0</v>
      </c>
      <c r="DO186" s="12">
        <v>0</v>
      </c>
      <c r="DP186" s="12">
        <v>0</v>
      </c>
      <c r="DQ186" s="12">
        <v>0</v>
      </c>
      <c r="DR186" s="12">
        <v>0</v>
      </c>
      <c r="DS186" s="12">
        <v>0</v>
      </c>
      <c r="DT186" s="12">
        <v>0</v>
      </c>
      <c r="DU186" s="12">
        <v>0</v>
      </c>
      <c r="DV186" s="12">
        <v>0</v>
      </c>
      <c r="DW186" s="12">
        <v>0</v>
      </c>
      <c r="DX186" s="12">
        <v>0</v>
      </c>
      <c r="DY186" s="12">
        <v>0</v>
      </c>
      <c r="DZ186" s="12">
        <v>0</v>
      </c>
      <c r="EA186" s="12">
        <v>0</v>
      </c>
      <c r="EB186" s="12">
        <v>0</v>
      </c>
      <c r="EC186" s="12">
        <v>0</v>
      </c>
      <c r="ED186" s="12">
        <v>0</v>
      </c>
      <c r="EE186" s="12">
        <v>0</v>
      </c>
      <c r="EF186" s="12">
        <v>0</v>
      </c>
      <c r="EG186" s="12">
        <v>0</v>
      </c>
      <c r="EH186" s="12">
        <v>0</v>
      </c>
      <c r="EI186" s="12">
        <v>0</v>
      </c>
      <c r="EJ186" s="12">
        <v>0</v>
      </c>
      <c r="EK186" s="12">
        <v>0</v>
      </c>
      <c r="EL186" s="12">
        <v>32</v>
      </c>
      <c r="EM186" s="12">
        <v>0</v>
      </c>
      <c r="EN186" s="12">
        <v>0</v>
      </c>
      <c r="EO186" s="12">
        <v>0</v>
      </c>
      <c r="EP186" s="12">
        <v>0</v>
      </c>
      <c r="EQ186" s="12">
        <v>0</v>
      </c>
      <c r="ER186" s="12">
        <v>0</v>
      </c>
      <c r="ES186" s="12">
        <v>0</v>
      </c>
      <c r="ET186" s="12">
        <v>0</v>
      </c>
      <c r="EU186" s="12">
        <v>0</v>
      </c>
      <c r="EV186" s="12">
        <v>0</v>
      </c>
      <c r="EW186" s="12">
        <v>0</v>
      </c>
      <c r="EX186" s="12">
        <v>0</v>
      </c>
      <c r="EY186" s="12">
        <v>0</v>
      </c>
      <c r="EZ186" s="12">
        <v>0</v>
      </c>
      <c r="FA186" s="12">
        <v>0</v>
      </c>
      <c r="FB186" s="12">
        <v>0</v>
      </c>
      <c r="FC186" s="13">
        <v>0</v>
      </c>
      <c r="FD186" s="12">
        <v>0</v>
      </c>
      <c r="FE186" s="12">
        <v>0</v>
      </c>
      <c r="FF186" s="12">
        <v>0</v>
      </c>
      <c r="FG186" s="12">
        <v>520</v>
      </c>
      <c r="FH186" s="12">
        <v>0</v>
      </c>
      <c r="FI186" s="12">
        <v>0</v>
      </c>
      <c r="FJ186" s="12">
        <v>69</v>
      </c>
      <c r="FK186" s="12">
        <v>0</v>
      </c>
      <c r="FL186" s="12">
        <v>0</v>
      </c>
      <c r="FM186" s="12">
        <v>37</v>
      </c>
      <c r="FN186" s="12">
        <v>6</v>
      </c>
      <c r="FO186" s="12">
        <v>0</v>
      </c>
      <c r="FP186" s="12">
        <v>0</v>
      </c>
      <c r="FQ186" s="12">
        <v>0</v>
      </c>
      <c r="FR186" s="12">
        <v>0</v>
      </c>
      <c r="FS186" s="12">
        <v>0</v>
      </c>
      <c r="FT186" s="12">
        <v>0</v>
      </c>
      <c r="FU186" s="12">
        <v>0</v>
      </c>
      <c r="FV186" s="12">
        <v>0</v>
      </c>
      <c r="FW186" s="12">
        <v>0</v>
      </c>
      <c r="FX186" s="12">
        <v>0</v>
      </c>
      <c r="FY186" s="12">
        <v>0</v>
      </c>
      <c r="FZ186" s="12">
        <v>0</v>
      </c>
      <c r="GA186" s="12">
        <v>0</v>
      </c>
      <c r="GB186" s="12">
        <v>0</v>
      </c>
      <c r="GC186" s="12">
        <v>62</v>
      </c>
      <c r="GD186" s="12">
        <v>169</v>
      </c>
      <c r="GE186" s="12">
        <v>0</v>
      </c>
      <c r="GF186" s="12">
        <v>88</v>
      </c>
      <c r="GG186" s="12">
        <v>0</v>
      </c>
      <c r="GH186" s="12">
        <v>61</v>
      </c>
      <c r="GI186" s="14">
        <f t="shared" si="23"/>
        <v>1044</v>
      </c>
      <c r="GJ186" s="12">
        <v>18921</v>
      </c>
      <c r="GK186" s="12">
        <v>173183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5">
        <f t="shared" si="21"/>
        <v>192104</v>
      </c>
      <c r="GR186" s="16">
        <f t="shared" si="16"/>
        <v>193148</v>
      </c>
      <c r="GS186" s="13">
        <v>0</v>
      </c>
      <c r="GT186" s="13">
        <v>79844</v>
      </c>
      <c r="GU186" s="13">
        <v>52310</v>
      </c>
      <c r="GV186" s="13">
        <v>27534</v>
      </c>
      <c r="GW186" s="15">
        <f t="shared" si="17"/>
        <v>271948</v>
      </c>
      <c r="GX186" s="16">
        <f t="shared" si="18"/>
        <v>272992</v>
      </c>
      <c r="GY186" s="13">
        <v>0</v>
      </c>
      <c r="GZ186" s="13">
        <v>-48417</v>
      </c>
      <c r="HA186" s="13">
        <v>-30534</v>
      </c>
      <c r="HB186" s="13">
        <v>-17883</v>
      </c>
      <c r="HC186" s="17">
        <f t="shared" si="19"/>
        <v>223531</v>
      </c>
      <c r="HD186" s="17">
        <f t="shared" si="20"/>
        <v>224575</v>
      </c>
    </row>
    <row r="187" spans="1:218" s="13" customFormat="1">
      <c r="A187" s="10" t="s">
        <v>182</v>
      </c>
      <c r="B187" s="11" t="s">
        <v>371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8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2">
        <v>0</v>
      </c>
      <c r="DE187" s="12">
        <v>0</v>
      </c>
      <c r="DF187" s="12">
        <v>0</v>
      </c>
      <c r="DG187" s="12">
        <v>0</v>
      </c>
      <c r="DH187" s="12">
        <v>0</v>
      </c>
      <c r="DI187" s="12">
        <v>0</v>
      </c>
      <c r="DJ187" s="12">
        <v>0</v>
      </c>
      <c r="DK187" s="12">
        <v>0</v>
      </c>
      <c r="DL187" s="12">
        <v>0</v>
      </c>
      <c r="DM187" s="12">
        <v>0</v>
      </c>
      <c r="DN187" s="12">
        <v>0</v>
      </c>
      <c r="DO187" s="12">
        <v>0</v>
      </c>
      <c r="DP187" s="12">
        <v>0</v>
      </c>
      <c r="DQ187" s="12">
        <v>0</v>
      </c>
      <c r="DR187" s="12">
        <v>0</v>
      </c>
      <c r="DS187" s="12">
        <v>0</v>
      </c>
      <c r="DT187" s="12">
        <v>0</v>
      </c>
      <c r="DU187" s="12">
        <v>0</v>
      </c>
      <c r="DV187" s="12">
        <v>0</v>
      </c>
      <c r="DW187" s="12">
        <v>0</v>
      </c>
      <c r="DX187" s="12">
        <v>0</v>
      </c>
      <c r="DY187" s="12">
        <v>0</v>
      </c>
      <c r="DZ187" s="12">
        <v>0</v>
      </c>
      <c r="EA187" s="12">
        <v>0</v>
      </c>
      <c r="EB187" s="12">
        <v>0</v>
      </c>
      <c r="EC187" s="12">
        <v>0</v>
      </c>
      <c r="ED187" s="12">
        <v>0</v>
      </c>
      <c r="EE187" s="12">
        <v>0</v>
      </c>
      <c r="EF187" s="12">
        <v>0</v>
      </c>
      <c r="EG187" s="12">
        <v>0</v>
      </c>
      <c r="EH187" s="12">
        <v>0</v>
      </c>
      <c r="EI187" s="12">
        <v>0</v>
      </c>
      <c r="EJ187" s="12">
        <v>0</v>
      </c>
      <c r="EK187" s="12">
        <v>0</v>
      </c>
      <c r="EL187" s="12">
        <v>0</v>
      </c>
      <c r="EM187" s="12">
        <v>0</v>
      </c>
      <c r="EN187" s="12">
        <v>0</v>
      </c>
      <c r="EO187" s="12">
        <v>0</v>
      </c>
      <c r="EP187" s="12">
        <v>0</v>
      </c>
      <c r="EQ187" s="12">
        <v>0</v>
      </c>
      <c r="ER187" s="12">
        <v>0</v>
      </c>
      <c r="ES187" s="12">
        <v>0</v>
      </c>
      <c r="ET187" s="12">
        <v>0</v>
      </c>
      <c r="EU187" s="12">
        <v>0</v>
      </c>
      <c r="EV187" s="12">
        <v>0</v>
      </c>
      <c r="EW187" s="12">
        <v>0</v>
      </c>
      <c r="EX187" s="12">
        <v>0</v>
      </c>
      <c r="EY187" s="12">
        <v>0</v>
      </c>
      <c r="EZ187" s="12">
        <v>0</v>
      </c>
      <c r="FA187" s="12">
        <v>0</v>
      </c>
      <c r="FB187" s="12">
        <v>0</v>
      </c>
      <c r="FC187" s="13">
        <v>0</v>
      </c>
      <c r="FD187" s="12">
        <v>0</v>
      </c>
      <c r="FE187" s="12">
        <v>0</v>
      </c>
      <c r="FF187" s="12">
        <v>0</v>
      </c>
      <c r="FG187" s="12">
        <v>0</v>
      </c>
      <c r="FH187" s="12">
        <v>0</v>
      </c>
      <c r="FI187" s="12">
        <v>0</v>
      </c>
      <c r="FJ187" s="12">
        <v>0</v>
      </c>
      <c r="FK187" s="12">
        <v>0</v>
      </c>
      <c r="FL187" s="12">
        <v>0</v>
      </c>
      <c r="FM187" s="12">
        <v>0</v>
      </c>
      <c r="FN187" s="12">
        <v>0</v>
      </c>
      <c r="FO187" s="12">
        <v>0</v>
      </c>
      <c r="FP187" s="12">
        <v>0</v>
      </c>
      <c r="FQ187" s="12">
        <v>0</v>
      </c>
      <c r="FR187" s="12">
        <v>0</v>
      </c>
      <c r="FS187" s="12">
        <v>0</v>
      </c>
      <c r="FT187" s="12">
        <v>0</v>
      </c>
      <c r="FU187" s="12">
        <v>0</v>
      </c>
      <c r="FV187" s="12">
        <v>0</v>
      </c>
      <c r="FW187" s="12">
        <v>0</v>
      </c>
      <c r="FX187" s="12">
        <v>0</v>
      </c>
      <c r="FY187" s="12">
        <v>0</v>
      </c>
      <c r="FZ187" s="12">
        <v>0</v>
      </c>
      <c r="GA187" s="12">
        <v>0</v>
      </c>
      <c r="GB187" s="12">
        <v>0</v>
      </c>
      <c r="GC187" s="12">
        <v>0</v>
      </c>
      <c r="GD187" s="12">
        <v>0</v>
      </c>
      <c r="GE187" s="12">
        <v>0</v>
      </c>
      <c r="GF187" s="12">
        <v>0</v>
      </c>
      <c r="GG187" s="12">
        <v>0</v>
      </c>
      <c r="GH187" s="12">
        <v>0</v>
      </c>
      <c r="GI187" s="14">
        <f t="shared" si="23"/>
        <v>0</v>
      </c>
      <c r="GJ187" s="12">
        <v>142126</v>
      </c>
      <c r="GK187" s="12">
        <v>231913</v>
      </c>
      <c r="GL187" s="13">
        <v>0</v>
      </c>
      <c r="GM187" s="13">
        <v>0</v>
      </c>
      <c r="GN187" s="13">
        <v>0</v>
      </c>
      <c r="GO187" s="13">
        <v>0</v>
      </c>
      <c r="GP187" s="13">
        <v>0</v>
      </c>
      <c r="GQ187" s="15">
        <f t="shared" si="21"/>
        <v>374039</v>
      </c>
      <c r="GR187" s="16">
        <f t="shared" si="16"/>
        <v>374039</v>
      </c>
      <c r="GS187" s="13">
        <v>0</v>
      </c>
      <c r="GT187" s="13">
        <v>153997</v>
      </c>
      <c r="GU187" s="13">
        <v>92028</v>
      </c>
      <c r="GV187" s="13">
        <v>61969</v>
      </c>
      <c r="GW187" s="15">
        <f t="shared" si="17"/>
        <v>528036</v>
      </c>
      <c r="GX187" s="16">
        <f t="shared" si="18"/>
        <v>528036</v>
      </c>
      <c r="GY187" s="13">
        <v>0</v>
      </c>
      <c r="GZ187" s="13">
        <v>-160902</v>
      </c>
      <c r="HA187" s="13">
        <v>-101122</v>
      </c>
      <c r="HB187" s="13">
        <v>-59780</v>
      </c>
      <c r="HC187" s="17">
        <f t="shared" si="19"/>
        <v>367134</v>
      </c>
      <c r="HD187" s="17">
        <f t="shared" si="20"/>
        <v>367134</v>
      </c>
    </row>
    <row r="188" spans="1:218" s="13" customFormat="1">
      <c r="A188" s="10" t="s">
        <v>183</v>
      </c>
      <c r="B188" s="11" t="s">
        <v>372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8">
        <v>0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2">
        <v>0</v>
      </c>
      <c r="DE188" s="12">
        <v>0</v>
      </c>
      <c r="DF188" s="12">
        <v>0</v>
      </c>
      <c r="DG188" s="12">
        <v>0</v>
      </c>
      <c r="DH188" s="12">
        <v>0</v>
      </c>
      <c r="DI188" s="12">
        <v>0</v>
      </c>
      <c r="DJ188" s="12">
        <v>0</v>
      </c>
      <c r="DK188" s="12">
        <v>0</v>
      </c>
      <c r="DL188" s="12">
        <v>0</v>
      </c>
      <c r="DM188" s="12">
        <v>0</v>
      </c>
      <c r="DN188" s="12">
        <v>0</v>
      </c>
      <c r="DO188" s="12">
        <v>0</v>
      </c>
      <c r="DP188" s="12">
        <v>0</v>
      </c>
      <c r="DQ188" s="12">
        <v>0</v>
      </c>
      <c r="DR188" s="12">
        <v>0</v>
      </c>
      <c r="DS188" s="12">
        <v>0</v>
      </c>
      <c r="DT188" s="12">
        <v>0</v>
      </c>
      <c r="DU188" s="12">
        <v>0</v>
      </c>
      <c r="DV188" s="12">
        <v>0</v>
      </c>
      <c r="DW188" s="12">
        <v>0</v>
      </c>
      <c r="DX188" s="12">
        <v>0</v>
      </c>
      <c r="DY188" s="12">
        <v>0</v>
      </c>
      <c r="DZ188" s="12">
        <v>0</v>
      </c>
      <c r="EA188" s="12">
        <v>0</v>
      </c>
      <c r="EB188" s="12">
        <v>0</v>
      </c>
      <c r="EC188" s="12">
        <v>0</v>
      </c>
      <c r="ED188" s="12">
        <v>0</v>
      </c>
      <c r="EE188" s="12">
        <v>0</v>
      </c>
      <c r="EF188" s="12">
        <v>0</v>
      </c>
      <c r="EG188" s="12">
        <v>0</v>
      </c>
      <c r="EH188" s="12">
        <v>0</v>
      </c>
      <c r="EI188" s="12">
        <v>0</v>
      </c>
      <c r="EJ188" s="12">
        <v>0</v>
      </c>
      <c r="EK188" s="12">
        <v>0</v>
      </c>
      <c r="EL188" s="12">
        <v>0</v>
      </c>
      <c r="EM188" s="12">
        <v>0</v>
      </c>
      <c r="EN188" s="12">
        <v>0</v>
      </c>
      <c r="EO188" s="12">
        <v>0</v>
      </c>
      <c r="EP188" s="12">
        <v>0</v>
      </c>
      <c r="EQ188" s="12">
        <v>0</v>
      </c>
      <c r="ER188" s="12">
        <v>0</v>
      </c>
      <c r="ES188" s="12">
        <v>0</v>
      </c>
      <c r="ET188" s="12">
        <v>0</v>
      </c>
      <c r="EU188" s="12">
        <v>0</v>
      </c>
      <c r="EV188" s="12">
        <v>0</v>
      </c>
      <c r="EW188" s="12">
        <v>0</v>
      </c>
      <c r="EX188" s="12">
        <v>0</v>
      </c>
      <c r="EY188" s="12">
        <v>0</v>
      </c>
      <c r="EZ188" s="12">
        <v>0</v>
      </c>
      <c r="FA188" s="12">
        <v>0</v>
      </c>
      <c r="FB188" s="12">
        <v>0</v>
      </c>
      <c r="FC188" s="13">
        <v>0</v>
      </c>
      <c r="FD188" s="12">
        <v>0</v>
      </c>
      <c r="FE188" s="12">
        <v>0</v>
      </c>
      <c r="FF188" s="12">
        <v>0</v>
      </c>
      <c r="FG188" s="12">
        <v>0</v>
      </c>
      <c r="FH188" s="12">
        <v>0</v>
      </c>
      <c r="FI188" s="12">
        <v>0</v>
      </c>
      <c r="FJ188" s="12">
        <v>0</v>
      </c>
      <c r="FK188" s="12">
        <v>0</v>
      </c>
      <c r="FL188" s="12">
        <v>0</v>
      </c>
      <c r="FM188" s="12">
        <v>0</v>
      </c>
      <c r="FN188" s="12">
        <v>0</v>
      </c>
      <c r="FO188" s="12">
        <v>0</v>
      </c>
      <c r="FP188" s="12">
        <v>0</v>
      </c>
      <c r="FQ188" s="12">
        <v>0</v>
      </c>
      <c r="FR188" s="12">
        <v>0</v>
      </c>
      <c r="FS188" s="12">
        <v>0</v>
      </c>
      <c r="FT188" s="12">
        <v>0</v>
      </c>
      <c r="FU188" s="12">
        <v>0</v>
      </c>
      <c r="FV188" s="12">
        <v>0</v>
      </c>
      <c r="FW188" s="12">
        <v>0</v>
      </c>
      <c r="FX188" s="12">
        <v>0</v>
      </c>
      <c r="FY188" s="12">
        <v>0</v>
      </c>
      <c r="FZ188" s="12">
        <v>0</v>
      </c>
      <c r="GA188" s="12">
        <v>0</v>
      </c>
      <c r="GB188" s="12">
        <v>0</v>
      </c>
      <c r="GC188" s="12">
        <v>0</v>
      </c>
      <c r="GD188" s="12">
        <v>0</v>
      </c>
      <c r="GE188" s="12">
        <v>0</v>
      </c>
      <c r="GF188" s="12">
        <v>0</v>
      </c>
      <c r="GG188" s="12">
        <v>0</v>
      </c>
      <c r="GH188" s="12">
        <v>0</v>
      </c>
      <c r="GI188" s="14">
        <f t="shared" si="23"/>
        <v>0</v>
      </c>
      <c r="GJ188" s="12">
        <v>39777</v>
      </c>
      <c r="GK188" s="12">
        <v>89031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5">
        <f t="shared" si="21"/>
        <v>128808</v>
      </c>
      <c r="GR188" s="16">
        <f t="shared" si="16"/>
        <v>128808</v>
      </c>
      <c r="GS188" s="13">
        <v>0</v>
      </c>
      <c r="GT188" s="13">
        <v>112619</v>
      </c>
      <c r="GU188" s="13">
        <v>43839</v>
      </c>
      <c r="GV188" s="13">
        <v>68780</v>
      </c>
      <c r="GW188" s="15">
        <f t="shared" si="17"/>
        <v>241427</v>
      </c>
      <c r="GX188" s="16">
        <f t="shared" si="18"/>
        <v>241427</v>
      </c>
      <c r="GY188" s="13">
        <v>0</v>
      </c>
      <c r="GZ188" s="13">
        <v>-123567</v>
      </c>
      <c r="HA188" s="13">
        <v>-52932</v>
      </c>
      <c r="HB188" s="13">
        <v>-70635</v>
      </c>
      <c r="HC188" s="17">
        <f t="shared" si="19"/>
        <v>117860</v>
      </c>
      <c r="HD188" s="17">
        <f t="shared" si="20"/>
        <v>117860</v>
      </c>
    </row>
    <row r="189" spans="1:218" s="13" customFormat="1">
      <c r="A189" s="10" t="s">
        <v>184</v>
      </c>
      <c r="B189" s="11" t="s">
        <v>373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23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1</v>
      </c>
      <c r="S189" s="12">
        <v>0</v>
      </c>
      <c r="T189" s="12">
        <v>0</v>
      </c>
      <c r="U189" s="12">
        <v>0</v>
      </c>
      <c r="V189" s="12">
        <v>0</v>
      </c>
      <c r="W189" s="12">
        <v>2</v>
      </c>
      <c r="X189" s="12">
        <v>0</v>
      </c>
      <c r="Y189" s="12">
        <v>16</v>
      </c>
      <c r="Z189" s="12">
        <v>38</v>
      </c>
      <c r="AA189" s="12">
        <v>0</v>
      </c>
      <c r="AB189" s="12">
        <v>27</v>
      </c>
      <c r="AC189" s="12">
        <v>2</v>
      </c>
      <c r="AD189" s="12">
        <v>3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40</v>
      </c>
      <c r="AM189" s="12">
        <v>0</v>
      </c>
      <c r="AN189" s="12">
        <v>0</v>
      </c>
      <c r="AO189" s="12">
        <v>6</v>
      </c>
      <c r="AP189" s="12">
        <v>4</v>
      </c>
      <c r="AQ189" s="12">
        <v>0</v>
      </c>
      <c r="AR189" s="12">
        <v>0</v>
      </c>
      <c r="AS189" s="12">
        <v>0</v>
      </c>
      <c r="AT189" s="12">
        <v>0</v>
      </c>
      <c r="AU189" s="12">
        <v>1</v>
      </c>
      <c r="AV189" s="12">
        <v>0</v>
      </c>
      <c r="AW189" s="12">
        <v>36</v>
      </c>
      <c r="AX189" s="12">
        <v>0</v>
      </c>
      <c r="AY189" s="12">
        <v>0</v>
      </c>
      <c r="AZ189" s="12">
        <v>0</v>
      </c>
      <c r="BA189" s="12">
        <v>0</v>
      </c>
      <c r="BB189" s="12">
        <v>74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</v>
      </c>
      <c r="BJ189" s="12">
        <v>0</v>
      </c>
      <c r="BK189" s="12">
        <v>0</v>
      </c>
      <c r="BL189" s="12">
        <v>0</v>
      </c>
      <c r="BM189" s="12">
        <v>0</v>
      </c>
      <c r="BN189" s="12">
        <v>1</v>
      </c>
      <c r="BO189" s="12">
        <v>9</v>
      </c>
      <c r="BP189" s="12">
        <v>0</v>
      </c>
      <c r="BQ189" s="12">
        <v>8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4</v>
      </c>
      <c r="BZ189" s="12">
        <v>0</v>
      </c>
      <c r="CA189" s="12">
        <v>1</v>
      </c>
      <c r="CB189" s="12">
        <v>0</v>
      </c>
      <c r="CC189" s="12">
        <v>0</v>
      </c>
      <c r="CD189" s="12">
        <v>0</v>
      </c>
      <c r="CE189" s="12">
        <v>0</v>
      </c>
      <c r="CF189" s="12">
        <v>16</v>
      </c>
      <c r="CG189" s="12">
        <v>0</v>
      </c>
      <c r="CH189" s="12">
        <v>3</v>
      </c>
      <c r="CI189" s="12">
        <v>206</v>
      </c>
      <c r="CJ189" s="12">
        <v>0</v>
      </c>
      <c r="CK189" s="12">
        <v>0</v>
      </c>
      <c r="CL189" s="12">
        <v>5</v>
      </c>
      <c r="CM189" s="12">
        <v>0</v>
      </c>
      <c r="CN189" s="12">
        <v>2</v>
      </c>
      <c r="CO189" s="18">
        <v>17</v>
      </c>
      <c r="CP189" s="12">
        <v>34</v>
      </c>
      <c r="CQ189" s="12">
        <v>0</v>
      </c>
      <c r="CR189" s="12">
        <v>0</v>
      </c>
      <c r="CS189" s="12">
        <v>0</v>
      </c>
      <c r="CT189" s="12">
        <v>24</v>
      </c>
      <c r="CU189" s="12">
        <v>0</v>
      </c>
      <c r="CV189" s="12">
        <v>3</v>
      </c>
      <c r="CW189" s="12">
        <v>0</v>
      </c>
      <c r="CX189" s="12">
        <v>0</v>
      </c>
      <c r="CY189" s="12">
        <v>0</v>
      </c>
      <c r="CZ189" s="12">
        <v>12</v>
      </c>
      <c r="DA189" s="12">
        <v>0</v>
      </c>
      <c r="DB189" s="12">
        <v>7</v>
      </c>
      <c r="DC189" s="12">
        <v>1</v>
      </c>
      <c r="DD189" s="12">
        <v>0</v>
      </c>
      <c r="DE189" s="12">
        <v>11</v>
      </c>
      <c r="DF189" s="12">
        <v>0</v>
      </c>
      <c r="DG189" s="12">
        <v>0</v>
      </c>
      <c r="DH189" s="12">
        <v>0</v>
      </c>
      <c r="DI189" s="12">
        <v>0</v>
      </c>
      <c r="DJ189" s="12">
        <v>0</v>
      </c>
      <c r="DK189" s="12">
        <v>1</v>
      </c>
      <c r="DL189" s="12">
        <v>3</v>
      </c>
      <c r="DM189" s="12">
        <v>0</v>
      </c>
      <c r="DN189" s="12">
        <v>0</v>
      </c>
      <c r="DO189" s="12">
        <v>0</v>
      </c>
      <c r="DP189" s="12">
        <v>0</v>
      </c>
      <c r="DQ189" s="12">
        <v>0</v>
      </c>
      <c r="DR189" s="12">
        <v>0</v>
      </c>
      <c r="DS189" s="12">
        <v>0</v>
      </c>
      <c r="DT189" s="12">
        <v>0</v>
      </c>
      <c r="DU189" s="12">
        <v>0</v>
      </c>
      <c r="DV189" s="12">
        <v>0</v>
      </c>
      <c r="DW189" s="12">
        <v>0</v>
      </c>
      <c r="DX189" s="12">
        <v>0</v>
      </c>
      <c r="DY189" s="12">
        <v>0</v>
      </c>
      <c r="DZ189" s="12">
        <v>0</v>
      </c>
      <c r="EA189" s="12">
        <v>3</v>
      </c>
      <c r="EB189" s="12">
        <v>8</v>
      </c>
      <c r="EC189" s="12">
        <v>5</v>
      </c>
      <c r="ED189" s="12">
        <v>34</v>
      </c>
      <c r="EE189" s="12">
        <v>3</v>
      </c>
      <c r="EF189" s="12">
        <v>31</v>
      </c>
      <c r="EG189" s="12">
        <v>0</v>
      </c>
      <c r="EH189" s="12">
        <v>0</v>
      </c>
      <c r="EI189" s="12">
        <v>5</v>
      </c>
      <c r="EJ189" s="12">
        <v>7</v>
      </c>
      <c r="EK189" s="12">
        <v>20</v>
      </c>
      <c r="EL189" s="12">
        <v>64</v>
      </c>
      <c r="EM189" s="12">
        <v>45</v>
      </c>
      <c r="EN189" s="12">
        <v>15</v>
      </c>
      <c r="EO189" s="12">
        <v>2</v>
      </c>
      <c r="EP189" s="12">
        <v>8</v>
      </c>
      <c r="EQ189" s="12">
        <v>0</v>
      </c>
      <c r="ER189" s="12">
        <v>35</v>
      </c>
      <c r="ES189" s="12">
        <v>0</v>
      </c>
      <c r="ET189" s="12">
        <v>19</v>
      </c>
      <c r="EU189" s="12">
        <v>17</v>
      </c>
      <c r="EV189" s="12">
        <v>0</v>
      </c>
      <c r="EW189" s="12">
        <v>0</v>
      </c>
      <c r="EX189" s="12">
        <v>0</v>
      </c>
      <c r="EY189" s="12">
        <v>0</v>
      </c>
      <c r="EZ189" s="12">
        <v>0</v>
      </c>
      <c r="FA189" s="12">
        <v>1</v>
      </c>
      <c r="FB189" s="12">
        <v>1</v>
      </c>
      <c r="FC189" s="13">
        <v>5</v>
      </c>
      <c r="FD189" s="12">
        <v>18</v>
      </c>
      <c r="FE189" s="12">
        <v>0</v>
      </c>
      <c r="FF189" s="12">
        <v>0</v>
      </c>
      <c r="FG189" s="12">
        <v>2</v>
      </c>
      <c r="FH189" s="12">
        <v>1</v>
      </c>
      <c r="FI189" s="12">
        <v>0</v>
      </c>
      <c r="FJ189" s="12">
        <v>1</v>
      </c>
      <c r="FK189" s="12">
        <v>15</v>
      </c>
      <c r="FL189" s="12">
        <v>81</v>
      </c>
      <c r="FM189" s="12">
        <v>34</v>
      </c>
      <c r="FN189" s="12">
        <v>7</v>
      </c>
      <c r="FO189" s="12">
        <v>0</v>
      </c>
      <c r="FP189" s="12">
        <v>1</v>
      </c>
      <c r="FQ189" s="12">
        <v>9132</v>
      </c>
      <c r="FR189" s="12">
        <v>368</v>
      </c>
      <c r="FS189" s="12">
        <v>3779</v>
      </c>
      <c r="FT189" s="12">
        <v>2991</v>
      </c>
      <c r="FU189" s="12">
        <v>11</v>
      </c>
      <c r="FV189" s="12">
        <v>0</v>
      </c>
      <c r="FW189" s="12">
        <v>11</v>
      </c>
      <c r="FX189" s="12">
        <v>0</v>
      </c>
      <c r="FY189" s="12">
        <v>16</v>
      </c>
      <c r="FZ189" s="12">
        <v>0</v>
      </c>
      <c r="GA189" s="12">
        <v>10</v>
      </c>
      <c r="GB189" s="12">
        <v>14</v>
      </c>
      <c r="GC189" s="12">
        <v>1149</v>
      </c>
      <c r="GD189" s="12">
        <v>1230</v>
      </c>
      <c r="GE189" s="12">
        <v>2719</v>
      </c>
      <c r="GF189" s="12">
        <v>71</v>
      </c>
      <c r="GG189" s="12">
        <v>0</v>
      </c>
      <c r="GH189" s="12">
        <v>428</v>
      </c>
      <c r="GI189" s="14">
        <f t="shared" si="23"/>
        <v>23059</v>
      </c>
      <c r="GJ189" s="12">
        <v>488</v>
      </c>
      <c r="GK189" s="12">
        <v>116939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5">
        <f t="shared" si="21"/>
        <v>117427</v>
      </c>
      <c r="GR189" s="16">
        <f t="shared" si="16"/>
        <v>140486</v>
      </c>
      <c r="GS189" s="13">
        <v>0</v>
      </c>
      <c r="GT189" s="13">
        <v>19328</v>
      </c>
      <c r="GU189" s="13">
        <v>17466</v>
      </c>
      <c r="GV189" s="13">
        <v>1862</v>
      </c>
      <c r="GW189" s="15">
        <f t="shared" si="17"/>
        <v>136755</v>
      </c>
      <c r="GX189" s="16">
        <f t="shared" si="18"/>
        <v>159814</v>
      </c>
      <c r="GY189" s="13">
        <v>0</v>
      </c>
      <c r="GZ189" s="13">
        <v>-29574</v>
      </c>
      <c r="HA189" s="13">
        <v>-26619</v>
      </c>
      <c r="HB189" s="13">
        <v>-2955</v>
      </c>
      <c r="HC189" s="17">
        <f t="shared" si="19"/>
        <v>107181</v>
      </c>
      <c r="HD189" s="17">
        <f t="shared" si="20"/>
        <v>130240</v>
      </c>
    </row>
    <row r="190" spans="1:218" s="13" customFormat="1">
      <c r="A190" s="10" t="s">
        <v>185</v>
      </c>
      <c r="B190" s="11" t="s">
        <v>374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1</v>
      </c>
      <c r="I190" s="12">
        <v>0</v>
      </c>
      <c r="J190" s="12">
        <v>33</v>
      </c>
      <c r="K190" s="12">
        <v>33</v>
      </c>
      <c r="L190" s="12">
        <v>6</v>
      </c>
      <c r="M190" s="12">
        <v>0</v>
      </c>
      <c r="N190" s="12">
        <v>0</v>
      </c>
      <c r="O190" s="12">
        <v>4</v>
      </c>
      <c r="P190" s="12">
        <v>0</v>
      </c>
      <c r="Q190" s="12">
        <v>0</v>
      </c>
      <c r="R190" s="12">
        <v>2</v>
      </c>
      <c r="S190" s="12">
        <v>0</v>
      </c>
      <c r="T190" s="12">
        <v>0</v>
      </c>
      <c r="U190" s="12">
        <v>0</v>
      </c>
      <c r="V190" s="12">
        <v>0</v>
      </c>
      <c r="W190" s="12">
        <v>6</v>
      </c>
      <c r="X190" s="12">
        <v>0</v>
      </c>
      <c r="Y190" s="12">
        <v>24</v>
      </c>
      <c r="Z190" s="12">
        <v>46</v>
      </c>
      <c r="AA190" s="12">
        <v>1</v>
      </c>
      <c r="AB190" s="12">
        <v>46</v>
      </c>
      <c r="AC190" s="12">
        <v>4</v>
      </c>
      <c r="AD190" s="12">
        <v>3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171</v>
      </c>
      <c r="AM190" s="12">
        <v>0</v>
      </c>
      <c r="AN190" s="12">
        <v>0</v>
      </c>
      <c r="AO190" s="12">
        <v>3</v>
      </c>
      <c r="AP190" s="12">
        <v>8</v>
      </c>
      <c r="AQ190" s="12">
        <v>2</v>
      </c>
      <c r="AR190" s="12">
        <v>0</v>
      </c>
      <c r="AS190" s="12">
        <v>0</v>
      </c>
      <c r="AT190" s="12">
        <v>0</v>
      </c>
      <c r="AU190" s="12">
        <v>1</v>
      </c>
      <c r="AV190" s="12">
        <v>0</v>
      </c>
      <c r="AW190" s="12">
        <v>65</v>
      </c>
      <c r="AX190" s="12">
        <v>0</v>
      </c>
      <c r="AY190" s="12">
        <v>0</v>
      </c>
      <c r="AZ190" s="12">
        <v>0</v>
      </c>
      <c r="BA190" s="12">
        <v>0</v>
      </c>
      <c r="BB190" s="12">
        <v>131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4</v>
      </c>
      <c r="BJ190" s="12">
        <v>0</v>
      </c>
      <c r="BK190" s="12">
        <v>0</v>
      </c>
      <c r="BL190" s="12">
        <v>0</v>
      </c>
      <c r="BM190" s="12">
        <v>0</v>
      </c>
      <c r="BN190" s="12">
        <v>1</v>
      </c>
      <c r="BO190" s="12">
        <v>13</v>
      </c>
      <c r="BP190" s="12">
        <v>0</v>
      </c>
      <c r="BQ190" s="12">
        <v>16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1</v>
      </c>
      <c r="BY190" s="12">
        <v>4</v>
      </c>
      <c r="BZ190" s="12">
        <v>0</v>
      </c>
      <c r="CA190" s="12">
        <v>1</v>
      </c>
      <c r="CB190" s="12">
        <v>0</v>
      </c>
      <c r="CC190" s="12">
        <v>0</v>
      </c>
      <c r="CD190" s="12">
        <v>0</v>
      </c>
      <c r="CE190" s="12">
        <v>0</v>
      </c>
      <c r="CF190" s="12">
        <v>20</v>
      </c>
      <c r="CG190" s="12">
        <v>0</v>
      </c>
      <c r="CH190" s="12">
        <v>5</v>
      </c>
      <c r="CI190" s="12">
        <v>265</v>
      </c>
      <c r="CJ190" s="12">
        <v>0</v>
      </c>
      <c r="CK190" s="12">
        <v>0</v>
      </c>
      <c r="CL190" s="12">
        <v>7</v>
      </c>
      <c r="CM190" s="12">
        <v>0</v>
      </c>
      <c r="CN190" s="12">
        <v>2</v>
      </c>
      <c r="CO190" s="18">
        <v>23</v>
      </c>
      <c r="CP190" s="12">
        <v>67</v>
      </c>
      <c r="CQ190" s="12">
        <v>0</v>
      </c>
      <c r="CR190" s="12">
        <v>0</v>
      </c>
      <c r="CS190" s="12">
        <v>0</v>
      </c>
      <c r="CT190" s="12">
        <v>37</v>
      </c>
      <c r="CU190" s="12">
        <v>0</v>
      </c>
      <c r="CV190" s="12">
        <v>4</v>
      </c>
      <c r="CW190" s="12">
        <v>0</v>
      </c>
      <c r="CX190" s="12">
        <v>0</v>
      </c>
      <c r="CY190" s="12">
        <v>0</v>
      </c>
      <c r="CZ190" s="12">
        <v>28</v>
      </c>
      <c r="DA190" s="12">
        <v>0</v>
      </c>
      <c r="DB190" s="12">
        <v>15</v>
      </c>
      <c r="DC190" s="12">
        <v>2</v>
      </c>
      <c r="DD190" s="12">
        <v>0</v>
      </c>
      <c r="DE190" s="12">
        <v>21</v>
      </c>
      <c r="DF190" s="12">
        <v>0</v>
      </c>
      <c r="DG190" s="12">
        <v>0</v>
      </c>
      <c r="DH190" s="12">
        <v>0</v>
      </c>
      <c r="DI190" s="12">
        <v>0</v>
      </c>
      <c r="DJ190" s="12">
        <v>0</v>
      </c>
      <c r="DK190" s="12">
        <v>2</v>
      </c>
      <c r="DL190" s="12">
        <v>3</v>
      </c>
      <c r="DM190" s="12">
        <v>0</v>
      </c>
      <c r="DN190" s="12">
        <v>0</v>
      </c>
      <c r="DO190" s="12">
        <v>0</v>
      </c>
      <c r="DP190" s="12">
        <v>1</v>
      </c>
      <c r="DQ190" s="12">
        <v>0</v>
      </c>
      <c r="DR190" s="12">
        <v>0</v>
      </c>
      <c r="DS190" s="12">
        <v>0</v>
      </c>
      <c r="DT190" s="12">
        <v>0</v>
      </c>
      <c r="DU190" s="12">
        <v>0</v>
      </c>
      <c r="DV190" s="12">
        <v>0</v>
      </c>
      <c r="DW190" s="12">
        <v>0</v>
      </c>
      <c r="DX190" s="12">
        <v>0</v>
      </c>
      <c r="DY190" s="12">
        <v>1</v>
      </c>
      <c r="DZ190" s="12">
        <v>1</v>
      </c>
      <c r="EA190" s="12">
        <v>68</v>
      </c>
      <c r="EB190" s="12">
        <v>128</v>
      </c>
      <c r="EC190" s="12">
        <v>42</v>
      </c>
      <c r="ED190" s="12">
        <v>136</v>
      </c>
      <c r="EE190" s="12">
        <v>51</v>
      </c>
      <c r="EF190" s="12">
        <v>100</v>
      </c>
      <c r="EG190" s="12">
        <v>0</v>
      </c>
      <c r="EH190" s="12">
        <v>0</v>
      </c>
      <c r="EI190" s="12">
        <v>30</v>
      </c>
      <c r="EJ190" s="12">
        <v>0</v>
      </c>
      <c r="EK190" s="12">
        <v>329</v>
      </c>
      <c r="EL190" s="12">
        <v>858</v>
      </c>
      <c r="EM190" s="12">
        <v>91</v>
      </c>
      <c r="EN190" s="12">
        <v>22</v>
      </c>
      <c r="EO190" s="12">
        <v>81</v>
      </c>
      <c r="EP190" s="12">
        <v>215</v>
      </c>
      <c r="EQ190" s="12">
        <v>467</v>
      </c>
      <c r="ER190" s="12">
        <v>5</v>
      </c>
      <c r="ES190" s="12">
        <v>0</v>
      </c>
      <c r="ET190" s="12">
        <v>10</v>
      </c>
      <c r="EU190" s="12">
        <v>92</v>
      </c>
      <c r="EV190" s="12">
        <v>0</v>
      </c>
      <c r="EW190" s="12">
        <v>0</v>
      </c>
      <c r="EX190" s="12">
        <v>0</v>
      </c>
      <c r="EY190" s="12">
        <v>0</v>
      </c>
      <c r="EZ190" s="12">
        <v>0</v>
      </c>
      <c r="FA190" s="12">
        <v>7</v>
      </c>
      <c r="FB190" s="12">
        <v>4</v>
      </c>
      <c r="FC190" s="13">
        <v>32</v>
      </c>
      <c r="FD190" s="12">
        <v>14</v>
      </c>
      <c r="FE190" s="12">
        <v>0</v>
      </c>
      <c r="FF190" s="12">
        <v>1</v>
      </c>
      <c r="FG190" s="12">
        <v>71</v>
      </c>
      <c r="FH190" s="12">
        <v>23</v>
      </c>
      <c r="FI190" s="12">
        <v>0</v>
      </c>
      <c r="FJ190" s="12">
        <v>13</v>
      </c>
      <c r="FK190" s="12">
        <v>49</v>
      </c>
      <c r="FL190" s="12">
        <v>276</v>
      </c>
      <c r="FM190" s="12">
        <v>111</v>
      </c>
      <c r="FN190" s="12">
        <v>80</v>
      </c>
      <c r="FO190" s="12">
        <v>0</v>
      </c>
      <c r="FP190" s="12">
        <v>146</v>
      </c>
      <c r="FQ190" s="12">
        <v>461</v>
      </c>
      <c r="FR190" s="12">
        <v>29</v>
      </c>
      <c r="FS190" s="12">
        <v>64</v>
      </c>
      <c r="FT190" s="12">
        <v>79</v>
      </c>
      <c r="FU190" s="12">
        <v>694</v>
      </c>
      <c r="FV190" s="12">
        <v>0</v>
      </c>
      <c r="FW190" s="12">
        <v>172</v>
      </c>
      <c r="FX190" s="12">
        <v>23</v>
      </c>
      <c r="FY190" s="12">
        <v>57</v>
      </c>
      <c r="FZ190" s="12">
        <v>26</v>
      </c>
      <c r="GA190" s="12">
        <v>393</v>
      </c>
      <c r="GB190" s="12">
        <v>509</v>
      </c>
      <c r="GC190" s="12">
        <v>146</v>
      </c>
      <c r="GD190" s="12">
        <v>264</v>
      </c>
      <c r="GE190" s="12">
        <v>231</v>
      </c>
      <c r="GF190" s="12">
        <v>2219</v>
      </c>
      <c r="GG190" s="12">
        <v>0</v>
      </c>
      <c r="GH190" s="12">
        <v>119</v>
      </c>
      <c r="GI190" s="14">
        <f t="shared" si="23"/>
        <v>10172</v>
      </c>
      <c r="GJ190" s="12">
        <v>1517</v>
      </c>
      <c r="GK190" s="12">
        <v>173879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5">
        <f t="shared" si="21"/>
        <v>175396</v>
      </c>
      <c r="GR190" s="16">
        <f t="shared" si="16"/>
        <v>185568</v>
      </c>
      <c r="GS190" s="13">
        <v>0</v>
      </c>
      <c r="GT190" s="13">
        <v>46645</v>
      </c>
      <c r="GU190" s="13">
        <v>44403</v>
      </c>
      <c r="GV190" s="13">
        <v>2242</v>
      </c>
      <c r="GW190" s="15">
        <f t="shared" si="17"/>
        <v>222041</v>
      </c>
      <c r="GX190" s="16">
        <f t="shared" si="18"/>
        <v>232213</v>
      </c>
      <c r="GY190" s="13">
        <v>0</v>
      </c>
      <c r="GZ190" s="13">
        <v>-37912</v>
      </c>
      <c r="HA190" s="13">
        <v>-33617</v>
      </c>
      <c r="HB190" s="13">
        <v>-4295</v>
      </c>
      <c r="HC190" s="17">
        <f t="shared" si="19"/>
        <v>184129</v>
      </c>
      <c r="HD190" s="17">
        <f t="shared" si="20"/>
        <v>194301</v>
      </c>
    </row>
    <row r="191" spans="1:218" s="13" customFormat="1">
      <c r="A191" s="10" t="s">
        <v>186</v>
      </c>
      <c r="B191" s="11" t="s">
        <v>375</v>
      </c>
      <c r="C191" s="12">
        <v>2</v>
      </c>
      <c r="D191" s="12">
        <v>0</v>
      </c>
      <c r="E191" s="12">
        <v>0</v>
      </c>
      <c r="F191" s="12">
        <v>0</v>
      </c>
      <c r="G191" s="12">
        <v>0</v>
      </c>
      <c r="H191" s="12">
        <v>4</v>
      </c>
      <c r="I191" s="12">
        <v>29</v>
      </c>
      <c r="J191" s="12">
        <v>42</v>
      </c>
      <c r="K191" s="12">
        <v>179</v>
      </c>
      <c r="L191" s="12">
        <v>6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6</v>
      </c>
      <c r="S191" s="12">
        <v>0</v>
      </c>
      <c r="T191" s="12">
        <v>0</v>
      </c>
      <c r="U191" s="12">
        <v>0</v>
      </c>
      <c r="V191" s="12">
        <v>0</v>
      </c>
      <c r="W191" s="12">
        <v>47</v>
      </c>
      <c r="X191" s="12">
        <v>0</v>
      </c>
      <c r="Y191" s="12">
        <v>214</v>
      </c>
      <c r="Z191" s="12">
        <v>254</v>
      </c>
      <c r="AA191" s="12">
        <v>15</v>
      </c>
      <c r="AB191" s="12">
        <v>870</v>
      </c>
      <c r="AC191" s="12">
        <v>45</v>
      </c>
      <c r="AD191" s="12">
        <v>15</v>
      </c>
      <c r="AE191" s="12">
        <v>2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1154</v>
      </c>
      <c r="AM191" s="12">
        <v>0</v>
      </c>
      <c r="AN191" s="12">
        <v>2</v>
      </c>
      <c r="AO191" s="12">
        <v>9</v>
      </c>
      <c r="AP191" s="12">
        <v>41</v>
      </c>
      <c r="AQ191" s="12">
        <v>16</v>
      </c>
      <c r="AR191" s="12">
        <v>0</v>
      </c>
      <c r="AS191" s="12">
        <v>0</v>
      </c>
      <c r="AT191" s="12">
        <v>0</v>
      </c>
      <c r="AU191" s="12">
        <v>8</v>
      </c>
      <c r="AV191" s="12">
        <v>0</v>
      </c>
      <c r="AW191" s="12">
        <v>616</v>
      </c>
      <c r="AX191" s="12">
        <v>0</v>
      </c>
      <c r="AY191" s="12">
        <v>0</v>
      </c>
      <c r="AZ191" s="12">
        <v>0</v>
      </c>
      <c r="BA191" s="12">
        <v>0</v>
      </c>
      <c r="BB191" s="12">
        <v>278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18</v>
      </c>
      <c r="BJ191" s="12">
        <v>0</v>
      </c>
      <c r="BK191" s="12">
        <v>0</v>
      </c>
      <c r="BL191" s="12">
        <v>0</v>
      </c>
      <c r="BM191" s="12">
        <v>0</v>
      </c>
      <c r="BN191" s="12">
        <v>3</v>
      </c>
      <c r="BO191" s="12">
        <v>98</v>
      </c>
      <c r="BP191" s="12">
        <v>0</v>
      </c>
      <c r="BQ191" s="12">
        <v>105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4</v>
      </c>
      <c r="BY191" s="12">
        <v>54</v>
      </c>
      <c r="BZ191" s="12">
        <v>0</v>
      </c>
      <c r="CA191" s="12">
        <v>17</v>
      </c>
      <c r="CB191" s="12">
        <v>0</v>
      </c>
      <c r="CC191" s="12">
        <v>0</v>
      </c>
      <c r="CD191" s="12">
        <v>0</v>
      </c>
      <c r="CE191" s="12">
        <v>0</v>
      </c>
      <c r="CF191" s="12">
        <v>41</v>
      </c>
      <c r="CG191" s="12">
        <v>0</v>
      </c>
      <c r="CH191" s="12">
        <v>38</v>
      </c>
      <c r="CI191" s="12">
        <v>896</v>
      </c>
      <c r="CJ191" s="12">
        <v>0</v>
      </c>
      <c r="CK191" s="12">
        <v>0</v>
      </c>
      <c r="CL191" s="12">
        <v>32</v>
      </c>
      <c r="CM191" s="12">
        <v>8</v>
      </c>
      <c r="CN191" s="12">
        <v>30</v>
      </c>
      <c r="CO191" s="18">
        <v>453</v>
      </c>
      <c r="CP191" s="12">
        <v>736</v>
      </c>
      <c r="CQ191" s="12">
        <v>0</v>
      </c>
      <c r="CR191" s="12">
        <v>0</v>
      </c>
      <c r="CS191" s="12">
        <v>0</v>
      </c>
      <c r="CT191" s="12">
        <v>291</v>
      </c>
      <c r="CU191" s="12">
        <v>0</v>
      </c>
      <c r="CV191" s="12">
        <v>68</v>
      </c>
      <c r="CW191" s="12">
        <v>0</v>
      </c>
      <c r="CX191" s="12">
        <v>0</v>
      </c>
      <c r="CY191" s="12">
        <v>5</v>
      </c>
      <c r="CZ191" s="12">
        <v>385</v>
      </c>
      <c r="DA191" s="12">
        <v>0</v>
      </c>
      <c r="DB191" s="12">
        <v>130</v>
      </c>
      <c r="DC191" s="12">
        <v>11</v>
      </c>
      <c r="DD191" s="12">
        <v>0</v>
      </c>
      <c r="DE191" s="12">
        <v>299</v>
      </c>
      <c r="DF191" s="12">
        <v>0</v>
      </c>
      <c r="DG191" s="12">
        <v>0</v>
      </c>
      <c r="DH191" s="12">
        <v>0</v>
      </c>
      <c r="DI191" s="12">
        <v>1</v>
      </c>
      <c r="DJ191" s="12">
        <v>0</v>
      </c>
      <c r="DK191" s="12">
        <v>19</v>
      </c>
      <c r="DL191" s="12">
        <v>48</v>
      </c>
      <c r="DM191" s="12">
        <v>0</v>
      </c>
      <c r="DN191" s="12">
        <v>0</v>
      </c>
      <c r="DO191" s="12">
        <v>0</v>
      </c>
      <c r="DP191" s="12">
        <v>6</v>
      </c>
      <c r="DQ191" s="12">
        <v>0</v>
      </c>
      <c r="DR191" s="12">
        <v>2</v>
      </c>
      <c r="DS191" s="12">
        <v>0</v>
      </c>
      <c r="DT191" s="12">
        <v>2</v>
      </c>
      <c r="DU191" s="12">
        <v>0</v>
      </c>
      <c r="DV191" s="12">
        <v>0</v>
      </c>
      <c r="DW191" s="12">
        <v>0</v>
      </c>
      <c r="DX191" s="12">
        <v>0</v>
      </c>
      <c r="DY191" s="12">
        <v>12</v>
      </c>
      <c r="DZ191" s="12">
        <v>2</v>
      </c>
      <c r="EA191" s="12">
        <v>59</v>
      </c>
      <c r="EB191" s="12">
        <v>66</v>
      </c>
      <c r="EC191" s="12">
        <v>8</v>
      </c>
      <c r="ED191" s="12">
        <v>199</v>
      </c>
      <c r="EE191" s="12">
        <v>27</v>
      </c>
      <c r="EF191" s="12">
        <v>125</v>
      </c>
      <c r="EG191" s="12">
        <v>0</v>
      </c>
      <c r="EH191" s="12">
        <v>0</v>
      </c>
      <c r="EI191" s="12">
        <v>79</v>
      </c>
      <c r="EJ191" s="12">
        <v>380</v>
      </c>
      <c r="EK191" s="12">
        <v>941</v>
      </c>
      <c r="EL191" s="12">
        <v>4935</v>
      </c>
      <c r="EM191" s="12">
        <v>1858</v>
      </c>
      <c r="EN191" s="12">
        <v>412</v>
      </c>
      <c r="EO191" s="12">
        <v>37</v>
      </c>
      <c r="EP191" s="12">
        <v>97</v>
      </c>
      <c r="EQ191" s="12">
        <v>0</v>
      </c>
      <c r="ER191" s="12">
        <v>42</v>
      </c>
      <c r="ES191" s="12">
        <v>0</v>
      </c>
      <c r="ET191" s="12">
        <v>64</v>
      </c>
      <c r="EU191" s="12">
        <v>467</v>
      </c>
      <c r="EV191" s="12">
        <v>0</v>
      </c>
      <c r="EW191" s="12">
        <v>0</v>
      </c>
      <c r="EX191" s="12">
        <v>0</v>
      </c>
      <c r="EY191" s="12">
        <v>0</v>
      </c>
      <c r="EZ191" s="12">
        <v>0</v>
      </c>
      <c r="FA191" s="12">
        <v>54</v>
      </c>
      <c r="FB191" s="12">
        <v>14</v>
      </c>
      <c r="FC191" s="13">
        <v>570</v>
      </c>
      <c r="FD191" s="12">
        <v>195</v>
      </c>
      <c r="FE191" s="12">
        <v>0</v>
      </c>
      <c r="FF191" s="12">
        <v>2</v>
      </c>
      <c r="FG191" s="12">
        <v>178</v>
      </c>
      <c r="FH191" s="12">
        <v>12</v>
      </c>
      <c r="FI191" s="12">
        <v>0</v>
      </c>
      <c r="FJ191" s="12">
        <v>6</v>
      </c>
      <c r="FK191" s="12">
        <v>98</v>
      </c>
      <c r="FL191" s="12">
        <v>1810</v>
      </c>
      <c r="FM191" s="12">
        <v>390</v>
      </c>
      <c r="FN191" s="12">
        <v>276</v>
      </c>
      <c r="FO191" s="12">
        <v>0</v>
      </c>
      <c r="FP191" s="12">
        <v>456</v>
      </c>
      <c r="FQ191" s="12">
        <v>1048</v>
      </c>
      <c r="FR191" s="12">
        <v>141</v>
      </c>
      <c r="FS191" s="12">
        <v>932</v>
      </c>
      <c r="FT191" s="12">
        <v>1187</v>
      </c>
      <c r="FU191" s="12">
        <v>714</v>
      </c>
      <c r="FV191" s="12">
        <v>0</v>
      </c>
      <c r="FW191" s="12">
        <v>103</v>
      </c>
      <c r="FX191" s="12">
        <v>20</v>
      </c>
      <c r="FY191" s="12">
        <v>413</v>
      </c>
      <c r="FZ191" s="12">
        <v>12</v>
      </c>
      <c r="GA191" s="12">
        <v>438</v>
      </c>
      <c r="GB191" s="12">
        <v>316</v>
      </c>
      <c r="GC191" s="12">
        <v>304</v>
      </c>
      <c r="GD191" s="12">
        <v>241</v>
      </c>
      <c r="GE191" s="12">
        <v>435</v>
      </c>
      <c r="GF191" s="12">
        <v>542</v>
      </c>
      <c r="GG191" s="12">
        <v>0</v>
      </c>
      <c r="GH191" s="12">
        <v>44</v>
      </c>
      <c r="GI191" s="14">
        <f t="shared" si="23"/>
        <v>28415</v>
      </c>
      <c r="GJ191" s="12">
        <v>0</v>
      </c>
      <c r="GK191" s="12">
        <v>0</v>
      </c>
      <c r="GL191" s="13">
        <v>0</v>
      </c>
      <c r="GM191" s="13">
        <v>0</v>
      </c>
      <c r="GN191" s="13">
        <v>0</v>
      </c>
      <c r="GO191" s="13">
        <v>0</v>
      </c>
      <c r="GP191" s="13">
        <v>0</v>
      </c>
      <c r="GQ191" s="15">
        <f t="shared" si="21"/>
        <v>0</v>
      </c>
      <c r="GR191" s="16">
        <f t="shared" si="16"/>
        <v>28415</v>
      </c>
      <c r="GS191" s="13">
        <v>0</v>
      </c>
      <c r="GT191" s="13">
        <v>0</v>
      </c>
      <c r="GU191" s="13">
        <v>0</v>
      </c>
      <c r="GV191" s="13">
        <v>0</v>
      </c>
      <c r="GW191" s="15">
        <f t="shared" si="17"/>
        <v>0</v>
      </c>
      <c r="GX191" s="16">
        <f t="shared" si="18"/>
        <v>28415</v>
      </c>
      <c r="GY191" s="13">
        <v>0</v>
      </c>
      <c r="GZ191" s="13">
        <v>0</v>
      </c>
      <c r="HA191" s="13">
        <v>0</v>
      </c>
      <c r="HB191" s="13">
        <v>0</v>
      </c>
      <c r="HC191" s="17">
        <f t="shared" si="19"/>
        <v>0</v>
      </c>
      <c r="HD191" s="17">
        <f t="shared" si="20"/>
        <v>28415</v>
      </c>
      <c r="HH191" s="20"/>
      <c r="HJ191" s="21"/>
    </row>
    <row r="192" spans="1:218" s="13" customFormat="1">
      <c r="A192" s="22" t="s">
        <v>187</v>
      </c>
      <c r="B192" s="23" t="s">
        <v>376</v>
      </c>
      <c r="C192" s="12">
        <v>10</v>
      </c>
      <c r="D192" s="12">
        <v>4</v>
      </c>
      <c r="E192" s="12">
        <v>898</v>
      </c>
      <c r="F192" s="12">
        <v>75</v>
      </c>
      <c r="G192" s="12">
        <v>17</v>
      </c>
      <c r="H192" s="12">
        <v>9</v>
      </c>
      <c r="I192" s="12">
        <v>16</v>
      </c>
      <c r="J192" s="12">
        <v>521</v>
      </c>
      <c r="K192" s="12">
        <v>1289</v>
      </c>
      <c r="L192" s="12">
        <v>889</v>
      </c>
      <c r="M192" s="12">
        <v>0</v>
      </c>
      <c r="N192" s="12">
        <v>0</v>
      </c>
      <c r="O192" s="12">
        <v>25</v>
      </c>
      <c r="P192" s="12">
        <v>0</v>
      </c>
      <c r="Q192" s="12">
        <v>0</v>
      </c>
      <c r="R192" s="12">
        <v>59</v>
      </c>
      <c r="S192" s="12">
        <v>0</v>
      </c>
      <c r="T192" s="12">
        <v>0</v>
      </c>
      <c r="U192" s="12">
        <v>2</v>
      </c>
      <c r="V192" s="12">
        <v>0</v>
      </c>
      <c r="W192" s="12">
        <v>425</v>
      </c>
      <c r="X192" s="12">
        <v>3</v>
      </c>
      <c r="Y192" s="12">
        <v>1500</v>
      </c>
      <c r="Z192" s="12">
        <v>3575</v>
      </c>
      <c r="AA192" s="12">
        <v>22</v>
      </c>
      <c r="AB192" s="12">
        <v>1158</v>
      </c>
      <c r="AC192" s="12">
        <v>43</v>
      </c>
      <c r="AD192" s="12">
        <v>118</v>
      </c>
      <c r="AE192" s="12">
        <v>40</v>
      </c>
      <c r="AF192" s="12">
        <v>0</v>
      </c>
      <c r="AG192" s="12">
        <v>0</v>
      </c>
      <c r="AH192" s="12">
        <v>1</v>
      </c>
      <c r="AI192" s="12">
        <v>0</v>
      </c>
      <c r="AJ192" s="12">
        <v>0</v>
      </c>
      <c r="AK192" s="12">
        <v>0</v>
      </c>
      <c r="AL192" s="12">
        <v>1040</v>
      </c>
      <c r="AM192" s="12">
        <v>0</v>
      </c>
      <c r="AN192" s="12">
        <v>6</v>
      </c>
      <c r="AO192" s="12">
        <v>177</v>
      </c>
      <c r="AP192" s="12">
        <v>1389</v>
      </c>
      <c r="AQ192" s="12">
        <v>28</v>
      </c>
      <c r="AR192" s="12">
        <v>0</v>
      </c>
      <c r="AS192" s="12">
        <v>0</v>
      </c>
      <c r="AT192" s="12">
        <v>0</v>
      </c>
      <c r="AU192" s="12">
        <v>42</v>
      </c>
      <c r="AV192" s="12">
        <v>0</v>
      </c>
      <c r="AW192" s="12">
        <v>2559</v>
      </c>
      <c r="AX192" s="12">
        <v>0</v>
      </c>
      <c r="AY192" s="12">
        <v>0</v>
      </c>
      <c r="AZ192" s="12">
        <v>0</v>
      </c>
      <c r="BA192" s="12">
        <v>0</v>
      </c>
      <c r="BB192" s="12">
        <v>68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21</v>
      </c>
      <c r="BJ192" s="12">
        <v>0</v>
      </c>
      <c r="BK192" s="12">
        <v>0</v>
      </c>
      <c r="BL192" s="12">
        <v>0</v>
      </c>
      <c r="BM192" s="12">
        <v>0</v>
      </c>
      <c r="BN192" s="12">
        <v>114</v>
      </c>
      <c r="BO192" s="12">
        <v>622</v>
      </c>
      <c r="BP192" s="12">
        <v>0</v>
      </c>
      <c r="BQ192" s="12">
        <v>665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97</v>
      </c>
      <c r="BY192" s="12">
        <v>303</v>
      </c>
      <c r="BZ192" s="12">
        <v>0</v>
      </c>
      <c r="CA192" s="12">
        <v>69</v>
      </c>
      <c r="CB192" s="12">
        <v>0</v>
      </c>
      <c r="CC192" s="12">
        <v>0</v>
      </c>
      <c r="CD192" s="12">
        <v>0</v>
      </c>
      <c r="CE192" s="12">
        <v>0</v>
      </c>
      <c r="CF192" s="12">
        <v>235</v>
      </c>
      <c r="CG192" s="12">
        <v>0</v>
      </c>
      <c r="CH192" s="12">
        <v>445</v>
      </c>
      <c r="CI192" s="12">
        <v>4090</v>
      </c>
      <c r="CJ192" s="12">
        <v>0</v>
      </c>
      <c r="CK192" s="12">
        <v>0</v>
      </c>
      <c r="CL192" s="12">
        <v>163</v>
      </c>
      <c r="CM192" s="12">
        <v>21</v>
      </c>
      <c r="CN192" s="12">
        <v>55</v>
      </c>
      <c r="CO192" s="18">
        <v>1160</v>
      </c>
      <c r="CP192" s="12">
        <v>2330</v>
      </c>
      <c r="CQ192" s="12">
        <v>0</v>
      </c>
      <c r="CR192" s="12">
        <v>0</v>
      </c>
      <c r="CS192" s="12">
        <v>0</v>
      </c>
      <c r="CT192" s="12">
        <v>2400</v>
      </c>
      <c r="CU192" s="12">
        <v>0</v>
      </c>
      <c r="CV192" s="12">
        <v>247</v>
      </c>
      <c r="CW192" s="12">
        <v>0</v>
      </c>
      <c r="CX192" s="12">
        <v>0</v>
      </c>
      <c r="CY192" s="12">
        <v>25</v>
      </c>
      <c r="CZ192" s="12">
        <v>1023</v>
      </c>
      <c r="DA192" s="12">
        <v>0</v>
      </c>
      <c r="DB192" s="12">
        <v>330</v>
      </c>
      <c r="DC192" s="12">
        <v>7</v>
      </c>
      <c r="DD192" s="12">
        <v>0</v>
      </c>
      <c r="DE192" s="12">
        <v>646</v>
      </c>
      <c r="DF192" s="12">
        <v>0</v>
      </c>
      <c r="DG192" s="12">
        <v>0</v>
      </c>
      <c r="DH192" s="12">
        <v>0</v>
      </c>
      <c r="DI192" s="12">
        <v>3</v>
      </c>
      <c r="DJ192" s="24">
        <v>0</v>
      </c>
      <c r="DK192" s="12">
        <v>47</v>
      </c>
      <c r="DL192" s="12">
        <v>21</v>
      </c>
      <c r="DM192" s="12">
        <v>0</v>
      </c>
      <c r="DN192" s="12">
        <v>0</v>
      </c>
      <c r="DO192" s="12">
        <v>0</v>
      </c>
      <c r="DP192" s="12">
        <v>3</v>
      </c>
      <c r="DQ192" s="12">
        <v>0</v>
      </c>
      <c r="DR192" s="12">
        <v>2</v>
      </c>
      <c r="DS192" s="12">
        <v>0</v>
      </c>
      <c r="DT192" s="12">
        <v>13</v>
      </c>
      <c r="DU192" s="12">
        <v>0</v>
      </c>
      <c r="DV192" s="12">
        <v>0</v>
      </c>
      <c r="DW192" s="12">
        <v>0</v>
      </c>
      <c r="DX192" s="12">
        <v>0</v>
      </c>
      <c r="DY192" s="12">
        <v>7</v>
      </c>
      <c r="DZ192" s="12">
        <v>14</v>
      </c>
      <c r="EA192" s="24">
        <v>1574</v>
      </c>
      <c r="EB192" s="24">
        <v>2538</v>
      </c>
      <c r="EC192" s="12">
        <v>686</v>
      </c>
      <c r="ED192" s="24">
        <v>2961</v>
      </c>
      <c r="EE192" s="24">
        <v>578</v>
      </c>
      <c r="EF192" s="12">
        <v>2120</v>
      </c>
      <c r="EG192" s="12">
        <v>0</v>
      </c>
      <c r="EH192" s="12">
        <v>0</v>
      </c>
      <c r="EI192" s="24">
        <v>1019</v>
      </c>
      <c r="EJ192" s="24">
        <v>703</v>
      </c>
      <c r="EK192" s="12">
        <v>2442</v>
      </c>
      <c r="EL192" s="12">
        <v>1053</v>
      </c>
      <c r="EM192" s="12">
        <v>162</v>
      </c>
      <c r="EN192" s="12">
        <v>972</v>
      </c>
      <c r="EO192" s="12">
        <v>233</v>
      </c>
      <c r="EP192" s="12">
        <v>1489</v>
      </c>
      <c r="EQ192" s="12">
        <v>2546</v>
      </c>
      <c r="ER192" s="12">
        <v>271</v>
      </c>
      <c r="ES192" s="12">
        <v>0</v>
      </c>
      <c r="ET192" s="12">
        <v>192</v>
      </c>
      <c r="EU192" s="12">
        <v>1289</v>
      </c>
      <c r="EV192" s="12">
        <v>0</v>
      </c>
      <c r="EW192" s="12">
        <v>0</v>
      </c>
      <c r="EX192" s="12">
        <v>0</v>
      </c>
      <c r="EY192" s="12">
        <v>0</v>
      </c>
      <c r="EZ192" s="12">
        <v>0</v>
      </c>
      <c r="FA192" s="12">
        <v>114</v>
      </c>
      <c r="FB192" s="12">
        <v>11</v>
      </c>
      <c r="FC192" s="13">
        <v>735</v>
      </c>
      <c r="FD192" s="12">
        <v>54</v>
      </c>
      <c r="FE192" s="12">
        <v>0</v>
      </c>
      <c r="FF192" s="12">
        <v>9</v>
      </c>
      <c r="FG192" s="12">
        <v>975</v>
      </c>
      <c r="FH192" s="12">
        <v>31</v>
      </c>
      <c r="FI192" s="12">
        <v>0</v>
      </c>
      <c r="FJ192" s="12">
        <v>5</v>
      </c>
      <c r="FK192" s="12">
        <v>69</v>
      </c>
      <c r="FL192" s="12">
        <v>287</v>
      </c>
      <c r="FM192" s="24">
        <v>191</v>
      </c>
      <c r="FN192" s="12">
        <v>985</v>
      </c>
      <c r="FO192" s="12">
        <v>0</v>
      </c>
      <c r="FP192" s="12">
        <v>1986</v>
      </c>
      <c r="FQ192" s="12">
        <v>1632</v>
      </c>
      <c r="FR192" s="12">
        <v>96</v>
      </c>
      <c r="FS192" s="12">
        <v>1352</v>
      </c>
      <c r="FT192" s="24">
        <v>695</v>
      </c>
      <c r="FU192" s="12">
        <v>459</v>
      </c>
      <c r="FV192" s="12">
        <v>0</v>
      </c>
      <c r="FW192" s="24">
        <v>835</v>
      </c>
      <c r="FX192" s="12">
        <v>91</v>
      </c>
      <c r="FY192" s="24">
        <v>960</v>
      </c>
      <c r="FZ192" s="24">
        <v>96</v>
      </c>
      <c r="GA192" s="24">
        <v>921</v>
      </c>
      <c r="GB192" s="24">
        <v>131</v>
      </c>
      <c r="GC192" s="12">
        <v>1986</v>
      </c>
      <c r="GD192" s="24">
        <v>77</v>
      </c>
      <c r="GE192" s="12">
        <v>401</v>
      </c>
      <c r="GF192" s="12">
        <v>186</v>
      </c>
      <c r="GG192" s="12">
        <v>0</v>
      </c>
      <c r="GH192" s="12">
        <v>-13</v>
      </c>
      <c r="GI192" s="14">
        <f t="shared" si="23"/>
        <v>69371</v>
      </c>
      <c r="GJ192" s="12">
        <v>1</v>
      </c>
      <c r="GK192" s="12">
        <v>168</v>
      </c>
      <c r="GL192" s="13">
        <v>0</v>
      </c>
      <c r="GM192" s="13">
        <v>0</v>
      </c>
      <c r="GN192" s="25">
        <v>0</v>
      </c>
      <c r="GO192" s="25">
        <v>0</v>
      </c>
      <c r="GP192" s="25">
        <v>0</v>
      </c>
      <c r="GQ192" s="15">
        <f t="shared" si="21"/>
        <v>169</v>
      </c>
      <c r="GR192" s="16">
        <f t="shared" si="16"/>
        <v>69540</v>
      </c>
      <c r="GS192" s="13">
        <v>0</v>
      </c>
      <c r="GT192" s="13">
        <v>99031</v>
      </c>
      <c r="GU192" s="13">
        <v>99031</v>
      </c>
      <c r="GV192" s="13">
        <v>0</v>
      </c>
      <c r="GW192" s="15">
        <f t="shared" si="17"/>
        <v>99200</v>
      </c>
      <c r="GX192" s="16">
        <f t="shared" si="18"/>
        <v>168571</v>
      </c>
      <c r="GY192" s="13">
        <v>0</v>
      </c>
      <c r="GZ192" s="13">
        <v>-11050</v>
      </c>
      <c r="HA192" s="13">
        <v>-11050</v>
      </c>
      <c r="HB192" s="13">
        <v>0</v>
      </c>
      <c r="HC192" s="17">
        <f t="shared" si="19"/>
        <v>88150</v>
      </c>
      <c r="HD192" s="17">
        <f t="shared" si="20"/>
        <v>157521</v>
      </c>
    </row>
    <row r="193" spans="1:219" s="13" customFormat="1">
      <c r="A193" s="26" t="s">
        <v>188</v>
      </c>
      <c r="B193" s="27" t="s">
        <v>377</v>
      </c>
      <c r="C193" s="28">
        <f>SUM(C5:C192)</f>
        <v>63231</v>
      </c>
      <c r="D193" s="28">
        <f>SUM(D5:D192)</f>
        <v>3945</v>
      </c>
      <c r="E193" s="28">
        <f t="shared" ref="E193:T193" si="24">SUM(E5:E192)</f>
        <v>23116</v>
      </c>
      <c r="F193" s="28">
        <f t="shared" si="24"/>
        <v>573</v>
      </c>
      <c r="G193" s="28">
        <f t="shared" si="24"/>
        <v>676</v>
      </c>
      <c r="H193" s="28">
        <f t="shared" si="24"/>
        <v>1467</v>
      </c>
      <c r="I193" s="28">
        <f t="shared" si="24"/>
        <v>102939</v>
      </c>
      <c r="J193" s="28">
        <f t="shared" si="24"/>
        <v>7475</v>
      </c>
      <c r="K193" s="28">
        <f t="shared" si="24"/>
        <v>10592</v>
      </c>
      <c r="L193" s="28">
        <f t="shared" si="24"/>
        <v>7431</v>
      </c>
      <c r="M193" s="28">
        <f t="shared" si="24"/>
        <v>449</v>
      </c>
      <c r="N193" s="28">
        <f t="shared" si="24"/>
        <v>0</v>
      </c>
      <c r="O193" s="28">
        <f t="shared" si="24"/>
        <v>706</v>
      </c>
      <c r="P193" s="28">
        <f t="shared" si="24"/>
        <v>0</v>
      </c>
      <c r="Q193" s="28">
        <f t="shared" si="24"/>
        <v>0</v>
      </c>
      <c r="R193" s="28">
        <f t="shared" si="24"/>
        <v>6556</v>
      </c>
      <c r="S193" s="28">
        <f t="shared" si="24"/>
        <v>0</v>
      </c>
      <c r="T193" s="28">
        <f t="shared" si="24"/>
        <v>0</v>
      </c>
      <c r="U193" s="28">
        <f>SUM(U5:U192)</f>
        <v>1454</v>
      </c>
      <c r="V193" s="28">
        <v>0</v>
      </c>
      <c r="W193" s="28">
        <f>SUM(W5:W192)</f>
        <v>92370</v>
      </c>
      <c r="X193" s="28">
        <f>SUM(X5:X192)</f>
        <v>1686</v>
      </c>
      <c r="Y193" s="28">
        <f>SUM(Y5:Y192)</f>
        <v>315485</v>
      </c>
      <c r="Z193" s="28">
        <f t="shared" ref="Z193:AE193" si="25">SUM(Z5:Z192)</f>
        <v>171107</v>
      </c>
      <c r="AA193" s="28">
        <f t="shared" si="25"/>
        <v>2494</v>
      </c>
      <c r="AB193" s="28">
        <f t="shared" si="25"/>
        <v>285831</v>
      </c>
      <c r="AC193" s="28">
        <f t="shared" si="25"/>
        <v>12570</v>
      </c>
      <c r="AD193" s="28">
        <f t="shared" si="25"/>
        <v>28673</v>
      </c>
      <c r="AE193" s="28">
        <f t="shared" si="25"/>
        <v>17801</v>
      </c>
      <c r="AF193" s="28">
        <v>0</v>
      </c>
      <c r="AG193" s="28">
        <v>0</v>
      </c>
      <c r="AH193" s="28">
        <f>SUM(AH5:AH192)</f>
        <v>314</v>
      </c>
      <c r="AI193" s="28">
        <v>0</v>
      </c>
      <c r="AJ193" s="28">
        <v>0</v>
      </c>
      <c r="AK193" s="28">
        <v>0</v>
      </c>
      <c r="AL193" s="28">
        <f>SUM(AL5:AL192)</f>
        <v>488572</v>
      </c>
      <c r="AM193" s="28">
        <v>0</v>
      </c>
      <c r="AN193" s="28">
        <f>SUM(AN5:AN192)</f>
        <v>2032</v>
      </c>
      <c r="AO193" s="28">
        <f>SUM(AO5:AO192)</f>
        <v>27593</v>
      </c>
      <c r="AP193" s="28">
        <f>SUM(AP5:AP192)</f>
        <v>64200</v>
      </c>
      <c r="AQ193" s="28">
        <f>SUM(AQ5:AQ192)</f>
        <v>9322</v>
      </c>
      <c r="AR193" s="28">
        <v>0</v>
      </c>
      <c r="AS193" s="28">
        <v>0</v>
      </c>
      <c r="AT193" s="28">
        <v>0</v>
      </c>
      <c r="AU193" s="28">
        <f>SUM(AU5:AU192)</f>
        <v>9220</v>
      </c>
      <c r="AV193" s="28">
        <v>0</v>
      </c>
      <c r="AW193" s="28">
        <f>SUM(AW5:AW192)</f>
        <v>233309</v>
      </c>
      <c r="AX193" s="28">
        <v>0</v>
      </c>
      <c r="AY193" s="28">
        <v>0</v>
      </c>
      <c r="AZ193" s="28">
        <v>0</v>
      </c>
      <c r="BA193" s="28">
        <v>0</v>
      </c>
      <c r="BB193" s="28">
        <f>SUM(BB5:BB192)</f>
        <v>296484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f>SUM(BI5:BI192)</f>
        <v>91363</v>
      </c>
      <c r="BJ193" s="28">
        <v>0</v>
      </c>
      <c r="BK193" s="28">
        <v>0</v>
      </c>
      <c r="BL193" s="28">
        <v>0</v>
      </c>
      <c r="BM193" s="28">
        <v>0</v>
      </c>
      <c r="BN193" s="28">
        <f>SUM(BN5:BN192)</f>
        <v>11451</v>
      </c>
      <c r="BO193" s="28">
        <f>SUM(BO5:BO192)</f>
        <v>125937</v>
      </c>
      <c r="BP193" s="28">
        <v>0</v>
      </c>
      <c r="BQ193" s="28">
        <f>SUM(BQ5:BQ192)</f>
        <v>59952</v>
      </c>
      <c r="BR193" s="28">
        <v>0</v>
      </c>
      <c r="BS193" s="28"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f>SUM(BX5:BX192)</f>
        <v>35103</v>
      </c>
      <c r="BY193" s="28">
        <f>SUM(BY5:BY192)</f>
        <v>19073</v>
      </c>
      <c r="BZ193" s="28">
        <v>0</v>
      </c>
      <c r="CA193" s="28">
        <f>SUM(CA5:CA192)</f>
        <v>6081</v>
      </c>
      <c r="CB193" s="28">
        <v>0</v>
      </c>
      <c r="CC193" s="28">
        <v>0</v>
      </c>
      <c r="CD193" s="28">
        <v>0</v>
      </c>
      <c r="CE193" s="28">
        <v>0</v>
      </c>
      <c r="CF193" s="28">
        <f>SUM(CF5:CF192)</f>
        <v>142059</v>
      </c>
      <c r="CG193" s="28">
        <v>0</v>
      </c>
      <c r="CH193" s="28">
        <f>SUM(CH5:CH192)</f>
        <v>34014</v>
      </c>
      <c r="CI193" s="28">
        <f>SUM(CI5:CI192)</f>
        <v>640396</v>
      </c>
      <c r="CJ193" s="28">
        <v>0</v>
      </c>
      <c r="CK193" s="28">
        <v>0</v>
      </c>
      <c r="CL193" s="28">
        <f>SUM(CL5:CL192)</f>
        <v>33178</v>
      </c>
      <c r="CM193" s="28">
        <f>SUM(CM5:CM192)</f>
        <v>5544</v>
      </c>
      <c r="CN193" s="28">
        <f>SUM(CN5:CN192)</f>
        <v>14761</v>
      </c>
      <c r="CO193" s="28">
        <f>SUM(CO5:CO192)</f>
        <v>250291</v>
      </c>
      <c r="CP193" s="28">
        <f>SUM(CP5:CP192)</f>
        <v>396697</v>
      </c>
      <c r="CQ193" s="28">
        <v>0</v>
      </c>
      <c r="CR193" s="28">
        <v>0</v>
      </c>
      <c r="CS193" s="28">
        <v>0</v>
      </c>
      <c r="CT193" s="28">
        <f>SUM(CT5:CT192)</f>
        <v>194322</v>
      </c>
      <c r="CU193" s="28">
        <v>0</v>
      </c>
      <c r="CV193" s="28">
        <f>SUM(CV5:CV192)</f>
        <v>25919</v>
      </c>
      <c r="CW193" s="28">
        <v>0</v>
      </c>
      <c r="CX193" s="28">
        <v>0</v>
      </c>
      <c r="CY193" s="28">
        <f>SUM(CY5:CY192)</f>
        <v>2032</v>
      </c>
      <c r="CZ193" s="28">
        <f>SUM(CZ5:CZ192)</f>
        <v>151899</v>
      </c>
      <c r="DA193" s="28">
        <v>0</v>
      </c>
      <c r="DB193" s="28">
        <f>SUM(DB5:DB192)</f>
        <v>19021</v>
      </c>
      <c r="DC193" s="28">
        <f>SUM(DC5:DC192)</f>
        <v>2590</v>
      </c>
      <c r="DD193" s="28">
        <v>0</v>
      </c>
      <c r="DE193" s="28">
        <f>SUM(DE5:DE192)</f>
        <v>141376</v>
      </c>
      <c r="DF193" s="28">
        <v>0</v>
      </c>
      <c r="DG193" s="28">
        <v>0</v>
      </c>
      <c r="DH193" s="28">
        <v>0</v>
      </c>
      <c r="DI193" s="28">
        <f>SUM(DI5:DI192)</f>
        <v>669</v>
      </c>
      <c r="DJ193" s="28">
        <v>0</v>
      </c>
      <c r="DK193" s="28">
        <f>SUM(DK5:DK192)</f>
        <v>14761</v>
      </c>
      <c r="DL193" s="28">
        <f>SUM(DL5:DL192)</f>
        <v>369991</v>
      </c>
      <c r="DM193" s="28">
        <v>0</v>
      </c>
      <c r="DN193" s="28">
        <v>0</v>
      </c>
      <c r="DO193" s="28">
        <v>0</v>
      </c>
      <c r="DP193" s="28">
        <f>SUM(DP5:DP192)</f>
        <v>9775</v>
      </c>
      <c r="DQ193" s="28">
        <v>0</v>
      </c>
      <c r="DR193" s="28">
        <f>SUM(DR5:DR192)</f>
        <v>650</v>
      </c>
      <c r="DS193" s="28">
        <v>0</v>
      </c>
      <c r="DT193" s="28">
        <f>SUM(DT5:DT192)</f>
        <v>476</v>
      </c>
      <c r="DU193" s="28">
        <v>0</v>
      </c>
      <c r="DV193" s="28">
        <v>0</v>
      </c>
      <c r="DW193" s="28">
        <v>0</v>
      </c>
      <c r="DX193" s="28">
        <v>0</v>
      </c>
      <c r="DY193" s="28">
        <f t="shared" ref="DY193:ER193" si="26">SUM(DY5:DY192)</f>
        <v>4298</v>
      </c>
      <c r="DZ193" s="28">
        <f t="shared" si="26"/>
        <v>4286</v>
      </c>
      <c r="EA193" s="28">
        <f t="shared" si="26"/>
        <v>94802</v>
      </c>
      <c r="EB193" s="28">
        <f t="shared" si="26"/>
        <v>124618</v>
      </c>
      <c r="EC193" s="28">
        <f t="shared" si="26"/>
        <v>119264</v>
      </c>
      <c r="ED193" s="28">
        <f t="shared" si="26"/>
        <v>193468</v>
      </c>
      <c r="EE193" s="28">
        <f t="shared" si="26"/>
        <v>38016</v>
      </c>
      <c r="EF193" s="28">
        <f t="shared" si="26"/>
        <v>276006</v>
      </c>
      <c r="EG193" s="28">
        <f t="shared" si="26"/>
        <v>0</v>
      </c>
      <c r="EH193" s="28">
        <f t="shared" si="26"/>
        <v>0</v>
      </c>
      <c r="EI193" s="28">
        <f t="shared" si="26"/>
        <v>50494</v>
      </c>
      <c r="EJ193" s="28">
        <f t="shared" si="26"/>
        <v>32888</v>
      </c>
      <c r="EK193" s="28">
        <f t="shared" si="26"/>
        <v>113399</v>
      </c>
      <c r="EL193" s="28">
        <f t="shared" si="26"/>
        <v>376009</v>
      </c>
      <c r="EM193" s="28">
        <f t="shared" si="26"/>
        <v>215131</v>
      </c>
      <c r="EN193" s="28">
        <f t="shared" si="26"/>
        <v>43405</v>
      </c>
      <c r="EO193" s="28">
        <f t="shared" si="26"/>
        <v>8115</v>
      </c>
      <c r="EP193" s="28">
        <f t="shared" si="26"/>
        <v>50933</v>
      </c>
      <c r="EQ193" s="28">
        <f t="shared" si="26"/>
        <v>135646</v>
      </c>
      <c r="ER193" s="28">
        <f t="shared" si="26"/>
        <v>10803</v>
      </c>
      <c r="ES193" s="28">
        <f>SUM(ES5:ES192)</f>
        <v>0</v>
      </c>
      <c r="ET193" s="28">
        <f t="shared" ref="ET193:FN193" si="27">SUM(ET5:ET192)</f>
        <v>9192</v>
      </c>
      <c r="EU193" s="28">
        <f t="shared" si="27"/>
        <v>113750</v>
      </c>
      <c r="EV193" s="28">
        <f t="shared" si="27"/>
        <v>0</v>
      </c>
      <c r="EW193" s="28">
        <f t="shared" si="27"/>
        <v>0</v>
      </c>
      <c r="EX193" s="28">
        <f t="shared" si="27"/>
        <v>0</v>
      </c>
      <c r="EY193" s="28">
        <f t="shared" si="27"/>
        <v>0</v>
      </c>
      <c r="EZ193" s="28">
        <f t="shared" si="27"/>
        <v>0</v>
      </c>
      <c r="FA193" s="28">
        <f t="shared" si="27"/>
        <v>8975</v>
      </c>
      <c r="FB193" s="28">
        <f t="shared" si="27"/>
        <v>5373</v>
      </c>
      <c r="FC193" s="28">
        <f t="shared" si="27"/>
        <v>40631</v>
      </c>
      <c r="FD193" s="28">
        <f t="shared" si="27"/>
        <v>12136</v>
      </c>
      <c r="FE193" s="28">
        <f t="shared" si="27"/>
        <v>0</v>
      </c>
      <c r="FF193" s="28">
        <f t="shared" si="27"/>
        <v>261</v>
      </c>
      <c r="FG193" s="28">
        <f t="shared" si="27"/>
        <v>22692</v>
      </c>
      <c r="FH193" s="28">
        <f t="shared" si="27"/>
        <v>5211</v>
      </c>
      <c r="FI193" s="28">
        <f t="shared" si="27"/>
        <v>0</v>
      </c>
      <c r="FJ193" s="28">
        <f t="shared" si="27"/>
        <v>2172</v>
      </c>
      <c r="FK193" s="28">
        <f t="shared" si="27"/>
        <v>27431</v>
      </c>
      <c r="FL193" s="28">
        <f t="shared" si="27"/>
        <v>188991</v>
      </c>
      <c r="FM193" s="28">
        <f t="shared" si="27"/>
        <v>39490</v>
      </c>
      <c r="FN193" s="28">
        <f t="shared" si="27"/>
        <v>28943</v>
      </c>
      <c r="FO193" s="28">
        <f>SUM(FO5:FO192)</f>
        <v>0</v>
      </c>
      <c r="FP193" s="28">
        <f>SUM(FP5:FP192)</f>
        <v>31986</v>
      </c>
      <c r="FQ193" s="28">
        <f t="shared" ref="FQ193:GH193" si="28">SUM(FQ5:FQ192)</f>
        <v>322239</v>
      </c>
      <c r="FR193" s="28">
        <f t="shared" si="28"/>
        <v>17597</v>
      </c>
      <c r="FS193" s="28">
        <f t="shared" si="28"/>
        <v>87666</v>
      </c>
      <c r="FT193" s="28">
        <f t="shared" si="28"/>
        <v>74381</v>
      </c>
      <c r="FU193" s="28">
        <f t="shared" si="28"/>
        <v>72602</v>
      </c>
      <c r="FV193" s="28">
        <f t="shared" si="28"/>
        <v>0</v>
      </c>
      <c r="FW193" s="28">
        <f t="shared" si="28"/>
        <v>55021</v>
      </c>
      <c r="FX193" s="28">
        <f t="shared" si="28"/>
        <v>2727</v>
      </c>
      <c r="FY193" s="28">
        <f t="shared" si="28"/>
        <v>135897</v>
      </c>
      <c r="FZ193" s="28">
        <f t="shared" si="28"/>
        <v>20691</v>
      </c>
      <c r="GA193" s="28">
        <f t="shared" si="28"/>
        <v>70863</v>
      </c>
      <c r="GB193" s="28">
        <f t="shared" si="28"/>
        <v>74539</v>
      </c>
      <c r="GC193" s="28">
        <f t="shared" si="28"/>
        <v>206743</v>
      </c>
      <c r="GD193" s="28">
        <f t="shared" si="28"/>
        <v>58961</v>
      </c>
      <c r="GE193" s="28">
        <f t="shared" si="28"/>
        <v>35061</v>
      </c>
      <c r="GF193" s="28">
        <f t="shared" si="28"/>
        <v>55382</v>
      </c>
      <c r="GG193" s="28">
        <f>SUM(GG5:GG192)</f>
        <v>28415</v>
      </c>
      <c r="GH193" s="28">
        <f t="shared" si="28"/>
        <v>178212</v>
      </c>
      <c r="GI193" s="29">
        <f>SUM(GI5:GI192)</f>
        <v>9014866</v>
      </c>
      <c r="GJ193" s="28">
        <f t="shared" ref="GJ193:GK193" si="29">SUM(GJ5:GJ192)</f>
        <v>310618</v>
      </c>
      <c r="GK193" s="28">
        <f t="shared" si="29"/>
        <v>6539147</v>
      </c>
      <c r="GL193" s="28">
        <f>SUM(GL5:GL192)</f>
        <v>252465</v>
      </c>
      <c r="GM193" s="28">
        <f>SUM(GM5:GM192)</f>
        <v>1967238</v>
      </c>
      <c r="GN193" s="28">
        <f>SUM(GN5:GN192)</f>
        <v>630393</v>
      </c>
      <c r="GO193" s="28">
        <f>SUM(GO5:GO192)</f>
        <v>1653449</v>
      </c>
      <c r="GP193" s="28">
        <f>SUM(GP5:GP192)</f>
        <v>-137532</v>
      </c>
      <c r="GQ193" s="30">
        <f t="shared" ref="GQ193:HD193" si="30">SUM(GQ5:GQ192)</f>
        <v>11215778</v>
      </c>
      <c r="GR193" s="31">
        <f t="shared" si="30"/>
        <v>20230644</v>
      </c>
      <c r="GS193" s="28">
        <f t="shared" si="30"/>
        <v>444006</v>
      </c>
      <c r="GT193" s="28">
        <f t="shared" si="30"/>
        <v>10370083</v>
      </c>
      <c r="GU193" s="28">
        <f t="shared" si="30"/>
        <v>3418420</v>
      </c>
      <c r="GV193" s="28">
        <f t="shared" si="30"/>
        <v>6951662.99658</v>
      </c>
      <c r="GW193" s="30">
        <f t="shared" si="30"/>
        <v>22029867</v>
      </c>
      <c r="GX193" s="31">
        <f t="shared" si="30"/>
        <v>31044733</v>
      </c>
      <c r="GY193" s="28">
        <f t="shared" si="30"/>
        <v>-21376</v>
      </c>
      <c r="GZ193" s="28">
        <f t="shared" si="30"/>
        <v>-11671349</v>
      </c>
      <c r="HA193" s="28">
        <f t="shared" si="30"/>
        <v>-4257251</v>
      </c>
      <c r="HB193" s="28">
        <f t="shared" si="30"/>
        <v>-7414098</v>
      </c>
      <c r="HC193" s="29">
        <f t="shared" si="30"/>
        <v>10337142</v>
      </c>
      <c r="HD193" s="29">
        <f t="shared" si="30"/>
        <v>19352008</v>
      </c>
      <c r="HJ193" s="21"/>
      <c r="HK193" s="21"/>
    </row>
    <row r="194" spans="1:219" s="32" customFormat="1">
      <c r="A194" s="10" t="s">
        <v>403</v>
      </c>
      <c r="B194" s="11" t="s">
        <v>404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5</v>
      </c>
      <c r="I194" s="12">
        <v>0</v>
      </c>
      <c r="J194" s="12">
        <v>274</v>
      </c>
      <c r="K194" s="12">
        <v>591</v>
      </c>
      <c r="L194" s="12">
        <v>133</v>
      </c>
      <c r="M194" s="12">
        <v>0</v>
      </c>
      <c r="N194" s="12">
        <v>0</v>
      </c>
      <c r="O194" s="12">
        <v>8</v>
      </c>
      <c r="P194" s="12">
        <v>0</v>
      </c>
      <c r="Q194" s="12">
        <v>0</v>
      </c>
      <c r="R194" s="12">
        <v>804</v>
      </c>
      <c r="S194" s="12">
        <v>0</v>
      </c>
      <c r="T194" s="12">
        <v>0</v>
      </c>
      <c r="U194" s="13">
        <v>3</v>
      </c>
      <c r="V194" s="13">
        <v>0</v>
      </c>
      <c r="W194" s="12">
        <v>1160</v>
      </c>
      <c r="X194" s="13">
        <v>24</v>
      </c>
      <c r="Y194" s="12">
        <v>12339</v>
      </c>
      <c r="Z194" s="13">
        <v>3635</v>
      </c>
      <c r="AA194" s="12">
        <v>71</v>
      </c>
      <c r="AB194" s="12">
        <v>4930</v>
      </c>
      <c r="AC194" s="13">
        <v>734</v>
      </c>
      <c r="AD194" s="12">
        <v>1322</v>
      </c>
      <c r="AE194" s="12">
        <v>296</v>
      </c>
      <c r="AF194" s="13">
        <v>0</v>
      </c>
      <c r="AG194" s="13">
        <v>0</v>
      </c>
      <c r="AH194" s="13">
        <v>14</v>
      </c>
      <c r="AI194" s="13">
        <v>0</v>
      </c>
      <c r="AJ194" s="13">
        <v>0</v>
      </c>
      <c r="AK194" s="13">
        <v>0</v>
      </c>
      <c r="AL194" s="12">
        <v>9919</v>
      </c>
      <c r="AM194" s="13">
        <v>0</v>
      </c>
      <c r="AN194" s="12">
        <v>94</v>
      </c>
      <c r="AO194" s="12">
        <v>512</v>
      </c>
      <c r="AP194" s="12">
        <v>1504</v>
      </c>
      <c r="AQ194" s="12">
        <v>163</v>
      </c>
      <c r="AR194" s="13">
        <v>0</v>
      </c>
      <c r="AS194" s="13">
        <v>0</v>
      </c>
      <c r="AT194" s="13">
        <v>0</v>
      </c>
      <c r="AU194" s="13">
        <v>315</v>
      </c>
      <c r="AV194" s="13">
        <v>0</v>
      </c>
      <c r="AW194" s="12">
        <v>13331</v>
      </c>
      <c r="AX194" s="13">
        <v>0</v>
      </c>
      <c r="AY194" s="13">
        <v>0</v>
      </c>
      <c r="AZ194" s="13">
        <v>0</v>
      </c>
      <c r="BA194" s="13">
        <v>0</v>
      </c>
      <c r="BB194" s="13">
        <v>3157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2">
        <v>2874</v>
      </c>
      <c r="BJ194" s="13">
        <v>0</v>
      </c>
      <c r="BK194" s="13">
        <v>0</v>
      </c>
      <c r="BL194" s="13">
        <v>0</v>
      </c>
      <c r="BM194" s="13">
        <v>0</v>
      </c>
      <c r="BN194" s="13">
        <v>420</v>
      </c>
      <c r="BO194" s="12">
        <v>3722</v>
      </c>
      <c r="BP194" s="13">
        <v>0</v>
      </c>
      <c r="BQ194" s="12">
        <v>2005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13">
        <v>690</v>
      </c>
      <c r="BY194" s="13">
        <v>680</v>
      </c>
      <c r="BZ194" s="13">
        <v>0</v>
      </c>
      <c r="CA194" s="13">
        <v>195</v>
      </c>
      <c r="CB194" s="13">
        <v>0</v>
      </c>
      <c r="CC194" s="13">
        <v>0</v>
      </c>
      <c r="CD194" s="13">
        <v>0</v>
      </c>
      <c r="CE194" s="13">
        <v>0</v>
      </c>
      <c r="CF194" s="13">
        <v>1683</v>
      </c>
      <c r="CG194" s="13">
        <v>0</v>
      </c>
      <c r="CH194" s="12">
        <v>156</v>
      </c>
      <c r="CI194" s="12">
        <v>5302</v>
      </c>
      <c r="CJ194" s="13">
        <v>0</v>
      </c>
      <c r="CK194" s="13">
        <v>0</v>
      </c>
      <c r="CL194" s="13">
        <v>416</v>
      </c>
      <c r="CM194" s="12">
        <v>366</v>
      </c>
      <c r="CN194" s="13">
        <v>386</v>
      </c>
      <c r="CO194" s="13">
        <v>3385</v>
      </c>
      <c r="CP194" s="12">
        <v>12738</v>
      </c>
      <c r="CQ194" s="13">
        <v>0</v>
      </c>
      <c r="CR194" s="13">
        <v>0</v>
      </c>
      <c r="CS194" s="13">
        <v>0</v>
      </c>
      <c r="CT194" s="12">
        <v>5649</v>
      </c>
      <c r="CU194" s="13">
        <v>0</v>
      </c>
      <c r="CV194" s="13">
        <v>984</v>
      </c>
      <c r="CW194" s="13">
        <v>0</v>
      </c>
      <c r="CX194" s="13">
        <v>0</v>
      </c>
      <c r="CY194" s="13">
        <v>51</v>
      </c>
      <c r="CZ194" s="12">
        <v>5527</v>
      </c>
      <c r="DA194" s="13">
        <v>0</v>
      </c>
      <c r="DB194" s="13">
        <v>562</v>
      </c>
      <c r="DC194" s="13">
        <v>164</v>
      </c>
      <c r="DD194" s="13">
        <v>0</v>
      </c>
      <c r="DE194" s="12">
        <v>3560</v>
      </c>
      <c r="DF194" s="13">
        <v>0</v>
      </c>
      <c r="DG194" s="13">
        <v>0</v>
      </c>
      <c r="DH194" s="13">
        <v>0</v>
      </c>
      <c r="DI194" s="13">
        <v>41</v>
      </c>
      <c r="DJ194" s="13">
        <v>0</v>
      </c>
      <c r="DK194" s="13">
        <v>484</v>
      </c>
      <c r="DL194" s="12">
        <v>9538</v>
      </c>
      <c r="DM194" s="13">
        <v>0</v>
      </c>
      <c r="DN194" s="13">
        <v>0</v>
      </c>
      <c r="DO194" s="13">
        <v>0</v>
      </c>
      <c r="DP194" s="12">
        <v>87</v>
      </c>
      <c r="DQ194" s="13">
        <v>0</v>
      </c>
      <c r="DR194" s="13">
        <v>16</v>
      </c>
      <c r="DS194" s="13">
        <v>0</v>
      </c>
      <c r="DT194" s="13">
        <v>4</v>
      </c>
      <c r="DU194" s="13">
        <v>0</v>
      </c>
      <c r="DV194" s="13">
        <v>0</v>
      </c>
      <c r="DW194" s="13">
        <v>0</v>
      </c>
      <c r="DX194" s="13">
        <v>0</v>
      </c>
      <c r="DY194" s="12">
        <v>204</v>
      </c>
      <c r="DZ194" s="13">
        <v>118</v>
      </c>
      <c r="EA194" s="13">
        <v>3071</v>
      </c>
      <c r="EB194" s="13">
        <v>3747</v>
      </c>
      <c r="EC194" s="12">
        <v>3014</v>
      </c>
      <c r="ED194" s="13">
        <v>5127</v>
      </c>
      <c r="EE194" s="13">
        <v>784</v>
      </c>
      <c r="EF194" s="12">
        <v>35007</v>
      </c>
      <c r="EG194" s="12">
        <v>0</v>
      </c>
      <c r="EH194" s="12">
        <v>0</v>
      </c>
      <c r="EI194" s="13">
        <v>1370</v>
      </c>
      <c r="EJ194" s="13">
        <v>3283</v>
      </c>
      <c r="EK194" s="12">
        <v>8172</v>
      </c>
      <c r="EL194" s="12">
        <v>16868</v>
      </c>
      <c r="EM194" s="12">
        <v>12410</v>
      </c>
      <c r="EN194" s="12">
        <v>4430</v>
      </c>
      <c r="EO194" s="12">
        <v>506</v>
      </c>
      <c r="EP194" s="12">
        <v>2143</v>
      </c>
      <c r="EQ194" s="12">
        <v>0</v>
      </c>
      <c r="ER194" s="12">
        <v>380</v>
      </c>
      <c r="ES194" s="12">
        <v>0</v>
      </c>
      <c r="ET194" s="12">
        <v>1611</v>
      </c>
      <c r="EU194" s="12">
        <v>4803</v>
      </c>
      <c r="EV194" s="12">
        <v>0</v>
      </c>
      <c r="EW194" s="12">
        <v>0</v>
      </c>
      <c r="EX194" s="12">
        <v>0</v>
      </c>
      <c r="EY194" s="12">
        <v>0</v>
      </c>
      <c r="EZ194" s="12">
        <v>0</v>
      </c>
      <c r="FA194" s="12">
        <v>484</v>
      </c>
      <c r="FB194" s="13">
        <v>442</v>
      </c>
      <c r="FC194" s="13">
        <v>2944</v>
      </c>
      <c r="FD194" s="12">
        <v>659</v>
      </c>
      <c r="FE194" s="12">
        <v>0</v>
      </c>
      <c r="FF194" s="12">
        <v>9</v>
      </c>
      <c r="FG194" s="12">
        <v>778</v>
      </c>
      <c r="FH194" s="12">
        <v>341</v>
      </c>
      <c r="FI194" s="12">
        <v>0</v>
      </c>
      <c r="FJ194" s="12">
        <v>149</v>
      </c>
      <c r="FK194" s="12">
        <v>1461</v>
      </c>
      <c r="FL194" s="12">
        <v>10740</v>
      </c>
      <c r="FM194" s="13">
        <v>1409</v>
      </c>
      <c r="FN194" s="12">
        <v>1330</v>
      </c>
      <c r="FO194" s="12">
        <v>0</v>
      </c>
      <c r="FP194" s="12">
        <v>1259</v>
      </c>
      <c r="FQ194" s="12">
        <v>7382</v>
      </c>
      <c r="FR194" s="12">
        <v>1710</v>
      </c>
      <c r="FS194" s="12">
        <v>5765</v>
      </c>
      <c r="FT194" s="13">
        <v>4392</v>
      </c>
      <c r="FU194" s="12">
        <v>6593</v>
      </c>
      <c r="FV194" s="12">
        <v>0</v>
      </c>
      <c r="FW194" s="13">
        <v>1433</v>
      </c>
      <c r="FX194" s="12">
        <v>76</v>
      </c>
      <c r="FY194" s="13">
        <v>5818</v>
      </c>
      <c r="FZ194" s="13">
        <v>692</v>
      </c>
      <c r="GA194" s="13">
        <v>6824</v>
      </c>
      <c r="GB194" s="13">
        <v>4444</v>
      </c>
      <c r="GC194" s="12">
        <v>6837</v>
      </c>
      <c r="GD194" s="13">
        <v>2543</v>
      </c>
      <c r="GE194" s="12">
        <v>4628</v>
      </c>
      <c r="GF194" s="12">
        <v>4510</v>
      </c>
      <c r="GG194" s="12">
        <v>0</v>
      </c>
      <c r="GH194" s="12">
        <v>895</v>
      </c>
      <c r="GI194" s="14">
        <f>SUM(C194:GH194)</f>
        <v>310618</v>
      </c>
      <c r="HJ194" s="21"/>
      <c r="HK194" s="13"/>
    </row>
    <row r="195" spans="1:219">
      <c r="A195" s="10" t="s">
        <v>405</v>
      </c>
      <c r="B195" s="11" t="s">
        <v>406</v>
      </c>
      <c r="C195" s="12">
        <v>4144</v>
      </c>
      <c r="D195" s="12">
        <v>647</v>
      </c>
      <c r="E195" s="12">
        <v>4832</v>
      </c>
      <c r="F195" s="12">
        <v>69</v>
      </c>
      <c r="G195" s="12">
        <v>82</v>
      </c>
      <c r="H195" s="12">
        <v>348</v>
      </c>
      <c r="I195" s="12">
        <v>4513</v>
      </c>
      <c r="J195" s="12">
        <v>7310</v>
      </c>
      <c r="K195" s="12">
        <v>19093</v>
      </c>
      <c r="L195" s="12">
        <v>935</v>
      </c>
      <c r="M195" s="12">
        <v>103</v>
      </c>
      <c r="N195" s="12">
        <v>0</v>
      </c>
      <c r="O195" s="12">
        <v>267</v>
      </c>
      <c r="P195" s="12">
        <v>0</v>
      </c>
      <c r="Q195" s="12">
        <v>0</v>
      </c>
      <c r="R195" s="12">
        <v>1863</v>
      </c>
      <c r="S195" s="12">
        <v>0</v>
      </c>
      <c r="T195" s="12">
        <v>0</v>
      </c>
      <c r="U195" s="13">
        <v>546</v>
      </c>
      <c r="V195" s="13">
        <v>0</v>
      </c>
      <c r="W195" s="12">
        <v>19634</v>
      </c>
      <c r="X195" s="13">
        <v>65</v>
      </c>
      <c r="Y195" s="12">
        <v>81764</v>
      </c>
      <c r="Z195" s="13">
        <v>20482</v>
      </c>
      <c r="AA195" s="12">
        <v>1770</v>
      </c>
      <c r="AB195" s="12">
        <v>75301</v>
      </c>
      <c r="AC195" s="13">
        <v>6764</v>
      </c>
      <c r="AD195" s="12">
        <v>39290</v>
      </c>
      <c r="AE195" s="12">
        <v>10396</v>
      </c>
      <c r="AF195" s="13">
        <v>0</v>
      </c>
      <c r="AG195" s="13">
        <v>0</v>
      </c>
      <c r="AH195" s="13">
        <v>267</v>
      </c>
      <c r="AI195" s="13">
        <v>0</v>
      </c>
      <c r="AJ195" s="13">
        <v>0</v>
      </c>
      <c r="AK195" s="13">
        <v>0</v>
      </c>
      <c r="AL195" s="12">
        <v>172762</v>
      </c>
      <c r="AM195" s="13">
        <v>0</v>
      </c>
      <c r="AN195" s="12">
        <v>1783</v>
      </c>
      <c r="AO195" s="12">
        <v>5674</v>
      </c>
      <c r="AP195" s="12">
        <v>24733</v>
      </c>
      <c r="AQ195" s="12">
        <v>3942</v>
      </c>
      <c r="AR195" s="13">
        <v>0</v>
      </c>
      <c r="AS195" s="13">
        <v>0</v>
      </c>
      <c r="AT195" s="13">
        <v>0</v>
      </c>
      <c r="AU195" s="13">
        <v>5328</v>
      </c>
      <c r="AV195" s="13">
        <v>0</v>
      </c>
      <c r="AW195" s="12">
        <v>166402</v>
      </c>
      <c r="AX195" s="13">
        <v>0</v>
      </c>
      <c r="AY195" s="13">
        <v>0</v>
      </c>
      <c r="AZ195" s="13">
        <v>0</v>
      </c>
      <c r="BA195" s="13">
        <v>0</v>
      </c>
      <c r="BB195" s="13">
        <v>60694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2">
        <v>42093</v>
      </c>
      <c r="BJ195" s="13">
        <v>0</v>
      </c>
      <c r="BK195" s="13">
        <v>0</v>
      </c>
      <c r="BL195" s="13">
        <v>0</v>
      </c>
      <c r="BM195" s="13">
        <v>0</v>
      </c>
      <c r="BN195" s="13">
        <v>1551</v>
      </c>
      <c r="BO195" s="12">
        <v>45353</v>
      </c>
      <c r="BP195" s="13">
        <v>0</v>
      </c>
      <c r="BQ195" s="12">
        <v>42247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13">
        <v>9720</v>
      </c>
      <c r="BY195" s="13">
        <v>6379</v>
      </c>
      <c r="BZ195" s="13">
        <v>0</v>
      </c>
      <c r="CA195" s="13">
        <v>2487</v>
      </c>
      <c r="CB195" s="13">
        <v>0</v>
      </c>
      <c r="CC195" s="13">
        <v>0</v>
      </c>
      <c r="CD195" s="13">
        <v>0</v>
      </c>
      <c r="CE195" s="13">
        <v>0</v>
      </c>
      <c r="CF195" s="13">
        <v>20722</v>
      </c>
      <c r="CG195" s="13">
        <v>0</v>
      </c>
      <c r="CH195" s="12">
        <v>14381</v>
      </c>
      <c r="CI195" s="12">
        <v>46937</v>
      </c>
      <c r="CJ195" s="13">
        <v>0</v>
      </c>
      <c r="CK195" s="13">
        <v>0</v>
      </c>
      <c r="CL195" s="13">
        <v>3315</v>
      </c>
      <c r="CM195" s="12">
        <v>2745</v>
      </c>
      <c r="CN195" s="13">
        <v>1996</v>
      </c>
      <c r="CO195" s="13">
        <v>105702</v>
      </c>
      <c r="CP195" s="12">
        <v>197676</v>
      </c>
      <c r="CQ195" s="13">
        <v>0</v>
      </c>
      <c r="CR195" s="13">
        <v>0</v>
      </c>
      <c r="CS195" s="13">
        <v>0</v>
      </c>
      <c r="CT195" s="12">
        <v>107501</v>
      </c>
      <c r="CU195" s="13">
        <v>0</v>
      </c>
      <c r="CV195" s="13">
        <v>15686</v>
      </c>
      <c r="CW195" s="13">
        <v>0</v>
      </c>
      <c r="CX195" s="13">
        <v>0</v>
      </c>
      <c r="CY195" s="13">
        <v>1581</v>
      </c>
      <c r="CZ195" s="12">
        <v>92560</v>
      </c>
      <c r="DA195" s="13">
        <v>0</v>
      </c>
      <c r="DB195" s="13">
        <v>7575</v>
      </c>
      <c r="DC195" s="13">
        <v>4398</v>
      </c>
      <c r="DD195" s="13">
        <v>0</v>
      </c>
      <c r="DE195" s="12">
        <v>67213</v>
      </c>
      <c r="DF195" s="13">
        <v>0</v>
      </c>
      <c r="DG195" s="13">
        <v>0</v>
      </c>
      <c r="DH195" s="13">
        <v>0</v>
      </c>
      <c r="DI195" s="13">
        <v>1227</v>
      </c>
      <c r="DJ195" s="13">
        <v>0</v>
      </c>
      <c r="DK195" s="13">
        <v>13200</v>
      </c>
      <c r="DL195" s="12">
        <v>227432</v>
      </c>
      <c r="DM195" s="13">
        <v>0</v>
      </c>
      <c r="DN195" s="13">
        <v>0</v>
      </c>
      <c r="DO195" s="13">
        <v>0</v>
      </c>
      <c r="DP195" s="12">
        <v>7706</v>
      </c>
      <c r="DQ195" s="13">
        <v>0</v>
      </c>
      <c r="DR195" s="13">
        <v>989</v>
      </c>
      <c r="DS195" s="13">
        <v>0</v>
      </c>
      <c r="DT195" s="13">
        <v>0</v>
      </c>
      <c r="DU195" s="13">
        <v>0</v>
      </c>
      <c r="DV195" s="13">
        <v>0</v>
      </c>
      <c r="DW195" s="13">
        <v>0</v>
      </c>
      <c r="DX195" s="13">
        <v>0</v>
      </c>
      <c r="DY195" s="12">
        <v>3211</v>
      </c>
      <c r="DZ195" s="13">
        <v>8252</v>
      </c>
      <c r="EA195" s="13">
        <v>64048</v>
      </c>
      <c r="EB195" s="13">
        <v>76448</v>
      </c>
      <c r="EC195" s="12">
        <v>80743</v>
      </c>
      <c r="ED195" s="13">
        <v>125407</v>
      </c>
      <c r="EE195" s="13">
        <v>24499</v>
      </c>
      <c r="EF195" s="12">
        <v>132071</v>
      </c>
      <c r="EG195" s="12">
        <v>0</v>
      </c>
      <c r="EH195" s="12">
        <v>0</v>
      </c>
      <c r="EI195" s="13">
        <v>14719</v>
      </c>
      <c r="EJ195" s="13">
        <v>65217</v>
      </c>
      <c r="EK195" s="12">
        <v>115644</v>
      </c>
      <c r="EL195" s="12">
        <v>498938</v>
      </c>
      <c r="EM195" s="12">
        <v>123091</v>
      </c>
      <c r="EN195" s="12">
        <v>50934</v>
      </c>
      <c r="EO195" s="12">
        <v>9457</v>
      </c>
      <c r="EP195" s="12">
        <v>10736</v>
      </c>
      <c r="EQ195" s="12">
        <v>0</v>
      </c>
      <c r="ER195" s="12">
        <v>5595</v>
      </c>
      <c r="ES195" s="12">
        <v>0</v>
      </c>
      <c r="ET195" s="12">
        <v>25551</v>
      </c>
      <c r="EU195" s="12">
        <v>111533</v>
      </c>
      <c r="EV195" s="12">
        <v>0</v>
      </c>
      <c r="EW195" s="12">
        <v>0</v>
      </c>
      <c r="EX195" s="12">
        <v>0</v>
      </c>
      <c r="EY195" s="12">
        <v>0</v>
      </c>
      <c r="EZ195" s="12">
        <v>0</v>
      </c>
      <c r="FA195" s="12">
        <v>7527</v>
      </c>
      <c r="FB195" s="13">
        <v>4485</v>
      </c>
      <c r="FC195" s="13">
        <v>57513</v>
      </c>
      <c r="FD195" s="12">
        <v>43611</v>
      </c>
      <c r="FE195" s="12">
        <v>0</v>
      </c>
      <c r="FF195" s="12">
        <v>254</v>
      </c>
      <c r="FG195" s="12">
        <v>11380</v>
      </c>
      <c r="FH195" s="12">
        <v>3955</v>
      </c>
      <c r="FI195" s="12">
        <v>0</v>
      </c>
      <c r="FJ195" s="12">
        <v>1061</v>
      </c>
      <c r="FK195" s="12">
        <v>30793</v>
      </c>
      <c r="FL195" s="12">
        <v>380612</v>
      </c>
      <c r="FM195" s="13">
        <v>395083</v>
      </c>
      <c r="FN195" s="12">
        <v>34853</v>
      </c>
      <c r="FO195" s="12">
        <v>0</v>
      </c>
      <c r="FP195" s="12">
        <v>31331</v>
      </c>
      <c r="FQ195" s="12">
        <v>279532</v>
      </c>
      <c r="FR195" s="12">
        <v>45278</v>
      </c>
      <c r="FS195" s="12">
        <v>166368</v>
      </c>
      <c r="FT195" s="13">
        <v>178044</v>
      </c>
      <c r="FU195" s="12">
        <v>111799</v>
      </c>
      <c r="FV195" s="12">
        <v>0</v>
      </c>
      <c r="FW195" s="13">
        <v>17656</v>
      </c>
      <c r="FX195" s="12">
        <v>1522</v>
      </c>
      <c r="FY195" s="13">
        <v>78485</v>
      </c>
      <c r="FZ195" s="13">
        <v>8290</v>
      </c>
      <c r="GA195" s="13">
        <v>134879</v>
      </c>
      <c r="GB195" s="13">
        <v>57787</v>
      </c>
      <c r="GC195" s="12">
        <v>100712</v>
      </c>
      <c r="GD195" s="13">
        <v>33419</v>
      </c>
      <c r="GE195" s="12">
        <v>46258</v>
      </c>
      <c r="GF195" s="12">
        <v>62361</v>
      </c>
      <c r="GG195" s="12">
        <v>0</v>
      </c>
      <c r="GH195" s="12">
        <v>5166</v>
      </c>
      <c r="GI195" s="14">
        <f t="shared" ref="GI195:GI199" si="31">SUM(C195:GH195)</f>
        <v>5708283</v>
      </c>
      <c r="GJ195" s="13"/>
      <c r="HC195" s="13"/>
      <c r="HI195" s="13"/>
      <c r="HJ195" s="33"/>
      <c r="HK195" s="13"/>
    </row>
    <row r="196" spans="1:219">
      <c r="A196" s="10" t="s">
        <v>407</v>
      </c>
      <c r="B196" s="11" t="s">
        <v>408</v>
      </c>
      <c r="C196" s="12">
        <v>19041</v>
      </c>
      <c r="D196" s="12">
        <v>2697</v>
      </c>
      <c r="E196" s="12">
        <v>18254</v>
      </c>
      <c r="F196" s="12">
        <v>423</v>
      </c>
      <c r="G196" s="12">
        <v>471</v>
      </c>
      <c r="H196" s="12">
        <v>718</v>
      </c>
      <c r="I196" s="12">
        <v>9309</v>
      </c>
      <c r="J196" s="12">
        <v>3422</v>
      </c>
      <c r="K196" s="12">
        <v>90175</v>
      </c>
      <c r="L196" s="12">
        <v>1371</v>
      </c>
      <c r="M196" s="12">
        <v>59</v>
      </c>
      <c r="N196" s="12">
        <v>0</v>
      </c>
      <c r="O196" s="12">
        <v>890</v>
      </c>
      <c r="P196" s="12">
        <v>0</v>
      </c>
      <c r="Q196" s="12">
        <v>0</v>
      </c>
      <c r="R196" s="12">
        <v>741</v>
      </c>
      <c r="S196" s="12">
        <v>0</v>
      </c>
      <c r="T196" s="12">
        <v>0</v>
      </c>
      <c r="U196" s="13">
        <v>0</v>
      </c>
      <c r="V196" s="13">
        <v>0</v>
      </c>
      <c r="W196" s="12">
        <v>9400</v>
      </c>
      <c r="X196" s="13">
        <v>487</v>
      </c>
      <c r="Y196" s="12">
        <v>97407</v>
      </c>
      <c r="Z196" s="13">
        <v>1607</v>
      </c>
      <c r="AA196" s="12">
        <v>-27</v>
      </c>
      <c r="AB196" s="12">
        <v>51181</v>
      </c>
      <c r="AC196" s="13">
        <v>343</v>
      </c>
      <c r="AD196" s="12">
        <v>-1023</v>
      </c>
      <c r="AE196" s="12">
        <v>12426</v>
      </c>
      <c r="AF196" s="13">
        <v>0</v>
      </c>
      <c r="AG196" s="13">
        <v>0</v>
      </c>
      <c r="AH196" s="13">
        <v>3</v>
      </c>
      <c r="AI196" s="13">
        <v>0</v>
      </c>
      <c r="AJ196" s="13">
        <v>0</v>
      </c>
      <c r="AK196" s="13">
        <v>0</v>
      </c>
      <c r="AL196" s="12">
        <v>-2015</v>
      </c>
      <c r="AM196" s="13">
        <v>0</v>
      </c>
      <c r="AN196" s="12">
        <v>277</v>
      </c>
      <c r="AO196" s="12">
        <v>2098</v>
      </c>
      <c r="AP196" s="12">
        <v>5508</v>
      </c>
      <c r="AQ196" s="12">
        <v>447</v>
      </c>
      <c r="AR196" s="13">
        <v>0</v>
      </c>
      <c r="AS196" s="13">
        <v>0</v>
      </c>
      <c r="AT196" s="13">
        <v>0</v>
      </c>
      <c r="AU196" s="13">
        <v>617</v>
      </c>
      <c r="AV196" s="13">
        <v>0</v>
      </c>
      <c r="AW196" s="12">
        <v>33475</v>
      </c>
      <c r="AX196" s="13">
        <v>0</v>
      </c>
      <c r="AY196" s="13">
        <v>0</v>
      </c>
      <c r="AZ196" s="13">
        <v>0</v>
      </c>
      <c r="BA196" s="13">
        <v>0</v>
      </c>
      <c r="BB196" s="13">
        <v>985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2">
        <v>1163</v>
      </c>
      <c r="BJ196" s="13">
        <v>0</v>
      </c>
      <c r="BK196" s="13">
        <v>0</v>
      </c>
      <c r="BL196" s="13">
        <v>0</v>
      </c>
      <c r="BM196" s="13">
        <v>0</v>
      </c>
      <c r="BN196" s="13">
        <v>1310</v>
      </c>
      <c r="BO196" s="12">
        <v>2528</v>
      </c>
      <c r="BP196" s="13">
        <v>0</v>
      </c>
      <c r="BQ196" s="12">
        <v>6200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13">
        <v>2581</v>
      </c>
      <c r="BY196" s="13">
        <v>1693</v>
      </c>
      <c r="BZ196" s="13">
        <v>0</v>
      </c>
      <c r="CA196" s="13">
        <v>337</v>
      </c>
      <c r="CB196" s="13">
        <v>0</v>
      </c>
      <c r="CC196" s="13">
        <v>0</v>
      </c>
      <c r="CD196" s="13">
        <v>0</v>
      </c>
      <c r="CE196" s="13">
        <v>0</v>
      </c>
      <c r="CF196" s="13">
        <v>6310</v>
      </c>
      <c r="CG196" s="13">
        <v>0</v>
      </c>
      <c r="CH196" s="12">
        <v>667</v>
      </c>
      <c r="CI196" s="12">
        <v>17033</v>
      </c>
      <c r="CJ196" s="13">
        <v>0</v>
      </c>
      <c r="CK196" s="13">
        <v>0</v>
      </c>
      <c r="CL196" s="13">
        <v>188</v>
      </c>
      <c r="CM196" s="12">
        <v>131</v>
      </c>
      <c r="CN196" s="13">
        <v>918</v>
      </c>
      <c r="CO196" s="13">
        <v>8376</v>
      </c>
      <c r="CP196" s="12">
        <v>34191</v>
      </c>
      <c r="CQ196" s="13">
        <v>0</v>
      </c>
      <c r="CR196" s="13">
        <v>0</v>
      </c>
      <c r="CS196" s="13">
        <v>0</v>
      </c>
      <c r="CT196" s="12">
        <v>3513</v>
      </c>
      <c r="CU196" s="13">
        <v>0</v>
      </c>
      <c r="CV196" s="13">
        <v>2447</v>
      </c>
      <c r="CW196" s="13">
        <v>0</v>
      </c>
      <c r="CX196" s="13">
        <v>0</v>
      </c>
      <c r="CY196" s="13">
        <v>-399</v>
      </c>
      <c r="CZ196" s="12">
        <v>2100</v>
      </c>
      <c r="DA196" s="13">
        <v>0</v>
      </c>
      <c r="DB196" s="13">
        <v>417</v>
      </c>
      <c r="DC196" s="13">
        <v>103</v>
      </c>
      <c r="DD196" s="13">
        <v>0</v>
      </c>
      <c r="DE196" s="12">
        <v>7379</v>
      </c>
      <c r="DF196" s="13">
        <v>0</v>
      </c>
      <c r="DG196" s="13">
        <v>0</v>
      </c>
      <c r="DH196" s="13">
        <v>0</v>
      </c>
      <c r="DI196" s="13">
        <v>24</v>
      </c>
      <c r="DJ196" s="13">
        <v>0</v>
      </c>
      <c r="DK196" s="13">
        <v>311</v>
      </c>
      <c r="DL196" s="12">
        <v>1865</v>
      </c>
      <c r="DM196" s="13">
        <v>0</v>
      </c>
      <c r="DN196" s="13">
        <v>0</v>
      </c>
      <c r="DO196" s="13">
        <v>0</v>
      </c>
      <c r="DP196" s="12">
        <v>-566</v>
      </c>
      <c r="DQ196" s="13">
        <v>0</v>
      </c>
      <c r="DR196" s="13">
        <v>15</v>
      </c>
      <c r="DS196" s="13">
        <v>0</v>
      </c>
      <c r="DT196" s="13">
        <v>122</v>
      </c>
      <c r="DU196" s="13">
        <v>0</v>
      </c>
      <c r="DV196" s="13">
        <v>0</v>
      </c>
      <c r="DW196" s="13">
        <v>0</v>
      </c>
      <c r="DX196" s="13">
        <v>0</v>
      </c>
      <c r="DY196" s="12">
        <v>387</v>
      </c>
      <c r="DZ196" s="13">
        <v>1430</v>
      </c>
      <c r="EA196" s="13">
        <v>2599</v>
      </c>
      <c r="EB196" s="13">
        <v>4101</v>
      </c>
      <c r="EC196" s="12">
        <v>3398</v>
      </c>
      <c r="ED196" s="13">
        <v>3450</v>
      </c>
      <c r="EE196" s="13">
        <v>137</v>
      </c>
      <c r="EF196" s="12">
        <v>162783</v>
      </c>
      <c r="EG196" s="12">
        <v>0</v>
      </c>
      <c r="EH196" s="12">
        <v>0</v>
      </c>
      <c r="EI196" s="13">
        <v>0</v>
      </c>
      <c r="EJ196" s="13">
        <v>4431</v>
      </c>
      <c r="EK196" s="12">
        <v>75350</v>
      </c>
      <c r="EL196" s="12">
        <v>58487</v>
      </c>
      <c r="EM196" s="12">
        <v>138845</v>
      </c>
      <c r="EN196" s="12">
        <v>9365</v>
      </c>
      <c r="EO196" s="12">
        <v>13996</v>
      </c>
      <c r="EP196" s="12">
        <v>107038</v>
      </c>
      <c r="EQ196" s="12">
        <v>660025</v>
      </c>
      <c r="ER196" s="12">
        <v>1614</v>
      </c>
      <c r="ES196" s="12">
        <v>0</v>
      </c>
      <c r="ET196" s="12">
        <v>987</v>
      </c>
      <c r="EU196" s="12">
        <v>8349</v>
      </c>
      <c r="EV196" s="12">
        <v>0</v>
      </c>
      <c r="EW196" s="12">
        <v>0</v>
      </c>
      <c r="EX196" s="12">
        <v>0</v>
      </c>
      <c r="EY196" s="12">
        <v>0</v>
      </c>
      <c r="EZ196" s="12">
        <v>0</v>
      </c>
      <c r="FA196" s="12">
        <v>900</v>
      </c>
      <c r="FB196" s="13">
        <v>621</v>
      </c>
      <c r="FC196" s="13">
        <v>4089</v>
      </c>
      <c r="FD196" s="12">
        <v>558</v>
      </c>
      <c r="FE196" s="12">
        <v>0</v>
      </c>
      <c r="FF196" s="12">
        <v>101</v>
      </c>
      <c r="FG196" s="12">
        <v>5678</v>
      </c>
      <c r="FH196" s="12">
        <v>1308</v>
      </c>
      <c r="FI196" s="12">
        <v>0</v>
      </c>
      <c r="FJ196" s="12">
        <v>272</v>
      </c>
      <c r="FK196" s="12">
        <v>0</v>
      </c>
      <c r="FL196" s="12">
        <v>0</v>
      </c>
      <c r="FM196" s="13">
        <v>0</v>
      </c>
      <c r="FN196" s="12">
        <v>3618</v>
      </c>
      <c r="FO196" s="12">
        <v>0</v>
      </c>
      <c r="FP196" s="12">
        <v>0</v>
      </c>
      <c r="FQ196" s="12">
        <v>41786</v>
      </c>
      <c r="FR196" s="12">
        <v>176</v>
      </c>
      <c r="FS196" s="12">
        <v>1814</v>
      </c>
      <c r="FT196" s="13">
        <v>16304</v>
      </c>
      <c r="FU196" s="12">
        <v>987</v>
      </c>
      <c r="FV196" s="12">
        <v>0</v>
      </c>
      <c r="FW196" s="13">
        <v>13090</v>
      </c>
      <c r="FX196" s="12">
        <v>1935</v>
      </c>
      <c r="FY196" s="13">
        <v>6579</v>
      </c>
      <c r="FZ196" s="13">
        <v>1619</v>
      </c>
      <c r="GA196" s="13">
        <v>32762</v>
      </c>
      <c r="GB196" s="13">
        <v>43573</v>
      </c>
      <c r="GC196" s="12">
        <v>24515</v>
      </c>
      <c r="GD196" s="13">
        <v>6238</v>
      </c>
      <c r="GE196" s="12">
        <v>29100</v>
      </c>
      <c r="GF196" s="12">
        <v>33062</v>
      </c>
      <c r="GG196" s="12">
        <v>0</v>
      </c>
      <c r="GH196" s="12">
        <v>-50649</v>
      </c>
      <c r="GI196" s="14">
        <f t="shared" si="31"/>
        <v>1938532</v>
      </c>
      <c r="GP196" s="13"/>
      <c r="GT196" s="13"/>
      <c r="HI196" s="13"/>
      <c r="HJ196" s="33"/>
      <c r="HK196" s="13"/>
    </row>
    <row r="197" spans="1:219">
      <c r="A197" s="10" t="s">
        <v>409</v>
      </c>
      <c r="B197" s="11" t="s">
        <v>410</v>
      </c>
      <c r="C197" s="12">
        <v>19131</v>
      </c>
      <c r="D197" s="12">
        <v>855</v>
      </c>
      <c r="E197" s="12">
        <v>4002</v>
      </c>
      <c r="F197" s="12">
        <v>181</v>
      </c>
      <c r="G197" s="12">
        <v>140</v>
      </c>
      <c r="H197" s="12">
        <v>262</v>
      </c>
      <c r="I197" s="12">
        <v>6915</v>
      </c>
      <c r="J197" s="12">
        <v>1683</v>
      </c>
      <c r="K197" s="12">
        <v>2199</v>
      </c>
      <c r="L197" s="12">
        <v>283</v>
      </c>
      <c r="M197" s="12">
        <v>115</v>
      </c>
      <c r="N197" s="12">
        <v>0</v>
      </c>
      <c r="O197" s="12">
        <v>238</v>
      </c>
      <c r="P197" s="12">
        <v>0</v>
      </c>
      <c r="Q197" s="12">
        <v>0</v>
      </c>
      <c r="R197" s="12">
        <v>666</v>
      </c>
      <c r="S197" s="12">
        <v>0</v>
      </c>
      <c r="T197" s="12">
        <v>0</v>
      </c>
      <c r="U197" s="13">
        <v>35</v>
      </c>
      <c r="V197" s="13">
        <v>0</v>
      </c>
      <c r="W197" s="12">
        <v>2275</v>
      </c>
      <c r="X197" s="13">
        <v>63</v>
      </c>
      <c r="Y197" s="12">
        <v>9793</v>
      </c>
      <c r="Z197" s="13">
        <v>4155</v>
      </c>
      <c r="AA197" s="12">
        <v>203</v>
      </c>
      <c r="AB197" s="12">
        <v>8372</v>
      </c>
      <c r="AC197" s="13">
        <v>322</v>
      </c>
      <c r="AD197" s="12">
        <v>4161</v>
      </c>
      <c r="AE197" s="12">
        <v>996</v>
      </c>
      <c r="AF197" s="13">
        <v>0</v>
      </c>
      <c r="AG197" s="13">
        <v>0</v>
      </c>
      <c r="AH197" s="13">
        <v>49</v>
      </c>
      <c r="AI197" s="13">
        <v>0</v>
      </c>
      <c r="AJ197" s="13">
        <v>0</v>
      </c>
      <c r="AK197" s="13">
        <v>0</v>
      </c>
      <c r="AL197" s="12">
        <v>38173</v>
      </c>
      <c r="AM197" s="13">
        <v>0</v>
      </c>
      <c r="AN197" s="12">
        <v>163</v>
      </c>
      <c r="AO197" s="12">
        <v>3310</v>
      </c>
      <c r="AP197" s="12">
        <v>5300</v>
      </c>
      <c r="AQ197" s="12">
        <v>432</v>
      </c>
      <c r="AR197" s="13">
        <v>0</v>
      </c>
      <c r="AS197" s="13">
        <v>0</v>
      </c>
      <c r="AT197" s="13">
        <v>0</v>
      </c>
      <c r="AU197" s="13">
        <v>442</v>
      </c>
      <c r="AV197" s="13">
        <v>0</v>
      </c>
      <c r="AW197" s="12">
        <v>30841</v>
      </c>
      <c r="AX197" s="13">
        <v>0</v>
      </c>
      <c r="AY197" s="13">
        <v>0</v>
      </c>
      <c r="AZ197" s="13">
        <v>0</v>
      </c>
      <c r="BA197" s="13">
        <v>0</v>
      </c>
      <c r="BB197" s="13">
        <v>13058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2">
        <v>1334</v>
      </c>
      <c r="BJ197" s="13">
        <v>0</v>
      </c>
      <c r="BK197" s="13">
        <v>0</v>
      </c>
      <c r="BL197" s="13">
        <v>0</v>
      </c>
      <c r="BM197" s="13">
        <v>0</v>
      </c>
      <c r="BN197" s="13">
        <v>1922</v>
      </c>
      <c r="BO197" s="12">
        <v>8221</v>
      </c>
      <c r="BP197" s="13">
        <v>0</v>
      </c>
      <c r="BQ197" s="12">
        <v>3611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3507</v>
      </c>
      <c r="BY197" s="13">
        <v>2989</v>
      </c>
      <c r="BZ197" s="13">
        <v>0</v>
      </c>
      <c r="CA197" s="13">
        <v>702</v>
      </c>
      <c r="CB197" s="13">
        <v>0</v>
      </c>
      <c r="CC197" s="13">
        <v>0</v>
      </c>
      <c r="CD197" s="13">
        <v>0</v>
      </c>
      <c r="CE197" s="13">
        <v>0</v>
      </c>
      <c r="CF197" s="13">
        <v>9946</v>
      </c>
      <c r="CG197" s="13">
        <v>0</v>
      </c>
      <c r="CH197" s="12">
        <v>922</v>
      </c>
      <c r="CI197" s="12">
        <v>52841</v>
      </c>
      <c r="CJ197" s="13">
        <v>0</v>
      </c>
      <c r="CK197" s="13">
        <v>0</v>
      </c>
      <c r="CL197" s="13">
        <v>1196</v>
      </c>
      <c r="CM197" s="12">
        <v>202</v>
      </c>
      <c r="CN197" s="13">
        <v>1190</v>
      </c>
      <c r="CO197" s="13">
        <v>13858</v>
      </c>
      <c r="CP197" s="12">
        <v>61233</v>
      </c>
      <c r="CQ197" s="13">
        <v>0</v>
      </c>
      <c r="CR197" s="13">
        <v>0</v>
      </c>
      <c r="CS197" s="13">
        <v>0</v>
      </c>
      <c r="CT197" s="12">
        <v>28695</v>
      </c>
      <c r="CU197" s="13">
        <v>0</v>
      </c>
      <c r="CV197" s="13">
        <v>3879</v>
      </c>
      <c r="CW197" s="13">
        <v>0</v>
      </c>
      <c r="CX197" s="13">
        <v>0</v>
      </c>
      <c r="CY197" s="13">
        <v>213</v>
      </c>
      <c r="CZ197" s="12">
        <v>9830</v>
      </c>
      <c r="DA197" s="13">
        <v>0</v>
      </c>
      <c r="DB197" s="13">
        <v>76</v>
      </c>
      <c r="DC197" s="13">
        <v>303</v>
      </c>
      <c r="DD197" s="13">
        <v>0</v>
      </c>
      <c r="DE197" s="12">
        <v>11328</v>
      </c>
      <c r="DF197" s="13">
        <v>0</v>
      </c>
      <c r="DG197" s="13">
        <v>0</v>
      </c>
      <c r="DH197" s="13">
        <v>0</v>
      </c>
      <c r="DI197" s="13">
        <v>97</v>
      </c>
      <c r="DJ197" s="13">
        <v>0</v>
      </c>
      <c r="DK197" s="13">
        <v>1755</v>
      </c>
      <c r="DL197" s="12">
        <v>17915</v>
      </c>
      <c r="DM197" s="13">
        <v>0</v>
      </c>
      <c r="DN197" s="13">
        <v>0</v>
      </c>
      <c r="DO197" s="13">
        <v>0</v>
      </c>
      <c r="DP197" s="12">
        <v>234</v>
      </c>
      <c r="DQ197" s="13">
        <v>0</v>
      </c>
      <c r="DR197" s="13">
        <v>30</v>
      </c>
      <c r="DS197" s="13">
        <v>0</v>
      </c>
      <c r="DT197" s="13">
        <v>19</v>
      </c>
      <c r="DU197" s="13">
        <v>0</v>
      </c>
      <c r="DV197" s="13">
        <v>0</v>
      </c>
      <c r="DW197" s="13">
        <v>0</v>
      </c>
      <c r="DX197" s="13">
        <v>0</v>
      </c>
      <c r="DY197" s="12">
        <v>416</v>
      </c>
      <c r="DZ197" s="13">
        <v>700</v>
      </c>
      <c r="EA197" s="13">
        <v>8772</v>
      </c>
      <c r="EB197" s="13">
        <v>8794</v>
      </c>
      <c r="EC197" s="12">
        <v>7881</v>
      </c>
      <c r="ED197" s="13">
        <v>27240</v>
      </c>
      <c r="EE197" s="13">
        <v>4999</v>
      </c>
      <c r="EF197" s="12">
        <v>206557</v>
      </c>
      <c r="EG197" s="12">
        <v>0</v>
      </c>
      <c r="EH197" s="12">
        <v>0</v>
      </c>
      <c r="EI197" s="13">
        <v>0</v>
      </c>
      <c r="EJ197" s="13">
        <v>4790</v>
      </c>
      <c r="EK197" s="12">
        <v>19740</v>
      </c>
      <c r="EL197" s="12">
        <v>58528</v>
      </c>
      <c r="EM197" s="12">
        <v>60272</v>
      </c>
      <c r="EN197" s="12">
        <v>12822</v>
      </c>
      <c r="EO197" s="12">
        <v>6834</v>
      </c>
      <c r="EP197" s="12">
        <v>79660</v>
      </c>
      <c r="EQ197" s="12">
        <v>511303</v>
      </c>
      <c r="ER197" s="12">
        <v>8140</v>
      </c>
      <c r="ES197" s="12">
        <v>0</v>
      </c>
      <c r="ET197" s="12">
        <v>2445</v>
      </c>
      <c r="EU197" s="12">
        <v>13287</v>
      </c>
      <c r="EV197" s="12">
        <v>0</v>
      </c>
      <c r="EW197" s="12">
        <v>0</v>
      </c>
      <c r="EX197" s="12">
        <v>0</v>
      </c>
      <c r="EY197" s="12">
        <v>0</v>
      </c>
      <c r="EZ197" s="12">
        <v>0</v>
      </c>
      <c r="FA197" s="12">
        <v>2686</v>
      </c>
      <c r="FB197" s="13">
        <v>229</v>
      </c>
      <c r="FC197" s="13">
        <v>4889</v>
      </c>
      <c r="FD197" s="12">
        <v>2800</v>
      </c>
      <c r="FE197" s="12">
        <v>0</v>
      </c>
      <c r="FF197" s="12">
        <v>105</v>
      </c>
      <c r="FG197" s="12">
        <v>9269</v>
      </c>
      <c r="FH197" s="12">
        <v>1061</v>
      </c>
      <c r="FI197" s="12">
        <v>0</v>
      </c>
      <c r="FJ197" s="12">
        <v>253</v>
      </c>
      <c r="FK197" s="12">
        <v>0</v>
      </c>
      <c r="FL197" s="12">
        <v>0</v>
      </c>
      <c r="FM197" s="13">
        <v>0</v>
      </c>
      <c r="FN197" s="12">
        <v>5723</v>
      </c>
      <c r="FO197" s="12">
        <v>0</v>
      </c>
      <c r="FP197" s="12">
        <v>7437</v>
      </c>
      <c r="FQ197" s="12">
        <v>46268</v>
      </c>
      <c r="FR197" s="12">
        <v>1162</v>
      </c>
      <c r="FS197" s="12">
        <v>7329</v>
      </c>
      <c r="FT197" s="13">
        <v>16401</v>
      </c>
      <c r="FU197" s="12">
        <v>12922</v>
      </c>
      <c r="FV197" s="12">
        <v>0</v>
      </c>
      <c r="FW197" s="13">
        <v>49405</v>
      </c>
      <c r="FX197" s="12">
        <v>4274</v>
      </c>
      <c r="FY197" s="13">
        <v>10729</v>
      </c>
      <c r="FZ197" s="13">
        <v>1912</v>
      </c>
      <c r="GA197" s="13">
        <v>13585</v>
      </c>
      <c r="GB197" s="13">
        <v>18218</v>
      </c>
      <c r="GC197" s="12">
        <v>19768</v>
      </c>
      <c r="GD197" s="13">
        <v>12397</v>
      </c>
      <c r="GE197" s="12">
        <v>8869</v>
      </c>
      <c r="GF197" s="12">
        <v>19389</v>
      </c>
      <c r="GG197" s="12">
        <v>0</v>
      </c>
      <c r="GH197" s="12">
        <v>21696</v>
      </c>
      <c r="GI197" s="14">
        <f t="shared" si="31"/>
        <v>1738817</v>
      </c>
      <c r="HI197" s="13"/>
      <c r="HJ197" s="21"/>
      <c r="HK197" s="21"/>
    </row>
    <row r="198" spans="1:219">
      <c r="A198" s="10" t="s">
        <v>411</v>
      </c>
      <c r="B198" s="11" t="s">
        <v>412</v>
      </c>
      <c r="C198" s="12">
        <v>5847</v>
      </c>
      <c r="D198" s="12">
        <v>589</v>
      </c>
      <c r="E198" s="12">
        <v>2826</v>
      </c>
      <c r="F198" s="12">
        <v>85</v>
      </c>
      <c r="G198" s="12">
        <v>64</v>
      </c>
      <c r="H198" s="12">
        <v>154</v>
      </c>
      <c r="I198" s="12">
        <v>2719</v>
      </c>
      <c r="J198" s="12">
        <v>1269</v>
      </c>
      <c r="K198" s="12">
        <v>551</v>
      </c>
      <c r="L198" s="12">
        <v>196</v>
      </c>
      <c r="M198" s="12">
        <v>27</v>
      </c>
      <c r="N198" s="12">
        <v>0</v>
      </c>
      <c r="O198" s="12">
        <v>108</v>
      </c>
      <c r="P198" s="12">
        <v>0</v>
      </c>
      <c r="Q198" s="12">
        <v>0</v>
      </c>
      <c r="R198" s="12">
        <v>783</v>
      </c>
      <c r="S198" s="12">
        <v>0</v>
      </c>
      <c r="T198" s="12">
        <v>0</v>
      </c>
      <c r="U198" s="13">
        <v>12</v>
      </c>
      <c r="V198" s="13">
        <v>0</v>
      </c>
      <c r="W198" s="12">
        <v>2372</v>
      </c>
      <c r="X198" s="13">
        <v>9</v>
      </c>
      <c r="Y198" s="12">
        <v>11472</v>
      </c>
      <c r="Z198" s="13">
        <v>2992</v>
      </c>
      <c r="AA198" s="12">
        <v>90</v>
      </c>
      <c r="AB198" s="12">
        <v>8387</v>
      </c>
      <c r="AC198" s="13">
        <v>6910</v>
      </c>
      <c r="AD198" s="12">
        <v>884</v>
      </c>
      <c r="AE198" s="12">
        <v>408</v>
      </c>
      <c r="AF198" s="13">
        <v>0</v>
      </c>
      <c r="AG198" s="13">
        <v>0</v>
      </c>
      <c r="AH198" s="13">
        <v>53</v>
      </c>
      <c r="AI198" s="13">
        <v>0</v>
      </c>
      <c r="AJ198" s="13">
        <v>0</v>
      </c>
      <c r="AK198" s="13">
        <v>0</v>
      </c>
      <c r="AL198" s="12">
        <v>31197</v>
      </c>
      <c r="AM198" s="13">
        <v>0</v>
      </c>
      <c r="AN198" s="12">
        <v>212</v>
      </c>
      <c r="AO198" s="12">
        <v>1049</v>
      </c>
      <c r="AP198" s="12">
        <v>2823</v>
      </c>
      <c r="AQ198" s="12">
        <v>436</v>
      </c>
      <c r="AR198" s="13">
        <v>0</v>
      </c>
      <c r="AS198" s="13">
        <v>0</v>
      </c>
      <c r="AT198" s="13">
        <v>0</v>
      </c>
      <c r="AU198" s="13">
        <v>483</v>
      </c>
      <c r="AV198" s="13">
        <v>0</v>
      </c>
      <c r="AW198" s="12">
        <v>16598</v>
      </c>
      <c r="AX198" s="13">
        <v>0</v>
      </c>
      <c r="AY198" s="13">
        <v>0</v>
      </c>
      <c r="AZ198" s="13">
        <v>0</v>
      </c>
      <c r="BA198" s="13">
        <v>0</v>
      </c>
      <c r="BB198" s="13">
        <v>4963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2">
        <v>4364</v>
      </c>
      <c r="BJ198" s="13">
        <v>0</v>
      </c>
      <c r="BK198" s="13">
        <v>0</v>
      </c>
      <c r="BL198" s="13">
        <v>0</v>
      </c>
      <c r="BM198" s="13">
        <v>0</v>
      </c>
      <c r="BN198" s="13">
        <v>348</v>
      </c>
      <c r="BO198" s="12">
        <v>3942</v>
      </c>
      <c r="BP198" s="13">
        <v>0</v>
      </c>
      <c r="BQ198" s="12">
        <v>5406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3">
        <v>2401</v>
      </c>
      <c r="BY198" s="13">
        <v>1320</v>
      </c>
      <c r="BZ198" s="13">
        <v>0</v>
      </c>
      <c r="CA198" s="13">
        <v>273</v>
      </c>
      <c r="CB198" s="13">
        <v>0</v>
      </c>
      <c r="CC198" s="13">
        <v>0</v>
      </c>
      <c r="CD198" s="13">
        <v>0</v>
      </c>
      <c r="CE198" s="13">
        <v>0</v>
      </c>
      <c r="CF198" s="13">
        <v>1829</v>
      </c>
      <c r="CG198" s="13">
        <v>0</v>
      </c>
      <c r="CH198" s="12">
        <v>710</v>
      </c>
      <c r="CI198" s="12">
        <v>26045</v>
      </c>
      <c r="CJ198" s="13">
        <v>0</v>
      </c>
      <c r="CK198" s="13">
        <v>0</v>
      </c>
      <c r="CL198" s="13">
        <v>693</v>
      </c>
      <c r="CM198" s="12">
        <v>310</v>
      </c>
      <c r="CN198" s="13">
        <v>467</v>
      </c>
      <c r="CO198" s="13">
        <v>12801</v>
      </c>
      <c r="CP198" s="12">
        <v>28401</v>
      </c>
      <c r="CQ198" s="13">
        <v>0</v>
      </c>
      <c r="CR198" s="13">
        <v>0</v>
      </c>
      <c r="CS198" s="13">
        <v>0</v>
      </c>
      <c r="CT198" s="12">
        <v>7043</v>
      </c>
      <c r="CU198" s="13">
        <v>0</v>
      </c>
      <c r="CV198" s="13">
        <v>1689</v>
      </c>
      <c r="CW198" s="13">
        <v>0</v>
      </c>
      <c r="CX198" s="13">
        <v>0</v>
      </c>
      <c r="CY198" s="13">
        <v>72</v>
      </c>
      <c r="CZ198" s="12">
        <v>5732</v>
      </c>
      <c r="DA198" s="13">
        <v>0</v>
      </c>
      <c r="DB198" s="13">
        <v>758</v>
      </c>
      <c r="DC198" s="13">
        <v>159</v>
      </c>
      <c r="DD198" s="13">
        <v>0</v>
      </c>
      <c r="DE198" s="12">
        <v>2275</v>
      </c>
      <c r="DF198" s="13">
        <v>0</v>
      </c>
      <c r="DG198" s="13">
        <v>0</v>
      </c>
      <c r="DH198" s="13">
        <v>0</v>
      </c>
      <c r="DI198" s="13">
        <v>36</v>
      </c>
      <c r="DJ198" s="13">
        <v>0</v>
      </c>
      <c r="DK198" s="13">
        <v>366</v>
      </c>
      <c r="DL198" s="12">
        <v>7727</v>
      </c>
      <c r="DM198" s="13">
        <v>0</v>
      </c>
      <c r="DN198" s="13">
        <v>0</v>
      </c>
      <c r="DO198" s="13">
        <v>0</v>
      </c>
      <c r="DP198" s="12">
        <v>215</v>
      </c>
      <c r="DQ198" s="13">
        <v>0</v>
      </c>
      <c r="DR198" s="13">
        <v>35</v>
      </c>
      <c r="DS198" s="13">
        <v>0</v>
      </c>
      <c r="DT198" s="13">
        <v>6</v>
      </c>
      <c r="DU198" s="13">
        <v>0</v>
      </c>
      <c r="DV198" s="13">
        <v>0</v>
      </c>
      <c r="DW198" s="13">
        <v>0</v>
      </c>
      <c r="DX198" s="13">
        <v>0</v>
      </c>
      <c r="DY198" s="12">
        <v>237</v>
      </c>
      <c r="DZ198" s="13">
        <v>1755</v>
      </c>
      <c r="EA198" s="13">
        <v>5804</v>
      </c>
      <c r="EB198" s="13">
        <v>7118</v>
      </c>
      <c r="EC198" s="12">
        <v>7770</v>
      </c>
      <c r="ED198" s="13">
        <v>12777</v>
      </c>
      <c r="EE198" s="13">
        <v>3315</v>
      </c>
      <c r="EF198" s="12">
        <v>111987</v>
      </c>
      <c r="EG198" s="12">
        <v>0</v>
      </c>
      <c r="EH198" s="12">
        <v>0</v>
      </c>
      <c r="EI198" s="13">
        <v>4422</v>
      </c>
      <c r="EJ198" s="13">
        <v>5741</v>
      </c>
      <c r="EK198" s="12">
        <v>7534</v>
      </c>
      <c r="EL198" s="12">
        <v>53910</v>
      </c>
      <c r="EM198" s="12">
        <v>29958</v>
      </c>
      <c r="EN198" s="12">
        <v>2749</v>
      </c>
      <c r="EO198" s="12">
        <v>4354</v>
      </c>
      <c r="EP198" s="12">
        <v>13279</v>
      </c>
      <c r="EQ198" s="12">
        <v>62668</v>
      </c>
      <c r="ER198" s="12">
        <v>1530</v>
      </c>
      <c r="ES198" s="12">
        <v>0</v>
      </c>
      <c r="ET198" s="12">
        <v>2300</v>
      </c>
      <c r="EU198" s="12">
        <v>16655</v>
      </c>
      <c r="EV198" s="12">
        <v>0</v>
      </c>
      <c r="EW198" s="12">
        <v>0</v>
      </c>
      <c r="EX198" s="12">
        <v>0</v>
      </c>
      <c r="EY198" s="12">
        <v>0</v>
      </c>
      <c r="EZ198" s="12">
        <v>0</v>
      </c>
      <c r="FA198" s="12">
        <v>1417</v>
      </c>
      <c r="FB198" s="13">
        <v>352</v>
      </c>
      <c r="FC198" s="13">
        <v>5763</v>
      </c>
      <c r="FD198" s="12">
        <v>1650</v>
      </c>
      <c r="FE198" s="12">
        <v>0</v>
      </c>
      <c r="FF198" s="12">
        <v>21</v>
      </c>
      <c r="FG198" s="12">
        <v>1398</v>
      </c>
      <c r="FH198" s="12">
        <v>520</v>
      </c>
      <c r="FI198" s="12">
        <v>0</v>
      </c>
      <c r="FJ198" s="12">
        <v>109</v>
      </c>
      <c r="FK198" s="12">
        <v>615</v>
      </c>
      <c r="FL198" s="12">
        <v>194</v>
      </c>
      <c r="FM198" s="13">
        <v>118</v>
      </c>
      <c r="FN198" s="12">
        <v>789</v>
      </c>
      <c r="FO198" s="12">
        <v>0</v>
      </c>
      <c r="FP198" s="12">
        <v>1049</v>
      </c>
      <c r="FQ198" s="12">
        <v>12014</v>
      </c>
      <c r="FR198" s="12">
        <v>894</v>
      </c>
      <c r="FS198" s="12">
        <v>1839</v>
      </c>
      <c r="FT198" s="13">
        <v>5615</v>
      </c>
      <c r="FU198" s="12">
        <v>5891</v>
      </c>
      <c r="FV198" s="12">
        <v>0</v>
      </c>
      <c r="FW198" s="13">
        <v>2520</v>
      </c>
      <c r="FX198" s="12">
        <v>413</v>
      </c>
      <c r="FY198" s="13">
        <v>4414</v>
      </c>
      <c r="FZ198" s="13">
        <v>549</v>
      </c>
      <c r="GA198" s="13">
        <v>9806</v>
      </c>
      <c r="GB198" s="13">
        <v>26023</v>
      </c>
      <c r="GC198" s="12">
        <v>8573</v>
      </c>
      <c r="GD198" s="13">
        <v>4316</v>
      </c>
      <c r="GE198" s="12">
        <v>6342</v>
      </c>
      <c r="GF198" s="12">
        <v>19622</v>
      </c>
      <c r="GG198" s="12">
        <v>0</v>
      </c>
      <c r="GH198" s="12">
        <v>2234</v>
      </c>
      <c r="GI198" s="14">
        <f t="shared" si="31"/>
        <v>702914</v>
      </c>
    </row>
    <row r="199" spans="1:219">
      <c r="A199" s="10" t="s">
        <v>413</v>
      </c>
      <c r="B199" s="11" t="s">
        <v>414</v>
      </c>
      <c r="C199" s="12">
        <v>-85</v>
      </c>
      <c r="D199" s="12">
        <v>-887</v>
      </c>
      <c r="E199" s="12">
        <v>-32</v>
      </c>
      <c r="F199" s="12">
        <v>0</v>
      </c>
      <c r="G199" s="12">
        <v>-111</v>
      </c>
      <c r="H199" s="12">
        <v>-19</v>
      </c>
      <c r="I199" s="12">
        <v>-2016</v>
      </c>
      <c r="J199" s="12">
        <v>-9</v>
      </c>
      <c r="K199" s="12">
        <v>-2624</v>
      </c>
      <c r="L199" s="12">
        <v>-912</v>
      </c>
      <c r="M199" s="12">
        <v>-1</v>
      </c>
      <c r="N199" s="12">
        <v>0</v>
      </c>
      <c r="O199" s="12">
        <v>0</v>
      </c>
      <c r="P199" s="12">
        <v>0</v>
      </c>
      <c r="Q199" s="12">
        <v>0</v>
      </c>
      <c r="R199" s="12">
        <v>-1</v>
      </c>
      <c r="S199" s="12">
        <v>0</v>
      </c>
      <c r="T199" s="12">
        <v>0</v>
      </c>
      <c r="U199" s="13">
        <v>-29</v>
      </c>
      <c r="V199" s="13">
        <v>0</v>
      </c>
      <c r="W199" s="12">
        <v>-8</v>
      </c>
      <c r="X199" s="13">
        <v>-20</v>
      </c>
      <c r="Y199" s="12">
        <v>-41</v>
      </c>
      <c r="Z199" s="13">
        <v>-1008</v>
      </c>
      <c r="AA199" s="12">
        <v>-23</v>
      </c>
      <c r="AB199" s="12">
        <v>-1197</v>
      </c>
      <c r="AC199" s="13">
        <v>-2</v>
      </c>
      <c r="AD199" s="12">
        <v>-3</v>
      </c>
      <c r="AE199" s="12">
        <v>-159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2">
        <v>-93</v>
      </c>
      <c r="AM199" s="13">
        <v>0</v>
      </c>
      <c r="AN199" s="12">
        <v>0</v>
      </c>
      <c r="AO199" s="12">
        <v>-11</v>
      </c>
      <c r="AP199" s="12">
        <v>-11</v>
      </c>
      <c r="AQ199" s="12">
        <v>-1</v>
      </c>
      <c r="AR199" s="13">
        <v>0</v>
      </c>
      <c r="AS199" s="13">
        <v>0</v>
      </c>
      <c r="AT199" s="13">
        <v>0</v>
      </c>
      <c r="AU199" s="13">
        <v>-1</v>
      </c>
      <c r="AV199" s="13">
        <v>0</v>
      </c>
      <c r="AW199" s="12">
        <v>-43</v>
      </c>
      <c r="AX199" s="13">
        <v>0</v>
      </c>
      <c r="AY199" s="13">
        <v>0</v>
      </c>
      <c r="AZ199" s="13">
        <v>0</v>
      </c>
      <c r="BA199" s="13">
        <v>0</v>
      </c>
      <c r="BB199" s="13">
        <v>-6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2">
        <v>-7</v>
      </c>
      <c r="BJ199" s="13">
        <v>0</v>
      </c>
      <c r="BK199" s="13">
        <v>0</v>
      </c>
      <c r="BL199" s="13">
        <v>0</v>
      </c>
      <c r="BM199" s="13">
        <v>0</v>
      </c>
      <c r="BN199" s="13">
        <v>-1</v>
      </c>
      <c r="BO199" s="12">
        <v>-10</v>
      </c>
      <c r="BP199" s="13">
        <v>0</v>
      </c>
      <c r="BQ199" s="12">
        <v>-12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-4</v>
      </c>
      <c r="BY199" s="13">
        <v>-3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-6</v>
      </c>
      <c r="CG199" s="13">
        <v>0</v>
      </c>
      <c r="CH199" s="12">
        <v>-1</v>
      </c>
      <c r="CI199" s="12">
        <v>-40</v>
      </c>
      <c r="CJ199" s="13">
        <v>0</v>
      </c>
      <c r="CK199" s="13">
        <v>0</v>
      </c>
      <c r="CL199" s="13">
        <v>-3</v>
      </c>
      <c r="CM199" s="12">
        <v>0</v>
      </c>
      <c r="CN199" s="13">
        <v>-1</v>
      </c>
      <c r="CO199" s="13">
        <v>-32</v>
      </c>
      <c r="CP199" s="12">
        <v>-80</v>
      </c>
      <c r="CQ199" s="13">
        <v>0</v>
      </c>
      <c r="CR199" s="13">
        <v>0</v>
      </c>
      <c r="CS199" s="13">
        <v>0</v>
      </c>
      <c r="CT199" s="12">
        <v>-23</v>
      </c>
      <c r="CU199" s="13">
        <v>0</v>
      </c>
      <c r="CV199" s="13">
        <v>-4</v>
      </c>
      <c r="CW199" s="13">
        <v>0</v>
      </c>
      <c r="CX199" s="13">
        <v>0</v>
      </c>
      <c r="CY199" s="13">
        <v>0</v>
      </c>
      <c r="CZ199" s="12">
        <v>-32</v>
      </c>
      <c r="DA199" s="13">
        <v>0</v>
      </c>
      <c r="DB199" s="13">
        <v>-1</v>
      </c>
      <c r="DC199" s="13">
        <v>-1</v>
      </c>
      <c r="DD199" s="13">
        <v>0</v>
      </c>
      <c r="DE199" s="12">
        <v>-17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-2</v>
      </c>
      <c r="DL199" s="12">
        <v>-44</v>
      </c>
      <c r="DM199" s="13">
        <v>0</v>
      </c>
      <c r="DN199" s="13">
        <v>0</v>
      </c>
      <c r="DO199" s="13">
        <v>0</v>
      </c>
      <c r="DP199" s="12">
        <v>-1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2">
        <v>-1</v>
      </c>
      <c r="DZ199" s="13">
        <v>-2</v>
      </c>
      <c r="EA199" s="13">
        <v>-621</v>
      </c>
      <c r="EB199" s="13">
        <v>-200</v>
      </c>
      <c r="EC199" s="12">
        <v>-36</v>
      </c>
      <c r="ED199" s="13">
        <v>-1789</v>
      </c>
      <c r="EE199" s="13">
        <v>-651</v>
      </c>
      <c r="EF199" s="12">
        <v>-475</v>
      </c>
      <c r="EG199" s="12">
        <v>0</v>
      </c>
      <c r="EH199" s="12">
        <v>0</v>
      </c>
      <c r="EI199" s="13">
        <v>0</v>
      </c>
      <c r="EJ199" s="13">
        <v>-8</v>
      </c>
      <c r="EK199" s="12">
        <v>-340</v>
      </c>
      <c r="EL199" s="12">
        <v>-323</v>
      </c>
      <c r="EM199" s="12">
        <v>-21108</v>
      </c>
      <c r="EN199" s="12">
        <v>-905</v>
      </c>
      <c r="EO199" s="12">
        <v>-4</v>
      </c>
      <c r="EP199" s="12">
        <v>-1845</v>
      </c>
      <c r="EQ199" s="12">
        <v>0</v>
      </c>
      <c r="ER199" s="12">
        <v>-275</v>
      </c>
      <c r="ES199" s="12">
        <v>0</v>
      </c>
      <c r="ET199" s="12">
        <v>-1026</v>
      </c>
      <c r="EU199" s="12">
        <v>-54</v>
      </c>
      <c r="EV199" s="12">
        <v>0</v>
      </c>
      <c r="EW199" s="12">
        <v>0</v>
      </c>
      <c r="EX199" s="12">
        <v>0</v>
      </c>
      <c r="EY199" s="12">
        <v>0</v>
      </c>
      <c r="EZ199" s="12">
        <v>0</v>
      </c>
      <c r="FA199" s="12">
        <v>-5</v>
      </c>
      <c r="FB199" s="13">
        <v>-2</v>
      </c>
      <c r="FC199" s="13">
        <v>-180</v>
      </c>
      <c r="FD199" s="12">
        <v>0</v>
      </c>
      <c r="FE199" s="12">
        <v>0</v>
      </c>
      <c r="FF199" s="12">
        <v>0</v>
      </c>
      <c r="FG199" s="12">
        <v>-5</v>
      </c>
      <c r="FH199" s="12">
        <v>-4</v>
      </c>
      <c r="FI199" s="12">
        <v>0</v>
      </c>
      <c r="FJ199" s="12">
        <v>-1</v>
      </c>
      <c r="FK199" s="12">
        <v>0</v>
      </c>
      <c r="FL199" s="12">
        <v>0</v>
      </c>
      <c r="FM199" s="13">
        <v>0</v>
      </c>
      <c r="FN199" s="12">
        <v>-4</v>
      </c>
      <c r="FO199" s="12">
        <v>0</v>
      </c>
      <c r="FP199" s="12">
        <v>-9</v>
      </c>
      <c r="FQ199" s="12">
        <v>-16559</v>
      </c>
      <c r="FR199" s="12">
        <v>-2</v>
      </c>
      <c r="FS199" s="12">
        <v>-33</v>
      </c>
      <c r="FT199" s="13">
        <v>-2245</v>
      </c>
      <c r="FU199" s="12">
        <v>-3091</v>
      </c>
      <c r="FV199" s="12">
        <v>0</v>
      </c>
      <c r="FW199" s="13">
        <v>-6</v>
      </c>
      <c r="FX199" s="12">
        <v>0</v>
      </c>
      <c r="FY199" s="13">
        <v>-24</v>
      </c>
      <c r="FZ199" s="13">
        <v>-2</v>
      </c>
      <c r="GA199" s="13">
        <v>-396</v>
      </c>
      <c r="GB199" s="13">
        <v>-9</v>
      </c>
      <c r="GC199" s="12">
        <v>-14</v>
      </c>
      <c r="GD199" s="13">
        <v>-14</v>
      </c>
      <c r="GE199" s="12">
        <v>-18</v>
      </c>
      <c r="GF199" s="12">
        <v>-25</v>
      </c>
      <c r="GG199" s="12">
        <v>0</v>
      </c>
      <c r="GH199" s="12">
        <v>-33</v>
      </c>
      <c r="GI199" s="14">
        <f t="shared" si="31"/>
        <v>-62022</v>
      </c>
    </row>
    <row r="200" spans="1:219">
      <c r="A200" s="26" t="s">
        <v>415</v>
      </c>
      <c r="B200" s="27" t="s">
        <v>416</v>
      </c>
      <c r="C200" s="28">
        <f>SUM(C194:C199)</f>
        <v>48078</v>
      </c>
      <c r="D200" s="28">
        <f>SUM(D194:D199)</f>
        <v>3901</v>
      </c>
      <c r="E200" s="28">
        <f t="shared" ref="E200:T200" si="32">SUM(E194:E199)</f>
        <v>29882</v>
      </c>
      <c r="F200" s="28">
        <f t="shared" si="32"/>
        <v>758</v>
      </c>
      <c r="G200" s="28">
        <f t="shared" si="32"/>
        <v>646</v>
      </c>
      <c r="H200" s="28">
        <f t="shared" si="32"/>
        <v>1468</v>
      </c>
      <c r="I200" s="28">
        <f t="shared" si="32"/>
        <v>21440</v>
      </c>
      <c r="J200" s="28">
        <f t="shared" si="32"/>
        <v>13949</v>
      </c>
      <c r="K200" s="28">
        <f t="shared" si="32"/>
        <v>109985</v>
      </c>
      <c r="L200" s="28">
        <f t="shared" si="32"/>
        <v>2006</v>
      </c>
      <c r="M200" s="28">
        <f t="shared" si="32"/>
        <v>303</v>
      </c>
      <c r="N200" s="28">
        <f t="shared" si="32"/>
        <v>0</v>
      </c>
      <c r="O200" s="28">
        <f t="shared" si="32"/>
        <v>1511</v>
      </c>
      <c r="P200" s="28">
        <f t="shared" si="32"/>
        <v>0</v>
      </c>
      <c r="Q200" s="28">
        <f t="shared" si="32"/>
        <v>0</v>
      </c>
      <c r="R200" s="28">
        <f t="shared" si="32"/>
        <v>4856</v>
      </c>
      <c r="S200" s="28">
        <f t="shared" si="32"/>
        <v>0</v>
      </c>
      <c r="T200" s="28">
        <f t="shared" si="32"/>
        <v>0</v>
      </c>
      <c r="U200" s="28">
        <f>SUM(U194:U199)</f>
        <v>567</v>
      </c>
      <c r="V200" s="28">
        <v>0</v>
      </c>
      <c r="W200" s="28">
        <f>SUM(W194:W199)</f>
        <v>34833</v>
      </c>
      <c r="X200" s="28">
        <f>SUM(X194:X199)</f>
        <v>628</v>
      </c>
      <c r="Y200" s="28">
        <f>SUM(Y194:Y199)</f>
        <v>212734</v>
      </c>
      <c r="Z200" s="28">
        <f t="shared" ref="Z200:AE200" si="33">SUM(Z194:Z199)</f>
        <v>31863</v>
      </c>
      <c r="AA200" s="28">
        <f t="shared" si="33"/>
        <v>2084</v>
      </c>
      <c r="AB200" s="28">
        <f t="shared" si="33"/>
        <v>146974</v>
      </c>
      <c r="AC200" s="28">
        <f t="shared" si="33"/>
        <v>15071</v>
      </c>
      <c r="AD200" s="28">
        <f t="shared" si="33"/>
        <v>44631</v>
      </c>
      <c r="AE200" s="28">
        <f t="shared" si="33"/>
        <v>24363</v>
      </c>
      <c r="AF200" s="28">
        <v>0</v>
      </c>
      <c r="AG200" s="28">
        <v>0</v>
      </c>
      <c r="AH200" s="28">
        <f>SUM(AH194:AH199)</f>
        <v>386</v>
      </c>
      <c r="AI200" s="28">
        <v>0</v>
      </c>
      <c r="AJ200" s="28">
        <v>0</v>
      </c>
      <c r="AK200" s="28">
        <v>0</v>
      </c>
      <c r="AL200" s="28">
        <f>SUM(AL194:AL199)</f>
        <v>249943</v>
      </c>
      <c r="AM200" s="28">
        <v>0</v>
      </c>
      <c r="AN200" s="28">
        <f>SUM(AN194:AN199)</f>
        <v>2529</v>
      </c>
      <c r="AO200" s="28">
        <f>SUM(AO194:AO199)</f>
        <v>12632</v>
      </c>
      <c r="AP200" s="28">
        <f>SUM(AP194:AP199)</f>
        <v>39857</v>
      </c>
      <c r="AQ200" s="28">
        <f>SUM(AQ194:AQ199)</f>
        <v>5419</v>
      </c>
      <c r="AR200" s="28">
        <v>0</v>
      </c>
      <c r="AS200" s="28">
        <v>0</v>
      </c>
      <c r="AT200" s="28">
        <v>0</v>
      </c>
      <c r="AU200" s="28">
        <f>SUM(AU194:AU199)</f>
        <v>7184</v>
      </c>
      <c r="AV200" s="28">
        <v>0</v>
      </c>
      <c r="AW200" s="28">
        <f>SUM(AW194:AW199)</f>
        <v>260604</v>
      </c>
      <c r="AX200" s="28">
        <v>0</v>
      </c>
      <c r="AY200" s="28">
        <v>0</v>
      </c>
      <c r="AZ200" s="28">
        <v>0</v>
      </c>
      <c r="BA200" s="28">
        <v>0</v>
      </c>
      <c r="BB200" s="28">
        <f>SUM(BB194:BB199)</f>
        <v>82851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f>SUM(BI194:BI199)</f>
        <v>51821</v>
      </c>
      <c r="BJ200" s="28">
        <v>0</v>
      </c>
      <c r="BK200" s="28">
        <v>0</v>
      </c>
      <c r="BL200" s="28">
        <v>0</v>
      </c>
      <c r="BM200" s="28">
        <v>0</v>
      </c>
      <c r="BN200" s="28">
        <f>SUM(BN194:BN199)</f>
        <v>5550</v>
      </c>
      <c r="BO200" s="28">
        <f>SUM(BO194:BO199)</f>
        <v>63756</v>
      </c>
      <c r="BP200" s="28">
        <v>0</v>
      </c>
      <c r="BQ200" s="28">
        <f>SUM(BQ194:BQ199)</f>
        <v>59457</v>
      </c>
      <c r="BR200" s="28">
        <v>0</v>
      </c>
      <c r="BS200" s="28">
        <v>0</v>
      </c>
      <c r="BT200" s="28">
        <v>0</v>
      </c>
      <c r="BU200" s="28">
        <v>0</v>
      </c>
      <c r="BV200" s="28">
        <v>0</v>
      </c>
      <c r="BW200" s="28">
        <v>0</v>
      </c>
      <c r="BX200" s="28">
        <f>SUM(BX194:BX199)</f>
        <v>18895</v>
      </c>
      <c r="BY200" s="28">
        <f>SUM(BY194:BY199)</f>
        <v>13058</v>
      </c>
      <c r="BZ200" s="28">
        <v>0</v>
      </c>
      <c r="CA200" s="28">
        <f>SUM(CA194:CA199)</f>
        <v>3994</v>
      </c>
      <c r="CB200" s="28">
        <v>0</v>
      </c>
      <c r="CC200" s="28">
        <v>0</v>
      </c>
      <c r="CD200" s="28">
        <v>0</v>
      </c>
      <c r="CE200" s="28">
        <v>0</v>
      </c>
      <c r="CF200" s="28">
        <f>SUM(CF194:CF199)</f>
        <v>40484</v>
      </c>
      <c r="CG200" s="28">
        <v>0</v>
      </c>
      <c r="CH200" s="28">
        <f>SUM(CH194:CH199)</f>
        <v>16835</v>
      </c>
      <c r="CI200" s="28">
        <f>SUM(CI194:CI199)</f>
        <v>148118</v>
      </c>
      <c r="CJ200" s="28">
        <v>0</v>
      </c>
      <c r="CK200" s="28">
        <v>0</v>
      </c>
      <c r="CL200" s="28">
        <f>SUM(CL194:CL199)</f>
        <v>5805</v>
      </c>
      <c r="CM200" s="28">
        <f>SUM(CM194:CM199)</f>
        <v>3754</v>
      </c>
      <c r="CN200" s="28">
        <f>SUM(CN194:CN199)</f>
        <v>4956</v>
      </c>
      <c r="CO200" s="28">
        <f>SUM(CO194:CO199)</f>
        <v>144090</v>
      </c>
      <c r="CP200" s="28">
        <f>SUM(CP194:CP199)</f>
        <v>334159</v>
      </c>
      <c r="CQ200" s="28">
        <v>0</v>
      </c>
      <c r="CR200" s="28">
        <v>0</v>
      </c>
      <c r="CS200" s="28">
        <v>0</v>
      </c>
      <c r="CT200" s="28">
        <f>SUM(CT194:CT199)</f>
        <v>152378</v>
      </c>
      <c r="CU200" s="28">
        <v>0</v>
      </c>
      <c r="CV200" s="28">
        <f>SUM(CV194:CV199)</f>
        <v>24681</v>
      </c>
      <c r="CW200" s="28">
        <v>0</v>
      </c>
      <c r="CX200" s="28">
        <v>0</v>
      </c>
      <c r="CY200" s="28">
        <f>SUM(CY194:CY199)</f>
        <v>1518</v>
      </c>
      <c r="CZ200" s="28">
        <f>SUM(CZ194:CZ199)</f>
        <v>115717</v>
      </c>
      <c r="DA200" s="28">
        <v>0</v>
      </c>
      <c r="DB200" s="28">
        <f>SUM(DB194:DB199)</f>
        <v>9387</v>
      </c>
      <c r="DC200" s="28">
        <f>SUM(DC194:DC199)</f>
        <v>5126</v>
      </c>
      <c r="DD200" s="28">
        <v>0</v>
      </c>
      <c r="DE200" s="28">
        <f>SUM(DE194:DE199)</f>
        <v>91738</v>
      </c>
      <c r="DF200" s="28">
        <v>0</v>
      </c>
      <c r="DG200" s="28">
        <v>0</v>
      </c>
      <c r="DH200" s="28">
        <v>0</v>
      </c>
      <c r="DI200" s="28">
        <f>SUM(DI194:DI199)</f>
        <v>1425</v>
      </c>
      <c r="DJ200" s="28">
        <v>0</v>
      </c>
      <c r="DK200" s="28">
        <f>SUM(DK194:DK199)</f>
        <v>16114</v>
      </c>
      <c r="DL200" s="28">
        <f>SUM(DL194:DL199)</f>
        <v>264433</v>
      </c>
      <c r="DM200" s="28">
        <v>0</v>
      </c>
      <c r="DN200" s="28">
        <v>0</v>
      </c>
      <c r="DO200" s="28">
        <v>0</v>
      </c>
      <c r="DP200" s="28">
        <f>SUM(DP194:DP199)</f>
        <v>7675</v>
      </c>
      <c r="DQ200" s="28">
        <v>0</v>
      </c>
      <c r="DR200" s="28">
        <f>SUM(DR194:DR199)</f>
        <v>1085</v>
      </c>
      <c r="DS200" s="28">
        <v>0</v>
      </c>
      <c r="DT200" s="28">
        <f>SUM(DT194:DT199)</f>
        <v>151</v>
      </c>
      <c r="DU200" s="28">
        <v>0</v>
      </c>
      <c r="DV200" s="28">
        <v>0</v>
      </c>
      <c r="DW200" s="28">
        <v>0</v>
      </c>
      <c r="DX200" s="28">
        <v>0</v>
      </c>
      <c r="DY200" s="28">
        <f t="shared" ref="DY200:FN200" si="34">SUM(DY194:DY199)</f>
        <v>4454</v>
      </c>
      <c r="DZ200" s="28">
        <f t="shared" si="34"/>
        <v>12253</v>
      </c>
      <c r="EA200" s="28">
        <f t="shared" si="34"/>
        <v>83673</v>
      </c>
      <c r="EB200" s="28">
        <f t="shared" si="34"/>
        <v>100008</v>
      </c>
      <c r="EC200" s="28">
        <f t="shared" si="34"/>
        <v>102770</v>
      </c>
      <c r="ED200" s="28">
        <f t="shared" si="34"/>
        <v>172212</v>
      </c>
      <c r="EE200" s="28">
        <f t="shared" si="34"/>
        <v>33083</v>
      </c>
      <c r="EF200" s="28">
        <f t="shared" si="34"/>
        <v>647930</v>
      </c>
      <c r="EG200" s="28">
        <f t="shared" si="34"/>
        <v>0</v>
      </c>
      <c r="EH200" s="28">
        <f t="shared" si="34"/>
        <v>0</v>
      </c>
      <c r="EI200" s="28">
        <f t="shared" si="34"/>
        <v>20511</v>
      </c>
      <c r="EJ200" s="28">
        <f t="shared" si="34"/>
        <v>83454</v>
      </c>
      <c r="EK200" s="28">
        <f t="shared" si="34"/>
        <v>226100</v>
      </c>
      <c r="EL200" s="28">
        <f t="shared" si="34"/>
        <v>686408</v>
      </c>
      <c r="EM200" s="28">
        <f t="shared" si="34"/>
        <v>343468</v>
      </c>
      <c r="EN200" s="28">
        <f t="shared" si="34"/>
        <v>79395</v>
      </c>
      <c r="EO200" s="28">
        <f t="shared" si="34"/>
        <v>35143</v>
      </c>
      <c r="EP200" s="28">
        <f t="shared" si="34"/>
        <v>211011</v>
      </c>
      <c r="EQ200" s="28">
        <f t="shared" si="34"/>
        <v>1233996</v>
      </c>
      <c r="ER200" s="28">
        <f t="shared" si="34"/>
        <v>16984</v>
      </c>
      <c r="ES200" s="28">
        <f t="shared" si="34"/>
        <v>0</v>
      </c>
      <c r="ET200" s="28">
        <f t="shared" si="34"/>
        <v>31868</v>
      </c>
      <c r="EU200" s="28">
        <f t="shared" si="34"/>
        <v>154573</v>
      </c>
      <c r="EV200" s="28">
        <f t="shared" si="34"/>
        <v>0</v>
      </c>
      <c r="EW200" s="28">
        <f t="shared" si="34"/>
        <v>0</v>
      </c>
      <c r="EX200" s="28">
        <f t="shared" si="34"/>
        <v>0</v>
      </c>
      <c r="EY200" s="28">
        <f t="shared" si="34"/>
        <v>0</v>
      </c>
      <c r="EZ200" s="28">
        <f t="shared" si="34"/>
        <v>0</v>
      </c>
      <c r="FA200" s="28">
        <f t="shared" si="34"/>
        <v>13009</v>
      </c>
      <c r="FB200" s="28">
        <f t="shared" si="34"/>
        <v>6127</v>
      </c>
      <c r="FC200" s="28">
        <f t="shared" si="34"/>
        <v>75018</v>
      </c>
      <c r="FD200" s="28">
        <f t="shared" si="34"/>
        <v>49278</v>
      </c>
      <c r="FE200" s="28">
        <f t="shared" si="34"/>
        <v>0</v>
      </c>
      <c r="FF200" s="28">
        <f t="shared" si="34"/>
        <v>490</v>
      </c>
      <c r="FG200" s="28">
        <f t="shared" si="34"/>
        <v>28498</v>
      </c>
      <c r="FH200" s="28">
        <f t="shared" si="34"/>
        <v>7181</v>
      </c>
      <c r="FI200" s="28">
        <f t="shared" si="34"/>
        <v>0</v>
      </c>
      <c r="FJ200" s="28">
        <f t="shared" si="34"/>
        <v>1843</v>
      </c>
      <c r="FK200" s="28">
        <f t="shared" si="34"/>
        <v>32869</v>
      </c>
      <c r="FL200" s="28">
        <f t="shared" si="34"/>
        <v>391546</v>
      </c>
      <c r="FM200" s="28">
        <f t="shared" si="34"/>
        <v>396610</v>
      </c>
      <c r="FN200" s="28">
        <f t="shared" si="34"/>
        <v>46309</v>
      </c>
      <c r="FO200" s="28">
        <f>SUM(FO194:FO199)</f>
        <v>0</v>
      </c>
      <c r="FP200" s="28">
        <f>SUM(FP194:FP199)</f>
        <v>41067</v>
      </c>
      <c r="FQ200" s="28">
        <f t="shared" ref="FQ200:GH200" si="35">SUM(FQ194:FQ199)</f>
        <v>370423</v>
      </c>
      <c r="FR200" s="28">
        <f t="shared" si="35"/>
        <v>49218</v>
      </c>
      <c r="FS200" s="28">
        <f t="shared" si="35"/>
        <v>183082</v>
      </c>
      <c r="FT200" s="28">
        <f t="shared" si="35"/>
        <v>218511</v>
      </c>
      <c r="FU200" s="28">
        <f t="shared" si="35"/>
        <v>135101</v>
      </c>
      <c r="FV200" s="28">
        <f t="shared" si="35"/>
        <v>0</v>
      </c>
      <c r="FW200" s="28">
        <f t="shared" si="35"/>
        <v>84098</v>
      </c>
      <c r="FX200" s="28">
        <f t="shared" si="35"/>
        <v>8220</v>
      </c>
      <c r="FY200" s="28">
        <f t="shared" si="35"/>
        <v>106001</v>
      </c>
      <c r="FZ200" s="28">
        <f t="shared" si="35"/>
        <v>13060</v>
      </c>
      <c r="GA200" s="28">
        <f t="shared" si="35"/>
        <v>197460</v>
      </c>
      <c r="GB200" s="28">
        <f t="shared" si="35"/>
        <v>150036</v>
      </c>
      <c r="GC200" s="28">
        <f t="shared" si="35"/>
        <v>160391</v>
      </c>
      <c r="GD200" s="28">
        <f t="shared" si="35"/>
        <v>58899</v>
      </c>
      <c r="GE200" s="28">
        <f t="shared" si="35"/>
        <v>95179</v>
      </c>
      <c r="GF200" s="28">
        <f t="shared" si="35"/>
        <v>138919</v>
      </c>
      <c r="GG200" s="28">
        <f t="shared" si="35"/>
        <v>0</v>
      </c>
      <c r="GH200" s="28">
        <f t="shared" si="35"/>
        <v>-20691</v>
      </c>
      <c r="GI200" s="34">
        <f>SUM(GI194:GI199)</f>
        <v>10337142</v>
      </c>
      <c r="GK200" s="35"/>
      <c r="GM200" s="35"/>
      <c r="GN200" s="35"/>
      <c r="GO200" s="12"/>
      <c r="GP200" s="12"/>
    </row>
    <row r="201" spans="1:219">
      <c r="A201" s="26" t="s">
        <v>417</v>
      </c>
      <c r="B201" s="27" t="s">
        <v>418</v>
      </c>
      <c r="C201" s="28">
        <f>SUM(C193,C200)</f>
        <v>111309</v>
      </c>
      <c r="D201" s="28">
        <f>SUM(D193,D200)</f>
        <v>7846</v>
      </c>
      <c r="E201" s="28">
        <f t="shared" ref="E201:BP201" si="36">SUM(E193,E200)</f>
        <v>52998</v>
      </c>
      <c r="F201" s="28">
        <f t="shared" si="36"/>
        <v>1331</v>
      </c>
      <c r="G201" s="28">
        <f t="shared" si="36"/>
        <v>1322</v>
      </c>
      <c r="H201" s="28">
        <f t="shared" si="36"/>
        <v>2935</v>
      </c>
      <c r="I201" s="28">
        <f t="shared" si="36"/>
        <v>124379</v>
      </c>
      <c r="J201" s="28">
        <f t="shared" si="36"/>
        <v>21424</v>
      </c>
      <c r="K201" s="28">
        <f t="shared" si="36"/>
        <v>120577</v>
      </c>
      <c r="L201" s="28">
        <f t="shared" si="36"/>
        <v>9437</v>
      </c>
      <c r="M201" s="28">
        <f t="shared" si="36"/>
        <v>752</v>
      </c>
      <c r="N201" s="28">
        <f t="shared" si="36"/>
        <v>0</v>
      </c>
      <c r="O201" s="28">
        <f t="shared" si="36"/>
        <v>2217</v>
      </c>
      <c r="P201" s="28">
        <f t="shared" si="36"/>
        <v>0</v>
      </c>
      <c r="Q201" s="28">
        <f t="shared" si="36"/>
        <v>0</v>
      </c>
      <c r="R201" s="28">
        <f t="shared" si="36"/>
        <v>11412</v>
      </c>
      <c r="S201" s="28">
        <f t="shared" si="36"/>
        <v>0</v>
      </c>
      <c r="T201" s="28">
        <f t="shared" si="36"/>
        <v>0</v>
      </c>
      <c r="U201" s="28">
        <f t="shared" si="36"/>
        <v>2021</v>
      </c>
      <c r="V201" s="28">
        <f t="shared" si="36"/>
        <v>0</v>
      </c>
      <c r="W201" s="28">
        <f t="shared" si="36"/>
        <v>127203</v>
      </c>
      <c r="X201" s="28">
        <f t="shared" si="36"/>
        <v>2314</v>
      </c>
      <c r="Y201" s="28">
        <f t="shared" si="36"/>
        <v>528219</v>
      </c>
      <c r="Z201" s="28">
        <f t="shared" si="36"/>
        <v>202970</v>
      </c>
      <c r="AA201" s="28">
        <f t="shared" si="36"/>
        <v>4578</v>
      </c>
      <c r="AB201" s="28">
        <f t="shared" si="36"/>
        <v>432805</v>
      </c>
      <c r="AC201" s="28">
        <f t="shared" si="36"/>
        <v>27641</v>
      </c>
      <c r="AD201" s="28">
        <f t="shared" si="36"/>
        <v>73304</v>
      </c>
      <c r="AE201" s="28">
        <f t="shared" si="36"/>
        <v>42164</v>
      </c>
      <c r="AF201" s="28">
        <f t="shared" si="36"/>
        <v>0</v>
      </c>
      <c r="AG201" s="28">
        <f t="shared" si="36"/>
        <v>0</v>
      </c>
      <c r="AH201" s="28">
        <f t="shared" si="36"/>
        <v>700</v>
      </c>
      <c r="AI201" s="28">
        <f t="shared" si="36"/>
        <v>0</v>
      </c>
      <c r="AJ201" s="28">
        <f t="shared" si="36"/>
        <v>0</v>
      </c>
      <c r="AK201" s="28">
        <f t="shared" si="36"/>
        <v>0</v>
      </c>
      <c r="AL201" s="28">
        <f t="shared" si="36"/>
        <v>738515</v>
      </c>
      <c r="AM201" s="28">
        <f t="shared" si="36"/>
        <v>0</v>
      </c>
      <c r="AN201" s="28">
        <f t="shared" si="36"/>
        <v>4561</v>
      </c>
      <c r="AO201" s="28">
        <f t="shared" si="36"/>
        <v>40225</v>
      </c>
      <c r="AP201" s="28">
        <f t="shared" si="36"/>
        <v>104057</v>
      </c>
      <c r="AQ201" s="28">
        <f t="shared" si="36"/>
        <v>14741</v>
      </c>
      <c r="AR201" s="28">
        <f t="shared" si="36"/>
        <v>0</v>
      </c>
      <c r="AS201" s="28">
        <f t="shared" si="36"/>
        <v>0</v>
      </c>
      <c r="AT201" s="28">
        <f t="shared" si="36"/>
        <v>0</v>
      </c>
      <c r="AU201" s="28">
        <f t="shared" si="36"/>
        <v>16404</v>
      </c>
      <c r="AV201" s="28">
        <f t="shared" si="36"/>
        <v>0</v>
      </c>
      <c r="AW201" s="28">
        <f t="shared" si="36"/>
        <v>493913</v>
      </c>
      <c r="AX201" s="28">
        <f t="shared" si="36"/>
        <v>0</v>
      </c>
      <c r="AY201" s="28">
        <f t="shared" si="36"/>
        <v>0</v>
      </c>
      <c r="AZ201" s="28">
        <f t="shared" si="36"/>
        <v>0</v>
      </c>
      <c r="BA201" s="28">
        <f t="shared" si="36"/>
        <v>0</v>
      </c>
      <c r="BB201" s="28">
        <f t="shared" si="36"/>
        <v>379335</v>
      </c>
      <c r="BC201" s="28">
        <f t="shared" si="36"/>
        <v>0</v>
      </c>
      <c r="BD201" s="28">
        <f t="shared" si="36"/>
        <v>0</v>
      </c>
      <c r="BE201" s="28">
        <f t="shared" si="36"/>
        <v>0</v>
      </c>
      <c r="BF201" s="28">
        <f t="shared" si="36"/>
        <v>0</v>
      </c>
      <c r="BG201" s="28">
        <f t="shared" si="36"/>
        <v>0</v>
      </c>
      <c r="BH201" s="28">
        <f t="shared" si="36"/>
        <v>0</v>
      </c>
      <c r="BI201" s="28">
        <f t="shared" si="36"/>
        <v>143184</v>
      </c>
      <c r="BJ201" s="28">
        <f t="shared" si="36"/>
        <v>0</v>
      </c>
      <c r="BK201" s="28">
        <f t="shared" si="36"/>
        <v>0</v>
      </c>
      <c r="BL201" s="28">
        <f t="shared" si="36"/>
        <v>0</v>
      </c>
      <c r="BM201" s="28">
        <f t="shared" si="36"/>
        <v>0</v>
      </c>
      <c r="BN201" s="28">
        <f t="shared" si="36"/>
        <v>17001</v>
      </c>
      <c r="BO201" s="28">
        <f t="shared" si="36"/>
        <v>189693</v>
      </c>
      <c r="BP201" s="28">
        <f t="shared" si="36"/>
        <v>0</v>
      </c>
      <c r="BQ201" s="28">
        <f t="shared" ref="BQ201:EB201" si="37">SUM(BQ193,BQ200)</f>
        <v>119409</v>
      </c>
      <c r="BR201" s="28">
        <f t="shared" si="37"/>
        <v>0</v>
      </c>
      <c r="BS201" s="28">
        <f t="shared" si="37"/>
        <v>0</v>
      </c>
      <c r="BT201" s="28">
        <f t="shared" si="37"/>
        <v>0</v>
      </c>
      <c r="BU201" s="28">
        <f t="shared" si="37"/>
        <v>0</v>
      </c>
      <c r="BV201" s="28">
        <f t="shared" si="37"/>
        <v>0</v>
      </c>
      <c r="BW201" s="28">
        <f t="shared" si="37"/>
        <v>0</v>
      </c>
      <c r="BX201" s="28">
        <f t="shared" si="37"/>
        <v>53998</v>
      </c>
      <c r="BY201" s="28">
        <f t="shared" si="37"/>
        <v>32131</v>
      </c>
      <c r="BZ201" s="28">
        <f t="shared" si="37"/>
        <v>0</v>
      </c>
      <c r="CA201" s="28">
        <f t="shared" si="37"/>
        <v>10075</v>
      </c>
      <c r="CB201" s="28">
        <f t="shared" si="37"/>
        <v>0</v>
      </c>
      <c r="CC201" s="28">
        <f t="shared" si="37"/>
        <v>0</v>
      </c>
      <c r="CD201" s="28">
        <f t="shared" si="37"/>
        <v>0</v>
      </c>
      <c r="CE201" s="28">
        <f t="shared" si="37"/>
        <v>0</v>
      </c>
      <c r="CF201" s="28">
        <f t="shared" si="37"/>
        <v>182543</v>
      </c>
      <c r="CG201" s="28">
        <f t="shared" si="37"/>
        <v>0</v>
      </c>
      <c r="CH201" s="28">
        <f t="shared" si="37"/>
        <v>50849</v>
      </c>
      <c r="CI201" s="28">
        <f t="shared" si="37"/>
        <v>788514</v>
      </c>
      <c r="CJ201" s="28">
        <f t="shared" si="37"/>
        <v>0</v>
      </c>
      <c r="CK201" s="28">
        <f t="shared" si="37"/>
        <v>0</v>
      </c>
      <c r="CL201" s="28">
        <f t="shared" si="37"/>
        <v>38983</v>
      </c>
      <c r="CM201" s="28">
        <f t="shared" si="37"/>
        <v>9298</v>
      </c>
      <c r="CN201" s="28">
        <f t="shared" si="37"/>
        <v>19717</v>
      </c>
      <c r="CO201" s="28">
        <f t="shared" si="37"/>
        <v>394381</v>
      </c>
      <c r="CP201" s="28">
        <f t="shared" si="37"/>
        <v>730856</v>
      </c>
      <c r="CQ201" s="28">
        <f t="shared" si="37"/>
        <v>0</v>
      </c>
      <c r="CR201" s="28">
        <f t="shared" si="37"/>
        <v>0</v>
      </c>
      <c r="CS201" s="28">
        <f t="shared" si="37"/>
        <v>0</v>
      </c>
      <c r="CT201" s="28">
        <f t="shared" si="37"/>
        <v>346700</v>
      </c>
      <c r="CU201" s="28">
        <f t="shared" si="37"/>
        <v>0</v>
      </c>
      <c r="CV201" s="28">
        <f t="shared" si="37"/>
        <v>50600</v>
      </c>
      <c r="CW201" s="28">
        <f t="shared" si="37"/>
        <v>0</v>
      </c>
      <c r="CX201" s="28">
        <f t="shared" si="37"/>
        <v>0</v>
      </c>
      <c r="CY201" s="28">
        <f t="shared" si="37"/>
        <v>3550</v>
      </c>
      <c r="CZ201" s="28">
        <f t="shared" si="37"/>
        <v>267616</v>
      </c>
      <c r="DA201" s="28">
        <f t="shared" si="37"/>
        <v>0</v>
      </c>
      <c r="DB201" s="28">
        <f t="shared" si="37"/>
        <v>28408</v>
      </c>
      <c r="DC201" s="28">
        <f t="shared" si="37"/>
        <v>7716</v>
      </c>
      <c r="DD201" s="28">
        <f t="shared" si="37"/>
        <v>0</v>
      </c>
      <c r="DE201" s="28">
        <f t="shared" si="37"/>
        <v>233114</v>
      </c>
      <c r="DF201" s="28">
        <f t="shared" si="37"/>
        <v>0</v>
      </c>
      <c r="DG201" s="28">
        <f t="shared" si="37"/>
        <v>0</v>
      </c>
      <c r="DH201" s="28">
        <f t="shared" si="37"/>
        <v>0</v>
      </c>
      <c r="DI201" s="28">
        <f t="shared" si="37"/>
        <v>2094</v>
      </c>
      <c r="DJ201" s="28">
        <f t="shared" si="37"/>
        <v>0</v>
      </c>
      <c r="DK201" s="28">
        <f t="shared" si="37"/>
        <v>30875</v>
      </c>
      <c r="DL201" s="28">
        <f t="shared" si="37"/>
        <v>634424</v>
      </c>
      <c r="DM201" s="28">
        <f t="shared" si="37"/>
        <v>0</v>
      </c>
      <c r="DN201" s="28">
        <f t="shared" si="37"/>
        <v>0</v>
      </c>
      <c r="DO201" s="28">
        <f t="shared" si="37"/>
        <v>0</v>
      </c>
      <c r="DP201" s="28">
        <f t="shared" si="37"/>
        <v>17450</v>
      </c>
      <c r="DQ201" s="28">
        <f t="shared" si="37"/>
        <v>0</v>
      </c>
      <c r="DR201" s="28">
        <f t="shared" si="37"/>
        <v>1735</v>
      </c>
      <c r="DS201" s="28">
        <f t="shared" si="37"/>
        <v>0</v>
      </c>
      <c r="DT201" s="28">
        <f t="shared" si="37"/>
        <v>627</v>
      </c>
      <c r="DU201" s="28">
        <f t="shared" si="37"/>
        <v>0</v>
      </c>
      <c r="DV201" s="28">
        <f t="shared" si="37"/>
        <v>0</v>
      </c>
      <c r="DW201" s="28">
        <f t="shared" si="37"/>
        <v>0</v>
      </c>
      <c r="DX201" s="28">
        <f t="shared" si="37"/>
        <v>0</v>
      </c>
      <c r="DY201" s="28">
        <f t="shared" si="37"/>
        <v>8752</v>
      </c>
      <c r="DZ201" s="28">
        <f t="shared" si="37"/>
        <v>16539</v>
      </c>
      <c r="EA201" s="28">
        <f t="shared" si="37"/>
        <v>178475</v>
      </c>
      <c r="EB201" s="28">
        <f t="shared" si="37"/>
        <v>224626</v>
      </c>
      <c r="EC201" s="28">
        <f t="shared" ref="EC201:GG201" si="38">SUM(EC193,EC200)</f>
        <v>222034</v>
      </c>
      <c r="ED201" s="28">
        <f t="shared" si="38"/>
        <v>365680</v>
      </c>
      <c r="EE201" s="28">
        <f t="shared" si="38"/>
        <v>71099</v>
      </c>
      <c r="EF201" s="28">
        <f t="shared" si="38"/>
        <v>923936</v>
      </c>
      <c r="EG201" s="28">
        <f t="shared" si="38"/>
        <v>0</v>
      </c>
      <c r="EH201" s="28">
        <f t="shared" si="38"/>
        <v>0</v>
      </c>
      <c r="EI201" s="28">
        <f t="shared" si="38"/>
        <v>71005</v>
      </c>
      <c r="EJ201" s="28">
        <f t="shared" si="38"/>
        <v>116342</v>
      </c>
      <c r="EK201" s="28">
        <f t="shared" si="38"/>
        <v>339499</v>
      </c>
      <c r="EL201" s="28">
        <f t="shared" si="38"/>
        <v>1062417</v>
      </c>
      <c r="EM201" s="28">
        <f t="shared" si="38"/>
        <v>558599</v>
      </c>
      <c r="EN201" s="28">
        <f t="shared" si="38"/>
        <v>122800</v>
      </c>
      <c r="EO201" s="28">
        <f t="shared" si="38"/>
        <v>43258</v>
      </c>
      <c r="EP201" s="28">
        <f t="shared" si="38"/>
        <v>261944</v>
      </c>
      <c r="EQ201" s="28">
        <f t="shared" si="38"/>
        <v>1369642</v>
      </c>
      <c r="ER201" s="28">
        <f t="shared" si="38"/>
        <v>27787</v>
      </c>
      <c r="ES201" s="28">
        <f t="shared" si="38"/>
        <v>0</v>
      </c>
      <c r="ET201" s="28">
        <f t="shared" si="38"/>
        <v>41060</v>
      </c>
      <c r="EU201" s="28">
        <f t="shared" si="38"/>
        <v>268323</v>
      </c>
      <c r="EV201" s="28">
        <f t="shared" si="38"/>
        <v>0</v>
      </c>
      <c r="EW201" s="28">
        <f t="shared" si="38"/>
        <v>0</v>
      </c>
      <c r="EX201" s="28">
        <f t="shared" si="38"/>
        <v>0</v>
      </c>
      <c r="EY201" s="28">
        <f t="shared" si="38"/>
        <v>0</v>
      </c>
      <c r="EZ201" s="28">
        <f t="shared" si="38"/>
        <v>0</v>
      </c>
      <c r="FA201" s="28">
        <f t="shared" si="38"/>
        <v>21984</v>
      </c>
      <c r="FB201" s="28">
        <f t="shared" si="38"/>
        <v>11500</v>
      </c>
      <c r="FC201" s="28">
        <f t="shared" si="38"/>
        <v>115649</v>
      </c>
      <c r="FD201" s="28">
        <f t="shared" si="38"/>
        <v>61414</v>
      </c>
      <c r="FE201" s="28">
        <f t="shared" si="38"/>
        <v>0</v>
      </c>
      <c r="FF201" s="28">
        <f t="shared" si="38"/>
        <v>751</v>
      </c>
      <c r="FG201" s="28">
        <f t="shared" si="38"/>
        <v>51190</v>
      </c>
      <c r="FH201" s="28">
        <f t="shared" si="38"/>
        <v>12392</v>
      </c>
      <c r="FI201" s="28">
        <f t="shared" si="38"/>
        <v>0</v>
      </c>
      <c r="FJ201" s="28">
        <f t="shared" si="38"/>
        <v>4015</v>
      </c>
      <c r="FK201" s="28">
        <f t="shared" si="38"/>
        <v>60300</v>
      </c>
      <c r="FL201" s="28">
        <f t="shared" si="38"/>
        <v>580537</v>
      </c>
      <c r="FM201" s="28">
        <f t="shared" si="38"/>
        <v>436100</v>
      </c>
      <c r="FN201" s="28">
        <f t="shared" si="38"/>
        <v>75252</v>
      </c>
      <c r="FO201" s="28">
        <f t="shared" si="38"/>
        <v>0</v>
      </c>
      <c r="FP201" s="28">
        <f t="shared" si="38"/>
        <v>73053</v>
      </c>
      <c r="FQ201" s="28">
        <f t="shared" si="38"/>
        <v>692662</v>
      </c>
      <c r="FR201" s="28">
        <f t="shared" si="38"/>
        <v>66815</v>
      </c>
      <c r="FS201" s="28">
        <f t="shared" si="38"/>
        <v>270748</v>
      </c>
      <c r="FT201" s="28">
        <f t="shared" si="38"/>
        <v>292892</v>
      </c>
      <c r="FU201" s="28">
        <f t="shared" si="38"/>
        <v>207703</v>
      </c>
      <c r="FV201" s="28">
        <f t="shared" si="38"/>
        <v>0</v>
      </c>
      <c r="FW201" s="28">
        <f t="shared" si="38"/>
        <v>139119</v>
      </c>
      <c r="FX201" s="28">
        <f t="shared" si="38"/>
        <v>10947</v>
      </c>
      <c r="FY201" s="28">
        <f t="shared" si="38"/>
        <v>241898</v>
      </c>
      <c r="FZ201" s="28">
        <f t="shared" si="38"/>
        <v>33751</v>
      </c>
      <c r="GA201" s="28">
        <f t="shared" si="38"/>
        <v>268323</v>
      </c>
      <c r="GB201" s="28">
        <f t="shared" si="38"/>
        <v>224575</v>
      </c>
      <c r="GC201" s="28">
        <f t="shared" si="38"/>
        <v>367134</v>
      </c>
      <c r="GD201" s="28">
        <f t="shared" si="38"/>
        <v>117860</v>
      </c>
      <c r="GE201" s="28">
        <f t="shared" si="38"/>
        <v>130240</v>
      </c>
      <c r="GF201" s="28">
        <f t="shared" si="38"/>
        <v>194301</v>
      </c>
      <c r="GG201" s="28">
        <f t="shared" si="38"/>
        <v>28415</v>
      </c>
      <c r="GH201" s="28">
        <f>SUM(GH193,GH200)</f>
        <v>157521</v>
      </c>
      <c r="GI201" s="29">
        <f>SUM(GI193,GI200)</f>
        <v>19352008</v>
      </c>
      <c r="GJ201" s="13"/>
      <c r="HD201" s="13"/>
    </row>
    <row r="203" spans="1:219"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</row>
    <row r="207" spans="1:219">
      <c r="W207" s="37"/>
      <c r="BF207" s="38"/>
    </row>
    <row r="211" spans="9:219" s="13" customFormat="1">
      <c r="L211" s="12"/>
      <c r="R211" s="12"/>
      <c r="T211" s="12"/>
      <c r="ES211" s="39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</row>
    <row r="213" spans="9:219" s="13" customFormat="1">
      <c r="I213" s="12"/>
      <c r="FG213" s="40"/>
      <c r="FH213" s="40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</row>
    <row r="216" spans="9:219" s="13" customFormat="1">
      <c r="L216" s="12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</row>
    <row r="227" spans="18:219" s="13" customFormat="1">
      <c r="R227" s="12"/>
      <c r="T227" s="12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</row>
  </sheetData>
  <dataConsolidate leftLabels="1" topLabels="1">
    <dataRefs count="1">
      <dataRef ref="A1:PT528" sheet="平成２1年延長産業連関表（基本分類）" r:id="rId1"/>
    </dataRefs>
  </dataConsolidate>
  <mergeCells count="207">
    <mergeCell ref="GZ3:GZ4"/>
    <mergeCell ref="HC3:HC4"/>
    <mergeCell ref="HD3:HD4"/>
    <mergeCell ref="GR3:GR4"/>
    <mergeCell ref="GS3:GS4"/>
    <mergeCell ref="GT3:GT4"/>
    <mergeCell ref="GW3:GW4"/>
    <mergeCell ref="GX3:GX4"/>
    <mergeCell ref="GY3:GY4"/>
    <mergeCell ref="GL3:GL4"/>
    <mergeCell ref="GM3:GM4"/>
    <mergeCell ref="GN3:GN4"/>
    <mergeCell ref="GO3:GO4"/>
    <mergeCell ref="GP3:GP4"/>
    <mergeCell ref="GQ3:GQ4"/>
    <mergeCell ref="GF3:GF4"/>
    <mergeCell ref="GG3:GG4"/>
    <mergeCell ref="GH3:GH4"/>
    <mergeCell ref="GI3:GI4"/>
    <mergeCell ref="GJ3:GJ4"/>
    <mergeCell ref="GK3:GK4"/>
    <mergeCell ref="FZ3:FZ4"/>
    <mergeCell ref="GA3:GA4"/>
    <mergeCell ref="GB3:GB4"/>
    <mergeCell ref="GC3:GC4"/>
    <mergeCell ref="GD3:GD4"/>
    <mergeCell ref="GE3:GE4"/>
    <mergeCell ref="FT3:FT4"/>
    <mergeCell ref="FU3:FU4"/>
    <mergeCell ref="FV3:FV4"/>
    <mergeCell ref="FW3:FW4"/>
    <mergeCell ref="FX3:FX4"/>
    <mergeCell ref="FY3:FY4"/>
    <mergeCell ref="FN3:FN4"/>
    <mergeCell ref="FO3:FO4"/>
    <mergeCell ref="FP3:FP4"/>
    <mergeCell ref="FQ3:FQ4"/>
    <mergeCell ref="FR3:FR4"/>
    <mergeCell ref="FS3:FS4"/>
    <mergeCell ref="FH3:FH4"/>
    <mergeCell ref="FI3:FI4"/>
    <mergeCell ref="FJ3:FJ4"/>
    <mergeCell ref="FK3:FK4"/>
    <mergeCell ref="FL3:FL4"/>
    <mergeCell ref="FM3:FM4"/>
    <mergeCell ref="FB3:FB4"/>
    <mergeCell ref="FC3:FC4"/>
    <mergeCell ref="FD3:FD4"/>
    <mergeCell ref="FE3:FE4"/>
    <mergeCell ref="FF3:FF4"/>
    <mergeCell ref="FG3:FG4"/>
    <mergeCell ref="EV3:EV4"/>
    <mergeCell ref="EW3:EW4"/>
    <mergeCell ref="EX3:EX4"/>
    <mergeCell ref="EY3:EY4"/>
    <mergeCell ref="EZ3:EZ4"/>
    <mergeCell ref="FA3:FA4"/>
    <mergeCell ref="EP3:EP4"/>
    <mergeCell ref="EQ3:EQ4"/>
    <mergeCell ref="ER3:ER4"/>
    <mergeCell ref="ES3:ES4"/>
    <mergeCell ref="ET3:ET4"/>
    <mergeCell ref="EU3:EU4"/>
    <mergeCell ref="EJ3:EJ4"/>
    <mergeCell ref="EK3:EK4"/>
    <mergeCell ref="EL3:EL4"/>
    <mergeCell ref="EM3:EM4"/>
    <mergeCell ref="EN3:EN4"/>
    <mergeCell ref="EO3:EO4"/>
    <mergeCell ref="ED3:ED4"/>
    <mergeCell ref="EE3:EE4"/>
    <mergeCell ref="EF3:EF4"/>
    <mergeCell ref="EG3:EG4"/>
    <mergeCell ref="EH3:EH4"/>
    <mergeCell ref="EI3:EI4"/>
    <mergeCell ref="DX3:DX4"/>
    <mergeCell ref="DY3:DY4"/>
    <mergeCell ref="DZ3:DZ4"/>
    <mergeCell ref="EA3:EA4"/>
    <mergeCell ref="EB3:EB4"/>
    <mergeCell ref="EC3:EC4"/>
    <mergeCell ref="DR3:DR4"/>
    <mergeCell ref="DS3:DS4"/>
    <mergeCell ref="DT3:DT4"/>
    <mergeCell ref="DU3:DU4"/>
    <mergeCell ref="DV3:DV4"/>
    <mergeCell ref="DW3:DW4"/>
    <mergeCell ref="DL3:DL4"/>
    <mergeCell ref="DM3:DM4"/>
    <mergeCell ref="DN3:DN4"/>
    <mergeCell ref="DO3:DO4"/>
    <mergeCell ref="DP3:DP4"/>
    <mergeCell ref="DQ3:DQ4"/>
    <mergeCell ref="DF3:DF4"/>
    <mergeCell ref="DG3:DG4"/>
    <mergeCell ref="DH3:DH4"/>
    <mergeCell ref="DI3:DI4"/>
    <mergeCell ref="DJ3:DJ4"/>
    <mergeCell ref="DK3:DK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N3:CN4"/>
    <mergeCell ref="CO3:CO4"/>
    <mergeCell ref="CP3:CP4"/>
    <mergeCell ref="CQ3:CQ4"/>
    <mergeCell ref="CR3:CR4"/>
    <mergeCell ref="CS3:CS4"/>
    <mergeCell ref="CH3:CH4"/>
    <mergeCell ref="CI3:CI4"/>
    <mergeCell ref="CJ3:CJ4"/>
    <mergeCell ref="CK3:CK4"/>
    <mergeCell ref="CL3:CL4"/>
    <mergeCell ref="CM3:CM4"/>
    <mergeCell ref="CB3:CB4"/>
    <mergeCell ref="CC3:CC4"/>
    <mergeCell ref="CD3:CD4"/>
    <mergeCell ref="CE3:CE4"/>
    <mergeCell ref="CF3:CF4"/>
    <mergeCell ref="CG3:CG4"/>
    <mergeCell ref="BV3:BV4"/>
    <mergeCell ref="BW3:BW4"/>
    <mergeCell ref="BX3:BX4"/>
    <mergeCell ref="BY3:BY4"/>
    <mergeCell ref="BZ3:BZ4"/>
    <mergeCell ref="CA3:CA4"/>
    <mergeCell ref="BP3:BP4"/>
    <mergeCell ref="BQ3:BQ4"/>
    <mergeCell ref="BR3:BR4"/>
    <mergeCell ref="BS3:BS4"/>
    <mergeCell ref="BT3:BT4"/>
    <mergeCell ref="BU3:BU4"/>
    <mergeCell ref="BJ3:BJ4"/>
    <mergeCell ref="BK3:BK4"/>
    <mergeCell ref="BL3:BL4"/>
    <mergeCell ref="BM3:BM4"/>
    <mergeCell ref="BN3:BN4"/>
    <mergeCell ref="BO3:BO4"/>
    <mergeCell ref="BD3:BD4"/>
    <mergeCell ref="BE3:BE4"/>
    <mergeCell ref="BF3:BF4"/>
    <mergeCell ref="BG3:BG4"/>
    <mergeCell ref="BH3:BH4"/>
    <mergeCell ref="BI3:BI4"/>
    <mergeCell ref="AX3:AX4"/>
    <mergeCell ref="AY3:AY4"/>
    <mergeCell ref="AZ3:AZ4"/>
    <mergeCell ref="BA3:BA4"/>
    <mergeCell ref="BB3:BB4"/>
    <mergeCell ref="BC3:BC4"/>
    <mergeCell ref="AR3:AR4"/>
    <mergeCell ref="AS3:AS4"/>
    <mergeCell ref="AT3:AT4"/>
    <mergeCell ref="AU3:AU4"/>
    <mergeCell ref="AV3:AV4"/>
    <mergeCell ref="AW3:AW4"/>
    <mergeCell ref="AL3:AL4"/>
    <mergeCell ref="AM3:AM4"/>
    <mergeCell ref="AN3:AN4"/>
    <mergeCell ref="AO3:AO4"/>
    <mergeCell ref="AP3:AP4"/>
    <mergeCell ref="AQ3:AQ4"/>
    <mergeCell ref="AF3:AF4"/>
    <mergeCell ref="AG3:AG4"/>
    <mergeCell ref="AH3:AH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  <mergeCell ref="Y3:Y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A2:B4"/>
    <mergeCell ref="C3:C4"/>
    <mergeCell ref="D3:D4"/>
    <mergeCell ref="E3:E4"/>
    <mergeCell ref="F3:F4"/>
    <mergeCell ref="G3:G4"/>
    <mergeCell ref="N3:N4"/>
    <mergeCell ref="O3:O4"/>
    <mergeCell ref="P3:P4"/>
  </mergeCells>
  <phoneticPr fontId="2"/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GM227"/>
  <sheetViews>
    <sheetView zoomScale="86" zoomScaleNormal="86" workbookViewId="0">
      <pane xSplit="2" ySplit="4" topLeftCell="C5" activePane="bottomRight" state="frozen"/>
      <selection activeCell="GJ193" sqref="GJ193"/>
      <selection pane="topRight" activeCell="GJ193" sqref="GJ193"/>
      <selection pane="bottomLeft" activeCell="GJ193" sqref="GJ193"/>
      <selection pane="bottomRight" activeCell="GJ193" sqref="GJ193"/>
    </sheetView>
  </sheetViews>
  <sheetFormatPr defaultRowHeight="13.5"/>
  <cols>
    <col min="1" max="1" width="5.375" style="13" customWidth="1"/>
    <col min="2" max="2" width="29.25" style="13" customWidth="1"/>
    <col min="3" max="3" width="10.875" style="13" bestFit="1" customWidth="1"/>
    <col min="4" max="190" width="10.875" style="13" customWidth="1"/>
    <col min="191" max="191" width="10.75" customWidth="1"/>
    <col min="194" max="194" width="9" customWidth="1"/>
  </cols>
  <sheetData>
    <row r="2" spans="1:190" ht="13.5" customHeight="1">
      <c r="A2" s="41"/>
      <c r="B2" s="42"/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2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63</v>
      </c>
      <c r="BN2" s="1" t="s">
        <v>64</v>
      </c>
      <c r="BO2" s="1" t="s">
        <v>65</v>
      </c>
      <c r="BP2" s="1" t="s">
        <v>66</v>
      </c>
      <c r="BQ2" s="1" t="s">
        <v>67</v>
      </c>
      <c r="BR2" s="1" t="s">
        <v>68</v>
      </c>
      <c r="BS2" s="1" t="s">
        <v>69</v>
      </c>
      <c r="BT2" s="1" t="s">
        <v>70</v>
      </c>
      <c r="BU2" s="1" t="s">
        <v>71</v>
      </c>
      <c r="BV2" s="1" t="s">
        <v>72</v>
      </c>
      <c r="BW2" s="1" t="s">
        <v>73</v>
      </c>
      <c r="BX2" s="1" t="s">
        <v>74</v>
      </c>
      <c r="BY2" s="1" t="s">
        <v>75</v>
      </c>
      <c r="BZ2" s="1" t="s">
        <v>76</v>
      </c>
      <c r="CA2" s="1" t="s">
        <v>77</v>
      </c>
      <c r="CB2" s="1" t="s">
        <v>78</v>
      </c>
      <c r="CC2" s="1" t="s">
        <v>79</v>
      </c>
      <c r="CD2" s="1" t="s">
        <v>80</v>
      </c>
      <c r="CE2" s="1" t="s">
        <v>81</v>
      </c>
      <c r="CF2" s="1" t="s">
        <v>82</v>
      </c>
      <c r="CG2" s="1" t="s">
        <v>83</v>
      </c>
      <c r="CH2" s="1" t="s">
        <v>84</v>
      </c>
      <c r="CI2" s="1" t="s">
        <v>85</v>
      </c>
      <c r="CJ2" s="1" t="s">
        <v>86</v>
      </c>
      <c r="CK2" s="1" t="s">
        <v>87</v>
      </c>
      <c r="CL2" s="1" t="s">
        <v>88</v>
      </c>
      <c r="CM2" s="1" t="s">
        <v>89</v>
      </c>
      <c r="CN2" s="1" t="s">
        <v>90</v>
      </c>
      <c r="CO2" s="1" t="s">
        <v>91</v>
      </c>
      <c r="CP2" s="1" t="s">
        <v>92</v>
      </c>
      <c r="CQ2" s="1" t="s">
        <v>93</v>
      </c>
      <c r="CR2" s="1" t="s">
        <v>94</v>
      </c>
      <c r="CS2" s="1" t="s">
        <v>95</v>
      </c>
      <c r="CT2" s="1" t="s">
        <v>96</v>
      </c>
      <c r="CU2" s="1" t="s">
        <v>97</v>
      </c>
      <c r="CV2" s="1" t="s">
        <v>98</v>
      </c>
      <c r="CW2" s="1" t="s">
        <v>99</v>
      </c>
      <c r="CX2" s="1" t="s">
        <v>100</v>
      </c>
      <c r="CY2" s="1" t="s">
        <v>101</v>
      </c>
      <c r="CZ2" s="1" t="s">
        <v>102</v>
      </c>
      <c r="DA2" s="1" t="s">
        <v>103</v>
      </c>
      <c r="DB2" s="1" t="s">
        <v>104</v>
      </c>
      <c r="DC2" s="1" t="s">
        <v>105</v>
      </c>
      <c r="DD2" s="1" t="s">
        <v>106</v>
      </c>
      <c r="DE2" s="1" t="s">
        <v>107</v>
      </c>
      <c r="DF2" s="1" t="s">
        <v>108</v>
      </c>
      <c r="DG2" s="1" t="s">
        <v>109</v>
      </c>
      <c r="DH2" s="1" t="s">
        <v>110</v>
      </c>
      <c r="DI2" s="1" t="s">
        <v>111</v>
      </c>
      <c r="DJ2" s="1" t="s">
        <v>112</v>
      </c>
      <c r="DK2" s="1" t="s">
        <v>113</v>
      </c>
      <c r="DL2" s="1" t="s">
        <v>114</v>
      </c>
      <c r="DM2" s="1" t="s">
        <v>115</v>
      </c>
      <c r="DN2" s="1" t="s">
        <v>116</v>
      </c>
      <c r="DO2" s="1" t="s">
        <v>117</v>
      </c>
      <c r="DP2" s="1" t="s">
        <v>118</v>
      </c>
      <c r="DQ2" s="1" t="s">
        <v>119</v>
      </c>
      <c r="DR2" s="1" t="s">
        <v>120</v>
      </c>
      <c r="DS2" s="1" t="s">
        <v>121</v>
      </c>
      <c r="DT2" s="1" t="s">
        <v>122</v>
      </c>
      <c r="DU2" s="1" t="s">
        <v>123</v>
      </c>
      <c r="DV2" s="1" t="s">
        <v>124</v>
      </c>
      <c r="DW2" s="1" t="s">
        <v>125</v>
      </c>
      <c r="DX2" s="1" t="s">
        <v>126</v>
      </c>
      <c r="DY2" s="1" t="s">
        <v>127</v>
      </c>
      <c r="DZ2" s="1" t="s">
        <v>128</v>
      </c>
      <c r="EA2" s="1" t="s">
        <v>129</v>
      </c>
      <c r="EB2" s="1" t="s">
        <v>130</v>
      </c>
      <c r="EC2" s="1" t="s">
        <v>131</v>
      </c>
      <c r="ED2" s="1" t="s">
        <v>132</v>
      </c>
      <c r="EE2" s="1" t="s">
        <v>133</v>
      </c>
      <c r="EF2" s="1" t="s">
        <v>134</v>
      </c>
      <c r="EG2" s="1" t="s">
        <v>135</v>
      </c>
      <c r="EH2" s="1" t="s">
        <v>136</v>
      </c>
      <c r="EI2" s="1">
        <v>5211</v>
      </c>
      <c r="EJ2" s="1" t="s">
        <v>137</v>
      </c>
      <c r="EK2" s="1" t="s">
        <v>138</v>
      </c>
      <c r="EL2" s="1" t="s">
        <v>139</v>
      </c>
      <c r="EM2" s="1" t="s">
        <v>140</v>
      </c>
      <c r="EN2" s="1" t="s">
        <v>141</v>
      </c>
      <c r="EO2" s="1" t="s">
        <v>142</v>
      </c>
      <c r="EP2" s="1" t="s">
        <v>143</v>
      </c>
      <c r="EQ2" s="1" t="s">
        <v>144</v>
      </c>
      <c r="ER2" s="1" t="s">
        <v>145</v>
      </c>
      <c r="ES2" s="1" t="s">
        <v>146</v>
      </c>
      <c r="ET2" s="1" t="s">
        <v>147</v>
      </c>
      <c r="EU2" s="1" t="s">
        <v>148</v>
      </c>
      <c r="EV2" s="1" t="s">
        <v>149</v>
      </c>
      <c r="EW2" s="1" t="s">
        <v>150</v>
      </c>
      <c r="EX2" s="1" t="s">
        <v>151</v>
      </c>
      <c r="EY2" s="1" t="s">
        <v>152</v>
      </c>
      <c r="EZ2" s="1" t="s">
        <v>153</v>
      </c>
      <c r="FA2" s="1" t="s">
        <v>154</v>
      </c>
      <c r="FB2" s="1" t="s">
        <v>155</v>
      </c>
      <c r="FC2" s="1" t="s">
        <v>156</v>
      </c>
      <c r="FD2" s="1" t="s">
        <v>157</v>
      </c>
      <c r="FE2" s="1" t="s">
        <v>158</v>
      </c>
      <c r="FF2" s="1" t="s">
        <v>159</v>
      </c>
      <c r="FG2" s="1" t="s">
        <v>160</v>
      </c>
      <c r="FH2" s="1" t="s">
        <v>161</v>
      </c>
      <c r="FI2" s="1" t="s">
        <v>162</v>
      </c>
      <c r="FJ2" s="1" t="s">
        <v>163</v>
      </c>
      <c r="FK2" s="1" t="s">
        <v>164</v>
      </c>
      <c r="FL2" s="1" t="s">
        <v>165</v>
      </c>
      <c r="FM2" s="1" t="s">
        <v>166</v>
      </c>
      <c r="FN2" s="1" t="s">
        <v>167</v>
      </c>
      <c r="FO2" s="1" t="s">
        <v>168</v>
      </c>
      <c r="FP2" s="1" t="s">
        <v>169</v>
      </c>
      <c r="FQ2" s="1" t="s">
        <v>170</v>
      </c>
      <c r="FR2" s="1" t="s">
        <v>171</v>
      </c>
      <c r="FS2" s="1" t="s">
        <v>172</v>
      </c>
      <c r="FT2" s="1" t="s">
        <v>173</v>
      </c>
      <c r="FU2" s="1" t="s">
        <v>174</v>
      </c>
      <c r="FV2" s="1" t="s">
        <v>175</v>
      </c>
      <c r="FW2" s="1" t="s">
        <v>176</v>
      </c>
      <c r="FX2" s="1" t="s">
        <v>177</v>
      </c>
      <c r="FY2" s="1" t="s">
        <v>178</v>
      </c>
      <c r="FZ2" s="1" t="s">
        <v>179</v>
      </c>
      <c r="GA2" s="1" t="s">
        <v>180</v>
      </c>
      <c r="GB2" s="1" t="s">
        <v>181</v>
      </c>
      <c r="GC2" s="1" t="s">
        <v>182</v>
      </c>
      <c r="GD2" s="1" t="s">
        <v>183</v>
      </c>
      <c r="GE2" s="1" t="s">
        <v>184</v>
      </c>
      <c r="GF2" s="1" t="s">
        <v>185</v>
      </c>
      <c r="GG2" s="1" t="s">
        <v>186</v>
      </c>
      <c r="GH2" s="5" t="s">
        <v>187</v>
      </c>
    </row>
    <row r="3" spans="1:190" ht="21" customHeight="1">
      <c r="A3" s="72" t="s">
        <v>419</v>
      </c>
      <c r="B3" s="73"/>
      <c r="C3" s="76" t="s">
        <v>189</v>
      </c>
      <c r="D3" s="76" t="s">
        <v>190</v>
      </c>
      <c r="E3" s="76" t="s">
        <v>191</v>
      </c>
      <c r="F3" s="76" t="s">
        <v>192</v>
      </c>
      <c r="G3" s="76" t="s">
        <v>193</v>
      </c>
      <c r="H3" s="76" t="s">
        <v>194</v>
      </c>
      <c r="I3" s="76" t="s">
        <v>195</v>
      </c>
      <c r="J3" s="76" t="s">
        <v>196</v>
      </c>
      <c r="K3" s="76" t="s">
        <v>197</v>
      </c>
      <c r="L3" s="76" t="s">
        <v>198</v>
      </c>
      <c r="M3" s="76" t="s">
        <v>199</v>
      </c>
      <c r="N3" s="76" t="s">
        <v>200</v>
      </c>
      <c r="O3" s="76" t="s">
        <v>201</v>
      </c>
      <c r="P3" s="76" t="s">
        <v>202</v>
      </c>
      <c r="Q3" s="76" t="s">
        <v>203</v>
      </c>
      <c r="R3" s="76" t="s">
        <v>204</v>
      </c>
      <c r="S3" s="76" t="s">
        <v>205</v>
      </c>
      <c r="T3" s="76" t="s">
        <v>206</v>
      </c>
      <c r="U3" s="76" t="s">
        <v>207</v>
      </c>
      <c r="V3" s="76" t="s">
        <v>208</v>
      </c>
      <c r="W3" s="76" t="s">
        <v>209</v>
      </c>
      <c r="X3" s="76" t="s">
        <v>210</v>
      </c>
      <c r="Y3" s="76" t="s">
        <v>211</v>
      </c>
      <c r="Z3" s="76" t="s">
        <v>212</v>
      </c>
      <c r="AA3" s="76" t="s">
        <v>213</v>
      </c>
      <c r="AB3" s="76" t="s">
        <v>214</v>
      </c>
      <c r="AC3" s="76" t="s">
        <v>215</v>
      </c>
      <c r="AD3" s="76" t="s">
        <v>216</v>
      </c>
      <c r="AE3" s="76" t="s">
        <v>217</v>
      </c>
      <c r="AF3" s="76" t="s">
        <v>218</v>
      </c>
      <c r="AG3" s="76" t="s">
        <v>219</v>
      </c>
      <c r="AH3" s="76" t="s">
        <v>220</v>
      </c>
      <c r="AI3" s="76" t="s">
        <v>221</v>
      </c>
      <c r="AJ3" s="76" t="s">
        <v>222</v>
      </c>
      <c r="AK3" s="76" t="s">
        <v>223</v>
      </c>
      <c r="AL3" s="76" t="s">
        <v>224</v>
      </c>
      <c r="AM3" s="76" t="s">
        <v>225</v>
      </c>
      <c r="AN3" s="76" t="s">
        <v>226</v>
      </c>
      <c r="AO3" s="76" t="s">
        <v>227</v>
      </c>
      <c r="AP3" s="76" t="s">
        <v>228</v>
      </c>
      <c r="AQ3" s="76" t="s">
        <v>229</v>
      </c>
      <c r="AR3" s="76" t="s">
        <v>230</v>
      </c>
      <c r="AS3" s="76" t="s">
        <v>231</v>
      </c>
      <c r="AT3" s="76" t="s">
        <v>232</v>
      </c>
      <c r="AU3" s="76" t="s">
        <v>233</v>
      </c>
      <c r="AV3" s="76" t="s">
        <v>234</v>
      </c>
      <c r="AW3" s="76" t="s">
        <v>235</v>
      </c>
      <c r="AX3" s="76" t="s">
        <v>236</v>
      </c>
      <c r="AY3" s="76" t="s">
        <v>237</v>
      </c>
      <c r="AZ3" s="76" t="s">
        <v>238</v>
      </c>
      <c r="BA3" s="76" t="s">
        <v>239</v>
      </c>
      <c r="BB3" s="76" t="s">
        <v>240</v>
      </c>
      <c r="BC3" s="76" t="s">
        <v>241</v>
      </c>
      <c r="BD3" s="76" t="s">
        <v>242</v>
      </c>
      <c r="BE3" s="76" t="s">
        <v>243</v>
      </c>
      <c r="BF3" s="76" t="s">
        <v>244</v>
      </c>
      <c r="BG3" s="76" t="s">
        <v>245</v>
      </c>
      <c r="BH3" s="76" t="s">
        <v>246</v>
      </c>
      <c r="BI3" s="76" t="s">
        <v>247</v>
      </c>
      <c r="BJ3" s="76" t="s">
        <v>248</v>
      </c>
      <c r="BK3" s="76" t="s">
        <v>249</v>
      </c>
      <c r="BL3" s="76" t="s">
        <v>250</v>
      </c>
      <c r="BM3" s="76" t="s">
        <v>251</v>
      </c>
      <c r="BN3" s="76" t="s">
        <v>252</v>
      </c>
      <c r="BO3" s="76" t="s">
        <v>253</v>
      </c>
      <c r="BP3" s="76" t="s">
        <v>254</v>
      </c>
      <c r="BQ3" s="76" t="s">
        <v>255</v>
      </c>
      <c r="BR3" s="76" t="s">
        <v>256</v>
      </c>
      <c r="BS3" s="76" t="s">
        <v>257</v>
      </c>
      <c r="BT3" s="76" t="s">
        <v>258</v>
      </c>
      <c r="BU3" s="76" t="s">
        <v>259</v>
      </c>
      <c r="BV3" s="76" t="s">
        <v>260</v>
      </c>
      <c r="BW3" s="76" t="s">
        <v>261</v>
      </c>
      <c r="BX3" s="76" t="s">
        <v>262</v>
      </c>
      <c r="BY3" s="76" t="s">
        <v>263</v>
      </c>
      <c r="BZ3" s="76" t="s">
        <v>264</v>
      </c>
      <c r="CA3" s="76" t="s">
        <v>265</v>
      </c>
      <c r="CB3" s="76" t="s">
        <v>266</v>
      </c>
      <c r="CC3" s="76" t="s">
        <v>267</v>
      </c>
      <c r="CD3" s="76" t="s">
        <v>268</v>
      </c>
      <c r="CE3" s="76" t="s">
        <v>269</v>
      </c>
      <c r="CF3" s="76" t="s">
        <v>270</v>
      </c>
      <c r="CG3" s="76" t="s">
        <v>271</v>
      </c>
      <c r="CH3" s="76" t="s">
        <v>272</v>
      </c>
      <c r="CI3" s="76" t="s">
        <v>273</v>
      </c>
      <c r="CJ3" s="76" t="s">
        <v>274</v>
      </c>
      <c r="CK3" s="76" t="s">
        <v>275</v>
      </c>
      <c r="CL3" s="76" t="s">
        <v>276</v>
      </c>
      <c r="CM3" s="76" t="s">
        <v>277</v>
      </c>
      <c r="CN3" s="76" t="s">
        <v>278</v>
      </c>
      <c r="CO3" s="76" t="s">
        <v>279</v>
      </c>
      <c r="CP3" s="76" t="s">
        <v>280</v>
      </c>
      <c r="CQ3" s="76" t="s">
        <v>281</v>
      </c>
      <c r="CR3" s="76" t="s">
        <v>282</v>
      </c>
      <c r="CS3" s="76" t="s">
        <v>283</v>
      </c>
      <c r="CT3" s="76" t="s">
        <v>284</v>
      </c>
      <c r="CU3" s="76" t="s">
        <v>285</v>
      </c>
      <c r="CV3" s="76" t="s">
        <v>286</v>
      </c>
      <c r="CW3" s="76" t="s">
        <v>287</v>
      </c>
      <c r="CX3" s="76" t="s">
        <v>288</v>
      </c>
      <c r="CY3" s="76" t="s">
        <v>289</v>
      </c>
      <c r="CZ3" s="76" t="s">
        <v>290</v>
      </c>
      <c r="DA3" s="76" t="s">
        <v>291</v>
      </c>
      <c r="DB3" s="76" t="s">
        <v>292</v>
      </c>
      <c r="DC3" s="76" t="s">
        <v>293</v>
      </c>
      <c r="DD3" s="76" t="s">
        <v>294</v>
      </c>
      <c r="DE3" s="76" t="s">
        <v>295</v>
      </c>
      <c r="DF3" s="76" t="s">
        <v>296</v>
      </c>
      <c r="DG3" s="76" t="s">
        <v>297</v>
      </c>
      <c r="DH3" s="76" t="s">
        <v>298</v>
      </c>
      <c r="DI3" s="76" t="s">
        <v>299</v>
      </c>
      <c r="DJ3" s="76" t="s">
        <v>300</v>
      </c>
      <c r="DK3" s="76" t="s">
        <v>301</v>
      </c>
      <c r="DL3" s="76" t="s">
        <v>302</v>
      </c>
      <c r="DM3" s="76" t="s">
        <v>303</v>
      </c>
      <c r="DN3" s="76" t="s">
        <v>304</v>
      </c>
      <c r="DO3" s="76" t="s">
        <v>305</v>
      </c>
      <c r="DP3" s="76" t="s">
        <v>306</v>
      </c>
      <c r="DQ3" s="76" t="s">
        <v>307</v>
      </c>
      <c r="DR3" s="76" t="s">
        <v>308</v>
      </c>
      <c r="DS3" s="76" t="s">
        <v>309</v>
      </c>
      <c r="DT3" s="76" t="s">
        <v>310</v>
      </c>
      <c r="DU3" s="76" t="s">
        <v>311</v>
      </c>
      <c r="DV3" s="76" t="s">
        <v>312</v>
      </c>
      <c r="DW3" s="76" t="s">
        <v>313</v>
      </c>
      <c r="DX3" s="76" t="s">
        <v>314</v>
      </c>
      <c r="DY3" s="76" t="s">
        <v>315</v>
      </c>
      <c r="DZ3" s="76" t="s">
        <v>316</v>
      </c>
      <c r="EA3" s="76" t="s">
        <v>317</v>
      </c>
      <c r="EB3" s="76" t="s">
        <v>318</v>
      </c>
      <c r="EC3" s="76" t="s">
        <v>319</v>
      </c>
      <c r="ED3" s="76" t="s">
        <v>320</v>
      </c>
      <c r="EE3" s="76" t="s">
        <v>321</v>
      </c>
      <c r="EF3" s="76" t="s">
        <v>322</v>
      </c>
      <c r="EG3" s="76" t="s">
        <v>323</v>
      </c>
      <c r="EH3" s="76" t="s">
        <v>324</v>
      </c>
      <c r="EI3" s="76" t="s">
        <v>325</v>
      </c>
      <c r="EJ3" s="76" t="s">
        <v>326</v>
      </c>
      <c r="EK3" s="76" t="s">
        <v>327</v>
      </c>
      <c r="EL3" s="76" t="s">
        <v>328</v>
      </c>
      <c r="EM3" s="76" t="s">
        <v>329</v>
      </c>
      <c r="EN3" s="76" t="s">
        <v>330</v>
      </c>
      <c r="EO3" s="76" t="s">
        <v>331</v>
      </c>
      <c r="EP3" s="76" t="s">
        <v>332</v>
      </c>
      <c r="EQ3" s="76" t="s">
        <v>333</v>
      </c>
      <c r="ER3" s="76" t="s">
        <v>334</v>
      </c>
      <c r="ES3" s="76" t="s">
        <v>335</v>
      </c>
      <c r="ET3" s="76" t="s">
        <v>336</v>
      </c>
      <c r="EU3" s="76" t="s">
        <v>337</v>
      </c>
      <c r="EV3" s="76" t="s">
        <v>338</v>
      </c>
      <c r="EW3" s="76" t="s">
        <v>339</v>
      </c>
      <c r="EX3" s="76" t="s">
        <v>340</v>
      </c>
      <c r="EY3" s="76" t="s">
        <v>341</v>
      </c>
      <c r="EZ3" s="76" t="s">
        <v>342</v>
      </c>
      <c r="FA3" s="76" t="s">
        <v>343</v>
      </c>
      <c r="FB3" s="76" t="s">
        <v>344</v>
      </c>
      <c r="FC3" s="76" t="s">
        <v>345</v>
      </c>
      <c r="FD3" s="76" t="s">
        <v>346</v>
      </c>
      <c r="FE3" s="76" t="s">
        <v>347</v>
      </c>
      <c r="FF3" s="76" t="s">
        <v>348</v>
      </c>
      <c r="FG3" s="76" t="s">
        <v>349</v>
      </c>
      <c r="FH3" s="76" t="s">
        <v>350</v>
      </c>
      <c r="FI3" s="76" t="s">
        <v>351</v>
      </c>
      <c r="FJ3" s="76" t="s">
        <v>352</v>
      </c>
      <c r="FK3" s="76" t="s">
        <v>353</v>
      </c>
      <c r="FL3" s="76" t="s">
        <v>354</v>
      </c>
      <c r="FM3" s="76" t="s">
        <v>355</v>
      </c>
      <c r="FN3" s="76" t="s">
        <v>356</v>
      </c>
      <c r="FO3" s="76" t="s">
        <v>357</v>
      </c>
      <c r="FP3" s="76" t="s">
        <v>358</v>
      </c>
      <c r="FQ3" s="76" t="s">
        <v>359</v>
      </c>
      <c r="FR3" s="76" t="s">
        <v>360</v>
      </c>
      <c r="FS3" s="76" t="s">
        <v>361</v>
      </c>
      <c r="FT3" s="76" t="s">
        <v>362</v>
      </c>
      <c r="FU3" s="76" t="s">
        <v>363</v>
      </c>
      <c r="FV3" s="76" t="s">
        <v>364</v>
      </c>
      <c r="FW3" s="76" t="s">
        <v>365</v>
      </c>
      <c r="FX3" s="76" t="s">
        <v>366</v>
      </c>
      <c r="FY3" s="76" t="s">
        <v>367</v>
      </c>
      <c r="FZ3" s="76" t="s">
        <v>368</v>
      </c>
      <c r="GA3" s="76" t="s">
        <v>369</v>
      </c>
      <c r="GB3" s="76" t="s">
        <v>370</v>
      </c>
      <c r="GC3" s="76" t="s">
        <v>371</v>
      </c>
      <c r="GD3" s="76" t="s">
        <v>372</v>
      </c>
      <c r="GE3" s="76" t="s">
        <v>373</v>
      </c>
      <c r="GF3" s="76" t="s">
        <v>374</v>
      </c>
      <c r="GG3" s="76" t="s">
        <v>375</v>
      </c>
      <c r="GH3" s="82" t="s">
        <v>376</v>
      </c>
    </row>
    <row r="4" spans="1:190" ht="32.25" customHeight="1">
      <c r="A4" s="74"/>
      <c r="B4" s="75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83"/>
    </row>
    <row r="5" spans="1:190" s="13" customFormat="1">
      <c r="A5" s="10" t="s">
        <v>1</v>
      </c>
      <c r="B5" s="11" t="s">
        <v>189</v>
      </c>
      <c r="C5" s="43">
        <f>IFERROR('4.1 取引係数表'!C5/'4.1 取引係数表'!C$201,0)</f>
        <v>1.0637055404324898E-2</v>
      </c>
      <c r="D5" s="43">
        <f>IFERROR('4.1 取引係数表'!D5/'4.1 取引係数表'!D$201,0)</f>
        <v>1.2745347947998981E-3</v>
      </c>
      <c r="E5" s="43">
        <f>IFERROR('4.1 取引係数表'!E5/'4.1 取引係数表'!E$201,0)</f>
        <v>2.2076304766217593E-3</v>
      </c>
      <c r="F5" s="43">
        <f>IFERROR('4.1 取引係数表'!F5/'4.1 取引係数表'!F$201,0)</f>
        <v>3.7565740045078888E-3</v>
      </c>
      <c r="G5" s="43">
        <f>IFERROR('4.1 取引係数表'!G5/'4.1 取引係数表'!G$201,0)</f>
        <v>4.5385779122541605E-3</v>
      </c>
      <c r="H5" s="43">
        <f>IFERROR('4.1 取引係数表'!H5/'4.1 取引係数表'!H$201,0)</f>
        <v>8.5178875638841564E-3</v>
      </c>
      <c r="I5" s="43">
        <f>IFERROR('4.1 取引係数表'!I5/'4.1 取引係数表'!I$201,0)</f>
        <v>1.251015042732294E-2</v>
      </c>
      <c r="J5" s="43">
        <f>IFERROR('4.1 取引係数表'!J5/'4.1 取引係数表'!J$201,0)</f>
        <v>5.3678117998506346E-3</v>
      </c>
      <c r="K5" s="43">
        <f>IFERROR('4.1 取引係数表'!K5/'4.1 取引係数表'!K$201,0)</f>
        <v>1.161083788782272E-3</v>
      </c>
      <c r="L5" s="43">
        <f>IFERROR('4.1 取引係数表'!L5/'4.1 取引係数表'!L$201,0)</f>
        <v>0</v>
      </c>
      <c r="M5" s="43">
        <f>IFERROR('4.1 取引係数表'!M5/'4.1 取引係数表'!M$201,0)</f>
        <v>6.648936170212766E-3</v>
      </c>
      <c r="N5" s="43">
        <f>IFERROR('4.1 取引係数表'!N5/'4.1 取引係数表'!N$201,0)</f>
        <v>0</v>
      </c>
      <c r="O5" s="43">
        <f>IFERROR('4.1 取引係数表'!O5/'4.1 取引係数表'!O$201,0)</f>
        <v>0</v>
      </c>
      <c r="P5" s="43">
        <f>IFERROR('4.1 取引係数表'!P5/'4.1 取引係数表'!P$201,0)</f>
        <v>0</v>
      </c>
      <c r="Q5" s="43">
        <f>IFERROR('4.1 取引係数表'!Q5/'4.1 取引係数表'!Q$201,0)</f>
        <v>0</v>
      </c>
      <c r="R5" s="43">
        <f>IFERROR('4.1 取引係数表'!R5/'4.1 取引係数表'!R$201,0)</f>
        <v>0</v>
      </c>
      <c r="S5" s="43">
        <f>IFERROR('4.1 取引係数表'!S5/'4.1 取引係数表'!S$201,0)</f>
        <v>0</v>
      </c>
      <c r="T5" s="43">
        <f>IFERROR('4.1 取引係数表'!T5/'4.1 取引係数表'!T$201,0)</f>
        <v>0</v>
      </c>
      <c r="U5" s="43">
        <f>IFERROR('4.1 取引係数表'!U5/'4.1 取引係数表'!U$201,0)</f>
        <v>0</v>
      </c>
      <c r="V5" s="43">
        <f>IFERROR('4.1 取引係数表'!V5/'4.1 取引係数表'!V$201,0)</f>
        <v>0</v>
      </c>
      <c r="W5" s="43">
        <f>IFERROR('4.1 取引係数表'!W5/'4.1 取引係数表'!W$201,0)</f>
        <v>0</v>
      </c>
      <c r="X5" s="43">
        <f>IFERROR('4.1 取引係数表'!X5/'4.1 取引係数表'!X$201,0)</f>
        <v>0.62316335350043217</v>
      </c>
      <c r="Y5" s="43">
        <f>IFERROR('4.1 取引係数表'!Y5/'4.1 取引係数表'!Y$201,0)</f>
        <v>0</v>
      </c>
      <c r="Z5" s="43">
        <f>IFERROR('4.1 取引係数表'!Z5/'4.1 取引係数表'!Z$201,0)</f>
        <v>0</v>
      </c>
      <c r="AA5" s="43">
        <f>IFERROR('4.1 取引係数表'!AA5/'4.1 取引係数表'!AA$201,0)</f>
        <v>0</v>
      </c>
      <c r="AB5" s="43">
        <f>IFERROR('4.1 取引係数表'!AB5/'4.1 取引係数表'!AB$201,0)</f>
        <v>0</v>
      </c>
      <c r="AC5" s="43">
        <f>IFERROR('4.1 取引係数表'!AC5/'4.1 取引係数表'!AC$201,0)</f>
        <v>0.14655764986794978</v>
      </c>
      <c r="AD5" s="43">
        <f>IFERROR('4.1 取引係数表'!AD5/'4.1 取引係数表'!AD$201,0)</f>
        <v>0</v>
      </c>
      <c r="AE5" s="43">
        <f>IFERROR('4.1 取引係数表'!AE5/'4.1 取引係数表'!AE$201,0)</f>
        <v>0</v>
      </c>
      <c r="AF5" s="43">
        <f>IFERROR('4.1 取引係数表'!AF5/'4.1 取引係数表'!AF$201,0)</f>
        <v>0</v>
      </c>
      <c r="AG5" s="43">
        <f>IFERROR('4.1 取引係数表'!AG5/'4.1 取引係数表'!AG$201,0)</f>
        <v>0</v>
      </c>
      <c r="AH5" s="43">
        <f>IFERROR('4.1 取引係数表'!AH5/'4.1 取引係数表'!AH$201,0)</f>
        <v>0</v>
      </c>
      <c r="AI5" s="43">
        <f>IFERROR('4.1 取引係数表'!AI5/'4.1 取引係数表'!AI$201,0)</f>
        <v>0</v>
      </c>
      <c r="AJ5" s="43">
        <f>IFERROR('4.1 取引係数表'!AJ5/'4.1 取引係数表'!AJ$201,0)</f>
        <v>0</v>
      </c>
      <c r="AK5" s="43">
        <f>IFERROR('4.1 取引係数表'!AK5/'4.1 取引係数表'!AK$201,0)</f>
        <v>0</v>
      </c>
      <c r="AL5" s="43">
        <f>IFERROR('4.1 取引係数表'!AL5/'4.1 取引係数表'!AL$201,0)</f>
        <v>0</v>
      </c>
      <c r="AM5" s="43">
        <f>IFERROR('4.1 取引係数表'!AM5/'4.1 取引係数表'!AM$201,0)</f>
        <v>0</v>
      </c>
      <c r="AN5" s="43">
        <f>IFERROR('4.1 取引係数表'!AN5/'4.1 取引係数表'!AN$201,0)</f>
        <v>0</v>
      </c>
      <c r="AO5" s="43">
        <f>IFERROR('4.1 取引係数表'!AO5/'4.1 取引係数表'!AO$201,0)</f>
        <v>0</v>
      </c>
      <c r="AP5" s="43">
        <f>IFERROR('4.1 取引係数表'!AP5/'4.1 取引係数表'!AP$201,0)</f>
        <v>0</v>
      </c>
      <c r="AQ5" s="43">
        <f>IFERROR('4.1 取引係数表'!AQ5/'4.1 取引係数表'!AQ$201,0)</f>
        <v>0</v>
      </c>
      <c r="AR5" s="43">
        <f>IFERROR('4.1 取引係数表'!AR5/'4.1 取引係数表'!AR$201,0)</f>
        <v>0</v>
      </c>
      <c r="AS5" s="43">
        <f>IFERROR('4.1 取引係数表'!AS5/'4.1 取引係数表'!AS$201,0)</f>
        <v>0</v>
      </c>
      <c r="AT5" s="43">
        <f>IFERROR('4.1 取引係数表'!AT5/'4.1 取引係数表'!AT$201,0)</f>
        <v>0</v>
      </c>
      <c r="AU5" s="43">
        <f>IFERROR('4.1 取引係数表'!AU5/'4.1 取引係数表'!AU$201,0)</f>
        <v>0</v>
      </c>
      <c r="AV5" s="43">
        <f>IFERROR('4.1 取引係数表'!AV5/'4.1 取引係数表'!AV$201,0)</f>
        <v>0</v>
      </c>
      <c r="AW5" s="43">
        <f>IFERROR('4.1 取引係数表'!AW5/'4.1 取引係数表'!AW$201,0)</f>
        <v>0</v>
      </c>
      <c r="AX5" s="43">
        <f>IFERROR('4.1 取引係数表'!AX5/'4.1 取引係数表'!AX$201,0)</f>
        <v>0</v>
      </c>
      <c r="AY5" s="43">
        <f>IFERROR('4.1 取引係数表'!AY5/'4.1 取引係数表'!AY$201,0)</f>
        <v>0</v>
      </c>
      <c r="AZ5" s="43">
        <f>IFERROR('4.1 取引係数表'!AZ5/'4.1 取引係数表'!AZ$201,0)</f>
        <v>0</v>
      </c>
      <c r="BA5" s="43">
        <f>IFERROR('4.1 取引係数表'!BA5/'4.1 取引係数表'!BA$201,0)</f>
        <v>0</v>
      </c>
      <c r="BB5" s="43">
        <f>IFERROR('4.1 取引係数表'!BB5/'4.1 取引係数表'!BB$201,0)</f>
        <v>0</v>
      </c>
      <c r="BC5" s="43">
        <f>IFERROR('4.1 取引係数表'!BC5/'4.1 取引係数表'!BC$201,0)</f>
        <v>0</v>
      </c>
      <c r="BD5" s="43">
        <f>IFERROR('4.1 取引係数表'!BD5/'4.1 取引係数表'!BD$201,0)</f>
        <v>0</v>
      </c>
      <c r="BE5" s="43">
        <f>IFERROR('4.1 取引係数表'!BE5/'4.1 取引係数表'!BE$201,0)</f>
        <v>0</v>
      </c>
      <c r="BF5" s="43">
        <f>IFERROR('4.1 取引係数表'!BF5/'4.1 取引係数表'!BF$201,0)</f>
        <v>0</v>
      </c>
      <c r="BG5" s="43">
        <f>IFERROR('4.1 取引係数表'!BG5/'4.1 取引係数表'!BG$201,0)</f>
        <v>0</v>
      </c>
      <c r="BH5" s="43">
        <f>IFERROR('4.1 取引係数表'!BH5/'4.1 取引係数表'!BH$201,0)</f>
        <v>0</v>
      </c>
      <c r="BI5" s="43">
        <f>IFERROR('4.1 取引係数表'!BI5/'4.1 取引係数表'!BI$201,0)</f>
        <v>0</v>
      </c>
      <c r="BJ5" s="43">
        <f>IFERROR('4.1 取引係数表'!BJ5/'4.1 取引係数表'!BJ$201,0)</f>
        <v>0</v>
      </c>
      <c r="BK5" s="43">
        <f>IFERROR('4.1 取引係数表'!BK5/'4.1 取引係数表'!BK$201,0)</f>
        <v>0</v>
      </c>
      <c r="BL5" s="43">
        <f>IFERROR('4.1 取引係数表'!BL5/'4.1 取引係数表'!BL$201,0)</f>
        <v>0</v>
      </c>
      <c r="BM5" s="43">
        <f>IFERROR('4.1 取引係数表'!BM5/'4.1 取引係数表'!BM$201,0)</f>
        <v>0</v>
      </c>
      <c r="BN5" s="43">
        <f>IFERROR('4.1 取引係数表'!BN5/'4.1 取引係数表'!BN$201,0)</f>
        <v>0</v>
      </c>
      <c r="BO5" s="43">
        <f>IFERROR('4.1 取引係数表'!BO5/'4.1 取引係数表'!BO$201,0)</f>
        <v>0</v>
      </c>
      <c r="BP5" s="43">
        <f>IFERROR('4.1 取引係数表'!BP5/'4.1 取引係数表'!BP$201,0)</f>
        <v>0</v>
      </c>
      <c r="BQ5" s="43">
        <f>IFERROR('4.1 取引係数表'!BQ5/'4.1 取引係数表'!BQ$201,0)</f>
        <v>0</v>
      </c>
      <c r="BR5" s="43">
        <f>IFERROR('4.1 取引係数表'!BR5/'4.1 取引係数表'!BR$201,0)</f>
        <v>0</v>
      </c>
      <c r="BS5" s="43">
        <f>IFERROR('4.1 取引係数表'!BS5/'4.1 取引係数表'!BS$201,0)</f>
        <v>0</v>
      </c>
      <c r="BT5" s="43">
        <f>IFERROR('4.1 取引係数表'!BT5/'4.1 取引係数表'!BT$201,0)</f>
        <v>0</v>
      </c>
      <c r="BU5" s="43">
        <f>IFERROR('4.1 取引係数表'!BU5/'4.1 取引係数表'!BU$201,0)</f>
        <v>0</v>
      </c>
      <c r="BV5" s="43">
        <f>IFERROR('4.1 取引係数表'!BV5/'4.1 取引係数表'!BV$201,0)</f>
        <v>0</v>
      </c>
      <c r="BW5" s="43">
        <f>IFERROR('4.1 取引係数表'!BW5/'4.1 取引係数表'!BW$201,0)</f>
        <v>0</v>
      </c>
      <c r="BX5" s="43">
        <f>IFERROR('4.1 取引係数表'!BX5/'4.1 取引係数表'!BX$201,0)</f>
        <v>0</v>
      </c>
      <c r="BY5" s="43">
        <f>IFERROR('4.1 取引係数表'!BY5/'4.1 取引係数表'!BY$201,0)</f>
        <v>0</v>
      </c>
      <c r="BZ5" s="43">
        <f>IFERROR('4.1 取引係数表'!BZ5/'4.1 取引係数表'!BZ$201,0)</f>
        <v>0</v>
      </c>
      <c r="CA5" s="43">
        <f>IFERROR('4.1 取引係数表'!CA5/'4.1 取引係数表'!CA$201,0)</f>
        <v>0</v>
      </c>
      <c r="CB5" s="43">
        <f>IFERROR('4.1 取引係数表'!CB5/'4.1 取引係数表'!CB$201,0)</f>
        <v>0</v>
      </c>
      <c r="CC5" s="43">
        <f>IFERROR('4.1 取引係数表'!CC5/'4.1 取引係数表'!CC$201,0)</f>
        <v>0</v>
      </c>
      <c r="CD5" s="43">
        <f>IFERROR('4.1 取引係数表'!CD5/'4.1 取引係数表'!CD$201,0)</f>
        <v>0</v>
      </c>
      <c r="CE5" s="43">
        <f>IFERROR('4.1 取引係数表'!CE5/'4.1 取引係数表'!CE$201,0)</f>
        <v>0</v>
      </c>
      <c r="CF5" s="43">
        <f>IFERROR('4.1 取引係数表'!CF5/'4.1 取引係数表'!CF$201,0)</f>
        <v>0</v>
      </c>
      <c r="CG5" s="43">
        <f>IFERROR('4.1 取引係数表'!CG5/'4.1 取引係数表'!CG$201,0)</f>
        <v>0</v>
      </c>
      <c r="CH5" s="43">
        <f>IFERROR('4.1 取引係数表'!CH5/'4.1 取引係数表'!CH$201,0)</f>
        <v>0</v>
      </c>
      <c r="CI5" s="43">
        <f>IFERROR('4.1 取引係数表'!CI5/'4.1 取引係数表'!CI$201,0)</f>
        <v>0</v>
      </c>
      <c r="CJ5" s="43">
        <f>IFERROR('4.1 取引係数表'!CJ5/'4.1 取引係数表'!CJ$201,0)</f>
        <v>0</v>
      </c>
      <c r="CK5" s="43">
        <f>IFERROR('4.1 取引係数表'!CK5/'4.1 取引係数表'!CK$201,0)</f>
        <v>0</v>
      </c>
      <c r="CL5" s="43">
        <f>IFERROR('4.1 取引係数表'!CL5/'4.1 取引係数表'!CL$201,0)</f>
        <v>0</v>
      </c>
      <c r="CM5" s="43">
        <f>IFERROR('4.1 取引係数表'!CM5/'4.1 取引係数表'!CM$201,0)</f>
        <v>0</v>
      </c>
      <c r="CN5" s="43">
        <f>IFERROR('4.1 取引係数表'!CN5/'4.1 取引係数表'!CN$201,0)</f>
        <v>0</v>
      </c>
      <c r="CO5" s="43">
        <f>IFERROR('4.1 取引係数表'!CO5/'4.1 取引係数表'!CO$201,0)</f>
        <v>0</v>
      </c>
      <c r="CP5" s="43">
        <f>IFERROR('4.1 取引係数表'!CP5/'4.1 取引係数表'!CP$201,0)</f>
        <v>0</v>
      </c>
      <c r="CQ5" s="43">
        <f>IFERROR('4.1 取引係数表'!CQ5/'4.1 取引係数表'!CQ$201,0)</f>
        <v>0</v>
      </c>
      <c r="CR5" s="43">
        <f>IFERROR('4.1 取引係数表'!CR5/'4.1 取引係数表'!CR$201,0)</f>
        <v>0</v>
      </c>
      <c r="CS5" s="43">
        <f>IFERROR('4.1 取引係数表'!CS5/'4.1 取引係数表'!CS$201,0)</f>
        <v>0</v>
      </c>
      <c r="CT5" s="43">
        <f>IFERROR('4.1 取引係数表'!CT5/'4.1 取引係数表'!CT$201,0)</f>
        <v>0</v>
      </c>
      <c r="CU5" s="43">
        <f>IFERROR('4.1 取引係数表'!CU5/'4.1 取引係数表'!CU$201,0)</f>
        <v>0</v>
      </c>
      <c r="CV5" s="43">
        <f>IFERROR('4.1 取引係数表'!CV5/'4.1 取引係数表'!CV$201,0)</f>
        <v>0</v>
      </c>
      <c r="CW5" s="43">
        <f>IFERROR('4.1 取引係数表'!CW5/'4.1 取引係数表'!CW$201,0)</f>
        <v>0</v>
      </c>
      <c r="CX5" s="43">
        <f>IFERROR('4.1 取引係数表'!CX5/'4.1 取引係数表'!CX$201,0)</f>
        <v>0</v>
      </c>
      <c r="CY5" s="43">
        <f>IFERROR('4.1 取引係数表'!CY5/'4.1 取引係数表'!CY$201,0)</f>
        <v>0</v>
      </c>
      <c r="CZ5" s="43">
        <f>IFERROR('4.1 取引係数表'!CZ5/'4.1 取引係数表'!CZ$201,0)</f>
        <v>0</v>
      </c>
      <c r="DA5" s="43">
        <f>IFERROR('4.1 取引係数表'!DA5/'4.1 取引係数表'!DA$201,0)</f>
        <v>0</v>
      </c>
      <c r="DB5" s="43">
        <f>IFERROR('4.1 取引係数表'!DB5/'4.1 取引係数表'!DB$201,0)</f>
        <v>0</v>
      </c>
      <c r="DC5" s="43">
        <f>IFERROR('4.1 取引係数表'!DC5/'4.1 取引係数表'!DC$201,0)</f>
        <v>0</v>
      </c>
      <c r="DD5" s="43">
        <f>IFERROR('4.1 取引係数表'!DD5/'4.1 取引係数表'!DD$201,0)</f>
        <v>0</v>
      </c>
      <c r="DE5" s="43">
        <f>IFERROR('4.1 取引係数表'!DE5/'4.1 取引係数表'!DE$201,0)</f>
        <v>0</v>
      </c>
      <c r="DF5" s="43">
        <f>IFERROR('4.1 取引係数表'!DF5/'4.1 取引係数表'!DF$201,0)</f>
        <v>0</v>
      </c>
      <c r="DG5" s="43">
        <f>IFERROR('4.1 取引係数表'!DG5/'4.1 取引係数表'!DG$201,0)</f>
        <v>0</v>
      </c>
      <c r="DH5" s="43">
        <f>IFERROR('4.1 取引係数表'!DH5/'4.1 取引係数表'!DH$201,0)</f>
        <v>0</v>
      </c>
      <c r="DI5" s="43">
        <f>IFERROR('4.1 取引係数表'!DI5/'4.1 取引係数表'!DI$201,0)</f>
        <v>0</v>
      </c>
      <c r="DJ5" s="43">
        <f>IFERROR('4.1 取引係数表'!DJ5/'4.1 取引係数表'!DJ$201,0)</f>
        <v>0</v>
      </c>
      <c r="DK5" s="43">
        <f>IFERROR('4.1 取引係数表'!DK5/'4.1 取引係数表'!DK$201,0)</f>
        <v>0</v>
      </c>
      <c r="DL5" s="43">
        <f>IFERROR('4.1 取引係数表'!DL5/'4.1 取引係数表'!DL$201,0)</f>
        <v>0</v>
      </c>
      <c r="DM5" s="43">
        <f>IFERROR('4.1 取引係数表'!DM5/'4.1 取引係数表'!DM$201,0)</f>
        <v>0</v>
      </c>
      <c r="DN5" s="43">
        <f>IFERROR('4.1 取引係数表'!DN5/'4.1 取引係数表'!DN$201,0)</f>
        <v>0</v>
      </c>
      <c r="DO5" s="43">
        <f>IFERROR('4.1 取引係数表'!DO5/'4.1 取引係数表'!DO$201,0)</f>
        <v>0</v>
      </c>
      <c r="DP5" s="43">
        <f>IFERROR('4.1 取引係数表'!DP5/'4.1 取引係数表'!DP$201,0)</f>
        <v>0</v>
      </c>
      <c r="DQ5" s="43">
        <f>IFERROR('4.1 取引係数表'!DQ5/'4.1 取引係数表'!DQ$201,0)</f>
        <v>0</v>
      </c>
      <c r="DR5" s="43">
        <f>IFERROR('4.1 取引係数表'!DR5/'4.1 取引係数表'!DR$201,0)</f>
        <v>0</v>
      </c>
      <c r="DS5" s="43">
        <f>IFERROR('4.1 取引係数表'!DS5/'4.1 取引係数表'!DS$201,0)</f>
        <v>0</v>
      </c>
      <c r="DT5" s="43">
        <f>IFERROR('4.1 取引係数表'!DT5/'4.1 取引係数表'!DT$201,0)</f>
        <v>0</v>
      </c>
      <c r="DU5" s="43">
        <f>IFERROR('4.1 取引係数表'!DU5/'4.1 取引係数表'!DU$201,0)</f>
        <v>0</v>
      </c>
      <c r="DV5" s="43">
        <f>IFERROR('4.1 取引係数表'!DV5/'4.1 取引係数表'!DV$201,0)</f>
        <v>0</v>
      </c>
      <c r="DW5" s="43">
        <f>IFERROR('4.1 取引係数表'!DW5/'4.1 取引係数表'!DW$201,0)</f>
        <v>0</v>
      </c>
      <c r="DX5" s="43">
        <f>IFERROR('4.1 取引係数表'!DX5/'4.1 取引係数表'!DX$201,0)</f>
        <v>0</v>
      </c>
      <c r="DY5" s="43">
        <f>IFERROR('4.1 取引係数表'!DY5/'4.1 取引係数表'!DY$201,0)</f>
        <v>0</v>
      </c>
      <c r="DZ5" s="43">
        <f>IFERROR('4.1 取引係数表'!DZ5/'4.1 取引係数表'!DZ$201,0)</f>
        <v>0</v>
      </c>
      <c r="EA5" s="43">
        <f>IFERROR('4.1 取引係数表'!EA5/'4.1 取引係数表'!EA$201,0)</f>
        <v>0</v>
      </c>
      <c r="EB5" s="43">
        <f>IFERROR('4.1 取引係数表'!EB5/'4.1 取引係数表'!EB$201,0)</f>
        <v>0</v>
      </c>
      <c r="EC5" s="43">
        <f>IFERROR('4.1 取引係数表'!EC5/'4.1 取引係数表'!EC$201,0)</f>
        <v>9.0076294621544449E-6</v>
      </c>
      <c r="ED5" s="43">
        <f>IFERROR('4.1 取引係数表'!ED5/'4.1 取引係数表'!ED$201,0)</f>
        <v>0</v>
      </c>
      <c r="EE5" s="43">
        <f>IFERROR('4.1 取引係数表'!EE5/'4.1 取引係数表'!EE$201,0)</f>
        <v>0</v>
      </c>
      <c r="EF5" s="43">
        <f>IFERROR('4.1 取引係数表'!EF5/'4.1 取引係数表'!EF$201,0)</f>
        <v>0</v>
      </c>
      <c r="EG5" s="43">
        <f>IFERROR('4.1 取引係数表'!EG5/'4.1 取引係数表'!EG$201,0)</f>
        <v>0</v>
      </c>
      <c r="EH5" s="43">
        <f>IFERROR('4.1 取引係数表'!EH5/'4.1 取引係数表'!EH$201,0)</f>
        <v>0</v>
      </c>
      <c r="EI5" s="43">
        <f>IFERROR('4.1 取引係数表'!EI5/'4.1 取引係数表'!EI$201,0)</f>
        <v>0</v>
      </c>
      <c r="EJ5" s="43">
        <f>IFERROR('4.1 取引係数表'!EJ5/'4.1 取引係数表'!EJ$201,0)</f>
        <v>0</v>
      </c>
      <c r="EK5" s="43">
        <f>IFERROR('4.1 取引係数表'!EK5/'4.1 取引係数表'!EK$201,0)</f>
        <v>0</v>
      </c>
      <c r="EL5" s="43">
        <f>IFERROR('4.1 取引係数表'!EL5/'4.1 取引係数表'!EL$201,0)</f>
        <v>0</v>
      </c>
      <c r="EM5" s="43">
        <f>IFERROR('4.1 取引係数表'!EM5/'4.1 取引係数表'!EM$201,0)</f>
        <v>0</v>
      </c>
      <c r="EN5" s="43">
        <f>IFERROR('4.1 取引係数表'!EN5/'4.1 取引係数表'!EN$201,0)</f>
        <v>0</v>
      </c>
      <c r="EO5" s="43">
        <f>IFERROR('4.1 取引係数表'!EO5/'4.1 取引係数表'!EO$201,0)</f>
        <v>0</v>
      </c>
      <c r="EP5" s="43">
        <f>IFERROR('4.1 取引係数表'!EP5/'4.1 取引係数表'!EP$201,0)</f>
        <v>0</v>
      </c>
      <c r="EQ5" s="43">
        <f>IFERROR('4.1 取引係数表'!EQ5/'4.1 取引係数表'!EQ$201,0)</f>
        <v>0</v>
      </c>
      <c r="ER5" s="43">
        <f>IFERROR('4.1 取引係数表'!ER5/'4.1 取引係数表'!ER$201,0)</f>
        <v>0</v>
      </c>
      <c r="ES5" s="43">
        <f>IFERROR('4.1 取引係数表'!ES5/'4.1 取引係数表'!ES$201,0)</f>
        <v>0</v>
      </c>
      <c r="ET5" s="43">
        <f>IFERROR('4.1 取引係数表'!ET5/'4.1 取引係数表'!ET$201,0)</f>
        <v>0</v>
      </c>
      <c r="EU5" s="43">
        <f>IFERROR('4.1 取引係数表'!EU5/'4.1 取引係数表'!EU$201,0)</f>
        <v>0</v>
      </c>
      <c r="EV5" s="43">
        <f>IFERROR('4.1 取引係数表'!EV5/'4.1 取引係数表'!EV$201,0)</f>
        <v>0</v>
      </c>
      <c r="EW5" s="43">
        <f>IFERROR('4.1 取引係数表'!EW5/'4.1 取引係数表'!EW$201,0)</f>
        <v>0</v>
      </c>
      <c r="EX5" s="43">
        <f>IFERROR('4.1 取引係数表'!EX5/'4.1 取引係数表'!EX$201,0)</f>
        <v>0</v>
      </c>
      <c r="EY5" s="43">
        <f>IFERROR('4.1 取引係数表'!EY5/'4.1 取引係数表'!EY$201,0)</f>
        <v>0</v>
      </c>
      <c r="EZ5" s="43">
        <f>IFERROR('4.1 取引係数表'!EZ5/'4.1 取引係数表'!EZ$201,0)</f>
        <v>0</v>
      </c>
      <c r="FA5" s="43">
        <f>IFERROR('4.1 取引係数表'!FA5/'4.1 取引係数表'!FA$201,0)</f>
        <v>0</v>
      </c>
      <c r="FB5" s="43">
        <f>IFERROR('4.1 取引係数表'!FB5/'4.1 取引係数表'!FB$201,0)</f>
        <v>0</v>
      </c>
      <c r="FC5" s="43">
        <f>IFERROR('4.1 取引係数表'!FC5/'4.1 取引係数表'!FC$201,0)</f>
        <v>0</v>
      </c>
      <c r="FD5" s="43">
        <f>IFERROR('4.1 取引係数表'!FD5/'4.1 取引係数表'!FD$201,0)</f>
        <v>0</v>
      </c>
      <c r="FE5" s="43">
        <f>IFERROR('4.1 取引係数表'!FE5/'4.1 取引係数表'!FE$201,0)</f>
        <v>0</v>
      </c>
      <c r="FF5" s="43">
        <f>IFERROR('4.1 取引係数表'!FF5/'4.1 取引係数表'!FF$201,0)</f>
        <v>0</v>
      </c>
      <c r="FG5" s="43">
        <f>IFERROR('4.1 取引係数表'!FG5/'4.1 取引係数表'!FG$201,0)</f>
        <v>0</v>
      </c>
      <c r="FH5" s="43">
        <f>IFERROR('4.1 取引係数表'!FH5/'4.1 取引係数表'!FH$201,0)</f>
        <v>0</v>
      </c>
      <c r="FI5" s="43">
        <f>IFERROR('4.1 取引係数表'!FI5/'4.1 取引係数表'!FI$201,0)</f>
        <v>0</v>
      </c>
      <c r="FJ5" s="43">
        <f>IFERROR('4.1 取引係数表'!FJ5/'4.1 取引係数表'!FJ$201,0)</f>
        <v>0</v>
      </c>
      <c r="FK5" s="43">
        <f>IFERROR('4.1 取引係数表'!FK5/'4.1 取引係数表'!FK$201,0)</f>
        <v>0</v>
      </c>
      <c r="FL5" s="43">
        <f>IFERROR('4.1 取引係数表'!FL5/'4.1 取引係数表'!FL$201,0)</f>
        <v>0</v>
      </c>
      <c r="FM5" s="43">
        <f>IFERROR('4.1 取引係数表'!FM5/'4.1 取引係数表'!FM$201,0)</f>
        <v>0</v>
      </c>
      <c r="FN5" s="43">
        <f>IFERROR('4.1 取引係数表'!FN5/'4.1 取引係数表'!FN$201,0)</f>
        <v>1.5946420028703555E-4</v>
      </c>
      <c r="FO5" s="43">
        <f>IFERROR('4.1 取引係数表'!FO5/'4.1 取引係数表'!FO$201,0)</f>
        <v>0</v>
      </c>
      <c r="FP5" s="43">
        <f>IFERROR('4.1 取引係数表'!FP5/'4.1 取引係数表'!FP$201,0)</f>
        <v>0</v>
      </c>
      <c r="FQ5" s="43">
        <f>IFERROR('4.1 取引係数表'!FQ5/'4.1 取引係数表'!FQ$201,0)</f>
        <v>0</v>
      </c>
      <c r="FR5" s="43">
        <f>IFERROR('4.1 取引係数表'!FR5/'4.1 取引係数表'!FR$201,0)</f>
        <v>0</v>
      </c>
      <c r="FS5" s="43">
        <f>IFERROR('4.1 取引係数表'!FS5/'4.1 取引係数表'!FS$201,0)</f>
        <v>0</v>
      </c>
      <c r="FT5" s="43">
        <f>IFERROR('4.1 取引係数表'!FT5/'4.1 取引係数表'!FT$201,0)</f>
        <v>0</v>
      </c>
      <c r="FU5" s="43">
        <f>IFERROR('4.1 取引係数表'!FU5/'4.1 取引係数表'!FU$201,0)</f>
        <v>0</v>
      </c>
      <c r="FV5" s="43">
        <f>IFERROR('4.1 取引係数表'!FV5/'4.1 取引係数表'!FV$201,0)</f>
        <v>0</v>
      </c>
      <c r="FW5" s="43">
        <f>IFERROR('4.1 取引係数表'!FW5/'4.1 取引係数表'!FW$201,0)</f>
        <v>0</v>
      </c>
      <c r="FX5" s="43">
        <f>IFERROR('4.1 取引係数表'!FX5/'4.1 取引係数表'!FX$201,0)</f>
        <v>0</v>
      </c>
      <c r="FY5" s="43">
        <f>IFERROR('4.1 取引係数表'!FY5/'4.1 取引係数表'!FY$201,0)</f>
        <v>0</v>
      </c>
      <c r="FZ5" s="43">
        <f>IFERROR('4.1 取引係数表'!FZ5/'4.1 取引係数表'!FZ$201,0)</f>
        <v>0</v>
      </c>
      <c r="GA5" s="43">
        <f>IFERROR('4.1 取引係数表'!GA5/'4.1 取引係数表'!GA$201,0)</f>
        <v>0</v>
      </c>
      <c r="GB5" s="43">
        <f>IFERROR('4.1 取引係数表'!GB5/'4.1 取引係数表'!GB$201,0)</f>
        <v>1.3358566180563285E-5</v>
      </c>
      <c r="GC5" s="43">
        <f>IFERROR('4.1 取引係数表'!GC5/'4.1 取引係数表'!GC$201,0)</f>
        <v>0</v>
      </c>
      <c r="GD5" s="43">
        <f>IFERROR('4.1 取引係数表'!GD5/'4.1 取引係数表'!GD$201,0)</f>
        <v>0</v>
      </c>
      <c r="GE5" s="43">
        <f>IFERROR('4.1 取引係数表'!GE5/'4.1 取引係数表'!GE$201,0)</f>
        <v>0</v>
      </c>
      <c r="GF5" s="43">
        <f>IFERROR('4.1 取引係数表'!GF5/'4.1 取引係数表'!GF$201,0)</f>
        <v>0</v>
      </c>
      <c r="GG5" s="43">
        <f>IFERROR('4.1 取引係数表'!GG5/'4.1 取引係数表'!GG$201,0)</f>
        <v>0</v>
      </c>
      <c r="GH5" s="44">
        <f>IFERROR('4.1 取引係数表'!GH5/'4.1 取引係数表'!GH$201,0)</f>
        <v>0</v>
      </c>
    </row>
    <row r="6" spans="1:190" s="13" customFormat="1">
      <c r="A6" s="10" t="s">
        <v>2</v>
      </c>
      <c r="B6" s="11" t="s">
        <v>190</v>
      </c>
      <c r="C6" s="43">
        <f>IFERROR('4.1 取引係数表'!C6/'4.1 取引係数表'!C$201,0)</f>
        <v>0</v>
      </c>
      <c r="D6" s="43">
        <f>IFERROR('4.1 取引係数表'!D6/'4.1 取引係数表'!D$201,0)</f>
        <v>4.6647973489676267E-2</v>
      </c>
      <c r="E6" s="43">
        <f>IFERROR('4.1 取引係数表'!E6/'4.1 取引係数表'!E$201,0)</f>
        <v>1.8302577455753047E-3</v>
      </c>
      <c r="F6" s="43">
        <f>IFERROR('4.1 取引係数表'!F6/'4.1 取引係数表'!F$201,0)</f>
        <v>0</v>
      </c>
      <c r="G6" s="43">
        <f>IFERROR('4.1 取引係数表'!G6/'4.1 取引係数表'!G$201,0)</f>
        <v>0</v>
      </c>
      <c r="H6" s="43">
        <f>IFERROR('4.1 取引係数表'!H6/'4.1 取引係数表'!H$201,0)</f>
        <v>0</v>
      </c>
      <c r="I6" s="43">
        <f>IFERROR('4.1 取引係数表'!I6/'4.1 取引係数表'!I$201,0)</f>
        <v>1.0451925164215824E-4</v>
      </c>
      <c r="J6" s="43">
        <f>IFERROR('4.1 取引係数表'!J6/'4.1 取引係数表'!J$201,0)</f>
        <v>0</v>
      </c>
      <c r="K6" s="43">
        <f>IFERROR('4.1 取引係数表'!K6/'4.1 取引係数表'!K$201,0)</f>
        <v>0</v>
      </c>
      <c r="L6" s="43">
        <f>IFERROR('4.1 取引係数表'!L6/'4.1 取引係数表'!L$201,0)</f>
        <v>0</v>
      </c>
      <c r="M6" s="43">
        <f>IFERROR('4.1 取引係数表'!M6/'4.1 取引係数表'!M$201,0)</f>
        <v>0</v>
      </c>
      <c r="N6" s="43">
        <f>IFERROR('4.1 取引係数表'!N6/'4.1 取引係数表'!N$201,0)</f>
        <v>0</v>
      </c>
      <c r="O6" s="43">
        <f>IFERROR('4.1 取引係数表'!O6/'4.1 取引係数表'!O$201,0)</f>
        <v>0</v>
      </c>
      <c r="P6" s="43">
        <f>IFERROR('4.1 取引係数表'!P6/'4.1 取引係数表'!P$201,0)</f>
        <v>0</v>
      </c>
      <c r="Q6" s="43">
        <f>IFERROR('4.1 取引係数表'!Q6/'4.1 取引係数表'!Q$201,0)</f>
        <v>0</v>
      </c>
      <c r="R6" s="43">
        <f>IFERROR('4.1 取引係数表'!R6/'4.1 取引係数表'!R$201,0)</f>
        <v>0</v>
      </c>
      <c r="S6" s="43">
        <f>IFERROR('4.1 取引係数表'!S6/'4.1 取引係数表'!S$201,0)</f>
        <v>0</v>
      </c>
      <c r="T6" s="43">
        <f>IFERROR('4.1 取引係数表'!T6/'4.1 取引係数表'!T$201,0)</f>
        <v>0</v>
      </c>
      <c r="U6" s="43">
        <f>IFERROR('4.1 取引係数表'!U6/'4.1 取引係数表'!U$201,0)</f>
        <v>0</v>
      </c>
      <c r="V6" s="43">
        <f>IFERROR('4.1 取引係数表'!V6/'4.1 取引係数表'!V$201,0)</f>
        <v>0</v>
      </c>
      <c r="W6" s="43">
        <f>IFERROR('4.1 取引係数表'!W6/'4.1 取引係数表'!W$201,0)</f>
        <v>0</v>
      </c>
      <c r="X6" s="43">
        <f>IFERROR('4.1 取引係数表'!X6/'4.1 取引係数表'!X$201,0)</f>
        <v>0</v>
      </c>
      <c r="Y6" s="43">
        <f>IFERROR('4.1 取引係数表'!Y6/'4.1 取引係数表'!Y$201,0)</f>
        <v>0.1685437290214854</v>
      </c>
      <c r="Z6" s="43">
        <f>IFERROR('4.1 取引係数表'!Z6/'4.1 取引係数表'!Z$201,0)</f>
        <v>0</v>
      </c>
      <c r="AA6" s="43">
        <f>IFERROR('4.1 取引係数表'!AA6/'4.1 取引係数表'!AA$201,0)</f>
        <v>1.725644386194845E-2</v>
      </c>
      <c r="AB6" s="43">
        <f>IFERROR('4.1 取引係数表'!AB6/'4.1 取引係数表'!AB$201,0)</f>
        <v>0.26291054863044561</v>
      </c>
      <c r="AC6" s="43">
        <f>IFERROR('4.1 取引係数表'!AC6/'4.1 取引係数表'!AC$201,0)</f>
        <v>0</v>
      </c>
      <c r="AD6" s="43">
        <f>IFERROR('4.1 取引係数表'!AD6/'4.1 取引係数表'!AD$201,0)</f>
        <v>0</v>
      </c>
      <c r="AE6" s="43">
        <f>IFERROR('4.1 取引係数表'!AE6/'4.1 取引係数表'!AE$201,0)</f>
        <v>0</v>
      </c>
      <c r="AF6" s="43">
        <f>IFERROR('4.1 取引係数表'!AF6/'4.1 取引係数表'!AF$201,0)</f>
        <v>0</v>
      </c>
      <c r="AG6" s="43">
        <f>IFERROR('4.1 取引係数表'!AG6/'4.1 取引係数表'!AG$201,0)</f>
        <v>0</v>
      </c>
      <c r="AH6" s="43">
        <f>IFERROR('4.1 取引係数表'!AH6/'4.1 取引係数表'!AH$201,0)</f>
        <v>0</v>
      </c>
      <c r="AI6" s="43">
        <f>IFERROR('4.1 取引係数表'!AI6/'4.1 取引係数表'!AI$201,0)</f>
        <v>0</v>
      </c>
      <c r="AJ6" s="43">
        <f>IFERROR('4.1 取引係数表'!AJ6/'4.1 取引係数表'!AJ$201,0)</f>
        <v>0</v>
      </c>
      <c r="AK6" s="43">
        <f>IFERROR('4.1 取引係数表'!AK6/'4.1 取引係数表'!AK$201,0)</f>
        <v>0</v>
      </c>
      <c r="AL6" s="43">
        <f>IFERROR('4.1 取引係数表'!AL6/'4.1 取引係数表'!AL$201,0)</f>
        <v>0</v>
      </c>
      <c r="AM6" s="43">
        <f>IFERROR('4.1 取引係数表'!AM6/'4.1 取引係数表'!AM$201,0)</f>
        <v>0</v>
      </c>
      <c r="AN6" s="43">
        <f>IFERROR('4.1 取引係数表'!AN6/'4.1 取引係数表'!AN$201,0)</f>
        <v>0</v>
      </c>
      <c r="AO6" s="43">
        <f>IFERROR('4.1 取引係数表'!AO6/'4.1 取引係数表'!AO$201,0)</f>
        <v>0</v>
      </c>
      <c r="AP6" s="43">
        <f>IFERROR('4.1 取引係数表'!AP6/'4.1 取引係数表'!AP$201,0)</f>
        <v>0</v>
      </c>
      <c r="AQ6" s="43">
        <f>IFERROR('4.1 取引係数表'!AQ6/'4.1 取引係数表'!AQ$201,0)</f>
        <v>0</v>
      </c>
      <c r="AR6" s="43">
        <f>IFERROR('4.1 取引係数表'!AR6/'4.1 取引係数表'!AR$201,0)</f>
        <v>0</v>
      </c>
      <c r="AS6" s="43">
        <f>IFERROR('4.1 取引係数表'!AS6/'4.1 取引係数表'!AS$201,0)</f>
        <v>0</v>
      </c>
      <c r="AT6" s="43">
        <f>IFERROR('4.1 取引係数表'!AT6/'4.1 取引係数表'!AT$201,0)</f>
        <v>0</v>
      </c>
      <c r="AU6" s="43">
        <f>IFERROR('4.1 取引係数表'!AU6/'4.1 取引係数表'!AU$201,0)</f>
        <v>0</v>
      </c>
      <c r="AV6" s="43">
        <f>IFERROR('4.1 取引係数表'!AV6/'4.1 取引係数表'!AV$201,0)</f>
        <v>0</v>
      </c>
      <c r="AW6" s="43">
        <f>IFERROR('4.1 取引係数表'!AW6/'4.1 取引係数表'!AW$201,0)</f>
        <v>0</v>
      </c>
      <c r="AX6" s="43">
        <f>IFERROR('4.1 取引係数表'!AX6/'4.1 取引係数表'!AX$201,0)</f>
        <v>0</v>
      </c>
      <c r="AY6" s="43">
        <f>IFERROR('4.1 取引係数表'!AY6/'4.1 取引係数表'!AY$201,0)</f>
        <v>0</v>
      </c>
      <c r="AZ6" s="43">
        <f>IFERROR('4.1 取引係数表'!AZ6/'4.1 取引係数表'!AZ$201,0)</f>
        <v>0</v>
      </c>
      <c r="BA6" s="43">
        <f>IFERROR('4.1 取引係数表'!BA6/'4.1 取引係数表'!BA$201,0)</f>
        <v>0</v>
      </c>
      <c r="BB6" s="43">
        <f>IFERROR('4.1 取引係数表'!BB6/'4.1 取引係数表'!BB$201,0)</f>
        <v>0</v>
      </c>
      <c r="BC6" s="43">
        <f>IFERROR('4.1 取引係数表'!BC6/'4.1 取引係数表'!BC$201,0)</f>
        <v>0</v>
      </c>
      <c r="BD6" s="43">
        <f>IFERROR('4.1 取引係数表'!BD6/'4.1 取引係数表'!BD$201,0)</f>
        <v>0</v>
      </c>
      <c r="BE6" s="43">
        <f>IFERROR('4.1 取引係数表'!BE6/'4.1 取引係数表'!BE$201,0)</f>
        <v>0</v>
      </c>
      <c r="BF6" s="43">
        <f>IFERROR('4.1 取引係数表'!BF6/'4.1 取引係数表'!BF$201,0)</f>
        <v>0</v>
      </c>
      <c r="BG6" s="43">
        <f>IFERROR('4.1 取引係数表'!BG6/'4.1 取引係数表'!BG$201,0)</f>
        <v>0</v>
      </c>
      <c r="BH6" s="43">
        <f>IFERROR('4.1 取引係数表'!BH6/'4.1 取引係数表'!BH$201,0)</f>
        <v>0</v>
      </c>
      <c r="BI6" s="43">
        <f>IFERROR('4.1 取引係数表'!BI6/'4.1 取引係数表'!BI$201,0)</f>
        <v>0</v>
      </c>
      <c r="BJ6" s="43">
        <f>IFERROR('4.1 取引係数表'!BJ6/'4.1 取引係数表'!BJ$201,0)</f>
        <v>0</v>
      </c>
      <c r="BK6" s="43">
        <f>IFERROR('4.1 取引係数表'!BK6/'4.1 取引係数表'!BK$201,0)</f>
        <v>0</v>
      </c>
      <c r="BL6" s="43">
        <f>IFERROR('4.1 取引係数表'!BL6/'4.1 取引係数表'!BL$201,0)</f>
        <v>0</v>
      </c>
      <c r="BM6" s="43">
        <f>IFERROR('4.1 取引係数表'!BM6/'4.1 取引係数表'!BM$201,0)</f>
        <v>0</v>
      </c>
      <c r="BN6" s="43">
        <f>IFERROR('4.1 取引係数表'!BN6/'4.1 取引係数表'!BN$201,0)</f>
        <v>0</v>
      </c>
      <c r="BO6" s="43">
        <f>IFERROR('4.1 取引係数表'!BO6/'4.1 取引係数表'!BO$201,0)</f>
        <v>0</v>
      </c>
      <c r="BP6" s="43">
        <f>IFERROR('4.1 取引係数表'!BP6/'4.1 取引係数表'!BP$201,0)</f>
        <v>0</v>
      </c>
      <c r="BQ6" s="43">
        <f>IFERROR('4.1 取引係数表'!BQ6/'4.1 取引係数表'!BQ$201,0)</f>
        <v>0</v>
      </c>
      <c r="BR6" s="43">
        <f>IFERROR('4.1 取引係数表'!BR6/'4.1 取引係数表'!BR$201,0)</f>
        <v>0</v>
      </c>
      <c r="BS6" s="43">
        <f>IFERROR('4.1 取引係数表'!BS6/'4.1 取引係数表'!BS$201,0)</f>
        <v>0</v>
      </c>
      <c r="BT6" s="43">
        <f>IFERROR('4.1 取引係数表'!BT6/'4.1 取引係数表'!BT$201,0)</f>
        <v>0</v>
      </c>
      <c r="BU6" s="43">
        <f>IFERROR('4.1 取引係数表'!BU6/'4.1 取引係数表'!BU$201,0)</f>
        <v>0</v>
      </c>
      <c r="BV6" s="43">
        <f>IFERROR('4.1 取引係数表'!BV6/'4.1 取引係数表'!BV$201,0)</f>
        <v>0</v>
      </c>
      <c r="BW6" s="43">
        <f>IFERROR('4.1 取引係数表'!BW6/'4.1 取引係数表'!BW$201,0)</f>
        <v>0</v>
      </c>
      <c r="BX6" s="43">
        <f>IFERROR('4.1 取引係数表'!BX6/'4.1 取引係数表'!BX$201,0)</f>
        <v>0</v>
      </c>
      <c r="BY6" s="43">
        <f>IFERROR('4.1 取引係数表'!BY6/'4.1 取引係数表'!BY$201,0)</f>
        <v>0</v>
      </c>
      <c r="BZ6" s="43">
        <f>IFERROR('4.1 取引係数表'!BZ6/'4.1 取引係数表'!BZ$201,0)</f>
        <v>0</v>
      </c>
      <c r="CA6" s="43">
        <f>IFERROR('4.1 取引係数表'!CA6/'4.1 取引係数表'!CA$201,0)</f>
        <v>0</v>
      </c>
      <c r="CB6" s="43">
        <f>IFERROR('4.1 取引係数表'!CB6/'4.1 取引係数表'!CB$201,0)</f>
        <v>0</v>
      </c>
      <c r="CC6" s="43">
        <f>IFERROR('4.1 取引係数表'!CC6/'4.1 取引係数表'!CC$201,0)</f>
        <v>0</v>
      </c>
      <c r="CD6" s="43">
        <f>IFERROR('4.1 取引係数表'!CD6/'4.1 取引係数表'!CD$201,0)</f>
        <v>0</v>
      </c>
      <c r="CE6" s="43">
        <f>IFERROR('4.1 取引係数表'!CE6/'4.1 取引係数表'!CE$201,0)</f>
        <v>0</v>
      </c>
      <c r="CF6" s="43">
        <f>IFERROR('4.1 取引係数表'!CF6/'4.1 取引係数表'!CF$201,0)</f>
        <v>0</v>
      </c>
      <c r="CG6" s="43">
        <f>IFERROR('4.1 取引係数表'!CG6/'4.1 取引係数表'!CG$201,0)</f>
        <v>0</v>
      </c>
      <c r="CH6" s="43">
        <f>IFERROR('4.1 取引係数表'!CH6/'4.1 取引係数表'!CH$201,0)</f>
        <v>0</v>
      </c>
      <c r="CI6" s="43">
        <f>IFERROR('4.1 取引係数表'!CI6/'4.1 取引係数表'!CI$201,0)</f>
        <v>0</v>
      </c>
      <c r="CJ6" s="43">
        <f>IFERROR('4.1 取引係数表'!CJ6/'4.1 取引係数表'!CJ$201,0)</f>
        <v>0</v>
      </c>
      <c r="CK6" s="43">
        <f>IFERROR('4.1 取引係数表'!CK6/'4.1 取引係数表'!CK$201,0)</f>
        <v>0</v>
      </c>
      <c r="CL6" s="43">
        <f>IFERROR('4.1 取引係数表'!CL6/'4.1 取引係数表'!CL$201,0)</f>
        <v>0</v>
      </c>
      <c r="CM6" s="43">
        <f>IFERROR('4.1 取引係数表'!CM6/'4.1 取引係数表'!CM$201,0)</f>
        <v>0</v>
      </c>
      <c r="CN6" s="43">
        <f>IFERROR('4.1 取引係数表'!CN6/'4.1 取引係数表'!CN$201,0)</f>
        <v>0</v>
      </c>
      <c r="CO6" s="43">
        <f>IFERROR('4.1 取引係数表'!CO6/'4.1 取引係数表'!CO$201,0)</f>
        <v>0</v>
      </c>
      <c r="CP6" s="43">
        <f>IFERROR('4.1 取引係数表'!CP6/'4.1 取引係数表'!CP$201,0)</f>
        <v>0</v>
      </c>
      <c r="CQ6" s="43">
        <f>IFERROR('4.1 取引係数表'!CQ6/'4.1 取引係数表'!CQ$201,0)</f>
        <v>0</v>
      </c>
      <c r="CR6" s="43">
        <f>IFERROR('4.1 取引係数表'!CR6/'4.1 取引係数表'!CR$201,0)</f>
        <v>0</v>
      </c>
      <c r="CS6" s="43">
        <f>IFERROR('4.1 取引係数表'!CS6/'4.1 取引係数表'!CS$201,0)</f>
        <v>0</v>
      </c>
      <c r="CT6" s="43">
        <f>IFERROR('4.1 取引係数表'!CT6/'4.1 取引係数表'!CT$201,0)</f>
        <v>0</v>
      </c>
      <c r="CU6" s="43">
        <f>IFERROR('4.1 取引係数表'!CU6/'4.1 取引係数表'!CU$201,0)</f>
        <v>0</v>
      </c>
      <c r="CV6" s="43">
        <f>IFERROR('4.1 取引係数表'!CV6/'4.1 取引係数表'!CV$201,0)</f>
        <v>0</v>
      </c>
      <c r="CW6" s="43">
        <f>IFERROR('4.1 取引係数表'!CW6/'4.1 取引係数表'!CW$201,0)</f>
        <v>0</v>
      </c>
      <c r="CX6" s="43">
        <f>IFERROR('4.1 取引係数表'!CX6/'4.1 取引係数表'!CX$201,0)</f>
        <v>0</v>
      </c>
      <c r="CY6" s="43">
        <f>IFERROR('4.1 取引係数表'!CY6/'4.1 取引係数表'!CY$201,0)</f>
        <v>0</v>
      </c>
      <c r="CZ6" s="43">
        <f>IFERROR('4.1 取引係数表'!CZ6/'4.1 取引係数表'!CZ$201,0)</f>
        <v>0</v>
      </c>
      <c r="DA6" s="43">
        <f>IFERROR('4.1 取引係数表'!DA6/'4.1 取引係数表'!DA$201,0)</f>
        <v>0</v>
      </c>
      <c r="DB6" s="43">
        <f>IFERROR('4.1 取引係数表'!DB6/'4.1 取引係数表'!DB$201,0)</f>
        <v>0</v>
      </c>
      <c r="DC6" s="43">
        <f>IFERROR('4.1 取引係数表'!DC6/'4.1 取引係数表'!DC$201,0)</f>
        <v>0</v>
      </c>
      <c r="DD6" s="43">
        <f>IFERROR('4.1 取引係数表'!DD6/'4.1 取引係数表'!DD$201,0)</f>
        <v>0</v>
      </c>
      <c r="DE6" s="43">
        <f>IFERROR('4.1 取引係数表'!DE6/'4.1 取引係数表'!DE$201,0)</f>
        <v>0</v>
      </c>
      <c r="DF6" s="43">
        <f>IFERROR('4.1 取引係数表'!DF6/'4.1 取引係数表'!DF$201,0)</f>
        <v>0</v>
      </c>
      <c r="DG6" s="43">
        <f>IFERROR('4.1 取引係数表'!DG6/'4.1 取引係数表'!DG$201,0)</f>
        <v>0</v>
      </c>
      <c r="DH6" s="43">
        <f>IFERROR('4.1 取引係数表'!DH6/'4.1 取引係数表'!DH$201,0)</f>
        <v>0</v>
      </c>
      <c r="DI6" s="43">
        <f>IFERROR('4.1 取引係数表'!DI6/'4.1 取引係数表'!DI$201,0)</f>
        <v>0</v>
      </c>
      <c r="DJ6" s="43">
        <f>IFERROR('4.1 取引係数表'!DJ6/'4.1 取引係数表'!DJ$201,0)</f>
        <v>0</v>
      </c>
      <c r="DK6" s="43">
        <f>IFERROR('4.1 取引係数表'!DK6/'4.1 取引係数表'!DK$201,0)</f>
        <v>0</v>
      </c>
      <c r="DL6" s="43">
        <f>IFERROR('4.1 取引係数表'!DL6/'4.1 取引係数表'!DL$201,0)</f>
        <v>0</v>
      </c>
      <c r="DM6" s="43">
        <f>IFERROR('4.1 取引係数表'!DM6/'4.1 取引係数表'!DM$201,0)</f>
        <v>0</v>
      </c>
      <c r="DN6" s="43">
        <f>IFERROR('4.1 取引係数表'!DN6/'4.1 取引係数表'!DN$201,0)</f>
        <v>0</v>
      </c>
      <c r="DO6" s="43">
        <f>IFERROR('4.1 取引係数表'!DO6/'4.1 取引係数表'!DO$201,0)</f>
        <v>0</v>
      </c>
      <c r="DP6" s="43">
        <f>IFERROR('4.1 取引係数表'!DP6/'4.1 取引係数表'!DP$201,0)</f>
        <v>0</v>
      </c>
      <c r="DQ6" s="43">
        <f>IFERROR('4.1 取引係数表'!DQ6/'4.1 取引係数表'!DQ$201,0)</f>
        <v>0</v>
      </c>
      <c r="DR6" s="43">
        <f>IFERROR('4.1 取引係数表'!DR6/'4.1 取引係数表'!DR$201,0)</f>
        <v>0</v>
      </c>
      <c r="DS6" s="43">
        <f>IFERROR('4.1 取引係数表'!DS6/'4.1 取引係数表'!DS$201,0)</f>
        <v>0</v>
      </c>
      <c r="DT6" s="43">
        <f>IFERROR('4.1 取引係数表'!DT6/'4.1 取引係数表'!DT$201,0)</f>
        <v>0</v>
      </c>
      <c r="DU6" s="43">
        <f>IFERROR('4.1 取引係数表'!DU6/'4.1 取引係数表'!DU$201,0)</f>
        <v>0</v>
      </c>
      <c r="DV6" s="43">
        <f>IFERROR('4.1 取引係数表'!DV6/'4.1 取引係数表'!DV$201,0)</f>
        <v>0</v>
      </c>
      <c r="DW6" s="43">
        <f>IFERROR('4.1 取引係数表'!DW6/'4.1 取引係数表'!DW$201,0)</f>
        <v>0</v>
      </c>
      <c r="DX6" s="43">
        <f>IFERROR('4.1 取引係数表'!DX6/'4.1 取引係数表'!DX$201,0)</f>
        <v>0</v>
      </c>
      <c r="DY6" s="43">
        <f>IFERROR('4.1 取引係数表'!DY6/'4.1 取引係数表'!DY$201,0)</f>
        <v>0</v>
      </c>
      <c r="DZ6" s="43">
        <f>IFERROR('4.1 取引係数表'!DZ6/'4.1 取引係数表'!DZ$201,0)</f>
        <v>0</v>
      </c>
      <c r="EA6" s="43">
        <f>IFERROR('4.1 取引係数表'!EA6/'4.1 取引係数表'!EA$201,0)</f>
        <v>0</v>
      </c>
      <c r="EB6" s="43">
        <f>IFERROR('4.1 取引係数表'!EB6/'4.1 取引係数表'!EB$201,0)</f>
        <v>0</v>
      </c>
      <c r="EC6" s="43">
        <f>IFERROR('4.1 取引係数表'!EC6/'4.1 取引係数表'!EC$201,0)</f>
        <v>0</v>
      </c>
      <c r="ED6" s="43">
        <f>IFERROR('4.1 取引係数表'!ED6/'4.1 取引係数表'!ED$201,0)</f>
        <v>0</v>
      </c>
      <c r="EE6" s="43">
        <f>IFERROR('4.1 取引係数表'!EE6/'4.1 取引係数表'!EE$201,0)</f>
        <v>0</v>
      </c>
      <c r="EF6" s="43">
        <f>IFERROR('4.1 取引係数表'!EF6/'4.1 取引係数表'!EF$201,0)</f>
        <v>0</v>
      </c>
      <c r="EG6" s="43">
        <f>IFERROR('4.1 取引係数表'!EG6/'4.1 取引係数表'!EG$201,0)</f>
        <v>0</v>
      </c>
      <c r="EH6" s="43">
        <f>IFERROR('4.1 取引係数表'!EH6/'4.1 取引係数表'!EH$201,0)</f>
        <v>0</v>
      </c>
      <c r="EI6" s="43">
        <f>IFERROR('4.1 取引係数表'!EI6/'4.1 取引係数表'!EI$201,0)</f>
        <v>0</v>
      </c>
      <c r="EJ6" s="43">
        <f>IFERROR('4.1 取引係数表'!EJ6/'4.1 取引係数表'!EJ$201,0)</f>
        <v>0</v>
      </c>
      <c r="EK6" s="43">
        <f>IFERROR('4.1 取引係数表'!EK6/'4.1 取引係数表'!EK$201,0)</f>
        <v>0</v>
      </c>
      <c r="EL6" s="43">
        <f>IFERROR('4.1 取引係数表'!EL6/'4.1 取引係数表'!EL$201,0)</f>
        <v>0</v>
      </c>
      <c r="EM6" s="43">
        <f>IFERROR('4.1 取引係数表'!EM6/'4.1 取引係数表'!EM$201,0)</f>
        <v>0</v>
      </c>
      <c r="EN6" s="43">
        <f>IFERROR('4.1 取引係数表'!EN6/'4.1 取引係数表'!EN$201,0)</f>
        <v>0</v>
      </c>
      <c r="EO6" s="43">
        <f>IFERROR('4.1 取引係数表'!EO6/'4.1 取引係数表'!EO$201,0)</f>
        <v>0</v>
      </c>
      <c r="EP6" s="43">
        <f>IFERROR('4.1 取引係数表'!EP6/'4.1 取引係数表'!EP$201,0)</f>
        <v>0</v>
      </c>
      <c r="EQ6" s="43">
        <f>IFERROR('4.1 取引係数表'!EQ6/'4.1 取引係数表'!EQ$201,0)</f>
        <v>0</v>
      </c>
      <c r="ER6" s="43">
        <f>IFERROR('4.1 取引係数表'!ER6/'4.1 取引係数表'!ER$201,0)</f>
        <v>0</v>
      </c>
      <c r="ES6" s="43">
        <f>IFERROR('4.1 取引係数表'!ES6/'4.1 取引係数表'!ES$201,0)</f>
        <v>0</v>
      </c>
      <c r="ET6" s="43">
        <f>IFERROR('4.1 取引係数表'!ET6/'4.1 取引係数表'!ET$201,0)</f>
        <v>0</v>
      </c>
      <c r="EU6" s="43">
        <f>IFERROR('4.1 取引係数表'!EU6/'4.1 取引係数表'!EU$201,0)</f>
        <v>0</v>
      </c>
      <c r="EV6" s="43">
        <f>IFERROR('4.1 取引係数表'!EV6/'4.1 取引係数表'!EV$201,0)</f>
        <v>0</v>
      </c>
      <c r="EW6" s="43">
        <f>IFERROR('4.1 取引係数表'!EW6/'4.1 取引係数表'!EW$201,0)</f>
        <v>0</v>
      </c>
      <c r="EX6" s="43">
        <f>IFERROR('4.1 取引係数表'!EX6/'4.1 取引係数表'!EX$201,0)</f>
        <v>0</v>
      </c>
      <c r="EY6" s="43">
        <f>IFERROR('4.1 取引係数表'!EY6/'4.1 取引係数表'!EY$201,0)</f>
        <v>0</v>
      </c>
      <c r="EZ6" s="43">
        <f>IFERROR('4.1 取引係数表'!EZ6/'4.1 取引係数表'!EZ$201,0)</f>
        <v>0</v>
      </c>
      <c r="FA6" s="43">
        <f>IFERROR('4.1 取引係数表'!FA6/'4.1 取引係数表'!FA$201,0)</f>
        <v>0</v>
      </c>
      <c r="FB6" s="43">
        <f>IFERROR('4.1 取引係数表'!FB6/'4.1 取引係数表'!FB$201,0)</f>
        <v>0</v>
      </c>
      <c r="FC6" s="43">
        <f>IFERROR('4.1 取引係数表'!FC6/'4.1 取引係数表'!FC$201,0)</f>
        <v>0</v>
      </c>
      <c r="FD6" s="43">
        <f>IFERROR('4.1 取引係数表'!FD6/'4.1 取引係数表'!FD$201,0)</f>
        <v>0</v>
      </c>
      <c r="FE6" s="43">
        <f>IFERROR('4.1 取引係数表'!FE6/'4.1 取引係数表'!FE$201,0)</f>
        <v>0</v>
      </c>
      <c r="FF6" s="43">
        <f>IFERROR('4.1 取引係数表'!FF6/'4.1 取引係数表'!FF$201,0)</f>
        <v>0</v>
      </c>
      <c r="FG6" s="43">
        <f>IFERROR('4.1 取引係数表'!FG6/'4.1 取引係数表'!FG$201,0)</f>
        <v>0</v>
      </c>
      <c r="FH6" s="43">
        <f>IFERROR('4.1 取引係数表'!FH6/'4.1 取引係数表'!FH$201,0)</f>
        <v>0</v>
      </c>
      <c r="FI6" s="43">
        <f>IFERROR('4.1 取引係数表'!FI6/'4.1 取引係数表'!FI$201,0)</f>
        <v>0</v>
      </c>
      <c r="FJ6" s="43">
        <f>IFERROR('4.1 取引係数表'!FJ6/'4.1 取引係数表'!FJ$201,0)</f>
        <v>0</v>
      </c>
      <c r="FK6" s="43">
        <f>IFERROR('4.1 取引係数表'!FK6/'4.1 取引係数表'!FK$201,0)</f>
        <v>0</v>
      </c>
      <c r="FL6" s="43">
        <f>IFERROR('4.1 取引係数表'!FL6/'4.1 取引係数表'!FL$201,0)</f>
        <v>0</v>
      </c>
      <c r="FM6" s="43">
        <f>IFERROR('4.1 取引係数表'!FM6/'4.1 取引係数表'!FM$201,0)</f>
        <v>0</v>
      </c>
      <c r="FN6" s="43">
        <f>IFERROR('4.1 取引係数表'!FN6/'4.1 取引係数表'!FN$201,0)</f>
        <v>0</v>
      </c>
      <c r="FO6" s="43">
        <f>IFERROR('4.1 取引係数表'!FO6/'4.1 取引係数表'!FO$201,0)</f>
        <v>0</v>
      </c>
      <c r="FP6" s="43">
        <f>IFERROR('4.1 取引係数表'!FP6/'4.1 取引係数表'!FP$201,0)</f>
        <v>0</v>
      </c>
      <c r="FQ6" s="43">
        <f>IFERROR('4.1 取引係数表'!FQ6/'4.1 取引係数表'!FQ$201,0)</f>
        <v>3.6092639700171225E-5</v>
      </c>
      <c r="FR6" s="43">
        <f>IFERROR('4.1 取引係数表'!FR6/'4.1 取引係数表'!FR$201,0)</f>
        <v>0</v>
      </c>
      <c r="FS6" s="43">
        <f>IFERROR('4.1 取引係数表'!FS6/'4.1 取引係数表'!FS$201,0)</f>
        <v>3.3979937063247003E-4</v>
      </c>
      <c r="FT6" s="43">
        <f>IFERROR('4.1 取引係数表'!FT6/'4.1 取引係数表'!FT$201,0)</f>
        <v>3.994646490856698E-4</v>
      </c>
      <c r="FU6" s="43">
        <f>IFERROR('4.1 取引係数表'!FU6/'4.1 取引係数表'!FU$201,0)</f>
        <v>0</v>
      </c>
      <c r="FV6" s="43">
        <f>IFERROR('4.1 取引係数表'!FV6/'4.1 取引係数表'!FV$201,0)</f>
        <v>0</v>
      </c>
      <c r="FW6" s="43">
        <f>IFERROR('4.1 取引係数表'!FW6/'4.1 取引係数表'!FW$201,0)</f>
        <v>0</v>
      </c>
      <c r="FX6" s="43">
        <f>IFERROR('4.1 取引係数表'!FX6/'4.1 取引係数表'!FX$201,0)</f>
        <v>0</v>
      </c>
      <c r="FY6" s="43">
        <f>IFERROR('4.1 取引係数表'!FY6/'4.1 取引係数表'!FY$201,0)</f>
        <v>0</v>
      </c>
      <c r="FZ6" s="43">
        <f>IFERROR('4.1 取引係数表'!FZ6/'4.1 取引係数表'!FZ$201,0)</f>
        <v>0</v>
      </c>
      <c r="GA6" s="43">
        <f>IFERROR('4.1 取引係数表'!GA6/'4.1 取引係数表'!GA$201,0)</f>
        <v>0</v>
      </c>
      <c r="GB6" s="43">
        <f>IFERROR('4.1 取引係数表'!GB6/'4.1 取引係数表'!GB$201,0)</f>
        <v>0</v>
      </c>
      <c r="GC6" s="43">
        <f>IFERROR('4.1 取引係数表'!GC6/'4.1 取引係数表'!GC$201,0)</f>
        <v>1.6070426601731249E-3</v>
      </c>
      <c r="GD6" s="43">
        <f>IFERROR('4.1 取引係数表'!GD6/'4.1 取引係数表'!GD$201,0)</f>
        <v>1.4848124893941965E-3</v>
      </c>
      <c r="GE6" s="43">
        <f>IFERROR('4.1 取引係数表'!GE6/'4.1 取引係数表'!GE$201,0)</f>
        <v>0</v>
      </c>
      <c r="GF6" s="43">
        <f>IFERROR('4.1 取引係数表'!GF6/'4.1 取引係数表'!GF$201,0)</f>
        <v>9.2639770253369772E-5</v>
      </c>
      <c r="GG6" s="43">
        <f>IFERROR('4.1 取引係数表'!GG6/'4.1 取引係数表'!GG$201,0)</f>
        <v>0</v>
      </c>
      <c r="GH6" s="44">
        <f>IFERROR('4.1 取引係数表'!GH6/'4.1 取引係数表'!GH$201,0)</f>
        <v>0</v>
      </c>
    </row>
    <row r="7" spans="1:190" s="13" customFormat="1">
      <c r="A7" s="10" t="s">
        <v>3</v>
      </c>
      <c r="B7" s="11" t="s">
        <v>191</v>
      </c>
      <c r="C7" s="43">
        <f>IFERROR('4.1 取引係数表'!C7/'4.1 取引係数表'!C$201,0)</f>
        <v>0</v>
      </c>
      <c r="D7" s="43">
        <f>IFERROR('4.1 取引係数表'!D7/'4.1 取引係数表'!D$201,0)</f>
        <v>0</v>
      </c>
      <c r="E7" s="43">
        <f>IFERROR('4.1 取引係数表'!E7/'4.1 取引係数表'!E$201,0)</f>
        <v>5.2832182346503639E-4</v>
      </c>
      <c r="F7" s="43">
        <f>IFERROR('4.1 取引係数表'!F7/'4.1 取引係数表'!F$201,0)</f>
        <v>0</v>
      </c>
      <c r="G7" s="43">
        <f>IFERROR('4.1 取引係数表'!G7/'4.1 取引係数表'!G$201,0)</f>
        <v>0</v>
      </c>
      <c r="H7" s="43">
        <f>IFERROR('4.1 取引係数表'!H7/'4.1 取引係数表'!H$201,0)</f>
        <v>0</v>
      </c>
      <c r="I7" s="43">
        <f>IFERROR('4.1 取引係数表'!I7/'4.1 取引係数表'!I$201,0)</f>
        <v>0</v>
      </c>
      <c r="J7" s="43">
        <f>IFERROR('4.1 取引係数表'!J7/'4.1 取引係数表'!J$201,0)</f>
        <v>0</v>
      </c>
      <c r="K7" s="43">
        <f>IFERROR('4.1 取引係数表'!K7/'4.1 取引係数表'!K$201,0)</f>
        <v>0</v>
      </c>
      <c r="L7" s="43">
        <f>IFERROR('4.1 取引係数表'!L7/'4.1 取引係数表'!L$201,0)</f>
        <v>0</v>
      </c>
      <c r="M7" s="43">
        <f>IFERROR('4.1 取引係数表'!M7/'4.1 取引係数表'!M$201,0)</f>
        <v>0</v>
      </c>
      <c r="N7" s="43">
        <f>IFERROR('4.1 取引係数表'!N7/'4.1 取引係数表'!N$201,0)</f>
        <v>0</v>
      </c>
      <c r="O7" s="43">
        <f>IFERROR('4.1 取引係数表'!O7/'4.1 取引係数表'!O$201,0)</f>
        <v>0</v>
      </c>
      <c r="P7" s="43">
        <f>IFERROR('4.1 取引係数表'!P7/'4.1 取引係数表'!P$201,0)</f>
        <v>0</v>
      </c>
      <c r="Q7" s="43">
        <f>IFERROR('4.1 取引係数表'!Q7/'4.1 取引係数表'!Q$201,0)</f>
        <v>0</v>
      </c>
      <c r="R7" s="43">
        <f>IFERROR('4.1 取引係数表'!R7/'4.1 取引係数表'!R$201,0)</f>
        <v>0</v>
      </c>
      <c r="S7" s="43">
        <f>IFERROR('4.1 取引係数表'!S7/'4.1 取引係数表'!S$201,0)</f>
        <v>0</v>
      </c>
      <c r="T7" s="43">
        <f>IFERROR('4.1 取引係数表'!T7/'4.1 取引係数表'!T$201,0)</f>
        <v>0</v>
      </c>
      <c r="U7" s="43">
        <f>IFERROR('4.1 取引係数表'!U7/'4.1 取引係数表'!U$201,0)</f>
        <v>0</v>
      </c>
      <c r="V7" s="43">
        <f>IFERROR('4.1 取引係数表'!V7/'4.1 取引係数表'!V$201,0)</f>
        <v>0</v>
      </c>
      <c r="W7" s="43">
        <f>IFERROR('4.1 取引係数表'!W7/'4.1 取引係数表'!W$201,0)</f>
        <v>6.2891598468589577E-5</v>
      </c>
      <c r="X7" s="43">
        <f>IFERROR('4.1 取引係数表'!X7/'4.1 取引係数表'!X$201,0)</f>
        <v>0</v>
      </c>
      <c r="Y7" s="43">
        <f>IFERROR('4.1 取引係数表'!Y7/'4.1 取引係数表'!Y$201,0)</f>
        <v>1.5145233321785093E-4</v>
      </c>
      <c r="Z7" s="43">
        <f>IFERROR('4.1 取引係数表'!Z7/'4.1 取引係数表'!Z$201,0)</f>
        <v>9.9950731635217033E-2</v>
      </c>
      <c r="AA7" s="43">
        <f>IFERROR('4.1 取引係数表'!AA7/'4.1 取引係数表'!AA$201,0)</f>
        <v>2.0314547837483616E-2</v>
      </c>
      <c r="AB7" s="43">
        <f>IFERROR('4.1 取引係数表'!AB7/'4.1 取引係数表'!AB$201,0)</f>
        <v>1.8253023879114151E-4</v>
      </c>
      <c r="AC7" s="43">
        <f>IFERROR('4.1 取引係数表'!AC7/'4.1 取引係数表'!AC$201,0)</f>
        <v>0</v>
      </c>
      <c r="AD7" s="43">
        <f>IFERROR('4.1 取引係数表'!AD7/'4.1 取引係数表'!AD$201,0)</f>
        <v>2.7829313543599257E-3</v>
      </c>
      <c r="AE7" s="43">
        <f>IFERROR('4.1 取引係数表'!AE7/'4.1 取引係数表'!AE$201,0)</f>
        <v>0</v>
      </c>
      <c r="AF7" s="43">
        <f>IFERROR('4.1 取引係数表'!AF7/'4.1 取引係数表'!AF$201,0)</f>
        <v>0</v>
      </c>
      <c r="AG7" s="43">
        <f>IFERROR('4.1 取引係数表'!AG7/'4.1 取引係数表'!AG$201,0)</f>
        <v>0</v>
      </c>
      <c r="AH7" s="43">
        <f>IFERROR('4.1 取引係数表'!AH7/'4.1 取引係数表'!AH$201,0)</f>
        <v>0</v>
      </c>
      <c r="AI7" s="43">
        <f>IFERROR('4.1 取引係数表'!AI7/'4.1 取引係数表'!AI$201,0)</f>
        <v>0</v>
      </c>
      <c r="AJ7" s="43">
        <f>IFERROR('4.1 取引係数表'!AJ7/'4.1 取引係数表'!AJ$201,0)</f>
        <v>0</v>
      </c>
      <c r="AK7" s="43">
        <f>IFERROR('4.1 取引係数表'!AK7/'4.1 取引係数表'!AK$201,0)</f>
        <v>0</v>
      </c>
      <c r="AL7" s="43">
        <f>IFERROR('4.1 取引係数表'!AL7/'4.1 取引係数表'!AL$201,0)</f>
        <v>0</v>
      </c>
      <c r="AM7" s="43">
        <f>IFERROR('4.1 取引係数表'!AM7/'4.1 取引係数表'!AM$201,0)</f>
        <v>0</v>
      </c>
      <c r="AN7" s="43">
        <f>IFERROR('4.1 取引係数表'!AN7/'4.1 取引係数表'!AN$201,0)</f>
        <v>0</v>
      </c>
      <c r="AO7" s="43">
        <f>IFERROR('4.1 取引係数表'!AO7/'4.1 取引係数表'!AO$201,0)</f>
        <v>0</v>
      </c>
      <c r="AP7" s="43">
        <f>IFERROR('4.1 取引係数表'!AP7/'4.1 取引係数表'!AP$201,0)</f>
        <v>0</v>
      </c>
      <c r="AQ7" s="43">
        <f>IFERROR('4.1 取引係数表'!AQ7/'4.1 取引係数表'!AQ$201,0)</f>
        <v>0</v>
      </c>
      <c r="AR7" s="43">
        <f>IFERROR('4.1 取引係数表'!AR7/'4.1 取引係数表'!AR$201,0)</f>
        <v>0</v>
      </c>
      <c r="AS7" s="43">
        <f>IFERROR('4.1 取引係数表'!AS7/'4.1 取引係数表'!AS$201,0)</f>
        <v>0</v>
      </c>
      <c r="AT7" s="43">
        <f>IFERROR('4.1 取引係数表'!AT7/'4.1 取引係数表'!AT$201,0)</f>
        <v>0</v>
      </c>
      <c r="AU7" s="43">
        <f>IFERROR('4.1 取引係数表'!AU7/'4.1 取引係数表'!AU$201,0)</f>
        <v>0</v>
      </c>
      <c r="AV7" s="43">
        <f>IFERROR('4.1 取引係数表'!AV7/'4.1 取引係数表'!AV$201,0)</f>
        <v>0</v>
      </c>
      <c r="AW7" s="43">
        <f>IFERROR('4.1 取引係数表'!AW7/'4.1 取引係数表'!AW$201,0)</f>
        <v>0</v>
      </c>
      <c r="AX7" s="43">
        <f>IFERROR('4.1 取引係数表'!AX7/'4.1 取引係数表'!AX$201,0)</f>
        <v>0</v>
      </c>
      <c r="AY7" s="43">
        <f>IFERROR('4.1 取引係数表'!AY7/'4.1 取引係数表'!AY$201,0)</f>
        <v>0</v>
      </c>
      <c r="AZ7" s="43">
        <f>IFERROR('4.1 取引係数表'!AZ7/'4.1 取引係数表'!AZ$201,0)</f>
        <v>0</v>
      </c>
      <c r="BA7" s="43">
        <f>IFERROR('4.1 取引係数表'!BA7/'4.1 取引係数表'!BA$201,0)</f>
        <v>0</v>
      </c>
      <c r="BB7" s="43">
        <f>IFERROR('4.1 取引係数表'!BB7/'4.1 取引係数表'!BB$201,0)</f>
        <v>0</v>
      </c>
      <c r="BC7" s="43">
        <f>IFERROR('4.1 取引係数表'!BC7/'4.1 取引係数表'!BC$201,0)</f>
        <v>0</v>
      </c>
      <c r="BD7" s="43">
        <f>IFERROR('4.1 取引係数表'!BD7/'4.1 取引係数表'!BD$201,0)</f>
        <v>0</v>
      </c>
      <c r="BE7" s="43">
        <f>IFERROR('4.1 取引係数表'!BE7/'4.1 取引係数表'!BE$201,0)</f>
        <v>0</v>
      </c>
      <c r="BF7" s="43">
        <f>IFERROR('4.1 取引係数表'!BF7/'4.1 取引係数表'!BF$201,0)</f>
        <v>0</v>
      </c>
      <c r="BG7" s="43">
        <f>IFERROR('4.1 取引係数表'!BG7/'4.1 取引係数表'!BG$201,0)</f>
        <v>0</v>
      </c>
      <c r="BH7" s="43">
        <f>IFERROR('4.1 取引係数表'!BH7/'4.1 取引係数表'!BH$201,0)</f>
        <v>0</v>
      </c>
      <c r="BI7" s="43">
        <f>IFERROR('4.1 取引係数表'!BI7/'4.1 取引係数表'!BI$201,0)</f>
        <v>0</v>
      </c>
      <c r="BJ7" s="43">
        <f>IFERROR('4.1 取引係数表'!BJ7/'4.1 取引係数表'!BJ$201,0)</f>
        <v>0</v>
      </c>
      <c r="BK7" s="43">
        <f>IFERROR('4.1 取引係数表'!BK7/'4.1 取引係数表'!BK$201,0)</f>
        <v>0</v>
      </c>
      <c r="BL7" s="43">
        <f>IFERROR('4.1 取引係数表'!BL7/'4.1 取引係数表'!BL$201,0)</f>
        <v>0</v>
      </c>
      <c r="BM7" s="43">
        <f>IFERROR('4.1 取引係数表'!BM7/'4.1 取引係数表'!BM$201,0)</f>
        <v>0</v>
      </c>
      <c r="BN7" s="43">
        <f>IFERROR('4.1 取引係数表'!BN7/'4.1 取引係数表'!BN$201,0)</f>
        <v>0</v>
      </c>
      <c r="BO7" s="43">
        <f>IFERROR('4.1 取引係数表'!BO7/'4.1 取引係数表'!BO$201,0)</f>
        <v>0</v>
      </c>
      <c r="BP7" s="43">
        <f>IFERROR('4.1 取引係数表'!BP7/'4.1 取引係数表'!BP$201,0)</f>
        <v>0</v>
      </c>
      <c r="BQ7" s="43">
        <f>IFERROR('4.1 取引係数表'!BQ7/'4.1 取引係数表'!BQ$201,0)</f>
        <v>0</v>
      </c>
      <c r="BR7" s="43">
        <f>IFERROR('4.1 取引係数表'!BR7/'4.1 取引係数表'!BR$201,0)</f>
        <v>0</v>
      </c>
      <c r="BS7" s="43">
        <f>IFERROR('4.1 取引係数表'!BS7/'4.1 取引係数表'!BS$201,0)</f>
        <v>0</v>
      </c>
      <c r="BT7" s="43">
        <f>IFERROR('4.1 取引係数表'!BT7/'4.1 取引係数表'!BT$201,0)</f>
        <v>0</v>
      </c>
      <c r="BU7" s="43">
        <f>IFERROR('4.1 取引係数表'!BU7/'4.1 取引係数表'!BU$201,0)</f>
        <v>0</v>
      </c>
      <c r="BV7" s="43">
        <f>IFERROR('4.1 取引係数表'!BV7/'4.1 取引係数表'!BV$201,0)</f>
        <v>0</v>
      </c>
      <c r="BW7" s="43">
        <f>IFERROR('4.1 取引係数表'!BW7/'4.1 取引係数表'!BW$201,0)</f>
        <v>0</v>
      </c>
      <c r="BX7" s="43">
        <f>IFERROR('4.1 取引係数表'!BX7/'4.1 取引係数表'!BX$201,0)</f>
        <v>0</v>
      </c>
      <c r="BY7" s="43">
        <f>IFERROR('4.1 取引係数表'!BY7/'4.1 取引係数表'!BY$201,0)</f>
        <v>0</v>
      </c>
      <c r="BZ7" s="43">
        <f>IFERROR('4.1 取引係数表'!BZ7/'4.1 取引係数表'!BZ$201,0)</f>
        <v>0</v>
      </c>
      <c r="CA7" s="43">
        <f>IFERROR('4.1 取引係数表'!CA7/'4.1 取引係数表'!CA$201,0)</f>
        <v>0</v>
      </c>
      <c r="CB7" s="43">
        <f>IFERROR('4.1 取引係数表'!CB7/'4.1 取引係数表'!CB$201,0)</f>
        <v>0</v>
      </c>
      <c r="CC7" s="43">
        <f>IFERROR('4.1 取引係数表'!CC7/'4.1 取引係数表'!CC$201,0)</f>
        <v>0</v>
      </c>
      <c r="CD7" s="43">
        <f>IFERROR('4.1 取引係数表'!CD7/'4.1 取引係数表'!CD$201,0)</f>
        <v>0</v>
      </c>
      <c r="CE7" s="43">
        <f>IFERROR('4.1 取引係数表'!CE7/'4.1 取引係数表'!CE$201,0)</f>
        <v>0</v>
      </c>
      <c r="CF7" s="43">
        <f>IFERROR('4.1 取引係数表'!CF7/'4.1 取引係数表'!CF$201,0)</f>
        <v>0</v>
      </c>
      <c r="CG7" s="43">
        <f>IFERROR('4.1 取引係数表'!CG7/'4.1 取引係数表'!CG$201,0)</f>
        <v>0</v>
      </c>
      <c r="CH7" s="43">
        <f>IFERROR('4.1 取引係数表'!CH7/'4.1 取引係数表'!CH$201,0)</f>
        <v>0</v>
      </c>
      <c r="CI7" s="43">
        <f>IFERROR('4.1 取引係数表'!CI7/'4.1 取引係数表'!CI$201,0)</f>
        <v>0</v>
      </c>
      <c r="CJ7" s="43">
        <f>IFERROR('4.1 取引係数表'!CJ7/'4.1 取引係数表'!CJ$201,0)</f>
        <v>0</v>
      </c>
      <c r="CK7" s="43">
        <f>IFERROR('4.1 取引係数表'!CK7/'4.1 取引係数表'!CK$201,0)</f>
        <v>0</v>
      </c>
      <c r="CL7" s="43">
        <f>IFERROR('4.1 取引係数表'!CL7/'4.1 取引係数表'!CL$201,0)</f>
        <v>0</v>
      </c>
      <c r="CM7" s="43">
        <f>IFERROR('4.1 取引係数表'!CM7/'4.1 取引係数表'!CM$201,0)</f>
        <v>0</v>
      </c>
      <c r="CN7" s="43">
        <f>IFERROR('4.1 取引係数表'!CN7/'4.1 取引係数表'!CN$201,0)</f>
        <v>0</v>
      </c>
      <c r="CO7" s="43">
        <f>IFERROR('4.1 取引係数表'!CO7/'4.1 取引係数表'!CO$201,0)</f>
        <v>0</v>
      </c>
      <c r="CP7" s="43">
        <f>IFERROR('4.1 取引係数表'!CP7/'4.1 取引係数表'!CP$201,0)</f>
        <v>0</v>
      </c>
      <c r="CQ7" s="43">
        <f>IFERROR('4.1 取引係数表'!CQ7/'4.1 取引係数表'!CQ$201,0)</f>
        <v>0</v>
      </c>
      <c r="CR7" s="43">
        <f>IFERROR('4.1 取引係数表'!CR7/'4.1 取引係数表'!CR$201,0)</f>
        <v>0</v>
      </c>
      <c r="CS7" s="43">
        <f>IFERROR('4.1 取引係数表'!CS7/'4.1 取引係数表'!CS$201,0)</f>
        <v>0</v>
      </c>
      <c r="CT7" s="43">
        <f>IFERROR('4.1 取引係数表'!CT7/'4.1 取引係数表'!CT$201,0)</f>
        <v>0</v>
      </c>
      <c r="CU7" s="43">
        <f>IFERROR('4.1 取引係数表'!CU7/'4.1 取引係数表'!CU$201,0)</f>
        <v>0</v>
      </c>
      <c r="CV7" s="43">
        <f>IFERROR('4.1 取引係数表'!CV7/'4.1 取引係数表'!CV$201,0)</f>
        <v>0</v>
      </c>
      <c r="CW7" s="43">
        <f>IFERROR('4.1 取引係数表'!CW7/'4.1 取引係数表'!CW$201,0)</f>
        <v>0</v>
      </c>
      <c r="CX7" s="43">
        <f>IFERROR('4.1 取引係数表'!CX7/'4.1 取引係数表'!CX$201,0)</f>
        <v>0</v>
      </c>
      <c r="CY7" s="43">
        <f>IFERROR('4.1 取引係数表'!CY7/'4.1 取引係数表'!CY$201,0)</f>
        <v>0</v>
      </c>
      <c r="CZ7" s="43">
        <f>IFERROR('4.1 取引係数表'!CZ7/'4.1 取引係数表'!CZ$201,0)</f>
        <v>0</v>
      </c>
      <c r="DA7" s="43">
        <f>IFERROR('4.1 取引係数表'!DA7/'4.1 取引係数表'!DA$201,0)</f>
        <v>0</v>
      </c>
      <c r="DB7" s="43">
        <f>IFERROR('4.1 取引係数表'!DB7/'4.1 取引係数表'!DB$201,0)</f>
        <v>0</v>
      </c>
      <c r="DC7" s="43">
        <f>IFERROR('4.1 取引係数表'!DC7/'4.1 取引係数表'!DC$201,0)</f>
        <v>0</v>
      </c>
      <c r="DD7" s="43">
        <f>IFERROR('4.1 取引係数表'!DD7/'4.1 取引係数表'!DD$201,0)</f>
        <v>0</v>
      </c>
      <c r="DE7" s="43">
        <f>IFERROR('4.1 取引係数表'!DE7/'4.1 取引係数表'!DE$201,0)</f>
        <v>0</v>
      </c>
      <c r="DF7" s="43">
        <f>IFERROR('4.1 取引係数表'!DF7/'4.1 取引係数表'!DF$201,0)</f>
        <v>0</v>
      </c>
      <c r="DG7" s="43">
        <f>IFERROR('4.1 取引係数表'!DG7/'4.1 取引係数表'!DG$201,0)</f>
        <v>0</v>
      </c>
      <c r="DH7" s="43">
        <f>IFERROR('4.1 取引係数表'!DH7/'4.1 取引係数表'!DH$201,0)</f>
        <v>0</v>
      </c>
      <c r="DI7" s="43">
        <f>IFERROR('4.1 取引係数表'!DI7/'4.1 取引係数表'!DI$201,0)</f>
        <v>0</v>
      </c>
      <c r="DJ7" s="43">
        <f>IFERROR('4.1 取引係数表'!DJ7/'4.1 取引係数表'!DJ$201,0)</f>
        <v>0</v>
      </c>
      <c r="DK7" s="43">
        <f>IFERROR('4.1 取引係数表'!DK7/'4.1 取引係数表'!DK$201,0)</f>
        <v>0</v>
      </c>
      <c r="DL7" s="43">
        <f>IFERROR('4.1 取引係数表'!DL7/'4.1 取引係数表'!DL$201,0)</f>
        <v>0</v>
      </c>
      <c r="DM7" s="43">
        <f>IFERROR('4.1 取引係数表'!DM7/'4.1 取引係数表'!DM$201,0)</f>
        <v>0</v>
      </c>
      <c r="DN7" s="43">
        <f>IFERROR('4.1 取引係数表'!DN7/'4.1 取引係数表'!DN$201,0)</f>
        <v>0</v>
      </c>
      <c r="DO7" s="43">
        <f>IFERROR('4.1 取引係数表'!DO7/'4.1 取引係数表'!DO$201,0)</f>
        <v>0</v>
      </c>
      <c r="DP7" s="43">
        <f>IFERROR('4.1 取引係数表'!DP7/'4.1 取引係数表'!DP$201,0)</f>
        <v>0</v>
      </c>
      <c r="DQ7" s="43">
        <f>IFERROR('4.1 取引係数表'!DQ7/'4.1 取引係数表'!DQ$201,0)</f>
        <v>0</v>
      </c>
      <c r="DR7" s="43">
        <f>IFERROR('4.1 取引係数表'!DR7/'4.1 取引係数表'!DR$201,0)</f>
        <v>0</v>
      </c>
      <c r="DS7" s="43">
        <f>IFERROR('4.1 取引係数表'!DS7/'4.1 取引係数表'!DS$201,0)</f>
        <v>0</v>
      </c>
      <c r="DT7" s="43">
        <f>IFERROR('4.1 取引係数表'!DT7/'4.1 取引係数表'!DT$201,0)</f>
        <v>0</v>
      </c>
      <c r="DU7" s="43">
        <f>IFERROR('4.1 取引係数表'!DU7/'4.1 取引係数表'!DU$201,0)</f>
        <v>0</v>
      </c>
      <c r="DV7" s="43">
        <f>IFERROR('4.1 取引係数表'!DV7/'4.1 取引係数表'!DV$201,0)</f>
        <v>0</v>
      </c>
      <c r="DW7" s="43">
        <f>IFERROR('4.1 取引係数表'!DW7/'4.1 取引係数表'!DW$201,0)</f>
        <v>0</v>
      </c>
      <c r="DX7" s="43">
        <f>IFERROR('4.1 取引係数表'!DX7/'4.1 取引係数表'!DX$201,0)</f>
        <v>0</v>
      </c>
      <c r="DY7" s="43">
        <f>IFERROR('4.1 取引係数表'!DY7/'4.1 取引係数表'!DY$201,0)</f>
        <v>0</v>
      </c>
      <c r="DZ7" s="43">
        <f>IFERROR('4.1 取引係数表'!DZ7/'4.1 取引係数表'!DZ$201,0)</f>
        <v>0</v>
      </c>
      <c r="EA7" s="43">
        <f>IFERROR('4.1 取引係数表'!EA7/'4.1 取引係数表'!EA$201,0)</f>
        <v>0</v>
      </c>
      <c r="EB7" s="43">
        <f>IFERROR('4.1 取引係数表'!EB7/'4.1 取引係数表'!EB$201,0)</f>
        <v>0</v>
      </c>
      <c r="EC7" s="43">
        <f>IFERROR('4.1 取引係数表'!EC7/'4.1 取引係数表'!EC$201,0)</f>
        <v>0</v>
      </c>
      <c r="ED7" s="43">
        <f>IFERROR('4.1 取引係数表'!ED7/'4.1 取引係数表'!ED$201,0)</f>
        <v>0</v>
      </c>
      <c r="EE7" s="43">
        <f>IFERROR('4.1 取引係数表'!EE7/'4.1 取引係数表'!EE$201,0)</f>
        <v>0</v>
      </c>
      <c r="EF7" s="43">
        <f>IFERROR('4.1 取引係数表'!EF7/'4.1 取引係数表'!EF$201,0)</f>
        <v>0</v>
      </c>
      <c r="EG7" s="43">
        <f>IFERROR('4.1 取引係数表'!EG7/'4.1 取引係数表'!EG$201,0)</f>
        <v>0</v>
      </c>
      <c r="EH7" s="43">
        <f>IFERROR('4.1 取引係数表'!EH7/'4.1 取引係数表'!EH$201,0)</f>
        <v>0</v>
      </c>
      <c r="EI7" s="43">
        <f>IFERROR('4.1 取引係数表'!EI7/'4.1 取引係数表'!EI$201,0)</f>
        <v>0</v>
      </c>
      <c r="EJ7" s="43">
        <f>IFERROR('4.1 取引係数表'!EJ7/'4.1 取引係数表'!EJ$201,0)</f>
        <v>0</v>
      </c>
      <c r="EK7" s="43">
        <f>IFERROR('4.1 取引係数表'!EK7/'4.1 取引係数表'!EK$201,0)</f>
        <v>0</v>
      </c>
      <c r="EL7" s="43">
        <f>IFERROR('4.1 取引係数表'!EL7/'4.1 取引係数表'!EL$201,0)</f>
        <v>0</v>
      </c>
      <c r="EM7" s="43">
        <f>IFERROR('4.1 取引係数表'!EM7/'4.1 取引係数表'!EM$201,0)</f>
        <v>0</v>
      </c>
      <c r="EN7" s="43">
        <f>IFERROR('4.1 取引係数表'!EN7/'4.1 取引係数表'!EN$201,0)</f>
        <v>0</v>
      </c>
      <c r="EO7" s="43">
        <f>IFERROR('4.1 取引係数表'!EO7/'4.1 取引係数表'!EO$201,0)</f>
        <v>0</v>
      </c>
      <c r="EP7" s="43">
        <f>IFERROR('4.1 取引係数表'!EP7/'4.1 取引係数表'!EP$201,0)</f>
        <v>0</v>
      </c>
      <c r="EQ7" s="43">
        <f>IFERROR('4.1 取引係数表'!EQ7/'4.1 取引係数表'!EQ$201,0)</f>
        <v>0</v>
      </c>
      <c r="ER7" s="43">
        <f>IFERROR('4.1 取引係数表'!ER7/'4.1 取引係数表'!ER$201,0)</f>
        <v>0</v>
      </c>
      <c r="ES7" s="43">
        <f>IFERROR('4.1 取引係数表'!ES7/'4.1 取引係数表'!ES$201,0)</f>
        <v>0</v>
      </c>
      <c r="ET7" s="43">
        <f>IFERROR('4.1 取引係数表'!ET7/'4.1 取引係数表'!ET$201,0)</f>
        <v>0</v>
      </c>
      <c r="EU7" s="43">
        <f>IFERROR('4.1 取引係数表'!EU7/'4.1 取引係数表'!EU$201,0)</f>
        <v>0</v>
      </c>
      <c r="EV7" s="43">
        <f>IFERROR('4.1 取引係数表'!EV7/'4.1 取引係数表'!EV$201,0)</f>
        <v>0</v>
      </c>
      <c r="EW7" s="43">
        <f>IFERROR('4.1 取引係数表'!EW7/'4.1 取引係数表'!EW$201,0)</f>
        <v>0</v>
      </c>
      <c r="EX7" s="43">
        <f>IFERROR('4.1 取引係数表'!EX7/'4.1 取引係数表'!EX$201,0)</f>
        <v>0</v>
      </c>
      <c r="EY7" s="43">
        <f>IFERROR('4.1 取引係数表'!EY7/'4.1 取引係数表'!EY$201,0)</f>
        <v>0</v>
      </c>
      <c r="EZ7" s="43">
        <f>IFERROR('4.1 取引係数表'!EZ7/'4.1 取引係数表'!EZ$201,0)</f>
        <v>0</v>
      </c>
      <c r="FA7" s="43">
        <f>IFERROR('4.1 取引係数表'!FA7/'4.1 取引係数表'!FA$201,0)</f>
        <v>0</v>
      </c>
      <c r="FB7" s="43">
        <f>IFERROR('4.1 取引係数表'!FB7/'4.1 取引係数表'!FB$201,0)</f>
        <v>0</v>
      </c>
      <c r="FC7" s="43">
        <f>IFERROR('4.1 取引係数表'!FC7/'4.1 取引係数表'!FC$201,0)</f>
        <v>0</v>
      </c>
      <c r="FD7" s="43">
        <f>IFERROR('4.1 取引係数表'!FD7/'4.1 取引係数表'!FD$201,0)</f>
        <v>0</v>
      </c>
      <c r="FE7" s="43">
        <f>IFERROR('4.1 取引係数表'!FE7/'4.1 取引係数表'!FE$201,0)</f>
        <v>0</v>
      </c>
      <c r="FF7" s="43">
        <f>IFERROR('4.1 取引係数表'!FF7/'4.1 取引係数表'!FF$201,0)</f>
        <v>0</v>
      </c>
      <c r="FG7" s="43">
        <f>IFERROR('4.1 取引係数表'!FG7/'4.1 取引係数表'!FG$201,0)</f>
        <v>0</v>
      </c>
      <c r="FH7" s="43">
        <f>IFERROR('4.1 取引係数表'!FH7/'4.1 取引係数表'!FH$201,0)</f>
        <v>0</v>
      </c>
      <c r="FI7" s="43">
        <f>IFERROR('4.1 取引係数表'!FI7/'4.1 取引係数表'!FI$201,0)</f>
        <v>0</v>
      </c>
      <c r="FJ7" s="43">
        <f>IFERROR('4.1 取引係数表'!FJ7/'4.1 取引係数表'!FJ$201,0)</f>
        <v>0</v>
      </c>
      <c r="FK7" s="43">
        <f>IFERROR('4.1 取引係数表'!FK7/'4.1 取引係数表'!FK$201,0)</f>
        <v>1.1608623548922056E-4</v>
      </c>
      <c r="FL7" s="43">
        <f>IFERROR('4.1 取引係数表'!FL7/'4.1 取引係数表'!FL$201,0)</f>
        <v>0</v>
      </c>
      <c r="FM7" s="43">
        <f>IFERROR('4.1 取引係数表'!FM7/'4.1 取引係数表'!FM$201,0)</f>
        <v>0</v>
      </c>
      <c r="FN7" s="43">
        <f>IFERROR('4.1 取引係数表'!FN7/'4.1 取引係数表'!FN$201,0)</f>
        <v>0</v>
      </c>
      <c r="FO7" s="43">
        <f>IFERROR('4.1 取引係数表'!FO7/'4.1 取引係数表'!FO$201,0)</f>
        <v>0</v>
      </c>
      <c r="FP7" s="43">
        <f>IFERROR('4.1 取引係数表'!FP7/'4.1 取引係数表'!FP$201,0)</f>
        <v>0</v>
      </c>
      <c r="FQ7" s="43">
        <f>IFERROR('4.1 取引係数表'!FQ7/'4.1 取引係数表'!FQ$201,0)</f>
        <v>1.0885540133571642E-3</v>
      </c>
      <c r="FR7" s="43">
        <f>IFERROR('4.1 取引係数表'!FR7/'4.1 取引係数表'!FR$201,0)</f>
        <v>0</v>
      </c>
      <c r="FS7" s="43">
        <f>IFERROR('4.1 取引係数表'!FS7/'4.1 取引係数表'!FS$201,0)</f>
        <v>4.2290247758062852E-3</v>
      </c>
      <c r="FT7" s="43">
        <f>IFERROR('4.1 取引係数表'!FT7/'4.1 取引係数表'!FT$201,0)</f>
        <v>4.7252912336287782E-3</v>
      </c>
      <c r="FU7" s="43">
        <f>IFERROR('4.1 取引係数表'!FU7/'4.1 取引係数表'!FU$201,0)</f>
        <v>3.7072165544070141E-4</v>
      </c>
      <c r="FV7" s="43">
        <f>IFERROR('4.1 取引係数表'!FV7/'4.1 取引係数表'!FV$201,0)</f>
        <v>0</v>
      </c>
      <c r="FW7" s="43">
        <f>IFERROR('4.1 取引係数表'!FW7/'4.1 取引係数表'!FW$201,0)</f>
        <v>0</v>
      </c>
      <c r="FX7" s="43">
        <f>IFERROR('4.1 取引係数表'!FX7/'4.1 取引係数表'!FX$201,0)</f>
        <v>0</v>
      </c>
      <c r="FY7" s="43">
        <f>IFERROR('4.1 取引係数表'!FY7/'4.1 取引係数表'!FY$201,0)</f>
        <v>0</v>
      </c>
      <c r="FZ7" s="43">
        <f>IFERROR('4.1 取引係数表'!FZ7/'4.1 取引係数表'!FZ$201,0)</f>
        <v>0</v>
      </c>
      <c r="GA7" s="43">
        <f>IFERROR('4.1 取引係数表'!GA7/'4.1 取引係数表'!GA$201,0)</f>
        <v>0</v>
      </c>
      <c r="GB7" s="43">
        <f>IFERROR('4.1 取引係数表'!GB7/'4.1 取引係数表'!GB$201,0)</f>
        <v>0</v>
      </c>
      <c r="GC7" s="43">
        <f>IFERROR('4.1 取引係数表'!GC7/'4.1 取引係数表'!GC$201,0)</f>
        <v>1.3011597945164436E-2</v>
      </c>
      <c r="GD7" s="43">
        <f>IFERROR('4.1 取引係数表'!GD7/'4.1 取引係数表'!GD$201,0)</f>
        <v>1.2141523841846259E-2</v>
      </c>
      <c r="GE7" s="43">
        <f>IFERROR('4.1 取引係数表'!GE7/'4.1 取引係数表'!GE$201,0)</f>
        <v>0</v>
      </c>
      <c r="GF7" s="43">
        <f>IFERROR('4.1 取引係数表'!GF7/'4.1 取引係数表'!GF$201,0)</f>
        <v>1.5851694021132162E-3</v>
      </c>
      <c r="GG7" s="43">
        <f>IFERROR('4.1 取引係数表'!GG7/'4.1 取引係数表'!GG$201,0)</f>
        <v>0</v>
      </c>
      <c r="GH7" s="44">
        <f>IFERROR('4.1 取引係数表'!GH7/'4.1 取引係数表'!GH$201,0)</f>
        <v>0</v>
      </c>
    </row>
    <row r="8" spans="1:190" s="13" customFormat="1">
      <c r="A8" s="10" t="s">
        <v>4</v>
      </c>
      <c r="B8" s="11" t="s">
        <v>192</v>
      </c>
      <c r="C8" s="43">
        <f>IFERROR('4.1 取引係数表'!C8/'4.1 取引係数表'!C$201,0)</f>
        <v>0</v>
      </c>
      <c r="D8" s="43">
        <f>IFERROR('4.1 取引係数表'!D8/'4.1 取引係数表'!D$201,0)</f>
        <v>0</v>
      </c>
      <c r="E8" s="43">
        <f>IFERROR('4.1 取引係数表'!E8/'4.1 取引係数表'!E$201,0)</f>
        <v>0</v>
      </c>
      <c r="F8" s="43">
        <f>IFERROR('4.1 取引係数表'!F8/'4.1 取引係数表'!F$201,0)</f>
        <v>0</v>
      </c>
      <c r="G8" s="43">
        <f>IFERROR('4.1 取引係数表'!G8/'4.1 取引係数表'!G$201,0)</f>
        <v>0</v>
      </c>
      <c r="H8" s="43">
        <f>IFERROR('4.1 取引係数表'!H8/'4.1 取引係数表'!H$201,0)</f>
        <v>0</v>
      </c>
      <c r="I8" s="43">
        <f>IFERROR('4.1 取引係数表'!I8/'4.1 取引係数表'!I$201,0)</f>
        <v>0</v>
      </c>
      <c r="J8" s="43">
        <f>IFERROR('4.1 取引係数表'!J8/'4.1 取引係数表'!J$201,0)</f>
        <v>0</v>
      </c>
      <c r="K8" s="43">
        <f>IFERROR('4.1 取引係数表'!K8/'4.1 取引係数表'!K$201,0)</f>
        <v>0</v>
      </c>
      <c r="L8" s="43">
        <f>IFERROR('4.1 取引係数表'!L8/'4.1 取引係数表'!L$201,0)</f>
        <v>0</v>
      </c>
      <c r="M8" s="43">
        <f>IFERROR('4.1 取引係数表'!M8/'4.1 取引係数表'!M$201,0)</f>
        <v>0</v>
      </c>
      <c r="N8" s="43">
        <f>IFERROR('4.1 取引係数表'!N8/'4.1 取引係数表'!N$201,0)</f>
        <v>0</v>
      </c>
      <c r="O8" s="43">
        <f>IFERROR('4.1 取引係数表'!O8/'4.1 取引係数表'!O$201,0)</f>
        <v>0</v>
      </c>
      <c r="P8" s="43">
        <f>IFERROR('4.1 取引係数表'!P8/'4.1 取引係数表'!P$201,0)</f>
        <v>0</v>
      </c>
      <c r="Q8" s="43">
        <f>IFERROR('4.1 取引係数表'!Q8/'4.1 取引係数表'!Q$201,0)</f>
        <v>0</v>
      </c>
      <c r="R8" s="43">
        <f>IFERROR('4.1 取引係数表'!R8/'4.1 取引係数表'!R$201,0)</f>
        <v>0</v>
      </c>
      <c r="S8" s="43">
        <f>IFERROR('4.1 取引係数表'!S8/'4.1 取引係数表'!S$201,0)</f>
        <v>0</v>
      </c>
      <c r="T8" s="43">
        <f>IFERROR('4.1 取引係数表'!T8/'4.1 取引係数表'!T$201,0)</f>
        <v>0</v>
      </c>
      <c r="U8" s="43">
        <f>IFERROR('4.1 取引係数表'!U8/'4.1 取引係数表'!U$201,0)</f>
        <v>0</v>
      </c>
      <c r="V8" s="43">
        <f>IFERROR('4.1 取引係数表'!V8/'4.1 取引係数表'!V$201,0)</f>
        <v>0</v>
      </c>
      <c r="W8" s="43">
        <f>IFERROR('4.1 取引係数表'!W8/'4.1 取引係数表'!W$201,0)</f>
        <v>0</v>
      </c>
      <c r="X8" s="43">
        <f>IFERROR('4.1 取引係数表'!X8/'4.1 取引係数表'!X$201,0)</f>
        <v>0</v>
      </c>
      <c r="Y8" s="43">
        <f>IFERROR('4.1 取引係数表'!Y8/'4.1 取引係数表'!Y$201,0)</f>
        <v>1.6470441237441288E-4</v>
      </c>
      <c r="Z8" s="43">
        <f>IFERROR('4.1 取引係数表'!Z8/'4.1 取引係数表'!Z$201,0)</f>
        <v>0.18117948465290437</v>
      </c>
      <c r="AA8" s="43">
        <f>IFERROR('4.1 取引係数表'!AA8/'4.1 取引係数表'!AA$201,0)</f>
        <v>2.1843599825251202E-4</v>
      </c>
      <c r="AB8" s="43">
        <f>IFERROR('4.1 取引係数表'!AB8/'4.1 取引係数表'!AB$201,0)</f>
        <v>1.3863056110719608E-5</v>
      </c>
      <c r="AC8" s="43">
        <f>IFERROR('4.1 取引係数表'!AC8/'4.1 取引係数表'!AC$201,0)</f>
        <v>0</v>
      </c>
      <c r="AD8" s="43">
        <f>IFERROR('4.1 取引係数表'!AD8/'4.1 取引係数表'!AD$201,0)</f>
        <v>1.2836952963003382E-2</v>
      </c>
      <c r="AE8" s="43">
        <f>IFERROR('4.1 取引係数表'!AE8/'4.1 取引係数表'!AE$201,0)</f>
        <v>0</v>
      </c>
      <c r="AF8" s="43">
        <f>IFERROR('4.1 取引係数表'!AF8/'4.1 取引係数表'!AF$201,0)</f>
        <v>0</v>
      </c>
      <c r="AG8" s="43">
        <f>IFERROR('4.1 取引係数表'!AG8/'4.1 取引係数表'!AG$201,0)</f>
        <v>0</v>
      </c>
      <c r="AH8" s="43">
        <f>IFERROR('4.1 取引係数表'!AH8/'4.1 取引係数表'!AH$201,0)</f>
        <v>0</v>
      </c>
      <c r="AI8" s="43">
        <f>IFERROR('4.1 取引係数表'!AI8/'4.1 取引係数表'!AI$201,0)</f>
        <v>0</v>
      </c>
      <c r="AJ8" s="43">
        <f>IFERROR('4.1 取引係数表'!AJ8/'4.1 取引係数表'!AJ$201,0)</f>
        <v>0</v>
      </c>
      <c r="AK8" s="43">
        <f>IFERROR('4.1 取引係数表'!AK8/'4.1 取引係数表'!AK$201,0)</f>
        <v>0</v>
      </c>
      <c r="AL8" s="43">
        <f>IFERROR('4.1 取引係数表'!AL8/'4.1 取引係数表'!AL$201,0)</f>
        <v>0</v>
      </c>
      <c r="AM8" s="43">
        <f>IFERROR('4.1 取引係数表'!AM8/'4.1 取引係数表'!AM$201,0)</f>
        <v>0</v>
      </c>
      <c r="AN8" s="43">
        <f>IFERROR('4.1 取引係数表'!AN8/'4.1 取引係数表'!AN$201,0)</f>
        <v>0</v>
      </c>
      <c r="AO8" s="43">
        <f>IFERROR('4.1 取引係数表'!AO8/'4.1 取引係数表'!AO$201,0)</f>
        <v>0</v>
      </c>
      <c r="AP8" s="43">
        <f>IFERROR('4.1 取引係数表'!AP8/'4.1 取引係数表'!AP$201,0)</f>
        <v>0</v>
      </c>
      <c r="AQ8" s="43">
        <f>IFERROR('4.1 取引係数表'!AQ8/'4.1 取引係数表'!AQ$201,0)</f>
        <v>0</v>
      </c>
      <c r="AR8" s="43">
        <f>IFERROR('4.1 取引係数表'!AR8/'4.1 取引係数表'!AR$201,0)</f>
        <v>0</v>
      </c>
      <c r="AS8" s="43">
        <f>IFERROR('4.1 取引係数表'!AS8/'4.1 取引係数表'!AS$201,0)</f>
        <v>0</v>
      </c>
      <c r="AT8" s="43">
        <f>IFERROR('4.1 取引係数表'!AT8/'4.1 取引係数表'!AT$201,0)</f>
        <v>0</v>
      </c>
      <c r="AU8" s="43">
        <f>IFERROR('4.1 取引係数表'!AU8/'4.1 取引係数表'!AU$201,0)</f>
        <v>0</v>
      </c>
      <c r="AV8" s="43">
        <f>IFERROR('4.1 取引係数表'!AV8/'4.1 取引係数表'!AV$201,0)</f>
        <v>0</v>
      </c>
      <c r="AW8" s="43">
        <f>IFERROR('4.1 取引係数表'!AW8/'4.1 取引係数表'!AW$201,0)</f>
        <v>0</v>
      </c>
      <c r="AX8" s="43">
        <f>IFERROR('4.1 取引係数表'!AX8/'4.1 取引係数表'!AX$201,0)</f>
        <v>0</v>
      </c>
      <c r="AY8" s="43">
        <f>IFERROR('4.1 取引係数表'!AY8/'4.1 取引係数表'!AY$201,0)</f>
        <v>0</v>
      </c>
      <c r="AZ8" s="43">
        <f>IFERROR('4.1 取引係数表'!AZ8/'4.1 取引係数表'!AZ$201,0)</f>
        <v>0</v>
      </c>
      <c r="BA8" s="43">
        <f>IFERROR('4.1 取引係数表'!BA8/'4.1 取引係数表'!BA$201,0)</f>
        <v>0</v>
      </c>
      <c r="BB8" s="43">
        <f>IFERROR('4.1 取引係数表'!BB8/'4.1 取引係数表'!BB$201,0)</f>
        <v>0</v>
      </c>
      <c r="BC8" s="43">
        <f>IFERROR('4.1 取引係数表'!BC8/'4.1 取引係数表'!BC$201,0)</f>
        <v>0</v>
      </c>
      <c r="BD8" s="43">
        <f>IFERROR('4.1 取引係数表'!BD8/'4.1 取引係数表'!BD$201,0)</f>
        <v>0</v>
      </c>
      <c r="BE8" s="43">
        <f>IFERROR('4.1 取引係数表'!BE8/'4.1 取引係数表'!BE$201,0)</f>
        <v>0</v>
      </c>
      <c r="BF8" s="43">
        <f>IFERROR('4.1 取引係数表'!BF8/'4.1 取引係数表'!BF$201,0)</f>
        <v>0</v>
      </c>
      <c r="BG8" s="43">
        <f>IFERROR('4.1 取引係数表'!BG8/'4.1 取引係数表'!BG$201,0)</f>
        <v>0</v>
      </c>
      <c r="BH8" s="43">
        <f>IFERROR('4.1 取引係数表'!BH8/'4.1 取引係数表'!BH$201,0)</f>
        <v>0</v>
      </c>
      <c r="BI8" s="43">
        <f>IFERROR('4.1 取引係数表'!BI8/'4.1 取引係数表'!BI$201,0)</f>
        <v>0</v>
      </c>
      <c r="BJ8" s="43">
        <f>IFERROR('4.1 取引係数表'!BJ8/'4.1 取引係数表'!BJ$201,0)</f>
        <v>0</v>
      </c>
      <c r="BK8" s="43">
        <f>IFERROR('4.1 取引係数表'!BK8/'4.1 取引係数表'!BK$201,0)</f>
        <v>0</v>
      </c>
      <c r="BL8" s="43">
        <f>IFERROR('4.1 取引係数表'!BL8/'4.1 取引係数表'!BL$201,0)</f>
        <v>0</v>
      </c>
      <c r="BM8" s="43">
        <f>IFERROR('4.1 取引係数表'!BM8/'4.1 取引係数表'!BM$201,0)</f>
        <v>0</v>
      </c>
      <c r="BN8" s="43">
        <f>IFERROR('4.1 取引係数表'!BN8/'4.1 取引係数表'!BN$201,0)</f>
        <v>0</v>
      </c>
      <c r="BO8" s="43">
        <f>IFERROR('4.1 取引係数表'!BO8/'4.1 取引係数表'!BO$201,0)</f>
        <v>0</v>
      </c>
      <c r="BP8" s="43">
        <f>IFERROR('4.1 取引係数表'!BP8/'4.1 取引係数表'!BP$201,0)</f>
        <v>0</v>
      </c>
      <c r="BQ8" s="43">
        <f>IFERROR('4.1 取引係数表'!BQ8/'4.1 取引係数表'!BQ$201,0)</f>
        <v>0</v>
      </c>
      <c r="BR8" s="43">
        <f>IFERROR('4.1 取引係数表'!BR8/'4.1 取引係数表'!BR$201,0)</f>
        <v>0</v>
      </c>
      <c r="BS8" s="43">
        <f>IFERROR('4.1 取引係数表'!BS8/'4.1 取引係数表'!BS$201,0)</f>
        <v>0</v>
      </c>
      <c r="BT8" s="43">
        <f>IFERROR('4.1 取引係数表'!BT8/'4.1 取引係数表'!BT$201,0)</f>
        <v>0</v>
      </c>
      <c r="BU8" s="43">
        <f>IFERROR('4.1 取引係数表'!BU8/'4.1 取引係数表'!BU$201,0)</f>
        <v>0</v>
      </c>
      <c r="BV8" s="43">
        <f>IFERROR('4.1 取引係数表'!BV8/'4.1 取引係数表'!BV$201,0)</f>
        <v>0</v>
      </c>
      <c r="BW8" s="43">
        <f>IFERROR('4.1 取引係数表'!BW8/'4.1 取引係数表'!BW$201,0)</f>
        <v>0</v>
      </c>
      <c r="BX8" s="43">
        <f>IFERROR('4.1 取引係数表'!BX8/'4.1 取引係数表'!BX$201,0)</f>
        <v>0</v>
      </c>
      <c r="BY8" s="43">
        <f>IFERROR('4.1 取引係数表'!BY8/'4.1 取引係数表'!BY$201,0)</f>
        <v>0</v>
      </c>
      <c r="BZ8" s="43">
        <f>IFERROR('4.1 取引係数表'!BZ8/'4.1 取引係数表'!BZ$201,0)</f>
        <v>0</v>
      </c>
      <c r="CA8" s="43">
        <f>IFERROR('4.1 取引係数表'!CA8/'4.1 取引係数表'!CA$201,0)</f>
        <v>0</v>
      </c>
      <c r="CB8" s="43">
        <f>IFERROR('4.1 取引係数表'!CB8/'4.1 取引係数表'!CB$201,0)</f>
        <v>0</v>
      </c>
      <c r="CC8" s="43">
        <f>IFERROR('4.1 取引係数表'!CC8/'4.1 取引係数表'!CC$201,0)</f>
        <v>0</v>
      </c>
      <c r="CD8" s="43">
        <f>IFERROR('4.1 取引係数表'!CD8/'4.1 取引係数表'!CD$201,0)</f>
        <v>0</v>
      </c>
      <c r="CE8" s="43">
        <f>IFERROR('4.1 取引係数表'!CE8/'4.1 取引係数表'!CE$201,0)</f>
        <v>0</v>
      </c>
      <c r="CF8" s="43">
        <f>IFERROR('4.1 取引係数表'!CF8/'4.1 取引係数表'!CF$201,0)</f>
        <v>0</v>
      </c>
      <c r="CG8" s="43">
        <f>IFERROR('4.1 取引係数表'!CG8/'4.1 取引係数表'!CG$201,0)</f>
        <v>0</v>
      </c>
      <c r="CH8" s="43">
        <f>IFERROR('4.1 取引係数表'!CH8/'4.1 取引係数表'!CH$201,0)</f>
        <v>0</v>
      </c>
      <c r="CI8" s="43">
        <f>IFERROR('4.1 取引係数表'!CI8/'4.1 取引係数表'!CI$201,0)</f>
        <v>0</v>
      </c>
      <c r="CJ8" s="43">
        <f>IFERROR('4.1 取引係数表'!CJ8/'4.1 取引係数表'!CJ$201,0)</f>
        <v>0</v>
      </c>
      <c r="CK8" s="43">
        <f>IFERROR('4.1 取引係数表'!CK8/'4.1 取引係数表'!CK$201,0)</f>
        <v>0</v>
      </c>
      <c r="CL8" s="43">
        <f>IFERROR('4.1 取引係数表'!CL8/'4.1 取引係数表'!CL$201,0)</f>
        <v>0</v>
      </c>
      <c r="CM8" s="43">
        <f>IFERROR('4.1 取引係数表'!CM8/'4.1 取引係数表'!CM$201,0)</f>
        <v>0</v>
      </c>
      <c r="CN8" s="43">
        <f>IFERROR('4.1 取引係数表'!CN8/'4.1 取引係数表'!CN$201,0)</f>
        <v>0</v>
      </c>
      <c r="CO8" s="43">
        <f>IFERROR('4.1 取引係数表'!CO8/'4.1 取引係数表'!CO$201,0)</f>
        <v>0</v>
      </c>
      <c r="CP8" s="43">
        <f>IFERROR('4.1 取引係数表'!CP8/'4.1 取引係数表'!CP$201,0)</f>
        <v>0</v>
      </c>
      <c r="CQ8" s="43">
        <f>IFERROR('4.1 取引係数表'!CQ8/'4.1 取引係数表'!CQ$201,0)</f>
        <v>0</v>
      </c>
      <c r="CR8" s="43">
        <f>IFERROR('4.1 取引係数表'!CR8/'4.1 取引係数表'!CR$201,0)</f>
        <v>0</v>
      </c>
      <c r="CS8" s="43">
        <f>IFERROR('4.1 取引係数表'!CS8/'4.1 取引係数表'!CS$201,0)</f>
        <v>0</v>
      </c>
      <c r="CT8" s="43">
        <f>IFERROR('4.1 取引係数表'!CT8/'4.1 取引係数表'!CT$201,0)</f>
        <v>0</v>
      </c>
      <c r="CU8" s="43">
        <f>IFERROR('4.1 取引係数表'!CU8/'4.1 取引係数表'!CU$201,0)</f>
        <v>0</v>
      </c>
      <c r="CV8" s="43">
        <f>IFERROR('4.1 取引係数表'!CV8/'4.1 取引係数表'!CV$201,0)</f>
        <v>0</v>
      </c>
      <c r="CW8" s="43">
        <f>IFERROR('4.1 取引係数表'!CW8/'4.1 取引係数表'!CW$201,0)</f>
        <v>0</v>
      </c>
      <c r="CX8" s="43">
        <f>IFERROR('4.1 取引係数表'!CX8/'4.1 取引係数表'!CX$201,0)</f>
        <v>0</v>
      </c>
      <c r="CY8" s="43">
        <f>IFERROR('4.1 取引係数表'!CY8/'4.1 取引係数表'!CY$201,0)</f>
        <v>0</v>
      </c>
      <c r="CZ8" s="43">
        <f>IFERROR('4.1 取引係数表'!CZ8/'4.1 取引係数表'!CZ$201,0)</f>
        <v>0</v>
      </c>
      <c r="DA8" s="43">
        <f>IFERROR('4.1 取引係数表'!DA8/'4.1 取引係数表'!DA$201,0)</f>
        <v>0</v>
      </c>
      <c r="DB8" s="43">
        <f>IFERROR('4.1 取引係数表'!DB8/'4.1 取引係数表'!DB$201,0)</f>
        <v>0</v>
      </c>
      <c r="DC8" s="43">
        <f>IFERROR('4.1 取引係数表'!DC8/'4.1 取引係数表'!DC$201,0)</f>
        <v>0</v>
      </c>
      <c r="DD8" s="43">
        <f>IFERROR('4.1 取引係数表'!DD8/'4.1 取引係数表'!DD$201,0)</f>
        <v>0</v>
      </c>
      <c r="DE8" s="43">
        <f>IFERROR('4.1 取引係数表'!DE8/'4.1 取引係数表'!DE$201,0)</f>
        <v>0</v>
      </c>
      <c r="DF8" s="43">
        <f>IFERROR('4.1 取引係数表'!DF8/'4.1 取引係数表'!DF$201,0)</f>
        <v>0</v>
      </c>
      <c r="DG8" s="43">
        <f>IFERROR('4.1 取引係数表'!DG8/'4.1 取引係数表'!DG$201,0)</f>
        <v>0</v>
      </c>
      <c r="DH8" s="43">
        <f>IFERROR('4.1 取引係数表'!DH8/'4.1 取引係数表'!DH$201,0)</f>
        <v>0</v>
      </c>
      <c r="DI8" s="43">
        <f>IFERROR('4.1 取引係数表'!DI8/'4.1 取引係数表'!DI$201,0)</f>
        <v>0</v>
      </c>
      <c r="DJ8" s="43">
        <f>IFERROR('4.1 取引係数表'!DJ8/'4.1 取引係数表'!DJ$201,0)</f>
        <v>0</v>
      </c>
      <c r="DK8" s="43">
        <f>IFERROR('4.1 取引係数表'!DK8/'4.1 取引係数表'!DK$201,0)</f>
        <v>0</v>
      </c>
      <c r="DL8" s="43">
        <f>IFERROR('4.1 取引係数表'!DL8/'4.1 取引係数表'!DL$201,0)</f>
        <v>0</v>
      </c>
      <c r="DM8" s="43">
        <f>IFERROR('4.1 取引係数表'!DM8/'4.1 取引係数表'!DM$201,0)</f>
        <v>0</v>
      </c>
      <c r="DN8" s="43">
        <f>IFERROR('4.1 取引係数表'!DN8/'4.1 取引係数表'!DN$201,0)</f>
        <v>0</v>
      </c>
      <c r="DO8" s="43">
        <f>IFERROR('4.1 取引係数表'!DO8/'4.1 取引係数表'!DO$201,0)</f>
        <v>0</v>
      </c>
      <c r="DP8" s="43">
        <f>IFERROR('4.1 取引係数表'!DP8/'4.1 取引係数表'!DP$201,0)</f>
        <v>0</v>
      </c>
      <c r="DQ8" s="43">
        <f>IFERROR('4.1 取引係数表'!DQ8/'4.1 取引係数表'!DQ$201,0)</f>
        <v>0</v>
      </c>
      <c r="DR8" s="43">
        <f>IFERROR('4.1 取引係数表'!DR8/'4.1 取引係数表'!DR$201,0)</f>
        <v>0</v>
      </c>
      <c r="DS8" s="43">
        <f>IFERROR('4.1 取引係数表'!DS8/'4.1 取引係数表'!DS$201,0)</f>
        <v>0</v>
      </c>
      <c r="DT8" s="43">
        <f>IFERROR('4.1 取引係数表'!DT8/'4.1 取引係数表'!DT$201,0)</f>
        <v>0</v>
      </c>
      <c r="DU8" s="43">
        <f>IFERROR('4.1 取引係数表'!DU8/'4.1 取引係数表'!DU$201,0)</f>
        <v>0</v>
      </c>
      <c r="DV8" s="43">
        <f>IFERROR('4.1 取引係数表'!DV8/'4.1 取引係数表'!DV$201,0)</f>
        <v>0</v>
      </c>
      <c r="DW8" s="43">
        <f>IFERROR('4.1 取引係数表'!DW8/'4.1 取引係数表'!DW$201,0)</f>
        <v>0</v>
      </c>
      <c r="DX8" s="43">
        <f>IFERROR('4.1 取引係数表'!DX8/'4.1 取引係数表'!DX$201,0)</f>
        <v>0</v>
      </c>
      <c r="DY8" s="43">
        <f>IFERROR('4.1 取引係数表'!DY8/'4.1 取引係数表'!DY$201,0)</f>
        <v>0</v>
      </c>
      <c r="DZ8" s="43">
        <f>IFERROR('4.1 取引係数表'!DZ8/'4.1 取引係数表'!DZ$201,0)</f>
        <v>0</v>
      </c>
      <c r="EA8" s="43">
        <f>IFERROR('4.1 取引係数表'!EA8/'4.1 取引係数表'!EA$201,0)</f>
        <v>0</v>
      </c>
      <c r="EB8" s="43">
        <f>IFERROR('4.1 取引係数表'!EB8/'4.1 取引係数表'!EB$201,0)</f>
        <v>0</v>
      </c>
      <c r="EC8" s="43">
        <f>IFERROR('4.1 取引係数表'!EC8/'4.1 取引係数表'!EC$201,0)</f>
        <v>0</v>
      </c>
      <c r="ED8" s="43">
        <f>IFERROR('4.1 取引係数表'!ED8/'4.1 取引係数表'!ED$201,0)</f>
        <v>0</v>
      </c>
      <c r="EE8" s="43">
        <f>IFERROR('4.1 取引係数表'!EE8/'4.1 取引係数表'!EE$201,0)</f>
        <v>0</v>
      </c>
      <c r="EF8" s="43">
        <f>IFERROR('4.1 取引係数表'!EF8/'4.1 取引係数表'!EF$201,0)</f>
        <v>0</v>
      </c>
      <c r="EG8" s="43">
        <f>IFERROR('4.1 取引係数表'!EG8/'4.1 取引係数表'!EG$201,0)</f>
        <v>0</v>
      </c>
      <c r="EH8" s="43">
        <f>IFERROR('4.1 取引係数表'!EH8/'4.1 取引係数表'!EH$201,0)</f>
        <v>0</v>
      </c>
      <c r="EI8" s="43">
        <f>IFERROR('4.1 取引係数表'!EI8/'4.1 取引係数表'!EI$201,0)</f>
        <v>0</v>
      </c>
      <c r="EJ8" s="43">
        <f>IFERROR('4.1 取引係数表'!EJ8/'4.1 取引係数表'!EJ$201,0)</f>
        <v>0</v>
      </c>
      <c r="EK8" s="43">
        <f>IFERROR('4.1 取引係数表'!EK8/'4.1 取引係数表'!EK$201,0)</f>
        <v>0</v>
      </c>
      <c r="EL8" s="43">
        <f>IFERROR('4.1 取引係数表'!EL8/'4.1 取引係数表'!EL$201,0)</f>
        <v>0</v>
      </c>
      <c r="EM8" s="43">
        <f>IFERROR('4.1 取引係数表'!EM8/'4.1 取引係数表'!EM$201,0)</f>
        <v>0</v>
      </c>
      <c r="EN8" s="43">
        <f>IFERROR('4.1 取引係数表'!EN8/'4.1 取引係数表'!EN$201,0)</f>
        <v>0</v>
      </c>
      <c r="EO8" s="43">
        <f>IFERROR('4.1 取引係数表'!EO8/'4.1 取引係数表'!EO$201,0)</f>
        <v>0</v>
      </c>
      <c r="EP8" s="43">
        <f>IFERROR('4.1 取引係数表'!EP8/'4.1 取引係数表'!EP$201,0)</f>
        <v>0</v>
      </c>
      <c r="EQ8" s="43">
        <f>IFERROR('4.1 取引係数表'!EQ8/'4.1 取引係数表'!EQ$201,0)</f>
        <v>0</v>
      </c>
      <c r="ER8" s="43">
        <f>IFERROR('4.1 取引係数表'!ER8/'4.1 取引係数表'!ER$201,0)</f>
        <v>0</v>
      </c>
      <c r="ES8" s="43">
        <f>IFERROR('4.1 取引係数表'!ES8/'4.1 取引係数表'!ES$201,0)</f>
        <v>0</v>
      </c>
      <c r="ET8" s="43">
        <f>IFERROR('4.1 取引係数表'!ET8/'4.1 取引係数表'!ET$201,0)</f>
        <v>0</v>
      </c>
      <c r="EU8" s="43">
        <f>IFERROR('4.1 取引係数表'!EU8/'4.1 取引係数表'!EU$201,0)</f>
        <v>0</v>
      </c>
      <c r="EV8" s="43">
        <f>IFERROR('4.1 取引係数表'!EV8/'4.1 取引係数表'!EV$201,0)</f>
        <v>0</v>
      </c>
      <c r="EW8" s="43">
        <f>IFERROR('4.1 取引係数表'!EW8/'4.1 取引係数表'!EW$201,0)</f>
        <v>0</v>
      </c>
      <c r="EX8" s="43">
        <f>IFERROR('4.1 取引係数表'!EX8/'4.1 取引係数表'!EX$201,0)</f>
        <v>0</v>
      </c>
      <c r="EY8" s="43">
        <f>IFERROR('4.1 取引係数表'!EY8/'4.1 取引係数表'!EY$201,0)</f>
        <v>0</v>
      </c>
      <c r="EZ8" s="43">
        <f>IFERROR('4.1 取引係数表'!EZ8/'4.1 取引係数表'!EZ$201,0)</f>
        <v>0</v>
      </c>
      <c r="FA8" s="43">
        <f>IFERROR('4.1 取引係数表'!FA8/'4.1 取引係数表'!FA$201,0)</f>
        <v>0</v>
      </c>
      <c r="FB8" s="43">
        <f>IFERROR('4.1 取引係数表'!FB8/'4.1 取引係数表'!FB$201,0)</f>
        <v>0</v>
      </c>
      <c r="FC8" s="43">
        <f>IFERROR('4.1 取引係数表'!FC8/'4.1 取引係数表'!FC$201,0)</f>
        <v>0</v>
      </c>
      <c r="FD8" s="43">
        <f>IFERROR('4.1 取引係数表'!FD8/'4.1 取引係数表'!FD$201,0)</f>
        <v>0</v>
      </c>
      <c r="FE8" s="43">
        <f>IFERROR('4.1 取引係数表'!FE8/'4.1 取引係数表'!FE$201,0)</f>
        <v>0</v>
      </c>
      <c r="FF8" s="43">
        <f>IFERROR('4.1 取引係数表'!FF8/'4.1 取引係数表'!FF$201,0)</f>
        <v>0</v>
      </c>
      <c r="FG8" s="43">
        <f>IFERROR('4.1 取引係数表'!FG8/'4.1 取引係数表'!FG$201,0)</f>
        <v>0</v>
      </c>
      <c r="FH8" s="43">
        <f>IFERROR('4.1 取引係数表'!FH8/'4.1 取引係数表'!FH$201,0)</f>
        <v>0</v>
      </c>
      <c r="FI8" s="43">
        <f>IFERROR('4.1 取引係数表'!FI8/'4.1 取引係数表'!FI$201,0)</f>
        <v>0</v>
      </c>
      <c r="FJ8" s="43">
        <f>IFERROR('4.1 取引係数表'!FJ8/'4.1 取引係数表'!FJ$201,0)</f>
        <v>0</v>
      </c>
      <c r="FK8" s="43">
        <f>IFERROR('4.1 取引係数表'!FK8/'4.1 取引係数表'!FK$201,0)</f>
        <v>3.3167495854063019E-5</v>
      </c>
      <c r="FL8" s="43">
        <f>IFERROR('4.1 取引係数表'!FL8/'4.1 取引係数表'!FL$201,0)</f>
        <v>0</v>
      </c>
      <c r="FM8" s="43">
        <f>IFERROR('4.1 取引係数表'!FM8/'4.1 取引係数表'!FM$201,0)</f>
        <v>0</v>
      </c>
      <c r="FN8" s="43">
        <f>IFERROR('4.1 取引係数表'!FN8/'4.1 取引係数表'!FN$201,0)</f>
        <v>0</v>
      </c>
      <c r="FO8" s="43">
        <f>IFERROR('4.1 取引係数表'!FO8/'4.1 取引係数表'!FO$201,0)</f>
        <v>0</v>
      </c>
      <c r="FP8" s="43">
        <f>IFERROR('4.1 取引係数表'!FP8/'4.1 取引係数表'!FP$201,0)</f>
        <v>0</v>
      </c>
      <c r="FQ8" s="43">
        <f>IFERROR('4.1 取引係数表'!FQ8/'4.1 取引係数表'!FQ$201,0)</f>
        <v>3.103967014214725E-4</v>
      </c>
      <c r="FR8" s="43">
        <f>IFERROR('4.1 取引係数表'!FR8/'4.1 取引係数表'!FR$201,0)</f>
        <v>0</v>
      </c>
      <c r="FS8" s="43">
        <f>IFERROR('4.1 取引係数表'!FS8/'4.1 取引係数表'!FS$201,0)</f>
        <v>1.6066600676643964E-3</v>
      </c>
      <c r="FT8" s="43">
        <f>IFERROR('4.1 取引係数表'!FT8/'4.1 取引係数表'!FT$201,0)</f>
        <v>1.8061264903104215E-3</v>
      </c>
      <c r="FU8" s="43">
        <f>IFERROR('4.1 取引係数表'!FU8/'4.1 取引係数表'!FU$201,0)</f>
        <v>6.6441023962099724E-4</v>
      </c>
      <c r="FV8" s="43">
        <f>IFERROR('4.1 取引係数表'!FV8/'4.1 取引係数表'!FV$201,0)</f>
        <v>0</v>
      </c>
      <c r="FW8" s="43">
        <f>IFERROR('4.1 取引係数表'!FW8/'4.1 取引係数表'!FW$201,0)</f>
        <v>0</v>
      </c>
      <c r="FX8" s="43">
        <f>IFERROR('4.1 取引係数表'!FX8/'4.1 取引係数表'!FX$201,0)</f>
        <v>0</v>
      </c>
      <c r="FY8" s="43">
        <f>IFERROR('4.1 取引係数表'!FY8/'4.1 取引係数表'!FY$201,0)</f>
        <v>0</v>
      </c>
      <c r="FZ8" s="43">
        <f>IFERROR('4.1 取引係数表'!FZ8/'4.1 取引係数表'!FZ$201,0)</f>
        <v>0</v>
      </c>
      <c r="GA8" s="43">
        <f>IFERROR('4.1 取引係数表'!GA8/'4.1 取引係数表'!GA$201,0)</f>
        <v>0</v>
      </c>
      <c r="GB8" s="43">
        <f>IFERROR('4.1 取引係数表'!GB8/'4.1 取引係数表'!GB$201,0)</f>
        <v>0</v>
      </c>
      <c r="GC8" s="43">
        <f>IFERROR('4.1 取引係数表'!GC8/'4.1 取引係数表'!GC$201,0)</f>
        <v>4.7802709637353117E-3</v>
      </c>
      <c r="GD8" s="43">
        <f>IFERROR('4.1 取引係数表'!GD8/'4.1 取引係数表'!GD$201,0)</f>
        <v>4.3356524690310542E-3</v>
      </c>
      <c r="GE8" s="43">
        <f>IFERROR('4.1 取引係数表'!GE8/'4.1 取引係数表'!GE$201,0)</f>
        <v>0</v>
      </c>
      <c r="GF8" s="43">
        <f>IFERROR('4.1 取引係数表'!GF8/'4.1 取引係数表'!GF$201,0)</f>
        <v>5.1981204419946367E-4</v>
      </c>
      <c r="GG8" s="43">
        <f>IFERROR('4.1 取引係数表'!GG8/'4.1 取引係数表'!GG$201,0)</f>
        <v>0</v>
      </c>
      <c r="GH8" s="44">
        <f>IFERROR('4.1 取引係数表'!GH8/'4.1 取引係数表'!GH$201,0)</f>
        <v>0</v>
      </c>
    </row>
    <row r="9" spans="1:190" s="13" customFormat="1">
      <c r="A9" s="10" t="s">
        <v>5</v>
      </c>
      <c r="B9" s="11" t="s">
        <v>193</v>
      </c>
      <c r="C9" s="43">
        <f>IFERROR('4.1 取引係数表'!C9/'4.1 取引係数表'!C$201,0)</f>
        <v>0</v>
      </c>
      <c r="D9" s="43">
        <f>IFERROR('4.1 取引係数表'!D9/'4.1 取引係数表'!D$201,0)</f>
        <v>0</v>
      </c>
      <c r="E9" s="43">
        <f>IFERROR('4.1 取引係数表'!E9/'4.1 取引係数表'!E$201,0)</f>
        <v>0</v>
      </c>
      <c r="F9" s="43">
        <f>IFERROR('4.1 取引係数表'!F9/'4.1 取引係数表'!F$201,0)</f>
        <v>0</v>
      </c>
      <c r="G9" s="43">
        <f>IFERROR('4.1 取引係数表'!G9/'4.1 取引係数表'!G$201,0)</f>
        <v>0.10136157337367625</v>
      </c>
      <c r="H9" s="43">
        <f>IFERROR('4.1 取引係数表'!H9/'4.1 取引係数表'!H$201,0)</f>
        <v>3.4071550255536625E-4</v>
      </c>
      <c r="I9" s="43">
        <f>IFERROR('4.1 取引係数表'!I9/'4.1 取引係数表'!I$201,0)</f>
        <v>5.6279597038085204E-5</v>
      </c>
      <c r="J9" s="43">
        <f>IFERROR('4.1 取引係数表'!J9/'4.1 取引係数表'!J$201,0)</f>
        <v>0</v>
      </c>
      <c r="K9" s="43">
        <f>IFERROR('4.1 取引係数表'!K9/'4.1 取引係数表'!K$201,0)</f>
        <v>0</v>
      </c>
      <c r="L9" s="43">
        <f>IFERROR('4.1 取引係数表'!L9/'4.1 取引係数表'!L$201,0)</f>
        <v>0</v>
      </c>
      <c r="M9" s="43">
        <f>IFERROR('4.1 取引係数表'!M9/'4.1 取引係数表'!M$201,0)</f>
        <v>0</v>
      </c>
      <c r="N9" s="43">
        <f>IFERROR('4.1 取引係数表'!N9/'4.1 取引係数表'!N$201,0)</f>
        <v>0</v>
      </c>
      <c r="O9" s="43">
        <f>IFERROR('4.1 取引係数表'!O9/'4.1 取引係数表'!O$201,0)</f>
        <v>0</v>
      </c>
      <c r="P9" s="43">
        <f>IFERROR('4.1 取引係数表'!P9/'4.1 取引係数表'!P$201,0)</f>
        <v>0</v>
      </c>
      <c r="Q9" s="43">
        <f>IFERROR('4.1 取引係数表'!Q9/'4.1 取引係数表'!Q$201,0)</f>
        <v>0</v>
      </c>
      <c r="R9" s="43">
        <f>IFERROR('4.1 取引係数表'!R9/'4.1 取引係数表'!R$201,0)</f>
        <v>0</v>
      </c>
      <c r="S9" s="43">
        <f>IFERROR('4.1 取引係数表'!S9/'4.1 取引係数表'!S$201,0)</f>
        <v>0</v>
      </c>
      <c r="T9" s="43">
        <f>IFERROR('4.1 取引係数表'!T9/'4.1 取引係数表'!T$201,0)</f>
        <v>0</v>
      </c>
      <c r="U9" s="43">
        <f>IFERROR('4.1 取引係数表'!U9/'4.1 取引係数表'!U$201,0)</f>
        <v>0</v>
      </c>
      <c r="V9" s="43">
        <f>IFERROR('4.1 取引係数表'!V9/'4.1 取引係数表'!V$201,0)</f>
        <v>0</v>
      </c>
      <c r="W9" s="43">
        <f>IFERROR('4.1 取引係数表'!W9/'4.1 取引係数表'!W$201,0)</f>
        <v>0</v>
      </c>
      <c r="X9" s="43">
        <f>IFERROR('4.1 取引係数表'!X9/'4.1 取引係数表'!X$201,0)</f>
        <v>0</v>
      </c>
      <c r="Y9" s="43">
        <f>IFERROR('4.1 取引係数表'!Y9/'4.1 取引係数表'!Y$201,0)</f>
        <v>3.1804989975748693E-4</v>
      </c>
      <c r="Z9" s="43">
        <f>IFERROR('4.1 取引係数表'!Z9/'4.1 取引係数表'!Z$201,0)</f>
        <v>0</v>
      </c>
      <c r="AA9" s="43">
        <f>IFERROR('4.1 取引係数表'!AA9/'4.1 取引係数表'!AA$201,0)</f>
        <v>1.616426387068589E-2</v>
      </c>
      <c r="AB9" s="43">
        <f>IFERROR('4.1 取引係数表'!AB9/'4.1 取引係数表'!AB$201,0)</f>
        <v>1.1552546758933007E-5</v>
      </c>
      <c r="AC9" s="43">
        <f>IFERROR('4.1 取引係数表'!AC9/'4.1 取引係数表'!AC$201,0)</f>
        <v>0</v>
      </c>
      <c r="AD9" s="43">
        <f>IFERROR('4.1 取引係数表'!AD9/'4.1 取引係数表'!AD$201,0)</f>
        <v>4.4335916184655684E-3</v>
      </c>
      <c r="AE9" s="43">
        <f>IFERROR('4.1 取引係数表'!AE9/'4.1 取引係数表'!AE$201,0)</f>
        <v>0</v>
      </c>
      <c r="AF9" s="43">
        <f>IFERROR('4.1 取引係数表'!AF9/'4.1 取引係数表'!AF$201,0)</f>
        <v>0</v>
      </c>
      <c r="AG9" s="43">
        <f>IFERROR('4.1 取引係数表'!AG9/'4.1 取引係数表'!AG$201,0)</f>
        <v>0</v>
      </c>
      <c r="AH9" s="43">
        <f>IFERROR('4.1 取引係数表'!AH9/'4.1 取引係数表'!AH$201,0)</f>
        <v>0</v>
      </c>
      <c r="AI9" s="43">
        <f>IFERROR('4.1 取引係数表'!AI9/'4.1 取引係数表'!AI$201,0)</f>
        <v>0</v>
      </c>
      <c r="AJ9" s="43">
        <f>IFERROR('4.1 取引係数表'!AJ9/'4.1 取引係数表'!AJ$201,0)</f>
        <v>0</v>
      </c>
      <c r="AK9" s="43">
        <f>IFERROR('4.1 取引係数表'!AK9/'4.1 取引係数表'!AK$201,0)</f>
        <v>0</v>
      </c>
      <c r="AL9" s="43">
        <f>IFERROR('4.1 取引係数表'!AL9/'4.1 取引係数表'!AL$201,0)</f>
        <v>0</v>
      </c>
      <c r="AM9" s="43">
        <f>IFERROR('4.1 取引係数表'!AM9/'4.1 取引係数表'!AM$201,0)</f>
        <v>0</v>
      </c>
      <c r="AN9" s="43">
        <f>IFERROR('4.1 取引係数表'!AN9/'4.1 取引係数表'!AN$201,0)</f>
        <v>0</v>
      </c>
      <c r="AO9" s="43">
        <f>IFERROR('4.1 取引係数表'!AO9/'4.1 取引係数表'!AO$201,0)</f>
        <v>0</v>
      </c>
      <c r="AP9" s="43">
        <f>IFERROR('4.1 取引係数表'!AP9/'4.1 取引係数表'!AP$201,0)</f>
        <v>0</v>
      </c>
      <c r="AQ9" s="43">
        <f>IFERROR('4.1 取引係数表'!AQ9/'4.1 取引係数表'!AQ$201,0)</f>
        <v>0</v>
      </c>
      <c r="AR9" s="43">
        <f>IFERROR('4.1 取引係数表'!AR9/'4.1 取引係数表'!AR$201,0)</f>
        <v>0</v>
      </c>
      <c r="AS9" s="43">
        <f>IFERROR('4.1 取引係数表'!AS9/'4.1 取引係数表'!AS$201,0)</f>
        <v>0</v>
      </c>
      <c r="AT9" s="43">
        <f>IFERROR('4.1 取引係数表'!AT9/'4.1 取引係数表'!AT$201,0)</f>
        <v>0</v>
      </c>
      <c r="AU9" s="43">
        <f>IFERROR('4.1 取引係数表'!AU9/'4.1 取引係数表'!AU$201,0)</f>
        <v>0</v>
      </c>
      <c r="AV9" s="43">
        <f>IFERROR('4.1 取引係数表'!AV9/'4.1 取引係数表'!AV$201,0)</f>
        <v>0</v>
      </c>
      <c r="AW9" s="43">
        <f>IFERROR('4.1 取引係数表'!AW9/'4.1 取引係数表'!AW$201,0)</f>
        <v>0</v>
      </c>
      <c r="AX9" s="43">
        <f>IFERROR('4.1 取引係数表'!AX9/'4.1 取引係数表'!AX$201,0)</f>
        <v>0</v>
      </c>
      <c r="AY9" s="43">
        <f>IFERROR('4.1 取引係数表'!AY9/'4.1 取引係数表'!AY$201,0)</f>
        <v>0</v>
      </c>
      <c r="AZ9" s="43">
        <f>IFERROR('4.1 取引係数表'!AZ9/'4.1 取引係数表'!AZ$201,0)</f>
        <v>0</v>
      </c>
      <c r="BA9" s="43">
        <f>IFERROR('4.1 取引係数表'!BA9/'4.1 取引係数表'!BA$201,0)</f>
        <v>0</v>
      </c>
      <c r="BB9" s="43">
        <f>IFERROR('4.1 取引係数表'!BB9/'4.1 取引係数表'!BB$201,0)</f>
        <v>0</v>
      </c>
      <c r="BC9" s="43">
        <f>IFERROR('4.1 取引係数表'!BC9/'4.1 取引係数表'!BC$201,0)</f>
        <v>0</v>
      </c>
      <c r="BD9" s="43">
        <f>IFERROR('4.1 取引係数表'!BD9/'4.1 取引係数表'!BD$201,0)</f>
        <v>0</v>
      </c>
      <c r="BE9" s="43">
        <f>IFERROR('4.1 取引係数表'!BE9/'4.1 取引係数表'!BE$201,0)</f>
        <v>0</v>
      </c>
      <c r="BF9" s="43">
        <f>IFERROR('4.1 取引係数表'!BF9/'4.1 取引係数表'!BF$201,0)</f>
        <v>0</v>
      </c>
      <c r="BG9" s="43">
        <f>IFERROR('4.1 取引係数表'!BG9/'4.1 取引係数表'!BG$201,0)</f>
        <v>0</v>
      </c>
      <c r="BH9" s="43">
        <f>IFERROR('4.1 取引係数表'!BH9/'4.1 取引係数表'!BH$201,0)</f>
        <v>0</v>
      </c>
      <c r="BI9" s="43">
        <f>IFERROR('4.1 取引係数表'!BI9/'4.1 取引係数表'!BI$201,0)</f>
        <v>0</v>
      </c>
      <c r="BJ9" s="43">
        <f>IFERROR('4.1 取引係数表'!BJ9/'4.1 取引係数表'!BJ$201,0)</f>
        <v>0</v>
      </c>
      <c r="BK9" s="43">
        <f>IFERROR('4.1 取引係数表'!BK9/'4.1 取引係数表'!BK$201,0)</f>
        <v>0</v>
      </c>
      <c r="BL9" s="43">
        <f>IFERROR('4.1 取引係数表'!BL9/'4.1 取引係数表'!BL$201,0)</f>
        <v>0</v>
      </c>
      <c r="BM9" s="43">
        <f>IFERROR('4.1 取引係数表'!BM9/'4.1 取引係数表'!BM$201,0)</f>
        <v>0</v>
      </c>
      <c r="BN9" s="43">
        <f>IFERROR('4.1 取引係数表'!BN9/'4.1 取引係数表'!BN$201,0)</f>
        <v>0</v>
      </c>
      <c r="BO9" s="43">
        <f>IFERROR('4.1 取引係数表'!BO9/'4.1 取引係数表'!BO$201,0)</f>
        <v>0</v>
      </c>
      <c r="BP9" s="43">
        <f>IFERROR('4.1 取引係数表'!BP9/'4.1 取引係数表'!BP$201,0)</f>
        <v>0</v>
      </c>
      <c r="BQ9" s="43">
        <f>IFERROR('4.1 取引係数表'!BQ9/'4.1 取引係数表'!BQ$201,0)</f>
        <v>0</v>
      </c>
      <c r="BR9" s="43">
        <f>IFERROR('4.1 取引係数表'!BR9/'4.1 取引係数表'!BR$201,0)</f>
        <v>0</v>
      </c>
      <c r="BS9" s="43">
        <f>IFERROR('4.1 取引係数表'!BS9/'4.1 取引係数表'!BS$201,0)</f>
        <v>0</v>
      </c>
      <c r="BT9" s="43">
        <f>IFERROR('4.1 取引係数表'!BT9/'4.1 取引係数表'!BT$201,0)</f>
        <v>0</v>
      </c>
      <c r="BU9" s="43">
        <f>IFERROR('4.1 取引係数表'!BU9/'4.1 取引係数表'!BU$201,0)</f>
        <v>0</v>
      </c>
      <c r="BV9" s="43">
        <f>IFERROR('4.1 取引係数表'!BV9/'4.1 取引係数表'!BV$201,0)</f>
        <v>0</v>
      </c>
      <c r="BW9" s="43">
        <f>IFERROR('4.1 取引係数表'!BW9/'4.1 取引係数表'!BW$201,0)</f>
        <v>0</v>
      </c>
      <c r="BX9" s="43">
        <f>IFERROR('4.1 取引係数表'!BX9/'4.1 取引係数表'!BX$201,0)</f>
        <v>0</v>
      </c>
      <c r="BY9" s="43">
        <f>IFERROR('4.1 取引係数表'!BY9/'4.1 取引係数表'!BY$201,0)</f>
        <v>0</v>
      </c>
      <c r="BZ9" s="43">
        <f>IFERROR('4.1 取引係数表'!BZ9/'4.1 取引係数表'!BZ$201,0)</f>
        <v>0</v>
      </c>
      <c r="CA9" s="43">
        <f>IFERROR('4.1 取引係数表'!CA9/'4.1 取引係数表'!CA$201,0)</f>
        <v>0</v>
      </c>
      <c r="CB9" s="43">
        <f>IFERROR('4.1 取引係数表'!CB9/'4.1 取引係数表'!CB$201,0)</f>
        <v>0</v>
      </c>
      <c r="CC9" s="43">
        <f>IFERROR('4.1 取引係数表'!CC9/'4.1 取引係数表'!CC$201,0)</f>
        <v>0</v>
      </c>
      <c r="CD9" s="43">
        <f>IFERROR('4.1 取引係数表'!CD9/'4.1 取引係数表'!CD$201,0)</f>
        <v>0</v>
      </c>
      <c r="CE9" s="43">
        <f>IFERROR('4.1 取引係数表'!CE9/'4.1 取引係数表'!CE$201,0)</f>
        <v>0</v>
      </c>
      <c r="CF9" s="43">
        <f>IFERROR('4.1 取引係数表'!CF9/'4.1 取引係数表'!CF$201,0)</f>
        <v>0</v>
      </c>
      <c r="CG9" s="43">
        <f>IFERROR('4.1 取引係数表'!CG9/'4.1 取引係数表'!CG$201,0)</f>
        <v>0</v>
      </c>
      <c r="CH9" s="43">
        <f>IFERROR('4.1 取引係数表'!CH9/'4.1 取引係数表'!CH$201,0)</f>
        <v>0</v>
      </c>
      <c r="CI9" s="43">
        <f>IFERROR('4.1 取引係数表'!CI9/'4.1 取引係数表'!CI$201,0)</f>
        <v>0</v>
      </c>
      <c r="CJ9" s="43">
        <f>IFERROR('4.1 取引係数表'!CJ9/'4.1 取引係数表'!CJ$201,0)</f>
        <v>0</v>
      </c>
      <c r="CK9" s="43">
        <f>IFERROR('4.1 取引係数表'!CK9/'4.1 取引係数表'!CK$201,0)</f>
        <v>0</v>
      </c>
      <c r="CL9" s="43">
        <f>IFERROR('4.1 取引係数表'!CL9/'4.1 取引係数表'!CL$201,0)</f>
        <v>0</v>
      </c>
      <c r="CM9" s="43">
        <f>IFERROR('4.1 取引係数表'!CM9/'4.1 取引係数表'!CM$201,0)</f>
        <v>0</v>
      </c>
      <c r="CN9" s="43">
        <f>IFERROR('4.1 取引係数表'!CN9/'4.1 取引係数表'!CN$201,0)</f>
        <v>0</v>
      </c>
      <c r="CO9" s="43">
        <f>IFERROR('4.1 取引係数表'!CO9/'4.1 取引係数表'!CO$201,0)</f>
        <v>0</v>
      </c>
      <c r="CP9" s="43">
        <f>IFERROR('4.1 取引係数表'!CP9/'4.1 取引係数表'!CP$201,0)</f>
        <v>0</v>
      </c>
      <c r="CQ9" s="43">
        <f>IFERROR('4.1 取引係数表'!CQ9/'4.1 取引係数表'!CQ$201,0)</f>
        <v>0</v>
      </c>
      <c r="CR9" s="43">
        <f>IFERROR('4.1 取引係数表'!CR9/'4.1 取引係数表'!CR$201,0)</f>
        <v>0</v>
      </c>
      <c r="CS9" s="43">
        <f>IFERROR('4.1 取引係数表'!CS9/'4.1 取引係数表'!CS$201,0)</f>
        <v>0</v>
      </c>
      <c r="CT9" s="43">
        <f>IFERROR('4.1 取引係数表'!CT9/'4.1 取引係数表'!CT$201,0)</f>
        <v>0</v>
      </c>
      <c r="CU9" s="43">
        <f>IFERROR('4.1 取引係数表'!CU9/'4.1 取引係数表'!CU$201,0)</f>
        <v>0</v>
      </c>
      <c r="CV9" s="43">
        <f>IFERROR('4.1 取引係数表'!CV9/'4.1 取引係数表'!CV$201,0)</f>
        <v>0</v>
      </c>
      <c r="CW9" s="43">
        <f>IFERROR('4.1 取引係数表'!CW9/'4.1 取引係数表'!CW$201,0)</f>
        <v>0</v>
      </c>
      <c r="CX9" s="43">
        <f>IFERROR('4.1 取引係数表'!CX9/'4.1 取引係数表'!CX$201,0)</f>
        <v>0</v>
      </c>
      <c r="CY9" s="43">
        <f>IFERROR('4.1 取引係数表'!CY9/'4.1 取引係数表'!CY$201,0)</f>
        <v>0</v>
      </c>
      <c r="CZ9" s="43">
        <f>IFERROR('4.1 取引係数表'!CZ9/'4.1 取引係数表'!CZ$201,0)</f>
        <v>0</v>
      </c>
      <c r="DA9" s="43">
        <f>IFERROR('4.1 取引係数表'!DA9/'4.1 取引係数表'!DA$201,0)</f>
        <v>0</v>
      </c>
      <c r="DB9" s="43">
        <f>IFERROR('4.1 取引係数表'!DB9/'4.1 取引係数表'!DB$201,0)</f>
        <v>0</v>
      </c>
      <c r="DC9" s="43">
        <f>IFERROR('4.1 取引係数表'!DC9/'4.1 取引係数表'!DC$201,0)</f>
        <v>0</v>
      </c>
      <c r="DD9" s="43">
        <f>IFERROR('4.1 取引係数表'!DD9/'4.1 取引係数表'!DD$201,0)</f>
        <v>0</v>
      </c>
      <c r="DE9" s="43">
        <f>IFERROR('4.1 取引係数表'!DE9/'4.1 取引係数表'!DE$201,0)</f>
        <v>0</v>
      </c>
      <c r="DF9" s="43">
        <f>IFERROR('4.1 取引係数表'!DF9/'4.1 取引係数表'!DF$201,0)</f>
        <v>0</v>
      </c>
      <c r="DG9" s="43">
        <f>IFERROR('4.1 取引係数表'!DG9/'4.1 取引係数表'!DG$201,0)</f>
        <v>0</v>
      </c>
      <c r="DH9" s="43">
        <f>IFERROR('4.1 取引係数表'!DH9/'4.1 取引係数表'!DH$201,0)</f>
        <v>0</v>
      </c>
      <c r="DI9" s="43">
        <f>IFERROR('4.1 取引係数表'!DI9/'4.1 取引係数表'!DI$201,0)</f>
        <v>0</v>
      </c>
      <c r="DJ9" s="43">
        <f>IFERROR('4.1 取引係数表'!DJ9/'4.1 取引係数表'!DJ$201,0)</f>
        <v>0</v>
      </c>
      <c r="DK9" s="43">
        <f>IFERROR('4.1 取引係数表'!DK9/'4.1 取引係数表'!DK$201,0)</f>
        <v>0</v>
      </c>
      <c r="DL9" s="43">
        <f>IFERROR('4.1 取引係数表'!DL9/'4.1 取引係数表'!DL$201,0)</f>
        <v>0</v>
      </c>
      <c r="DM9" s="43">
        <f>IFERROR('4.1 取引係数表'!DM9/'4.1 取引係数表'!DM$201,0)</f>
        <v>0</v>
      </c>
      <c r="DN9" s="43">
        <f>IFERROR('4.1 取引係数表'!DN9/'4.1 取引係数表'!DN$201,0)</f>
        <v>0</v>
      </c>
      <c r="DO9" s="43">
        <f>IFERROR('4.1 取引係数表'!DO9/'4.1 取引係数表'!DO$201,0)</f>
        <v>0</v>
      </c>
      <c r="DP9" s="43">
        <f>IFERROR('4.1 取引係数表'!DP9/'4.1 取引係数表'!DP$201,0)</f>
        <v>0</v>
      </c>
      <c r="DQ9" s="43">
        <f>IFERROR('4.1 取引係数表'!DQ9/'4.1 取引係数表'!DQ$201,0)</f>
        <v>0</v>
      </c>
      <c r="DR9" s="43">
        <f>IFERROR('4.1 取引係数表'!DR9/'4.1 取引係数表'!DR$201,0)</f>
        <v>0</v>
      </c>
      <c r="DS9" s="43">
        <f>IFERROR('4.1 取引係数表'!DS9/'4.1 取引係数表'!DS$201,0)</f>
        <v>0</v>
      </c>
      <c r="DT9" s="43">
        <f>IFERROR('4.1 取引係数表'!DT9/'4.1 取引係数表'!DT$201,0)</f>
        <v>0</v>
      </c>
      <c r="DU9" s="43">
        <f>IFERROR('4.1 取引係数表'!DU9/'4.1 取引係数表'!DU$201,0)</f>
        <v>0</v>
      </c>
      <c r="DV9" s="43">
        <f>IFERROR('4.1 取引係数表'!DV9/'4.1 取引係数表'!DV$201,0)</f>
        <v>0</v>
      </c>
      <c r="DW9" s="43">
        <f>IFERROR('4.1 取引係数表'!DW9/'4.1 取引係数表'!DW$201,0)</f>
        <v>0</v>
      </c>
      <c r="DX9" s="43">
        <f>IFERROR('4.1 取引係数表'!DX9/'4.1 取引係数表'!DX$201,0)</f>
        <v>0</v>
      </c>
      <c r="DY9" s="43">
        <f>IFERROR('4.1 取引係数表'!DY9/'4.1 取引係数表'!DY$201,0)</f>
        <v>0</v>
      </c>
      <c r="DZ9" s="43">
        <f>IFERROR('4.1 取引係数表'!DZ9/'4.1 取引係数表'!DZ$201,0)</f>
        <v>0</v>
      </c>
      <c r="EA9" s="43">
        <f>IFERROR('4.1 取引係数表'!EA9/'4.1 取引係数表'!EA$201,0)</f>
        <v>0</v>
      </c>
      <c r="EB9" s="43">
        <f>IFERROR('4.1 取引係数表'!EB9/'4.1 取引係数表'!EB$201,0)</f>
        <v>0</v>
      </c>
      <c r="EC9" s="43">
        <f>IFERROR('4.1 取引係数表'!EC9/'4.1 取引係数表'!EC$201,0)</f>
        <v>0</v>
      </c>
      <c r="ED9" s="43">
        <f>IFERROR('4.1 取引係数表'!ED9/'4.1 取引係数表'!ED$201,0)</f>
        <v>0</v>
      </c>
      <c r="EE9" s="43">
        <f>IFERROR('4.1 取引係数表'!EE9/'4.1 取引係数表'!EE$201,0)</f>
        <v>0</v>
      </c>
      <c r="EF9" s="43">
        <f>IFERROR('4.1 取引係数表'!EF9/'4.1 取引係数表'!EF$201,0)</f>
        <v>0</v>
      </c>
      <c r="EG9" s="43">
        <f>IFERROR('4.1 取引係数表'!EG9/'4.1 取引係数表'!EG$201,0)</f>
        <v>0</v>
      </c>
      <c r="EH9" s="43">
        <f>IFERROR('4.1 取引係数表'!EH9/'4.1 取引係数表'!EH$201,0)</f>
        <v>0</v>
      </c>
      <c r="EI9" s="43">
        <f>IFERROR('4.1 取引係数表'!EI9/'4.1 取引係数表'!EI$201,0)</f>
        <v>0</v>
      </c>
      <c r="EJ9" s="43">
        <f>IFERROR('4.1 取引係数表'!EJ9/'4.1 取引係数表'!EJ$201,0)</f>
        <v>0</v>
      </c>
      <c r="EK9" s="43">
        <f>IFERROR('4.1 取引係数表'!EK9/'4.1 取引係数表'!EK$201,0)</f>
        <v>0</v>
      </c>
      <c r="EL9" s="43">
        <f>IFERROR('4.1 取引係数表'!EL9/'4.1 取引係数表'!EL$201,0)</f>
        <v>0</v>
      </c>
      <c r="EM9" s="43">
        <f>IFERROR('4.1 取引係数表'!EM9/'4.1 取引係数表'!EM$201,0)</f>
        <v>0</v>
      </c>
      <c r="EN9" s="43">
        <f>IFERROR('4.1 取引係数表'!EN9/'4.1 取引係数表'!EN$201,0)</f>
        <v>0</v>
      </c>
      <c r="EO9" s="43">
        <f>IFERROR('4.1 取引係数表'!EO9/'4.1 取引係数表'!EO$201,0)</f>
        <v>0</v>
      </c>
      <c r="EP9" s="43">
        <f>IFERROR('4.1 取引係数表'!EP9/'4.1 取引係数表'!EP$201,0)</f>
        <v>0</v>
      </c>
      <c r="EQ9" s="43">
        <f>IFERROR('4.1 取引係数表'!EQ9/'4.1 取引係数表'!EQ$201,0)</f>
        <v>0</v>
      </c>
      <c r="ER9" s="43">
        <f>IFERROR('4.1 取引係数表'!ER9/'4.1 取引係数表'!ER$201,0)</f>
        <v>0</v>
      </c>
      <c r="ES9" s="43">
        <f>IFERROR('4.1 取引係数表'!ES9/'4.1 取引係数表'!ES$201,0)</f>
        <v>0</v>
      </c>
      <c r="ET9" s="43">
        <f>IFERROR('4.1 取引係数表'!ET9/'4.1 取引係数表'!ET$201,0)</f>
        <v>0</v>
      </c>
      <c r="EU9" s="43">
        <f>IFERROR('4.1 取引係数表'!EU9/'4.1 取引係数表'!EU$201,0)</f>
        <v>0</v>
      </c>
      <c r="EV9" s="43">
        <f>IFERROR('4.1 取引係数表'!EV9/'4.1 取引係数表'!EV$201,0)</f>
        <v>0</v>
      </c>
      <c r="EW9" s="43">
        <f>IFERROR('4.1 取引係数表'!EW9/'4.1 取引係数表'!EW$201,0)</f>
        <v>0</v>
      </c>
      <c r="EX9" s="43">
        <f>IFERROR('4.1 取引係数表'!EX9/'4.1 取引係数表'!EX$201,0)</f>
        <v>0</v>
      </c>
      <c r="EY9" s="43">
        <f>IFERROR('4.1 取引係数表'!EY9/'4.1 取引係数表'!EY$201,0)</f>
        <v>0</v>
      </c>
      <c r="EZ9" s="43">
        <f>IFERROR('4.1 取引係数表'!EZ9/'4.1 取引係数表'!EZ$201,0)</f>
        <v>0</v>
      </c>
      <c r="FA9" s="43">
        <f>IFERROR('4.1 取引係数表'!FA9/'4.1 取引係数表'!FA$201,0)</f>
        <v>0</v>
      </c>
      <c r="FB9" s="43">
        <f>IFERROR('4.1 取引係数表'!FB9/'4.1 取引係数表'!FB$201,0)</f>
        <v>0</v>
      </c>
      <c r="FC9" s="43">
        <f>IFERROR('4.1 取引係数表'!FC9/'4.1 取引係数表'!FC$201,0)</f>
        <v>0</v>
      </c>
      <c r="FD9" s="43">
        <f>IFERROR('4.1 取引係数表'!FD9/'4.1 取引係数表'!FD$201,0)</f>
        <v>0</v>
      </c>
      <c r="FE9" s="43">
        <f>IFERROR('4.1 取引係数表'!FE9/'4.1 取引係数表'!FE$201,0)</f>
        <v>0</v>
      </c>
      <c r="FF9" s="43">
        <f>IFERROR('4.1 取引係数表'!FF9/'4.1 取引係数表'!FF$201,0)</f>
        <v>0</v>
      </c>
      <c r="FG9" s="43">
        <f>IFERROR('4.1 取引係数表'!FG9/'4.1 取引係数表'!FG$201,0)</f>
        <v>0</v>
      </c>
      <c r="FH9" s="43">
        <f>IFERROR('4.1 取引係数表'!FH9/'4.1 取引係数表'!FH$201,0)</f>
        <v>0</v>
      </c>
      <c r="FI9" s="43">
        <f>IFERROR('4.1 取引係数表'!FI9/'4.1 取引係数表'!FI$201,0)</f>
        <v>0</v>
      </c>
      <c r="FJ9" s="43">
        <f>IFERROR('4.1 取引係数表'!FJ9/'4.1 取引係数表'!FJ$201,0)</f>
        <v>0</v>
      </c>
      <c r="FK9" s="43">
        <f>IFERROR('4.1 取引係数表'!FK9/'4.1 取引係数表'!FK$201,0)</f>
        <v>0</v>
      </c>
      <c r="FL9" s="43">
        <f>IFERROR('4.1 取引係数表'!FL9/'4.1 取引係数表'!FL$201,0)</f>
        <v>0</v>
      </c>
      <c r="FM9" s="43">
        <f>IFERROR('4.1 取引係数表'!FM9/'4.1 取引係数表'!FM$201,0)</f>
        <v>0</v>
      </c>
      <c r="FN9" s="43">
        <f>IFERROR('4.1 取引係数表'!FN9/'4.1 取引係数表'!FN$201,0)</f>
        <v>0</v>
      </c>
      <c r="FO9" s="43">
        <f>IFERROR('4.1 取引係数表'!FO9/'4.1 取引係数表'!FO$201,0)</f>
        <v>0</v>
      </c>
      <c r="FP9" s="43">
        <f>IFERROR('4.1 取引係数表'!FP9/'4.1 取引係数表'!FP$201,0)</f>
        <v>0</v>
      </c>
      <c r="FQ9" s="43">
        <f>IFERROR('4.1 取引係数表'!FQ9/'4.1 取引係数表'!FQ$201,0)</f>
        <v>0</v>
      </c>
      <c r="FR9" s="43">
        <f>IFERROR('4.1 取引係数表'!FR9/'4.1 取引係数表'!FR$201,0)</f>
        <v>0</v>
      </c>
      <c r="FS9" s="43">
        <f>IFERROR('4.1 取引係数表'!FS9/'4.1 取引係数表'!FS$201,0)</f>
        <v>0</v>
      </c>
      <c r="FT9" s="43">
        <f>IFERROR('4.1 取引係数表'!FT9/'4.1 取引係数表'!FT$201,0)</f>
        <v>0</v>
      </c>
      <c r="FU9" s="43">
        <f>IFERROR('4.1 取引係数表'!FU9/'4.1 取引係数表'!FU$201,0)</f>
        <v>0</v>
      </c>
      <c r="FV9" s="43">
        <f>IFERROR('4.1 取引係数表'!FV9/'4.1 取引係数表'!FV$201,0)</f>
        <v>0</v>
      </c>
      <c r="FW9" s="43">
        <f>IFERROR('4.1 取引係数表'!FW9/'4.1 取引係数表'!FW$201,0)</f>
        <v>0</v>
      </c>
      <c r="FX9" s="43">
        <f>IFERROR('4.1 取引係数表'!FX9/'4.1 取引係数表'!FX$201,0)</f>
        <v>0</v>
      </c>
      <c r="FY9" s="43">
        <f>IFERROR('4.1 取引係数表'!FY9/'4.1 取引係数表'!FY$201,0)</f>
        <v>0</v>
      </c>
      <c r="FZ9" s="43">
        <f>IFERROR('4.1 取引係数表'!FZ9/'4.1 取引係数表'!FZ$201,0)</f>
        <v>0</v>
      </c>
      <c r="GA9" s="43">
        <f>IFERROR('4.1 取引係数表'!GA9/'4.1 取引係数表'!GA$201,0)</f>
        <v>0</v>
      </c>
      <c r="GB9" s="43">
        <f>IFERROR('4.1 取引係数表'!GB9/'4.1 取引係数表'!GB$201,0)</f>
        <v>0</v>
      </c>
      <c r="GC9" s="43">
        <f>IFERROR('4.1 取引係数表'!GC9/'4.1 取引係数表'!GC$201,0)</f>
        <v>2.1790408951499997E-5</v>
      </c>
      <c r="GD9" s="43">
        <f>IFERROR('4.1 取引係数表'!GD9/'4.1 取引係数表'!GD$201,0)</f>
        <v>0</v>
      </c>
      <c r="GE9" s="43">
        <f>IFERROR('4.1 取引係数表'!GE9/'4.1 取引係数表'!GE$201,0)</f>
        <v>0</v>
      </c>
      <c r="GF9" s="43">
        <f>IFERROR('4.1 取引係数表'!GF9/'4.1 取引係数表'!GF$201,0)</f>
        <v>0</v>
      </c>
      <c r="GG9" s="43">
        <f>IFERROR('4.1 取引係数表'!GG9/'4.1 取引係数表'!GG$201,0)</f>
        <v>0</v>
      </c>
      <c r="GH9" s="44">
        <f>IFERROR('4.1 取引係数表'!GH9/'4.1 取引係数表'!GH$201,0)</f>
        <v>0</v>
      </c>
    </row>
    <row r="10" spans="1:190" s="13" customFormat="1">
      <c r="A10" s="10" t="s">
        <v>6</v>
      </c>
      <c r="B10" s="11" t="s">
        <v>194</v>
      </c>
      <c r="C10" s="43">
        <f>IFERROR('4.1 取引係数表'!C10/'4.1 取引係数表'!C$201,0)</f>
        <v>0</v>
      </c>
      <c r="D10" s="43">
        <f>IFERROR('4.1 取引係数表'!D10/'4.1 取引係数表'!D$201,0)</f>
        <v>4.078511343359674E-3</v>
      </c>
      <c r="E10" s="43">
        <f>IFERROR('4.1 取引係数表'!E10/'4.1 取引係数表'!E$201,0)</f>
        <v>2.3812219329031284E-2</v>
      </c>
      <c r="F10" s="43">
        <f>IFERROR('4.1 取引係数表'!F10/'4.1 取引係数表'!F$201,0)</f>
        <v>0</v>
      </c>
      <c r="G10" s="43">
        <f>IFERROR('4.1 取引係数表'!G10/'4.1 取引係数表'!G$201,0)</f>
        <v>0</v>
      </c>
      <c r="H10" s="43">
        <f>IFERROR('4.1 取引係数表'!H10/'4.1 取引係数表'!H$201,0)</f>
        <v>5.417376490630324E-2</v>
      </c>
      <c r="I10" s="43">
        <f>IFERROR('4.1 取引係数表'!I10/'4.1 取引係数表'!I$201,0)</f>
        <v>8.4821392678828419E-2</v>
      </c>
      <c r="J10" s="43">
        <f>IFERROR('4.1 取引係数表'!J10/'4.1 取引係数表'!J$201,0)</f>
        <v>9.8020911127707252E-4</v>
      </c>
      <c r="K10" s="43">
        <f>IFERROR('4.1 取引係数表'!K10/'4.1 取引係数表'!K$201,0)</f>
        <v>0</v>
      </c>
      <c r="L10" s="43">
        <f>IFERROR('4.1 取引係数表'!L10/'4.1 取引係数表'!L$201,0)</f>
        <v>0</v>
      </c>
      <c r="M10" s="43">
        <f>IFERROR('4.1 取引係数表'!M10/'4.1 取引係数表'!M$201,0)</f>
        <v>0</v>
      </c>
      <c r="N10" s="43">
        <f>IFERROR('4.1 取引係数表'!N10/'4.1 取引係数表'!N$201,0)</f>
        <v>0</v>
      </c>
      <c r="O10" s="43">
        <f>IFERROR('4.1 取引係数表'!O10/'4.1 取引係数表'!O$201,0)</f>
        <v>0</v>
      </c>
      <c r="P10" s="43">
        <f>IFERROR('4.1 取引係数表'!P10/'4.1 取引係数表'!P$201,0)</f>
        <v>0</v>
      </c>
      <c r="Q10" s="43">
        <f>IFERROR('4.1 取引係数表'!Q10/'4.1 取引係数表'!Q$201,0)</f>
        <v>0</v>
      </c>
      <c r="R10" s="43">
        <f>IFERROR('4.1 取引係数表'!R10/'4.1 取引係数表'!R$201,0)</f>
        <v>0</v>
      </c>
      <c r="S10" s="43">
        <f>IFERROR('4.1 取引係数表'!S10/'4.1 取引係数表'!S$201,0)</f>
        <v>0</v>
      </c>
      <c r="T10" s="43">
        <f>IFERROR('4.1 取引係数表'!T10/'4.1 取引係数表'!T$201,0)</f>
        <v>0</v>
      </c>
      <c r="U10" s="43">
        <f>IFERROR('4.1 取引係数表'!U10/'4.1 取引係数表'!U$201,0)</f>
        <v>0</v>
      </c>
      <c r="V10" s="43">
        <f>IFERROR('4.1 取引係数表'!V10/'4.1 取引係数表'!V$201,0)</f>
        <v>0</v>
      </c>
      <c r="W10" s="43">
        <f>IFERROR('4.1 取引係数表'!W10/'4.1 取引係数表'!W$201,0)</f>
        <v>0</v>
      </c>
      <c r="X10" s="43">
        <f>IFERROR('4.1 取引係数表'!X10/'4.1 取引係数表'!X$201,0)</f>
        <v>0</v>
      </c>
      <c r="Y10" s="43">
        <f>IFERROR('4.1 取引係数表'!Y10/'4.1 取引係数表'!Y$201,0)</f>
        <v>5.1115162461024689E-5</v>
      </c>
      <c r="Z10" s="43">
        <f>IFERROR('4.1 取引係数表'!Z10/'4.1 取引係数表'!Z$201,0)</f>
        <v>0</v>
      </c>
      <c r="AA10" s="43">
        <f>IFERROR('4.1 取引係数表'!AA10/'4.1 取引係数表'!AA$201,0)</f>
        <v>0</v>
      </c>
      <c r="AB10" s="43">
        <f>IFERROR('4.1 取引係数表'!AB10/'4.1 取引係数表'!AB$201,0)</f>
        <v>0</v>
      </c>
      <c r="AC10" s="43">
        <f>IFERROR('4.1 取引係数表'!AC10/'4.1 取引係数表'!AC$201,0)</f>
        <v>0</v>
      </c>
      <c r="AD10" s="43">
        <f>IFERROR('4.1 取引係数表'!AD10/'4.1 取引係数表'!AD$201,0)</f>
        <v>0</v>
      </c>
      <c r="AE10" s="43">
        <f>IFERROR('4.1 取引係数表'!AE10/'4.1 取引係数表'!AE$201,0)</f>
        <v>0</v>
      </c>
      <c r="AF10" s="43">
        <f>IFERROR('4.1 取引係数表'!AF10/'4.1 取引係数表'!AF$201,0)</f>
        <v>0</v>
      </c>
      <c r="AG10" s="43">
        <f>IFERROR('4.1 取引係数表'!AG10/'4.1 取引係数表'!AG$201,0)</f>
        <v>0</v>
      </c>
      <c r="AH10" s="43">
        <f>IFERROR('4.1 取引係数表'!AH10/'4.1 取引係数表'!AH$201,0)</f>
        <v>0</v>
      </c>
      <c r="AI10" s="43">
        <f>IFERROR('4.1 取引係数表'!AI10/'4.1 取引係数表'!AI$201,0)</f>
        <v>0</v>
      </c>
      <c r="AJ10" s="43">
        <f>IFERROR('4.1 取引係数表'!AJ10/'4.1 取引係数表'!AJ$201,0)</f>
        <v>0</v>
      </c>
      <c r="AK10" s="43">
        <f>IFERROR('4.1 取引係数表'!AK10/'4.1 取引係数表'!AK$201,0)</f>
        <v>0</v>
      </c>
      <c r="AL10" s="43">
        <f>IFERROR('4.1 取引係数表'!AL10/'4.1 取引係数表'!AL$201,0)</f>
        <v>0</v>
      </c>
      <c r="AM10" s="43">
        <f>IFERROR('4.1 取引係数表'!AM10/'4.1 取引係数表'!AM$201,0)</f>
        <v>0</v>
      </c>
      <c r="AN10" s="43">
        <f>IFERROR('4.1 取引係数表'!AN10/'4.1 取引係数表'!AN$201,0)</f>
        <v>0</v>
      </c>
      <c r="AO10" s="43">
        <f>IFERROR('4.1 取引係数表'!AO10/'4.1 取引係数表'!AO$201,0)</f>
        <v>0</v>
      </c>
      <c r="AP10" s="43">
        <f>IFERROR('4.1 取引係数表'!AP10/'4.1 取引係数表'!AP$201,0)</f>
        <v>0</v>
      </c>
      <c r="AQ10" s="43">
        <f>IFERROR('4.1 取引係数表'!AQ10/'4.1 取引係数表'!AQ$201,0)</f>
        <v>0</v>
      </c>
      <c r="AR10" s="43">
        <f>IFERROR('4.1 取引係数表'!AR10/'4.1 取引係数表'!AR$201,0)</f>
        <v>0</v>
      </c>
      <c r="AS10" s="43">
        <f>IFERROR('4.1 取引係数表'!AS10/'4.1 取引係数表'!AS$201,0)</f>
        <v>0</v>
      </c>
      <c r="AT10" s="43">
        <f>IFERROR('4.1 取引係数表'!AT10/'4.1 取引係数表'!AT$201,0)</f>
        <v>0</v>
      </c>
      <c r="AU10" s="43">
        <f>IFERROR('4.1 取引係数表'!AU10/'4.1 取引係数表'!AU$201,0)</f>
        <v>0</v>
      </c>
      <c r="AV10" s="43">
        <f>IFERROR('4.1 取引係数表'!AV10/'4.1 取引係数表'!AV$201,0)</f>
        <v>0</v>
      </c>
      <c r="AW10" s="43">
        <f>IFERROR('4.1 取引係数表'!AW10/'4.1 取引係数表'!AW$201,0)</f>
        <v>0</v>
      </c>
      <c r="AX10" s="43">
        <f>IFERROR('4.1 取引係数表'!AX10/'4.1 取引係数表'!AX$201,0)</f>
        <v>0</v>
      </c>
      <c r="AY10" s="43">
        <f>IFERROR('4.1 取引係数表'!AY10/'4.1 取引係数表'!AY$201,0)</f>
        <v>0</v>
      </c>
      <c r="AZ10" s="43">
        <f>IFERROR('4.1 取引係数表'!AZ10/'4.1 取引係数表'!AZ$201,0)</f>
        <v>0</v>
      </c>
      <c r="BA10" s="43">
        <f>IFERROR('4.1 取引係数表'!BA10/'4.1 取引係数表'!BA$201,0)</f>
        <v>0</v>
      </c>
      <c r="BB10" s="43">
        <f>IFERROR('4.1 取引係数表'!BB10/'4.1 取引係数表'!BB$201,0)</f>
        <v>0</v>
      </c>
      <c r="BC10" s="43">
        <f>IFERROR('4.1 取引係数表'!BC10/'4.1 取引係数表'!BC$201,0)</f>
        <v>0</v>
      </c>
      <c r="BD10" s="43">
        <f>IFERROR('4.1 取引係数表'!BD10/'4.1 取引係数表'!BD$201,0)</f>
        <v>0</v>
      </c>
      <c r="BE10" s="43">
        <f>IFERROR('4.1 取引係数表'!BE10/'4.1 取引係数表'!BE$201,0)</f>
        <v>0</v>
      </c>
      <c r="BF10" s="43">
        <f>IFERROR('4.1 取引係数表'!BF10/'4.1 取引係数表'!BF$201,0)</f>
        <v>0</v>
      </c>
      <c r="BG10" s="43">
        <f>IFERROR('4.1 取引係数表'!BG10/'4.1 取引係数表'!BG$201,0)</f>
        <v>0</v>
      </c>
      <c r="BH10" s="43">
        <f>IFERROR('4.1 取引係数表'!BH10/'4.1 取引係数表'!BH$201,0)</f>
        <v>0</v>
      </c>
      <c r="BI10" s="43">
        <f>IFERROR('4.1 取引係数表'!BI10/'4.1 取引係数表'!BI$201,0)</f>
        <v>0</v>
      </c>
      <c r="BJ10" s="43">
        <f>IFERROR('4.1 取引係数表'!BJ10/'4.1 取引係数表'!BJ$201,0)</f>
        <v>0</v>
      </c>
      <c r="BK10" s="43">
        <f>IFERROR('4.1 取引係数表'!BK10/'4.1 取引係数表'!BK$201,0)</f>
        <v>0</v>
      </c>
      <c r="BL10" s="43">
        <f>IFERROR('4.1 取引係数表'!BL10/'4.1 取引係数表'!BL$201,0)</f>
        <v>0</v>
      </c>
      <c r="BM10" s="43">
        <f>IFERROR('4.1 取引係数表'!BM10/'4.1 取引係数表'!BM$201,0)</f>
        <v>0</v>
      </c>
      <c r="BN10" s="43">
        <f>IFERROR('4.1 取引係数表'!BN10/'4.1 取引係数表'!BN$201,0)</f>
        <v>0</v>
      </c>
      <c r="BO10" s="43">
        <f>IFERROR('4.1 取引係数表'!BO10/'4.1 取引係数表'!BO$201,0)</f>
        <v>0</v>
      </c>
      <c r="BP10" s="43">
        <f>IFERROR('4.1 取引係数表'!BP10/'4.1 取引係数表'!BP$201,0)</f>
        <v>0</v>
      </c>
      <c r="BQ10" s="43">
        <f>IFERROR('4.1 取引係数表'!BQ10/'4.1 取引係数表'!BQ$201,0)</f>
        <v>0</v>
      </c>
      <c r="BR10" s="43">
        <f>IFERROR('4.1 取引係数表'!BR10/'4.1 取引係数表'!BR$201,0)</f>
        <v>0</v>
      </c>
      <c r="BS10" s="43">
        <f>IFERROR('4.1 取引係数表'!BS10/'4.1 取引係数表'!BS$201,0)</f>
        <v>0</v>
      </c>
      <c r="BT10" s="43">
        <f>IFERROR('4.1 取引係数表'!BT10/'4.1 取引係数表'!BT$201,0)</f>
        <v>0</v>
      </c>
      <c r="BU10" s="43">
        <f>IFERROR('4.1 取引係数表'!BU10/'4.1 取引係数表'!BU$201,0)</f>
        <v>0</v>
      </c>
      <c r="BV10" s="43">
        <f>IFERROR('4.1 取引係数表'!BV10/'4.1 取引係数表'!BV$201,0)</f>
        <v>0</v>
      </c>
      <c r="BW10" s="43">
        <f>IFERROR('4.1 取引係数表'!BW10/'4.1 取引係数表'!BW$201,0)</f>
        <v>0</v>
      </c>
      <c r="BX10" s="43">
        <f>IFERROR('4.1 取引係数表'!BX10/'4.1 取引係数表'!BX$201,0)</f>
        <v>0</v>
      </c>
      <c r="BY10" s="43">
        <f>IFERROR('4.1 取引係数表'!BY10/'4.1 取引係数表'!BY$201,0)</f>
        <v>0</v>
      </c>
      <c r="BZ10" s="43">
        <f>IFERROR('4.1 取引係数表'!BZ10/'4.1 取引係数表'!BZ$201,0)</f>
        <v>0</v>
      </c>
      <c r="CA10" s="43">
        <f>IFERROR('4.1 取引係数表'!CA10/'4.1 取引係数表'!CA$201,0)</f>
        <v>1.9851116625310174E-4</v>
      </c>
      <c r="CB10" s="43">
        <f>IFERROR('4.1 取引係数表'!CB10/'4.1 取引係数表'!CB$201,0)</f>
        <v>0</v>
      </c>
      <c r="CC10" s="43">
        <f>IFERROR('4.1 取引係数表'!CC10/'4.1 取引係数表'!CC$201,0)</f>
        <v>0</v>
      </c>
      <c r="CD10" s="43">
        <f>IFERROR('4.1 取引係数表'!CD10/'4.1 取引係数表'!CD$201,0)</f>
        <v>0</v>
      </c>
      <c r="CE10" s="43">
        <f>IFERROR('4.1 取引係数表'!CE10/'4.1 取引係数表'!CE$201,0)</f>
        <v>0</v>
      </c>
      <c r="CF10" s="43">
        <f>IFERROR('4.1 取引係数表'!CF10/'4.1 取引係数表'!CF$201,0)</f>
        <v>0</v>
      </c>
      <c r="CG10" s="43">
        <f>IFERROR('4.1 取引係数表'!CG10/'4.1 取引係数表'!CG$201,0)</f>
        <v>0</v>
      </c>
      <c r="CH10" s="43">
        <f>IFERROR('4.1 取引係数表'!CH10/'4.1 取引係数表'!CH$201,0)</f>
        <v>0</v>
      </c>
      <c r="CI10" s="43">
        <f>IFERROR('4.1 取引係数表'!CI10/'4.1 取引係数表'!CI$201,0)</f>
        <v>0</v>
      </c>
      <c r="CJ10" s="43">
        <f>IFERROR('4.1 取引係数表'!CJ10/'4.1 取引係数表'!CJ$201,0)</f>
        <v>0</v>
      </c>
      <c r="CK10" s="43">
        <f>IFERROR('4.1 取引係数表'!CK10/'4.1 取引係数表'!CK$201,0)</f>
        <v>0</v>
      </c>
      <c r="CL10" s="43">
        <f>IFERROR('4.1 取引係数表'!CL10/'4.1 取引係数表'!CL$201,0)</f>
        <v>0</v>
      </c>
      <c r="CM10" s="43">
        <f>IFERROR('4.1 取引係数表'!CM10/'4.1 取引係数表'!CM$201,0)</f>
        <v>0</v>
      </c>
      <c r="CN10" s="43">
        <f>IFERROR('4.1 取引係数表'!CN10/'4.1 取引係数表'!CN$201,0)</f>
        <v>0</v>
      </c>
      <c r="CO10" s="43">
        <f>IFERROR('4.1 取引係数表'!CO10/'4.1 取引係数表'!CO$201,0)</f>
        <v>0</v>
      </c>
      <c r="CP10" s="43">
        <f>IFERROR('4.1 取引係数表'!CP10/'4.1 取引係数表'!CP$201,0)</f>
        <v>0</v>
      </c>
      <c r="CQ10" s="43">
        <f>IFERROR('4.1 取引係数表'!CQ10/'4.1 取引係数表'!CQ$201,0)</f>
        <v>0</v>
      </c>
      <c r="CR10" s="43">
        <f>IFERROR('4.1 取引係数表'!CR10/'4.1 取引係数表'!CR$201,0)</f>
        <v>0</v>
      </c>
      <c r="CS10" s="43">
        <f>IFERROR('4.1 取引係数表'!CS10/'4.1 取引係数表'!CS$201,0)</f>
        <v>0</v>
      </c>
      <c r="CT10" s="43">
        <f>IFERROR('4.1 取引係数表'!CT10/'4.1 取引係数表'!CT$201,0)</f>
        <v>0</v>
      </c>
      <c r="CU10" s="43">
        <f>IFERROR('4.1 取引係数表'!CU10/'4.1 取引係数表'!CU$201,0)</f>
        <v>0</v>
      </c>
      <c r="CV10" s="43">
        <f>IFERROR('4.1 取引係数表'!CV10/'4.1 取引係数表'!CV$201,0)</f>
        <v>0</v>
      </c>
      <c r="CW10" s="43">
        <f>IFERROR('4.1 取引係数表'!CW10/'4.1 取引係数表'!CW$201,0)</f>
        <v>0</v>
      </c>
      <c r="CX10" s="43">
        <f>IFERROR('4.1 取引係数表'!CX10/'4.1 取引係数表'!CX$201,0)</f>
        <v>0</v>
      </c>
      <c r="CY10" s="43">
        <f>IFERROR('4.1 取引係数表'!CY10/'4.1 取引係数表'!CY$201,0)</f>
        <v>0</v>
      </c>
      <c r="CZ10" s="43">
        <f>IFERROR('4.1 取引係数表'!CZ10/'4.1 取引係数表'!CZ$201,0)</f>
        <v>0</v>
      </c>
      <c r="DA10" s="43">
        <f>IFERROR('4.1 取引係数表'!DA10/'4.1 取引係数表'!DA$201,0)</f>
        <v>0</v>
      </c>
      <c r="DB10" s="43">
        <f>IFERROR('4.1 取引係数表'!DB10/'4.1 取引係数表'!DB$201,0)</f>
        <v>0</v>
      </c>
      <c r="DC10" s="43">
        <f>IFERROR('4.1 取引係数表'!DC10/'4.1 取引係数表'!DC$201,0)</f>
        <v>0</v>
      </c>
      <c r="DD10" s="43">
        <f>IFERROR('4.1 取引係数表'!DD10/'4.1 取引係数表'!DD$201,0)</f>
        <v>0</v>
      </c>
      <c r="DE10" s="43">
        <f>IFERROR('4.1 取引係数表'!DE10/'4.1 取引係数表'!DE$201,0)</f>
        <v>0</v>
      </c>
      <c r="DF10" s="43">
        <f>IFERROR('4.1 取引係数表'!DF10/'4.1 取引係数表'!DF$201,0)</f>
        <v>0</v>
      </c>
      <c r="DG10" s="43">
        <f>IFERROR('4.1 取引係数表'!DG10/'4.1 取引係数表'!DG$201,0)</f>
        <v>0</v>
      </c>
      <c r="DH10" s="43">
        <f>IFERROR('4.1 取引係数表'!DH10/'4.1 取引係数表'!DH$201,0)</f>
        <v>0</v>
      </c>
      <c r="DI10" s="43">
        <f>IFERROR('4.1 取引係数表'!DI10/'4.1 取引係数表'!DI$201,0)</f>
        <v>0</v>
      </c>
      <c r="DJ10" s="43">
        <f>IFERROR('4.1 取引係数表'!DJ10/'4.1 取引係数表'!DJ$201,0)</f>
        <v>0</v>
      </c>
      <c r="DK10" s="43">
        <f>IFERROR('4.1 取引係数表'!DK10/'4.1 取引係数表'!DK$201,0)</f>
        <v>0</v>
      </c>
      <c r="DL10" s="43">
        <f>IFERROR('4.1 取引係数表'!DL10/'4.1 取引係数表'!DL$201,0)</f>
        <v>0</v>
      </c>
      <c r="DM10" s="43">
        <f>IFERROR('4.1 取引係数表'!DM10/'4.1 取引係数表'!DM$201,0)</f>
        <v>0</v>
      </c>
      <c r="DN10" s="43">
        <f>IFERROR('4.1 取引係数表'!DN10/'4.1 取引係数表'!DN$201,0)</f>
        <v>0</v>
      </c>
      <c r="DO10" s="43">
        <f>IFERROR('4.1 取引係数表'!DO10/'4.1 取引係数表'!DO$201,0)</f>
        <v>0</v>
      </c>
      <c r="DP10" s="43">
        <f>IFERROR('4.1 取引係数表'!DP10/'4.1 取引係数表'!DP$201,0)</f>
        <v>0</v>
      </c>
      <c r="DQ10" s="43">
        <f>IFERROR('4.1 取引係数表'!DQ10/'4.1 取引係数表'!DQ$201,0)</f>
        <v>0</v>
      </c>
      <c r="DR10" s="43">
        <f>IFERROR('4.1 取引係数表'!DR10/'4.1 取引係数表'!DR$201,0)</f>
        <v>0</v>
      </c>
      <c r="DS10" s="43">
        <f>IFERROR('4.1 取引係数表'!DS10/'4.1 取引係数表'!DS$201,0)</f>
        <v>0</v>
      </c>
      <c r="DT10" s="43">
        <f>IFERROR('4.1 取引係数表'!DT10/'4.1 取引係数表'!DT$201,0)</f>
        <v>0</v>
      </c>
      <c r="DU10" s="43">
        <f>IFERROR('4.1 取引係数表'!DU10/'4.1 取引係数表'!DU$201,0)</f>
        <v>0</v>
      </c>
      <c r="DV10" s="43">
        <f>IFERROR('4.1 取引係数表'!DV10/'4.1 取引係数表'!DV$201,0)</f>
        <v>0</v>
      </c>
      <c r="DW10" s="43">
        <f>IFERROR('4.1 取引係数表'!DW10/'4.1 取引係数表'!DW$201,0)</f>
        <v>0</v>
      </c>
      <c r="DX10" s="43">
        <f>IFERROR('4.1 取引係数表'!DX10/'4.1 取引係数表'!DX$201,0)</f>
        <v>0</v>
      </c>
      <c r="DY10" s="43">
        <f>IFERROR('4.1 取引係数表'!DY10/'4.1 取引係数表'!DY$201,0)</f>
        <v>0</v>
      </c>
      <c r="DZ10" s="43">
        <f>IFERROR('4.1 取引係数表'!DZ10/'4.1 取引係数表'!DZ$201,0)</f>
        <v>0</v>
      </c>
      <c r="EA10" s="43">
        <f>IFERROR('4.1 取引係数表'!EA10/'4.1 取引係数表'!EA$201,0)</f>
        <v>7.4520240930102258E-4</v>
      </c>
      <c r="EB10" s="43">
        <f>IFERROR('4.1 取引係数表'!EB10/'4.1 取引係数表'!EB$201,0)</f>
        <v>1.1129610997836403E-3</v>
      </c>
      <c r="EC10" s="43">
        <f>IFERROR('4.1 取引係数表'!EC10/'4.1 取引係数表'!EC$201,0)</f>
        <v>0</v>
      </c>
      <c r="ED10" s="43">
        <f>IFERROR('4.1 取引係数表'!ED10/'4.1 取引係数表'!ED$201,0)</f>
        <v>2.138481732662437E-3</v>
      </c>
      <c r="EE10" s="43">
        <f>IFERROR('4.1 取引係数表'!EE10/'4.1 取引係数表'!EE$201,0)</f>
        <v>5.7666071252760235E-4</v>
      </c>
      <c r="EF10" s="43">
        <f>IFERROR('4.1 取引係数表'!EF10/'4.1 取引係数表'!EF$201,0)</f>
        <v>0</v>
      </c>
      <c r="EG10" s="43">
        <f>IFERROR('4.1 取引係数表'!EG10/'4.1 取引係数表'!EG$201,0)</f>
        <v>0</v>
      </c>
      <c r="EH10" s="43">
        <f>IFERROR('4.1 取引係数表'!EH10/'4.1 取引係数表'!EH$201,0)</f>
        <v>0</v>
      </c>
      <c r="EI10" s="43">
        <f>IFERROR('4.1 取引係数表'!EI10/'4.1 取引係数表'!EI$201,0)</f>
        <v>0</v>
      </c>
      <c r="EJ10" s="43">
        <f>IFERROR('4.1 取引係数表'!EJ10/'4.1 取引係数表'!EJ$201,0)</f>
        <v>0</v>
      </c>
      <c r="EK10" s="43">
        <f>IFERROR('4.1 取引係数表'!EK10/'4.1 取引係数表'!EK$201,0)</f>
        <v>0</v>
      </c>
      <c r="EL10" s="43">
        <f>IFERROR('4.1 取引係数表'!EL10/'4.1 取引係数表'!EL$201,0)</f>
        <v>2.466074996917406E-4</v>
      </c>
      <c r="EM10" s="43">
        <f>IFERROR('4.1 取引係数表'!EM10/'4.1 取引係数表'!EM$201,0)</f>
        <v>0</v>
      </c>
      <c r="EN10" s="43">
        <f>IFERROR('4.1 取引係数表'!EN10/'4.1 取引係数表'!EN$201,0)</f>
        <v>0</v>
      </c>
      <c r="EO10" s="43">
        <f>IFERROR('4.1 取引係数表'!EO10/'4.1 取引係数表'!EO$201,0)</f>
        <v>0</v>
      </c>
      <c r="EP10" s="43">
        <f>IFERROR('4.1 取引係数表'!EP10/'4.1 取引係数表'!EP$201,0)</f>
        <v>0</v>
      </c>
      <c r="EQ10" s="43">
        <f>IFERROR('4.1 取引係数表'!EQ10/'4.1 取引係数表'!EQ$201,0)</f>
        <v>0</v>
      </c>
      <c r="ER10" s="43">
        <f>IFERROR('4.1 取引係数表'!ER10/'4.1 取引係数表'!ER$201,0)</f>
        <v>0</v>
      </c>
      <c r="ES10" s="43">
        <f>IFERROR('4.1 取引係数表'!ES10/'4.1 取引係数表'!ES$201,0)</f>
        <v>0</v>
      </c>
      <c r="ET10" s="43">
        <f>IFERROR('4.1 取引係数表'!ET10/'4.1 取引係数表'!ET$201,0)</f>
        <v>0</v>
      </c>
      <c r="EU10" s="43">
        <f>IFERROR('4.1 取引係数表'!EU10/'4.1 取引係数表'!EU$201,0)</f>
        <v>0</v>
      </c>
      <c r="EV10" s="43">
        <f>IFERROR('4.1 取引係数表'!EV10/'4.1 取引係数表'!EV$201,0)</f>
        <v>0</v>
      </c>
      <c r="EW10" s="43">
        <f>IFERROR('4.1 取引係数表'!EW10/'4.1 取引係数表'!EW$201,0)</f>
        <v>0</v>
      </c>
      <c r="EX10" s="43">
        <f>IFERROR('4.1 取引係数表'!EX10/'4.1 取引係数表'!EX$201,0)</f>
        <v>0</v>
      </c>
      <c r="EY10" s="43">
        <f>IFERROR('4.1 取引係数表'!EY10/'4.1 取引係数表'!EY$201,0)</f>
        <v>0</v>
      </c>
      <c r="EZ10" s="43">
        <f>IFERROR('4.1 取引係数表'!EZ10/'4.1 取引係数表'!EZ$201,0)</f>
        <v>0</v>
      </c>
      <c r="FA10" s="43">
        <f>IFERROR('4.1 取引係数表'!FA10/'4.1 取引係数表'!FA$201,0)</f>
        <v>0</v>
      </c>
      <c r="FB10" s="43">
        <f>IFERROR('4.1 取引係数表'!FB10/'4.1 取引係数表'!FB$201,0)</f>
        <v>0</v>
      </c>
      <c r="FC10" s="43">
        <f>IFERROR('4.1 取引係数表'!FC10/'4.1 取引係数表'!FC$201,0)</f>
        <v>0</v>
      </c>
      <c r="FD10" s="43">
        <f>IFERROR('4.1 取引係数表'!FD10/'4.1 取引係数表'!FD$201,0)</f>
        <v>0</v>
      </c>
      <c r="FE10" s="43">
        <f>IFERROR('4.1 取引係数表'!FE10/'4.1 取引係数表'!FE$201,0)</f>
        <v>0</v>
      </c>
      <c r="FF10" s="43">
        <f>IFERROR('4.1 取引係数表'!FF10/'4.1 取引係数表'!FF$201,0)</f>
        <v>0</v>
      </c>
      <c r="FG10" s="43">
        <f>IFERROR('4.1 取引係数表'!FG10/'4.1 取引係数表'!FG$201,0)</f>
        <v>0</v>
      </c>
      <c r="FH10" s="43">
        <f>IFERROR('4.1 取引係数表'!FH10/'4.1 取引係数表'!FH$201,0)</f>
        <v>0</v>
      </c>
      <c r="FI10" s="43">
        <f>IFERROR('4.1 取引係数表'!FI10/'4.1 取引係数表'!FI$201,0)</f>
        <v>0</v>
      </c>
      <c r="FJ10" s="43">
        <f>IFERROR('4.1 取引係数表'!FJ10/'4.1 取引係数表'!FJ$201,0)</f>
        <v>0</v>
      </c>
      <c r="FK10" s="43">
        <f>IFERROR('4.1 取引係数表'!FK10/'4.1 取引係数表'!FK$201,0)</f>
        <v>0</v>
      </c>
      <c r="FL10" s="43">
        <f>IFERROR('4.1 取引係数表'!FL10/'4.1 取引係数表'!FL$201,0)</f>
        <v>0</v>
      </c>
      <c r="FM10" s="43">
        <f>IFERROR('4.1 取引係数表'!FM10/'4.1 取引係数表'!FM$201,0)</f>
        <v>0</v>
      </c>
      <c r="FN10" s="43">
        <f>IFERROR('4.1 取引係数表'!FN10/'4.1 取引係数表'!FN$201,0)</f>
        <v>9.567852017222134E-4</v>
      </c>
      <c r="FO10" s="43">
        <f>IFERROR('4.1 取引係数表'!FO10/'4.1 取引係数表'!FO$201,0)</f>
        <v>0</v>
      </c>
      <c r="FP10" s="43">
        <f>IFERROR('4.1 取引係数表'!FP10/'4.1 取引係数表'!FP$201,0)</f>
        <v>0</v>
      </c>
      <c r="FQ10" s="43">
        <f>IFERROR('4.1 取引係数表'!FQ10/'4.1 取引係数表'!FQ$201,0)</f>
        <v>9.384086322044518E-5</v>
      </c>
      <c r="FR10" s="43">
        <f>IFERROR('4.1 取引係数表'!FR10/'4.1 取引係数表'!FR$201,0)</f>
        <v>0</v>
      </c>
      <c r="FS10" s="43">
        <f>IFERROR('4.1 取引係数表'!FS10/'4.1 取引係数表'!FS$201,0)</f>
        <v>4.0997532761091494E-4</v>
      </c>
      <c r="FT10" s="43">
        <f>IFERROR('4.1 取引係数表'!FT10/'4.1 取引係数表'!FT$201,0)</f>
        <v>9.9012605328926707E-5</v>
      </c>
      <c r="FU10" s="43">
        <f>IFERROR('4.1 取引係数表'!FU10/'4.1 取引係数表'!FU$201,0)</f>
        <v>8.6662205167956172E-4</v>
      </c>
      <c r="FV10" s="43">
        <f>IFERROR('4.1 取引係数表'!FV10/'4.1 取引係数表'!FV$201,0)</f>
        <v>0</v>
      </c>
      <c r="FW10" s="43">
        <f>IFERROR('4.1 取引係数表'!FW10/'4.1 取引係数表'!FW$201,0)</f>
        <v>0</v>
      </c>
      <c r="FX10" s="43">
        <f>IFERROR('4.1 取引係数表'!FX10/'4.1 取引係数表'!FX$201,0)</f>
        <v>0</v>
      </c>
      <c r="FY10" s="43">
        <f>IFERROR('4.1 取引係数表'!FY10/'4.1 取引係数表'!FY$201,0)</f>
        <v>0</v>
      </c>
      <c r="FZ10" s="43">
        <f>IFERROR('4.1 取引係数表'!FZ10/'4.1 取引係数表'!FZ$201,0)</f>
        <v>0</v>
      </c>
      <c r="GA10" s="43">
        <f>IFERROR('4.1 取引係数表'!GA10/'4.1 取引係数表'!GA$201,0)</f>
        <v>0</v>
      </c>
      <c r="GB10" s="43">
        <f>IFERROR('4.1 取引係数表'!GB10/'4.1 取引係数表'!GB$201,0)</f>
        <v>1.3358566180563287E-4</v>
      </c>
      <c r="GC10" s="43">
        <f>IFERROR('4.1 取引係数表'!GC10/'4.1 取引係数表'!GC$201,0)</f>
        <v>2.9417052084524997E-4</v>
      </c>
      <c r="GD10" s="43">
        <f>IFERROR('4.1 取引係数表'!GD10/'4.1 取引係数表'!GD$201,0)</f>
        <v>5.5150178177498723E-4</v>
      </c>
      <c r="GE10" s="43">
        <f>IFERROR('4.1 取引係数表'!GE10/'4.1 取引係数表'!GE$201,0)</f>
        <v>6.1425061425061424E-5</v>
      </c>
      <c r="GF10" s="43">
        <f>IFERROR('4.1 取引係数表'!GF10/'4.1 取引係数表'!GF$201,0)</f>
        <v>4.8018280914663329E-3</v>
      </c>
      <c r="GG10" s="43">
        <f>IFERROR('4.1 取引係数表'!GG10/'4.1 取引係数表'!GG$201,0)</f>
        <v>0</v>
      </c>
      <c r="GH10" s="44">
        <f>IFERROR('4.1 取引係数表'!GH10/'4.1 取引係数表'!GH$201,0)</f>
        <v>2.5393439604878079E-5</v>
      </c>
    </row>
    <row r="11" spans="1:190" s="13" customFormat="1">
      <c r="A11" s="10" t="s">
        <v>7</v>
      </c>
      <c r="B11" s="11" t="s">
        <v>195</v>
      </c>
      <c r="C11" s="43">
        <f>IFERROR('4.1 取引係数表'!C11/'4.1 取引係数表'!C$201,0)</f>
        <v>1.2604551294145127E-2</v>
      </c>
      <c r="D11" s="43">
        <f>IFERROR('4.1 取引係数表'!D11/'4.1 取引係数表'!D$201,0)</f>
        <v>4.8432322202396124E-3</v>
      </c>
      <c r="E11" s="43">
        <f>IFERROR('4.1 取引係数表'!E11/'4.1 取引係数表'!E$201,0)</f>
        <v>3.0189818483716368E-3</v>
      </c>
      <c r="F11" s="43">
        <f>IFERROR('4.1 取引係数表'!F11/'4.1 取引係数表'!F$201,0)</f>
        <v>3.0052592036063112E-3</v>
      </c>
      <c r="G11" s="43">
        <f>IFERROR('4.1 取引係数表'!G11/'4.1 取引係数表'!G$201,0)</f>
        <v>9.0771558245083209E-3</v>
      </c>
      <c r="H11" s="43">
        <f>IFERROR('4.1 取引係数表'!H11/'4.1 取引係数表'!H$201,0)</f>
        <v>2.0442930153321977E-3</v>
      </c>
      <c r="I11" s="43">
        <f>IFERROR('4.1 取引係数表'!I11/'4.1 取引係数表'!I$201,0)</f>
        <v>0.11632188713528811</v>
      </c>
      <c r="J11" s="43">
        <f>IFERROR('4.1 取引係数表'!J11/'4.1 取引係数表'!J$201,0)</f>
        <v>2.6605675877520536E-3</v>
      </c>
      <c r="K11" s="43">
        <f>IFERROR('4.1 取引係数表'!K11/'4.1 取引係数表'!K$201,0)</f>
        <v>2.7368403592724979E-4</v>
      </c>
      <c r="L11" s="43">
        <f>IFERROR('4.1 取引係数表'!L11/'4.1 取引係数表'!L$201,0)</f>
        <v>0</v>
      </c>
      <c r="M11" s="43">
        <f>IFERROR('4.1 取引係数表'!M11/'4.1 取引係数表'!M$201,0)</f>
        <v>0</v>
      </c>
      <c r="N11" s="43">
        <f>IFERROR('4.1 取引係数表'!N11/'4.1 取引係数表'!N$201,0)</f>
        <v>0</v>
      </c>
      <c r="O11" s="43">
        <f>IFERROR('4.1 取引係数表'!O11/'4.1 取引係数表'!O$201,0)</f>
        <v>0</v>
      </c>
      <c r="P11" s="43">
        <f>IFERROR('4.1 取引係数表'!P11/'4.1 取引係数表'!P$201,0)</f>
        <v>0</v>
      </c>
      <c r="Q11" s="43">
        <f>IFERROR('4.1 取引係数表'!Q11/'4.1 取引係数表'!Q$201,0)</f>
        <v>0</v>
      </c>
      <c r="R11" s="43">
        <f>IFERROR('4.1 取引係数表'!R11/'4.1 取引係数表'!R$201,0)</f>
        <v>0</v>
      </c>
      <c r="S11" s="43">
        <f>IFERROR('4.1 取引係数表'!S11/'4.1 取引係数表'!S$201,0)</f>
        <v>0</v>
      </c>
      <c r="T11" s="43">
        <f>IFERROR('4.1 取引係数表'!T11/'4.1 取引係数表'!T$201,0)</f>
        <v>0</v>
      </c>
      <c r="U11" s="43">
        <f>IFERROR('4.1 取引係数表'!U11/'4.1 取引係数表'!U$201,0)</f>
        <v>0.58683819891142996</v>
      </c>
      <c r="V11" s="43">
        <f>IFERROR('4.1 取引係数表'!V11/'4.1 取引係数表'!V$201,0)</f>
        <v>0</v>
      </c>
      <c r="W11" s="43">
        <f>IFERROR('4.1 取引係数表'!W11/'4.1 取引係数表'!W$201,0)</f>
        <v>0</v>
      </c>
      <c r="X11" s="43">
        <f>IFERROR('4.1 取引係数表'!X11/'4.1 取引係数表'!X$201,0)</f>
        <v>0</v>
      </c>
      <c r="Y11" s="43">
        <f>IFERROR('4.1 取引係数表'!Y11/'4.1 取引係数表'!Y$201,0)</f>
        <v>1.6697619737268065E-3</v>
      </c>
      <c r="Z11" s="43">
        <f>IFERROR('4.1 取引係数表'!Z11/'4.1 取引係数表'!Z$201,0)</f>
        <v>0</v>
      </c>
      <c r="AA11" s="43">
        <f>IFERROR('4.1 取引係数表'!AA11/'4.1 取引係数表'!AA$201,0)</f>
        <v>1.0703363914373088E-2</v>
      </c>
      <c r="AB11" s="43">
        <f>IFERROR('4.1 取引係数表'!AB11/'4.1 取引係数表'!AB$201,0)</f>
        <v>3.0036621573225817E-5</v>
      </c>
      <c r="AC11" s="43">
        <f>IFERROR('4.1 取引係数表'!AC11/'4.1 取引係数表'!AC$201,0)</f>
        <v>0</v>
      </c>
      <c r="AD11" s="43">
        <f>IFERROR('4.1 取引係数表'!AD11/'4.1 取引係数表'!AD$201,0)</f>
        <v>0</v>
      </c>
      <c r="AE11" s="43">
        <f>IFERROR('4.1 取引係数表'!AE11/'4.1 取引係数表'!AE$201,0)</f>
        <v>0</v>
      </c>
      <c r="AF11" s="43">
        <f>IFERROR('4.1 取引係数表'!AF11/'4.1 取引係数表'!AF$201,0)</f>
        <v>0</v>
      </c>
      <c r="AG11" s="43">
        <f>IFERROR('4.1 取引係数表'!AG11/'4.1 取引係数表'!AG$201,0)</f>
        <v>0</v>
      </c>
      <c r="AH11" s="43">
        <f>IFERROR('4.1 取引係数表'!AH11/'4.1 取引係数表'!AH$201,0)</f>
        <v>0</v>
      </c>
      <c r="AI11" s="43">
        <f>IFERROR('4.1 取引係数表'!AI11/'4.1 取引係数表'!AI$201,0)</f>
        <v>0</v>
      </c>
      <c r="AJ11" s="43">
        <f>IFERROR('4.1 取引係数表'!AJ11/'4.1 取引係数表'!AJ$201,0)</f>
        <v>0</v>
      </c>
      <c r="AK11" s="43">
        <f>IFERROR('4.1 取引係数表'!AK11/'4.1 取引係数表'!AK$201,0)</f>
        <v>0</v>
      </c>
      <c r="AL11" s="43">
        <f>IFERROR('4.1 取引係数表'!AL11/'4.1 取引係数表'!AL$201,0)</f>
        <v>0</v>
      </c>
      <c r="AM11" s="43">
        <f>IFERROR('4.1 取引係数表'!AM11/'4.1 取引係数表'!AM$201,0)</f>
        <v>0</v>
      </c>
      <c r="AN11" s="43">
        <f>IFERROR('4.1 取引係数表'!AN11/'4.1 取引係数表'!AN$201,0)</f>
        <v>0</v>
      </c>
      <c r="AO11" s="43">
        <f>IFERROR('4.1 取引係数表'!AO11/'4.1 取引係数表'!AO$201,0)</f>
        <v>0</v>
      </c>
      <c r="AP11" s="43">
        <f>IFERROR('4.1 取引係数表'!AP11/'4.1 取引係数表'!AP$201,0)</f>
        <v>0</v>
      </c>
      <c r="AQ11" s="43">
        <f>IFERROR('4.1 取引係数表'!AQ11/'4.1 取引係数表'!AQ$201,0)</f>
        <v>0</v>
      </c>
      <c r="AR11" s="43">
        <f>IFERROR('4.1 取引係数表'!AR11/'4.1 取引係数表'!AR$201,0)</f>
        <v>0</v>
      </c>
      <c r="AS11" s="43">
        <f>IFERROR('4.1 取引係数表'!AS11/'4.1 取引係数表'!AS$201,0)</f>
        <v>0</v>
      </c>
      <c r="AT11" s="43">
        <f>IFERROR('4.1 取引係数表'!AT11/'4.1 取引係数表'!AT$201,0)</f>
        <v>0</v>
      </c>
      <c r="AU11" s="43">
        <f>IFERROR('4.1 取引係数表'!AU11/'4.1 取引係数表'!AU$201,0)</f>
        <v>0</v>
      </c>
      <c r="AV11" s="43">
        <f>IFERROR('4.1 取引係数表'!AV11/'4.1 取引係数表'!AV$201,0)</f>
        <v>0</v>
      </c>
      <c r="AW11" s="43">
        <f>IFERROR('4.1 取引係数表'!AW11/'4.1 取引係数表'!AW$201,0)</f>
        <v>0</v>
      </c>
      <c r="AX11" s="43">
        <f>IFERROR('4.1 取引係数表'!AX11/'4.1 取引係数表'!AX$201,0)</f>
        <v>0</v>
      </c>
      <c r="AY11" s="43">
        <f>IFERROR('4.1 取引係数表'!AY11/'4.1 取引係数表'!AY$201,0)</f>
        <v>0</v>
      </c>
      <c r="AZ11" s="43">
        <f>IFERROR('4.1 取引係数表'!AZ11/'4.1 取引係数表'!AZ$201,0)</f>
        <v>0</v>
      </c>
      <c r="BA11" s="43">
        <f>IFERROR('4.1 取引係数表'!BA11/'4.1 取引係数表'!BA$201,0)</f>
        <v>0</v>
      </c>
      <c r="BB11" s="43">
        <f>IFERROR('4.1 取引係数表'!BB11/'4.1 取引係数表'!BB$201,0)</f>
        <v>0</v>
      </c>
      <c r="BC11" s="43">
        <f>IFERROR('4.1 取引係数表'!BC11/'4.1 取引係数表'!BC$201,0)</f>
        <v>0</v>
      </c>
      <c r="BD11" s="43">
        <f>IFERROR('4.1 取引係数表'!BD11/'4.1 取引係数表'!BD$201,0)</f>
        <v>0</v>
      </c>
      <c r="BE11" s="43">
        <f>IFERROR('4.1 取引係数表'!BE11/'4.1 取引係数表'!BE$201,0)</f>
        <v>0</v>
      </c>
      <c r="BF11" s="43">
        <f>IFERROR('4.1 取引係数表'!BF11/'4.1 取引係数表'!BF$201,0)</f>
        <v>0</v>
      </c>
      <c r="BG11" s="43">
        <f>IFERROR('4.1 取引係数表'!BG11/'4.1 取引係数表'!BG$201,0)</f>
        <v>0</v>
      </c>
      <c r="BH11" s="43">
        <f>IFERROR('4.1 取引係数表'!BH11/'4.1 取引係数表'!BH$201,0)</f>
        <v>0</v>
      </c>
      <c r="BI11" s="43">
        <f>IFERROR('4.1 取引係数表'!BI11/'4.1 取引係数表'!BI$201,0)</f>
        <v>0</v>
      </c>
      <c r="BJ11" s="43">
        <f>IFERROR('4.1 取引係数表'!BJ11/'4.1 取引係数表'!BJ$201,0)</f>
        <v>0</v>
      </c>
      <c r="BK11" s="43">
        <f>IFERROR('4.1 取引係数表'!BK11/'4.1 取引係数表'!BK$201,0)</f>
        <v>0</v>
      </c>
      <c r="BL11" s="43">
        <f>IFERROR('4.1 取引係数表'!BL11/'4.1 取引係数表'!BL$201,0)</f>
        <v>0</v>
      </c>
      <c r="BM11" s="43">
        <f>IFERROR('4.1 取引係数表'!BM11/'4.1 取引係数表'!BM$201,0)</f>
        <v>0</v>
      </c>
      <c r="BN11" s="43">
        <f>IFERROR('4.1 取引係数表'!BN11/'4.1 取引係数表'!BN$201,0)</f>
        <v>0</v>
      </c>
      <c r="BO11" s="43">
        <f>IFERROR('4.1 取引係数表'!BO11/'4.1 取引係数表'!BO$201,0)</f>
        <v>0</v>
      </c>
      <c r="BP11" s="43">
        <f>IFERROR('4.1 取引係数表'!BP11/'4.1 取引係数表'!BP$201,0)</f>
        <v>0</v>
      </c>
      <c r="BQ11" s="43">
        <f>IFERROR('4.1 取引係数表'!BQ11/'4.1 取引係数表'!BQ$201,0)</f>
        <v>0</v>
      </c>
      <c r="BR11" s="43">
        <f>IFERROR('4.1 取引係数表'!BR11/'4.1 取引係数表'!BR$201,0)</f>
        <v>0</v>
      </c>
      <c r="BS11" s="43">
        <f>IFERROR('4.1 取引係数表'!BS11/'4.1 取引係数表'!BS$201,0)</f>
        <v>0</v>
      </c>
      <c r="BT11" s="43">
        <f>IFERROR('4.1 取引係数表'!BT11/'4.1 取引係数表'!BT$201,0)</f>
        <v>0</v>
      </c>
      <c r="BU11" s="43">
        <f>IFERROR('4.1 取引係数表'!BU11/'4.1 取引係数表'!BU$201,0)</f>
        <v>0</v>
      </c>
      <c r="BV11" s="43">
        <f>IFERROR('4.1 取引係数表'!BV11/'4.1 取引係数表'!BV$201,0)</f>
        <v>0</v>
      </c>
      <c r="BW11" s="43">
        <f>IFERROR('4.1 取引係数表'!BW11/'4.1 取引係数表'!BW$201,0)</f>
        <v>0</v>
      </c>
      <c r="BX11" s="43">
        <f>IFERROR('4.1 取引係数表'!BX11/'4.1 取引係数表'!BX$201,0)</f>
        <v>0</v>
      </c>
      <c r="BY11" s="43">
        <f>IFERROR('4.1 取引係数表'!BY11/'4.1 取引係数表'!BY$201,0)</f>
        <v>0</v>
      </c>
      <c r="BZ11" s="43">
        <f>IFERROR('4.1 取引係数表'!BZ11/'4.1 取引係数表'!BZ$201,0)</f>
        <v>0</v>
      </c>
      <c r="CA11" s="43">
        <f>IFERROR('4.1 取引係数表'!CA11/'4.1 取引係数表'!CA$201,0)</f>
        <v>0</v>
      </c>
      <c r="CB11" s="43">
        <f>IFERROR('4.1 取引係数表'!CB11/'4.1 取引係数表'!CB$201,0)</f>
        <v>0</v>
      </c>
      <c r="CC11" s="43">
        <f>IFERROR('4.1 取引係数表'!CC11/'4.1 取引係数表'!CC$201,0)</f>
        <v>0</v>
      </c>
      <c r="CD11" s="43">
        <f>IFERROR('4.1 取引係数表'!CD11/'4.1 取引係数表'!CD$201,0)</f>
        <v>0</v>
      </c>
      <c r="CE11" s="43">
        <f>IFERROR('4.1 取引係数表'!CE11/'4.1 取引係数表'!CE$201,0)</f>
        <v>0</v>
      </c>
      <c r="CF11" s="43">
        <f>IFERROR('4.1 取引係数表'!CF11/'4.1 取引係数表'!CF$201,0)</f>
        <v>0</v>
      </c>
      <c r="CG11" s="43">
        <f>IFERROR('4.1 取引係数表'!CG11/'4.1 取引係数表'!CG$201,0)</f>
        <v>0</v>
      </c>
      <c r="CH11" s="43">
        <f>IFERROR('4.1 取引係数表'!CH11/'4.1 取引係数表'!CH$201,0)</f>
        <v>0</v>
      </c>
      <c r="CI11" s="43">
        <f>IFERROR('4.1 取引係数表'!CI11/'4.1 取引係数表'!CI$201,0)</f>
        <v>0</v>
      </c>
      <c r="CJ11" s="43">
        <f>IFERROR('4.1 取引係数表'!CJ11/'4.1 取引係数表'!CJ$201,0)</f>
        <v>0</v>
      </c>
      <c r="CK11" s="43">
        <f>IFERROR('4.1 取引係数表'!CK11/'4.1 取引係数表'!CK$201,0)</f>
        <v>0</v>
      </c>
      <c r="CL11" s="43">
        <f>IFERROR('4.1 取引係数表'!CL11/'4.1 取引係数表'!CL$201,0)</f>
        <v>0</v>
      </c>
      <c r="CM11" s="43">
        <f>IFERROR('4.1 取引係数表'!CM11/'4.1 取引係数表'!CM$201,0)</f>
        <v>0</v>
      </c>
      <c r="CN11" s="43">
        <f>IFERROR('4.1 取引係数表'!CN11/'4.1 取引係数表'!CN$201,0)</f>
        <v>0</v>
      </c>
      <c r="CO11" s="43">
        <f>IFERROR('4.1 取引係数表'!CO11/'4.1 取引係数表'!CO$201,0)</f>
        <v>0</v>
      </c>
      <c r="CP11" s="43">
        <f>IFERROR('4.1 取引係数表'!CP11/'4.1 取引係数表'!CP$201,0)</f>
        <v>0</v>
      </c>
      <c r="CQ11" s="43">
        <f>IFERROR('4.1 取引係数表'!CQ11/'4.1 取引係数表'!CQ$201,0)</f>
        <v>0</v>
      </c>
      <c r="CR11" s="43">
        <f>IFERROR('4.1 取引係数表'!CR11/'4.1 取引係数表'!CR$201,0)</f>
        <v>0</v>
      </c>
      <c r="CS11" s="43">
        <f>IFERROR('4.1 取引係数表'!CS11/'4.1 取引係数表'!CS$201,0)</f>
        <v>0</v>
      </c>
      <c r="CT11" s="43">
        <f>IFERROR('4.1 取引係数表'!CT11/'4.1 取引係数表'!CT$201,0)</f>
        <v>0</v>
      </c>
      <c r="CU11" s="43">
        <f>IFERROR('4.1 取引係数表'!CU11/'4.1 取引係数表'!CU$201,0)</f>
        <v>0</v>
      </c>
      <c r="CV11" s="43">
        <f>IFERROR('4.1 取引係数表'!CV11/'4.1 取引係数表'!CV$201,0)</f>
        <v>0</v>
      </c>
      <c r="CW11" s="43">
        <f>IFERROR('4.1 取引係数表'!CW11/'4.1 取引係数表'!CW$201,0)</f>
        <v>0</v>
      </c>
      <c r="CX11" s="43">
        <f>IFERROR('4.1 取引係数表'!CX11/'4.1 取引係数表'!CX$201,0)</f>
        <v>0</v>
      </c>
      <c r="CY11" s="43">
        <f>IFERROR('4.1 取引係数表'!CY11/'4.1 取引係数表'!CY$201,0)</f>
        <v>0</v>
      </c>
      <c r="CZ11" s="43">
        <f>IFERROR('4.1 取引係数表'!CZ11/'4.1 取引係数表'!CZ$201,0)</f>
        <v>0</v>
      </c>
      <c r="DA11" s="43">
        <f>IFERROR('4.1 取引係数表'!DA11/'4.1 取引係数表'!DA$201,0)</f>
        <v>0</v>
      </c>
      <c r="DB11" s="43">
        <f>IFERROR('4.1 取引係数表'!DB11/'4.1 取引係数表'!DB$201,0)</f>
        <v>0</v>
      </c>
      <c r="DC11" s="43">
        <f>IFERROR('4.1 取引係数表'!DC11/'4.1 取引係数表'!DC$201,0)</f>
        <v>0</v>
      </c>
      <c r="DD11" s="43">
        <f>IFERROR('4.1 取引係数表'!DD11/'4.1 取引係数表'!DD$201,0)</f>
        <v>0</v>
      </c>
      <c r="DE11" s="43">
        <f>IFERROR('4.1 取引係数表'!DE11/'4.1 取引係数表'!DE$201,0)</f>
        <v>0</v>
      </c>
      <c r="DF11" s="43">
        <f>IFERROR('4.1 取引係数表'!DF11/'4.1 取引係数表'!DF$201,0)</f>
        <v>0</v>
      </c>
      <c r="DG11" s="43">
        <f>IFERROR('4.1 取引係数表'!DG11/'4.1 取引係数表'!DG$201,0)</f>
        <v>0</v>
      </c>
      <c r="DH11" s="43">
        <f>IFERROR('4.1 取引係数表'!DH11/'4.1 取引係数表'!DH$201,0)</f>
        <v>0</v>
      </c>
      <c r="DI11" s="43">
        <f>IFERROR('4.1 取引係数表'!DI11/'4.1 取引係数表'!DI$201,0)</f>
        <v>0</v>
      </c>
      <c r="DJ11" s="43">
        <f>IFERROR('4.1 取引係数表'!DJ11/'4.1 取引係数表'!DJ$201,0)</f>
        <v>0</v>
      </c>
      <c r="DK11" s="43">
        <f>IFERROR('4.1 取引係数表'!DK11/'4.1 取引係数表'!DK$201,0)</f>
        <v>0</v>
      </c>
      <c r="DL11" s="43">
        <f>IFERROR('4.1 取引係数表'!DL11/'4.1 取引係数表'!DL$201,0)</f>
        <v>0</v>
      </c>
      <c r="DM11" s="43">
        <f>IFERROR('4.1 取引係数表'!DM11/'4.1 取引係数表'!DM$201,0)</f>
        <v>0</v>
      </c>
      <c r="DN11" s="43">
        <f>IFERROR('4.1 取引係数表'!DN11/'4.1 取引係数表'!DN$201,0)</f>
        <v>0</v>
      </c>
      <c r="DO11" s="43">
        <f>IFERROR('4.1 取引係数表'!DO11/'4.1 取引係数表'!DO$201,0)</f>
        <v>0</v>
      </c>
      <c r="DP11" s="43">
        <f>IFERROR('4.1 取引係数表'!DP11/'4.1 取引係数表'!DP$201,0)</f>
        <v>0</v>
      </c>
      <c r="DQ11" s="43">
        <f>IFERROR('4.1 取引係数表'!DQ11/'4.1 取引係数表'!DQ$201,0)</f>
        <v>0</v>
      </c>
      <c r="DR11" s="43">
        <f>IFERROR('4.1 取引係数表'!DR11/'4.1 取引係数表'!DR$201,0)</f>
        <v>0</v>
      </c>
      <c r="DS11" s="43">
        <f>IFERROR('4.1 取引係数表'!DS11/'4.1 取引係数表'!DS$201,0)</f>
        <v>0</v>
      </c>
      <c r="DT11" s="43">
        <f>IFERROR('4.1 取引係数表'!DT11/'4.1 取引係数表'!DT$201,0)</f>
        <v>0</v>
      </c>
      <c r="DU11" s="43">
        <f>IFERROR('4.1 取引係数表'!DU11/'4.1 取引係数表'!DU$201,0)</f>
        <v>0</v>
      </c>
      <c r="DV11" s="43">
        <f>IFERROR('4.1 取引係数表'!DV11/'4.1 取引係数表'!DV$201,0)</f>
        <v>0</v>
      </c>
      <c r="DW11" s="43">
        <f>IFERROR('4.1 取引係数表'!DW11/'4.1 取引係数表'!DW$201,0)</f>
        <v>0</v>
      </c>
      <c r="DX11" s="43">
        <f>IFERROR('4.1 取引係数表'!DX11/'4.1 取引係数表'!DX$201,0)</f>
        <v>0</v>
      </c>
      <c r="DY11" s="43">
        <f>IFERROR('4.1 取引係数表'!DY11/'4.1 取引係数表'!DY$201,0)</f>
        <v>0</v>
      </c>
      <c r="DZ11" s="43">
        <f>IFERROR('4.1 取引係数表'!DZ11/'4.1 取引係数表'!DZ$201,0)</f>
        <v>0</v>
      </c>
      <c r="EA11" s="43">
        <f>IFERROR('4.1 取引係数表'!EA11/'4.1 取引係数表'!EA$201,0)</f>
        <v>0</v>
      </c>
      <c r="EB11" s="43">
        <f>IFERROR('4.1 取引係数表'!EB11/'4.1 取引係数表'!EB$201,0)</f>
        <v>0</v>
      </c>
      <c r="EC11" s="43">
        <f>IFERROR('4.1 取引係数表'!EC11/'4.1 取引係数表'!EC$201,0)</f>
        <v>0</v>
      </c>
      <c r="ED11" s="43">
        <f>IFERROR('4.1 取引係数表'!ED11/'4.1 取引係数表'!ED$201,0)</f>
        <v>0</v>
      </c>
      <c r="EE11" s="43">
        <f>IFERROR('4.1 取引係数表'!EE11/'4.1 取引係数表'!EE$201,0)</f>
        <v>0</v>
      </c>
      <c r="EF11" s="43">
        <f>IFERROR('4.1 取引係数表'!EF11/'4.1 取引係数表'!EF$201,0)</f>
        <v>0</v>
      </c>
      <c r="EG11" s="43">
        <f>IFERROR('4.1 取引係数表'!EG11/'4.1 取引係数表'!EG$201,0)</f>
        <v>0</v>
      </c>
      <c r="EH11" s="43">
        <f>IFERROR('4.1 取引係数表'!EH11/'4.1 取引係数表'!EH$201,0)</f>
        <v>0</v>
      </c>
      <c r="EI11" s="43">
        <f>IFERROR('4.1 取引係数表'!EI11/'4.1 取引係数表'!EI$201,0)</f>
        <v>0</v>
      </c>
      <c r="EJ11" s="43">
        <f>IFERROR('4.1 取引係数表'!EJ11/'4.1 取引係数表'!EJ$201,0)</f>
        <v>0</v>
      </c>
      <c r="EK11" s="43">
        <f>IFERROR('4.1 取引係数表'!EK11/'4.1 取引係数表'!EK$201,0)</f>
        <v>0</v>
      </c>
      <c r="EL11" s="43">
        <f>IFERROR('4.1 取引係数表'!EL11/'4.1 取引係数表'!EL$201,0)</f>
        <v>0</v>
      </c>
      <c r="EM11" s="43">
        <f>IFERROR('4.1 取引係数表'!EM11/'4.1 取引係数表'!EM$201,0)</f>
        <v>0</v>
      </c>
      <c r="EN11" s="43">
        <f>IFERROR('4.1 取引係数表'!EN11/'4.1 取引係数表'!EN$201,0)</f>
        <v>0</v>
      </c>
      <c r="EO11" s="43">
        <f>IFERROR('4.1 取引係数表'!EO11/'4.1 取引係数表'!EO$201,0)</f>
        <v>0</v>
      </c>
      <c r="EP11" s="43">
        <f>IFERROR('4.1 取引係数表'!EP11/'4.1 取引係数表'!EP$201,0)</f>
        <v>0</v>
      </c>
      <c r="EQ11" s="43">
        <f>IFERROR('4.1 取引係数表'!EQ11/'4.1 取引係数表'!EQ$201,0)</f>
        <v>0</v>
      </c>
      <c r="ER11" s="43">
        <f>IFERROR('4.1 取引係数表'!ER11/'4.1 取引係数表'!ER$201,0)</f>
        <v>0</v>
      </c>
      <c r="ES11" s="43">
        <f>IFERROR('4.1 取引係数表'!ES11/'4.1 取引係数表'!ES$201,0)</f>
        <v>0</v>
      </c>
      <c r="ET11" s="43">
        <f>IFERROR('4.1 取引係数表'!ET11/'4.1 取引係数表'!ET$201,0)</f>
        <v>0</v>
      </c>
      <c r="EU11" s="43">
        <f>IFERROR('4.1 取引係数表'!EU11/'4.1 取引係数表'!EU$201,0)</f>
        <v>0</v>
      </c>
      <c r="EV11" s="43">
        <f>IFERROR('4.1 取引係数表'!EV11/'4.1 取引係数表'!EV$201,0)</f>
        <v>0</v>
      </c>
      <c r="EW11" s="43">
        <f>IFERROR('4.1 取引係数表'!EW11/'4.1 取引係数表'!EW$201,0)</f>
        <v>0</v>
      </c>
      <c r="EX11" s="43">
        <f>IFERROR('4.1 取引係数表'!EX11/'4.1 取引係数表'!EX$201,0)</f>
        <v>0</v>
      </c>
      <c r="EY11" s="43">
        <f>IFERROR('4.1 取引係数表'!EY11/'4.1 取引係数表'!EY$201,0)</f>
        <v>0</v>
      </c>
      <c r="EZ11" s="43">
        <f>IFERROR('4.1 取引係数表'!EZ11/'4.1 取引係数表'!EZ$201,0)</f>
        <v>0</v>
      </c>
      <c r="FA11" s="43">
        <f>IFERROR('4.1 取引係数表'!FA11/'4.1 取引係数表'!FA$201,0)</f>
        <v>0</v>
      </c>
      <c r="FB11" s="43">
        <f>IFERROR('4.1 取引係数表'!FB11/'4.1 取引係数表'!FB$201,0)</f>
        <v>0</v>
      </c>
      <c r="FC11" s="43">
        <f>IFERROR('4.1 取引係数表'!FC11/'4.1 取引係数表'!FC$201,0)</f>
        <v>0</v>
      </c>
      <c r="FD11" s="43">
        <f>IFERROR('4.1 取引係数表'!FD11/'4.1 取引係数表'!FD$201,0)</f>
        <v>0</v>
      </c>
      <c r="FE11" s="43">
        <f>IFERROR('4.1 取引係数表'!FE11/'4.1 取引係数表'!FE$201,0)</f>
        <v>0</v>
      </c>
      <c r="FF11" s="43">
        <f>IFERROR('4.1 取引係数表'!FF11/'4.1 取引係数表'!FF$201,0)</f>
        <v>0</v>
      </c>
      <c r="FG11" s="43">
        <f>IFERROR('4.1 取引係数表'!FG11/'4.1 取引係数表'!FG$201,0)</f>
        <v>0</v>
      </c>
      <c r="FH11" s="43">
        <f>IFERROR('4.1 取引係数表'!FH11/'4.1 取引係数表'!FH$201,0)</f>
        <v>0</v>
      </c>
      <c r="FI11" s="43">
        <f>IFERROR('4.1 取引係数表'!FI11/'4.1 取引係数表'!FI$201,0)</f>
        <v>0</v>
      </c>
      <c r="FJ11" s="43">
        <f>IFERROR('4.1 取引係数表'!FJ11/'4.1 取引係数表'!FJ$201,0)</f>
        <v>0</v>
      </c>
      <c r="FK11" s="43">
        <f>IFERROR('4.1 取引係数表'!FK11/'4.1 取引係数表'!FK$201,0)</f>
        <v>1.658374792703151E-5</v>
      </c>
      <c r="FL11" s="43">
        <f>IFERROR('4.1 取引係数表'!FL11/'4.1 取引係数表'!FL$201,0)</f>
        <v>0</v>
      </c>
      <c r="FM11" s="43">
        <f>IFERROR('4.1 取引係数表'!FM11/'4.1 取引係数表'!FM$201,0)</f>
        <v>0</v>
      </c>
      <c r="FN11" s="43">
        <f>IFERROR('4.1 取引係数表'!FN11/'4.1 取引係数表'!FN$201,0)</f>
        <v>2.6577366714505926E-5</v>
      </c>
      <c r="FO11" s="43">
        <f>IFERROR('4.1 取引係数表'!FO11/'4.1 取引係数表'!FO$201,0)</f>
        <v>0</v>
      </c>
      <c r="FP11" s="43">
        <f>IFERROR('4.1 取引係数表'!FP11/'4.1 取引係数表'!FP$201,0)</f>
        <v>9.1714234870573423E-4</v>
      </c>
      <c r="FQ11" s="43">
        <f>IFERROR('4.1 取引係数表'!FQ11/'4.1 取引係数表'!FQ$201,0)</f>
        <v>2.4254253878515063E-4</v>
      </c>
      <c r="FR11" s="43">
        <f>IFERROR('4.1 取引係数表'!FR11/'4.1 取引係数表'!FR$201,0)</f>
        <v>0</v>
      </c>
      <c r="FS11" s="43">
        <f>IFERROR('4.1 取引係数表'!FS11/'4.1 取引係数表'!FS$201,0)</f>
        <v>1.1856043257937271E-3</v>
      </c>
      <c r="FT11" s="43">
        <f>IFERROR('4.1 取引係数表'!FT11/'4.1 取引係数表'!FT$201,0)</f>
        <v>1.5944443685727162E-3</v>
      </c>
      <c r="FU11" s="43">
        <f>IFERROR('4.1 取引係数表'!FU11/'4.1 取引係数表'!FU$201,0)</f>
        <v>0</v>
      </c>
      <c r="FV11" s="43">
        <f>IFERROR('4.1 取引係数表'!FV11/'4.1 取引係数表'!FV$201,0)</f>
        <v>0</v>
      </c>
      <c r="FW11" s="43">
        <f>IFERROR('4.1 取引係数表'!FW11/'4.1 取引係数表'!FW$201,0)</f>
        <v>0</v>
      </c>
      <c r="FX11" s="43">
        <f>IFERROR('4.1 取引係数表'!FX11/'4.1 取引係数表'!FX$201,0)</f>
        <v>0</v>
      </c>
      <c r="FY11" s="43">
        <f>IFERROR('4.1 取引係数表'!FY11/'4.1 取引係数表'!FY$201,0)</f>
        <v>0</v>
      </c>
      <c r="FZ11" s="43">
        <f>IFERROR('4.1 取引係数表'!FZ11/'4.1 取引係数表'!FZ$201,0)</f>
        <v>0</v>
      </c>
      <c r="GA11" s="43">
        <f>IFERROR('4.1 取引係数表'!GA11/'4.1 取引係数表'!GA$201,0)</f>
        <v>0</v>
      </c>
      <c r="GB11" s="43">
        <f>IFERROR('4.1 取引係数表'!GB11/'4.1 取引係数表'!GB$201,0)</f>
        <v>0</v>
      </c>
      <c r="GC11" s="43">
        <f>IFERROR('4.1 取引係数表'!GC11/'4.1 取引係数表'!GC$201,0)</f>
        <v>5.8670676101913741E-3</v>
      </c>
      <c r="GD11" s="43">
        <f>IFERROR('4.1 取引係数表'!GD11/'4.1 取引係数表'!GD$201,0)</f>
        <v>3.4956728321737657E-3</v>
      </c>
      <c r="GE11" s="43">
        <f>IFERROR('4.1 取引係数表'!GE11/'4.1 取引係数表'!GE$201,0)</f>
        <v>0</v>
      </c>
      <c r="GF11" s="43">
        <f>IFERROR('4.1 取引係数表'!GF11/'4.1 取引係数表'!GF$201,0)</f>
        <v>4.2202562004312895E-4</v>
      </c>
      <c r="GG11" s="43">
        <f>IFERROR('4.1 取引係数表'!GG11/'4.1 取引係数表'!GG$201,0)</f>
        <v>0</v>
      </c>
      <c r="GH11" s="44">
        <f>IFERROR('4.1 取引係数表'!GH11/'4.1 取引係数表'!GH$201,0)</f>
        <v>0</v>
      </c>
    </row>
    <row r="12" spans="1:190" s="13" customFormat="1">
      <c r="A12" s="10" t="s">
        <v>8</v>
      </c>
      <c r="B12" s="11" t="s">
        <v>196</v>
      </c>
      <c r="C12" s="43">
        <f>IFERROR('4.1 取引係数表'!C12/'4.1 取引係数表'!C$201,0)</f>
        <v>0.24108562649920492</v>
      </c>
      <c r="D12" s="43">
        <f>IFERROR('4.1 取引係数表'!D12/'4.1 取引係数表'!D$201,0)</f>
        <v>0.11661993372419067</v>
      </c>
      <c r="E12" s="43">
        <f>IFERROR('4.1 取引係数表'!E12/'4.1 取引係数表'!E$201,0)</f>
        <v>7.6568927129325629E-2</v>
      </c>
      <c r="F12" s="43">
        <f>IFERROR('4.1 取引係数表'!F12/'4.1 取引係数表'!F$201,0)</f>
        <v>8.8655146506386173E-2</v>
      </c>
      <c r="G12" s="43">
        <f>IFERROR('4.1 取引係数表'!G12/'4.1 取引係数表'!G$201,0)</f>
        <v>5.7488653555219364E-2</v>
      </c>
      <c r="H12" s="43">
        <f>IFERROR('4.1 取引係数表'!H12/'4.1 取引係数表'!H$201,0)</f>
        <v>5.1107325383304937E-3</v>
      </c>
      <c r="I12" s="43">
        <f>IFERROR('4.1 取引係数表'!I12/'4.1 取引係数表'!I$201,0)</f>
        <v>8.453195475120398E-2</v>
      </c>
      <c r="J12" s="43">
        <f>IFERROR('4.1 取引係数表'!J12/'4.1 取引係数表'!J$201,0)</f>
        <v>0</v>
      </c>
      <c r="K12" s="43">
        <f>IFERROR('4.1 取引係数表'!K12/'4.1 取引係数表'!K$201,0)</f>
        <v>0</v>
      </c>
      <c r="L12" s="43">
        <f>IFERROR('4.1 取引係数表'!L12/'4.1 取引係数表'!L$201,0)</f>
        <v>0</v>
      </c>
      <c r="M12" s="43">
        <f>IFERROR('4.1 取引係数表'!M12/'4.1 取引係数表'!M$201,0)</f>
        <v>0</v>
      </c>
      <c r="N12" s="43">
        <f>IFERROR('4.1 取引係数表'!N12/'4.1 取引係数表'!N$201,0)</f>
        <v>0</v>
      </c>
      <c r="O12" s="43">
        <f>IFERROR('4.1 取引係数表'!O12/'4.1 取引係数表'!O$201,0)</f>
        <v>0</v>
      </c>
      <c r="P12" s="43">
        <f>IFERROR('4.1 取引係数表'!P12/'4.1 取引係数表'!P$201,0)</f>
        <v>0</v>
      </c>
      <c r="Q12" s="43">
        <f>IFERROR('4.1 取引係数表'!Q12/'4.1 取引係数表'!Q$201,0)</f>
        <v>0</v>
      </c>
      <c r="R12" s="43">
        <f>IFERROR('4.1 取引係数表'!R12/'4.1 取引係数表'!R$201,0)</f>
        <v>0</v>
      </c>
      <c r="S12" s="43">
        <f>IFERROR('4.1 取引係数表'!S12/'4.1 取引係数表'!S$201,0)</f>
        <v>0</v>
      </c>
      <c r="T12" s="43">
        <f>IFERROR('4.1 取引係数表'!T12/'4.1 取引係数表'!T$201,0)</f>
        <v>0</v>
      </c>
      <c r="U12" s="43">
        <f>IFERROR('4.1 取引係数表'!U12/'4.1 取引係数表'!U$201,0)</f>
        <v>0</v>
      </c>
      <c r="V12" s="43">
        <f>IFERROR('4.1 取引係数表'!V12/'4.1 取引係数表'!V$201,0)</f>
        <v>0</v>
      </c>
      <c r="W12" s="43">
        <f>IFERROR('4.1 取引係数表'!W12/'4.1 取引係数表'!W$201,0)</f>
        <v>0</v>
      </c>
      <c r="X12" s="43">
        <f>IFERROR('4.1 取引係数表'!X12/'4.1 取引係数表'!X$201,0)</f>
        <v>0</v>
      </c>
      <c r="Y12" s="43">
        <f>IFERROR('4.1 取引係数表'!Y12/'4.1 取引係数表'!Y$201,0)</f>
        <v>0</v>
      </c>
      <c r="Z12" s="43">
        <f>IFERROR('4.1 取引係数表'!Z12/'4.1 取引係数表'!Z$201,0)</f>
        <v>0</v>
      </c>
      <c r="AA12" s="43">
        <f>IFERROR('4.1 取引係数表'!AA12/'4.1 取引係数表'!AA$201,0)</f>
        <v>0</v>
      </c>
      <c r="AB12" s="43">
        <f>IFERROR('4.1 取引係数表'!AB12/'4.1 取引係数表'!AB$201,0)</f>
        <v>0</v>
      </c>
      <c r="AC12" s="43">
        <f>IFERROR('4.1 取引係数表'!AC12/'4.1 取引係数表'!AC$201,0)</f>
        <v>0</v>
      </c>
      <c r="AD12" s="43">
        <f>IFERROR('4.1 取引係数表'!AD12/'4.1 取引係数表'!AD$201,0)</f>
        <v>0</v>
      </c>
      <c r="AE12" s="43">
        <f>IFERROR('4.1 取引係数表'!AE12/'4.1 取引係数表'!AE$201,0)</f>
        <v>0</v>
      </c>
      <c r="AF12" s="43">
        <f>IFERROR('4.1 取引係数表'!AF12/'4.1 取引係数表'!AF$201,0)</f>
        <v>0</v>
      </c>
      <c r="AG12" s="43">
        <f>IFERROR('4.1 取引係数表'!AG12/'4.1 取引係数表'!AG$201,0)</f>
        <v>0</v>
      </c>
      <c r="AH12" s="43">
        <f>IFERROR('4.1 取引係数表'!AH12/'4.1 取引係数表'!AH$201,0)</f>
        <v>0</v>
      </c>
      <c r="AI12" s="43">
        <f>IFERROR('4.1 取引係数表'!AI12/'4.1 取引係数表'!AI$201,0)</f>
        <v>0</v>
      </c>
      <c r="AJ12" s="43">
        <f>IFERROR('4.1 取引係数表'!AJ12/'4.1 取引係数表'!AJ$201,0)</f>
        <v>0</v>
      </c>
      <c r="AK12" s="43">
        <f>IFERROR('4.1 取引係数表'!AK12/'4.1 取引係数表'!AK$201,0)</f>
        <v>0</v>
      </c>
      <c r="AL12" s="43">
        <f>IFERROR('4.1 取引係数表'!AL12/'4.1 取引係数表'!AL$201,0)</f>
        <v>0</v>
      </c>
      <c r="AM12" s="43">
        <f>IFERROR('4.1 取引係数表'!AM12/'4.1 取引係数表'!AM$201,0)</f>
        <v>0</v>
      </c>
      <c r="AN12" s="43">
        <f>IFERROR('4.1 取引係数表'!AN12/'4.1 取引係数表'!AN$201,0)</f>
        <v>0</v>
      </c>
      <c r="AO12" s="43">
        <f>IFERROR('4.1 取引係数表'!AO12/'4.1 取引係数表'!AO$201,0)</f>
        <v>0</v>
      </c>
      <c r="AP12" s="43">
        <f>IFERROR('4.1 取引係数表'!AP12/'4.1 取引係数表'!AP$201,0)</f>
        <v>0</v>
      </c>
      <c r="AQ12" s="43">
        <f>IFERROR('4.1 取引係数表'!AQ12/'4.1 取引係数表'!AQ$201,0)</f>
        <v>0</v>
      </c>
      <c r="AR12" s="43">
        <f>IFERROR('4.1 取引係数表'!AR12/'4.1 取引係数表'!AR$201,0)</f>
        <v>0</v>
      </c>
      <c r="AS12" s="43">
        <f>IFERROR('4.1 取引係数表'!AS12/'4.1 取引係数表'!AS$201,0)</f>
        <v>0</v>
      </c>
      <c r="AT12" s="43">
        <f>IFERROR('4.1 取引係数表'!AT12/'4.1 取引係数表'!AT$201,0)</f>
        <v>0</v>
      </c>
      <c r="AU12" s="43">
        <f>IFERROR('4.1 取引係数表'!AU12/'4.1 取引係数表'!AU$201,0)</f>
        <v>0</v>
      </c>
      <c r="AV12" s="43">
        <f>IFERROR('4.1 取引係数表'!AV12/'4.1 取引係数表'!AV$201,0)</f>
        <v>0</v>
      </c>
      <c r="AW12" s="43">
        <f>IFERROR('4.1 取引係数表'!AW12/'4.1 取引係数表'!AW$201,0)</f>
        <v>0</v>
      </c>
      <c r="AX12" s="43">
        <f>IFERROR('4.1 取引係数表'!AX12/'4.1 取引係数表'!AX$201,0)</f>
        <v>0</v>
      </c>
      <c r="AY12" s="43">
        <f>IFERROR('4.1 取引係数表'!AY12/'4.1 取引係数表'!AY$201,0)</f>
        <v>0</v>
      </c>
      <c r="AZ12" s="43">
        <f>IFERROR('4.1 取引係数表'!AZ12/'4.1 取引係数表'!AZ$201,0)</f>
        <v>0</v>
      </c>
      <c r="BA12" s="43">
        <f>IFERROR('4.1 取引係数表'!BA12/'4.1 取引係数表'!BA$201,0)</f>
        <v>0</v>
      </c>
      <c r="BB12" s="43">
        <f>IFERROR('4.1 取引係数表'!BB12/'4.1 取引係数表'!BB$201,0)</f>
        <v>0</v>
      </c>
      <c r="BC12" s="43">
        <f>IFERROR('4.1 取引係数表'!BC12/'4.1 取引係数表'!BC$201,0)</f>
        <v>0</v>
      </c>
      <c r="BD12" s="43">
        <f>IFERROR('4.1 取引係数表'!BD12/'4.1 取引係数表'!BD$201,0)</f>
        <v>0</v>
      </c>
      <c r="BE12" s="43">
        <f>IFERROR('4.1 取引係数表'!BE12/'4.1 取引係数表'!BE$201,0)</f>
        <v>0</v>
      </c>
      <c r="BF12" s="43">
        <f>IFERROR('4.1 取引係数表'!BF12/'4.1 取引係数表'!BF$201,0)</f>
        <v>0</v>
      </c>
      <c r="BG12" s="43">
        <f>IFERROR('4.1 取引係数表'!BG12/'4.1 取引係数表'!BG$201,0)</f>
        <v>0</v>
      </c>
      <c r="BH12" s="43">
        <f>IFERROR('4.1 取引係数表'!BH12/'4.1 取引係数表'!BH$201,0)</f>
        <v>0</v>
      </c>
      <c r="BI12" s="43">
        <f>IFERROR('4.1 取引係数表'!BI12/'4.1 取引係数表'!BI$201,0)</f>
        <v>0</v>
      </c>
      <c r="BJ12" s="43">
        <f>IFERROR('4.1 取引係数表'!BJ12/'4.1 取引係数表'!BJ$201,0)</f>
        <v>0</v>
      </c>
      <c r="BK12" s="43">
        <f>IFERROR('4.1 取引係数表'!BK12/'4.1 取引係数表'!BK$201,0)</f>
        <v>0</v>
      </c>
      <c r="BL12" s="43">
        <f>IFERROR('4.1 取引係数表'!BL12/'4.1 取引係数表'!BL$201,0)</f>
        <v>0</v>
      </c>
      <c r="BM12" s="43">
        <f>IFERROR('4.1 取引係数表'!BM12/'4.1 取引係数表'!BM$201,0)</f>
        <v>0</v>
      </c>
      <c r="BN12" s="43">
        <f>IFERROR('4.1 取引係数表'!BN12/'4.1 取引係数表'!BN$201,0)</f>
        <v>0</v>
      </c>
      <c r="BO12" s="43">
        <f>IFERROR('4.1 取引係数表'!BO12/'4.1 取引係数表'!BO$201,0)</f>
        <v>0</v>
      </c>
      <c r="BP12" s="43">
        <f>IFERROR('4.1 取引係数表'!BP12/'4.1 取引係数表'!BP$201,0)</f>
        <v>0</v>
      </c>
      <c r="BQ12" s="43">
        <f>IFERROR('4.1 取引係数表'!BQ12/'4.1 取引係数表'!BQ$201,0)</f>
        <v>0</v>
      </c>
      <c r="BR12" s="43">
        <f>IFERROR('4.1 取引係数表'!BR12/'4.1 取引係数表'!BR$201,0)</f>
        <v>0</v>
      </c>
      <c r="BS12" s="43">
        <f>IFERROR('4.1 取引係数表'!BS12/'4.1 取引係数表'!BS$201,0)</f>
        <v>0</v>
      </c>
      <c r="BT12" s="43">
        <f>IFERROR('4.1 取引係数表'!BT12/'4.1 取引係数表'!BT$201,0)</f>
        <v>0</v>
      </c>
      <c r="BU12" s="43">
        <f>IFERROR('4.1 取引係数表'!BU12/'4.1 取引係数表'!BU$201,0)</f>
        <v>0</v>
      </c>
      <c r="BV12" s="43">
        <f>IFERROR('4.1 取引係数表'!BV12/'4.1 取引係数表'!BV$201,0)</f>
        <v>0</v>
      </c>
      <c r="BW12" s="43">
        <f>IFERROR('4.1 取引係数表'!BW12/'4.1 取引係数表'!BW$201,0)</f>
        <v>0</v>
      </c>
      <c r="BX12" s="43">
        <f>IFERROR('4.1 取引係数表'!BX12/'4.1 取引係数表'!BX$201,0)</f>
        <v>0</v>
      </c>
      <c r="BY12" s="43">
        <f>IFERROR('4.1 取引係数表'!BY12/'4.1 取引係数表'!BY$201,0)</f>
        <v>0</v>
      </c>
      <c r="BZ12" s="43">
        <f>IFERROR('4.1 取引係数表'!BZ12/'4.1 取引係数表'!BZ$201,0)</f>
        <v>0</v>
      </c>
      <c r="CA12" s="43">
        <f>IFERROR('4.1 取引係数表'!CA12/'4.1 取引係数表'!CA$201,0)</f>
        <v>0</v>
      </c>
      <c r="CB12" s="43">
        <f>IFERROR('4.1 取引係数表'!CB12/'4.1 取引係数表'!CB$201,0)</f>
        <v>0</v>
      </c>
      <c r="CC12" s="43">
        <f>IFERROR('4.1 取引係数表'!CC12/'4.1 取引係数表'!CC$201,0)</f>
        <v>0</v>
      </c>
      <c r="CD12" s="43">
        <f>IFERROR('4.1 取引係数表'!CD12/'4.1 取引係数表'!CD$201,0)</f>
        <v>0</v>
      </c>
      <c r="CE12" s="43">
        <f>IFERROR('4.1 取引係数表'!CE12/'4.1 取引係数表'!CE$201,0)</f>
        <v>0</v>
      </c>
      <c r="CF12" s="43">
        <f>IFERROR('4.1 取引係数表'!CF12/'4.1 取引係数表'!CF$201,0)</f>
        <v>0</v>
      </c>
      <c r="CG12" s="43">
        <f>IFERROR('4.1 取引係数表'!CG12/'4.1 取引係数表'!CG$201,0)</f>
        <v>0</v>
      </c>
      <c r="CH12" s="43">
        <f>IFERROR('4.1 取引係数表'!CH12/'4.1 取引係数表'!CH$201,0)</f>
        <v>0</v>
      </c>
      <c r="CI12" s="43">
        <f>IFERROR('4.1 取引係数表'!CI12/'4.1 取引係数表'!CI$201,0)</f>
        <v>0</v>
      </c>
      <c r="CJ12" s="43">
        <f>IFERROR('4.1 取引係数表'!CJ12/'4.1 取引係数表'!CJ$201,0)</f>
        <v>0</v>
      </c>
      <c r="CK12" s="43">
        <f>IFERROR('4.1 取引係数表'!CK12/'4.1 取引係数表'!CK$201,0)</f>
        <v>0</v>
      </c>
      <c r="CL12" s="43">
        <f>IFERROR('4.1 取引係数表'!CL12/'4.1 取引係数表'!CL$201,0)</f>
        <v>0</v>
      </c>
      <c r="CM12" s="43">
        <f>IFERROR('4.1 取引係数表'!CM12/'4.1 取引係数表'!CM$201,0)</f>
        <v>0</v>
      </c>
      <c r="CN12" s="43">
        <f>IFERROR('4.1 取引係数表'!CN12/'4.1 取引係数表'!CN$201,0)</f>
        <v>0</v>
      </c>
      <c r="CO12" s="43">
        <f>IFERROR('4.1 取引係数表'!CO12/'4.1 取引係数表'!CO$201,0)</f>
        <v>0</v>
      </c>
      <c r="CP12" s="43">
        <f>IFERROR('4.1 取引係数表'!CP12/'4.1 取引係数表'!CP$201,0)</f>
        <v>0</v>
      </c>
      <c r="CQ12" s="43">
        <f>IFERROR('4.1 取引係数表'!CQ12/'4.1 取引係数表'!CQ$201,0)</f>
        <v>0</v>
      </c>
      <c r="CR12" s="43">
        <f>IFERROR('4.1 取引係数表'!CR12/'4.1 取引係数表'!CR$201,0)</f>
        <v>0</v>
      </c>
      <c r="CS12" s="43">
        <f>IFERROR('4.1 取引係数表'!CS12/'4.1 取引係数表'!CS$201,0)</f>
        <v>0</v>
      </c>
      <c r="CT12" s="43">
        <f>IFERROR('4.1 取引係数表'!CT12/'4.1 取引係数表'!CT$201,0)</f>
        <v>0</v>
      </c>
      <c r="CU12" s="43">
        <f>IFERROR('4.1 取引係数表'!CU12/'4.1 取引係数表'!CU$201,0)</f>
        <v>0</v>
      </c>
      <c r="CV12" s="43">
        <f>IFERROR('4.1 取引係数表'!CV12/'4.1 取引係数表'!CV$201,0)</f>
        <v>0</v>
      </c>
      <c r="CW12" s="43">
        <f>IFERROR('4.1 取引係数表'!CW12/'4.1 取引係数表'!CW$201,0)</f>
        <v>0</v>
      </c>
      <c r="CX12" s="43">
        <f>IFERROR('4.1 取引係数表'!CX12/'4.1 取引係数表'!CX$201,0)</f>
        <v>0</v>
      </c>
      <c r="CY12" s="43">
        <f>IFERROR('4.1 取引係数表'!CY12/'4.1 取引係数表'!CY$201,0)</f>
        <v>0</v>
      </c>
      <c r="CZ12" s="43">
        <f>IFERROR('4.1 取引係数表'!CZ12/'4.1 取引係数表'!CZ$201,0)</f>
        <v>0</v>
      </c>
      <c r="DA12" s="43">
        <f>IFERROR('4.1 取引係数表'!DA12/'4.1 取引係数表'!DA$201,0)</f>
        <v>0</v>
      </c>
      <c r="DB12" s="43">
        <f>IFERROR('4.1 取引係数表'!DB12/'4.1 取引係数表'!DB$201,0)</f>
        <v>0</v>
      </c>
      <c r="DC12" s="43">
        <f>IFERROR('4.1 取引係数表'!DC12/'4.1 取引係数表'!DC$201,0)</f>
        <v>0</v>
      </c>
      <c r="DD12" s="43">
        <f>IFERROR('4.1 取引係数表'!DD12/'4.1 取引係数表'!DD$201,0)</f>
        <v>0</v>
      </c>
      <c r="DE12" s="43">
        <f>IFERROR('4.1 取引係数表'!DE12/'4.1 取引係数表'!DE$201,0)</f>
        <v>0</v>
      </c>
      <c r="DF12" s="43">
        <f>IFERROR('4.1 取引係数表'!DF12/'4.1 取引係数表'!DF$201,0)</f>
        <v>0</v>
      </c>
      <c r="DG12" s="43">
        <f>IFERROR('4.1 取引係数表'!DG12/'4.1 取引係数表'!DG$201,0)</f>
        <v>0</v>
      </c>
      <c r="DH12" s="43">
        <f>IFERROR('4.1 取引係数表'!DH12/'4.1 取引係数表'!DH$201,0)</f>
        <v>0</v>
      </c>
      <c r="DI12" s="43">
        <f>IFERROR('4.1 取引係数表'!DI12/'4.1 取引係数表'!DI$201,0)</f>
        <v>0</v>
      </c>
      <c r="DJ12" s="43">
        <f>IFERROR('4.1 取引係数表'!DJ12/'4.1 取引係数表'!DJ$201,0)</f>
        <v>0</v>
      </c>
      <c r="DK12" s="43">
        <f>IFERROR('4.1 取引係数表'!DK12/'4.1 取引係数表'!DK$201,0)</f>
        <v>0</v>
      </c>
      <c r="DL12" s="43">
        <f>IFERROR('4.1 取引係数表'!DL12/'4.1 取引係数表'!DL$201,0)</f>
        <v>0</v>
      </c>
      <c r="DM12" s="43">
        <f>IFERROR('4.1 取引係数表'!DM12/'4.1 取引係数表'!DM$201,0)</f>
        <v>0</v>
      </c>
      <c r="DN12" s="43">
        <f>IFERROR('4.1 取引係数表'!DN12/'4.1 取引係数表'!DN$201,0)</f>
        <v>0</v>
      </c>
      <c r="DO12" s="43">
        <f>IFERROR('4.1 取引係数表'!DO12/'4.1 取引係数表'!DO$201,0)</f>
        <v>0</v>
      </c>
      <c r="DP12" s="43">
        <f>IFERROR('4.1 取引係数表'!DP12/'4.1 取引係数表'!DP$201,0)</f>
        <v>0</v>
      </c>
      <c r="DQ12" s="43">
        <f>IFERROR('4.1 取引係数表'!DQ12/'4.1 取引係数表'!DQ$201,0)</f>
        <v>0</v>
      </c>
      <c r="DR12" s="43">
        <f>IFERROR('4.1 取引係数表'!DR12/'4.1 取引係数表'!DR$201,0)</f>
        <v>0</v>
      </c>
      <c r="DS12" s="43">
        <f>IFERROR('4.1 取引係数表'!DS12/'4.1 取引係数表'!DS$201,0)</f>
        <v>0</v>
      </c>
      <c r="DT12" s="43">
        <f>IFERROR('4.1 取引係数表'!DT12/'4.1 取引係数表'!DT$201,0)</f>
        <v>0</v>
      </c>
      <c r="DU12" s="43">
        <f>IFERROR('4.1 取引係数表'!DU12/'4.1 取引係数表'!DU$201,0)</f>
        <v>0</v>
      </c>
      <c r="DV12" s="43">
        <f>IFERROR('4.1 取引係数表'!DV12/'4.1 取引係数表'!DV$201,0)</f>
        <v>0</v>
      </c>
      <c r="DW12" s="43">
        <f>IFERROR('4.1 取引係数表'!DW12/'4.1 取引係数表'!DW$201,0)</f>
        <v>0</v>
      </c>
      <c r="DX12" s="43">
        <f>IFERROR('4.1 取引係数表'!DX12/'4.1 取引係数表'!DX$201,0)</f>
        <v>0</v>
      </c>
      <c r="DY12" s="43">
        <f>IFERROR('4.1 取引係数表'!DY12/'4.1 取引係数表'!DY$201,0)</f>
        <v>0</v>
      </c>
      <c r="DZ12" s="43">
        <f>IFERROR('4.1 取引係数表'!DZ12/'4.1 取引係数表'!DZ$201,0)</f>
        <v>0</v>
      </c>
      <c r="EA12" s="43">
        <f>IFERROR('4.1 取引係数表'!EA12/'4.1 取引係数表'!EA$201,0)</f>
        <v>0</v>
      </c>
      <c r="EB12" s="43">
        <f>IFERROR('4.1 取引係数表'!EB12/'4.1 取引係数表'!EB$201,0)</f>
        <v>0</v>
      </c>
      <c r="EC12" s="43">
        <f>IFERROR('4.1 取引係数表'!EC12/'4.1 取引係数表'!EC$201,0)</f>
        <v>0</v>
      </c>
      <c r="ED12" s="43">
        <f>IFERROR('4.1 取引係数表'!ED12/'4.1 取引係数表'!ED$201,0)</f>
        <v>0</v>
      </c>
      <c r="EE12" s="43">
        <f>IFERROR('4.1 取引係数表'!EE12/'4.1 取引係数表'!EE$201,0)</f>
        <v>0</v>
      </c>
      <c r="EF12" s="43">
        <f>IFERROR('4.1 取引係数表'!EF12/'4.1 取引係数表'!EF$201,0)</f>
        <v>0</v>
      </c>
      <c r="EG12" s="43">
        <f>IFERROR('4.1 取引係数表'!EG12/'4.1 取引係数表'!EG$201,0)</f>
        <v>0</v>
      </c>
      <c r="EH12" s="43">
        <f>IFERROR('4.1 取引係数表'!EH12/'4.1 取引係数表'!EH$201,0)</f>
        <v>0</v>
      </c>
      <c r="EI12" s="43">
        <f>IFERROR('4.1 取引係数表'!EI12/'4.1 取引係数表'!EI$201,0)</f>
        <v>0</v>
      </c>
      <c r="EJ12" s="43">
        <f>IFERROR('4.1 取引係数表'!EJ12/'4.1 取引係数表'!EJ$201,0)</f>
        <v>0</v>
      </c>
      <c r="EK12" s="43">
        <f>IFERROR('4.1 取引係数表'!EK12/'4.1 取引係数表'!EK$201,0)</f>
        <v>0</v>
      </c>
      <c r="EL12" s="43">
        <f>IFERROR('4.1 取引係数表'!EL12/'4.1 取引係数表'!EL$201,0)</f>
        <v>0</v>
      </c>
      <c r="EM12" s="43">
        <f>IFERROR('4.1 取引係数表'!EM12/'4.1 取引係数表'!EM$201,0)</f>
        <v>0</v>
      </c>
      <c r="EN12" s="43">
        <f>IFERROR('4.1 取引係数表'!EN12/'4.1 取引係数表'!EN$201,0)</f>
        <v>0</v>
      </c>
      <c r="EO12" s="43">
        <f>IFERROR('4.1 取引係数表'!EO12/'4.1 取引係数表'!EO$201,0)</f>
        <v>0</v>
      </c>
      <c r="EP12" s="43">
        <f>IFERROR('4.1 取引係数表'!EP12/'4.1 取引係数表'!EP$201,0)</f>
        <v>0</v>
      </c>
      <c r="EQ12" s="43">
        <f>IFERROR('4.1 取引係数表'!EQ12/'4.1 取引係数表'!EQ$201,0)</f>
        <v>0</v>
      </c>
      <c r="ER12" s="43">
        <f>IFERROR('4.1 取引係数表'!ER12/'4.1 取引係数表'!ER$201,0)</f>
        <v>0</v>
      </c>
      <c r="ES12" s="43">
        <f>IFERROR('4.1 取引係数表'!ES12/'4.1 取引係数表'!ES$201,0)</f>
        <v>0</v>
      </c>
      <c r="ET12" s="43">
        <f>IFERROR('4.1 取引係数表'!ET12/'4.1 取引係数表'!ET$201,0)</f>
        <v>0</v>
      </c>
      <c r="EU12" s="43">
        <f>IFERROR('4.1 取引係数表'!EU12/'4.1 取引係数表'!EU$201,0)</f>
        <v>0</v>
      </c>
      <c r="EV12" s="43">
        <f>IFERROR('4.1 取引係数表'!EV12/'4.1 取引係数表'!EV$201,0)</f>
        <v>0</v>
      </c>
      <c r="EW12" s="43">
        <f>IFERROR('4.1 取引係数表'!EW12/'4.1 取引係数表'!EW$201,0)</f>
        <v>0</v>
      </c>
      <c r="EX12" s="43">
        <f>IFERROR('4.1 取引係数表'!EX12/'4.1 取引係数表'!EX$201,0)</f>
        <v>0</v>
      </c>
      <c r="EY12" s="43">
        <f>IFERROR('4.1 取引係数表'!EY12/'4.1 取引係数表'!EY$201,0)</f>
        <v>0</v>
      </c>
      <c r="EZ12" s="43">
        <f>IFERROR('4.1 取引係数表'!EZ12/'4.1 取引係数表'!EZ$201,0)</f>
        <v>0</v>
      </c>
      <c r="FA12" s="43">
        <f>IFERROR('4.1 取引係数表'!FA12/'4.1 取引係数表'!FA$201,0)</f>
        <v>0</v>
      </c>
      <c r="FB12" s="43">
        <f>IFERROR('4.1 取引係数表'!FB12/'4.1 取引係数表'!FB$201,0)</f>
        <v>0</v>
      </c>
      <c r="FC12" s="43">
        <f>IFERROR('4.1 取引係数表'!FC12/'4.1 取引係数表'!FC$201,0)</f>
        <v>0</v>
      </c>
      <c r="FD12" s="43">
        <f>IFERROR('4.1 取引係数表'!FD12/'4.1 取引係数表'!FD$201,0)</f>
        <v>0</v>
      </c>
      <c r="FE12" s="43">
        <f>IFERROR('4.1 取引係数表'!FE12/'4.1 取引係数表'!FE$201,0)</f>
        <v>0</v>
      </c>
      <c r="FF12" s="43">
        <f>IFERROR('4.1 取引係数表'!FF12/'4.1 取引係数表'!FF$201,0)</f>
        <v>0</v>
      </c>
      <c r="FG12" s="43">
        <f>IFERROR('4.1 取引係数表'!FG12/'4.1 取引係数表'!FG$201,0)</f>
        <v>0</v>
      </c>
      <c r="FH12" s="43">
        <f>IFERROR('4.1 取引係数表'!FH12/'4.1 取引係数表'!FH$201,0)</f>
        <v>0</v>
      </c>
      <c r="FI12" s="43">
        <f>IFERROR('4.1 取引係数表'!FI12/'4.1 取引係数表'!FI$201,0)</f>
        <v>0</v>
      </c>
      <c r="FJ12" s="43">
        <f>IFERROR('4.1 取引係数表'!FJ12/'4.1 取引係数表'!FJ$201,0)</f>
        <v>0</v>
      </c>
      <c r="FK12" s="43">
        <f>IFERROR('4.1 取引係数表'!FK12/'4.1 取引係数表'!FK$201,0)</f>
        <v>0</v>
      </c>
      <c r="FL12" s="43">
        <f>IFERROR('4.1 取引係数表'!FL12/'4.1 取引係数表'!FL$201,0)</f>
        <v>0</v>
      </c>
      <c r="FM12" s="43">
        <f>IFERROR('4.1 取引係数表'!FM12/'4.1 取引係数表'!FM$201,0)</f>
        <v>0</v>
      </c>
      <c r="FN12" s="43">
        <f>IFERROR('4.1 取引係数表'!FN12/'4.1 取引係数表'!FN$201,0)</f>
        <v>3.9068729070323716E-3</v>
      </c>
      <c r="FO12" s="43">
        <f>IFERROR('4.1 取引係数表'!FO12/'4.1 取引係数表'!FO$201,0)</f>
        <v>0</v>
      </c>
      <c r="FP12" s="43">
        <f>IFERROR('4.1 取引係数表'!FP12/'4.1 取引係数表'!FP$201,0)</f>
        <v>0</v>
      </c>
      <c r="FQ12" s="43">
        <f>IFERROR('4.1 取引係数表'!FQ12/'4.1 取引係数表'!FQ$201,0)</f>
        <v>0</v>
      </c>
      <c r="FR12" s="43">
        <f>IFERROR('4.1 取引係数表'!FR12/'4.1 取引係数表'!FR$201,0)</f>
        <v>0</v>
      </c>
      <c r="FS12" s="43">
        <f>IFERROR('4.1 取引係数表'!FS12/'4.1 取引係数表'!FS$201,0)</f>
        <v>0</v>
      </c>
      <c r="FT12" s="43">
        <f>IFERROR('4.1 取引係数表'!FT12/'4.1 取引係数表'!FT$201,0)</f>
        <v>0</v>
      </c>
      <c r="FU12" s="43">
        <f>IFERROR('4.1 取引係数表'!FU12/'4.1 取引係数表'!FU$201,0)</f>
        <v>0</v>
      </c>
      <c r="FV12" s="43">
        <f>IFERROR('4.1 取引係数表'!FV12/'4.1 取引係数表'!FV$201,0)</f>
        <v>0</v>
      </c>
      <c r="FW12" s="43">
        <f>IFERROR('4.1 取引係数表'!FW12/'4.1 取引係数表'!FW$201,0)</f>
        <v>0</v>
      </c>
      <c r="FX12" s="43">
        <f>IFERROR('4.1 取引係数表'!FX12/'4.1 取引係数表'!FX$201,0)</f>
        <v>0</v>
      </c>
      <c r="FY12" s="43">
        <f>IFERROR('4.1 取引係数表'!FY12/'4.1 取引係数表'!FY$201,0)</f>
        <v>0</v>
      </c>
      <c r="FZ12" s="43">
        <f>IFERROR('4.1 取引係数表'!FZ12/'4.1 取引係数表'!FZ$201,0)</f>
        <v>0</v>
      </c>
      <c r="GA12" s="43">
        <f>IFERROR('4.1 取引係数表'!GA12/'4.1 取引係数表'!GA$201,0)</f>
        <v>0</v>
      </c>
      <c r="GB12" s="43">
        <f>IFERROR('4.1 取引係数表'!GB12/'4.1 取引係数表'!GB$201,0)</f>
        <v>0</v>
      </c>
      <c r="GC12" s="43">
        <f>IFERROR('4.1 取引係数表'!GC12/'4.1 取引係数表'!GC$201,0)</f>
        <v>0</v>
      </c>
      <c r="GD12" s="43">
        <f>IFERROR('4.1 取引係数表'!GD12/'4.1 取引係数表'!GD$201,0)</f>
        <v>0</v>
      </c>
      <c r="GE12" s="43">
        <f>IFERROR('4.1 取引係数表'!GE12/'4.1 取引係数表'!GE$201,0)</f>
        <v>0</v>
      </c>
      <c r="GF12" s="43">
        <f>IFERROR('4.1 取引係数表'!GF12/'4.1 取引係数表'!GF$201,0)</f>
        <v>0</v>
      </c>
      <c r="GG12" s="43">
        <f>IFERROR('4.1 取引係数表'!GG12/'4.1 取引係数表'!GG$201,0)</f>
        <v>0</v>
      </c>
      <c r="GH12" s="44">
        <f>IFERROR('4.1 取引係数表'!GH12/'4.1 取引係数表'!GH$201,0)</f>
        <v>0</v>
      </c>
    </row>
    <row r="13" spans="1:190" s="13" customFormat="1">
      <c r="A13" s="10" t="s">
        <v>9</v>
      </c>
      <c r="B13" s="11" t="s">
        <v>197</v>
      </c>
      <c r="C13" s="43">
        <f>IFERROR('4.1 取引係数表'!C13/'4.1 取引係数表'!C$201,0)</f>
        <v>0</v>
      </c>
      <c r="D13" s="43">
        <f>IFERROR('4.1 取引係数表'!D13/'4.1 取引係数表'!D$201,0)</f>
        <v>0</v>
      </c>
      <c r="E13" s="43">
        <f>IFERROR('4.1 取引係数表'!E13/'4.1 取引係数表'!E$201,0)</f>
        <v>0</v>
      </c>
      <c r="F13" s="43">
        <f>IFERROR('4.1 取引係数表'!F13/'4.1 取引係数表'!F$201,0)</f>
        <v>0</v>
      </c>
      <c r="G13" s="43">
        <f>IFERROR('4.1 取引係数表'!G13/'4.1 取引係数表'!G$201,0)</f>
        <v>0</v>
      </c>
      <c r="H13" s="43">
        <f>IFERROR('4.1 取引係数表'!H13/'4.1 取引係数表'!H$201,0)</f>
        <v>0</v>
      </c>
      <c r="I13" s="43">
        <f>IFERROR('4.1 取引係数表'!I13/'4.1 取引係数表'!I$201,0)</f>
        <v>0</v>
      </c>
      <c r="J13" s="43">
        <f>IFERROR('4.1 取引係数表'!J13/'4.1 取引係数表'!J$201,0)</f>
        <v>0</v>
      </c>
      <c r="K13" s="43">
        <f>IFERROR('4.1 取引係数表'!K13/'4.1 取引係数表'!K$201,0)</f>
        <v>8.1524668883783801E-3</v>
      </c>
      <c r="L13" s="43">
        <f>IFERROR('4.1 取引係数表'!L13/'4.1 取引係数表'!L$201,0)</f>
        <v>0.48988025855674472</v>
      </c>
      <c r="M13" s="43">
        <f>IFERROR('4.1 取引係数表'!M13/'4.1 取引係数表'!M$201,0)</f>
        <v>0</v>
      </c>
      <c r="N13" s="43">
        <f>IFERROR('4.1 取引係数表'!N13/'4.1 取引係数表'!N$201,0)</f>
        <v>0</v>
      </c>
      <c r="O13" s="43">
        <f>IFERROR('4.1 取引係数表'!O13/'4.1 取引係数表'!O$201,0)</f>
        <v>0</v>
      </c>
      <c r="P13" s="43">
        <f>IFERROR('4.1 取引係数表'!P13/'4.1 取引係数表'!P$201,0)</f>
        <v>0</v>
      </c>
      <c r="Q13" s="43">
        <f>IFERROR('4.1 取引係数表'!Q13/'4.1 取引係数表'!Q$201,0)</f>
        <v>0</v>
      </c>
      <c r="R13" s="43">
        <f>IFERROR('4.1 取引係数表'!R13/'4.1 取引係数表'!R$201,0)</f>
        <v>0</v>
      </c>
      <c r="S13" s="43">
        <f>IFERROR('4.1 取引係数表'!S13/'4.1 取引係数表'!S$201,0)</f>
        <v>0</v>
      </c>
      <c r="T13" s="43">
        <f>IFERROR('4.1 取引係数表'!T13/'4.1 取引係数表'!T$201,0)</f>
        <v>0</v>
      </c>
      <c r="U13" s="43">
        <f>IFERROR('4.1 取引係数表'!U13/'4.1 取引係数表'!U$201,0)</f>
        <v>0</v>
      </c>
      <c r="V13" s="43">
        <f>IFERROR('4.1 取引係数表'!V13/'4.1 取引係数表'!V$201,0)</f>
        <v>0</v>
      </c>
      <c r="W13" s="43">
        <f>IFERROR('4.1 取引係数表'!W13/'4.1 取引係数表'!W$201,0)</f>
        <v>0</v>
      </c>
      <c r="X13" s="43">
        <f>IFERROR('4.1 取引係数表'!X13/'4.1 取引係数表'!X$201,0)</f>
        <v>0</v>
      </c>
      <c r="Y13" s="43">
        <f>IFERROR('4.1 取引係数表'!Y13/'4.1 取引係数表'!Y$201,0)</f>
        <v>0</v>
      </c>
      <c r="Z13" s="43">
        <f>IFERROR('4.1 取引係数表'!Z13/'4.1 取引係数表'!Z$201,0)</f>
        <v>0</v>
      </c>
      <c r="AA13" s="43">
        <f>IFERROR('4.1 取引係数表'!AA13/'4.1 取引係数表'!AA$201,0)</f>
        <v>0</v>
      </c>
      <c r="AB13" s="43">
        <f>IFERROR('4.1 取引係数表'!AB13/'4.1 取引係数表'!AB$201,0)</f>
        <v>0</v>
      </c>
      <c r="AC13" s="43">
        <f>IFERROR('4.1 取引係数表'!AC13/'4.1 取引係数表'!AC$201,0)</f>
        <v>0</v>
      </c>
      <c r="AD13" s="43">
        <f>IFERROR('4.1 取引係数表'!AD13/'4.1 取引係数表'!AD$201,0)</f>
        <v>0</v>
      </c>
      <c r="AE13" s="43">
        <f>IFERROR('4.1 取引係数表'!AE13/'4.1 取引係数表'!AE$201,0)</f>
        <v>0</v>
      </c>
      <c r="AF13" s="43">
        <f>IFERROR('4.1 取引係数表'!AF13/'4.1 取引係数表'!AF$201,0)</f>
        <v>0</v>
      </c>
      <c r="AG13" s="43">
        <f>IFERROR('4.1 取引係数表'!AG13/'4.1 取引係数表'!AG$201,0)</f>
        <v>0</v>
      </c>
      <c r="AH13" s="43">
        <f>IFERROR('4.1 取引係数表'!AH13/'4.1 取引係数表'!AH$201,0)</f>
        <v>0</v>
      </c>
      <c r="AI13" s="43">
        <f>IFERROR('4.1 取引係数表'!AI13/'4.1 取引係数表'!AI$201,0)</f>
        <v>0</v>
      </c>
      <c r="AJ13" s="43">
        <f>IFERROR('4.1 取引係数表'!AJ13/'4.1 取引係数表'!AJ$201,0)</f>
        <v>0</v>
      </c>
      <c r="AK13" s="43">
        <f>IFERROR('4.1 取引係数表'!AK13/'4.1 取引係数表'!AK$201,0)</f>
        <v>0</v>
      </c>
      <c r="AL13" s="43">
        <f>IFERROR('4.1 取引係数表'!AL13/'4.1 取引係数表'!AL$201,0)</f>
        <v>0</v>
      </c>
      <c r="AM13" s="43">
        <f>IFERROR('4.1 取引係数表'!AM13/'4.1 取引係数表'!AM$201,0)</f>
        <v>0</v>
      </c>
      <c r="AN13" s="43">
        <f>IFERROR('4.1 取引係数表'!AN13/'4.1 取引係数表'!AN$201,0)</f>
        <v>0</v>
      </c>
      <c r="AO13" s="43">
        <f>IFERROR('4.1 取引係数表'!AO13/'4.1 取引係数表'!AO$201,0)</f>
        <v>0</v>
      </c>
      <c r="AP13" s="43">
        <f>IFERROR('4.1 取引係数表'!AP13/'4.1 取引係数表'!AP$201,0)</f>
        <v>0</v>
      </c>
      <c r="AQ13" s="43">
        <f>IFERROR('4.1 取引係数表'!AQ13/'4.1 取引係数表'!AQ$201,0)</f>
        <v>0</v>
      </c>
      <c r="AR13" s="43">
        <f>IFERROR('4.1 取引係数表'!AR13/'4.1 取引係数表'!AR$201,0)</f>
        <v>0</v>
      </c>
      <c r="AS13" s="43">
        <f>IFERROR('4.1 取引係数表'!AS13/'4.1 取引係数表'!AS$201,0)</f>
        <v>0</v>
      </c>
      <c r="AT13" s="43">
        <f>IFERROR('4.1 取引係数表'!AT13/'4.1 取引係数表'!AT$201,0)</f>
        <v>0</v>
      </c>
      <c r="AU13" s="43">
        <f>IFERROR('4.1 取引係数表'!AU13/'4.1 取引係数表'!AU$201,0)</f>
        <v>0</v>
      </c>
      <c r="AV13" s="43">
        <f>IFERROR('4.1 取引係数表'!AV13/'4.1 取引係数表'!AV$201,0)</f>
        <v>0</v>
      </c>
      <c r="AW13" s="43">
        <f>IFERROR('4.1 取引係数表'!AW13/'4.1 取引係数表'!AW$201,0)</f>
        <v>0</v>
      </c>
      <c r="AX13" s="43">
        <f>IFERROR('4.1 取引係数表'!AX13/'4.1 取引係数表'!AX$201,0)</f>
        <v>0</v>
      </c>
      <c r="AY13" s="43">
        <f>IFERROR('4.1 取引係数表'!AY13/'4.1 取引係数表'!AY$201,0)</f>
        <v>0</v>
      </c>
      <c r="AZ13" s="43">
        <f>IFERROR('4.1 取引係数表'!AZ13/'4.1 取引係数表'!AZ$201,0)</f>
        <v>0</v>
      </c>
      <c r="BA13" s="43">
        <f>IFERROR('4.1 取引係数表'!BA13/'4.1 取引係数表'!BA$201,0)</f>
        <v>0</v>
      </c>
      <c r="BB13" s="43">
        <f>IFERROR('4.1 取引係数表'!BB13/'4.1 取引係数表'!BB$201,0)</f>
        <v>0</v>
      </c>
      <c r="BC13" s="43">
        <f>IFERROR('4.1 取引係数表'!BC13/'4.1 取引係数表'!BC$201,0)</f>
        <v>0</v>
      </c>
      <c r="BD13" s="43">
        <f>IFERROR('4.1 取引係数表'!BD13/'4.1 取引係数表'!BD$201,0)</f>
        <v>0</v>
      </c>
      <c r="BE13" s="43">
        <f>IFERROR('4.1 取引係数表'!BE13/'4.1 取引係数表'!BE$201,0)</f>
        <v>0</v>
      </c>
      <c r="BF13" s="43">
        <f>IFERROR('4.1 取引係数表'!BF13/'4.1 取引係数表'!BF$201,0)</f>
        <v>0</v>
      </c>
      <c r="BG13" s="43">
        <f>IFERROR('4.1 取引係数表'!BG13/'4.1 取引係数表'!BG$201,0)</f>
        <v>0</v>
      </c>
      <c r="BH13" s="43">
        <f>IFERROR('4.1 取引係数表'!BH13/'4.1 取引係数表'!BH$201,0)</f>
        <v>0</v>
      </c>
      <c r="BI13" s="43">
        <f>IFERROR('4.1 取引係数表'!BI13/'4.1 取引係数表'!BI$201,0)</f>
        <v>0</v>
      </c>
      <c r="BJ13" s="43">
        <f>IFERROR('4.1 取引係数表'!BJ13/'4.1 取引係数表'!BJ$201,0)</f>
        <v>0</v>
      </c>
      <c r="BK13" s="43">
        <f>IFERROR('4.1 取引係数表'!BK13/'4.1 取引係数表'!BK$201,0)</f>
        <v>0</v>
      </c>
      <c r="BL13" s="43">
        <f>IFERROR('4.1 取引係数表'!BL13/'4.1 取引係数表'!BL$201,0)</f>
        <v>0</v>
      </c>
      <c r="BM13" s="43">
        <f>IFERROR('4.1 取引係数表'!BM13/'4.1 取引係数表'!BM$201,0)</f>
        <v>0</v>
      </c>
      <c r="BN13" s="43">
        <f>IFERROR('4.1 取引係数表'!BN13/'4.1 取引係数表'!BN$201,0)</f>
        <v>0</v>
      </c>
      <c r="BO13" s="43">
        <f>IFERROR('4.1 取引係数表'!BO13/'4.1 取引係数表'!BO$201,0)</f>
        <v>0</v>
      </c>
      <c r="BP13" s="43">
        <f>IFERROR('4.1 取引係数表'!BP13/'4.1 取引係数表'!BP$201,0)</f>
        <v>0</v>
      </c>
      <c r="BQ13" s="43">
        <f>IFERROR('4.1 取引係数表'!BQ13/'4.1 取引係数表'!BQ$201,0)</f>
        <v>0</v>
      </c>
      <c r="BR13" s="43">
        <f>IFERROR('4.1 取引係数表'!BR13/'4.1 取引係数表'!BR$201,0)</f>
        <v>0</v>
      </c>
      <c r="BS13" s="43">
        <f>IFERROR('4.1 取引係数表'!BS13/'4.1 取引係数表'!BS$201,0)</f>
        <v>0</v>
      </c>
      <c r="BT13" s="43">
        <f>IFERROR('4.1 取引係数表'!BT13/'4.1 取引係数表'!BT$201,0)</f>
        <v>0</v>
      </c>
      <c r="BU13" s="43">
        <f>IFERROR('4.1 取引係数表'!BU13/'4.1 取引係数表'!BU$201,0)</f>
        <v>0</v>
      </c>
      <c r="BV13" s="43">
        <f>IFERROR('4.1 取引係数表'!BV13/'4.1 取引係数表'!BV$201,0)</f>
        <v>0</v>
      </c>
      <c r="BW13" s="43">
        <f>IFERROR('4.1 取引係数表'!BW13/'4.1 取引係数表'!BW$201,0)</f>
        <v>0</v>
      </c>
      <c r="BX13" s="43">
        <f>IFERROR('4.1 取引係数表'!BX13/'4.1 取引係数表'!BX$201,0)</f>
        <v>0</v>
      </c>
      <c r="BY13" s="43">
        <f>IFERROR('4.1 取引係数表'!BY13/'4.1 取引係数表'!BY$201,0)</f>
        <v>0</v>
      </c>
      <c r="BZ13" s="43">
        <f>IFERROR('4.1 取引係数表'!BZ13/'4.1 取引係数表'!BZ$201,0)</f>
        <v>0</v>
      </c>
      <c r="CA13" s="43">
        <f>IFERROR('4.1 取引係数表'!CA13/'4.1 取引係数表'!CA$201,0)</f>
        <v>0</v>
      </c>
      <c r="CB13" s="43">
        <f>IFERROR('4.1 取引係数表'!CB13/'4.1 取引係数表'!CB$201,0)</f>
        <v>0</v>
      </c>
      <c r="CC13" s="43">
        <f>IFERROR('4.1 取引係数表'!CC13/'4.1 取引係数表'!CC$201,0)</f>
        <v>0</v>
      </c>
      <c r="CD13" s="43">
        <f>IFERROR('4.1 取引係数表'!CD13/'4.1 取引係数表'!CD$201,0)</f>
        <v>0</v>
      </c>
      <c r="CE13" s="43">
        <f>IFERROR('4.1 取引係数表'!CE13/'4.1 取引係数表'!CE$201,0)</f>
        <v>0</v>
      </c>
      <c r="CF13" s="43">
        <f>IFERROR('4.1 取引係数表'!CF13/'4.1 取引係数表'!CF$201,0)</f>
        <v>0</v>
      </c>
      <c r="CG13" s="43">
        <f>IFERROR('4.1 取引係数表'!CG13/'4.1 取引係数表'!CG$201,0)</f>
        <v>0</v>
      </c>
      <c r="CH13" s="43">
        <f>IFERROR('4.1 取引係数表'!CH13/'4.1 取引係数表'!CH$201,0)</f>
        <v>0</v>
      </c>
      <c r="CI13" s="43">
        <f>IFERROR('4.1 取引係数表'!CI13/'4.1 取引係数表'!CI$201,0)</f>
        <v>0</v>
      </c>
      <c r="CJ13" s="43">
        <f>IFERROR('4.1 取引係数表'!CJ13/'4.1 取引係数表'!CJ$201,0)</f>
        <v>0</v>
      </c>
      <c r="CK13" s="43">
        <f>IFERROR('4.1 取引係数表'!CK13/'4.1 取引係数表'!CK$201,0)</f>
        <v>0</v>
      </c>
      <c r="CL13" s="43">
        <f>IFERROR('4.1 取引係数表'!CL13/'4.1 取引係数表'!CL$201,0)</f>
        <v>0</v>
      </c>
      <c r="CM13" s="43">
        <f>IFERROR('4.1 取引係数表'!CM13/'4.1 取引係数表'!CM$201,0)</f>
        <v>0</v>
      </c>
      <c r="CN13" s="43">
        <f>IFERROR('4.1 取引係数表'!CN13/'4.1 取引係数表'!CN$201,0)</f>
        <v>0</v>
      </c>
      <c r="CO13" s="43">
        <f>IFERROR('4.1 取引係数表'!CO13/'4.1 取引係数表'!CO$201,0)</f>
        <v>0</v>
      </c>
      <c r="CP13" s="43">
        <f>IFERROR('4.1 取引係数表'!CP13/'4.1 取引係数表'!CP$201,0)</f>
        <v>0</v>
      </c>
      <c r="CQ13" s="43">
        <f>IFERROR('4.1 取引係数表'!CQ13/'4.1 取引係数表'!CQ$201,0)</f>
        <v>0</v>
      </c>
      <c r="CR13" s="43">
        <f>IFERROR('4.1 取引係数表'!CR13/'4.1 取引係数表'!CR$201,0)</f>
        <v>0</v>
      </c>
      <c r="CS13" s="43">
        <f>IFERROR('4.1 取引係数表'!CS13/'4.1 取引係数表'!CS$201,0)</f>
        <v>0</v>
      </c>
      <c r="CT13" s="43">
        <f>IFERROR('4.1 取引係数表'!CT13/'4.1 取引係数表'!CT$201,0)</f>
        <v>0</v>
      </c>
      <c r="CU13" s="43">
        <f>IFERROR('4.1 取引係数表'!CU13/'4.1 取引係数表'!CU$201,0)</f>
        <v>0</v>
      </c>
      <c r="CV13" s="43">
        <f>IFERROR('4.1 取引係数表'!CV13/'4.1 取引係数表'!CV$201,0)</f>
        <v>0</v>
      </c>
      <c r="CW13" s="43">
        <f>IFERROR('4.1 取引係数表'!CW13/'4.1 取引係数表'!CW$201,0)</f>
        <v>0</v>
      </c>
      <c r="CX13" s="43">
        <f>IFERROR('4.1 取引係数表'!CX13/'4.1 取引係数表'!CX$201,0)</f>
        <v>0</v>
      </c>
      <c r="CY13" s="43">
        <f>IFERROR('4.1 取引係数表'!CY13/'4.1 取引係数表'!CY$201,0)</f>
        <v>0</v>
      </c>
      <c r="CZ13" s="43">
        <f>IFERROR('4.1 取引係数表'!CZ13/'4.1 取引係数表'!CZ$201,0)</f>
        <v>0</v>
      </c>
      <c r="DA13" s="43">
        <f>IFERROR('4.1 取引係数表'!DA13/'4.1 取引係数表'!DA$201,0)</f>
        <v>0</v>
      </c>
      <c r="DB13" s="43">
        <f>IFERROR('4.1 取引係数表'!DB13/'4.1 取引係数表'!DB$201,0)</f>
        <v>0</v>
      </c>
      <c r="DC13" s="43">
        <f>IFERROR('4.1 取引係数表'!DC13/'4.1 取引係数表'!DC$201,0)</f>
        <v>0</v>
      </c>
      <c r="DD13" s="43">
        <f>IFERROR('4.1 取引係数表'!DD13/'4.1 取引係数表'!DD$201,0)</f>
        <v>0</v>
      </c>
      <c r="DE13" s="43">
        <f>IFERROR('4.1 取引係数表'!DE13/'4.1 取引係数表'!DE$201,0)</f>
        <v>0</v>
      </c>
      <c r="DF13" s="43">
        <f>IFERROR('4.1 取引係数表'!DF13/'4.1 取引係数表'!DF$201,0)</f>
        <v>0</v>
      </c>
      <c r="DG13" s="43">
        <f>IFERROR('4.1 取引係数表'!DG13/'4.1 取引係数表'!DG$201,0)</f>
        <v>0</v>
      </c>
      <c r="DH13" s="43">
        <f>IFERROR('4.1 取引係数表'!DH13/'4.1 取引係数表'!DH$201,0)</f>
        <v>0</v>
      </c>
      <c r="DI13" s="43">
        <f>IFERROR('4.1 取引係数表'!DI13/'4.1 取引係数表'!DI$201,0)</f>
        <v>0</v>
      </c>
      <c r="DJ13" s="43">
        <f>IFERROR('4.1 取引係数表'!DJ13/'4.1 取引係数表'!DJ$201,0)</f>
        <v>0</v>
      </c>
      <c r="DK13" s="43">
        <f>IFERROR('4.1 取引係数表'!DK13/'4.1 取引係数表'!DK$201,0)</f>
        <v>0</v>
      </c>
      <c r="DL13" s="43">
        <f>IFERROR('4.1 取引係数表'!DL13/'4.1 取引係数表'!DL$201,0)</f>
        <v>0</v>
      </c>
      <c r="DM13" s="43">
        <f>IFERROR('4.1 取引係数表'!DM13/'4.1 取引係数表'!DM$201,0)</f>
        <v>0</v>
      </c>
      <c r="DN13" s="43">
        <f>IFERROR('4.1 取引係数表'!DN13/'4.1 取引係数表'!DN$201,0)</f>
        <v>0</v>
      </c>
      <c r="DO13" s="43">
        <f>IFERROR('4.1 取引係数表'!DO13/'4.1 取引係数表'!DO$201,0)</f>
        <v>0</v>
      </c>
      <c r="DP13" s="43">
        <f>IFERROR('4.1 取引係数表'!DP13/'4.1 取引係数表'!DP$201,0)</f>
        <v>0</v>
      </c>
      <c r="DQ13" s="43">
        <f>IFERROR('4.1 取引係数表'!DQ13/'4.1 取引係数表'!DQ$201,0)</f>
        <v>0</v>
      </c>
      <c r="DR13" s="43">
        <f>IFERROR('4.1 取引係数表'!DR13/'4.1 取引係数表'!DR$201,0)</f>
        <v>0</v>
      </c>
      <c r="DS13" s="43">
        <f>IFERROR('4.1 取引係数表'!DS13/'4.1 取引係数表'!DS$201,0)</f>
        <v>0</v>
      </c>
      <c r="DT13" s="43">
        <f>IFERROR('4.1 取引係数表'!DT13/'4.1 取引係数表'!DT$201,0)</f>
        <v>0</v>
      </c>
      <c r="DU13" s="43">
        <f>IFERROR('4.1 取引係数表'!DU13/'4.1 取引係数表'!DU$201,0)</f>
        <v>0</v>
      </c>
      <c r="DV13" s="43">
        <f>IFERROR('4.1 取引係数表'!DV13/'4.1 取引係数表'!DV$201,0)</f>
        <v>0</v>
      </c>
      <c r="DW13" s="43">
        <f>IFERROR('4.1 取引係数表'!DW13/'4.1 取引係数表'!DW$201,0)</f>
        <v>0</v>
      </c>
      <c r="DX13" s="43">
        <f>IFERROR('4.1 取引係数表'!DX13/'4.1 取引係数表'!DX$201,0)</f>
        <v>0</v>
      </c>
      <c r="DY13" s="43">
        <f>IFERROR('4.1 取引係数表'!DY13/'4.1 取引係数表'!DY$201,0)</f>
        <v>0</v>
      </c>
      <c r="DZ13" s="43">
        <f>IFERROR('4.1 取引係数表'!DZ13/'4.1 取引係数表'!DZ$201,0)</f>
        <v>0</v>
      </c>
      <c r="EA13" s="43">
        <f>IFERROR('4.1 取引係数表'!EA13/'4.1 取引係数表'!EA$201,0)</f>
        <v>0</v>
      </c>
      <c r="EB13" s="43">
        <f>IFERROR('4.1 取引係数表'!EB13/'4.1 取引係数表'!EB$201,0)</f>
        <v>4.4518443991345615E-6</v>
      </c>
      <c r="EC13" s="43">
        <f>IFERROR('4.1 取引係数表'!EC13/'4.1 取引係数表'!EC$201,0)</f>
        <v>0</v>
      </c>
      <c r="ED13" s="43">
        <f>IFERROR('4.1 取引係数表'!ED13/'4.1 取引係数表'!ED$201,0)</f>
        <v>2.1877050973528767E-5</v>
      </c>
      <c r="EE13" s="43">
        <f>IFERROR('4.1 取引係数表'!EE13/'4.1 取引係数表'!EE$201,0)</f>
        <v>0</v>
      </c>
      <c r="EF13" s="43">
        <f>IFERROR('4.1 取引係数表'!EF13/'4.1 取引係数表'!EF$201,0)</f>
        <v>0</v>
      </c>
      <c r="EG13" s="43">
        <f>IFERROR('4.1 取引係数表'!EG13/'4.1 取引係数表'!EG$201,0)</f>
        <v>0</v>
      </c>
      <c r="EH13" s="43">
        <f>IFERROR('4.1 取引係数表'!EH13/'4.1 取引係数表'!EH$201,0)</f>
        <v>0</v>
      </c>
      <c r="EI13" s="43">
        <f>IFERROR('4.1 取引係数表'!EI13/'4.1 取引係数表'!EI$201,0)</f>
        <v>0</v>
      </c>
      <c r="EJ13" s="43">
        <f>IFERROR('4.1 取引係数表'!EJ13/'4.1 取引係数表'!EJ$201,0)</f>
        <v>0</v>
      </c>
      <c r="EK13" s="43">
        <f>IFERROR('4.1 取引係数表'!EK13/'4.1 取引係数表'!EK$201,0)</f>
        <v>0</v>
      </c>
      <c r="EL13" s="43">
        <f>IFERROR('4.1 取引係数表'!EL13/'4.1 取引係数表'!EL$201,0)</f>
        <v>0</v>
      </c>
      <c r="EM13" s="43">
        <f>IFERROR('4.1 取引係数表'!EM13/'4.1 取引係数表'!EM$201,0)</f>
        <v>0</v>
      </c>
      <c r="EN13" s="43">
        <f>IFERROR('4.1 取引係数表'!EN13/'4.1 取引係数表'!EN$201,0)</f>
        <v>0</v>
      </c>
      <c r="EO13" s="43">
        <f>IFERROR('4.1 取引係数表'!EO13/'4.1 取引係数表'!EO$201,0)</f>
        <v>0</v>
      </c>
      <c r="EP13" s="43">
        <f>IFERROR('4.1 取引係数表'!EP13/'4.1 取引係数表'!EP$201,0)</f>
        <v>0</v>
      </c>
      <c r="EQ13" s="43">
        <f>IFERROR('4.1 取引係数表'!EQ13/'4.1 取引係数表'!EQ$201,0)</f>
        <v>0</v>
      </c>
      <c r="ER13" s="43">
        <f>IFERROR('4.1 取引係数表'!ER13/'4.1 取引係数表'!ER$201,0)</f>
        <v>0</v>
      </c>
      <c r="ES13" s="43">
        <f>IFERROR('4.1 取引係数表'!ES13/'4.1 取引係数表'!ES$201,0)</f>
        <v>0</v>
      </c>
      <c r="ET13" s="43">
        <f>IFERROR('4.1 取引係数表'!ET13/'4.1 取引係数表'!ET$201,0)</f>
        <v>0</v>
      </c>
      <c r="EU13" s="43">
        <f>IFERROR('4.1 取引係数表'!EU13/'4.1 取引係数表'!EU$201,0)</f>
        <v>0</v>
      </c>
      <c r="EV13" s="43">
        <f>IFERROR('4.1 取引係数表'!EV13/'4.1 取引係数表'!EV$201,0)</f>
        <v>0</v>
      </c>
      <c r="EW13" s="43">
        <f>IFERROR('4.1 取引係数表'!EW13/'4.1 取引係数表'!EW$201,0)</f>
        <v>0</v>
      </c>
      <c r="EX13" s="43">
        <f>IFERROR('4.1 取引係数表'!EX13/'4.1 取引係数表'!EX$201,0)</f>
        <v>0</v>
      </c>
      <c r="EY13" s="43">
        <f>IFERROR('4.1 取引係数表'!EY13/'4.1 取引係数表'!EY$201,0)</f>
        <v>0</v>
      </c>
      <c r="EZ13" s="43">
        <f>IFERROR('4.1 取引係数表'!EZ13/'4.1 取引係数表'!EZ$201,0)</f>
        <v>0</v>
      </c>
      <c r="FA13" s="43">
        <f>IFERROR('4.1 取引係数表'!FA13/'4.1 取引係数表'!FA$201,0)</f>
        <v>0</v>
      </c>
      <c r="FB13" s="43">
        <f>IFERROR('4.1 取引係数表'!FB13/'4.1 取引係数表'!FB$201,0)</f>
        <v>0</v>
      </c>
      <c r="FC13" s="43">
        <f>IFERROR('4.1 取引係数表'!FC13/'4.1 取引係数表'!FC$201,0)</f>
        <v>0</v>
      </c>
      <c r="FD13" s="43">
        <f>IFERROR('4.1 取引係数表'!FD13/'4.1 取引係数表'!FD$201,0)</f>
        <v>0</v>
      </c>
      <c r="FE13" s="43">
        <f>IFERROR('4.1 取引係数表'!FE13/'4.1 取引係数表'!FE$201,0)</f>
        <v>0</v>
      </c>
      <c r="FF13" s="43">
        <f>IFERROR('4.1 取引係数表'!FF13/'4.1 取引係数表'!FF$201,0)</f>
        <v>0</v>
      </c>
      <c r="FG13" s="43">
        <f>IFERROR('4.1 取引係数表'!FG13/'4.1 取引係数表'!FG$201,0)</f>
        <v>0</v>
      </c>
      <c r="FH13" s="43">
        <f>IFERROR('4.1 取引係数表'!FH13/'4.1 取引係数表'!FH$201,0)</f>
        <v>0</v>
      </c>
      <c r="FI13" s="43">
        <f>IFERROR('4.1 取引係数表'!FI13/'4.1 取引係数表'!FI$201,0)</f>
        <v>0</v>
      </c>
      <c r="FJ13" s="43">
        <f>IFERROR('4.1 取引係数表'!FJ13/'4.1 取引係数表'!FJ$201,0)</f>
        <v>0</v>
      </c>
      <c r="FK13" s="43">
        <f>IFERROR('4.1 取引係数表'!FK13/'4.1 取引係数表'!FK$201,0)</f>
        <v>0</v>
      </c>
      <c r="FL13" s="43">
        <f>IFERROR('4.1 取引係数表'!FL13/'4.1 取引係数表'!FL$201,0)</f>
        <v>0</v>
      </c>
      <c r="FM13" s="43">
        <f>IFERROR('4.1 取引係数表'!FM13/'4.1 取引係数表'!FM$201,0)</f>
        <v>0</v>
      </c>
      <c r="FN13" s="43">
        <f>IFERROR('4.1 取引係数表'!FN13/'4.1 取引係数表'!FN$201,0)</f>
        <v>0</v>
      </c>
      <c r="FO13" s="43">
        <f>IFERROR('4.1 取引係数表'!FO13/'4.1 取引係数表'!FO$201,0)</f>
        <v>0</v>
      </c>
      <c r="FP13" s="43">
        <f>IFERROR('4.1 取引係数表'!FP13/'4.1 取引係数表'!FP$201,0)</f>
        <v>0</v>
      </c>
      <c r="FQ13" s="43">
        <f>IFERROR('4.1 取引係数表'!FQ13/'4.1 取引係数表'!FQ$201,0)</f>
        <v>0</v>
      </c>
      <c r="FR13" s="43">
        <f>IFERROR('4.1 取引係数表'!FR13/'4.1 取引係数表'!FR$201,0)</f>
        <v>0</v>
      </c>
      <c r="FS13" s="43">
        <f>IFERROR('4.1 取引係数表'!FS13/'4.1 取引係数表'!FS$201,0)</f>
        <v>0</v>
      </c>
      <c r="FT13" s="43">
        <f>IFERROR('4.1 取引係数表'!FT13/'4.1 取引係数表'!FT$201,0)</f>
        <v>0</v>
      </c>
      <c r="FU13" s="43">
        <f>IFERROR('4.1 取引係数表'!FU13/'4.1 取引係数表'!FU$201,0)</f>
        <v>0</v>
      </c>
      <c r="FV13" s="43">
        <f>IFERROR('4.1 取引係数表'!FV13/'4.1 取引係数表'!FV$201,0)</f>
        <v>0</v>
      </c>
      <c r="FW13" s="43">
        <f>IFERROR('4.1 取引係数表'!FW13/'4.1 取引係数表'!FW$201,0)</f>
        <v>0</v>
      </c>
      <c r="FX13" s="43">
        <f>IFERROR('4.1 取引係数表'!FX13/'4.1 取引係数表'!FX$201,0)</f>
        <v>0</v>
      </c>
      <c r="FY13" s="43">
        <f>IFERROR('4.1 取引係数表'!FY13/'4.1 取引係数表'!FY$201,0)</f>
        <v>0</v>
      </c>
      <c r="FZ13" s="43">
        <f>IFERROR('4.1 取引係数表'!FZ13/'4.1 取引係数表'!FZ$201,0)</f>
        <v>0</v>
      </c>
      <c r="GA13" s="43">
        <f>IFERROR('4.1 取引係数表'!GA13/'4.1 取引係数表'!GA$201,0)</f>
        <v>0</v>
      </c>
      <c r="GB13" s="43">
        <f>IFERROR('4.1 取引係数表'!GB13/'4.1 取引係数表'!GB$201,0)</f>
        <v>0</v>
      </c>
      <c r="GC13" s="43">
        <f>IFERROR('4.1 取引係数表'!GC13/'4.1 取引係数表'!GC$201,0)</f>
        <v>0</v>
      </c>
      <c r="GD13" s="43">
        <f>IFERROR('4.1 取引係数表'!GD13/'4.1 取引係数表'!GD$201,0)</f>
        <v>0</v>
      </c>
      <c r="GE13" s="43">
        <f>IFERROR('4.1 取引係数表'!GE13/'4.1 取引係数表'!GE$201,0)</f>
        <v>0</v>
      </c>
      <c r="GF13" s="43">
        <f>IFERROR('4.1 取引係数表'!GF13/'4.1 取引係数表'!GF$201,0)</f>
        <v>0</v>
      </c>
      <c r="GG13" s="43">
        <f>IFERROR('4.1 取引係数表'!GG13/'4.1 取引係数表'!GG$201,0)</f>
        <v>0</v>
      </c>
      <c r="GH13" s="44">
        <f>IFERROR('4.1 取引係数表'!GH13/'4.1 取引係数表'!GH$201,0)</f>
        <v>0</v>
      </c>
    </row>
    <row r="14" spans="1:190" s="13" customFormat="1">
      <c r="A14" s="10" t="s">
        <v>10</v>
      </c>
      <c r="B14" s="11" t="s">
        <v>198</v>
      </c>
      <c r="C14" s="43">
        <f>IFERROR('4.1 取引係数表'!C14/'4.1 取引係数表'!C$201,0)</f>
        <v>0</v>
      </c>
      <c r="D14" s="43">
        <f>IFERROR('4.1 取引係数表'!D14/'4.1 取引係数表'!D$201,0)</f>
        <v>0</v>
      </c>
      <c r="E14" s="43">
        <f>IFERROR('4.1 取引係数表'!E14/'4.1 取引係数表'!E$201,0)</f>
        <v>0</v>
      </c>
      <c r="F14" s="43">
        <f>IFERROR('4.1 取引係数表'!F14/'4.1 取引係数表'!F$201,0)</f>
        <v>0</v>
      </c>
      <c r="G14" s="43">
        <f>IFERROR('4.1 取引係数表'!G14/'4.1 取引係数表'!G$201,0)</f>
        <v>0</v>
      </c>
      <c r="H14" s="43">
        <f>IFERROR('4.1 取引係数表'!H14/'4.1 取引係数表'!H$201,0)</f>
        <v>0</v>
      </c>
      <c r="I14" s="43">
        <f>IFERROR('4.1 取引係数表'!I14/'4.1 取引係数表'!I$201,0)</f>
        <v>0</v>
      </c>
      <c r="J14" s="43">
        <f>IFERROR('4.1 取引係数表'!J14/'4.1 取引係数表'!J$201,0)</f>
        <v>0</v>
      </c>
      <c r="K14" s="43">
        <f>IFERROR('4.1 取引係数表'!K14/'4.1 取引係数表'!K$201,0)</f>
        <v>0</v>
      </c>
      <c r="L14" s="43">
        <f>IFERROR('4.1 取引係数表'!L14/'4.1 取引係数表'!L$201,0)</f>
        <v>0</v>
      </c>
      <c r="M14" s="43">
        <f>IFERROR('4.1 取引係数表'!M14/'4.1 取引係数表'!M$201,0)</f>
        <v>5.3191489361702128E-2</v>
      </c>
      <c r="N14" s="43">
        <f>IFERROR('4.1 取引係数表'!N14/'4.1 取引係数表'!N$201,0)</f>
        <v>0</v>
      </c>
      <c r="O14" s="43">
        <f>IFERROR('4.1 取引係数表'!O14/'4.1 取引係数表'!O$201,0)</f>
        <v>0</v>
      </c>
      <c r="P14" s="43">
        <f>IFERROR('4.1 取引係数表'!P14/'4.1 取引係数表'!P$201,0)</f>
        <v>0</v>
      </c>
      <c r="Q14" s="43">
        <f>IFERROR('4.1 取引係数表'!Q14/'4.1 取引係数表'!Q$201,0)</f>
        <v>0</v>
      </c>
      <c r="R14" s="43">
        <f>IFERROR('4.1 取引係数表'!R14/'4.1 取引係数表'!R$201,0)</f>
        <v>8.762705923589205E-5</v>
      </c>
      <c r="S14" s="43">
        <f>IFERROR('4.1 取引係数表'!S14/'4.1 取引係数表'!S$201,0)</f>
        <v>0</v>
      </c>
      <c r="T14" s="43">
        <f>IFERROR('4.1 取引係数表'!T14/'4.1 取引係数表'!T$201,0)</f>
        <v>0</v>
      </c>
      <c r="U14" s="43">
        <f>IFERROR('4.1 取引係数表'!U14/'4.1 取引係数表'!U$201,0)</f>
        <v>0</v>
      </c>
      <c r="V14" s="43">
        <f>IFERROR('4.1 取引係数表'!V14/'4.1 取引係数表'!V$201,0)</f>
        <v>0</v>
      </c>
      <c r="W14" s="43">
        <f>IFERROR('4.1 取引係数表'!W14/'4.1 取引係数表'!W$201,0)</f>
        <v>0</v>
      </c>
      <c r="X14" s="43">
        <f>IFERROR('4.1 取引係数表'!X14/'4.1 取引係数表'!X$201,0)</f>
        <v>0</v>
      </c>
      <c r="Y14" s="43">
        <f>IFERROR('4.1 取引係数表'!Y14/'4.1 取引係数表'!Y$201,0)</f>
        <v>0</v>
      </c>
      <c r="Z14" s="43">
        <f>IFERROR('4.1 取引係数表'!Z14/'4.1 取引係数表'!Z$201,0)</f>
        <v>0</v>
      </c>
      <c r="AA14" s="43">
        <f>IFERROR('4.1 取引係数表'!AA14/'4.1 取引係数表'!AA$201,0)</f>
        <v>0</v>
      </c>
      <c r="AB14" s="43">
        <f>IFERROR('4.1 取引係数表'!AB14/'4.1 取引係数表'!AB$201,0)</f>
        <v>0</v>
      </c>
      <c r="AC14" s="43">
        <f>IFERROR('4.1 取引係数表'!AC14/'4.1 取引係数表'!AC$201,0)</f>
        <v>0</v>
      </c>
      <c r="AD14" s="43">
        <f>IFERROR('4.1 取引係数表'!AD14/'4.1 取引係数表'!AD$201,0)</f>
        <v>0</v>
      </c>
      <c r="AE14" s="43">
        <f>IFERROR('4.1 取引係数表'!AE14/'4.1 取引係数表'!AE$201,0)</f>
        <v>0</v>
      </c>
      <c r="AF14" s="43">
        <f>IFERROR('4.1 取引係数表'!AF14/'4.1 取引係数表'!AF$201,0)</f>
        <v>0</v>
      </c>
      <c r="AG14" s="43">
        <f>IFERROR('4.1 取引係数表'!AG14/'4.1 取引係数表'!AG$201,0)</f>
        <v>0</v>
      </c>
      <c r="AH14" s="43">
        <f>IFERROR('4.1 取引係数表'!AH14/'4.1 取引係数表'!AH$201,0)</f>
        <v>0</v>
      </c>
      <c r="AI14" s="43">
        <f>IFERROR('4.1 取引係数表'!AI14/'4.1 取引係数表'!AI$201,0)</f>
        <v>0</v>
      </c>
      <c r="AJ14" s="43">
        <f>IFERROR('4.1 取引係数表'!AJ14/'4.1 取引係数表'!AJ$201,0)</f>
        <v>0</v>
      </c>
      <c r="AK14" s="43">
        <f>IFERROR('4.1 取引係数表'!AK14/'4.1 取引係数表'!AK$201,0)</f>
        <v>0</v>
      </c>
      <c r="AL14" s="43">
        <f>IFERROR('4.1 取引係数表'!AL14/'4.1 取引係数表'!AL$201,0)</f>
        <v>0</v>
      </c>
      <c r="AM14" s="43">
        <f>IFERROR('4.1 取引係数表'!AM14/'4.1 取引係数表'!AM$201,0)</f>
        <v>0</v>
      </c>
      <c r="AN14" s="43">
        <f>IFERROR('4.1 取引係数表'!AN14/'4.1 取引係数表'!AN$201,0)</f>
        <v>0</v>
      </c>
      <c r="AO14" s="43">
        <f>IFERROR('4.1 取引係数表'!AO14/'4.1 取引係数表'!AO$201,0)</f>
        <v>0.39758856432566814</v>
      </c>
      <c r="AP14" s="43">
        <f>IFERROR('4.1 取引係数表'!AP14/'4.1 取引係数表'!AP$201,0)</f>
        <v>0.10777746811843508</v>
      </c>
      <c r="AQ14" s="43">
        <f>IFERROR('4.1 取引係数表'!AQ14/'4.1 取引係数表'!AQ$201,0)</f>
        <v>0</v>
      </c>
      <c r="AR14" s="43">
        <f>IFERROR('4.1 取引係数表'!AR14/'4.1 取引係数表'!AR$201,0)</f>
        <v>0</v>
      </c>
      <c r="AS14" s="43">
        <f>IFERROR('4.1 取引係数表'!AS14/'4.1 取引係数表'!AS$201,0)</f>
        <v>0</v>
      </c>
      <c r="AT14" s="43">
        <f>IFERROR('4.1 取引係数表'!AT14/'4.1 取引係数表'!AT$201,0)</f>
        <v>0</v>
      </c>
      <c r="AU14" s="43">
        <f>IFERROR('4.1 取引係数表'!AU14/'4.1 取引係数表'!AU$201,0)</f>
        <v>0</v>
      </c>
      <c r="AV14" s="43">
        <f>IFERROR('4.1 取引係数表'!AV14/'4.1 取引係数表'!AV$201,0)</f>
        <v>0</v>
      </c>
      <c r="AW14" s="43">
        <f>IFERROR('4.1 取引係数表'!AW14/'4.1 取引係数表'!AW$201,0)</f>
        <v>0</v>
      </c>
      <c r="AX14" s="43">
        <f>IFERROR('4.1 取引係数表'!AX14/'4.1 取引係数表'!AX$201,0)</f>
        <v>0</v>
      </c>
      <c r="AY14" s="43">
        <f>IFERROR('4.1 取引係数表'!AY14/'4.1 取引係数表'!AY$201,0)</f>
        <v>0</v>
      </c>
      <c r="AZ14" s="43">
        <f>IFERROR('4.1 取引係数表'!AZ14/'4.1 取引係数表'!AZ$201,0)</f>
        <v>0</v>
      </c>
      <c r="BA14" s="43">
        <f>IFERROR('4.1 取引係数表'!BA14/'4.1 取引係数表'!BA$201,0)</f>
        <v>0</v>
      </c>
      <c r="BB14" s="43">
        <f>IFERROR('4.1 取引係数表'!BB14/'4.1 取引係数表'!BB$201,0)</f>
        <v>0</v>
      </c>
      <c r="BC14" s="43">
        <f>IFERROR('4.1 取引係数表'!BC14/'4.1 取引係数表'!BC$201,0)</f>
        <v>0</v>
      </c>
      <c r="BD14" s="43">
        <f>IFERROR('4.1 取引係数表'!BD14/'4.1 取引係数表'!BD$201,0)</f>
        <v>0</v>
      </c>
      <c r="BE14" s="43">
        <f>IFERROR('4.1 取引係数表'!BE14/'4.1 取引係数表'!BE$201,0)</f>
        <v>0</v>
      </c>
      <c r="BF14" s="43">
        <f>IFERROR('4.1 取引係数表'!BF14/'4.1 取引係数表'!BF$201,0)</f>
        <v>0</v>
      </c>
      <c r="BG14" s="43">
        <f>IFERROR('4.1 取引係数表'!BG14/'4.1 取引係数表'!BG$201,0)</f>
        <v>0</v>
      </c>
      <c r="BH14" s="43">
        <f>IFERROR('4.1 取引係数表'!BH14/'4.1 取引係数表'!BH$201,0)</f>
        <v>0</v>
      </c>
      <c r="BI14" s="43">
        <f>IFERROR('4.1 取引係数表'!BI14/'4.1 取引係数表'!BI$201,0)</f>
        <v>0</v>
      </c>
      <c r="BJ14" s="43">
        <f>IFERROR('4.1 取引係数表'!BJ14/'4.1 取引係数表'!BJ$201,0)</f>
        <v>0</v>
      </c>
      <c r="BK14" s="43">
        <f>IFERROR('4.1 取引係数表'!BK14/'4.1 取引係数表'!BK$201,0)</f>
        <v>0</v>
      </c>
      <c r="BL14" s="43">
        <f>IFERROR('4.1 取引係数表'!BL14/'4.1 取引係数表'!BL$201,0)</f>
        <v>0</v>
      </c>
      <c r="BM14" s="43">
        <f>IFERROR('4.1 取引係数表'!BM14/'4.1 取引係数表'!BM$201,0)</f>
        <v>0</v>
      </c>
      <c r="BN14" s="43">
        <f>IFERROR('4.1 取引係数表'!BN14/'4.1 取引係数表'!BN$201,0)</f>
        <v>0</v>
      </c>
      <c r="BO14" s="43">
        <f>IFERROR('4.1 取引係数表'!BO14/'4.1 取引係数表'!BO$201,0)</f>
        <v>0</v>
      </c>
      <c r="BP14" s="43">
        <f>IFERROR('4.1 取引係数表'!BP14/'4.1 取引係数表'!BP$201,0)</f>
        <v>0</v>
      </c>
      <c r="BQ14" s="43">
        <f>IFERROR('4.1 取引係数表'!BQ14/'4.1 取引係数表'!BQ$201,0)</f>
        <v>0</v>
      </c>
      <c r="BR14" s="43">
        <f>IFERROR('4.1 取引係数表'!BR14/'4.1 取引係数表'!BR$201,0)</f>
        <v>0</v>
      </c>
      <c r="BS14" s="43">
        <f>IFERROR('4.1 取引係数表'!BS14/'4.1 取引係数表'!BS$201,0)</f>
        <v>0</v>
      </c>
      <c r="BT14" s="43">
        <f>IFERROR('4.1 取引係数表'!BT14/'4.1 取引係数表'!BT$201,0)</f>
        <v>0</v>
      </c>
      <c r="BU14" s="43">
        <f>IFERROR('4.1 取引係数表'!BU14/'4.1 取引係数表'!BU$201,0)</f>
        <v>0</v>
      </c>
      <c r="BV14" s="43">
        <f>IFERROR('4.1 取引係数表'!BV14/'4.1 取引係数表'!BV$201,0)</f>
        <v>0</v>
      </c>
      <c r="BW14" s="43">
        <f>IFERROR('4.1 取引係数表'!BW14/'4.1 取引係数表'!BW$201,0)</f>
        <v>0</v>
      </c>
      <c r="BX14" s="43">
        <f>IFERROR('4.1 取引係数表'!BX14/'4.1 取引係数表'!BX$201,0)</f>
        <v>0</v>
      </c>
      <c r="BY14" s="43">
        <f>IFERROR('4.1 取引係数表'!BY14/'4.1 取引係数表'!BY$201,0)</f>
        <v>0</v>
      </c>
      <c r="BZ14" s="43">
        <f>IFERROR('4.1 取引係数表'!BZ14/'4.1 取引係数表'!BZ$201,0)</f>
        <v>0</v>
      </c>
      <c r="CA14" s="43">
        <f>IFERROR('4.1 取引係数表'!CA14/'4.1 取引係数表'!CA$201,0)</f>
        <v>0</v>
      </c>
      <c r="CB14" s="43">
        <f>IFERROR('4.1 取引係数表'!CB14/'4.1 取引係数表'!CB$201,0)</f>
        <v>0</v>
      </c>
      <c r="CC14" s="43">
        <f>IFERROR('4.1 取引係数表'!CC14/'4.1 取引係数表'!CC$201,0)</f>
        <v>0</v>
      </c>
      <c r="CD14" s="43">
        <f>IFERROR('4.1 取引係数表'!CD14/'4.1 取引係数表'!CD$201,0)</f>
        <v>0</v>
      </c>
      <c r="CE14" s="43">
        <f>IFERROR('4.1 取引係数表'!CE14/'4.1 取引係数表'!CE$201,0)</f>
        <v>0</v>
      </c>
      <c r="CF14" s="43">
        <f>IFERROR('4.1 取引係数表'!CF14/'4.1 取引係数表'!CF$201,0)</f>
        <v>0</v>
      </c>
      <c r="CG14" s="43">
        <f>IFERROR('4.1 取引係数表'!CG14/'4.1 取引係数表'!CG$201,0)</f>
        <v>0</v>
      </c>
      <c r="CH14" s="43">
        <f>IFERROR('4.1 取引係数表'!CH14/'4.1 取引係数表'!CH$201,0)</f>
        <v>0</v>
      </c>
      <c r="CI14" s="43">
        <f>IFERROR('4.1 取引係数表'!CI14/'4.1 取引係数表'!CI$201,0)</f>
        <v>0</v>
      </c>
      <c r="CJ14" s="43">
        <f>IFERROR('4.1 取引係数表'!CJ14/'4.1 取引係数表'!CJ$201,0)</f>
        <v>0</v>
      </c>
      <c r="CK14" s="43">
        <f>IFERROR('4.1 取引係数表'!CK14/'4.1 取引係数表'!CK$201,0)</f>
        <v>0</v>
      </c>
      <c r="CL14" s="43">
        <f>IFERROR('4.1 取引係数表'!CL14/'4.1 取引係数表'!CL$201,0)</f>
        <v>0</v>
      </c>
      <c r="CM14" s="43">
        <f>IFERROR('4.1 取引係数表'!CM14/'4.1 取引係数表'!CM$201,0)</f>
        <v>0</v>
      </c>
      <c r="CN14" s="43">
        <f>IFERROR('4.1 取引係数表'!CN14/'4.1 取引係数表'!CN$201,0)</f>
        <v>0</v>
      </c>
      <c r="CO14" s="43">
        <f>IFERROR('4.1 取引係数表'!CO14/'4.1 取引係数表'!CO$201,0)</f>
        <v>0</v>
      </c>
      <c r="CP14" s="43">
        <f>IFERROR('4.1 取引係数表'!CP14/'4.1 取引係数表'!CP$201,0)</f>
        <v>0</v>
      </c>
      <c r="CQ14" s="43">
        <f>IFERROR('4.1 取引係数表'!CQ14/'4.1 取引係数表'!CQ$201,0)</f>
        <v>0</v>
      </c>
      <c r="CR14" s="43">
        <f>IFERROR('4.1 取引係数表'!CR14/'4.1 取引係数表'!CR$201,0)</f>
        <v>0</v>
      </c>
      <c r="CS14" s="43">
        <f>IFERROR('4.1 取引係数表'!CS14/'4.1 取引係数表'!CS$201,0)</f>
        <v>0</v>
      </c>
      <c r="CT14" s="43">
        <f>IFERROR('4.1 取引係数表'!CT14/'4.1 取引係数表'!CT$201,0)</f>
        <v>0</v>
      </c>
      <c r="CU14" s="43">
        <f>IFERROR('4.1 取引係数表'!CU14/'4.1 取引係数表'!CU$201,0)</f>
        <v>0</v>
      </c>
      <c r="CV14" s="43">
        <f>IFERROR('4.1 取引係数表'!CV14/'4.1 取引係数表'!CV$201,0)</f>
        <v>0</v>
      </c>
      <c r="CW14" s="43">
        <f>IFERROR('4.1 取引係数表'!CW14/'4.1 取引係数表'!CW$201,0)</f>
        <v>0</v>
      </c>
      <c r="CX14" s="43">
        <f>IFERROR('4.1 取引係数表'!CX14/'4.1 取引係数表'!CX$201,0)</f>
        <v>0</v>
      </c>
      <c r="CY14" s="43">
        <f>IFERROR('4.1 取引係数表'!CY14/'4.1 取引係数表'!CY$201,0)</f>
        <v>0</v>
      </c>
      <c r="CZ14" s="43">
        <f>IFERROR('4.1 取引係数表'!CZ14/'4.1 取引係数表'!CZ$201,0)</f>
        <v>0</v>
      </c>
      <c r="DA14" s="43">
        <f>IFERROR('4.1 取引係数表'!DA14/'4.1 取引係数表'!DA$201,0)</f>
        <v>0</v>
      </c>
      <c r="DB14" s="43">
        <f>IFERROR('4.1 取引係数表'!DB14/'4.1 取引係数表'!DB$201,0)</f>
        <v>0</v>
      </c>
      <c r="DC14" s="43">
        <f>IFERROR('4.1 取引係数表'!DC14/'4.1 取引係数表'!DC$201,0)</f>
        <v>0</v>
      </c>
      <c r="DD14" s="43">
        <f>IFERROR('4.1 取引係数表'!DD14/'4.1 取引係数表'!DD$201,0)</f>
        <v>0</v>
      </c>
      <c r="DE14" s="43">
        <f>IFERROR('4.1 取引係数表'!DE14/'4.1 取引係数表'!DE$201,0)</f>
        <v>0</v>
      </c>
      <c r="DF14" s="43">
        <f>IFERROR('4.1 取引係数表'!DF14/'4.1 取引係数表'!DF$201,0)</f>
        <v>0</v>
      </c>
      <c r="DG14" s="43">
        <f>IFERROR('4.1 取引係数表'!DG14/'4.1 取引係数表'!DG$201,0)</f>
        <v>0</v>
      </c>
      <c r="DH14" s="43">
        <f>IFERROR('4.1 取引係数表'!DH14/'4.1 取引係数表'!DH$201,0)</f>
        <v>0</v>
      </c>
      <c r="DI14" s="43">
        <f>IFERROR('4.1 取引係数表'!DI14/'4.1 取引係数表'!DI$201,0)</f>
        <v>0</v>
      </c>
      <c r="DJ14" s="43">
        <f>IFERROR('4.1 取引係数表'!DJ14/'4.1 取引係数表'!DJ$201,0)</f>
        <v>0</v>
      </c>
      <c r="DK14" s="43">
        <f>IFERROR('4.1 取引係数表'!DK14/'4.1 取引係数表'!DK$201,0)</f>
        <v>0</v>
      </c>
      <c r="DL14" s="43">
        <f>IFERROR('4.1 取引係数表'!DL14/'4.1 取引係数表'!DL$201,0)</f>
        <v>0</v>
      </c>
      <c r="DM14" s="43">
        <f>IFERROR('4.1 取引係数表'!DM14/'4.1 取引係数表'!DM$201,0)</f>
        <v>0</v>
      </c>
      <c r="DN14" s="43">
        <f>IFERROR('4.1 取引係数表'!DN14/'4.1 取引係数表'!DN$201,0)</f>
        <v>0</v>
      </c>
      <c r="DO14" s="43">
        <f>IFERROR('4.1 取引係数表'!DO14/'4.1 取引係数表'!DO$201,0)</f>
        <v>0</v>
      </c>
      <c r="DP14" s="43">
        <f>IFERROR('4.1 取引係数表'!DP14/'4.1 取引係数表'!DP$201,0)</f>
        <v>0</v>
      </c>
      <c r="DQ14" s="43">
        <f>IFERROR('4.1 取引係数表'!DQ14/'4.1 取引係数表'!DQ$201,0)</f>
        <v>0</v>
      </c>
      <c r="DR14" s="43">
        <f>IFERROR('4.1 取引係数表'!DR14/'4.1 取引係数表'!DR$201,0)</f>
        <v>0</v>
      </c>
      <c r="DS14" s="43">
        <f>IFERROR('4.1 取引係数表'!DS14/'4.1 取引係数表'!DS$201,0)</f>
        <v>0</v>
      </c>
      <c r="DT14" s="43">
        <f>IFERROR('4.1 取引係数表'!DT14/'4.1 取引係数表'!DT$201,0)</f>
        <v>0</v>
      </c>
      <c r="DU14" s="43">
        <f>IFERROR('4.1 取引係数表'!DU14/'4.1 取引係数表'!DU$201,0)</f>
        <v>0</v>
      </c>
      <c r="DV14" s="43">
        <f>IFERROR('4.1 取引係数表'!DV14/'4.1 取引係数表'!DV$201,0)</f>
        <v>0</v>
      </c>
      <c r="DW14" s="43">
        <f>IFERROR('4.1 取引係数表'!DW14/'4.1 取引係数表'!DW$201,0)</f>
        <v>0</v>
      </c>
      <c r="DX14" s="43">
        <f>IFERROR('4.1 取引係数表'!DX14/'4.1 取引係数表'!DX$201,0)</f>
        <v>0</v>
      </c>
      <c r="DY14" s="43">
        <f>IFERROR('4.1 取引係数表'!DY14/'4.1 取引係数表'!DY$201,0)</f>
        <v>0</v>
      </c>
      <c r="DZ14" s="43">
        <f>IFERROR('4.1 取引係数表'!DZ14/'4.1 取引係数表'!DZ$201,0)</f>
        <v>0</v>
      </c>
      <c r="EA14" s="43">
        <f>IFERROR('4.1 取引係数表'!EA14/'4.1 取引係数表'!EA$201,0)</f>
        <v>2.2412102535369099E-5</v>
      </c>
      <c r="EB14" s="43">
        <f>IFERROR('4.1 取引係数表'!EB14/'4.1 取引係数表'!EB$201,0)</f>
        <v>1.7807377596538246E-5</v>
      </c>
      <c r="EC14" s="43">
        <f>IFERROR('4.1 取引係数表'!EC14/'4.1 取引係数表'!EC$201,0)</f>
        <v>3.1526703117540559E-5</v>
      </c>
      <c r="ED14" s="43">
        <f>IFERROR('4.1 取引係数表'!ED14/'4.1 取引係数表'!ED$201,0)</f>
        <v>1.1211988623933493E-4</v>
      </c>
      <c r="EE14" s="43">
        <f>IFERROR('4.1 取引係数表'!EE14/'4.1 取引係数表'!EE$201,0)</f>
        <v>2.6723301312254745E-4</v>
      </c>
      <c r="EF14" s="43">
        <f>IFERROR('4.1 取引係数表'!EF14/'4.1 取引係数表'!EF$201,0)</f>
        <v>0</v>
      </c>
      <c r="EG14" s="43">
        <f>IFERROR('4.1 取引係数表'!EG14/'4.1 取引係数表'!EG$201,0)</f>
        <v>0</v>
      </c>
      <c r="EH14" s="43">
        <f>IFERROR('4.1 取引係数表'!EH14/'4.1 取引係数表'!EH$201,0)</f>
        <v>0</v>
      </c>
      <c r="EI14" s="43">
        <f>IFERROR('4.1 取引係数表'!EI14/'4.1 取引係数表'!EI$201,0)</f>
        <v>0</v>
      </c>
      <c r="EJ14" s="43">
        <f>IFERROR('4.1 取引係数表'!EJ14/'4.1 取引係数表'!EJ$201,0)</f>
        <v>0</v>
      </c>
      <c r="EK14" s="43">
        <f>IFERROR('4.1 取引係数表'!EK14/'4.1 取引係数表'!EK$201,0)</f>
        <v>0</v>
      </c>
      <c r="EL14" s="43">
        <f>IFERROR('4.1 取引係数表'!EL14/'4.1 取引係数表'!EL$201,0)</f>
        <v>0</v>
      </c>
      <c r="EM14" s="43">
        <f>IFERROR('4.1 取引係数表'!EM14/'4.1 取引係数表'!EM$201,0)</f>
        <v>0</v>
      </c>
      <c r="EN14" s="43">
        <f>IFERROR('4.1 取引係数表'!EN14/'4.1 取引係数表'!EN$201,0)</f>
        <v>0</v>
      </c>
      <c r="EO14" s="43">
        <f>IFERROR('4.1 取引係数表'!EO14/'4.1 取引係数表'!EO$201,0)</f>
        <v>0</v>
      </c>
      <c r="EP14" s="43">
        <f>IFERROR('4.1 取引係数表'!EP14/'4.1 取引係数表'!EP$201,0)</f>
        <v>0</v>
      </c>
      <c r="EQ14" s="43">
        <f>IFERROR('4.1 取引係数表'!EQ14/'4.1 取引係数表'!EQ$201,0)</f>
        <v>0</v>
      </c>
      <c r="ER14" s="43">
        <f>IFERROR('4.1 取引係数表'!ER14/'4.1 取引係数表'!ER$201,0)</f>
        <v>0</v>
      </c>
      <c r="ES14" s="43">
        <f>IFERROR('4.1 取引係数表'!ES14/'4.1 取引係数表'!ES$201,0)</f>
        <v>0</v>
      </c>
      <c r="ET14" s="43">
        <f>IFERROR('4.1 取引係数表'!ET14/'4.1 取引係数表'!ET$201,0)</f>
        <v>0</v>
      </c>
      <c r="EU14" s="43">
        <f>IFERROR('4.1 取引係数表'!EU14/'4.1 取引係数表'!EU$201,0)</f>
        <v>0</v>
      </c>
      <c r="EV14" s="43">
        <f>IFERROR('4.1 取引係数表'!EV14/'4.1 取引係数表'!EV$201,0)</f>
        <v>0</v>
      </c>
      <c r="EW14" s="43">
        <f>IFERROR('4.1 取引係数表'!EW14/'4.1 取引係数表'!EW$201,0)</f>
        <v>0</v>
      </c>
      <c r="EX14" s="43">
        <f>IFERROR('4.1 取引係数表'!EX14/'4.1 取引係数表'!EX$201,0)</f>
        <v>0</v>
      </c>
      <c r="EY14" s="43">
        <f>IFERROR('4.1 取引係数表'!EY14/'4.1 取引係数表'!EY$201,0)</f>
        <v>0</v>
      </c>
      <c r="EZ14" s="43">
        <f>IFERROR('4.1 取引係数表'!EZ14/'4.1 取引係数表'!EZ$201,0)</f>
        <v>0</v>
      </c>
      <c r="FA14" s="43">
        <f>IFERROR('4.1 取引係数表'!FA14/'4.1 取引係数表'!FA$201,0)</f>
        <v>0</v>
      </c>
      <c r="FB14" s="43">
        <f>IFERROR('4.1 取引係数表'!FB14/'4.1 取引係数表'!FB$201,0)</f>
        <v>0</v>
      </c>
      <c r="FC14" s="43">
        <f>IFERROR('4.1 取引係数表'!FC14/'4.1 取引係数表'!FC$201,0)</f>
        <v>0</v>
      </c>
      <c r="FD14" s="43">
        <f>IFERROR('4.1 取引係数表'!FD14/'4.1 取引係数表'!FD$201,0)</f>
        <v>0</v>
      </c>
      <c r="FE14" s="43">
        <f>IFERROR('4.1 取引係数表'!FE14/'4.1 取引係数表'!FE$201,0)</f>
        <v>0</v>
      </c>
      <c r="FF14" s="43">
        <f>IFERROR('4.1 取引係数表'!FF14/'4.1 取引係数表'!FF$201,0)</f>
        <v>0</v>
      </c>
      <c r="FG14" s="43">
        <f>IFERROR('4.1 取引係数表'!FG14/'4.1 取引係数表'!FG$201,0)</f>
        <v>0</v>
      </c>
      <c r="FH14" s="43">
        <f>IFERROR('4.1 取引係数表'!FH14/'4.1 取引係数表'!FH$201,0)</f>
        <v>0</v>
      </c>
      <c r="FI14" s="43">
        <f>IFERROR('4.1 取引係数表'!FI14/'4.1 取引係数表'!FI$201,0)</f>
        <v>0</v>
      </c>
      <c r="FJ14" s="43">
        <f>IFERROR('4.1 取引係数表'!FJ14/'4.1 取引係数表'!FJ$201,0)</f>
        <v>0</v>
      </c>
      <c r="FK14" s="43">
        <f>IFERROR('4.1 取引係数表'!FK14/'4.1 取引係数表'!FK$201,0)</f>
        <v>0</v>
      </c>
      <c r="FL14" s="43">
        <f>IFERROR('4.1 取引係数表'!FL14/'4.1 取引係数表'!FL$201,0)</f>
        <v>0</v>
      </c>
      <c r="FM14" s="43">
        <f>IFERROR('4.1 取引係数表'!FM14/'4.1 取引係数表'!FM$201,0)</f>
        <v>0</v>
      </c>
      <c r="FN14" s="43">
        <f>IFERROR('4.1 取引係数表'!FN14/'4.1 取引係数表'!FN$201,0)</f>
        <v>0</v>
      </c>
      <c r="FO14" s="43">
        <f>IFERROR('4.1 取引係数表'!FO14/'4.1 取引係数表'!FO$201,0)</f>
        <v>0</v>
      </c>
      <c r="FP14" s="43">
        <f>IFERROR('4.1 取引係数表'!FP14/'4.1 取引係数表'!FP$201,0)</f>
        <v>0</v>
      </c>
      <c r="FQ14" s="43">
        <f>IFERROR('4.1 取引係数表'!FQ14/'4.1 取引係数表'!FQ$201,0)</f>
        <v>0</v>
      </c>
      <c r="FR14" s="43">
        <f>IFERROR('4.1 取引係数表'!FR14/'4.1 取引係数表'!FR$201,0)</f>
        <v>0</v>
      </c>
      <c r="FS14" s="43">
        <f>IFERROR('4.1 取引係数表'!FS14/'4.1 取引係数表'!FS$201,0)</f>
        <v>0</v>
      </c>
      <c r="FT14" s="43">
        <f>IFERROR('4.1 取引係数表'!FT14/'4.1 取引係数表'!FT$201,0)</f>
        <v>0</v>
      </c>
      <c r="FU14" s="43">
        <f>IFERROR('4.1 取引係数表'!FU14/'4.1 取引係数表'!FU$201,0)</f>
        <v>0</v>
      </c>
      <c r="FV14" s="43">
        <f>IFERROR('4.1 取引係数表'!FV14/'4.1 取引係数表'!FV$201,0)</f>
        <v>0</v>
      </c>
      <c r="FW14" s="43">
        <f>IFERROR('4.1 取引係数表'!FW14/'4.1 取引係数表'!FW$201,0)</f>
        <v>0</v>
      </c>
      <c r="FX14" s="43">
        <f>IFERROR('4.1 取引係数表'!FX14/'4.1 取引係数表'!FX$201,0)</f>
        <v>0</v>
      </c>
      <c r="FY14" s="43">
        <f>IFERROR('4.1 取引係数表'!FY14/'4.1 取引係数表'!FY$201,0)</f>
        <v>0</v>
      </c>
      <c r="FZ14" s="43">
        <f>IFERROR('4.1 取引係数表'!FZ14/'4.1 取引係数表'!FZ$201,0)</f>
        <v>0</v>
      </c>
      <c r="GA14" s="43">
        <f>IFERROR('4.1 取引係数表'!GA14/'4.1 取引係数表'!GA$201,0)</f>
        <v>0</v>
      </c>
      <c r="GB14" s="43">
        <f>IFERROR('4.1 取引係数表'!GB14/'4.1 取引係数表'!GB$201,0)</f>
        <v>0</v>
      </c>
      <c r="GC14" s="43">
        <f>IFERROR('4.1 取引係数表'!GC14/'4.1 取引係数表'!GC$201,0)</f>
        <v>0</v>
      </c>
      <c r="GD14" s="43">
        <f>IFERROR('4.1 取引係数表'!GD14/'4.1 取引係数表'!GD$201,0)</f>
        <v>0</v>
      </c>
      <c r="GE14" s="43">
        <f>IFERROR('4.1 取引係数表'!GE14/'4.1 取引係数表'!GE$201,0)</f>
        <v>0</v>
      </c>
      <c r="GF14" s="43">
        <f>IFERROR('4.1 取引係数表'!GF14/'4.1 取引係数表'!GF$201,0)</f>
        <v>0</v>
      </c>
      <c r="GG14" s="43">
        <f>IFERROR('4.1 取引係数表'!GG14/'4.1 取引係数表'!GG$201,0)</f>
        <v>0</v>
      </c>
      <c r="GH14" s="44">
        <f>IFERROR('4.1 取引係数表'!GH14/'4.1 取引係数表'!GH$201,0)</f>
        <v>1.9045079703658561E-5</v>
      </c>
    </row>
    <row r="15" spans="1:190" s="13" customFormat="1">
      <c r="A15" s="10" t="s">
        <v>11</v>
      </c>
      <c r="B15" s="11" t="s">
        <v>199</v>
      </c>
      <c r="C15" s="43">
        <f>IFERROR('4.1 取引係数表'!C15/'4.1 取引係数表'!C$201,0)</f>
        <v>0</v>
      </c>
      <c r="D15" s="43">
        <f>IFERROR('4.1 取引係数表'!D15/'4.1 取引係数表'!D$201,0)</f>
        <v>0</v>
      </c>
      <c r="E15" s="43">
        <f>IFERROR('4.1 取引係数表'!E15/'4.1 取引係数表'!E$201,0)</f>
        <v>3.5850409449413186E-4</v>
      </c>
      <c r="F15" s="43">
        <f>IFERROR('4.1 取引係数表'!F15/'4.1 取引係数表'!F$201,0)</f>
        <v>0</v>
      </c>
      <c r="G15" s="43">
        <f>IFERROR('4.1 取引係数表'!G15/'4.1 取引係数表'!G$201,0)</f>
        <v>0</v>
      </c>
      <c r="H15" s="43">
        <f>IFERROR('4.1 取引係数表'!H15/'4.1 取引係数表'!H$201,0)</f>
        <v>3.4071550255536625E-4</v>
      </c>
      <c r="I15" s="43">
        <f>IFERROR('4.1 取引係数表'!I15/'4.1 取引係数表'!I$201,0)</f>
        <v>0</v>
      </c>
      <c r="J15" s="43">
        <f>IFERROR('4.1 取引係数表'!J15/'4.1 取引係数表'!J$201,0)</f>
        <v>0</v>
      </c>
      <c r="K15" s="43">
        <f>IFERROR('4.1 取引係数表'!K15/'4.1 取引係数表'!K$201,0)</f>
        <v>0</v>
      </c>
      <c r="L15" s="43">
        <f>IFERROR('4.1 取引係数表'!L15/'4.1 取引係数表'!L$201,0)</f>
        <v>0</v>
      </c>
      <c r="M15" s="43">
        <f>IFERROR('4.1 取引係数表'!M15/'4.1 取引係数表'!M$201,0)</f>
        <v>0</v>
      </c>
      <c r="N15" s="43">
        <f>IFERROR('4.1 取引係数表'!N15/'4.1 取引係数表'!N$201,0)</f>
        <v>0</v>
      </c>
      <c r="O15" s="43">
        <f>IFERROR('4.1 取引係数表'!O15/'4.1 取引係数表'!O$201,0)</f>
        <v>0</v>
      </c>
      <c r="P15" s="43">
        <f>IFERROR('4.1 取引係数表'!P15/'4.1 取引係数表'!P$201,0)</f>
        <v>0</v>
      </c>
      <c r="Q15" s="43">
        <f>IFERROR('4.1 取引係数表'!Q15/'4.1 取引係数表'!Q$201,0)</f>
        <v>0</v>
      </c>
      <c r="R15" s="43">
        <f>IFERROR('4.1 取引係数表'!R15/'4.1 取引係数表'!R$201,0)</f>
        <v>0</v>
      </c>
      <c r="S15" s="43">
        <f>IFERROR('4.1 取引係数表'!S15/'4.1 取引係数表'!S$201,0)</f>
        <v>0</v>
      </c>
      <c r="T15" s="43">
        <f>IFERROR('4.1 取引係数表'!T15/'4.1 取引係数表'!T$201,0)</f>
        <v>0</v>
      </c>
      <c r="U15" s="43">
        <f>IFERROR('4.1 取引係数表'!U15/'4.1 取引係数表'!U$201,0)</f>
        <v>0</v>
      </c>
      <c r="V15" s="43">
        <f>IFERROR('4.1 取引係数表'!V15/'4.1 取引係数表'!V$201,0)</f>
        <v>0</v>
      </c>
      <c r="W15" s="43">
        <f>IFERROR('4.1 取引係数表'!W15/'4.1 取引係数表'!W$201,0)</f>
        <v>1.5722899617147394E-5</v>
      </c>
      <c r="X15" s="43">
        <f>IFERROR('4.1 取引係数表'!X15/'4.1 取引係数表'!X$201,0)</f>
        <v>0</v>
      </c>
      <c r="Y15" s="43">
        <f>IFERROR('4.1 取引係数表'!Y15/'4.1 取引係数表'!Y$201,0)</f>
        <v>3.7863083304462733E-6</v>
      </c>
      <c r="Z15" s="43">
        <f>IFERROR('4.1 取引係数表'!Z15/'4.1 取引係数表'!Z$201,0)</f>
        <v>0</v>
      </c>
      <c r="AA15" s="43">
        <f>IFERROR('4.1 取引係数表'!AA15/'4.1 取引係数表'!AA$201,0)</f>
        <v>0</v>
      </c>
      <c r="AB15" s="43">
        <f>IFERROR('4.1 取引係数表'!AB15/'4.1 取引係数表'!AB$201,0)</f>
        <v>5.4065918831806468E-4</v>
      </c>
      <c r="AC15" s="43">
        <f>IFERROR('4.1 取引係数表'!AC15/'4.1 取引係数表'!AC$201,0)</f>
        <v>0</v>
      </c>
      <c r="AD15" s="43">
        <f>IFERROR('4.1 取引係数表'!AD15/'4.1 取引係数表'!AD$201,0)</f>
        <v>0</v>
      </c>
      <c r="AE15" s="43">
        <f>IFERROR('4.1 取引係数表'!AE15/'4.1 取引係数表'!AE$201,0)</f>
        <v>0</v>
      </c>
      <c r="AF15" s="43">
        <f>IFERROR('4.1 取引係数表'!AF15/'4.1 取引係数表'!AF$201,0)</f>
        <v>0</v>
      </c>
      <c r="AG15" s="43">
        <f>IFERROR('4.1 取引係数表'!AG15/'4.1 取引係数表'!AG$201,0)</f>
        <v>0</v>
      </c>
      <c r="AH15" s="43">
        <f>IFERROR('4.1 取引係数表'!AH15/'4.1 取引係数表'!AH$201,0)</f>
        <v>0</v>
      </c>
      <c r="AI15" s="43">
        <f>IFERROR('4.1 取引係数表'!AI15/'4.1 取引係数表'!AI$201,0)</f>
        <v>0</v>
      </c>
      <c r="AJ15" s="43">
        <f>IFERROR('4.1 取引係数表'!AJ15/'4.1 取引係数表'!AJ$201,0)</f>
        <v>0</v>
      </c>
      <c r="AK15" s="43">
        <f>IFERROR('4.1 取引係数表'!AK15/'4.1 取引係数表'!AK$201,0)</f>
        <v>0</v>
      </c>
      <c r="AL15" s="43">
        <f>IFERROR('4.1 取引係数表'!AL15/'4.1 取引係数表'!AL$201,0)</f>
        <v>0</v>
      </c>
      <c r="AM15" s="43">
        <f>IFERROR('4.1 取引係数表'!AM15/'4.1 取引係数表'!AM$201,0)</f>
        <v>0</v>
      </c>
      <c r="AN15" s="43">
        <f>IFERROR('4.1 取引係数表'!AN15/'4.1 取引係数表'!AN$201,0)</f>
        <v>0</v>
      </c>
      <c r="AO15" s="43">
        <f>IFERROR('4.1 取引係数表'!AO15/'4.1 取引係数表'!AO$201,0)</f>
        <v>0</v>
      </c>
      <c r="AP15" s="43">
        <f>IFERROR('4.1 取引係数表'!AP15/'4.1 取引係数表'!AP$201,0)</f>
        <v>9.9945222330069094E-4</v>
      </c>
      <c r="AQ15" s="43">
        <f>IFERROR('4.1 取引係数表'!AQ15/'4.1 取引係数表'!AQ$201,0)</f>
        <v>0</v>
      </c>
      <c r="AR15" s="43">
        <f>IFERROR('4.1 取引係数表'!AR15/'4.1 取引係数表'!AR$201,0)</f>
        <v>0</v>
      </c>
      <c r="AS15" s="43">
        <f>IFERROR('4.1 取引係数表'!AS15/'4.1 取引係数表'!AS$201,0)</f>
        <v>0</v>
      </c>
      <c r="AT15" s="43">
        <f>IFERROR('4.1 取引係数表'!AT15/'4.1 取引係数表'!AT$201,0)</f>
        <v>0</v>
      </c>
      <c r="AU15" s="43">
        <f>IFERROR('4.1 取引係数表'!AU15/'4.1 取引係数表'!AU$201,0)</f>
        <v>0</v>
      </c>
      <c r="AV15" s="43">
        <f>IFERROR('4.1 取引係数表'!AV15/'4.1 取引係数表'!AV$201,0)</f>
        <v>0</v>
      </c>
      <c r="AW15" s="43">
        <f>IFERROR('4.1 取引係数表'!AW15/'4.1 取引係数表'!AW$201,0)</f>
        <v>0</v>
      </c>
      <c r="AX15" s="43">
        <f>IFERROR('4.1 取引係数表'!AX15/'4.1 取引係数表'!AX$201,0)</f>
        <v>0</v>
      </c>
      <c r="AY15" s="43">
        <f>IFERROR('4.1 取引係数表'!AY15/'4.1 取引係数表'!AY$201,0)</f>
        <v>0</v>
      </c>
      <c r="AZ15" s="43">
        <f>IFERROR('4.1 取引係数表'!AZ15/'4.1 取引係数表'!AZ$201,0)</f>
        <v>0</v>
      </c>
      <c r="BA15" s="43">
        <f>IFERROR('4.1 取引係数表'!BA15/'4.1 取引係数表'!BA$201,0)</f>
        <v>0</v>
      </c>
      <c r="BB15" s="43">
        <f>IFERROR('4.1 取引係数表'!BB15/'4.1 取引係数表'!BB$201,0)</f>
        <v>0</v>
      </c>
      <c r="BC15" s="43">
        <f>IFERROR('4.1 取引係数表'!BC15/'4.1 取引係数表'!BC$201,0)</f>
        <v>0</v>
      </c>
      <c r="BD15" s="43">
        <f>IFERROR('4.1 取引係数表'!BD15/'4.1 取引係数表'!BD$201,0)</f>
        <v>0</v>
      </c>
      <c r="BE15" s="43">
        <f>IFERROR('4.1 取引係数表'!BE15/'4.1 取引係数表'!BE$201,0)</f>
        <v>0</v>
      </c>
      <c r="BF15" s="43">
        <f>IFERROR('4.1 取引係数表'!BF15/'4.1 取引係数表'!BF$201,0)</f>
        <v>0</v>
      </c>
      <c r="BG15" s="43">
        <f>IFERROR('4.1 取引係数表'!BG15/'4.1 取引係数表'!BG$201,0)</f>
        <v>0</v>
      </c>
      <c r="BH15" s="43">
        <f>IFERROR('4.1 取引係数表'!BH15/'4.1 取引係数表'!BH$201,0)</f>
        <v>0</v>
      </c>
      <c r="BI15" s="43">
        <f>IFERROR('4.1 取引係数表'!BI15/'4.1 取引係数表'!BI$201,0)</f>
        <v>0</v>
      </c>
      <c r="BJ15" s="43">
        <f>IFERROR('4.1 取引係数表'!BJ15/'4.1 取引係数表'!BJ$201,0)</f>
        <v>0</v>
      </c>
      <c r="BK15" s="43">
        <f>IFERROR('4.1 取引係数表'!BK15/'4.1 取引係数表'!BK$201,0)</f>
        <v>0</v>
      </c>
      <c r="BL15" s="43">
        <f>IFERROR('4.1 取引係数表'!BL15/'4.1 取引係数表'!BL$201,0)</f>
        <v>0</v>
      </c>
      <c r="BM15" s="43">
        <f>IFERROR('4.1 取引係数表'!BM15/'4.1 取引係数表'!BM$201,0)</f>
        <v>0</v>
      </c>
      <c r="BN15" s="43">
        <f>IFERROR('4.1 取引係数表'!BN15/'4.1 取引係数表'!BN$201,0)</f>
        <v>0</v>
      </c>
      <c r="BO15" s="43">
        <f>IFERROR('4.1 取引係数表'!BO15/'4.1 取引係数表'!BO$201,0)</f>
        <v>0</v>
      </c>
      <c r="BP15" s="43">
        <f>IFERROR('4.1 取引係数表'!BP15/'4.1 取引係数表'!BP$201,0)</f>
        <v>0</v>
      </c>
      <c r="BQ15" s="43">
        <f>IFERROR('4.1 取引係数表'!BQ15/'4.1 取引係数表'!BQ$201,0)</f>
        <v>0</v>
      </c>
      <c r="BR15" s="43">
        <f>IFERROR('4.1 取引係数表'!BR15/'4.1 取引係数表'!BR$201,0)</f>
        <v>0</v>
      </c>
      <c r="BS15" s="43">
        <f>IFERROR('4.1 取引係数表'!BS15/'4.1 取引係数表'!BS$201,0)</f>
        <v>0</v>
      </c>
      <c r="BT15" s="43">
        <f>IFERROR('4.1 取引係数表'!BT15/'4.1 取引係数表'!BT$201,0)</f>
        <v>0</v>
      </c>
      <c r="BU15" s="43">
        <f>IFERROR('4.1 取引係数表'!BU15/'4.1 取引係数表'!BU$201,0)</f>
        <v>0</v>
      </c>
      <c r="BV15" s="43">
        <f>IFERROR('4.1 取引係数表'!BV15/'4.1 取引係数表'!BV$201,0)</f>
        <v>0</v>
      </c>
      <c r="BW15" s="43">
        <f>IFERROR('4.1 取引係数表'!BW15/'4.1 取引係数表'!BW$201,0)</f>
        <v>0</v>
      </c>
      <c r="BX15" s="43">
        <f>IFERROR('4.1 取引係数表'!BX15/'4.1 取引係数表'!BX$201,0)</f>
        <v>0</v>
      </c>
      <c r="BY15" s="43">
        <f>IFERROR('4.1 取引係数表'!BY15/'4.1 取引係数表'!BY$201,0)</f>
        <v>0</v>
      </c>
      <c r="BZ15" s="43">
        <f>IFERROR('4.1 取引係数表'!BZ15/'4.1 取引係数表'!BZ$201,0)</f>
        <v>0</v>
      </c>
      <c r="CA15" s="43">
        <f>IFERROR('4.1 取引係数表'!CA15/'4.1 取引係数表'!CA$201,0)</f>
        <v>0</v>
      </c>
      <c r="CB15" s="43">
        <f>IFERROR('4.1 取引係数表'!CB15/'4.1 取引係数表'!CB$201,0)</f>
        <v>0</v>
      </c>
      <c r="CC15" s="43">
        <f>IFERROR('4.1 取引係数表'!CC15/'4.1 取引係数表'!CC$201,0)</f>
        <v>0</v>
      </c>
      <c r="CD15" s="43">
        <f>IFERROR('4.1 取引係数表'!CD15/'4.1 取引係数表'!CD$201,0)</f>
        <v>0</v>
      </c>
      <c r="CE15" s="43">
        <f>IFERROR('4.1 取引係数表'!CE15/'4.1 取引係数表'!CE$201,0)</f>
        <v>0</v>
      </c>
      <c r="CF15" s="43">
        <f>IFERROR('4.1 取引係数表'!CF15/'4.1 取引係数表'!CF$201,0)</f>
        <v>0</v>
      </c>
      <c r="CG15" s="43">
        <f>IFERROR('4.1 取引係数表'!CG15/'4.1 取引係数表'!CG$201,0)</f>
        <v>0</v>
      </c>
      <c r="CH15" s="43">
        <f>IFERROR('4.1 取引係数表'!CH15/'4.1 取引係数表'!CH$201,0)</f>
        <v>0</v>
      </c>
      <c r="CI15" s="43">
        <f>IFERROR('4.1 取引係数表'!CI15/'4.1 取引係数表'!CI$201,0)</f>
        <v>0</v>
      </c>
      <c r="CJ15" s="43">
        <f>IFERROR('4.1 取引係数表'!CJ15/'4.1 取引係数表'!CJ$201,0)</f>
        <v>0</v>
      </c>
      <c r="CK15" s="43">
        <f>IFERROR('4.1 取引係数表'!CK15/'4.1 取引係数表'!CK$201,0)</f>
        <v>0</v>
      </c>
      <c r="CL15" s="43">
        <f>IFERROR('4.1 取引係数表'!CL15/'4.1 取引係数表'!CL$201,0)</f>
        <v>0</v>
      </c>
      <c r="CM15" s="43">
        <f>IFERROR('4.1 取引係数表'!CM15/'4.1 取引係数表'!CM$201,0)</f>
        <v>0</v>
      </c>
      <c r="CN15" s="43">
        <f>IFERROR('4.1 取引係数表'!CN15/'4.1 取引係数表'!CN$201,0)</f>
        <v>0</v>
      </c>
      <c r="CO15" s="43">
        <f>IFERROR('4.1 取引係数表'!CO15/'4.1 取引係数表'!CO$201,0)</f>
        <v>0</v>
      </c>
      <c r="CP15" s="43">
        <f>IFERROR('4.1 取引係数表'!CP15/'4.1 取引係数表'!CP$201,0)</f>
        <v>0</v>
      </c>
      <c r="CQ15" s="43">
        <f>IFERROR('4.1 取引係数表'!CQ15/'4.1 取引係数表'!CQ$201,0)</f>
        <v>0</v>
      </c>
      <c r="CR15" s="43">
        <f>IFERROR('4.1 取引係数表'!CR15/'4.1 取引係数表'!CR$201,0)</f>
        <v>0</v>
      </c>
      <c r="CS15" s="43">
        <f>IFERROR('4.1 取引係数表'!CS15/'4.1 取引係数表'!CS$201,0)</f>
        <v>0</v>
      </c>
      <c r="CT15" s="43">
        <f>IFERROR('4.1 取引係数表'!CT15/'4.1 取引係数表'!CT$201,0)</f>
        <v>0</v>
      </c>
      <c r="CU15" s="43">
        <f>IFERROR('4.1 取引係数表'!CU15/'4.1 取引係数表'!CU$201,0)</f>
        <v>0</v>
      </c>
      <c r="CV15" s="43">
        <f>IFERROR('4.1 取引係数表'!CV15/'4.1 取引係数表'!CV$201,0)</f>
        <v>0</v>
      </c>
      <c r="CW15" s="43">
        <f>IFERROR('4.1 取引係数表'!CW15/'4.1 取引係数表'!CW$201,0)</f>
        <v>0</v>
      </c>
      <c r="CX15" s="43">
        <f>IFERROR('4.1 取引係数表'!CX15/'4.1 取引係数表'!CX$201,0)</f>
        <v>0</v>
      </c>
      <c r="CY15" s="43">
        <f>IFERROR('4.1 取引係数表'!CY15/'4.1 取引係数表'!CY$201,0)</f>
        <v>0</v>
      </c>
      <c r="CZ15" s="43">
        <f>IFERROR('4.1 取引係数表'!CZ15/'4.1 取引係数表'!CZ$201,0)</f>
        <v>0</v>
      </c>
      <c r="DA15" s="43">
        <f>IFERROR('4.1 取引係数表'!DA15/'4.1 取引係数表'!DA$201,0)</f>
        <v>0</v>
      </c>
      <c r="DB15" s="43">
        <f>IFERROR('4.1 取引係数表'!DB15/'4.1 取引係数表'!DB$201,0)</f>
        <v>0</v>
      </c>
      <c r="DC15" s="43">
        <f>IFERROR('4.1 取引係数表'!DC15/'4.1 取引係数表'!DC$201,0)</f>
        <v>0</v>
      </c>
      <c r="DD15" s="43">
        <f>IFERROR('4.1 取引係数表'!DD15/'4.1 取引係数表'!DD$201,0)</f>
        <v>0</v>
      </c>
      <c r="DE15" s="43">
        <f>IFERROR('4.1 取引係数表'!DE15/'4.1 取引係数表'!DE$201,0)</f>
        <v>0</v>
      </c>
      <c r="DF15" s="43">
        <f>IFERROR('4.1 取引係数表'!DF15/'4.1 取引係数表'!DF$201,0)</f>
        <v>0</v>
      </c>
      <c r="DG15" s="43">
        <f>IFERROR('4.1 取引係数表'!DG15/'4.1 取引係数表'!DG$201,0)</f>
        <v>0</v>
      </c>
      <c r="DH15" s="43">
        <f>IFERROR('4.1 取引係数表'!DH15/'4.1 取引係数表'!DH$201,0)</f>
        <v>0</v>
      </c>
      <c r="DI15" s="43">
        <f>IFERROR('4.1 取引係数表'!DI15/'4.1 取引係数表'!DI$201,0)</f>
        <v>0</v>
      </c>
      <c r="DJ15" s="43">
        <f>IFERROR('4.1 取引係数表'!DJ15/'4.1 取引係数表'!DJ$201,0)</f>
        <v>0</v>
      </c>
      <c r="DK15" s="43">
        <f>IFERROR('4.1 取引係数表'!DK15/'4.1 取引係数表'!DK$201,0)</f>
        <v>0</v>
      </c>
      <c r="DL15" s="43">
        <f>IFERROR('4.1 取引係数表'!DL15/'4.1 取引係数表'!DL$201,0)</f>
        <v>0</v>
      </c>
      <c r="DM15" s="43">
        <f>IFERROR('4.1 取引係数表'!DM15/'4.1 取引係数表'!DM$201,0)</f>
        <v>0</v>
      </c>
      <c r="DN15" s="43">
        <f>IFERROR('4.1 取引係数表'!DN15/'4.1 取引係数表'!DN$201,0)</f>
        <v>0</v>
      </c>
      <c r="DO15" s="43">
        <f>IFERROR('4.1 取引係数表'!DO15/'4.1 取引係数表'!DO$201,0)</f>
        <v>0</v>
      </c>
      <c r="DP15" s="43">
        <f>IFERROR('4.1 取引係数表'!DP15/'4.1 取引係数表'!DP$201,0)</f>
        <v>0</v>
      </c>
      <c r="DQ15" s="43">
        <f>IFERROR('4.1 取引係数表'!DQ15/'4.1 取引係数表'!DQ$201,0)</f>
        <v>0</v>
      </c>
      <c r="DR15" s="43">
        <f>IFERROR('4.1 取引係数表'!DR15/'4.1 取引係数表'!DR$201,0)</f>
        <v>0</v>
      </c>
      <c r="DS15" s="43">
        <f>IFERROR('4.1 取引係数表'!DS15/'4.1 取引係数表'!DS$201,0)</f>
        <v>0</v>
      </c>
      <c r="DT15" s="43">
        <f>IFERROR('4.1 取引係数表'!DT15/'4.1 取引係数表'!DT$201,0)</f>
        <v>0</v>
      </c>
      <c r="DU15" s="43">
        <f>IFERROR('4.1 取引係数表'!DU15/'4.1 取引係数表'!DU$201,0)</f>
        <v>0</v>
      </c>
      <c r="DV15" s="43">
        <f>IFERROR('4.1 取引係数表'!DV15/'4.1 取引係数表'!DV$201,0)</f>
        <v>0</v>
      </c>
      <c r="DW15" s="43">
        <f>IFERROR('4.1 取引係数表'!DW15/'4.1 取引係数表'!DW$201,0)</f>
        <v>0</v>
      </c>
      <c r="DX15" s="43">
        <f>IFERROR('4.1 取引係数表'!DX15/'4.1 取引係数表'!DX$201,0)</f>
        <v>0</v>
      </c>
      <c r="DY15" s="43">
        <f>IFERROR('4.1 取引係数表'!DY15/'4.1 取引係数表'!DY$201,0)</f>
        <v>0</v>
      </c>
      <c r="DZ15" s="43">
        <f>IFERROR('4.1 取引係数表'!DZ15/'4.1 取引係数表'!DZ$201,0)</f>
        <v>0</v>
      </c>
      <c r="EA15" s="43">
        <f>IFERROR('4.1 取引係数表'!EA15/'4.1 取引係数表'!EA$201,0)</f>
        <v>1.6809076901526825E-5</v>
      </c>
      <c r="EB15" s="43">
        <f>IFERROR('4.1 取引係数表'!EB15/'4.1 取引係数表'!EB$201,0)</f>
        <v>5.3422132789614737E-5</v>
      </c>
      <c r="EC15" s="43">
        <f>IFERROR('4.1 取引係数表'!EC15/'4.1 取引係数表'!EC$201,0)</f>
        <v>3.1526703117540559E-5</v>
      </c>
      <c r="ED15" s="43">
        <f>IFERROR('4.1 取引係数表'!ED15/'4.1 取引係数表'!ED$201,0)</f>
        <v>5.4692627433821923E-5</v>
      </c>
      <c r="EE15" s="43">
        <f>IFERROR('4.1 取引係数表'!EE15/'4.1 取引係数表'!EE$201,0)</f>
        <v>2.8129790855004993E-5</v>
      </c>
      <c r="EF15" s="43">
        <f>IFERROR('4.1 取引係数表'!EF15/'4.1 取引係数表'!EF$201,0)</f>
        <v>0</v>
      </c>
      <c r="EG15" s="43">
        <f>IFERROR('4.1 取引係数表'!EG15/'4.1 取引係数表'!EG$201,0)</f>
        <v>0</v>
      </c>
      <c r="EH15" s="43">
        <f>IFERROR('4.1 取引係数表'!EH15/'4.1 取引係数表'!EH$201,0)</f>
        <v>0</v>
      </c>
      <c r="EI15" s="43">
        <f>IFERROR('4.1 取引係数表'!EI15/'4.1 取引係数表'!EI$201,0)</f>
        <v>0</v>
      </c>
      <c r="EJ15" s="43">
        <f>IFERROR('4.1 取引係数表'!EJ15/'4.1 取引係数表'!EJ$201,0)</f>
        <v>0</v>
      </c>
      <c r="EK15" s="43">
        <f>IFERROR('4.1 取引係数表'!EK15/'4.1 取引係数表'!EK$201,0)</f>
        <v>0</v>
      </c>
      <c r="EL15" s="43">
        <f>IFERROR('4.1 取引係数表'!EL15/'4.1 取引係数表'!EL$201,0)</f>
        <v>0</v>
      </c>
      <c r="EM15" s="43">
        <f>IFERROR('4.1 取引係数表'!EM15/'4.1 取引係数表'!EM$201,0)</f>
        <v>0</v>
      </c>
      <c r="EN15" s="43">
        <f>IFERROR('4.1 取引係数表'!EN15/'4.1 取引係数表'!EN$201,0)</f>
        <v>0</v>
      </c>
      <c r="EO15" s="43">
        <f>IFERROR('4.1 取引係数表'!EO15/'4.1 取引係数表'!EO$201,0)</f>
        <v>0</v>
      </c>
      <c r="EP15" s="43">
        <f>IFERROR('4.1 取引係数表'!EP15/'4.1 取引係数表'!EP$201,0)</f>
        <v>0</v>
      </c>
      <c r="EQ15" s="43">
        <f>IFERROR('4.1 取引係数表'!EQ15/'4.1 取引係数表'!EQ$201,0)</f>
        <v>0</v>
      </c>
      <c r="ER15" s="43">
        <f>IFERROR('4.1 取引係数表'!ER15/'4.1 取引係数表'!ER$201,0)</f>
        <v>0</v>
      </c>
      <c r="ES15" s="43">
        <f>IFERROR('4.1 取引係数表'!ES15/'4.1 取引係数表'!ES$201,0)</f>
        <v>0</v>
      </c>
      <c r="ET15" s="43">
        <f>IFERROR('4.1 取引係数表'!ET15/'4.1 取引係数表'!ET$201,0)</f>
        <v>0</v>
      </c>
      <c r="EU15" s="43">
        <f>IFERROR('4.1 取引係数表'!EU15/'4.1 取引係数表'!EU$201,0)</f>
        <v>0</v>
      </c>
      <c r="EV15" s="43">
        <f>IFERROR('4.1 取引係数表'!EV15/'4.1 取引係数表'!EV$201,0)</f>
        <v>0</v>
      </c>
      <c r="EW15" s="43">
        <f>IFERROR('4.1 取引係数表'!EW15/'4.1 取引係数表'!EW$201,0)</f>
        <v>0</v>
      </c>
      <c r="EX15" s="43">
        <f>IFERROR('4.1 取引係数表'!EX15/'4.1 取引係数表'!EX$201,0)</f>
        <v>0</v>
      </c>
      <c r="EY15" s="43">
        <f>IFERROR('4.1 取引係数表'!EY15/'4.1 取引係数表'!EY$201,0)</f>
        <v>0</v>
      </c>
      <c r="EZ15" s="43">
        <f>IFERROR('4.1 取引係数表'!EZ15/'4.1 取引係数表'!EZ$201,0)</f>
        <v>0</v>
      </c>
      <c r="FA15" s="43">
        <f>IFERROR('4.1 取引係数表'!FA15/'4.1 取引係数表'!FA$201,0)</f>
        <v>0</v>
      </c>
      <c r="FB15" s="43">
        <f>IFERROR('4.1 取引係数表'!FB15/'4.1 取引係数表'!FB$201,0)</f>
        <v>0</v>
      </c>
      <c r="FC15" s="43">
        <f>IFERROR('4.1 取引係数表'!FC15/'4.1 取引係数表'!FC$201,0)</f>
        <v>0</v>
      </c>
      <c r="FD15" s="43">
        <f>IFERROR('4.1 取引係数表'!FD15/'4.1 取引係数表'!FD$201,0)</f>
        <v>0</v>
      </c>
      <c r="FE15" s="43">
        <f>IFERROR('4.1 取引係数表'!FE15/'4.1 取引係数表'!FE$201,0)</f>
        <v>0</v>
      </c>
      <c r="FF15" s="43">
        <f>IFERROR('4.1 取引係数表'!FF15/'4.1 取引係数表'!FF$201,0)</f>
        <v>0</v>
      </c>
      <c r="FG15" s="43">
        <f>IFERROR('4.1 取引係数表'!FG15/'4.1 取引係数表'!FG$201,0)</f>
        <v>0</v>
      </c>
      <c r="FH15" s="43">
        <f>IFERROR('4.1 取引係数表'!FH15/'4.1 取引係数表'!FH$201,0)</f>
        <v>0</v>
      </c>
      <c r="FI15" s="43">
        <f>IFERROR('4.1 取引係数表'!FI15/'4.1 取引係数表'!FI$201,0)</f>
        <v>0</v>
      </c>
      <c r="FJ15" s="43">
        <f>IFERROR('4.1 取引係数表'!FJ15/'4.1 取引係数表'!FJ$201,0)</f>
        <v>0</v>
      </c>
      <c r="FK15" s="43">
        <f>IFERROR('4.1 取引係数表'!FK15/'4.1 取引係数表'!FK$201,0)</f>
        <v>1.658374792703151E-5</v>
      </c>
      <c r="FL15" s="43">
        <f>IFERROR('4.1 取引係数表'!FL15/'4.1 取引係数表'!FL$201,0)</f>
        <v>0</v>
      </c>
      <c r="FM15" s="43">
        <f>IFERROR('4.1 取引係数表'!FM15/'4.1 取引係数表'!FM$201,0)</f>
        <v>0</v>
      </c>
      <c r="FN15" s="43">
        <f>IFERROR('4.1 取引係数表'!FN15/'4.1 取引係数表'!FN$201,0)</f>
        <v>0</v>
      </c>
      <c r="FO15" s="43">
        <f>IFERROR('4.1 取引係数表'!FO15/'4.1 取引係数表'!FO$201,0)</f>
        <v>0</v>
      </c>
      <c r="FP15" s="43">
        <f>IFERROR('4.1 取引係数表'!FP15/'4.1 取引係数表'!FP$201,0)</f>
        <v>0</v>
      </c>
      <c r="FQ15" s="43">
        <f>IFERROR('4.1 取引係数表'!FQ15/'4.1 取引係数表'!FQ$201,0)</f>
        <v>2.1655583820102734E-5</v>
      </c>
      <c r="FR15" s="43">
        <f>IFERROR('4.1 取引係数表'!FR15/'4.1 取引係数表'!FR$201,0)</f>
        <v>0</v>
      </c>
      <c r="FS15" s="43">
        <f>IFERROR('4.1 取引係数表'!FS15/'4.1 取引係数表'!FS$201,0)</f>
        <v>3.0655812785320666E-4</v>
      </c>
      <c r="FT15" s="43">
        <f>IFERROR('4.1 取引係数表'!FT15/'4.1 取引係数表'!FT$201,0)</f>
        <v>3.4825123253622497E-4</v>
      </c>
      <c r="FU15" s="43">
        <f>IFERROR('4.1 取引係数表'!FU15/'4.1 取引係数表'!FU$201,0)</f>
        <v>0</v>
      </c>
      <c r="FV15" s="43">
        <f>IFERROR('4.1 取引係数表'!FV15/'4.1 取引係数表'!FV$201,0)</f>
        <v>0</v>
      </c>
      <c r="FW15" s="43">
        <f>IFERROR('4.1 取引係数表'!FW15/'4.1 取引係数表'!FW$201,0)</f>
        <v>0</v>
      </c>
      <c r="FX15" s="43">
        <f>IFERROR('4.1 取引係数表'!FX15/'4.1 取引係数表'!FX$201,0)</f>
        <v>0</v>
      </c>
      <c r="FY15" s="43">
        <f>IFERROR('4.1 取引係数表'!FY15/'4.1 取引係数表'!FY$201,0)</f>
        <v>0</v>
      </c>
      <c r="FZ15" s="43">
        <f>IFERROR('4.1 取引係数表'!FZ15/'4.1 取引係数表'!FZ$201,0)</f>
        <v>0</v>
      </c>
      <c r="GA15" s="43">
        <f>IFERROR('4.1 取引係数表'!GA15/'4.1 取引係数表'!GA$201,0)</f>
        <v>0</v>
      </c>
      <c r="GB15" s="43">
        <f>IFERROR('4.1 取引係数表'!GB15/'4.1 取引係数表'!GB$201,0)</f>
        <v>0</v>
      </c>
      <c r="GC15" s="43">
        <f>IFERROR('4.1 取引係数表'!GC15/'4.1 取引係数表'!GC$201,0)</f>
        <v>1.8440133575206873E-3</v>
      </c>
      <c r="GD15" s="43">
        <f>IFERROR('4.1 取引係数表'!GD15/'4.1 取引係数表'!GD$201,0)</f>
        <v>1.7563210588834211E-3</v>
      </c>
      <c r="GE15" s="43">
        <f>IFERROR('4.1 取引係数表'!GE15/'4.1 取引係数表'!GE$201,0)</f>
        <v>0</v>
      </c>
      <c r="GF15" s="43">
        <f>IFERROR('4.1 取引係数表'!GF15/'4.1 取引係数表'!GF$201,0)</f>
        <v>2.2130611782749445E-4</v>
      </c>
      <c r="GG15" s="43">
        <f>IFERROR('4.1 取引係数表'!GG15/'4.1 取引係数表'!GG$201,0)</f>
        <v>0</v>
      </c>
      <c r="GH15" s="44">
        <f>IFERROR('4.1 取引係数表'!GH15/'4.1 取引係数表'!GH$201,0)</f>
        <v>0</v>
      </c>
    </row>
    <row r="16" spans="1:190" s="13" customFormat="1">
      <c r="A16" s="10" t="s">
        <v>12</v>
      </c>
      <c r="B16" s="11" t="s">
        <v>200</v>
      </c>
      <c r="C16" s="43">
        <f>IFERROR('4.1 取引係数表'!C16/'4.1 取引係数表'!C$201,0)</f>
        <v>0</v>
      </c>
      <c r="D16" s="43">
        <f>IFERROR('4.1 取引係数表'!D16/'4.1 取引係数表'!D$201,0)</f>
        <v>0</v>
      </c>
      <c r="E16" s="43">
        <f>IFERROR('4.1 取引係数表'!E16/'4.1 取引係数表'!E$201,0)</f>
        <v>0</v>
      </c>
      <c r="F16" s="43">
        <f>IFERROR('4.1 取引係数表'!F16/'4.1 取引係数表'!F$201,0)</f>
        <v>0</v>
      </c>
      <c r="G16" s="43">
        <f>IFERROR('4.1 取引係数表'!G16/'4.1 取引係数表'!G$201,0)</f>
        <v>0</v>
      </c>
      <c r="H16" s="43">
        <f>IFERROR('4.1 取引係数表'!H16/'4.1 取引係数表'!H$201,0)</f>
        <v>0</v>
      </c>
      <c r="I16" s="43">
        <f>IFERROR('4.1 取引係数表'!I16/'4.1 取引係数表'!I$201,0)</f>
        <v>0</v>
      </c>
      <c r="J16" s="43">
        <f>IFERROR('4.1 取引係数表'!J16/'4.1 取引係数表'!J$201,0)</f>
        <v>0</v>
      </c>
      <c r="K16" s="43">
        <f>IFERROR('4.1 取引係数表'!K16/'4.1 取引係数表'!K$201,0)</f>
        <v>0</v>
      </c>
      <c r="L16" s="43">
        <f>IFERROR('4.1 取引係数表'!L16/'4.1 取引係数表'!L$201,0)</f>
        <v>0</v>
      </c>
      <c r="M16" s="43">
        <f>IFERROR('4.1 取引係数表'!M16/'4.1 取引係数表'!M$201,0)</f>
        <v>0</v>
      </c>
      <c r="N16" s="43">
        <f>IFERROR('4.1 取引係数表'!N16/'4.1 取引係数表'!N$201,0)</f>
        <v>0</v>
      </c>
      <c r="O16" s="43">
        <f>IFERROR('4.1 取引係数表'!O16/'4.1 取引係数表'!O$201,0)</f>
        <v>1.8042399639152007E-3</v>
      </c>
      <c r="P16" s="43">
        <f>IFERROR('4.1 取引係数表'!P16/'4.1 取引係数表'!P$201,0)</f>
        <v>0</v>
      </c>
      <c r="Q16" s="43">
        <f>IFERROR('4.1 取引係数表'!Q16/'4.1 取引係数表'!Q$201,0)</f>
        <v>0</v>
      </c>
      <c r="R16" s="43">
        <f>IFERROR('4.1 取引係数表'!R16/'4.1 取引係数表'!R$201,0)</f>
        <v>0</v>
      </c>
      <c r="S16" s="43">
        <f>IFERROR('4.1 取引係数表'!S16/'4.1 取引係数表'!S$201,0)</f>
        <v>0</v>
      </c>
      <c r="T16" s="43">
        <f>IFERROR('4.1 取引係数表'!T16/'4.1 取引係数表'!T$201,0)</f>
        <v>0</v>
      </c>
      <c r="U16" s="43">
        <f>IFERROR('4.1 取引係数表'!U16/'4.1 取引係数表'!U$201,0)</f>
        <v>0</v>
      </c>
      <c r="V16" s="43">
        <f>IFERROR('4.1 取引係数表'!V16/'4.1 取引係数表'!V$201,0)</f>
        <v>0</v>
      </c>
      <c r="W16" s="43">
        <f>IFERROR('4.1 取引係数表'!W16/'4.1 取引係数表'!W$201,0)</f>
        <v>0.35207502967697302</v>
      </c>
      <c r="X16" s="43">
        <f>IFERROR('4.1 取引係数表'!X16/'4.1 取引係数表'!X$201,0)</f>
        <v>0</v>
      </c>
      <c r="Y16" s="43">
        <f>IFERROR('4.1 取引係数表'!Y16/'4.1 取引係数表'!Y$201,0)</f>
        <v>6.3117759868539375E-3</v>
      </c>
      <c r="Z16" s="43">
        <f>IFERROR('4.1 取引係数表'!Z16/'4.1 取引係数表'!Z$201,0)</f>
        <v>0</v>
      </c>
      <c r="AA16" s="43">
        <f>IFERROR('4.1 取引係数表'!AA16/'4.1 取引係数表'!AA$201,0)</f>
        <v>0</v>
      </c>
      <c r="AB16" s="43">
        <f>IFERROR('4.1 取引係数表'!AB16/'4.1 取引係数表'!AB$201,0)</f>
        <v>3.8354455239657584E-4</v>
      </c>
      <c r="AC16" s="43">
        <f>IFERROR('4.1 取引係数表'!AC16/'4.1 取引係数表'!AC$201,0)</f>
        <v>0</v>
      </c>
      <c r="AD16" s="43">
        <f>IFERROR('4.1 取引係数表'!AD16/'4.1 取引係数表'!AD$201,0)</f>
        <v>0</v>
      </c>
      <c r="AE16" s="43">
        <f>IFERROR('4.1 取引係数表'!AE16/'4.1 取引係数表'!AE$201,0)</f>
        <v>0</v>
      </c>
      <c r="AF16" s="43">
        <f>IFERROR('4.1 取引係数表'!AF16/'4.1 取引係数表'!AF$201,0)</f>
        <v>0</v>
      </c>
      <c r="AG16" s="43">
        <f>IFERROR('4.1 取引係数表'!AG16/'4.1 取引係数表'!AG$201,0)</f>
        <v>0</v>
      </c>
      <c r="AH16" s="43">
        <f>IFERROR('4.1 取引係数表'!AH16/'4.1 取引係数表'!AH$201,0)</f>
        <v>0</v>
      </c>
      <c r="AI16" s="43">
        <f>IFERROR('4.1 取引係数表'!AI16/'4.1 取引係数表'!AI$201,0)</f>
        <v>0</v>
      </c>
      <c r="AJ16" s="43">
        <f>IFERROR('4.1 取引係数表'!AJ16/'4.1 取引係数表'!AJ$201,0)</f>
        <v>0</v>
      </c>
      <c r="AK16" s="43">
        <f>IFERROR('4.1 取引係数表'!AK16/'4.1 取引係数表'!AK$201,0)</f>
        <v>0</v>
      </c>
      <c r="AL16" s="43">
        <f>IFERROR('4.1 取引係数表'!AL16/'4.1 取引係数表'!AL$201,0)</f>
        <v>0</v>
      </c>
      <c r="AM16" s="43">
        <f>IFERROR('4.1 取引係数表'!AM16/'4.1 取引係数表'!AM$201,0)</f>
        <v>0</v>
      </c>
      <c r="AN16" s="43">
        <f>IFERROR('4.1 取引係数表'!AN16/'4.1 取引係数表'!AN$201,0)</f>
        <v>0</v>
      </c>
      <c r="AO16" s="43">
        <f>IFERROR('4.1 取引係数表'!AO16/'4.1 取引係数表'!AO$201,0)</f>
        <v>0</v>
      </c>
      <c r="AP16" s="43">
        <f>IFERROR('4.1 取引係数表'!AP16/'4.1 取引係数表'!AP$201,0)</f>
        <v>0</v>
      </c>
      <c r="AQ16" s="43">
        <f>IFERROR('4.1 取引係数表'!AQ16/'4.1 取引係数表'!AQ$201,0)</f>
        <v>0</v>
      </c>
      <c r="AR16" s="43">
        <f>IFERROR('4.1 取引係数表'!AR16/'4.1 取引係数表'!AR$201,0)</f>
        <v>0</v>
      </c>
      <c r="AS16" s="43">
        <f>IFERROR('4.1 取引係数表'!AS16/'4.1 取引係数表'!AS$201,0)</f>
        <v>0</v>
      </c>
      <c r="AT16" s="43">
        <f>IFERROR('4.1 取引係数表'!AT16/'4.1 取引係数表'!AT$201,0)</f>
        <v>0</v>
      </c>
      <c r="AU16" s="43">
        <f>IFERROR('4.1 取引係数表'!AU16/'4.1 取引係数表'!AU$201,0)</f>
        <v>0</v>
      </c>
      <c r="AV16" s="43">
        <f>IFERROR('4.1 取引係数表'!AV16/'4.1 取引係数表'!AV$201,0)</f>
        <v>0</v>
      </c>
      <c r="AW16" s="43">
        <f>IFERROR('4.1 取引係数表'!AW16/'4.1 取引係数表'!AW$201,0)</f>
        <v>0</v>
      </c>
      <c r="AX16" s="43">
        <f>IFERROR('4.1 取引係数表'!AX16/'4.1 取引係数表'!AX$201,0)</f>
        <v>0</v>
      </c>
      <c r="AY16" s="43">
        <f>IFERROR('4.1 取引係数表'!AY16/'4.1 取引係数表'!AY$201,0)</f>
        <v>0</v>
      </c>
      <c r="AZ16" s="43">
        <f>IFERROR('4.1 取引係数表'!AZ16/'4.1 取引係数表'!AZ$201,0)</f>
        <v>0</v>
      </c>
      <c r="BA16" s="43">
        <f>IFERROR('4.1 取引係数表'!BA16/'4.1 取引係数表'!BA$201,0)</f>
        <v>0</v>
      </c>
      <c r="BB16" s="43">
        <f>IFERROR('4.1 取引係数表'!BB16/'4.1 取引係数表'!BB$201,0)</f>
        <v>0</v>
      </c>
      <c r="BC16" s="43">
        <f>IFERROR('4.1 取引係数表'!BC16/'4.1 取引係数表'!BC$201,0)</f>
        <v>0</v>
      </c>
      <c r="BD16" s="43">
        <f>IFERROR('4.1 取引係数表'!BD16/'4.1 取引係数表'!BD$201,0)</f>
        <v>0</v>
      </c>
      <c r="BE16" s="43">
        <f>IFERROR('4.1 取引係数表'!BE16/'4.1 取引係数表'!BE$201,0)</f>
        <v>0</v>
      </c>
      <c r="BF16" s="43">
        <f>IFERROR('4.1 取引係数表'!BF16/'4.1 取引係数表'!BF$201,0)</f>
        <v>0</v>
      </c>
      <c r="BG16" s="43">
        <f>IFERROR('4.1 取引係数表'!BG16/'4.1 取引係数表'!BG$201,0)</f>
        <v>0</v>
      </c>
      <c r="BH16" s="43">
        <f>IFERROR('4.1 取引係数表'!BH16/'4.1 取引係数表'!BH$201,0)</f>
        <v>0</v>
      </c>
      <c r="BI16" s="43">
        <f>IFERROR('4.1 取引係数表'!BI16/'4.1 取引係数表'!BI$201,0)</f>
        <v>0</v>
      </c>
      <c r="BJ16" s="43">
        <f>IFERROR('4.1 取引係数表'!BJ16/'4.1 取引係数表'!BJ$201,0)</f>
        <v>0</v>
      </c>
      <c r="BK16" s="43">
        <f>IFERROR('4.1 取引係数表'!BK16/'4.1 取引係数表'!BK$201,0)</f>
        <v>0</v>
      </c>
      <c r="BL16" s="43">
        <f>IFERROR('4.1 取引係数表'!BL16/'4.1 取引係数表'!BL$201,0)</f>
        <v>0</v>
      </c>
      <c r="BM16" s="43">
        <f>IFERROR('4.1 取引係数表'!BM16/'4.1 取引係数表'!BM$201,0)</f>
        <v>0</v>
      </c>
      <c r="BN16" s="43">
        <f>IFERROR('4.1 取引係数表'!BN16/'4.1 取引係数表'!BN$201,0)</f>
        <v>0</v>
      </c>
      <c r="BO16" s="43">
        <f>IFERROR('4.1 取引係数表'!BO16/'4.1 取引係数表'!BO$201,0)</f>
        <v>0</v>
      </c>
      <c r="BP16" s="43">
        <f>IFERROR('4.1 取引係数表'!BP16/'4.1 取引係数表'!BP$201,0)</f>
        <v>0</v>
      </c>
      <c r="BQ16" s="43">
        <f>IFERROR('4.1 取引係数表'!BQ16/'4.1 取引係数表'!BQ$201,0)</f>
        <v>0</v>
      </c>
      <c r="BR16" s="43">
        <f>IFERROR('4.1 取引係数表'!BR16/'4.1 取引係数表'!BR$201,0)</f>
        <v>0</v>
      </c>
      <c r="BS16" s="43">
        <f>IFERROR('4.1 取引係数表'!BS16/'4.1 取引係数表'!BS$201,0)</f>
        <v>0</v>
      </c>
      <c r="BT16" s="43">
        <f>IFERROR('4.1 取引係数表'!BT16/'4.1 取引係数表'!BT$201,0)</f>
        <v>0</v>
      </c>
      <c r="BU16" s="43">
        <f>IFERROR('4.1 取引係数表'!BU16/'4.1 取引係数表'!BU$201,0)</f>
        <v>0</v>
      </c>
      <c r="BV16" s="43">
        <f>IFERROR('4.1 取引係数表'!BV16/'4.1 取引係数表'!BV$201,0)</f>
        <v>0</v>
      </c>
      <c r="BW16" s="43">
        <f>IFERROR('4.1 取引係数表'!BW16/'4.1 取引係数表'!BW$201,0)</f>
        <v>0</v>
      </c>
      <c r="BX16" s="43">
        <f>IFERROR('4.1 取引係数表'!BX16/'4.1 取引係数表'!BX$201,0)</f>
        <v>0</v>
      </c>
      <c r="BY16" s="43">
        <f>IFERROR('4.1 取引係数表'!BY16/'4.1 取引係数表'!BY$201,0)</f>
        <v>0</v>
      </c>
      <c r="BZ16" s="43">
        <f>IFERROR('4.1 取引係数表'!BZ16/'4.1 取引係数表'!BZ$201,0)</f>
        <v>0</v>
      </c>
      <c r="CA16" s="43">
        <f>IFERROR('4.1 取引係数表'!CA16/'4.1 取引係数表'!CA$201,0)</f>
        <v>0</v>
      </c>
      <c r="CB16" s="43">
        <f>IFERROR('4.1 取引係数表'!CB16/'4.1 取引係数表'!CB$201,0)</f>
        <v>0</v>
      </c>
      <c r="CC16" s="43">
        <f>IFERROR('4.1 取引係数表'!CC16/'4.1 取引係数表'!CC$201,0)</f>
        <v>0</v>
      </c>
      <c r="CD16" s="43">
        <f>IFERROR('4.1 取引係数表'!CD16/'4.1 取引係数表'!CD$201,0)</f>
        <v>0</v>
      </c>
      <c r="CE16" s="43">
        <f>IFERROR('4.1 取引係数表'!CE16/'4.1 取引係数表'!CE$201,0)</f>
        <v>0</v>
      </c>
      <c r="CF16" s="43">
        <f>IFERROR('4.1 取引係数表'!CF16/'4.1 取引係数表'!CF$201,0)</f>
        <v>0</v>
      </c>
      <c r="CG16" s="43">
        <f>IFERROR('4.1 取引係数表'!CG16/'4.1 取引係数表'!CG$201,0)</f>
        <v>0</v>
      </c>
      <c r="CH16" s="43">
        <f>IFERROR('4.1 取引係数表'!CH16/'4.1 取引係数表'!CH$201,0)</f>
        <v>0</v>
      </c>
      <c r="CI16" s="43">
        <f>IFERROR('4.1 取引係数表'!CI16/'4.1 取引係数表'!CI$201,0)</f>
        <v>0</v>
      </c>
      <c r="CJ16" s="43">
        <f>IFERROR('4.1 取引係数表'!CJ16/'4.1 取引係数表'!CJ$201,0)</f>
        <v>0</v>
      </c>
      <c r="CK16" s="43">
        <f>IFERROR('4.1 取引係数表'!CK16/'4.1 取引係数表'!CK$201,0)</f>
        <v>0</v>
      </c>
      <c r="CL16" s="43">
        <f>IFERROR('4.1 取引係数表'!CL16/'4.1 取引係数表'!CL$201,0)</f>
        <v>0</v>
      </c>
      <c r="CM16" s="43">
        <f>IFERROR('4.1 取引係数表'!CM16/'4.1 取引係数表'!CM$201,0)</f>
        <v>0</v>
      </c>
      <c r="CN16" s="43">
        <f>IFERROR('4.1 取引係数表'!CN16/'4.1 取引係数表'!CN$201,0)</f>
        <v>0</v>
      </c>
      <c r="CO16" s="43">
        <f>IFERROR('4.1 取引係数表'!CO16/'4.1 取引係数表'!CO$201,0)</f>
        <v>0</v>
      </c>
      <c r="CP16" s="43">
        <f>IFERROR('4.1 取引係数表'!CP16/'4.1 取引係数表'!CP$201,0)</f>
        <v>0</v>
      </c>
      <c r="CQ16" s="43">
        <f>IFERROR('4.1 取引係数表'!CQ16/'4.1 取引係数表'!CQ$201,0)</f>
        <v>0</v>
      </c>
      <c r="CR16" s="43">
        <f>IFERROR('4.1 取引係数表'!CR16/'4.1 取引係数表'!CR$201,0)</f>
        <v>0</v>
      </c>
      <c r="CS16" s="43">
        <f>IFERROR('4.1 取引係数表'!CS16/'4.1 取引係数表'!CS$201,0)</f>
        <v>0</v>
      </c>
      <c r="CT16" s="43">
        <f>IFERROR('4.1 取引係数表'!CT16/'4.1 取引係数表'!CT$201,0)</f>
        <v>0</v>
      </c>
      <c r="CU16" s="43">
        <f>IFERROR('4.1 取引係数表'!CU16/'4.1 取引係数表'!CU$201,0)</f>
        <v>0</v>
      </c>
      <c r="CV16" s="43">
        <f>IFERROR('4.1 取引係数表'!CV16/'4.1 取引係数表'!CV$201,0)</f>
        <v>0</v>
      </c>
      <c r="CW16" s="43">
        <f>IFERROR('4.1 取引係数表'!CW16/'4.1 取引係数表'!CW$201,0)</f>
        <v>0</v>
      </c>
      <c r="CX16" s="43">
        <f>IFERROR('4.1 取引係数表'!CX16/'4.1 取引係数表'!CX$201,0)</f>
        <v>0</v>
      </c>
      <c r="CY16" s="43">
        <f>IFERROR('4.1 取引係数表'!CY16/'4.1 取引係数表'!CY$201,0)</f>
        <v>0</v>
      </c>
      <c r="CZ16" s="43">
        <f>IFERROR('4.1 取引係数表'!CZ16/'4.1 取引係数表'!CZ$201,0)</f>
        <v>0</v>
      </c>
      <c r="DA16" s="43">
        <f>IFERROR('4.1 取引係数表'!DA16/'4.1 取引係数表'!DA$201,0)</f>
        <v>0</v>
      </c>
      <c r="DB16" s="43">
        <f>IFERROR('4.1 取引係数表'!DB16/'4.1 取引係数表'!DB$201,0)</f>
        <v>0</v>
      </c>
      <c r="DC16" s="43">
        <f>IFERROR('4.1 取引係数表'!DC16/'4.1 取引係数表'!DC$201,0)</f>
        <v>0</v>
      </c>
      <c r="DD16" s="43">
        <f>IFERROR('4.1 取引係数表'!DD16/'4.1 取引係数表'!DD$201,0)</f>
        <v>0</v>
      </c>
      <c r="DE16" s="43">
        <f>IFERROR('4.1 取引係数表'!DE16/'4.1 取引係数表'!DE$201,0)</f>
        <v>0</v>
      </c>
      <c r="DF16" s="43">
        <f>IFERROR('4.1 取引係数表'!DF16/'4.1 取引係数表'!DF$201,0)</f>
        <v>0</v>
      </c>
      <c r="DG16" s="43">
        <f>IFERROR('4.1 取引係数表'!DG16/'4.1 取引係数表'!DG$201,0)</f>
        <v>0</v>
      </c>
      <c r="DH16" s="43">
        <f>IFERROR('4.1 取引係数表'!DH16/'4.1 取引係数表'!DH$201,0)</f>
        <v>0</v>
      </c>
      <c r="DI16" s="43">
        <f>IFERROR('4.1 取引係数表'!DI16/'4.1 取引係数表'!DI$201,0)</f>
        <v>0</v>
      </c>
      <c r="DJ16" s="43">
        <f>IFERROR('4.1 取引係数表'!DJ16/'4.1 取引係数表'!DJ$201,0)</f>
        <v>0</v>
      </c>
      <c r="DK16" s="43">
        <f>IFERROR('4.1 取引係数表'!DK16/'4.1 取引係数表'!DK$201,0)</f>
        <v>0</v>
      </c>
      <c r="DL16" s="43">
        <f>IFERROR('4.1 取引係数表'!DL16/'4.1 取引係数表'!DL$201,0)</f>
        <v>0</v>
      </c>
      <c r="DM16" s="43">
        <f>IFERROR('4.1 取引係数表'!DM16/'4.1 取引係数表'!DM$201,0)</f>
        <v>0</v>
      </c>
      <c r="DN16" s="43">
        <f>IFERROR('4.1 取引係数表'!DN16/'4.1 取引係数表'!DN$201,0)</f>
        <v>0</v>
      </c>
      <c r="DO16" s="43">
        <f>IFERROR('4.1 取引係数表'!DO16/'4.1 取引係数表'!DO$201,0)</f>
        <v>0</v>
      </c>
      <c r="DP16" s="43">
        <f>IFERROR('4.1 取引係数表'!DP16/'4.1 取引係数表'!DP$201,0)</f>
        <v>0</v>
      </c>
      <c r="DQ16" s="43">
        <f>IFERROR('4.1 取引係数表'!DQ16/'4.1 取引係数表'!DQ$201,0)</f>
        <v>0</v>
      </c>
      <c r="DR16" s="43">
        <f>IFERROR('4.1 取引係数表'!DR16/'4.1 取引係数表'!DR$201,0)</f>
        <v>0</v>
      </c>
      <c r="DS16" s="43">
        <f>IFERROR('4.1 取引係数表'!DS16/'4.1 取引係数表'!DS$201,0)</f>
        <v>0</v>
      </c>
      <c r="DT16" s="43">
        <f>IFERROR('4.1 取引係数表'!DT16/'4.1 取引係数表'!DT$201,0)</f>
        <v>0</v>
      </c>
      <c r="DU16" s="43">
        <f>IFERROR('4.1 取引係数表'!DU16/'4.1 取引係数表'!DU$201,0)</f>
        <v>0</v>
      </c>
      <c r="DV16" s="43">
        <f>IFERROR('4.1 取引係数表'!DV16/'4.1 取引係数表'!DV$201,0)</f>
        <v>0</v>
      </c>
      <c r="DW16" s="43">
        <f>IFERROR('4.1 取引係数表'!DW16/'4.1 取引係数表'!DW$201,0)</f>
        <v>0</v>
      </c>
      <c r="DX16" s="43">
        <f>IFERROR('4.1 取引係数表'!DX16/'4.1 取引係数表'!DX$201,0)</f>
        <v>0</v>
      </c>
      <c r="DY16" s="43">
        <f>IFERROR('4.1 取引係数表'!DY16/'4.1 取引係数表'!DY$201,0)</f>
        <v>0</v>
      </c>
      <c r="DZ16" s="43">
        <f>IFERROR('4.1 取引係数表'!DZ16/'4.1 取引係数表'!DZ$201,0)</f>
        <v>0</v>
      </c>
      <c r="EA16" s="43">
        <f>IFERROR('4.1 取引係数表'!EA16/'4.1 取引係数表'!EA$201,0)</f>
        <v>0</v>
      </c>
      <c r="EB16" s="43">
        <f>IFERROR('4.1 取引係数表'!EB16/'4.1 取引係数表'!EB$201,0)</f>
        <v>0</v>
      </c>
      <c r="EC16" s="43">
        <f>IFERROR('4.1 取引係数表'!EC16/'4.1 取引係数表'!EC$201,0)</f>
        <v>0</v>
      </c>
      <c r="ED16" s="43">
        <f>IFERROR('4.1 取引係数表'!ED16/'4.1 取引係数表'!ED$201,0)</f>
        <v>0</v>
      </c>
      <c r="EE16" s="43">
        <f>IFERROR('4.1 取引係数表'!EE16/'4.1 取引係数表'!EE$201,0)</f>
        <v>0</v>
      </c>
      <c r="EF16" s="43">
        <f>IFERROR('4.1 取引係数表'!EF16/'4.1 取引係数表'!EF$201,0)</f>
        <v>0</v>
      </c>
      <c r="EG16" s="43">
        <f>IFERROR('4.1 取引係数表'!EG16/'4.1 取引係数表'!EG$201,0)</f>
        <v>0</v>
      </c>
      <c r="EH16" s="43">
        <f>IFERROR('4.1 取引係数表'!EH16/'4.1 取引係数表'!EH$201,0)</f>
        <v>0</v>
      </c>
      <c r="EI16" s="43">
        <f>IFERROR('4.1 取引係数表'!EI16/'4.1 取引係数表'!EI$201,0)</f>
        <v>0</v>
      </c>
      <c r="EJ16" s="43">
        <f>IFERROR('4.1 取引係数表'!EJ16/'4.1 取引係数表'!EJ$201,0)</f>
        <v>0</v>
      </c>
      <c r="EK16" s="43">
        <f>IFERROR('4.1 取引係数表'!EK16/'4.1 取引係数表'!EK$201,0)</f>
        <v>0</v>
      </c>
      <c r="EL16" s="43">
        <f>IFERROR('4.1 取引係数表'!EL16/'4.1 取引係数表'!EL$201,0)</f>
        <v>0</v>
      </c>
      <c r="EM16" s="43">
        <f>IFERROR('4.1 取引係数表'!EM16/'4.1 取引係数表'!EM$201,0)</f>
        <v>0</v>
      </c>
      <c r="EN16" s="43">
        <f>IFERROR('4.1 取引係数表'!EN16/'4.1 取引係数表'!EN$201,0)</f>
        <v>0</v>
      </c>
      <c r="EO16" s="43">
        <f>IFERROR('4.1 取引係数表'!EO16/'4.1 取引係数表'!EO$201,0)</f>
        <v>0</v>
      </c>
      <c r="EP16" s="43">
        <f>IFERROR('4.1 取引係数表'!EP16/'4.1 取引係数表'!EP$201,0)</f>
        <v>0</v>
      </c>
      <c r="EQ16" s="43">
        <f>IFERROR('4.1 取引係数表'!EQ16/'4.1 取引係数表'!EQ$201,0)</f>
        <v>0</v>
      </c>
      <c r="ER16" s="43">
        <f>IFERROR('4.1 取引係数表'!ER16/'4.1 取引係数表'!ER$201,0)</f>
        <v>0</v>
      </c>
      <c r="ES16" s="43">
        <f>IFERROR('4.1 取引係数表'!ES16/'4.1 取引係数表'!ES$201,0)</f>
        <v>0</v>
      </c>
      <c r="ET16" s="43">
        <f>IFERROR('4.1 取引係数表'!ET16/'4.1 取引係数表'!ET$201,0)</f>
        <v>0</v>
      </c>
      <c r="EU16" s="43">
        <f>IFERROR('4.1 取引係数表'!EU16/'4.1 取引係数表'!EU$201,0)</f>
        <v>0</v>
      </c>
      <c r="EV16" s="43">
        <f>IFERROR('4.1 取引係数表'!EV16/'4.1 取引係数表'!EV$201,0)</f>
        <v>0</v>
      </c>
      <c r="EW16" s="43">
        <f>IFERROR('4.1 取引係数表'!EW16/'4.1 取引係数表'!EW$201,0)</f>
        <v>0</v>
      </c>
      <c r="EX16" s="43">
        <f>IFERROR('4.1 取引係数表'!EX16/'4.1 取引係数表'!EX$201,0)</f>
        <v>0</v>
      </c>
      <c r="EY16" s="43">
        <f>IFERROR('4.1 取引係数表'!EY16/'4.1 取引係数表'!EY$201,0)</f>
        <v>0</v>
      </c>
      <c r="EZ16" s="43">
        <f>IFERROR('4.1 取引係数表'!EZ16/'4.1 取引係数表'!EZ$201,0)</f>
        <v>0</v>
      </c>
      <c r="FA16" s="43">
        <f>IFERROR('4.1 取引係数表'!FA16/'4.1 取引係数表'!FA$201,0)</f>
        <v>0</v>
      </c>
      <c r="FB16" s="43">
        <f>IFERROR('4.1 取引係数表'!FB16/'4.1 取引係数表'!FB$201,0)</f>
        <v>0</v>
      </c>
      <c r="FC16" s="43">
        <f>IFERROR('4.1 取引係数表'!FC16/'4.1 取引係数表'!FC$201,0)</f>
        <v>0</v>
      </c>
      <c r="FD16" s="43">
        <f>IFERROR('4.1 取引係数表'!FD16/'4.1 取引係数表'!FD$201,0)</f>
        <v>0</v>
      </c>
      <c r="FE16" s="43">
        <f>IFERROR('4.1 取引係数表'!FE16/'4.1 取引係数表'!FE$201,0)</f>
        <v>0</v>
      </c>
      <c r="FF16" s="43">
        <f>IFERROR('4.1 取引係数表'!FF16/'4.1 取引係数表'!FF$201,0)</f>
        <v>0</v>
      </c>
      <c r="FG16" s="43">
        <f>IFERROR('4.1 取引係数表'!FG16/'4.1 取引係数表'!FG$201,0)</f>
        <v>0</v>
      </c>
      <c r="FH16" s="43">
        <f>IFERROR('4.1 取引係数表'!FH16/'4.1 取引係数表'!FH$201,0)</f>
        <v>0</v>
      </c>
      <c r="FI16" s="43">
        <f>IFERROR('4.1 取引係数表'!FI16/'4.1 取引係数表'!FI$201,0)</f>
        <v>0</v>
      </c>
      <c r="FJ16" s="43">
        <f>IFERROR('4.1 取引係数表'!FJ16/'4.1 取引係数表'!FJ$201,0)</f>
        <v>0</v>
      </c>
      <c r="FK16" s="43">
        <f>IFERROR('4.1 取引係数表'!FK16/'4.1 取引係数表'!FK$201,0)</f>
        <v>3.3167495854063019E-5</v>
      </c>
      <c r="FL16" s="43">
        <f>IFERROR('4.1 取引係数表'!FL16/'4.1 取引係数表'!FL$201,0)</f>
        <v>0</v>
      </c>
      <c r="FM16" s="43">
        <f>IFERROR('4.1 取引係数表'!FM16/'4.1 取引係数表'!FM$201,0)</f>
        <v>0</v>
      </c>
      <c r="FN16" s="43">
        <f>IFERROR('4.1 取引係数表'!FN16/'4.1 取引係数表'!FN$201,0)</f>
        <v>0</v>
      </c>
      <c r="FO16" s="43">
        <f>IFERROR('4.1 取引係数表'!FO16/'4.1 取引係数表'!FO$201,0)</f>
        <v>0</v>
      </c>
      <c r="FP16" s="43">
        <f>IFERROR('4.1 取引係数表'!FP16/'4.1 取引係数表'!FP$201,0)</f>
        <v>0</v>
      </c>
      <c r="FQ16" s="43">
        <f>IFERROR('4.1 取引係数表'!FQ16/'4.1 取引係数表'!FQ$201,0)</f>
        <v>4.8219766639428753E-4</v>
      </c>
      <c r="FR16" s="43">
        <f>IFERROR('4.1 取引係数表'!FR16/'4.1 取引係数表'!FR$201,0)</f>
        <v>0</v>
      </c>
      <c r="FS16" s="43">
        <f>IFERROR('4.1 取引係数表'!FS16/'4.1 取引係数表'!FS$201,0)</f>
        <v>2.4118368372065538E-3</v>
      </c>
      <c r="FT16" s="43">
        <f>IFERROR('4.1 取引係数表'!FT16/'4.1 取引係数表'!FT$201,0)</f>
        <v>3.1035330428963578E-3</v>
      </c>
      <c r="FU16" s="43">
        <f>IFERROR('4.1 取引係数表'!FU16/'4.1 取引係数表'!FU$201,0)</f>
        <v>0</v>
      </c>
      <c r="FV16" s="43">
        <f>IFERROR('4.1 取引係数表'!FV16/'4.1 取引係数表'!FV$201,0)</f>
        <v>0</v>
      </c>
      <c r="FW16" s="43">
        <f>IFERROR('4.1 取引係数表'!FW16/'4.1 取引係数表'!FW$201,0)</f>
        <v>0</v>
      </c>
      <c r="FX16" s="43">
        <f>IFERROR('4.1 取引係数表'!FX16/'4.1 取引係数表'!FX$201,0)</f>
        <v>0</v>
      </c>
      <c r="FY16" s="43">
        <f>IFERROR('4.1 取引係数表'!FY16/'4.1 取引係数表'!FY$201,0)</f>
        <v>0</v>
      </c>
      <c r="FZ16" s="43">
        <f>IFERROR('4.1 取引係数表'!FZ16/'4.1 取引係数表'!FZ$201,0)</f>
        <v>0</v>
      </c>
      <c r="GA16" s="43">
        <f>IFERROR('4.1 取引係数表'!GA16/'4.1 取引係数表'!GA$201,0)</f>
        <v>0</v>
      </c>
      <c r="GB16" s="43">
        <f>IFERROR('4.1 取引係数表'!GB16/'4.1 取引係数表'!GB$201,0)</f>
        <v>0</v>
      </c>
      <c r="GC16" s="43">
        <f>IFERROR('4.1 取引係数表'!GC16/'4.1 取引係数表'!GC$201,0)</f>
        <v>8.8523536365468745E-3</v>
      </c>
      <c r="GD16" s="43">
        <f>IFERROR('4.1 取引係数表'!GD16/'4.1 取引係数表'!GD$201,0)</f>
        <v>7.4580010181571352E-3</v>
      </c>
      <c r="GE16" s="43">
        <f>IFERROR('4.1 取引係数表'!GE16/'4.1 取引係数表'!GE$201,0)</f>
        <v>0</v>
      </c>
      <c r="GF16" s="43">
        <f>IFERROR('4.1 取引係数表'!GF16/'4.1 取引係数表'!GF$201,0)</f>
        <v>8.9551777911590783E-4</v>
      </c>
      <c r="GG16" s="43">
        <f>IFERROR('4.1 取引係数表'!GG16/'4.1 取引係数表'!GG$201,0)</f>
        <v>0</v>
      </c>
      <c r="GH16" s="44">
        <f>IFERROR('4.1 取引係数表'!GH16/'4.1 取引係数表'!GH$201,0)</f>
        <v>0</v>
      </c>
    </row>
    <row r="17" spans="1:190" s="13" customFormat="1">
      <c r="A17" s="10" t="s">
        <v>13</v>
      </c>
      <c r="B17" s="11" t="s">
        <v>201</v>
      </c>
      <c r="C17" s="43">
        <f>IFERROR('4.1 取引係数表'!C17/'4.1 取引係数表'!C$201,0)</f>
        <v>0</v>
      </c>
      <c r="D17" s="43">
        <f>IFERROR('4.1 取引係数表'!D17/'4.1 取引係数表'!D$201,0)</f>
        <v>0</v>
      </c>
      <c r="E17" s="43">
        <f>IFERROR('4.1 取引係数表'!E17/'4.1 取引係数表'!E$201,0)</f>
        <v>0</v>
      </c>
      <c r="F17" s="43">
        <f>IFERROR('4.1 取引係数表'!F17/'4.1 取引係数表'!F$201,0)</f>
        <v>0</v>
      </c>
      <c r="G17" s="43">
        <f>IFERROR('4.1 取引係数表'!G17/'4.1 取引係数表'!G$201,0)</f>
        <v>0</v>
      </c>
      <c r="H17" s="43">
        <f>IFERROR('4.1 取引係数表'!H17/'4.1 取引係数表'!H$201,0)</f>
        <v>0</v>
      </c>
      <c r="I17" s="43">
        <f>IFERROR('4.1 取引係数表'!I17/'4.1 取引係数表'!I$201,0)</f>
        <v>0</v>
      </c>
      <c r="J17" s="43">
        <f>IFERROR('4.1 取引係数表'!J17/'4.1 取引係数表'!J$201,0)</f>
        <v>0</v>
      </c>
      <c r="K17" s="43">
        <f>IFERROR('4.1 取引係数表'!K17/'4.1 取引係数表'!K$201,0)</f>
        <v>0</v>
      </c>
      <c r="L17" s="43">
        <f>IFERROR('4.1 取引係数表'!L17/'4.1 取引係数表'!L$201,0)</f>
        <v>0</v>
      </c>
      <c r="M17" s="43">
        <f>IFERROR('4.1 取引係数表'!M17/'4.1 取引係数表'!M$201,0)</f>
        <v>0</v>
      </c>
      <c r="N17" s="43">
        <f>IFERROR('4.1 取引係数表'!N17/'4.1 取引係数表'!N$201,0)</f>
        <v>0</v>
      </c>
      <c r="O17" s="43">
        <f>IFERROR('4.1 取引係数表'!O17/'4.1 取引係数表'!O$201,0)</f>
        <v>2.6161479476770409E-2</v>
      </c>
      <c r="P17" s="43">
        <f>IFERROR('4.1 取引係数表'!P17/'4.1 取引係数表'!P$201,0)</f>
        <v>0</v>
      </c>
      <c r="Q17" s="43">
        <f>IFERROR('4.1 取引係数表'!Q17/'4.1 取引係数表'!Q$201,0)</f>
        <v>0</v>
      </c>
      <c r="R17" s="43">
        <f>IFERROR('4.1 取引係数表'!R17/'4.1 取引係数表'!R$201,0)</f>
        <v>0</v>
      </c>
      <c r="S17" s="43">
        <f>IFERROR('4.1 取引係数表'!S17/'4.1 取引係数表'!S$201,0)</f>
        <v>0</v>
      </c>
      <c r="T17" s="43">
        <f>IFERROR('4.1 取引係数表'!T17/'4.1 取引係数表'!T$201,0)</f>
        <v>0</v>
      </c>
      <c r="U17" s="43">
        <f>IFERROR('4.1 取引係数表'!U17/'4.1 取引係数表'!U$201,0)</f>
        <v>0</v>
      </c>
      <c r="V17" s="43">
        <f>IFERROR('4.1 取引係数表'!V17/'4.1 取引係数表'!V$201,0)</f>
        <v>0</v>
      </c>
      <c r="W17" s="43">
        <f>IFERROR('4.1 取引係数表'!W17/'4.1 取引係数表'!W$201,0)</f>
        <v>0</v>
      </c>
      <c r="X17" s="43">
        <f>IFERROR('4.1 取引係数表'!X17/'4.1 取引係数表'!X$201,0)</f>
        <v>0</v>
      </c>
      <c r="Y17" s="43">
        <f>IFERROR('4.1 取引係数表'!Y17/'4.1 取引係数表'!Y$201,0)</f>
        <v>0</v>
      </c>
      <c r="Z17" s="43">
        <f>IFERROR('4.1 取引係数表'!Z17/'4.1 取引係数表'!Z$201,0)</f>
        <v>0</v>
      </c>
      <c r="AA17" s="43">
        <f>IFERROR('4.1 取引係数表'!AA17/'4.1 取引係数表'!AA$201,0)</f>
        <v>0</v>
      </c>
      <c r="AB17" s="43">
        <f>IFERROR('4.1 取引係数表'!AB17/'4.1 取引係数表'!AB$201,0)</f>
        <v>0</v>
      </c>
      <c r="AC17" s="43">
        <f>IFERROR('4.1 取引係数表'!AC17/'4.1 取引係数表'!AC$201,0)</f>
        <v>0</v>
      </c>
      <c r="AD17" s="43">
        <f>IFERROR('4.1 取引係数表'!AD17/'4.1 取引係数表'!AD$201,0)</f>
        <v>0</v>
      </c>
      <c r="AE17" s="43">
        <f>IFERROR('4.1 取引係数表'!AE17/'4.1 取引係数表'!AE$201,0)</f>
        <v>0</v>
      </c>
      <c r="AF17" s="43">
        <f>IFERROR('4.1 取引係数表'!AF17/'4.1 取引係数表'!AF$201,0)</f>
        <v>0</v>
      </c>
      <c r="AG17" s="43">
        <f>IFERROR('4.1 取引係数表'!AG17/'4.1 取引係数表'!AG$201,0)</f>
        <v>0</v>
      </c>
      <c r="AH17" s="43">
        <f>IFERROR('4.1 取引係数表'!AH17/'4.1 取引係数表'!AH$201,0)</f>
        <v>0</v>
      </c>
      <c r="AI17" s="43">
        <f>IFERROR('4.1 取引係数表'!AI17/'4.1 取引係数表'!AI$201,0)</f>
        <v>0</v>
      </c>
      <c r="AJ17" s="43">
        <f>IFERROR('4.1 取引係数表'!AJ17/'4.1 取引係数表'!AJ$201,0)</f>
        <v>0</v>
      </c>
      <c r="AK17" s="43">
        <f>IFERROR('4.1 取引係数表'!AK17/'4.1 取引係数表'!AK$201,0)</f>
        <v>0</v>
      </c>
      <c r="AL17" s="43">
        <f>IFERROR('4.1 取引係数表'!AL17/'4.1 取引係数表'!AL$201,0)</f>
        <v>0</v>
      </c>
      <c r="AM17" s="43">
        <f>IFERROR('4.1 取引係数表'!AM17/'4.1 取引係数表'!AM$201,0)</f>
        <v>0</v>
      </c>
      <c r="AN17" s="43">
        <f>IFERROR('4.1 取引係数表'!AN17/'4.1 取引係数表'!AN$201,0)</f>
        <v>0</v>
      </c>
      <c r="AO17" s="43">
        <f>IFERROR('4.1 取引係数表'!AO17/'4.1 取引係数表'!AO$201,0)</f>
        <v>0</v>
      </c>
      <c r="AP17" s="43">
        <f>IFERROR('4.1 取引係数表'!AP17/'4.1 取引係数表'!AP$201,0)</f>
        <v>0</v>
      </c>
      <c r="AQ17" s="43">
        <f>IFERROR('4.1 取引係数表'!AQ17/'4.1 取引係数表'!AQ$201,0)</f>
        <v>0</v>
      </c>
      <c r="AR17" s="43">
        <f>IFERROR('4.1 取引係数表'!AR17/'4.1 取引係数表'!AR$201,0)</f>
        <v>0</v>
      </c>
      <c r="AS17" s="43">
        <f>IFERROR('4.1 取引係数表'!AS17/'4.1 取引係数表'!AS$201,0)</f>
        <v>0</v>
      </c>
      <c r="AT17" s="43">
        <f>IFERROR('4.1 取引係数表'!AT17/'4.1 取引係数表'!AT$201,0)</f>
        <v>0</v>
      </c>
      <c r="AU17" s="43">
        <f>IFERROR('4.1 取引係数表'!AU17/'4.1 取引係数表'!AU$201,0)</f>
        <v>0</v>
      </c>
      <c r="AV17" s="43">
        <f>IFERROR('4.1 取引係数表'!AV17/'4.1 取引係数表'!AV$201,0)</f>
        <v>0</v>
      </c>
      <c r="AW17" s="43">
        <f>IFERROR('4.1 取引係数表'!AW17/'4.1 取引係数表'!AW$201,0)</f>
        <v>0</v>
      </c>
      <c r="AX17" s="43">
        <f>IFERROR('4.1 取引係数表'!AX17/'4.1 取引係数表'!AX$201,0)</f>
        <v>0</v>
      </c>
      <c r="AY17" s="43">
        <f>IFERROR('4.1 取引係数表'!AY17/'4.1 取引係数表'!AY$201,0)</f>
        <v>0</v>
      </c>
      <c r="AZ17" s="43">
        <f>IFERROR('4.1 取引係数表'!AZ17/'4.1 取引係数表'!AZ$201,0)</f>
        <v>0</v>
      </c>
      <c r="BA17" s="43">
        <f>IFERROR('4.1 取引係数表'!BA17/'4.1 取引係数表'!BA$201,0)</f>
        <v>0</v>
      </c>
      <c r="BB17" s="43">
        <f>IFERROR('4.1 取引係数表'!BB17/'4.1 取引係数表'!BB$201,0)</f>
        <v>0</v>
      </c>
      <c r="BC17" s="43">
        <f>IFERROR('4.1 取引係数表'!BC17/'4.1 取引係数表'!BC$201,0)</f>
        <v>0</v>
      </c>
      <c r="BD17" s="43">
        <f>IFERROR('4.1 取引係数表'!BD17/'4.1 取引係数表'!BD$201,0)</f>
        <v>0</v>
      </c>
      <c r="BE17" s="43">
        <f>IFERROR('4.1 取引係数表'!BE17/'4.1 取引係数表'!BE$201,0)</f>
        <v>0</v>
      </c>
      <c r="BF17" s="43">
        <f>IFERROR('4.1 取引係数表'!BF17/'4.1 取引係数表'!BF$201,0)</f>
        <v>0</v>
      </c>
      <c r="BG17" s="43">
        <f>IFERROR('4.1 取引係数表'!BG17/'4.1 取引係数表'!BG$201,0)</f>
        <v>0</v>
      </c>
      <c r="BH17" s="43">
        <f>IFERROR('4.1 取引係数表'!BH17/'4.1 取引係数表'!BH$201,0)</f>
        <v>0</v>
      </c>
      <c r="BI17" s="43">
        <f>IFERROR('4.1 取引係数表'!BI17/'4.1 取引係数表'!BI$201,0)</f>
        <v>0</v>
      </c>
      <c r="BJ17" s="43">
        <f>IFERROR('4.1 取引係数表'!BJ17/'4.1 取引係数表'!BJ$201,0)</f>
        <v>0</v>
      </c>
      <c r="BK17" s="43">
        <f>IFERROR('4.1 取引係数表'!BK17/'4.1 取引係数表'!BK$201,0)</f>
        <v>0</v>
      </c>
      <c r="BL17" s="43">
        <f>IFERROR('4.1 取引係数表'!BL17/'4.1 取引係数表'!BL$201,0)</f>
        <v>0</v>
      </c>
      <c r="BM17" s="43">
        <f>IFERROR('4.1 取引係数表'!BM17/'4.1 取引係数表'!BM$201,0)</f>
        <v>0</v>
      </c>
      <c r="BN17" s="43">
        <f>IFERROR('4.1 取引係数表'!BN17/'4.1 取引係数表'!BN$201,0)</f>
        <v>0</v>
      </c>
      <c r="BO17" s="43">
        <f>IFERROR('4.1 取引係数表'!BO17/'4.1 取引係数表'!BO$201,0)</f>
        <v>0</v>
      </c>
      <c r="BP17" s="43">
        <f>IFERROR('4.1 取引係数表'!BP17/'4.1 取引係数表'!BP$201,0)</f>
        <v>0</v>
      </c>
      <c r="BQ17" s="43">
        <f>IFERROR('4.1 取引係数表'!BQ17/'4.1 取引係数表'!BQ$201,0)</f>
        <v>0</v>
      </c>
      <c r="BR17" s="43">
        <f>IFERROR('4.1 取引係数表'!BR17/'4.1 取引係数表'!BR$201,0)</f>
        <v>0</v>
      </c>
      <c r="BS17" s="43">
        <f>IFERROR('4.1 取引係数表'!BS17/'4.1 取引係数表'!BS$201,0)</f>
        <v>0</v>
      </c>
      <c r="BT17" s="43">
        <f>IFERROR('4.1 取引係数表'!BT17/'4.1 取引係数表'!BT$201,0)</f>
        <v>0</v>
      </c>
      <c r="BU17" s="43">
        <f>IFERROR('4.1 取引係数表'!BU17/'4.1 取引係数表'!BU$201,0)</f>
        <v>0</v>
      </c>
      <c r="BV17" s="43">
        <f>IFERROR('4.1 取引係数表'!BV17/'4.1 取引係数表'!BV$201,0)</f>
        <v>0</v>
      </c>
      <c r="BW17" s="43">
        <f>IFERROR('4.1 取引係数表'!BW17/'4.1 取引係数表'!BW$201,0)</f>
        <v>0</v>
      </c>
      <c r="BX17" s="43">
        <f>IFERROR('4.1 取引係数表'!BX17/'4.1 取引係数表'!BX$201,0)</f>
        <v>0</v>
      </c>
      <c r="BY17" s="43">
        <f>IFERROR('4.1 取引係数表'!BY17/'4.1 取引係数表'!BY$201,0)</f>
        <v>0</v>
      </c>
      <c r="BZ17" s="43">
        <f>IFERROR('4.1 取引係数表'!BZ17/'4.1 取引係数表'!BZ$201,0)</f>
        <v>0</v>
      </c>
      <c r="CA17" s="43">
        <f>IFERROR('4.1 取引係数表'!CA17/'4.1 取引係数表'!CA$201,0)</f>
        <v>0</v>
      </c>
      <c r="CB17" s="43">
        <f>IFERROR('4.1 取引係数表'!CB17/'4.1 取引係数表'!CB$201,0)</f>
        <v>0</v>
      </c>
      <c r="CC17" s="43">
        <f>IFERROR('4.1 取引係数表'!CC17/'4.1 取引係数表'!CC$201,0)</f>
        <v>0</v>
      </c>
      <c r="CD17" s="43">
        <f>IFERROR('4.1 取引係数表'!CD17/'4.1 取引係数表'!CD$201,0)</f>
        <v>0</v>
      </c>
      <c r="CE17" s="43">
        <f>IFERROR('4.1 取引係数表'!CE17/'4.1 取引係数表'!CE$201,0)</f>
        <v>0</v>
      </c>
      <c r="CF17" s="43">
        <f>IFERROR('4.1 取引係数表'!CF17/'4.1 取引係数表'!CF$201,0)</f>
        <v>0</v>
      </c>
      <c r="CG17" s="43">
        <f>IFERROR('4.1 取引係数表'!CG17/'4.1 取引係数表'!CG$201,0)</f>
        <v>0</v>
      </c>
      <c r="CH17" s="43">
        <f>IFERROR('4.1 取引係数表'!CH17/'4.1 取引係数表'!CH$201,0)</f>
        <v>0</v>
      </c>
      <c r="CI17" s="43">
        <f>IFERROR('4.1 取引係数表'!CI17/'4.1 取引係数表'!CI$201,0)</f>
        <v>0</v>
      </c>
      <c r="CJ17" s="43">
        <f>IFERROR('4.1 取引係数表'!CJ17/'4.1 取引係数表'!CJ$201,0)</f>
        <v>0</v>
      </c>
      <c r="CK17" s="43">
        <f>IFERROR('4.1 取引係数表'!CK17/'4.1 取引係数表'!CK$201,0)</f>
        <v>0</v>
      </c>
      <c r="CL17" s="43">
        <f>IFERROR('4.1 取引係数表'!CL17/'4.1 取引係数表'!CL$201,0)</f>
        <v>0</v>
      </c>
      <c r="CM17" s="43">
        <f>IFERROR('4.1 取引係数表'!CM17/'4.1 取引係数表'!CM$201,0)</f>
        <v>0</v>
      </c>
      <c r="CN17" s="43">
        <f>IFERROR('4.1 取引係数表'!CN17/'4.1 取引係数表'!CN$201,0)</f>
        <v>0</v>
      </c>
      <c r="CO17" s="43">
        <f>IFERROR('4.1 取引係数表'!CO17/'4.1 取引係数表'!CO$201,0)</f>
        <v>0</v>
      </c>
      <c r="CP17" s="43">
        <f>IFERROR('4.1 取引係数表'!CP17/'4.1 取引係数表'!CP$201,0)</f>
        <v>0</v>
      </c>
      <c r="CQ17" s="43">
        <f>IFERROR('4.1 取引係数表'!CQ17/'4.1 取引係数表'!CQ$201,0)</f>
        <v>0</v>
      </c>
      <c r="CR17" s="43">
        <f>IFERROR('4.1 取引係数表'!CR17/'4.1 取引係数表'!CR$201,0)</f>
        <v>0</v>
      </c>
      <c r="CS17" s="43">
        <f>IFERROR('4.1 取引係数表'!CS17/'4.1 取引係数表'!CS$201,0)</f>
        <v>0</v>
      </c>
      <c r="CT17" s="43">
        <f>IFERROR('4.1 取引係数表'!CT17/'4.1 取引係数表'!CT$201,0)</f>
        <v>0</v>
      </c>
      <c r="CU17" s="43">
        <f>IFERROR('4.1 取引係数表'!CU17/'4.1 取引係数表'!CU$201,0)</f>
        <v>0</v>
      </c>
      <c r="CV17" s="43">
        <f>IFERROR('4.1 取引係数表'!CV17/'4.1 取引係数表'!CV$201,0)</f>
        <v>0</v>
      </c>
      <c r="CW17" s="43">
        <f>IFERROR('4.1 取引係数表'!CW17/'4.1 取引係数表'!CW$201,0)</f>
        <v>0</v>
      </c>
      <c r="CX17" s="43">
        <f>IFERROR('4.1 取引係数表'!CX17/'4.1 取引係数表'!CX$201,0)</f>
        <v>0</v>
      </c>
      <c r="CY17" s="43">
        <f>IFERROR('4.1 取引係数表'!CY17/'4.1 取引係数表'!CY$201,0)</f>
        <v>0</v>
      </c>
      <c r="CZ17" s="43">
        <f>IFERROR('4.1 取引係数表'!CZ17/'4.1 取引係数表'!CZ$201,0)</f>
        <v>0</v>
      </c>
      <c r="DA17" s="43">
        <f>IFERROR('4.1 取引係数表'!DA17/'4.1 取引係数表'!DA$201,0)</f>
        <v>0</v>
      </c>
      <c r="DB17" s="43">
        <f>IFERROR('4.1 取引係数表'!DB17/'4.1 取引係数表'!DB$201,0)</f>
        <v>0</v>
      </c>
      <c r="DC17" s="43">
        <f>IFERROR('4.1 取引係数表'!DC17/'4.1 取引係数表'!DC$201,0)</f>
        <v>0</v>
      </c>
      <c r="DD17" s="43">
        <f>IFERROR('4.1 取引係数表'!DD17/'4.1 取引係数表'!DD$201,0)</f>
        <v>0</v>
      </c>
      <c r="DE17" s="43">
        <f>IFERROR('4.1 取引係数表'!DE17/'4.1 取引係数表'!DE$201,0)</f>
        <v>0</v>
      </c>
      <c r="DF17" s="43">
        <f>IFERROR('4.1 取引係数表'!DF17/'4.1 取引係数表'!DF$201,0)</f>
        <v>0</v>
      </c>
      <c r="DG17" s="43">
        <f>IFERROR('4.1 取引係数表'!DG17/'4.1 取引係数表'!DG$201,0)</f>
        <v>0</v>
      </c>
      <c r="DH17" s="43">
        <f>IFERROR('4.1 取引係数表'!DH17/'4.1 取引係数表'!DH$201,0)</f>
        <v>0</v>
      </c>
      <c r="DI17" s="43">
        <f>IFERROR('4.1 取引係数表'!DI17/'4.1 取引係数表'!DI$201,0)</f>
        <v>0</v>
      </c>
      <c r="DJ17" s="43">
        <f>IFERROR('4.1 取引係数表'!DJ17/'4.1 取引係数表'!DJ$201,0)</f>
        <v>0</v>
      </c>
      <c r="DK17" s="43">
        <f>IFERROR('4.1 取引係数表'!DK17/'4.1 取引係数表'!DK$201,0)</f>
        <v>0</v>
      </c>
      <c r="DL17" s="43">
        <f>IFERROR('4.1 取引係数表'!DL17/'4.1 取引係数表'!DL$201,0)</f>
        <v>0</v>
      </c>
      <c r="DM17" s="43">
        <f>IFERROR('4.1 取引係数表'!DM17/'4.1 取引係数表'!DM$201,0)</f>
        <v>0</v>
      </c>
      <c r="DN17" s="43">
        <f>IFERROR('4.1 取引係数表'!DN17/'4.1 取引係数表'!DN$201,0)</f>
        <v>0</v>
      </c>
      <c r="DO17" s="43">
        <f>IFERROR('4.1 取引係数表'!DO17/'4.1 取引係数表'!DO$201,0)</f>
        <v>0</v>
      </c>
      <c r="DP17" s="43">
        <f>IFERROR('4.1 取引係数表'!DP17/'4.1 取引係数表'!DP$201,0)</f>
        <v>0</v>
      </c>
      <c r="DQ17" s="43">
        <f>IFERROR('4.1 取引係数表'!DQ17/'4.1 取引係数表'!DQ$201,0)</f>
        <v>0</v>
      </c>
      <c r="DR17" s="43">
        <f>IFERROR('4.1 取引係数表'!DR17/'4.1 取引係数表'!DR$201,0)</f>
        <v>0</v>
      </c>
      <c r="DS17" s="43">
        <f>IFERROR('4.1 取引係数表'!DS17/'4.1 取引係数表'!DS$201,0)</f>
        <v>0</v>
      </c>
      <c r="DT17" s="43">
        <f>IFERROR('4.1 取引係数表'!DT17/'4.1 取引係数表'!DT$201,0)</f>
        <v>0</v>
      </c>
      <c r="DU17" s="43">
        <f>IFERROR('4.1 取引係数表'!DU17/'4.1 取引係数表'!DU$201,0)</f>
        <v>0</v>
      </c>
      <c r="DV17" s="43">
        <f>IFERROR('4.1 取引係数表'!DV17/'4.1 取引係数表'!DV$201,0)</f>
        <v>0</v>
      </c>
      <c r="DW17" s="43">
        <f>IFERROR('4.1 取引係数表'!DW17/'4.1 取引係数表'!DW$201,0)</f>
        <v>0</v>
      </c>
      <c r="DX17" s="43">
        <f>IFERROR('4.1 取引係数表'!DX17/'4.1 取引係数表'!DX$201,0)</f>
        <v>0</v>
      </c>
      <c r="DY17" s="43">
        <f>IFERROR('4.1 取引係数表'!DY17/'4.1 取引係数表'!DY$201,0)</f>
        <v>0</v>
      </c>
      <c r="DZ17" s="43">
        <f>IFERROR('4.1 取引係数表'!DZ17/'4.1 取引係数表'!DZ$201,0)</f>
        <v>0</v>
      </c>
      <c r="EA17" s="43">
        <f>IFERROR('4.1 取引係数表'!EA17/'4.1 取引係数表'!EA$201,0)</f>
        <v>0</v>
      </c>
      <c r="EB17" s="43">
        <f>IFERROR('4.1 取引係数表'!EB17/'4.1 取引係数表'!EB$201,0)</f>
        <v>0</v>
      </c>
      <c r="EC17" s="43">
        <f>IFERROR('4.1 取引係数表'!EC17/'4.1 取引係数表'!EC$201,0)</f>
        <v>0</v>
      </c>
      <c r="ED17" s="43">
        <f>IFERROR('4.1 取引係数表'!ED17/'4.1 取引係数表'!ED$201,0)</f>
        <v>0</v>
      </c>
      <c r="EE17" s="43">
        <f>IFERROR('4.1 取引係数表'!EE17/'4.1 取引係数表'!EE$201,0)</f>
        <v>0</v>
      </c>
      <c r="EF17" s="43">
        <f>IFERROR('4.1 取引係数表'!EF17/'4.1 取引係数表'!EF$201,0)</f>
        <v>0</v>
      </c>
      <c r="EG17" s="43">
        <f>IFERROR('4.1 取引係数表'!EG17/'4.1 取引係数表'!EG$201,0)</f>
        <v>0</v>
      </c>
      <c r="EH17" s="43">
        <f>IFERROR('4.1 取引係数表'!EH17/'4.1 取引係数表'!EH$201,0)</f>
        <v>0</v>
      </c>
      <c r="EI17" s="43">
        <f>IFERROR('4.1 取引係数表'!EI17/'4.1 取引係数表'!EI$201,0)</f>
        <v>0</v>
      </c>
      <c r="EJ17" s="43">
        <f>IFERROR('4.1 取引係数表'!EJ17/'4.1 取引係数表'!EJ$201,0)</f>
        <v>0</v>
      </c>
      <c r="EK17" s="43">
        <f>IFERROR('4.1 取引係数表'!EK17/'4.1 取引係数表'!EK$201,0)</f>
        <v>0</v>
      </c>
      <c r="EL17" s="43">
        <f>IFERROR('4.1 取引係数表'!EL17/'4.1 取引係数表'!EL$201,0)</f>
        <v>0</v>
      </c>
      <c r="EM17" s="43">
        <f>IFERROR('4.1 取引係数表'!EM17/'4.1 取引係数表'!EM$201,0)</f>
        <v>0</v>
      </c>
      <c r="EN17" s="43">
        <f>IFERROR('4.1 取引係数表'!EN17/'4.1 取引係数表'!EN$201,0)</f>
        <v>0</v>
      </c>
      <c r="EO17" s="43">
        <f>IFERROR('4.1 取引係数表'!EO17/'4.1 取引係数表'!EO$201,0)</f>
        <v>0</v>
      </c>
      <c r="EP17" s="43">
        <f>IFERROR('4.1 取引係数表'!EP17/'4.1 取引係数表'!EP$201,0)</f>
        <v>0</v>
      </c>
      <c r="EQ17" s="43">
        <f>IFERROR('4.1 取引係数表'!EQ17/'4.1 取引係数表'!EQ$201,0)</f>
        <v>0</v>
      </c>
      <c r="ER17" s="43">
        <f>IFERROR('4.1 取引係数表'!ER17/'4.1 取引係数表'!ER$201,0)</f>
        <v>0</v>
      </c>
      <c r="ES17" s="43">
        <f>IFERROR('4.1 取引係数表'!ES17/'4.1 取引係数表'!ES$201,0)</f>
        <v>0</v>
      </c>
      <c r="ET17" s="43">
        <f>IFERROR('4.1 取引係数表'!ET17/'4.1 取引係数表'!ET$201,0)</f>
        <v>0</v>
      </c>
      <c r="EU17" s="43">
        <f>IFERROR('4.1 取引係数表'!EU17/'4.1 取引係数表'!EU$201,0)</f>
        <v>0</v>
      </c>
      <c r="EV17" s="43">
        <f>IFERROR('4.1 取引係数表'!EV17/'4.1 取引係数表'!EV$201,0)</f>
        <v>0</v>
      </c>
      <c r="EW17" s="43">
        <f>IFERROR('4.1 取引係数表'!EW17/'4.1 取引係数表'!EW$201,0)</f>
        <v>0</v>
      </c>
      <c r="EX17" s="43">
        <f>IFERROR('4.1 取引係数表'!EX17/'4.1 取引係数表'!EX$201,0)</f>
        <v>0</v>
      </c>
      <c r="EY17" s="43">
        <f>IFERROR('4.1 取引係数表'!EY17/'4.1 取引係数表'!EY$201,0)</f>
        <v>0</v>
      </c>
      <c r="EZ17" s="43">
        <f>IFERROR('4.1 取引係数表'!EZ17/'4.1 取引係数表'!EZ$201,0)</f>
        <v>0</v>
      </c>
      <c r="FA17" s="43">
        <f>IFERROR('4.1 取引係数表'!FA17/'4.1 取引係数表'!FA$201,0)</f>
        <v>0</v>
      </c>
      <c r="FB17" s="43">
        <f>IFERROR('4.1 取引係数表'!FB17/'4.1 取引係数表'!FB$201,0)</f>
        <v>0</v>
      </c>
      <c r="FC17" s="43">
        <f>IFERROR('4.1 取引係数表'!FC17/'4.1 取引係数表'!FC$201,0)</f>
        <v>0</v>
      </c>
      <c r="FD17" s="43">
        <f>IFERROR('4.1 取引係数表'!FD17/'4.1 取引係数表'!FD$201,0)</f>
        <v>0</v>
      </c>
      <c r="FE17" s="43">
        <f>IFERROR('4.1 取引係数表'!FE17/'4.1 取引係数表'!FE$201,0)</f>
        <v>0</v>
      </c>
      <c r="FF17" s="43">
        <f>IFERROR('4.1 取引係数表'!FF17/'4.1 取引係数表'!FF$201,0)</f>
        <v>0</v>
      </c>
      <c r="FG17" s="43">
        <f>IFERROR('4.1 取引係数表'!FG17/'4.1 取引係数表'!FG$201,0)</f>
        <v>0</v>
      </c>
      <c r="FH17" s="43">
        <f>IFERROR('4.1 取引係数表'!FH17/'4.1 取引係数表'!FH$201,0)</f>
        <v>0</v>
      </c>
      <c r="FI17" s="43">
        <f>IFERROR('4.1 取引係数表'!FI17/'4.1 取引係数表'!FI$201,0)</f>
        <v>0</v>
      </c>
      <c r="FJ17" s="43">
        <f>IFERROR('4.1 取引係数表'!FJ17/'4.1 取引係数表'!FJ$201,0)</f>
        <v>0</v>
      </c>
      <c r="FK17" s="43">
        <f>IFERROR('4.1 取引係数表'!FK17/'4.1 取引係数表'!FK$201,0)</f>
        <v>0</v>
      </c>
      <c r="FL17" s="43">
        <f>IFERROR('4.1 取引係数表'!FL17/'4.1 取引係数表'!FL$201,0)</f>
        <v>0</v>
      </c>
      <c r="FM17" s="43">
        <f>IFERROR('4.1 取引係数表'!FM17/'4.1 取引係数表'!FM$201,0)</f>
        <v>0</v>
      </c>
      <c r="FN17" s="43">
        <f>IFERROR('4.1 取引係数表'!FN17/'4.1 取引係数表'!FN$201,0)</f>
        <v>0</v>
      </c>
      <c r="FO17" s="43">
        <f>IFERROR('4.1 取引係数表'!FO17/'4.1 取引係数表'!FO$201,0)</f>
        <v>0</v>
      </c>
      <c r="FP17" s="43">
        <f>IFERROR('4.1 取引係数表'!FP17/'4.1 取引係数表'!FP$201,0)</f>
        <v>0</v>
      </c>
      <c r="FQ17" s="43">
        <f>IFERROR('4.1 取引係数表'!FQ17/'4.1 取引係数表'!FQ$201,0)</f>
        <v>5.1973401168246563E-5</v>
      </c>
      <c r="FR17" s="43">
        <f>IFERROR('4.1 取引係数表'!FR17/'4.1 取引係数表'!FR$201,0)</f>
        <v>0</v>
      </c>
      <c r="FS17" s="43">
        <f>IFERROR('4.1 取引係数表'!FS17/'4.1 取引係数表'!FS$201,0)</f>
        <v>2.6962341365402513E-4</v>
      </c>
      <c r="FT17" s="43">
        <f>IFERROR('4.1 取引係数表'!FT17/'4.1 取引係数表'!FT$201,0)</f>
        <v>3.2435163814648402E-4</v>
      </c>
      <c r="FU17" s="43">
        <f>IFERROR('4.1 取引係数表'!FU17/'4.1 取引係数表'!FU$201,0)</f>
        <v>0</v>
      </c>
      <c r="FV17" s="43">
        <f>IFERROR('4.1 取引係数表'!FV17/'4.1 取引係数表'!FV$201,0)</f>
        <v>0</v>
      </c>
      <c r="FW17" s="43">
        <f>IFERROR('4.1 取引係数表'!FW17/'4.1 取引係数表'!FW$201,0)</f>
        <v>0</v>
      </c>
      <c r="FX17" s="43">
        <f>IFERROR('4.1 取引係数表'!FX17/'4.1 取引係数表'!FX$201,0)</f>
        <v>0</v>
      </c>
      <c r="FY17" s="43">
        <f>IFERROR('4.1 取引係数表'!FY17/'4.1 取引係数表'!FY$201,0)</f>
        <v>0</v>
      </c>
      <c r="FZ17" s="43">
        <f>IFERROR('4.1 取引係数表'!FZ17/'4.1 取引係数表'!FZ$201,0)</f>
        <v>0</v>
      </c>
      <c r="GA17" s="43">
        <f>IFERROR('4.1 取引係数表'!GA17/'4.1 取引係数表'!GA$201,0)</f>
        <v>0</v>
      </c>
      <c r="GB17" s="43">
        <f>IFERROR('4.1 取引係数表'!GB17/'4.1 取引係数表'!GB$201,0)</f>
        <v>0</v>
      </c>
      <c r="GC17" s="43">
        <f>IFERROR('4.1 取引係数表'!GC17/'4.1 取引係数表'!GC$201,0)</f>
        <v>2.1191172705333746E-3</v>
      </c>
      <c r="GD17" s="43">
        <f>IFERROR('4.1 取引係数表'!GD17/'4.1 取引係数表'!GD$201,0)</f>
        <v>1.1708807059222807E-3</v>
      </c>
      <c r="GE17" s="43">
        <f>IFERROR('4.1 取引係数表'!GE17/'4.1 取引係数表'!GE$201,0)</f>
        <v>0</v>
      </c>
      <c r="GF17" s="43">
        <f>IFERROR('4.1 取引係数表'!GF17/'4.1 取引係数表'!GF$201,0)</f>
        <v>1.9557284831266952E-4</v>
      </c>
      <c r="GG17" s="43">
        <f>IFERROR('4.1 取引係数表'!GG17/'4.1 取引係数表'!GG$201,0)</f>
        <v>0</v>
      </c>
      <c r="GH17" s="44">
        <f>IFERROR('4.1 取引係数表'!GH17/'4.1 取引係数表'!GH$201,0)</f>
        <v>0</v>
      </c>
    </row>
    <row r="18" spans="1:190" s="13" customFormat="1">
      <c r="A18" s="10" t="s">
        <v>14</v>
      </c>
      <c r="B18" s="11" t="s">
        <v>202</v>
      </c>
      <c r="C18" s="43">
        <f>IFERROR('4.1 取引係数表'!C18/'4.1 取引係数表'!C$201,0)</f>
        <v>0</v>
      </c>
      <c r="D18" s="43">
        <f>IFERROR('4.1 取引係数表'!D18/'4.1 取引係数表'!D$201,0)</f>
        <v>0</v>
      </c>
      <c r="E18" s="43">
        <f>IFERROR('4.1 取引係数表'!E18/'4.1 取引係数表'!E$201,0)</f>
        <v>0</v>
      </c>
      <c r="F18" s="43">
        <f>IFERROR('4.1 取引係数表'!F18/'4.1 取引係数表'!F$201,0)</f>
        <v>0</v>
      </c>
      <c r="G18" s="43">
        <f>IFERROR('4.1 取引係数表'!G18/'4.1 取引係数表'!G$201,0)</f>
        <v>0</v>
      </c>
      <c r="H18" s="43">
        <f>IFERROR('4.1 取引係数表'!H18/'4.1 取引係数表'!H$201,0)</f>
        <v>0</v>
      </c>
      <c r="I18" s="43">
        <f>IFERROR('4.1 取引係数表'!I18/'4.1 取引係数表'!I$201,0)</f>
        <v>0</v>
      </c>
      <c r="J18" s="43">
        <f>IFERROR('4.1 取引係数表'!J18/'4.1 取引係数表'!J$201,0)</f>
        <v>0</v>
      </c>
      <c r="K18" s="43">
        <f>IFERROR('4.1 取引係数表'!K18/'4.1 取引係数表'!K$201,0)</f>
        <v>0</v>
      </c>
      <c r="L18" s="43">
        <f>IFERROR('4.1 取引係数表'!L18/'4.1 取引係数表'!L$201,0)</f>
        <v>0</v>
      </c>
      <c r="M18" s="43">
        <f>IFERROR('4.1 取引係数表'!M18/'4.1 取引係数表'!M$201,0)</f>
        <v>0</v>
      </c>
      <c r="N18" s="43">
        <f>IFERROR('4.1 取引係数表'!N18/'4.1 取引係数表'!N$201,0)</f>
        <v>0</v>
      </c>
      <c r="O18" s="43">
        <f>IFERROR('4.1 取引係数表'!O18/'4.1 取引係数表'!O$201,0)</f>
        <v>0</v>
      </c>
      <c r="P18" s="43">
        <f>IFERROR('4.1 取引係数表'!P18/'4.1 取引係数表'!P$201,0)</f>
        <v>0</v>
      </c>
      <c r="Q18" s="43">
        <f>IFERROR('4.1 取引係数表'!Q18/'4.1 取引係数表'!Q$201,0)</f>
        <v>0</v>
      </c>
      <c r="R18" s="43">
        <f>IFERROR('4.1 取引係数表'!R18/'4.1 取引係数表'!R$201,0)</f>
        <v>0</v>
      </c>
      <c r="S18" s="43">
        <f>IFERROR('4.1 取引係数表'!S18/'4.1 取引係数表'!S$201,0)</f>
        <v>0</v>
      </c>
      <c r="T18" s="43">
        <f>IFERROR('4.1 取引係数表'!T18/'4.1 取引係数表'!T$201,0)</f>
        <v>0</v>
      </c>
      <c r="U18" s="43">
        <f>IFERROR('4.1 取引係数表'!U18/'4.1 取引係数表'!U$201,0)</f>
        <v>0</v>
      </c>
      <c r="V18" s="43">
        <f>IFERROR('4.1 取引係数表'!V18/'4.1 取引係数表'!V$201,0)</f>
        <v>0</v>
      </c>
      <c r="W18" s="43">
        <f>IFERROR('4.1 取引係数表'!W18/'4.1 取引係数表'!W$201,0)</f>
        <v>0</v>
      </c>
      <c r="X18" s="43">
        <f>IFERROR('4.1 取引係数表'!X18/'4.1 取引係数表'!X$201,0)</f>
        <v>0</v>
      </c>
      <c r="Y18" s="43">
        <f>IFERROR('4.1 取引係数表'!Y18/'4.1 取引係数表'!Y$201,0)</f>
        <v>0</v>
      </c>
      <c r="Z18" s="43">
        <f>IFERROR('4.1 取引係数表'!Z18/'4.1 取引係数表'!Z$201,0)</f>
        <v>0</v>
      </c>
      <c r="AA18" s="43">
        <f>IFERROR('4.1 取引係数表'!AA18/'4.1 取引係数表'!AA$201,0)</f>
        <v>0</v>
      </c>
      <c r="AB18" s="43">
        <f>IFERROR('4.1 取引係数表'!AB18/'4.1 取引係数表'!AB$201,0)</f>
        <v>0</v>
      </c>
      <c r="AC18" s="43">
        <f>IFERROR('4.1 取引係数表'!AC18/'4.1 取引係数表'!AC$201,0)</f>
        <v>0</v>
      </c>
      <c r="AD18" s="43">
        <f>IFERROR('4.1 取引係数表'!AD18/'4.1 取引係数表'!AD$201,0)</f>
        <v>0</v>
      </c>
      <c r="AE18" s="43">
        <f>IFERROR('4.1 取引係数表'!AE18/'4.1 取引係数表'!AE$201,0)</f>
        <v>0</v>
      </c>
      <c r="AF18" s="43">
        <f>IFERROR('4.1 取引係数表'!AF18/'4.1 取引係数表'!AF$201,0)</f>
        <v>0</v>
      </c>
      <c r="AG18" s="43">
        <f>IFERROR('4.1 取引係数表'!AG18/'4.1 取引係数表'!AG$201,0)</f>
        <v>0</v>
      </c>
      <c r="AH18" s="43">
        <f>IFERROR('4.1 取引係数表'!AH18/'4.1 取引係数表'!AH$201,0)</f>
        <v>0</v>
      </c>
      <c r="AI18" s="43">
        <f>IFERROR('4.1 取引係数表'!AI18/'4.1 取引係数表'!AI$201,0)</f>
        <v>0</v>
      </c>
      <c r="AJ18" s="43">
        <f>IFERROR('4.1 取引係数表'!AJ18/'4.1 取引係数表'!AJ$201,0)</f>
        <v>0</v>
      </c>
      <c r="AK18" s="43">
        <f>IFERROR('4.1 取引係数表'!AK18/'4.1 取引係数表'!AK$201,0)</f>
        <v>0</v>
      </c>
      <c r="AL18" s="43">
        <f>IFERROR('4.1 取引係数表'!AL18/'4.1 取引係数表'!AL$201,0)</f>
        <v>0</v>
      </c>
      <c r="AM18" s="43">
        <f>IFERROR('4.1 取引係数表'!AM18/'4.1 取引係数表'!AM$201,0)</f>
        <v>0</v>
      </c>
      <c r="AN18" s="43">
        <f>IFERROR('4.1 取引係数表'!AN18/'4.1 取引係数表'!AN$201,0)</f>
        <v>0</v>
      </c>
      <c r="AO18" s="43">
        <f>IFERROR('4.1 取引係数表'!AO18/'4.1 取引係数表'!AO$201,0)</f>
        <v>0</v>
      </c>
      <c r="AP18" s="43">
        <f>IFERROR('4.1 取引係数表'!AP18/'4.1 取引係数表'!AP$201,0)</f>
        <v>0</v>
      </c>
      <c r="AQ18" s="43">
        <f>IFERROR('4.1 取引係数表'!AQ18/'4.1 取引係数表'!AQ$201,0)</f>
        <v>0</v>
      </c>
      <c r="AR18" s="43">
        <f>IFERROR('4.1 取引係数表'!AR18/'4.1 取引係数表'!AR$201,0)</f>
        <v>0</v>
      </c>
      <c r="AS18" s="43">
        <f>IFERROR('4.1 取引係数表'!AS18/'4.1 取引係数表'!AS$201,0)</f>
        <v>0</v>
      </c>
      <c r="AT18" s="43">
        <f>IFERROR('4.1 取引係数表'!AT18/'4.1 取引係数表'!AT$201,0)</f>
        <v>0</v>
      </c>
      <c r="AU18" s="43">
        <f>IFERROR('4.1 取引係数表'!AU18/'4.1 取引係数表'!AU$201,0)</f>
        <v>0</v>
      </c>
      <c r="AV18" s="43">
        <f>IFERROR('4.1 取引係数表'!AV18/'4.1 取引係数表'!AV$201,0)</f>
        <v>0</v>
      </c>
      <c r="AW18" s="43">
        <f>IFERROR('4.1 取引係数表'!AW18/'4.1 取引係数表'!AW$201,0)</f>
        <v>0</v>
      </c>
      <c r="AX18" s="43">
        <f>IFERROR('4.1 取引係数表'!AX18/'4.1 取引係数表'!AX$201,0)</f>
        <v>0</v>
      </c>
      <c r="AY18" s="43">
        <f>IFERROR('4.1 取引係数表'!AY18/'4.1 取引係数表'!AY$201,0)</f>
        <v>0</v>
      </c>
      <c r="AZ18" s="43">
        <f>IFERROR('4.1 取引係数表'!AZ18/'4.1 取引係数表'!AZ$201,0)</f>
        <v>0</v>
      </c>
      <c r="BA18" s="43">
        <f>IFERROR('4.1 取引係数表'!BA18/'4.1 取引係数表'!BA$201,0)</f>
        <v>0</v>
      </c>
      <c r="BB18" s="43">
        <f>IFERROR('4.1 取引係数表'!BB18/'4.1 取引係数表'!BB$201,0)</f>
        <v>0</v>
      </c>
      <c r="BC18" s="43">
        <f>IFERROR('4.1 取引係数表'!BC18/'4.1 取引係数表'!BC$201,0)</f>
        <v>0</v>
      </c>
      <c r="BD18" s="43">
        <f>IFERROR('4.1 取引係数表'!BD18/'4.1 取引係数表'!BD$201,0)</f>
        <v>0</v>
      </c>
      <c r="BE18" s="43">
        <f>IFERROR('4.1 取引係数表'!BE18/'4.1 取引係数表'!BE$201,0)</f>
        <v>0</v>
      </c>
      <c r="BF18" s="43">
        <f>IFERROR('4.1 取引係数表'!BF18/'4.1 取引係数表'!BF$201,0)</f>
        <v>0</v>
      </c>
      <c r="BG18" s="43">
        <f>IFERROR('4.1 取引係数表'!BG18/'4.1 取引係数表'!BG$201,0)</f>
        <v>0</v>
      </c>
      <c r="BH18" s="43">
        <f>IFERROR('4.1 取引係数表'!BH18/'4.1 取引係数表'!BH$201,0)</f>
        <v>0</v>
      </c>
      <c r="BI18" s="43">
        <f>IFERROR('4.1 取引係数表'!BI18/'4.1 取引係数表'!BI$201,0)</f>
        <v>0</v>
      </c>
      <c r="BJ18" s="43">
        <f>IFERROR('4.1 取引係数表'!BJ18/'4.1 取引係数表'!BJ$201,0)</f>
        <v>0</v>
      </c>
      <c r="BK18" s="43">
        <f>IFERROR('4.1 取引係数表'!BK18/'4.1 取引係数表'!BK$201,0)</f>
        <v>0</v>
      </c>
      <c r="BL18" s="43">
        <f>IFERROR('4.1 取引係数表'!BL18/'4.1 取引係数表'!BL$201,0)</f>
        <v>0</v>
      </c>
      <c r="BM18" s="43">
        <f>IFERROR('4.1 取引係数表'!BM18/'4.1 取引係数表'!BM$201,0)</f>
        <v>0</v>
      </c>
      <c r="BN18" s="43">
        <f>IFERROR('4.1 取引係数表'!BN18/'4.1 取引係数表'!BN$201,0)</f>
        <v>0</v>
      </c>
      <c r="BO18" s="43">
        <f>IFERROR('4.1 取引係数表'!BO18/'4.1 取引係数表'!BO$201,0)</f>
        <v>0</v>
      </c>
      <c r="BP18" s="43">
        <f>IFERROR('4.1 取引係数表'!BP18/'4.1 取引係数表'!BP$201,0)</f>
        <v>0</v>
      </c>
      <c r="BQ18" s="43">
        <f>IFERROR('4.1 取引係数表'!BQ18/'4.1 取引係数表'!BQ$201,0)</f>
        <v>0</v>
      </c>
      <c r="BR18" s="43">
        <f>IFERROR('4.1 取引係数表'!BR18/'4.1 取引係数表'!BR$201,0)</f>
        <v>0</v>
      </c>
      <c r="BS18" s="43">
        <f>IFERROR('4.1 取引係数表'!BS18/'4.1 取引係数表'!BS$201,0)</f>
        <v>0</v>
      </c>
      <c r="BT18" s="43">
        <f>IFERROR('4.1 取引係数表'!BT18/'4.1 取引係数表'!BT$201,0)</f>
        <v>0</v>
      </c>
      <c r="BU18" s="43">
        <f>IFERROR('4.1 取引係数表'!BU18/'4.1 取引係数表'!BU$201,0)</f>
        <v>0</v>
      </c>
      <c r="BV18" s="43">
        <f>IFERROR('4.1 取引係数表'!BV18/'4.1 取引係数表'!BV$201,0)</f>
        <v>0</v>
      </c>
      <c r="BW18" s="43">
        <f>IFERROR('4.1 取引係数表'!BW18/'4.1 取引係数表'!BW$201,0)</f>
        <v>0</v>
      </c>
      <c r="BX18" s="43">
        <f>IFERROR('4.1 取引係数表'!BX18/'4.1 取引係数表'!BX$201,0)</f>
        <v>0</v>
      </c>
      <c r="BY18" s="43">
        <f>IFERROR('4.1 取引係数表'!BY18/'4.1 取引係数表'!BY$201,0)</f>
        <v>0</v>
      </c>
      <c r="BZ18" s="43">
        <f>IFERROR('4.1 取引係数表'!BZ18/'4.1 取引係数表'!BZ$201,0)</f>
        <v>0</v>
      </c>
      <c r="CA18" s="43">
        <f>IFERROR('4.1 取引係数表'!CA18/'4.1 取引係数表'!CA$201,0)</f>
        <v>7.0471464019851117E-3</v>
      </c>
      <c r="CB18" s="43">
        <f>IFERROR('4.1 取引係数表'!CB18/'4.1 取引係数表'!CB$201,0)</f>
        <v>0</v>
      </c>
      <c r="CC18" s="43">
        <f>IFERROR('4.1 取引係数表'!CC18/'4.1 取引係数表'!CC$201,0)</f>
        <v>0</v>
      </c>
      <c r="CD18" s="43">
        <f>IFERROR('4.1 取引係数表'!CD18/'4.1 取引係数表'!CD$201,0)</f>
        <v>0</v>
      </c>
      <c r="CE18" s="43">
        <f>IFERROR('4.1 取引係数表'!CE18/'4.1 取引係数表'!CE$201,0)</f>
        <v>0</v>
      </c>
      <c r="CF18" s="43">
        <f>IFERROR('4.1 取引係数表'!CF18/'4.1 取引係数表'!CF$201,0)</f>
        <v>0</v>
      </c>
      <c r="CG18" s="43">
        <f>IFERROR('4.1 取引係数表'!CG18/'4.1 取引係数表'!CG$201,0)</f>
        <v>0</v>
      </c>
      <c r="CH18" s="43">
        <f>IFERROR('4.1 取引係数表'!CH18/'4.1 取引係数表'!CH$201,0)</f>
        <v>0</v>
      </c>
      <c r="CI18" s="43">
        <f>IFERROR('4.1 取引係数表'!CI18/'4.1 取引係数表'!CI$201,0)</f>
        <v>0.11383057244386276</v>
      </c>
      <c r="CJ18" s="43">
        <f>IFERROR('4.1 取引係数表'!CJ18/'4.1 取引係数表'!CJ$201,0)</f>
        <v>0</v>
      </c>
      <c r="CK18" s="43">
        <f>IFERROR('4.1 取引係数表'!CK18/'4.1 取引係数表'!CK$201,0)</f>
        <v>0</v>
      </c>
      <c r="CL18" s="43">
        <f>IFERROR('4.1 取引係数表'!CL18/'4.1 取引係数表'!CL$201,0)</f>
        <v>0</v>
      </c>
      <c r="CM18" s="43">
        <f>IFERROR('4.1 取引係数表'!CM18/'4.1 取引係数表'!CM$201,0)</f>
        <v>0</v>
      </c>
      <c r="CN18" s="43">
        <f>IFERROR('4.1 取引係数表'!CN18/'4.1 取引係数表'!CN$201,0)</f>
        <v>0</v>
      </c>
      <c r="CO18" s="43">
        <f>IFERROR('4.1 取引係数表'!CO18/'4.1 取引係数表'!CO$201,0)</f>
        <v>0</v>
      </c>
      <c r="CP18" s="43">
        <f>IFERROR('4.1 取引係数表'!CP18/'4.1 取引係数表'!CP$201,0)</f>
        <v>0</v>
      </c>
      <c r="CQ18" s="43">
        <f>IFERROR('4.1 取引係数表'!CQ18/'4.1 取引係数表'!CQ$201,0)</f>
        <v>0</v>
      </c>
      <c r="CR18" s="43">
        <f>IFERROR('4.1 取引係数表'!CR18/'4.1 取引係数表'!CR$201,0)</f>
        <v>0</v>
      </c>
      <c r="CS18" s="43">
        <f>IFERROR('4.1 取引係数表'!CS18/'4.1 取引係数表'!CS$201,0)</f>
        <v>0</v>
      </c>
      <c r="CT18" s="43">
        <f>IFERROR('4.1 取引係数表'!CT18/'4.1 取引係数表'!CT$201,0)</f>
        <v>0</v>
      </c>
      <c r="CU18" s="43">
        <f>IFERROR('4.1 取引係数表'!CU18/'4.1 取引係数表'!CU$201,0)</f>
        <v>0</v>
      </c>
      <c r="CV18" s="43">
        <f>IFERROR('4.1 取引係数表'!CV18/'4.1 取引係数表'!CV$201,0)</f>
        <v>0</v>
      </c>
      <c r="CW18" s="43">
        <f>IFERROR('4.1 取引係数表'!CW18/'4.1 取引係数表'!CW$201,0)</f>
        <v>0</v>
      </c>
      <c r="CX18" s="43">
        <f>IFERROR('4.1 取引係数表'!CX18/'4.1 取引係数表'!CX$201,0)</f>
        <v>0</v>
      </c>
      <c r="CY18" s="43">
        <f>IFERROR('4.1 取引係数表'!CY18/'4.1 取引係数表'!CY$201,0)</f>
        <v>0</v>
      </c>
      <c r="CZ18" s="43">
        <f>IFERROR('4.1 取引係数表'!CZ18/'4.1 取引係数表'!CZ$201,0)</f>
        <v>0</v>
      </c>
      <c r="DA18" s="43">
        <f>IFERROR('4.1 取引係数表'!DA18/'4.1 取引係数表'!DA$201,0)</f>
        <v>0</v>
      </c>
      <c r="DB18" s="43">
        <f>IFERROR('4.1 取引係数表'!DB18/'4.1 取引係数表'!DB$201,0)</f>
        <v>0</v>
      </c>
      <c r="DC18" s="43">
        <f>IFERROR('4.1 取引係数表'!DC18/'4.1 取引係数表'!DC$201,0)</f>
        <v>0</v>
      </c>
      <c r="DD18" s="43">
        <f>IFERROR('4.1 取引係数表'!DD18/'4.1 取引係数表'!DD$201,0)</f>
        <v>0</v>
      </c>
      <c r="DE18" s="43">
        <f>IFERROR('4.1 取引係数表'!DE18/'4.1 取引係数表'!DE$201,0)</f>
        <v>0</v>
      </c>
      <c r="DF18" s="43">
        <f>IFERROR('4.1 取引係数表'!DF18/'4.1 取引係数表'!DF$201,0)</f>
        <v>0</v>
      </c>
      <c r="DG18" s="43">
        <f>IFERROR('4.1 取引係数表'!DG18/'4.1 取引係数表'!DG$201,0)</f>
        <v>0</v>
      </c>
      <c r="DH18" s="43">
        <f>IFERROR('4.1 取引係数表'!DH18/'4.1 取引係数表'!DH$201,0)</f>
        <v>0</v>
      </c>
      <c r="DI18" s="43">
        <f>IFERROR('4.1 取引係数表'!DI18/'4.1 取引係数表'!DI$201,0)</f>
        <v>0</v>
      </c>
      <c r="DJ18" s="43">
        <f>IFERROR('4.1 取引係数表'!DJ18/'4.1 取引係数表'!DJ$201,0)</f>
        <v>0</v>
      </c>
      <c r="DK18" s="43">
        <f>IFERROR('4.1 取引係数表'!DK18/'4.1 取引係数表'!DK$201,0)</f>
        <v>0</v>
      </c>
      <c r="DL18" s="43">
        <f>IFERROR('4.1 取引係数表'!DL18/'4.1 取引係数表'!DL$201,0)</f>
        <v>0</v>
      </c>
      <c r="DM18" s="43">
        <f>IFERROR('4.1 取引係数表'!DM18/'4.1 取引係数表'!DM$201,0)</f>
        <v>0</v>
      </c>
      <c r="DN18" s="43">
        <f>IFERROR('4.1 取引係数表'!DN18/'4.1 取引係数表'!DN$201,0)</f>
        <v>0</v>
      </c>
      <c r="DO18" s="43">
        <f>IFERROR('4.1 取引係数表'!DO18/'4.1 取引係数表'!DO$201,0)</f>
        <v>0</v>
      </c>
      <c r="DP18" s="43">
        <f>IFERROR('4.1 取引係数表'!DP18/'4.1 取引係数表'!DP$201,0)</f>
        <v>0</v>
      </c>
      <c r="DQ18" s="43">
        <f>IFERROR('4.1 取引係数表'!DQ18/'4.1 取引係数表'!DQ$201,0)</f>
        <v>0</v>
      </c>
      <c r="DR18" s="43">
        <f>IFERROR('4.1 取引係数表'!DR18/'4.1 取引係数表'!DR$201,0)</f>
        <v>0</v>
      </c>
      <c r="DS18" s="43">
        <f>IFERROR('4.1 取引係数表'!DS18/'4.1 取引係数表'!DS$201,0)</f>
        <v>0</v>
      </c>
      <c r="DT18" s="43">
        <f>IFERROR('4.1 取引係数表'!DT18/'4.1 取引係数表'!DT$201,0)</f>
        <v>0</v>
      </c>
      <c r="DU18" s="43">
        <f>IFERROR('4.1 取引係数表'!DU18/'4.1 取引係数表'!DU$201,0)</f>
        <v>0</v>
      </c>
      <c r="DV18" s="43">
        <f>IFERROR('4.1 取引係数表'!DV18/'4.1 取引係数表'!DV$201,0)</f>
        <v>0</v>
      </c>
      <c r="DW18" s="43">
        <f>IFERROR('4.1 取引係数表'!DW18/'4.1 取引係数表'!DW$201,0)</f>
        <v>0</v>
      </c>
      <c r="DX18" s="43">
        <f>IFERROR('4.1 取引係数表'!DX18/'4.1 取引係数表'!DX$201,0)</f>
        <v>0</v>
      </c>
      <c r="DY18" s="43">
        <f>IFERROR('4.1 取引係数表'!DY18/'4.1 取引係数表'!DY$201,0)</f>
        <v>0</v>
      </c>
      <c r="DZ18" s="43">
        <f>IFERROR('4.1 取引係数表'!DZ18/'4.1 取引係数表'!DZ$201,0)</f>
        <v>0</v>
      </c>
      <c r="EA18" s="43">
        <f>IFERROR('4.1 取引係数表'!EA18/'4.1 取引係数表'!EA$201,0)</f>
        <v>0</v>
      </c>
      <c r="EB18" s="43">
        <f>IFERROR('4.1 取引係数表'!EB18/'4.1 取引係数表'!EB$201,0)</f>
        <v>0</v>
      </c>
      <c r="EC18" s="43">
        <f>IFERROR('4.1 取引係数表'!EC18/'4.1 取引係数表'!EC$201,0)</f>
        <v>0</v>
      </c>
      <c r="ED18" s="43">
        <f>IFERROR('4.1 取引係数表'!ED18/'4.1 取引係数表'!ED$201,0)</f>
        <v>0</v>
      </c>
      <c r="EE18" s="43">
        <f>IFERROR('4.1 取引係数表'!EE18/'4.1 取引係数表'!EE$201,0)</f>
        <v>0</v>
      </c>
      <c r="EF18" s="43">
        <f>IFERROR('4.1 取引係数表'!EF18/'4.1 取引係数表'!EF$201,0)</f>
        <v>0</v>
      </c>
      <c r="EG18" s="43">
        <f>IFERROR('4.1 取引係数表'!EG18/'4.1 取引係数表'!EG$201,0)</f>
        <v>0</v>
      </c>
      <c r="EH18" s="43">
        <f>IFERROR('4.1 取引係数表'!EH18/'4.1 取引係数表'!EH$201,0)</f>
        <v>0</v>
      </c>
      <c r="EI18" s="43">
        <f>IFERROR('4.1 取引係数表'!EI18/'4.1 取引係数表'!EI$201,0)</f>
        <v>0</v>
      </c>
      <c r="EJ18" s="43">
        <f>IFERROR('4.1 取引係数表'!EJ18/'4.1 取引係数表'!EJ$201,0)</f>
        <v>0</v>
      </c>
      <c r="EK18" s="43">
        <f>IFERROR('4.1 取引係数表'!EK18/'4.1 取引係数表'!EK$201,0)</f>
        <v>0</v>
      </c>
      <c r="EL18" s="43">
        <f>IFERROR('4.1 取引係数表'!EL18/'4.1 取引係数表'!EL$201,0)</f>
        <v>0</v>
      </c>
      <c r="EM18" s="43">
        <f>IFERROR('4.1 取引係数表'!EM18/'4.1 取引係数表'!EM$201,0)</f>
        <v>0</v>
      </c>
      <c r="EN18" s="43">
        <f>IFERROR('4.1 取引係数表'!EN18/'4.1 取引係数表'!EN$201,0)</f>
        <v>0</v>
      </c>
      <c r="EO18" s="43">
        <f>IFERROR('4.1 取引係数表'!EO18/'4.1 取引係数表'!EO$201,0)</f>
        <v>0</v>
      </c>
      <c r="EP18" s="43">
        <f>IFERROR('4.1 取引係数表'!EP18/'4.1 取引係数表'!EP$201,0)</f>
        <v>0</v>
      </c>
      <c r="EQ18" s="43">
        <f>IFERROR('4.1 取引係数表'!EQ18/'4.1 取引係数表'!EQ$201,0)</f>
        <v>0</v>
      </c>
      <c r="ER18" s="43">
        <f>IFERROR('4.1 取引係数表'!ER18/'4.1 取引係数表'!ER$201,0)</f>
        <v>0</v>
      </c>
      <c r="ES18" s="43">
        <f>IFERROR('4.1 取引係数表'!ES18/'4.1 取引係数表'!ES$201,0)</f>
        <v>0</v>
      </c>
      <c r="ET18" s="43">
        <f>IFERROR('4.1 取引係数表'!ET18/'4.1 取引係数表'!ET$201,0)</f>
        <v>0</v>
      </c>
      <c r="EU18" s="43">
        <f>IFERROR('4.1 取引係数表'!EU18/'4.1 取引係数表'!EU$201,0)</f>
        <v>0</v>
      </c>
      <c r="EV18" s="43">
        <f>IFERROR('4.1 取引係数表'!EV18/'4.1 取引係数表'!EV$201,0)</f>
        <v>0</v>
      </c>
      <c r="EW18" s="43">
        <f>IFERROR('4.1 取引係数表'!EW18/'4.1 取引係数表'!EW$201,0)</f>
        <v>0</v>
      </c>
      <c r="EX18" s="43">
        <f>IFERROR('4.1 取引係数表'!EX18/'4.1 取引係数表'!EX$201,0)</f>
        <v>0</v>
      </c>
      <c r="EY18" s="43">
        <f>IFERROR('4.1 取引係数表'!EY18/'4.1 取引係数表'!EY$201,0)</f>
        <v>0</v>
      </c>
      <c r="EZ18" s="43">
        <f>IFERROR('4.1 取引係数表'!EZ18/'4.1 取引係数表'!EZ$201,0)</f>
        <v>0</v>
      </c>
      <c r="FA18" s="43">
        <f>IFERROR('4.1 取引係数表'!FA18/'4.1 取引係数表'!FA$201,0)</f>
        <v>0</v>
      </c>
      <c r="FB18" s="43">
        <f>IFERROR('4.1 取引係数表'!FB18/'4.1 取引係数表'!FB$201,0)</f>
        <v>0</v>
      </c>
      <c r="FC18" s="43">
        <f>IFERROR('4.1 取引係数表'!FC18/'4.1 取引係数表'!FC$201,0)</f>
        <v>0</v>
      </c>
      <c r="FD18" s="43">
        <f>IFERROR('4.1 取引係数表'!FD18/'4.1 取引係数表'!FD$201,0)</f>
        <v>0</v>
      </c>
      <c r="FE18" s="43">
        <f>IFERROR('4.1 取引係数表'!FE18/'4.1 取引係数表'!FE$201,0)</f>
        <v>0</v>
      </c>
      <c r="FF18" s="43">
        <f>IFERROR('4.1 取引係数表'!FF18/'4.1 取引係数表'!FF$201,0)</f>
        <v>0</v>
      </c>
      <c r="FG18" s="43">
        <f>IFERROR('4.1 取引係数表'!FG18/'4.1 取引係数表'!FG$201,0)</f>
        <v>0</v>
      </c>
      <c r="FH18" s="43">
        <f>IFERROR('4.1 取引係数表'!FH18/'4.1 取引係数表'!FH$201,0)</f>
        <v>0</v>
      </c>
      <c r="FI18" s="43">
        <f>IFERROR('4.1 取引係数表'!FI18/'4.1 取引係数表'!FI$201,0)</f>
        <v>0</v>
      </c>
      <c r="FJ18" s="43">
        <f>IFERROR('4.1 取引係数表'!FJ18/'4.1 取引係数表'!FJ$201,0)</f>
        <v>0</v>
      </c>
      <c r="FK18" s="43">
        <f>IFERROR('4.1 取引係数表'!FK18/'4.1 取引係数表'!FK$201,0)</f>
        <v>0</v>
      </c>
      <c r="FL18" s="43">
        <f>IFERROR('4.1 取引係数表'!FL18/'4.1 取引係数表'!FL$201,0)</f>
        <v>0</v>
      </c>
      <c r="FM18" s="43">
        <f>IFERROR('4.1 取引係数表'!FM18/'4.1 取引係数表'!FM$201,0)</f>
        <v>0</v>
      </c>
      <c r="FN18" s="43">
        <f>IFERROR('4.1 取引係数表'!FN18/'4.1 取引係数表'!FN$201,0)</f>
        <v>0</v>
      </c>
      <c r="FO18" s="43">
        <f>IFERROR('4.1 取引係数表'!FO18/'4.1 取引係数表'!FO$201,0)</f>
        <v>0</v>
      </c>
      <c r="FP18" s="43">
        <f>IFERROR('4.1 取引係数表'!FP18/'4.1 取引係数表'!FP$201,0)</f>
        <v>0</v>
      </c>
      <c r="FQ18" s="43">
        <f>IFERROR('4.1 取引係数表'!FQ18/'4.1 取引係数表'!FQ$201,0)</f>
        <v>0</v>
      </c>
      <c r="FR18" s="43">
        <f>IFERROR('4.1 取引係数表'!FR18/'4.1 取引係数表'!FR$201,0)</f>
        <v>0</v>
      </c>
      <c r="FS18" s="43">
        <f>IFERROR('4.1 取引係数表'!FS18/'4.1 取引係数表'!FS$201,0)</f>
        <v>0</v>
      </c>
      <c r="FT18" s="43">
        <f>IFERROR('4.1 取引係数表'!FT18/'4.1 取引係数表'!FT$201,0)</f>
        <v>0</v>
      </c>
      <c r="FU18" s="43">
        <f>IFERROR('4.1 取引係数表'!FU18/'4.1 取引係数表'!FU$201,0)</f>
        <v>0</v>
      </c>
      <c r="FV18" s="43">
        <f>IFERROR('4.1 取引係数表'!FV18/'4.1 取引係数表'!FV$201,0)</f>
        <v>0</v>
      </c>
      <c r="FW18" s="43">
        <f>IFERROR('4.1 取引係数表'!FW18/'4.1 取引係数表'!FW$201,0)</f>
        <v>0</v>
      </c>
      <c r="FX18" s="43">
        <f>IFERROR('4.1 取引係数表'!FX18/'4.1 取引係数表'!FX$201,0)</f>
        <v>0</v>
      </c>
      <c r="FY18" s="43">
        <f>IFERROR('4.1 取引係数表'!FY18/'4.1 取引係数表'!FY$201,0)</f>
        <v>0</v>
      </c>
      <c r="FZ18" s="43">
        <f>IFERROR('4.1 取引係数表'!FZ18/'4.1 取引係数表'!FZ$201,0)</f>
        <v>0</v>
      </c>
      <c r="GA18" s="43">
        <f>IFERROR('4.1 取引係数表'!GA18/'4.1 取引係数表'!GA$201,0)</f>
        <v>0</v>
      </c>
      <c r="GB18" s="43">
        <f>IFERROR('4.1 取引係数表'!GB18/'4.1 取引係数表'!GB$201,0)</f>
        <v>0</v>
      </c>
      <c r="GC18" s="43">
        <f>IFERROR('4.1 取引係数表'!GC18/'4.1 取引係数表'!GC$201,0)</f>
        <v>0</v>
      </c>
      <c r="GD18" s="43">
        <f>IFERROR('4.1 取引係数表'!GD18/'4.1 取引係数表'!GD$201,0)</f>
        <v>0</v>
      </c>
      <c r="GE18" s="43">
        <f>IFERROR('4.1 取引係数表'!GE18/'4.1 取引係数表'!GE$201,0)</f>
        <v>0</v>
      </c>
      <c r="GF18" s="43">
        <f>IFERROR('4.1 取引係数表'!GF18/'4.1 取引係数表'!GF$201,0)</f>
        <v>0</v>
      </c>
      <c r="GG18" s="43">
        <f>IFERROR('4.1 取引係数表'!GG18/'4.1 取引係数表'!GG$201,0)</f>
        <v>0</v>
      </c>
      <c r="GH18" s="44">
        <f>IFERROR('4.1 取引係数表'!GH18/'4.1 取引係数表'!GH$201,0)</f>
        <v>6.3483599012195198E-6</v>
      </c>
    </row>
    <row r="19" spans="1:190" s="13" customFormat="1">
      <c r="A19" s="10" t="s">
        <v>15</v>
      </c>
      <c r="B19" s="11" t="s">
        <v>203</v>
      </c>
      <c r="C19" s="43">
        <f>IFERROR('4.1 取引係数表'!C19/'4.1 取引係数表'!C$201,0)</f>
        <v>0</v>
      </c>
      <c r="D19" s="43">
        <f>IFERROR('4.1 取引係数表'!D19/'4.1 取引係数表'!D$201,0)</f>
        <v>0</v>
      </c>
      <c r="E19" s="43">
        <f>IFERROR('4.1 取引係数表'!E19/'4.1 取引係数表'!E$201,0)</f>
        <v>0</v>
      </c>
      <c r="F19" s="43">
        <f>IFERROR('4.1 取引係数表'!F19/'4.1 取引係数表'!F$201,0)</f>
        <v>0</v>
      </c>
      <c r="G19" s="43">
        <f>IFERROR('4.1 取引係数表'!G19/'4.1 取引係数表'!G$201,0)</f>
        <v>0</v>
      </c>
      <c r="H19" s="43">
        <f>IFERROR('4.1 取引係数表'!H19/'4.1 取引係数表'!H$201,0)</f>
        <v>0</v>
      </c>
      <c r="I19" s="43">
        <f>IFERROR('4.1 取引係数表'!I19/'4.1 取引係数表'!I$201,0)</f>
        <v>0</v>
      </c>
      <c r="J19" s="43">
        <f>IFERROR('4.1 取引係数表'!J19/'4.1 取引係数表'!J$201,0)</f>
        <v>0</v>
      </c>
      <c r="K19" s="43">
        <f>IFERROR('4.1 取引係数表'!K19/'4.1 取引係数表'!K$201,0)</f>
        <v>0</v>
      </c>
      <c r="L19" s="43">
        <f>IFERROR('4.1 取引係数表'!L19/'4.1 取引係数表'!L$201,0)</f>
        <v>0</v>
      </c>
      <c r="M19" s="43">
        <f>IFERROR('4.1 取引係数表'!M19/'4.1 取引係数表'!M$201,0)</f>
        <v>0</v>
      </c>
      <c r="N19" s="43">
        <f>IFERROR('4.1 取引係数表'!N19/'4.1 取引係数表'!N$201,0)</f>
        <v>0</v>
      </c>
      <c r="O19" s="43">
        <f>IFERROR('4.1 取引係数表'!O19/'4.1 取引係数表'!O$201,0)</f>
        <v>0</v>
      </c>
      <c r="P19" s="43">
        <f>IFERROR('4.1 取引係数表'!P19/'4.1 取引係数表'!P$201,0)</f>
        <v>0</v>
      </c>
      <c r="Q19" s="43">
        <f>IFERROR('4.1 取引係数表'!Q19/'4.1 取引係数表'!Q$201,0)</f>
        <v>0</v>
      </c>
      <c r="R19" s="43">
        <f>IFERROR('4.1 取引係数表'!R19/'4.1 取引係数表'!R$201,0)</f>
        <v>0</v>
      </c>
      <c r="S19" s="43">
        <f>IFERROR('4.1 取引係数表'!S19/'4.1 取引係数表'!S$201,0)</f>
        <v>0</v>
      </c>
      <c r="T19" s="43">
        <f>IFERROR('4.1 取引係数表'!T19/'4.1 取引係数表'!T$201,0)</f>
        <v>0</v>
      </c>
      <c r="U19" s="43">
        <f>IFERROR('4.1 取引係数表'!U19/'4.1 取引係数表'!U$201,0)</f>
        <v>0</v>
      </c>
      <c r="V19" s="43">
        <f>IFERROR('4.1 取引係数表'!V19/'4.1 取引係数表'!V$201,0)</f>
        <v>0</v>
      </c>
      <c r="W19" s="43">
        <f>IFERROR('4.1 取引係数表'!W19/'4.1 取引係数表'!W$201,0)</f>
        <v>0</v>
      </c>
      <c r="X19" s="43">
        <f>IFERROR('4.1 取引係数表'!X19/'4.1 取引係数表'!X$201,0)</f>
        <v>0</v>
      </c>
      <c r="Y19" s="43">
        <f>IFERROR('4.1 取引係数表'!Y19/'4.1 取引係数表'!Y$201,0)</f>
        <v>0</v>
      </c>
      <c r="Z19" s="43">
        <f>IFERROR('4.1 取引係数表'!Z19/'4.1 取引係数表'!Z$201,0)</f>
        <v>0</v>
      </c>
      <c r="AA19" s="43">
        <f>IFERROR('4.1 取引係数表'!AA19/'4.1 取引係数表'!AA$201,0)</f>
        <v>0</v>
      </c>
      <c r="AB19" s="43">
        <f>IFERROR('4.1 取引係数表'!AB19/'4.1 取引係数表'!AB$201,0)</f>
        <v>0</v>
      </c>
      <c r="AC19" s="43">
        <f>IFERROR('4.1 取引係数表'!AC19/'4.1 取引係数表'!AC$201,0)</f>
        <v>0</v>
      </c>
      <c r="AD19" s="43">
        <f>IFERROR('4.1 取引係数表'!AD19/'4.1 取引係数表'!AD$201,0)</f>
        <v>0</v>
      </c>
      <c r="AE19" s="43">
        <f>IFERROR('4.1 取引係数表'!AE19/'4.1 取引係数表'!AE$201,0)</f>
        <v>0</v>
      </c>
      <c r="AF19" s="43">
        <f>IFERROR('4.1 取引係数表'!AF19/'4.1 取引係数表'!AF$201,0)</f>
        <v>0</v>
      </c>
      <c r="AG19" s="43">
        <f>IFERROR('4.1 取引係数表'!AG19/'4.1 取引係数表'!AG$201,0)</f>
        <v>0</v>
      </c>
      <c r="AH19" s="43">
        <f>IFERROR('4.1 取引係数表'!AH19/'4.1 取引係数表'!AH$201,0)</f>
        <v>0</v>
      </c>
      <c r="AI19" s="43">
        <f>IFERROR('4.1 取引係数表'!AI19/'4.1 取引係数表'!AI$201,0)</f>
        <v>0</v>
      </c>
      <c r="AJ19" s="43">
        <f>IFERROR('4.1 取引係数表'!AJ19/'4.1 取引係数表'!AJ$201,0)</f>
        <v>0</v>
      </c>
      <c r="AK19" s="43">
        <f>IFERROR('4.1 取引係数表'!AK19/'4.1 取引係数表'!AK$201,0)</f>
        <v>0</v>
      </c>
      <c r="AL19" s="43">
        <f>IFERROR('4.1 取引係数表'!AL19/'4.1 取引係数表'!AL$201,0)</f>
        <v>0</v>
      </c>
      <c r="AM19" s="43">
        <f>IFERROR('4.1 取引係数表'!AM19/'4.1 取引係数表'!AM$201,0)</f>
        <v>0</v>
      </c>
      <c r="AN19" s="43">
        <f>IFERROR('4.1 取引係数表'!AN19/'4.1 取引係数表'!AN$201,0)</f>
        <v>0</v>
      </c>
      <c r="AO19" s="43">
        <f>IFERROR('4.1 取引係数表'!AO19/'4.1 取引係数表'!AO$201,0)</f>
        <v>0</v>
      </c>
      <c r="AP19" s="43">
        <f>IFERROR('4.1 取引係数表'!AP19/'4.1 取引係数表'!AP$201,0)</f>
        <v>0</v>
      </c>
      <c r="AQ19" s="43">
        <f>IFERROR('4.1 取引係数表'!AQ19/'4.1 取引係数表'!AQ$201,0)</f>
        <v>0</v>
      </c>
      <c r="AR19" s="43">
        <f>IFERROR('4.1 取引係数表'!AR19/'4.1 取引係数表'!AR$201,0)</f>
        <v>0</v>
      </c>
      <c r="AS19" s="43">
        <f>IFERROR('4.1 取引係数表'!AS19/'4.1 取引係数表'!AS$201,0)</f>
        <v>0</v>
      </c>
      <c r="AT19" s="43">
        <f>IFERROR('4.1 取引係数表'!AT19/'4.1 取引係数表'!AT$201,0)</f>
        <v>0</v>
      </c>
      <c r="AU19" s="43">
        <f>IFERROR('4.1 取引係数表'!AU19/'4.1 取引係数表'!AU$201,0)</f>
        <v>0</v>
      </c>
      <c r="AV19" s="43">
        <f>IFERROR('4.1 取引係数表'!AV19/'4.1 取引係数表'!AV$201,0)</f>
        <v>0</v>
      </c>
      <c r="AW19" s="43">
        <f>IFERROR('4.1 取引係数表'!AW19/'4.1 取引係数表'!AW$201,0)</f>
        <v>0</v>
      </c>
      <c r="AX19" s="43">
        <f>IFERROR('4.1 取引係数表'!AX19/'4.1 取引係数表'!AX$201,0)</f>
        <v>0</v>
      </c>
      <c r="AY19" s="43">
        <f>IFERROR('4.1 取引係数表'!AY19/'4.1 取引係数表'!AY$201,0)</f>
        <v>0</v>
      </c>
      <c r="AZ19" s="43">
        <f>IFERROR('4.1 取引係数表'!AZ19/'4.1 取引係数表'!AZ$201,0)</f>
        <v>0</v>
      </c>
      <c r="BA19" s="43">
        <f>IFERROR('4.1 取引係数表'!BA19/'4.1 取引係数表'!BA$201,0)</f>
        <v>0</v>
      </c>
      <c r="BB19" s="43">
        <f>IFERROR('4.1 取引係数表'!BB19/'4.1 取引係数表'!BB$201,0)</f>
        <v>0</v>
      </c>
      <c r="BC19" s="43">
        <f>IFERROR('4.1 取引係数表'!BC19/'4.1 取引係数表'!BC$201,0)</f>
        <v>0</v>
      </c>
      <c r="BD19" s="43">
        <f>IFERROR('4.1 取引係数表'!BD19/'4.1 取引係数表'!BD$201,0)</f>
        <v>0</v>
      </c>
      <c r="BE19" s="43">
        <f>IFERROR('4.1 取引係数表'!BE19/'4.1 取引係数表'!BE$201,0)</f>
        <v>0</v>
      </c>
      <c r="BF19" s="43">
        <f>IFERROR('4.1 取引係数表'!BF19/'4.1 取引係数表'!BF$201,0)</f>
        <v>0</v>
      </c>
      <c r="BG19" s="43">
        <f>IFERROR('4.1 取引係数表'!BG19/'4.1 取引係数表'!BG$201,0)</f>
        <v>0</v>
      </c>
      <c r="BH19" s="43">
        <f>IFERROR('4.1 取引係数表'!BH19/'4.1 取引係数表'!BH$201,0)</f>
        <v>0</v>
      </c>
      <c r="BI19" s="43">
        <f>IFERROR('4.1 取引係数表'!BI19/'4.1 取引係数表'!BI$201,0)</f>
        <v>6.9840205609565319E-6</v>
      </c>
      <c r="BJ19" s="43">
        <f>IFERROR('4.1 取引係数表'!BJ19/'4.1 取引係数表'!BJ$201,0)</f>
        <v>0</v>
      </c>
      <c r="BK19" s="43">
        <f>IFERROR('4.1 取引係数表'!BK19/'4.1 取引係数表'!BK$201,0)</f>
        <v>0</v>
      </c>
      <c r="BL19" s="43">
        <f>IFERROR('4.1 取引係数表'!BL19/'4.1 取引係数表'!BL$201,0)</f>
        <v>0</v>
      </c>
      <c r="BM19" s="43">
        <f>IFERROR('4.1 取引係数表'!BM19/'4.1 取引係数表'!BM$201,0)</f>
        <v>0</v>
      </c>
      <c r="BN19" s="43">
        <f>IFERROR('4.1 取引係数表'!BN19/'4.1 取引係数表'!BN$201,0)</f>
        <v>2.941003470384095E-4</v>
      </c>
      <c r="BO19" s="43">
        <f>IFERROR('4.1 取引係数表'!BO19/'4.1 取引係数表'!BO$201,0)</f>
        <v>0</v>
      </c>
      <c r="BP19" s="43">
        <f>IFERROR('4.1 取引係数表'!BP19/'4.1 取引係数表'!BP$201,0)</f>
        <v>0</v>
      </c>
      <c r="BQ19" s="43">
        <f>IFERROR('4.1 取引係数表'!BQ19/'4.1 取引係数表'!BQ$201,0)</f>
        <v>1.0886951569814671E-4</v>
      </c>
      <c r="BR19" s="43">
        <f>IFERROR('4.1 取引係数表'!BR19/'4.1 取引係数表'!BR$201,0)</f>
        <v>0</v>
      </c>
      <c r="BS19" s="43">
        <f>IFERROR('4.1 取引係数表'!BS19/'4.1 取引係数表'!BS$201,0)</f>
        <v>0</v>
      </c>
      <c r="BT19" s="43">
        <f>IFERROR('4.1 取引係数表'!BT19/'4.1 取引係数表'!BT$201,0)</f>
        <v>0</v>
      </c>
      <c r="BU19" s="43">
        <f>IFERROR('4.1 取引係数表'!BU19/'4.1 取引係数表'!BU$201,0)</f>
        <v>0</v>
      </c>
      <c r="BV19" s="43">
        <f>IFERROR('4.1 取引係数表'!BV19/'4.1 取引係数表'!BV$201,0)</f>
        <v>0</v>
      </c>
      <c r="BW19" s="43">
        <f>IFERROR('4.1 取引係数表'!BW19/'4.1 取引係数表'!BW$201,0)</f>
        <v>0</v>
      </c>
      <c r="BX19" s="43">
        <f>IFERROR('4.1 取引係数表'!BX19/'4.1 取引係数表'!BX$201,0)</f>
        <v>3.7038408829956664E-5</v>
      </c>
      <c r="BY19" s="43">
        <f>IFERROR('4.1 取引係数表'!BY19/'4.1 取引係数表'!BY$201,0)</f>
        <v>1.0581681242413869E-3</v>
      </c>
      <c r="BZ19" s="43">
        <f>IFERROR('4.1 取引係数表'!BZ19/'4.1 取引係数表'!BZ$201,0)</f>
        <v>0</v>
      </c>
      <c r="CA19" s="43">
        <f>IFERROR('4.1 取引係数表'!CA19/'4.1 取引係数表'!CA$201,0)</f>
        <v>4.9627791563275438E-2</v>
      </c>
      <c r="CB19" s="43">
        <f>IFERROR('4.1 取引係数表'!CB19/'4.1 取引係数表'!CB$201,0)</f>
        <v>0</v>
      </c>
      <c r="CC19" s="43">
        <f>IFERROR('4.1 取引係数表'!CC19/'4.1 取引係数表'!CC$201,0)</f>
        <v>0</v>
      </c>
      <c r="CD19" s="43">
        <f>IFERROR('4.1 取引係数表'!CD19/'4.1 取引係数表'!CD$201,0)</f>
        <v>0</v>
      </c>
      <c r="CE19" s="43">
        <f>IFERROR('4.1 取引係数表'!CE19/'4.1 取引係数表'!CE$201,0)</f>
        <v>0</v>
      </c>
      <c r="CF19" s="43">
        <f>IFERROR('4.1 取引係数表'!CF19/'4.1 取引係数表'!CF$201,0)</f>
        <v>0</v>
      </c>
      <c r="CG19" s="43">
        <f>IFERROR('4.1 取引係数表'!CG19/'4.1 取引係数表'!CG$201,0)</f>
        <v>0</v>
      </c>
      <c r="CH19" s="43">
        <f>IFERROR('4.1 取引係数表'!CH19/'4.1 取引係数表'!CH$201,0)</f>
        <v>0</v>
      </c>
      <c r="CI19" s="43">
        <f>IFERROR('4.1 取引係数表'!CI19/'4.1 取引係数表'!CI$201,0)</f>
        <v>0</v>
      </c>
      <c r="CJ19" s="43">
        <f>IFERROR('4.1 取引係数表'!CJ19/'4.1 取引係数表'!CJ$201,0)</f>
        <v>0</v>
      </c>
      <c r="CK19" s="43">
        <f>IFERROR('4.1 取引係数表'!CK19/'4.1 取引係数表'!CK$201,0)</f>
        <v>0</v>
      </c>
      <c r="CL19" s="43">
        <f>IFERROR('4.1 取引係数表'!CL19/'4.1 取引係数表'!CL$201,0)</f>
        <v>3.5913090321422161E-4</v>
      </c>
      <c r="CM19" s="43">
        <f>IFERROR('4.1 取引係数表'!CM19/'4.1 取引係数表'!CM$201,0)</f>
        <v>0</v>
      </c>
      <c r="CN19" s="43">
        <f>IFERROR('4.1 取引係数表'!CN19/'4.1 取引係数表'!CN$201,0)</f>
        <v>1.0143530963128264E-4</v>
      </c>
      <c r="CO19" s="43">
        <f>IFERROR('4.1 取引係数表'!CO19/'4.1 取引係数表'!CO$201,0)</f>
        <v>0</v>
      </c>
      <c r="CP19" s="43">
        <f>IFERROR('4.1 取引係数表'!CP19/'4.1 取引係数表'!CP$201,0)</f>
        <v>0</v>
      </c>
      <c r="CQ19" s="43">
        <f>IFERROR('4.1 取引係数表'!CQ19/'4.1 取引係数表'!CQ$201,0)</f>
        <v>0</v>
      </c>
      <c r="CR19" s="43">
        <f>IFERROR('4.1 取引係数表'!CR19/'4.1 取引係数表'!CR$201,0)</f>
        <v>0</v>
      </c>
      <c r="CS19" s="43">
        <f>IFERROR('4.1 取引係数表'!CS19/'4.1 取引係数表'!CS$201,0)</f>
        <v>0</v>
      </c>
      <c r="CT19" s="43">
        <f>IFERROR('4.1 取引係数表'!CT19/'4.1 取引係数表'!CT$201,0)</f>
        <v>0</v>
      </c>
      <c r="CU19" s="43">
        <f>IFERROR('4.1 取引係数表'!CU19/'4.1 取引係数表'!CU$201,0)</f>
        <v>0</v>
      </c>
      <c r="CV19" s="43">
        <f>IFERROR('4.1 取引係数表'!CV19/'4.1 取引係数表'!CV$201,0)</f>
        <v>0</v>
      </c>
      <c r="CW19" s="43">
        <f>IFERROR('4.1 取引係数表'!CW19/'4.1 取引係数表'!CW$201,0)</f>
        <v>0</v>
      </c>
      <c r="CX19" s="43">
        <f>IFERROR('4.1 取引係数表'!CX19/'4.1 取引係数表'!CX$201,0)</f>
        <v>0</v>
      </c>
      <c r="CY19" s="43">
        <f>IFERROR('4.1 取引係数表'!CY19/'4.1 取引係数表'!CY$201,0)</f>
        <v>0</v>
      </c>
      <c r="CZ19" s="43">
        <f>IFERROR('4.1 取引係数表'!CZ19/'4.1 取引係数表'!CZ$201,0)</f>
        <v>0</v>
      </c>
      <c r="DA19" s="43">
        <f>IFERROR('4.1 取引係数表'!DA19/'4.1 取引係数表'!DA$201,0)</f>
        <v>0</v>
      </c>
      <c r="DB19" s="43">
        <f>IFERROR('4.1 取引係数表'!DB19/'4.1 取引係数表'!DB$201,0)</f>
        <v>0</v>
      </c>
      <c r="DC19" s="43">
        <f>IFERROR('4.1 取引係数表'!DC19/'4.1 取引係数表'!DC$201,0)</f>
        <v>0</v>
      </c>
      <c r="DD19" s="43">
        <f>IFERROR('4.1 取引係数表'!DD19/'4.1 取引係数表'!DD$201,0)</f>
        <v>0</v>
      </c>
      <c r="DE19" s="43">
        <f>IFERROR('4.1 取引係数表'!DE19/'4.1 取引係数表'!DE$201,0)</f>
        <v>0</v>
      </c>
      <c r="DF19" s="43">
        <f>IFERROR('4.1 取引係数表'!DF19/'4.1 取引係数表'!DF$201,0)</f>
        <v>0</v>
      </c>
      <c r="DG19" s="43">
        <f>IFERROR('4.1 取引係数表'!DG19/'4.1 取引係数表'!DG$201,0)</f>
        <v>0</v>
      </c>
      <c r="DH19" s="43">
        <f>IFERROR('4.1 取引係数表'!DH19/'4.1 取引係数表'!DH$201,0)</f>
        <v>0</v>
      </c>
      <c r="DI19" s="43">
        <f>IFERROR('4.1 取引係数表'!DI19/'4.1 取引係数表'!DI$201,0)</f>
        <v>0</v>
      </c>
      <c r="DJ19" s="43">
        <f>IFERROR('4.1 取引係数表'!DJ19/'4.1 取引係数表'!DJ$201,0)</f>
        <v>0</v>
      </c>
      <c r="DK19" s="43">
        <f>IFERROR('4.1 取引係数表'!DK19/'4.1 取引係数表'!DK$201,0)</f>
        <v>0</v>
      </c>
      <c r="DL19" s="43">
        <f>IFERROR('4.1 取引係数表'!DL19/'4.1 取引係数表'!DL$201,0)</f>
        <v>0</v>
      </c>
      <c r="DM19" s="43">
        <f>IFERROR('4.1 取引係数表'!DM19/'4.1 取引係数表'!DM$201,0)</f>
        <v>0</v>
      </c>
      <c r="DN19" s="43">
        <f>IFERROR('4.1 取引係数表'!DN19/'4.1 取引係数表'!DN$201,0)</f>
        <v>0</v>
      </c>
      <c r="DO19" s="43">
        <f>IFERROR('4.1 取引係数表'!DO19/'4.1 取引係数表'!DO$201,0)</f>
        <v>0</v>
      </c>
      <c r="DP19" s="43">
        <f>IFERROR('4.1 取引係数表'!DP19/'4.1 取引係数表'!DP$201,0)</f>
        <v>0</v>
      </c>
      <c r="DQ19" s="43">
        <f>IFERROR('4.1 取引係数表'!DQ19/'4.1 取引係数表'!DQ$201,0)</f>
        <v>0</v>
      </c>
      <c r="DR19" s="43">
        <f>IFERROR('4.1 取引係数表'!DR19/'4.1 取引係数表'!DR$201,0)</f>
        <v>0</v>
      </c>
      <c r="DS19" s="43">
        <f>IFERROR('4.1 取引係数表'!DS19/'4.1 取引係数表'!DS$201,0)</f>
        <v>0</v>
      </c>
      <c r="DT19" s="43">
        <f>IFERROR('4.1 取引係数表'!DT19/'4.1 取引係数表'!DT$201,0)</f>
        <v>0</v>
      </c>
      <c r="DU19" s="43">
        <f>IFERROR('4.1 取引係数表'!DU19/'4.1 取引係数表'!DU$201,0)</f>
        <v>0</v>
      </c>
      <c r="DV19" s="43">
        <f>IFERROR('4.1 取引係数表'!DV19/'4.1 取引係数表'!DV$201,0)</f>
        <v>0</v>
      </c>
      <c r="DW19" s="43">
        <f>IFERROR('4.1 取引係数表'!DW19/'4.1 取引係数表'!DW$201,0)</f>
        <v>0</v>
      </c>
      <c r="DX19" s="43">
        <f>IFERROR('4.1 取引係数表'!DX19/'4.1 取引係数表'!DX$201,0)</f>
        <v>0</v>
      </c>
      <c r="DY19" s="43">
        <f>IFERROR('4.1 取引係数表'!DY19/'4.1 取引係数表'!DY$201,0)</f>
        <v>0</v>
      </c>
      <c r="DZ19" s="43">
        <f>IFERROR('4.1 取引係数表'!DZ19/'4.1 取引係数表'!DZ$201,0)</f>
        <v>0</v>
      </c>
      <c r="EA19" s="43">
        <f>IFERROR('4.1 取引係数表'!EA19/'4.1 取引係数表'!EA$201,0)</f>
        <v>5.6030256338422748E-6</v>
      </c>
      <c r="EB19" s="43">
        <f>IFERROR('4.1 取引係数表'!EB19/'4.1 取引係数表'!EB$201,0)</f>
        <v>8.9036887982691229E-6</v>
      </c>
      <c r="EC19" s="43">
        <f>IFERROR('4.1 取引係数表'!EC19/'4.1 取引係数表'!EC$201,0)</f>
        <v>0</v>
      </c>
      <c r="ED19" s="43">
        <f>IFERROR('4.1 取引係数表'!ED19/'4.1 取引係数表'!ED$201,0)</f>
        <v>4.6488733318748633E-5</v>
      </c>
      <c r="EE19" s="43">
        <f>IFERROR('4.1 取引係数表'!EE19/'4.1 取引係数表'!EE$201,0)</f>
        <v>1.4064895427502497E-5</v>
      </c>
      <c r="EF19" s="43">
        <f>IFERROR('4.1 取引係数表'!EF19/'4.1 取引係数表'!EF$201,0)</f>
        <v>0</v>
      </c>
      <c r="EG19" s="43">
        <f>IFERROR('4.1 取引係数表'!EG19/'4.1 取引係数表'!EG$201,0)</f>
        <v>0</v>
      </c>
      <c r="EH19" s="43">
        <f>IFERROR('4.1 取引係数表'!EH19/'4.1 取引係数表'!EH$201,0)</f>
        <v>0</v>
      </c>
      <c r="EI19" s="43">
        <f>IFERROR('4.1 取引係数表'!EI19/'4.1 取引係数表'!EI$201,0)</f>
        <v>0</v>
      </c>
      <c r="EJ19" s="43">
        <f>IFERROR('4.1 取引係数表'!EJ19/'4.1 取引係数表'!EJ$201,0)</f>
        <v>0</v>
      </c>
      <c r="EK19" s="43">
        <f>IFERROR('4.1 取引係数表'!EK19/'4.1 取引係数表'!EK$201,0)</f>
        <v>0</v>
      </c>
      <c r="EL19" s="43">
        <f>IFERROR('4.1 取引係数表'!EL19/'4.1 取引係数表'!EL$201,0)</f>
        <v>0</v>
      </c>
      <c r="EM19" s="43">
        <f>IFERROR('4.1 取引係数表'!EM19/'4.1 取引係数表'!EM$201,0)</f>
        <v>0</v>
      </c>
      <c r="EN19" s="43">
        <f>IFERROR('4.1 取引係数表'!EN19/'4.1 取引係数表'!EN$201,0)</f>
        <v>0</v>
      </c>
      <c r="EO19" s="43">
        <f>IFERROR('4.1 取引係数表'!EO19/'4.1 取引係数表'!EO$201,0)</f>
        <v>0</v>
      </c>
      <c r="EP19" s="43">
        <f>IFERROR('4.1 取引係数表'!EP19/'4.1 取引係数表'!EP$201,0)</f>
        <v>0</v>
      </c>
      <c r="EQ19" s="43">
        <f>IFERROR('4.1 取引係数表'!EQ19/'4.1 取引係数表'!EQ$201,0)</f>
        <v>0</v>
      </c>
      <c r="ER19" s="43">
        <f>IFERROR('4.1 取引係数表'!ER19/'4.1 取引係数表'!ER$201,0)</f>
        <v>0</v>
      </c>
      <c r="ES19" s="43">
        <f>IFERROR('4.1 取引係数表'!ES19/'4.1 取引係数表'!ES$201,0)</f>
        <v>0</v>
      </c>
      <c r="ET19" s="43">
        <f>IFERROR('4.1 取引係数表'!ET19/'4.1 取引係数表'!ET$201,0)</f>
        <v>0</v>
      </c>
      <c r="EU19" s="43">
        <f>IFERROR('4.1 取引係数表'!EU19/'4.1 取引係数表'!EU$201,0)</f>
        <v>0</v>
      </c>
      <c r="EV19" s="43">
        <f>IFERROR('4.1 取引係数表'!EV19/'4.1 取引係数表'!EV$201,0)</f>
        <v>0</v>
      </c>
      <c r="EW19" s="43">
        <f>IFERROR('4.1 取引係数表'!EW19/'4.1 取引係数表'!EW$201,0)</f>
        <v>0</v>
      </c>
      <c r="EX19" s="43">
        <f>IFERROR('4.1 取引係数表'!EX19/'4.1 取引係数表'!EX$201,0)</f>
        <v>0</v>
      </c>
      <c r="EY19" s="43">
        <f>IFERROR('4.1 取引係数表'!EY19/'4.1 取引係数表'!EY$201,0)</f>
        <v>0</v>
      </c>
      <c r="EZ19" s="43">
        <f>IFERROR('4.1 取引係数表'!EZ19/'4.1 取引係数表'!EZ$201,0)</f>
        <v>0</v>
      </c>
      <c r="FA19" s="43">
        <f>IFERROR('4.1 取引係数表'!FA19/'4.1 取引係数表'!FA$201,0)</f>
        <v>0</v>
      </c>
      <c r="FB19" s="43">
        <f>IFERROR('4.1 取引係数表'!FB19/'4.1 取引係数表'!FB$201,0)</f>
        <v>0</v>
      </c>
      <c r="FC19" s="43">
        <f>IFERROR('4.1 取引係数表'!FC19/'4.1 取引係数表'!FC$201,0)</f>
        <v>0</v>
      </c>
      <c r="FD19" s="43">
        <f>IFERROR('4.1 取引係数表'!FD19/'4.1 取引係数表'!FD$201,0)</f>
        <v>0</v>
      </c>
      <c r="FE19" s="43">
        <f>IFERROR('4.1 取引係数表'!FE19/'4.1 取引係数表'!FE$201,0)</f>
        <v>0</v>
      </c>
      <c r="FF19" s="43">
        <f>IFERROR('4.1 取引係数表'!FF19/'4.1 取引係数表'!FF$201,0)</f>
        <v>0</v>
      </c>
      <c r="FG19" s="43">
        <f>IFERROR('4.1 取引係数表'!FG19/'4.1 取引係数表'!FG$201,0)</f>
        <v>0</v>
      </c>
      <c r="FH19" s="43">
        <f>IFERROR('4.1 取引係数表'!FH19/'4.1 取引係数表'!FH$201,0)</f>
        <v>0</v>
      </c>
      <c r="FI19" s="43">
        <f>IFERROR('4.1 取引係数表'!FI19/'4.1 取引係数表'!FI$201,0)</f>
        <v>0</v>
      </c>
      <c r="FJ19" s="43">
        <f>IFERROR('4.1 取引係数表'!FJ19/'4.1 取引係数表'!FJ$201,0)</f>
        <v>0</v>
      </c>
      <c r="FK19" s="43">
        <f>IFERROR('4.1 取引係数表'!FK19/'4.1 取引係数表'!FK$201,0)</f>
        <v>0</v>
      </c>
      <c r="FL19" s="43">
        <f>IFERROR('4.1 取引係数表'!FL19/'4.1 取引係数表'!FL$201,0)</f>
        <v>0</v>
      </c>
      <c r="FM19" s="43">
        <f>IFERROR('4.1 取引係数表'!FM19/'4.1 取引係数表'!FM$201,0)</f>
        <v>0</v>
      </c>
      <c r="FN19" s="43">
        <f>IFERROR('4.1 取引係数表'!FN19/'4.1 取引係数表'!FN$201,0)</f>
        <v>0</v>
      </c>
      <c r="FO19" s="43">
        <f>IFERROR('4.1 取引係数表'!FO19/'4.1 取引係数表'!FO$201,0)</f>
        <v>0</v>
      </c>
      <c r="FP19" s="43">
        <f>IFERROR('4.1 取引係数表'!FP19/'4.1 取引係数表'!FP$201,0)</f>
        <v>0</v>
      </c>
      <c r="FQ19" s="43">
        <f>IFERROR('4.1 取引係数表'!FQ19/'4.1 取引係数表'!FQ$201,0)</f>
        <v>0</v>
      </c>
      <c r="FR19" s="43">
        <f>IFERROR('4.1 取引係数表'!FR19/'4.1 取引係数表'!FR$201,0)</f>
        <v>0</v>
      </c>
      <c r="FS19" s="43">
        <f>IFERROR('4.1 取引係数表'!FS19/'4.1 取引係数表'!FS$201,0)</f>
        <v>0</v>
      </c>
      <c r="FT19" s="43">
        <f>IFERROR('4.1 取引係数表'!FT19/'4.1 取引係数表'!FT$201,0)</f>
        <v>0</v>
      </c>
      <c r="FU19" s="43">
        <f>IFERROR('4.1 取引係数表'!FU19/'4.1 取引係数表'!FU$201,0)</f>
        <v>0</v>
      </c>
      <c r="FV19" s="43">
        <f>IFERROR('4.1 取引係数表'!FV19/'4.1 取引係数表'!FV$201,0)</f>
        <v>0</v>
      </c>
      <c r="FW19" s="43">
        <f>IFERROR('4.1 取引係数表'!FW19/'4.1 取引係数表'!FW$201,0)</f>
        <v>0</v>
      </c>
      <c r="FX19" s="43">
        <f>IFERROR('4.1 取引係数表'!FX19/'4.1 取引係数表'!FX$201,0)</f>
        <v>0</v>
      </c>
      <c r="FY19" s="43">
        <f>IFERROR('4.1 取引係数表'!FY19/'4.1 取引係数表'!FY$201,0)</f>
        <v>0</v>
      </c>
      <c r="FZ19" s="43">
        <f>IFERROR('4.1 取引係数表'!FZ19/'4.1 取引係数表'!FZ$201,0)</f>
        <v>0</v>
      </c>
      <c r="GA19" s="43">
        <f>IFERROR('4.1 取引係数表'!GA19/'4.1 取引係数表'!GA$201,0)</f>
        <v>0</v>
      </c>
      <c r="GB19" s="43">
        <f>IFERROR('4.1 取引係数表'!GB19/'4.1 取引係数表'!GB$201,0)</f>
        <v>0</v>
      </c>
      <c r="GC19" s="43">
        <f>IFERROR('4.1 取引係数表'!GC19/'4.1 取引係数表'!GC$201,0)</f>
        <v>-5.1752221259812496E-5</v>
      </c>
      <c r="GD19" s="43">
        <f>IFERROR('4.1 取引係数表'!GD19/'4.1 取引係数表'!GD$201,0)</f>
        <v>0</v>
      </c>
      <c r="GE19" s="43">
        <f>IFERROR('4.1 取引係数表'!GE19/'4.1 取引係数表'!GE$201,0)</f>
        <v>0</v>
      </c>
      <c r="GF19" s="43">
        <f>IFERROR('4.1 取引係数表'!GF19/'4.1 取引係数表'!GF$201,0)</f>
        <v>0</v>
      </c>
      <c r="GG19" s="43">
        <f>IFERROR('4.1 取引係数表'!GG19/'4.1 取引係数表'!GG$201,0)</f>
        <v>0</v>
      </c>
      <c r="GH19" s="44">
        <f>IFERROR('4.1 取引係数表'!GH19/'4.1 取引係数表'!GH$201,0)</f>
        <v>6.3483599012195198E-6</v>
      </c>
    </row>
    <row r="20" spans="1:190" s="13" customFormat="1">
      <c r="A20" s="10" t="s">
        <v>16</v>
      </c>
      <c r="B20" s="11" t="s">
        <v>204</v>
      </c>
      <c r="C20" s="43">
        <f>IFERROR('4.1 取引係数表'!C20/'4.1 取引係数表'!C$201,0)</f>
        <v>0</v>
      </c>
      <c r="D20" s="43">
        <f>IFERROR('4.1 取引係数表'!D20/'4.1 取引係数表'!D$201,0)</f>
        <v>0</v>
      </c>
      <c r="E20" s="43">
        <f>IFERROR('4.1 取引係数表'!E20/'4.1 取引係数表'!E$201,0)</f>
        <v>0</v>
      </c>
      <c r="F20" s="43">
        <f>IFERROR('4.1 取引係数表'!F20/'4.1 取引係数表'!F$201,0)</f>
        <v>0</v>
      </c>
      <c r="G20" s="43">
        <f>IFERROR('4.1 取引係数表'!G20/'4.1 取引係数表'!G$201,0)</f>
        <v>0</v>
      </c>
      <c r="H20" s="43">
        <f>IFERROR('4.1 取引係数表'!H20/'4.1 取引係数表'!H$201,0)</f>
        <v>0</v>
      </c>
      <c r="I20" s="43">
        <f>IFERROR('4.1 取引係数表'!I20/'4.1 取引係数表'!I$201,0)</f>
        <v>0</v>
      </c>
      <c r="J20" s="43">
        <f>IFERROR('4.1 取引係数表'!J20/'4.1 取引係数表'!J$201,0)</f>
        <v>0</v>
      </c>
      <c r="K20" s="43">
        <f>IFERROR('4.1 取引係数表'!K20/'4.1 取引係数表'!K$201,0)</f>
        <v>1.3186594458312944E-3</v>
      </c>
      <c r="L20" s="43">
        <f>IFERROR('4.1 取引係数表'!L20/'4.1 取引係数表'!L$201,0)</f>
        <v>0</v>
      </c>
      <c r="M20" s="43">
        <f>IFERROR('4.1 取引係数表'!M20/'4.1 取引係数表'!M$201,0)</f>
        <v>0</v>
      </c>
      <c r="N20" s="43">
        <f>IFERROR('4.1 取引係数表'!N20/'4.1 取引係数表'!N$201,0)</f>
        <v>0</v>
      </c>
      <c r="O20" s="43">
        <f>IFERROR('4.1 取引係数表'!O20/'4.1 取引係数表'!O$201,0)</f>
        <v>0</v>
      </c>
      <c r="P20" s="43">
        <f>IFERROR('4.1 取引係数表'!P20/'4.1 取引係数表'!P$201,0)</f>
        <v>0</v>
      </c>
      <c r="Q20" s="43">
        <f>IFERROR('4.1 取引係数表'!Q20/'4.1 取引係数表'!Q$201,0)</f>
        <v>0</v>
      </c>
      <c r="R20" s="43">
        <f>IFERROR('4.1 取引係数表'!R20/'4.1 取引係数表'!R$201,0)</f>
        <v>0</v>
      </c>
      <c r="S20" s="43">
        <f>IFERROR('4.1 取引係数表'!S20/'4.1 取引係数表'!S$201,0)</f>
        <v>0</v>
      </c>
      <c r="T20" s="43">
        <f>IFERROR('4.1 取引係数表'!T20/'4.1 取引係数表'!T$201,0)</f>
        <v>0</v>
      </c>
      <c r="U20" s="43">
        <f>IFERROR('4.1 取引係数表'!U20/'4.1 取引係数表'!U$201,0)</f>
        <v>0</v>
      </c>
      <c r="V20" s="43">
        <f>IFERROR('4.1 取引係数表'!V20/'4.1 取引係数表'!V$201,0)</f>
        <v>0</v>
      </c>
      <c r="W20" s="43">
        <f>IFERROR('4.1 取引係数表'!W20/'4.1 取引係数表'!W$201,0)</f>
        <v>0</v>
      </c>
      <c r="X20" s="43">
        <f>IFERROR('4.1 取引係数表'!X20/'4.1 取引係数表'!X$201,0)</f>
        <v>0</v>
      </c>
      <c r="Y20" s="43">
        <f>IFERROR('4.1 取引係数表'!Y20/'4.1 取引係数表'!Y$201,0)</f>
        <v>0</v>
      </c>
      <c r="Z20" s="43">
        <f>IFERROR('4.1 取引係数表'!Z20/'4.1 取引係数表'!Z$201,0)</f>
        <v>0</v>
      </c>
      <c r="AA20" s="43">
        <f>IFERROR('4.1 取引係数表'!AA20/'4.1 取引係数表'!AA$201,0)</f>
        <v>0</v>
      </c>
      <c r="AB20" s="43">
        <f>IFERROR('4.1 取引係数表'!AB20/'4.1 取引係数表'!AB$201,0)</f>
        <v>0</v>
      </c>
      <c r="AC20" s="43">
        <f>IFERROR('4.1 取引係数表'!AC20/'4.1 取引係数表'!AC$201,0)</f>
        <v>0</v>
      </c>
      <c r="AD20" s="43">
        <f>IFERROR('4.1 取引係数表'!AD20/'4.1 取引係数表'!AD$201,0)</f>
        <v>0</v>
      </c>
      <c r="AE20" s="43">
        <f>IFERROR('4.1 取引係数表'!AE20/'4.1 取引係数表'!AE$201,0)</f>
        <v>0</v>
      </c>
      <c r="AF20" s="43">
        <f>IFERROR('4.1 取引係数表'!AF20/'4.1 取引係数表'!AF$201,0)</f>
        <v>0</v>
      </c>
      <c r="AG20" s="43">
        <f>IFERROR('4.1 取引係数表'!AG20/'4.1 取引係数表'!AG$201,0)</f>
        <v>0</v>
      </c>
      <c r="AH20" s="43">
        <f>IFERROR('4.1 取引係数表'!AH20/'4.1 取引係数表'!AH$201,0)</f>
        <v>0</v>
      </c>
      <c r="AI20" s="43">
        <f>IFERROR('4.1 取引係数表'!AI20/'4.1 取引係数表'!AI$201,0)</f>
        <v>0</v>
      </c>
      <c r="AJ20" s="43">
        <f>IFERROR('4.1 取引係数表'!AJ20/'4.1 取引係数表'!AJ$201,0)</f>
        <v>0</v>
      </c>
      <c r="AK20" s="43">
        <f>IFERROR('4.1 取引係数表'!AK20/'4.1 取引係数表'!AK$201,0)</f>
        <v>0</v>
      </c>
      <c r="AL20" s="43">
        <f>IFERROR('4.1 取引係数表'!AL20/'4.1 取引係数表'!AL$201,0)</f>
        <v>0</v>
      </c>
      <c r="AM20" s="43">
        <f>IFERROR('4.1 取引係数表'!AM20/'4.1 取引係数表'!AM$201,0)</f>
        <v>0</v>
      </c>
      <c r="AN20" s="43">
        <f>IFERROR('4.1 取引係数表'!AN20/'4.1 取引係数表'!AN$201,0)</f>
        <v>0</v>
      </c>
      <c r="AO20" s="43">
        <f>IFERROR('4.1 取引係数表'!AO20/'4.1 取引係数表'!AO$201,0)</f>
        <v>0</v>
      </c>
      <c r="AP20" s="43">
        <f>IFERROR('4.1 取引係数表'!AP20/'4.1 取引係数表'!AP$201,0)</f>
        <v>0</v>
      </c>
      <c r="AQ20" s="43">
        <f>IFERROR('4.1 取引係数表'!AQ20/'4.1 取引係数表'!AQ$201,0)</f>
        <v>0</v>
      </c>
      <c r="AR20" s="43">
        <f>IFERROR('4.1 取引係数表'!AR20/'4.1 取引係数表'!AR$201,0)</f>
        <v>0</v>
      </c>
      <c r="AS20" s="43">
        <f>IFERROR('4.1 取引係数表'!AS20/'4.1 取引係数表'!AS$201,0)</f>
        <v>0</v>
      </c>
      <c r="AT20" s="43">
        <f>IFERROR('4.1 取引係数表'!AT20/'4.1 取引係数表'!AT$201,0)</f>
        <v>0</v>
      </c>
      <c r="AU20" s="43">
        <f>IFERROR('4.1 取引係数表'!AU20/'4.1 取引係数表'!AU$201,0)</f>
        <v>0</v>
      </c>
      <c r="AV20" s="43">
        <f>IFERROR('4.1 取引係数表'!AV20/'4.1 取引係数表'!AV$201,0)</f>
        <v>0</v>
      </c>
      <c r="AW20" s="43">
        <f>IFERROR('4.1 取引係数表'!AW20/'4.1 取引係数表'!AW$201,0)</f>
        <v>0</v>
      </c>
      <c r="AX20" s="43">
        <f>IFERROR('4.1 取引係数表'!AX20/'4.1 取引係数表'!AX$201,0)</f>
        <v>0</v>
      </c>
      <c r="AY20" s="43">
        <f>IFERROR('4.1 取引係数表'!AY20/'4.1 取引係数表'!AY$201,0)</f>
        <v>0</v>
      </c>
      <c r="AZ20" s="43">
        <f>IFERROR('4.1 取引係数表'!AZ20/'4.1 取引係数表'!AZ$201,0)</f>
        <v>0</v>
      </c>
      <c r="BA20" s="43">
        <f>IFERROR('4.1 取引係数表'!BA20/'4.1 取引係数表'!BA$201,0)</f>
        <v>0</v>
      </c>
      <c r="BB20" s="43">
        <f>IFERROR('4.1 取引係数表'!BB20/'4.1 取引係数表'!BB$201,0)</f>
        <v>0</v>
      </c>
      <c r="BC20" s="43">
        <f>IFERROR('4.1 取引係数表'!BC20/'4.1 取引係数表'!BC$201,0)</f>
        <v>0</v>
      </c>
      <c r="BD20" s="43">
        <f>IFERROR('4.1 取引係数表'!BD20/'4.1 取引係数表'!BD$201,0)</f>
        <v>0</v>
      </c>
      <c r="BE20" s="43">
        <f>IFERROR('4.1 取引係数表'!BE20/'4.1 取引係数表'!BE$201,0)</f>
        <v>0</v>
      </c>
      <c r="BF20" s="43">
        <f>IFERROR('4.1 取引係数表'!BF20/'4.1 取引係数表'!BF$201,0)</f>
        <v>0</v>
      </c>
      <c r="BG20" s="43">
        <f>IFERROR('4.1 取引係数表'!BG20/'4.1 取引係数表'!BG$201,0)</f>
        <v>0</v>
      </c>
      <c r="BH20" s="43">
        <f>IFERROR('4.1 取引係数表'!BH20/'4.1 取引係数表'!BH$201,0)</f>
        <v>0</v>
      </c>
      <c r="BI20" s="43">
        <f>IFERROR('4.1 取引係数表'!BI20/'4.1 取引係数表'!BI$201,0)</f>
        <v>0</v>
      </c>
      <c r="BJ20" s="43">
        <f>IFERROR('4.1 取引係数表'!BJ20/'4.1 取引係数表'!BJ$201,0)</f>
        <v>0</v>
      </c>
      <c r="BK20" s="43">
        <f>IFERROR('4.1 取引係数表'!BK20/'4.1 取引係数表'!BK$201,0)</f>
        <v>0</v>
      </c>
      <c r="BL20" s="43">
        <f>IFERROR('4.1 取引係数表'!BL20/'4.1 取引係数表'!BL$201,0)</f>
        <v>0</v>
      </c>
      <c r="BM20" s="43">
        <f>IFERROR('4.1 取引係数表'!BM20/'4.1 取引係数表'!BM$201,0)</f>
        <v>0</v>
      </c>
      <c r="BN20" s="43">
        <f>IFERROR('4.1 取引係数表'!BN20/'4.1 取引係数表'!BN$201,0)</f>
        <v>5.3996823716251988E-2</v>
      </c>
      <c r="BO20" s="43">
        <f>IFERROR('4.1 取引係数表'!BO20/'4.1 取引係数表'!BO$201,0)</f>
        <v>0</v>
      </c>
      <c r="BP20" s="43">
        <f>IFERROR('4.1 取引係数表'!BP20/'4.1 取引係数表'!BP$201,0)</f>
        <v>0</v>
      </c>
      <c r="BQ20" s="43">
        <f>IFERROR('4.1 取引係数表'!BQ20/'4.1 取引係数表'!BQ$201,0)</f>
        <v>0</v>
      </c>
      <c r="BR20" s="43">
        <f>IFERROR('4.1 取引係数表'!BR20/'4.1 取引係数表'!BR$201,0)</f>
        <v>0</v>
      </c>
      <c r="BS20" s="43">
        <f>IFERROR('4.1 取引係数表'!BS20/'4.1 取引係数表'!BS$201,0)</f>
        <v>0</v>
      </c>
      <c r="BT20" s="43">
        <f>IFERROR('4.1 取引係数表'!BT20/'4.1 取引係数表'!BT$201,0)</f>
        <v>0</v>
      </c>
      <c r="BU20" s="43">
        <f>IFERROR('4.1 取引係数表'!BU20/'4.1 取引係数表'!BU$201,0)</f>
        <v>0</v>
      </c>
      <c r="BV20" s="43">
        <f>IFERROR('4.1 取引係数表'!BV20/'4.1 取引係数表'!BV$201,0)</f>
        <v>0</v>
      </c>
      <c r="BW20" s="43">
        <f>IFERROR('4.1 取引係数表'!BW20/'4.1 取引係数表'!BW$201,0)</f>
        <v>0</v>
      </c>
      <c r="BX20" s="43">
        <f>IFERROR('4.1 取引係数表'!BX20/'4.1 取引係数表'!BX$201,0)</f>
        <v>0.2944553501981555</v>
      </c>
      <c r="BY20" s="43">
        <f>IFERROR('4.1 取引係数表'!BY20/'4.1 取引係数表'!BY$201,0)</f>
        <v>6.4019171516603898E-2</v>
      </c>
      <c r="BZ20" s="43">
        <f>IFERROR('4.1 取引係数表'!BZ20/'4.1 取引係数表'!BZ$201,0)</f>
        <v>0</v>
      </c>
      <c r="CA20" s="43">
        <f>IFERROR('4.1 取引係数表'!CA20/'4.1 取引係数表'!CA$201,0)</f>
        <v>1.816377171215881E-2</v>
      </c>
      <c r="CB20" s="43">
        <f>IFERROR('4.1 取引係数表'!CB20/'4.1 取引係数表'!CB$201,0)</f>
        <v>0</v>
      </c>
      <c r="CC20" s="43">
        <f>IFERROR('4.1 取引係数表'!CC20/'4.1 取引係数表'!CC$201,0)</f>
        <v>0</v>
      </c>
      <c r="CD20" s="43">
        <f>IFERROR('4.1 取引係数表'!CD20/'4.1 取引係数表'!CD$201,0)</f>
        <v>0</v>
      </c>
      <c r="CE20" s="43">
        <f>IFERROR('4.1 取引係数表'!CE20/'4.1 取引係数表'!CE$201,0)</f>
        <v>0</v>
      </c>
      <c r="CF20" s="43">
        <f>IFERROR('4.1 取引係数表'!CF20/'4.1 取引係数表'!CF$201,0)</f>
        <v>0</v>
      </c>
      <c r="CG20" s="43">
        <f>IFERROR('4.1 取引係数表'!CG20/'4.1 取引係数表'!CG$201,0)</f>
        <v>0</v>
      </c>
      <c r="CH20" s="43">
        <f>IFERROR('4.1 取引係数表'!CH20/'4.1 取引係数表'!CH$201,0)</f>
        <v>0</v>
      </c>
      <c r="CI20" s="43">
        <f>IFERROR('4.1 取引係数表'!CI20/'4.1 取引係数表'!CI$201,0)</f>
        <v>0</v>
      </c>
      <c r="CJ20" s="43">
        <f>IFERROR('4.1 取引係数表'!CJ20/'4.1 取引係数表'!CJ$201,0)</f>
        <v>0</v>
      </c>
      <c r="CK20" s="43">
        <f>IFERROR('4.1 取引係数表'!CK20/'4.1 取引係数表'!CK$201,0)</f>
        <v>0</v>
      </c>
      <c r="CL20" s="43">
        <f>IFERROR('4.1 取引係数表'!CL20/'4.1 取引係数表'!CL$201,0)</f>
        <v>0</v>
      </c>
      <c r="CM20" s="43">
        <f>IFERROR('4.1 取引係数表'!CM20/'4.1 取引係数表'!CM$201,0)</f>
        <v>0</v>
      </c>
      <c r="CN20" s="43">
        <f>IFERROR('4.1 取引係数表'!CN20/'4.1 取引係数表'!CN$201,0)</f>
        <v>0</v>
      </c>
      <c r="CO20" s="43">
        <f>IFERROR('4.1 取引係数表'!CO20/'4.1 取引係数表'!CO$201,0)</f>
        <v>0</v>
      </c>
      <c r="CP20" s="43">
        <f>IFERROR('4.1 取引係数表'!CP20/'4.1 取引係数表'!CP$201,0)</f>
        <v>0</v>
      </c>
      <c r="CQ20" s="43">
        <f>IFERROR('4.1 取引係数表'!CQ20/'4.1 取引係数表'!CQ$201,0)</f>
        <v>0</v>
      </c>
      <c r="CR20" s="43">
        <f>IFERROR('4.1 取引係数表'!CR20/'4.1 取引係数表'!CR$201,0)</f>
        <v>0</v>
      </c>
      <c r="CS20" s="43">
        <f>IFERROR('4.1 取引係数表'!CS20/'4.1 取引係数表'!CS$201,0)</f>
        <v>0</v>
      </c>
      <c r="CT20" s="43">
        <f>IFERROR('4.1 取引係数表'!CT20/'4.1 取引係数表'!CT$201,0)</f>
        <v>0</v>
      </c>
      <c r="CU20" s="43">
        <f>IFERROR('4.1 取引係数表'!CU20/'4.1 取引係数表'!CU$201,0)</f>
        <v>0</v>
      </c>
      <c r="CV20" s="43">
        <f>IFERROR('4.1 取引係数表'!CV20/'4.1 取引係数表'!CV$201,0)</f>
        <v>0</v>
      </c>
      <c r="CW20" s="43">
        <f>IFERROR('4.1 取引係数表'!CW20/'4.1 取引係数表'!CW$201,0)</f>
        <v>0</v>
      </c>
      <c r="CX20" s="43">
        <f>IFERROR('4.1 取引係数表'!CX20/'4.1 取引係数表'!CX$201,0)</f>
        <v>0</v>
      </c>
      <c r="CY20" s="43">
        <f>IFERROR('4.1 取引係数表'!CY20/'4.1 取引係数表'!CY$201,0)</f>
        <v>0</v>
      </c>
      <c r="CZ20" s="43">
        <f>IFERROR('4.1 取引係数表'!CZ20/'4.1 取引係数表'!CZ$201,0)</f>
        <v>0</v>
      </c>
      <c r="DA20" s="43">
        <f>IFERROR('4.1 取引係数表'!DA20/'4.1 取引係数表'!DA$201,0)</f>
        <v>0</v>
      </c>
      <c r="DB20" s="43">
        <f>IFERROR('4.1 取引係数表'!DB20/'4.1 取引係数表'!DB$201,0)</f>
        <v>0</v>
      </c>
      <c r="DC20" s="43">
        <f>IFERROR('4.1 取引係数表'!DC20/'4.1 取引係数表'!DC$201,0)</f>
        <v>0</v>
      </c>
      <c r="DD20" s="43">
        <f>IFERROR('4.1 取引係数表'!DD20/'4.1 取引係数表'!DD$201,0)</f>
        <v>0</v>
      </c>
      <c r="DE20" s="43">
        <f>IFERROR('4.1 取引係数表'!DE20/'4.1 取引係数表'!DE$201,0)</f>
        <v>0</v>
      </c>
      <c r="DF20" s="43">
        <f>IFERROR('4.1 取引係数表'!DF20/'4.1 取引係数表'!DF$201,0)</f>
        <v>0</v>
      </c>
      <c r="DG20" s="43">
        <f>IFERROR('4.1 取引係数表'!DG20/'4.1 取引係数表'!DG$201,0)</f>
        <v>0</v>
      </c>
      <c r="DH20" s="43">
        <f>IFERROR('4.1 取引係数表'!DH20/'4.1 取引係数表'!DH$201,0)</f>
        <v>0</v>
      </c>
      <c r="DI20" s="43">
        <f>IFERROR('4.1 取引係数表'!DI20/'4.1 取引係数表'!DI$201,0)</f>
        <v>0</v>
      </c>
      <c r="DJ20" s="43">
        <f>IFERROR('4.1 取引係数表'!DJ20/'4.1 取引係数表'!DJ$201,0)</f>
        <v>0</v>
      </c>
      <c r="DK20" s="43">
        <f>IFERROR('4.1 取引係数表'!DK20/'4.1 取引係数表'!DK$201,0)</f>
        <v>0</v>
      </c>
      <c r="DL20" s="43">
        <f>IFERROR('4.1 取引係数表'!DL20/'4.1 取引係数表'!DL$201,0)</f>
        <v>0</v>
      </c>
      <c r="DM20" s="43">
        <f>IFERROR('4.1 取引係数表'!DM20/'4.1 取引係数表'!DM$201,0)</f>
        <v>0</v>
      </c>
      <c r="DN20" s="43">
        <f>IFERROR('4.1 取引係数表'!DN20/'4.1 取引係数表'!DN$201,0)</f>
        <v>0</v>
      </c>
      <c r="DO20" s="43">
        <f>IFERROR('4.1 取引係数表'!DO20/'4.1 取引係数表'!DO$201,0)</f>
        <v>0</v>
      </c>
      <c r="DP20" s="43">
        <f>IFERROR('4.1 取引係数表'!DP20/'4.1 取引係数表'!DP$201,0)</f>
        <v>0</v>
      </c>
      <c r="DQ20" s="43">
        <f>IFERROR('4.1 取引係数表'!DQ20/'4.1 取引係数表'!DQ$201,0)</f>
        <v>0</v>
      </c>
      <c r="DR20" s="43">
        <f>IFERROR('4.1 取引係数表'!DR20/'4.1 取引係数表'!DR$201,0)</f>
        <v>0</v>
      </c>
      <c r="DS20" s="43">
        <f>IFERROR('4.1 取引係数表'!DS20/'4.1 取引係数表'!DS$201,0)</f>
        <v>0</v>
      </c>
      <c r="DT20" s="43">
        <f>IFERROR('4.1 取引係数表'!DT20/'4.1 取引係数表'!DT$201,0)</f>
        <v>0</v>
      </c>
      <c r="DU20" s="43">
        <f>IFERROR('4.1 取引係数表'!DU20/'4.1 取引係数表'!DU$201,0)</f>
        <v>0</v>
      </c>
      <c r="DV20" s="43">
        <f>IFERROR('4.1 取引係数表'!DV20/'4.1 取引係数表'!DV$201,0)</f>
        <v>0</v>
      </c>
      <c r="DW20" s="43">
        <f>IFERROR('4.1 取引係数表'!DW20/'4.1 取引係数表'!DW$201,0)</f>
        <v>0</v>
      </c>
      <c r="DX20" s="43">
        <f>IFERROR('4.1 取引係数表'!DX20/'4.1 取引係数表'!DX$201,0)</f>
        <v>0</v>
      </c>
      <c r="DY20" s="43">
        <f>IFERROR('4.1 取引係数表'!DY20/'4.1 取引係数表'!DY$201,0)</f>
        <v>0</v>
      </c>
      <c r="DZ20" s="43">
        <f>IFERROR('4.1 取引係数表'!DZ20/'4.1 取引係数表'!DZ$201,0)</f>
        <v>0</v>
      </c>
      <c r="EA20" s="43">
        <f>IFERROR('4.1 取引係数表'!EA20/'4.1 取引係数表'!EA$201,0)</f>
        <v>5.9560162487743385E-3</v>
      </c>
      <c r="EB20" s="43">
        <f>IFERROR('4.1 取引係数表'!EB20/'4.1 取引係数表'!EB$201,0)</f>
        <v>3.6416087184920711E-3</v>
      </c>
      <c r="EC20" s="43">
        <f>IFERROR('4.1 取引係数表'!EC20/'4.1 取引係数表'!EC$201,0)</f>
        <v>3.7381662267940946E-4</v>
      </c>
      <c r="ED20" s="43">
        <f>IFERROR('4.1 取引係数表'!ED20/'4.1 取引係数表'!ED$201,0)</f>
        <v>2.5194158827390067E-2</v>
      </c>
      <c r="EE20" s="43">
        <f>IFERROR('4.1 取引係数表'!EE20/'4.1 取引係数表'!EE$201,0)</f>
        <v>7.1590317725987711E-3</v>
      </c>
      <c r="EF20" s="43">
        <f>IFERROR('4.1 取引係数表'!EF20/'4.1 取引係数表'!EF$201,0)</f>
        <v>0</v>
      </c>
      <c r="EG20" s="43">
        <f>IFERROR('4.1 取引係数表'!EG20/'4.1 取引係数表'!EG$201,0)</f>
        <v>0</v>
      </c>
      <c r="EH20" s="43">
        <f>IFERROR('4.1 取引係数表'!EH20/'4.1 取引係数表'!EH$201,0)</f>
        <v>0</v>
      </c>
      <c r="EI20" s="43">
        <f>IFERROR('4.1 取引係数表'!EI20/'4.1 取引係数表'!EI$201,0)</f>
        <v>0</v>
      </c>
      <c r="EJ20" s="43">
        <f>IFERROR('4.1 取引係数表'!EJ20/'4.1 取引係数表'!EJ$201,0)</f>
        <v>0</v>
      </c>
      <c r="EK20" s="43">
        <f>IFERROR('4.1 取引係数表'!EK20/'4.1 取引係数表'!EK$201,0)</f>
        <v>0</v>
      </c>
      <c r="EL20" s="43">
        <f>IFERROR('4.1 取引係数表'!EL20/'4.1 取引係数表'!EL$201,0)</f>
        <v>0</v>
      </c>
      <c r="EM20" s="43">
        <f>IFERROR('4.1 取引係数表'!EM20/'4.1 取引係数表'!EM$201,0)</f>
        <v>0</v>
      </c>
      <c r="EN20" s="43">
        <f>IFERROR('4.1 取引係数表'!EN20/'4.1 取引係数表'!EN$201,0)</f>
        <v>0</v>
      </c>
      <c r="EO20" s="43">
        <f>IFERROR('4.1 取引係数表'!EO20/'4.1 取引係数表'!EO$201,0)</f>
        <v>0</v>
      </c>
      <c r="EP20" s="43">
        <f>IFERROR('4.1 取引係数表'!EP20/'4.1 取引係数表'!EP$201,0)</f>
        <v>0</v>
      </c>
      <c r="EQ20" s="43">
        <f>IFERROR('4.1 取引係数表'!EQ20/'4.1 取引係数表'!EQ$201,0)</f>
        <v>0</v>
      </c>
      <c r="ER20" s="43">
        <f>IFERROR('4.1 取引係数表'!ER20/'4.1 取引係数表'!ER$201,0)</f>
        <v>0</v>
      </c>
      <c r="ES20" s="43">
        <f>IFERROR('4.1 取引係数表'!ES20/'4.1 取引係数表'!ES$201,0)</f>
        <v>0</v>
      </c>
      <c r="ET20" s="43">
        <f>IFERROR('4.1 取引係数表'!ET20/'4.1 取引係数表'!ET$201,0)</f>
        <v>0</v>
      </c>
      <c r="EU20" s="43">
        <f>IFERROR('4.1 取引係数表'!EU20/'4.1 取引係数表'!EU$201,0)</f>
        <v>0</v>
      </c>
      <c r="EV20" s="43">
        <f>IFERROR('4.1 取引係数表'!EV20/'4.1 取引係数表'!EV$201,0)</f>
        <v>0</v>
      </c>
      <c r="EW20" s="43">
        <f>IFERROR('4.1 取引係数表'!EW20/'4.1 取引係数表'!EW$201,0)</f>
        <v>0</v>
      </c>
      <c r="EX20" s="43">
        <f>IFERROR('4.1 取引係数表'!EX20/'4.1 取引係数表'!EX$201,0)</f>
        <v>0</v>
      </c>
      <c r="EY20" s="43">
        <f>IFERROR('4.1 取引係数表'!EY20/'4.1 取引係数表'!EY$201,0)</f>
        <v>0</v>
      </c>
      <c r="EZ20" s="43">
        <f>IFERROR('4.1 取引係数表'!EZ20/'4.1 取引係数表'!EZ$201,0)</f>
        <v>0</v>
      </c>
      <c r="FA20" s="43">
        <f>IFERROR('4.1 取引係数表'!FA20/'4.1 取引係数表'!FA$201,0)</f>
        <v>0</v>
      </c>
      <c r="FB20" s="43">
        <f>IFERROR('4.1 取引係数表'!FB20/'4.1 取引係数表'!FB$201,0)</f>
        <v>0</v>
      </c>
      <c r="FC20" s="43">
        <f>IFERROR('4.1 取引係数表'!FC20/'4.1 取引係数表'!FC$201,0)</f>
        <v>0</v>
      </c>
      <c r="FD20" s="43">
        <f>IFERROR('4.1 取引係数表'!FD20/'4.1 取引係数表'!FD$201,0)</f>
        <v>0</v>
      </c>
      <c r="FE20" s="43">
        <f>IFERROR('4.1 取引係数表'!FE20/'4.1 取引係数表'!FE$201,0)</f>
        <v>0</v>
      </c>
      <c r="FF20" s="43">
        <f>IFERROR('4.1 取引係数表'!FF20/'4.1 取引係数表'!FF$201,0)</f>
        <v>0</v>
      </c>
      <c r="FG20" s="43">
        <f>IFERROR('4.1 取引係数表'!FG20/'4.1 取引係数表'!FG$201,0)</f>
        <v>0</v>
      </c>
      <c r="FH20" s="43">
        <f>IFERROR('4.1 取引係数表'!FH20/'4.1 取引係数表'!FH$201,0)</f>
        <v>0</v>
      </c>
      <c r="FI20" s="43">
        <f>IFERROR('4.1 取引係数表'!FI20/'4.1 取引係数表'!FI$201,0)</f>
        <v>0</v>
      </c>
      <c r="FJ20" s="43">
        <f>IFERROR('4.1 取引係数表'!FJ20/'4.1 取引係数表'!FJ$201,0)</f>
        <v>0</v>
      </c>
      <c r="FK20" s="43">
        <f>IFERROR('4.1 取引係数表'!FK20/'4.1 取引係数表'!FK$201,0)</f>
        <v>4.9751243781094526E-5</v>
      </c>
      <c r="FL20" s="43">
        <f>IFERROR('4.1 取引係数表'!FL20/'4.1 取引係数表'!FL$201,0)</f>
        <v>0</v>
      </c>
      <c r="FM20" s="43">
        <f>IFERROR('4.1 取引係数表'!FM20/'4.1 取引係数表'!FM$201,0)</f>
        <v>0</v>
      </c>
      <c r="FN20" s="43">
        <f>IFERROR('4.1 取引係数表'!FN20/'4.1 取引係数表'!FN$201,0)</f>
        <v>0</v>
      </c>
      <c r="FO20" s="43">
        <f>IFERROR('4.1 取引係数表'!FO20/'4.1 取引係数表'!FO$201,0)</f>
        <v>0</v>
      </c>
      <c r="FP20" s="43">
        <f>IFERROR('4.1 取引係数表'!FP20/'4.1 取引係数表'!FP$201,0)</f>
        <v>0</v>
      </c>
      <c r="FQ20" s="43">
        <f>IFERROR('4.1 取引係数表'!FQ20/'4.1 取引係数表'!FQ$201,0)</f>
        <v>0</v>
      </c>
      <c r="FR20" s="43">
        <f>IFERROR('4.1 取引係数表'!FR20/'4.1 取引係数表'!FR$201,0)</f>
        <v>0</v>
      </c>
      <c r="FS20" s="43">
        <f>IFERROR('4.1 取引係数表'!FS20/'4.1 取引係数表'!FS$201,0)</f>
        <v>0</v>
      </c>
      <c r="FT20" s="43">
        <f>IFERROR('4.1 取引係数表'!FT20/'4.1 取引係数表'!FT$201,0)</f>
        <v>0</v>
      </c>
      <c r="FU20" s="43">
        <f>IFERROR('4.1 取引係数表'!FU20/'4.1 取引係数表'!FU$201,0)</f>
        <v>0</v>
      </c>
      <c r="FV20" s="43">
        <f>IFERROR('4.1 取引係数表'!FV20/'4.1 取引係数表'!FV$201,0)</f>
        <v>0</v>
      </c>
      <c r="FW20" s="43">
        <f>IFERROR('4.1 取引係数表'!FW20/'4.1 取引係数表'!FW$201,0)</f>
        <v>0</v>
      </c>
      <c r="FX20" s="43">
        <f>IFERROR('4.1 取引係数表'!FX20/'4.1 取引係数表'!FX$201,0)</f>
        <v>0</v>
      </c>
      <c r="FY20" s="43">
        <f>IFERROR('4.1 取引係数表'!FY20/'4.1 取引係数表'!FY$201,0)</f>
        <v>0</v>
      </c>
      <c r="FZ20" s="43">
        <f>IFERROR('4.1 取引係数表'!FZ20/'4.1 取引係数表'!FZ$201,0)</f>
        <v>0</v>
      </c>
      <c r="GA20" s="43">
        <f>IFERROR('4.1 取引係数表'!GA20/'4.1 取引係数表'!GA$201,0)</f>
        <v>0</v>
      </c>
      <c r="GB20" s="43">
        <f>IFERROR('4.1 取引係数表'!GB20/'4.1 取引係数表'!GB$201,0)</f>
        <v>0</v>
      </c>
      <c r="GC20" s="43">
        <f>IFERROR('4.1 取引係数表'!GC20/'4.1 取引係数表'!GC$201,0)</f>
        <v>0</v>
      </c>
      <c r="GD20" s="43">
        <f>IFERROR('4.1 取引係数表'!GD20/'4.1 取引係数表'!GD$201,0)</f>
        <v>0</v>
      </c>
      <c r="GE20" s="43">
        <f>IFERROR('4.1 取引係数表'!GE20/'4.1 取引係数表'!GE$201,0)</f>
        <v>0</v>
      </c>
      <c r="GF20" s="43">
        <f>IFERROR('4.1 取引係数表'!GF20/'4.1 取引係数表'!GF$201,0)</f>
        <v>0</v>
      </c>
      <c r="GG20" s="43">
        <f>IFERROR('4.1 取引係数表'!GG20/'4.1 取引係数表'!GG$201,0)</f>
        <v>0</v>
      </c>
      <c r="GH20" s="44">
        <f>IFERROR('4.1 取引係数表'!GH20/'4.1 取引係数表'!GH$201,0)</f>
        <v>0</v>
      </c>
    </row>
    <row r="21" spans="1:190" s="13" customFormat="1">
      <c r="A21" s="10" t="s">
        <v>17</v>
      </c>
      <c r="B21" s="11" t="s">
        <v>205</v>
      </c>
      <c r="C21" s="43">
        <f>IFERROR('4.1 取引係数表'!C21/'4.1 取引係数表'!C$201,0)</f>
        <v>0</v>
      </c>
      <c r="D21" s="43">
        <f>IFERROR('4.1 取引係数表'!D21/'4.1 取引係数表'!D$201,0)</f>
        <v>0</v>
      </c>
      <c r="E21" s="43">
        <f>IFERROR('4.1 取引係数表'!E21/'4.1 取引係数表'!E$201,0)</f>
        <v>0</v>
      </c>
      <c r="F21" s="43">
        <f>IFERROR('4.1 取引係数表'!F21/'4.1 取引係数表'!F$201,0)</f>
        <v>0</v>
      </c>
      <c r="G21" s="43">
        <f>IFERROR('4.1 取引係数表'!G21/'4.1 取引係数表'!G$201,0)</f>
        <v>0</v>
      </c>
      <c r="H21" s="43">
        <f>IFERROR('4.1 取引係数表'!H21/'4.1 取引係数表'!H$201,0)</f>
        <v>0</v>
      </c>
      <c r="I21" s="43">
        <f>IFERROR('4.1 取引係数表'!I21/'4.1 取引係数表'!I$201,0)</f>
        <v>0</v>
      </c>
      <c r="J21" s="43">
        <f>IFERROR('4.1 取引係数表'!J21/'4.1 取引係数表'!J$201,0)</f>
        <v>0</v>
      </c>
      <c r="K21" s="43">
        <f>IFERROR('4.1 取引係数表'!K21/'4.1 取引係数表'!K$201,0)</f>
        <v>0</v>
      </c>
      <c r="L21" s="43">
        <f>IFERROR('4.1 取引係数表'!L21/'4.1 取引係数表'!L$201,0)</f>
        <v>0</v>
      </c>
      <c r="M21" s="43">
        <f>IFERROR('4.1 取引係数表'!M21/'4.1 取引係数表'!M$201,0)</f>
        <v>0</v>
      </c>
      <c r="N21" s="43">
        <f>IFERROR('4.1 取引係数表'!N21/'4.1 取引係数表'!N$201,0)</f>
        <v>0</v>
      </c>
      <c r="O21" s="43">
        <f>IFERROR('4.1 取引係数表'!O21/'4.1 取引係数表'!O$201,0)</f>
        <v>0</v>
      </c>
      <c r="P21" s="43">
        <f>IFERROR('4.1 取引係数表'!P21/'4.1 取引係数表'!P$201,0)</f>
        <v>0</v>
      </c>
      <c r="Q21" s="43">
        <f>IFERROR('4.1 取引係数表'!Q21/'4.1 取引係数表'!Q$201,0)</f>
        <v>0</v>
      </c>
      <c r="R21" s="43">
        <f>IFERROR('4.1 取引係数表'!R21/'4.1 取引係数表'!R$201,0)</f>
        <v>0</v>
      </c>
      <c r="S21" s="43">
        <f>IFERROR('4.1 取引係数表'!S21/'4.1 取引係数表'!S$201,0)</f>
        <v>0</v>
      </c>
      <c r="T21" s="43">
        <f>IFERROR('4.1 取引係数表'!T21/'4.1 取引係数表'!T$201,0)</f>
        <v>0</v>
      </c>
      <c r="U21" s="43">
        <f>IFERROR('4.1 取引係数表'!U21/'4.1 取引係数表'!U$201,0)</f>
        <v>0</v>
      </c>
      <c r="V21" s="43">
        <f>IFERROR('4.1 取引係数表'!V21/'4.1 取引係数表'!V$201,0)</f>
        <v>0</v>
      </c>
      <c r="W21" s="43">
        <f>IFERROR('4.1 取引係数表'!W21/'4.1 取引係数表'!W$201,0)</f>
        <v>0</v>
      </c>
      <c r="X21" s="43">
        <f>IFERROR('4.1 取引係数表'!X21/'4.1 取引係数表'!X$201,0)</f>
        <v>0</v>
      </c>
      <c r="Y21" s="43">
        <f>IFERROR('4.1 取引係数表'!Y21/'4.1 取引係数表'!Y$201,0)</f>
        <v>0</v>
      </c>
      <c r="Z21" s="43">
        <f>IFERROR('4.1 取引係数表'!Z21/'4.1 取引係数表'!Z$201,0)</f>
        <v>0</v>
      </c>
      <c r="AA21" s="43">
        <f>IFERROR('4.1 取引係数表'!AA21/'4.1 取引係数表'!AA$201,0)</f>
        <v>0</v>
      </c>
      <c r="AB21" s="43">
        <f>IFERROR('4.1 取引係数表'!AB21/'4.1 取引係数表'!AB$201,0)</f>
        <v>0</v>
      </c>
      <c r="AC21" s="43">
        <f>IFERROR('4.1 取引係数表'!AC21/'4.1 取引係数表'!AC$201,0)</f>
        <v>0</v>
      </c>
      <c r="AD21" s="43">
        <f>IFERROR('4.1 取引係数表'!AD21/'4.1 取引係数表'!AD$201,0)</f>
        <v>0</v>
      </c>
      <c r="AE21" s="43">
        <f>IFERROR('4.1 取引係数表'!AE21/'4.1 取引係数表'!AE$201,0)</f>
        <v>0</v>
      </c>
      <c r="AF21" s="43">
        <f>IFERROR('4.1 取引係数表'!AF21/'4.1 取引係数表'!AF$201,0)</f>
        <v>0</v>
      </c>
      <c r="AG21" s="43">
        <f>IFERROR('4.1 取引係数表'!AG21/'4.1 取引係数表'!AG$201,0)</f>
        <v>0</v>
      </c>
      <c r="AH21" s="43">
        <f>IFERROR('4.1 取引係数表'!AH21/'4.1 取引係数表'!AH$201,0)</f>
        <v>0</v>
      </c>
      <c r="AI21" s="43">
        <f>IFERROR('4.1 取引係数表'!AI21/'4.1 取引係数表'!AI$201,0)</f>
        <v>0</v>
      </c>
      <c r="AJ21" s="43">
        <f>IFERROR('4.1 取引係数表'!AJ21/'4.1 取引係数表'!AJ$201,0)</f>
        <v>0</v>
      </c>
      <c r="AK21" s="43">
        <f>IFERROR('4.1 取引係数表'!AK21/'4.1 取引係数表'!AK$201,0)</f>
        <v>0</v>
      </c>
      <c r="AL21" s="43">
        <f>IFERROR('4.1 取引係数表'!AL21/'4.1 取引係数表'!AL$201,0)</f>
        <v>0</v>
      </c>
      <c r="AM21" s="43">
        <f>IFERROR('4.1 取引係数表'!AM21/'4.1 取引係数表'!AM$201,0)</f>
        <v>0</v>
      </c>
      <c r="AN21" s="43">
        <f>IFERROR('4.1 取引係数表'!AN21/'4.1 取引係数表'!AN$201,0)</f>
        <v>0</v>
      </c>
      <c r="AO21" s="43">
        <f>IFERROR('4.1 取引係数表'!AO21/'4.1 取引係数表'!AO$201,0)</f>
        <v>0</v>
      </c>
      <c r="AP21" s="43">
        <f>IFERROR('4.1 取引係数表'!AP21/'4.1 取引係数表'!AP$201,0)</f>
        <v>0</v>
      </c>
      <c r="AQ21" s="43">
        <f>IFERROR('4.1 取引係数表'!AQ21/'4.1 取引係数表'!AQ$201,0)</f>
        <v>0</v>
      </c>
      <c r="AR21" s="43">
        <f>IFERROR('4.1 取引係数表'!AR21/'4.1 取引係数表'!AR$201,0)</f>
        <v>0</v>
      </c>
      <c r="AS21" s="43">
        <f>IFERROR('4.1 取引係数表'!AS21/'4.1 取引係数表'!AS$201,0)</f>
        <v>0</v>
      </c>
      <c r="AT21" s="43">
        <f>IFERROR('4.1 取引係数表'!AT21/'4.1 取引係数表'!AT$201,0)</f>
        <v>0</v>
      </c>
      <c r="AU21" s="43">
        <f>IFERROR('4.1 取引係数表'!AU21/'4.1 取引係数表'!AU$201,0)</f>
        <v>0</v>
      </c>
      <c r="AV21" s="43">
        <f>IFERROR('4.1 取引係数表'!AV21/'4.1 取引係数表'!AV$201,0)</f>
        <v>0</v>
      </c>
      <c r="AW21" s="43">
        <f>IFERROR('4.1 取引係数表'!AW21/'4.1 取引係数表'!AW$201,0)</f>
        <v>0</v>
      </c>
      <c r="AX21" s="43">
        <f>IFERROR('4.1 取引係数表'!AX21/'4.1 取引係数表'!AX$201,0)</f>
        <v>0</v>
      </c>
      <c r="AY21" s="43">
        <f>IFERROR('4.1 取引係数表'!AY21/'4.1 取引係数表'!AY$201,0)</f>
        <v>0</v>
      </c>
      <c r="AZ21" s="43">
        <f>IFERROR('4.1 取引係数表'!AZ21/'4.1 取引係数表'!AZ$201,0)</f>
        <v>0</v>
      </c>
      <c r="BA21" s="43">
        <f>IFERROR('4.1 取引係数表'!BA21/'4.1 取引係数表'!BA$201,0)</f>
        <v>0</v>
      </c>
      <c r="BB21" s="43">
        <f>IFERROR('4.1 取引係数表'!BB21/'4.1 取引係数表'!BB$201,0)</f>
        <v>0</v>
      </c>
      <c r="BC21" s="43">
        <f>IFERROR('4.1 取引係数表'!BC21/'4.1 取引係数表'!BC$201,0)</f>
        <v>0</v>
      </c>
      <c r="BD21" s="43">
        <f>IFERROR('4.1 取引係数表'!BD21/'4.1 取引係数表'!BD$201,0)</f>
        <v>0</v>
      </c>
      <c r="BE21" s="43">
        <f>IFERROR('4.1 取引係数表'!BE21/'4.1 取引係数表'!BE$201,0)</f>
        <v>0</v>
      </c>
      <c r="BF21" s="43">
        <f>IFERROR('4.1 取引係数表'!BF21/'4.1 取引係数表'!BF$201,0)</f>
        <v>0</v>
      </c>
      <c r="BG21" s="43">
        <f>IFERROR('4.1 取引係数表'!BG21/'4.1 取引係数表'!BG$201,0)</f>
        <v>0</v>
      </c>
      <c r="BH21" s="43">
        <f>IFERROR('4.1 取引係数表'!BH21/'4.1 取引係数表'!BH$201,0)</f>
        <v>0</v>
      </c>
      <c r="BI21" s="43">
        <f>IFERROR('4.1 取引係数表'!BI21/'4.1 取引係数表'!BI$201,0)</f>
        <v>6.9840205609565319E-6</v>
      </c>
      <c r="BJ21" s="43">
        <f>IFERROR('4.1 取引係数表'!BJ21/'4.1 取引係数表'!BJ$201,0)</f>
        <v>0</v>
      </c>
      <c r="BK21" s="43">
        <f>IFERROR('4.1 取引係数表'!BK21/'4.1 取引係数表'!BK$201,0)</f>
        <v>0</v>
      </c>
      <c r="BL21" s="43">
        <f>IFERROR('4.1 取引係数表'!BL21/'4.1 取引係数表'!BL$201,0)</f>
        <v>0</v>
      </c>
      <c r="BM21" s="43">
        <f>IFERROR('4.1 取引係数表'!BM21/'4.1 取引係数表'!BM$201,0)</f>
        <v>0</v>
      </c>
      <c r="BN21" s="43">
        <f>IFERROR('4.1 取引係数表'!BN21/'4.1 取引係数表'!BN$201,0)</f>
        <v>0</v>
      </c>
      <c r="BO21" s="43">
        <f>IFERROR('4.1 取引係数表'!BO21/'4.1 取引係数表'!BO$201,0)</f>
        <v>0</v>
      </c>
      <c r="BP21" s="43">
        <f>IFERROR('4.1 取引係数表'!BP21/'4.1 取引係数表'!BP$201,0)</f>
        <v>0</v>
      </c>
      <c r="BQ21" s="43">
        <f>IFERROR('4.1 取引係数表'!BQ21/'4.1 取引係数表'!BQ$201,0)</f>
        <v>8.3745781306266692E-5</v>
      </c>
      <c r="BR21" s="43">
        <f>IFERROR('4.1 取引係数表'!BR21/'4.1 取引係数表'!BR$201,0)</f>
        <v>0</v>
      </c>
      <c r="BS21" s="43">
        <f>IFERROR('4.1 取引係数表'!BS21/'4.1 取引係数表'!BS$201,0)</f>
        <v>0</v>
      </c>
      <c r="BT21" s="43">
        <f>IFERROR('4.1 取引係数表'!BT21/'4.1 取引係数表'!BT$201,0)</f>
        <v>0</v>
      </c>
      <c r="BU21" s="43">
        <f>IFERROR('4.1 取引係数表'!BU21/'4.1 取引係数表'!BU$201,0)</f>
        <v>0</v>
      </c>
      <c r="BV21" s="43">
        <f>IFERROR('4.1 取引係数表'!BV21/'4.1 取引係数表'!BV$201,0)</f>
        <v>0</v>
      </c>
      <c r="BW21" s="43">
        <f>IFERROR('4.1 取引係数表'!BW21/'4.1 取引係数表'!BW$201,0)</f>
        <v>0</v>
      </c>
      <c r="BX21" s="43">
        <f>IFERROR('4.1 取引係数表'!BX21/'4.1 取引係数表'!BX$201,0)</f>
        <v>0</v>
      </c>
      <c r="BY21" s="43">
        <f>IFERROR('4.1 取引係数表'!BY21/'4.1 取引係数表'!BY$201,0)</f>
        <v>1.5561295944726277E-3</v>
      </c>
      <c r="BZ21" s="43">
        <f>IFERROR('4.1 取引係数表'!BZ21/'4.1 取引係数表'!BZ$201,0)</f>
        <v>0</v>
      </c>
      <c r="CA21" s="43">
        <f>IFERROR('4.1 取引係数表'!CA21/'4.1 取引係数表'!CA$201,0)</f>
        <v>0</v>
      </c>
      <c r="CB21" s="43">
        <f>IFERROR('4.1 取引係数表'!CB21/'4.1 取引係数表'!CB$201,0)</f>
        <v>0</v>
      </c>
      <c r="CC21" s="43">
        <f>IFERROR('4.1 取引係数表'!CC21/'4.1 取引係数表'!CC$201,0)</f>
        <v>0</v>
      </c>
      <c r="CD21" s="43">
        <f>IFERROR('4.1 取引係数表'!CD21/'4.1 取引係数表'!CD$201,0)</f>
        <v>0</v>
      </c>
      <c r="CE21" s="43">
        <f>IFERROR('4.1 取引係数表'!CE21/'4.1 取引係数表'!CE$201,0)</f>
        <v>0</v>
      </c>
      <c r="CF21" s="43">
        <f>IFERROR('4.1 取引係数表'!CF21/'4.1 取引係数表'!CF$201,0)</f>
        <v>0</v>
      </c>
      <c r="CG21" s="43">
        <f>IFERROR('4.1 取引係数表'!CG21/'4.1 取引係数表'!CG$201,0)</f>
        <v>0</v>
      </c>
      <c r="CH21" s="43">
        <f>IFERROR('4.1 取引係数表'!CH21/'4.1 取引係数表'!CH$201,0)</f>
        <v>0</v>
      </c>
      <c r="CI21" s="43">
        <f>IFERROR('4.1 取引係数表'!CI21/'4.1 取引係数表'!CI$201,0)</f>
        <v>4.1812827673319685E-3</v>
      </c>
      <c r="CJ21" s="43">
        <f>IFERROR('4.1 取引係数表'!CJ21/'4.1 取引係数表'!CJ$201,0)</f>
        <v>0</v>
      </c>
      <c r="CK21" s="43">
        <f>IFERROR('4.1 取引係数表'!CK21/'4.1 取引係数表'!CK$201,0)</f>
        <v>0</v>
      </c>
      <c r="CL21" s="43">
        <f>IFERROR('4.1 取引係数表'!CL21/'4.1 取引係数表'!CL$201,0)</f>
        <v>0</v>
      </c>
      <c r="CM21" s="43">
        <f>IFERROR('4.1 取引係数表'!CM21/'4.1 取引係数表'!CM$201,0)</f>
        <v>0</v>
      </c>
      <c r="CN21" s="43">
        <f>IFERROR('4.1 取引係数表'!CN21/'4.1 取引係数表'!CN$201,0)</f>
        <v>0</v>
      </c>
      <c r="CO21" s="43">
        <f>IFERROR('4.1 取引係数表'!CO21/'4.1 取引係数表'!CO$201,0)</f>
        <v>0</v>
      </c>
      <c r="CP21" s="43">
        <f>IFERROR('4.1 取引係数表'!CP21/'4.1 取引係数表'!CP$201,0)</f>
        <v>1.3682585899274275E-6</v>
      </c>
      <c r="CQ21" s="43">
        <f>IFERROR('4.1 取引係数表'!CQ21/'4.1 取引係数表'!CQ$201,0)</f>
        <v>0</v>
      </c>
      <c r="CR21" s="43">
        <f>IFERROR('4.1 取引係数表'!CR21/'4.1 取引係数表'!CR$201,0)</f>
        <v>0</v>
      </c>
      <c r="CS21" s="43">
        <f>IFERROR('4.1 取引係数表'!CS21/'4.1 取引係数表'!CS$201,0)</f>
        <v>0</v>
      </c>
      <c r="CT21" s="43">
        <f>IFERROR('4.1 取引係数表'!CT21/'4.1 取引係数表'!CT$201,0)</f>
        <v>0</v>
      </c>
      <c r="CU21" s="43">
        <f>IFERROR('4.1 取引係数表'!CU21/'4.1 取引係数表'!CU$201,0)</f>
        <v>0</v>
      </c>
      <c r="CV21" s="43">
        <f>IFERROR('4.1 取引係数表'!CV21/'4.1 取引係数表'!CV$201,0)</f>
        <v>0</v>
      </c>
      <c r="CW21" s="43">
        <f>IFERROR('4.1 取引係数表'!CW21/'4.1 取引係数表'!CW$201,0)</f>
        <v>0</v>
      </c>
      <c r="CX21" s="43">
        <f>IFERROR('4.1 取引係数表'!CX21/'4.1 取引係数表'!CX$201,0)</f>
        <v>0</v>
      </c>
      <c r="CY21" s="43">
        <f>IFERROR('4.1 取引係数表'!CY21/'4.1 取引係数表'!CY$201,0)</f>
        <v>0</v>
      </c>
      <c r="CZ21" s="43">
        <f>IFERROR('4.1 取引係数表'!CZ21/'4.1 取引係数表'!CZ$201,0)</f>
        <v>0</v>
      </c>
      <c r="DA21" s="43">
        <f>IFERROR('4.1 取引係数表'!DA21/'4.1 取引係数表'!DA$201,0)</f>
        <v>0</v>
      </c>
      <c r="DB21" s="43">
        <f>IFERROR('4.1 取引係数表'!DB21/'4.1 取引係数表'!DB$201,0)</f>
        <v>0</v>
      </c>
      <c r="DC21" s="43">
        <f>IFERROR('4.1 取引係数表'!DC21/'4.1 取引係数表'!DC$201,0)</f>
        <v>0</v>
      </c>
      <c r="DD21" s="43">
        <f>IFERROR('4.1 取引係数表'!DD21/'4.1 取引係数表'!DD$201,0)</f>
        <v>0</v>
      </c>
      <c r="DE21" s="43">
        <f>IFERROR('4.1 取引係数表'!DE21/'4.1 取引係数表'!DE$201,0)</f>
        <v>0</v>
      </c>
      <c r="DF21" s="43">
        <f>IFERROR('4.1 取引係数表'!DF21/'4.1 取引係数表'!DF$201,0)</f>
        <v>0</v>
      </c>
      <c r="DG21" s="43">
        <f>IFERROR('4.1 取引係数表'!DG21/'4.1 取引係数表'!DG$201,0)</f>
        <v>0</v>
      </c>
      <c r="DH21" s="43">
        <f>IFERROR('4.1 取引係数表'!DH21/'4.1 取引係数表'!DH$201,0)</f>
        <v>0</v>
      </c>
      <c r="DI21" s="43">
        <f>IFERROR('4.1 取引係数表'!DI21/'4.1 取引係数表'!DI$201,0)</f>
        <v>0</v>
      </c>
      <c r="DJ21" s="43">
        <f>IFERROR('4.1 取引係数表'!DJ21/'4.1 取引係数表'!DJ$201,0)</f>
        <v>0</v>
      </c>
      <c r="DK21" s="43">
        <f>IFERROR('4.1 取引係数表'!DK21/'4.1 取引係数表'!DK$201,0)</f>
        <v>0</v>
      </c>
      <c r="DL21" s="43">
        <f>IFERROR('4.1 取引係数表'!DL21/'4.1 取引係数表'!DL$201,0)</f>
        <v>0</v>
      </c>
      <c r="DM21" s="43">
        <f>IFERROR('4.1 取引係数表'!DM21/'4.1 取引係数表'!DM$201,0)</f>
        <v>0</v>
      </c>
      <c r="DN21" s="43">
        <f>IFERROR('4.1 取引係数表'!DN21/'4.1 取引係数表'!DN$201,0)</f>
        <v>0</v>
      </c>
      <c r="DO21" s="43">
        <f>IFERROR('4.1 取引係数表'!DO21/'4.1 取引係数表'!DO$201,0)</f>
        <v>0</v>
      </c>
      <c r="DP21" s="43">
        <f>IFERROR('4.1 取引係数表'!DP21/'4.1 取引係数表'!DP$201,0)</f>
        <v>0</v>
      </c>
      <c r="DQ21" s="43">
        <f>IFERROR('4.1 取引係数表'!DQ21/'4.1 取引係数表'!DQ$201,0)</f>
        <v>0</v>
      </c>
      <c r="DR21" s="43">
        <f>IFERROR('4.1 取引係数表'!DR21/'4.1 取引係数表'!DR$201,0)</f>
        <v>0</v>
      </c>
      <c r="DS21" s="43">
        <f>IFERROR('4.1 取引係数表'!DS21/'4.1 取引係数表'!DS$201,0)</f>
        <v>0</v>
      </c>
      <c r="DT21" s="43">
        <f>IFERROR('4.1 取引係数表'!DT21/'4.1 取引係数表'!DT$201,0)</f>
        <v>0</v>
      </c>
      <c r="DU21" s="43">
        <f>IFERROR('4.1 取引係数表'!DU21/'4.1 取引係数表'!DU$201,0)</f>
        <v>0</v>
      </c>
      <c r="DV21" s="43">
        <f>IFERROR('4.1 取引係数表'!DV21/'4.1 取引係数表'!DV$201,0)</f>
        <v>0</v>
      </c>
      <c r="DW21" s="43">
        <f>IFERROR('4.1 取引係数表'!DW21/'4.1 取引係数表'!DW$201,0)</f>
        <v>0</v>
      </c>
      <c r="DX21" s="43">
        <f>IFERROR('4.1 取引係数表'!DX21/'4.1 取引係数表'!DX$201,0)</f>
        <v>0</v>
      </c>
      <c r="DY21" s="43">
        <f>IFERROR('4.1 取引係数表'!DY21/'4.1 取引係数表'!DY$201,0)</f>
        <v>0</v>
      </c>
      <c r="DZ21" s="43">
        <f>IFERROR('4.1 取引係数表'!DZ21/'4.1 取引係数表'!DZ$201,0)</f>
        <v>0</v>
      </c>
      <c r="EA21" s="43">
        <f>IFERROR('4.1 取引係数表'!EA21/'4.1 取引係数表'!EA$201,0)</f>
        <v>0</v>
      </c>
      <c r="EB21" s="43">
        <f>IFERROR('4.1 取引係数表'!EB21/'4.1 取引係数表'!EB$201,0)</f>
        <v>0</v>
      </c>
      <c r="EC21" s="43">
        <f>IFERROR('4.1 取引係数表'!EC21/'4.1 取引係数表'!EC$201,0)</f>
        <v>0</v>
      </c>
      <c r="ED21" s="43">
        <f>IFERROR('4.1 取引係数表'!ED21/'4.1 取引係数表'!ED$201,0)</f>
        <v>0</v>
      </c>
      <c r="EE21" s="43">
        <f>IFERROR('4.1 取引係数表'!EE21/'4.1 取引係数表'!EE$201,0)</f>
        <v>0</v>
      </c>
      <c r="EF21" s="43">
        <f>IFERROR('4.1 取引係数表'!EF21/'4.1 取引係数表'!EF$201,0)</f>
        <v>0</v>
      </c>
      <c r="EG21" s="43">
        <f>IFERROR('4.1 取引係数表'!EG21/'4.1 取引係数表'!EG$201,0)</f>
        <v>0</v>
      </c>
      <c r="EH21" s="43">
        <f>IFERROR('4.1 取引係数表'!EH21/'4.1 取引係数表'!EH$201,0)</f>
        <v>0</v>
      </c>
      <c r="EI21" s="43">
        <f>IFERROR('4.1 取引係数表'!EI21/'4.1 取引係数表'!EI$201,0)</f>
        <v>0</v>
      </c>
      <c r="EJ21" s="43">
        <f>IFERROR('4.1 取引係数表'!EJ21/'4.1 取引係数表'!EJ$201,0)</f>
        <v>0</v>
      </c>
      <c r="EK21" s="43">
        <f>IFERROR('4.1 取引係数表'!EK21/'4.1 取引係数表'!EK$201,0)</f>
        <v>0</v>
      </c>
      <c r="EL21" s="43">
        <f>IFERROR('4.1 取引係数表'!EL21/'4.1 取引係数表'!EL$201,0)</f>
        <v>0</v>
      </c>
      <c r="EM21" s="43">
        <f>IFERROR('4.1 取引係数表'!EM21/'4.1 取引係数表'!EM$201,0)</f>
        <v>0</v>
      </c>
      <c r="EN21" s="43">
        <f>IFERROR('4.1 取引係数表'!EN21/'4.1 取引係数表'!EN$201,0)</f>
        <v>0</v>
      </c>
      <c r="EO21" s="43">
        <f>IFERROR('4.1 取引係数表'!EO21/'4.1 取引係数表'!EO$201,0)</f>
        <v>0</v>
      </c>
      <c r="EP21" s="43">
        <f>IFERROR('4.1 取引係数表'!EP21/'4.1 取引係数表'!EP$201,0)</f>
        <v>0</v>
      </c>
      <c r="EQ21" s="43">
        <f>IFERROR('4.1 取引係数表'!EQ21/'4.1 取引係数表'!EQ$201,0)</f>
        <v>0</v>
      </c>
      <c r="ER21" s="43">
        <f>IFERROR('4.1 取引係数表'!ER21/'4.1 取引係数表'!ER$201,0)</f>
        <v>0</v>
      </c>
      <c r="ES21" s="43">
        <f>IFERROR('4.1 取引係数表'!ES21/'4.1 取引係数表'!ES$201,0)</f>
        <v>0</v>
      </c>
      <c r="ET21" s="43">
        <f>IFERROR('4.1 取引係数表'!ET21/'4.1 取引係数表'!ET$201,0)</f>
        <v>0</v>
      </c>
      <c r="EU21" s="43">
        <f>IFERROR('4.1 取引係数表'!EU21/'4.1 取引係数表'!EU$201,0)</f>
        <v>0</v>
      </c>
      <c r="EV21" s="43">
        <f>IFERROR('4.1 取引係数表'!EV21/'4.1 取引係数表'!EV$201,0)</f>
        <v>0</v>
      </c>
      <c r="EW21" s="43">
        <f>IFERROR('4.1 取引係数表'!EW21/'4.1 取引係数表'!EW$201,0)</f>
        <v>0</v>
      </c>
      <c r="EX21" s="43">
        <f>IFERROR('4.1 取引係数表'!EX21/'4.1 取引係数表'!EX$201,0)</f>
        <v>0</v>
      </c>
      <c r="EY21" s="43">
        <f>IFERROR('4.1 取引係数表'!EY21/'4.1 取引係数表'!EY$201,0)</f>
        <v>0</v>
      </c>
      <c r="EZ21" s="43">
        <f>IFERROR('4.1 取引係数表'!EZ21/'4.1 取引係数表'!EZ$201,0)</f>
        <v>0</v>
      </c>
      <c r="FA21" s="43">
        <f>IFERROR('4.1 取引係数表'!FA21/'4.1 取引係数表'!FA$201,0)</f>
        <v>0</v>
      </c>
      <c r="FB21" s="43">
        <f>IFERROR('4.1 取引係数表'!FB21/'4.1 取引係数表'!FB$201,0)</f>
        <v>0</v>
      </c>
      <c r="FC21" s="43">
        <f>IFERROR('4.1 取引係数表'!FC21/'4.1 取引係数表'!FC$201,0)</f>
        <v>0</v>
      </c>
      <c r="FD21" s="43">
        <f>IFERROR('4.1 取引係数表'!FD21/'4.1 取引係数表'!FD$201,0)</f>
        <v>0</v>
      </c>
      <c r="FE21" s="43">
        <f>IFERROR('4.1 取引係数表'!FE21/'4.1 取引係数表'!FE$201,0)</f>
        <v>0</v>
      </c>
      <c r="FF21" s="43">
        <f>IFERROR('4.1 取引係数表'!FF21/'4.1 取引係数表'!FF$201,0)</f>
        <v>0</v>
      </c>
      <c r="FG21" s="43">
        <f>IFERROR('4.1 取引係数表'!FG21/'4.1 取引係数表'!FG$201,0)</f>
        <v>0</v>
      </c>
      <c r="FH21" s="43">
        <f>IFERROR('4.1 取引係数表'!FH21/'4.1 取引係数表'!FH$201,0)</f>
        <v>0</v>
      </c>
      <c r="FI21" s="43">
        <f>IFERROR('4.1 取引係数表'!FI21/'4.1 取引係数表'!FI$201,0)</f>
        <v>0</v>
      </c>
      <c r="FJ21" s="43">
        <f>IFERROR('4.1 取引係数表'!FJ21/'4.1 取引係数表'!FJ$201,0)</f>
        <v>0</v>
      </c>
      <c r="FK21" s="43">
        <f>IFERROR('4.1 取引係数表'!FK21/'4.1 取引係数表'!FK$201,0)</f>
        <v>0</v>
      </c>
      <c r="FL21" s="43">
        <f>IFERROR('4.1 取引係数表'!FL21/'4.1 取引係数表'!FL$201,0)</f>
        <v>0</v>
      </c>
      <c r="FM21" s="43">
        <f>IFERROR('4.1 取引係数表'!FM21/'4.1 取引係数表'!FM$201,0)</f>
        <v>0</v>
      </c>
      <c r="FN21" s="43">
        <f>IFERROR('4.1 取引係数表'!FN21/'4.1 取引係数表'!FN$201,0)</f>
        <v>0</v>
      </c>
      <c r="FO21" s="43">
        <f>IFERROR('4.1 取引係数表'!FO21/'4.1 取引係数表'!FO$201,0)</f>
        <v>0</v>
      </c>
      <c r="FP21" s="43">
        <f>IFERROR('4.1 取引係数表'!FP21/'4.1 取引係数表'!FP$201,0)</f>
        <v>0</v>
      </c>
      <c r="FQ21" s="43">
        <f>IFERROR('4.1 取引係数表'!FQ21/'4.1 取引係数表'!FQ$201,0)</f>
        <v>0</v>
      </c>
      <c r="FR21" s="43">
        <f>IFERROR('4.1 取引係数表'!FR21/'4.1 取引係数表'!FR$201,0)</f>
        <v>0</v>
      </c>
      <c r="FS21" s="43">
        <f>IFERROR('4.1 取引係数表'!FS21/'4.1 取引係数表'!FS$201,0)</f>
        <v>0</v>
      </c>
      <c r="FT21" s="43">
        <f>IFERROR('4.1 取引係数表'!FT21/'4.1 取引係数表'!FT$201,0)</f>
        <v>0</v>
      </c>
      <c r="FU21" s="43">
        <f>IFERROR('4.1 取引係数表'!FU21/'4.1 取引係数表'!FU$201,0)</f>
        <v>0</v>
      </c>
      <c r="FV21" s="43">
        <f>IFERROR('4.1 取引係数表'!FV21/'4.1 取引係数表'!FV$201,0)</f>
        <v>0</v>
      </c>
      <c r="FW21" s="43">
        <f>IFERROR('4.1 取引係数表'!FW21/'4.1 取引係数表'!FW$201,0)</f>
        <v>0</v>
      </c>
      <c r="FX21" s="43">
        <f>IFERROR('4.1 取引係数表'!FX21/'4.1 取引係数表'!FX$201,0)</f>
        <v>0</v>
      </c>
      <c r="FY21" s="43">
        <f>IFERROR('4.1 取引係数表'!FY21/'4.1 取引係数表'!FY$201,0)</f>
        <v>0</v>
      </c>
      <c r="FZ21" s="43">
        <f>IFERROR('4.1 取引係数表'!FZ21/'4.1 取引係数表'!FZ$201,0)</f>
        <v>0</v>
      </c>
      <c r="GA21" s="43">
        <f>IFERROR('4.1 取引係数表'!GA21/'4.1 取引係数表'!GA$201,0)</f>
        <v>0</v>
      </c>
      <c r="GB21" s="43">
        <f>IFERROR('4.1 取引係数表'!GB21/'4.1 取引係数表'!GB$201,0)</f>
        <v>0</v>
      </c>
      <c r="GC21" s="43">
        <f>IFERROR('4.1 取引係数表'!GC21/'4.1 取引係数表'!GC$201,0)</f>
        <v>0</v>
      </c>
      <c r="GD21" s="43">
        <f>IFERROR('4.1 取引係数表'!GD21/'4.1 取引係数表'!GD$201,0)</f>
        <v>0</v>
      </c>
      <c r="GE21" s="43">
        <f>IFERROR('4.1 取引係数表'!GE21/'4.1 取引係数表'!GE$201,0)</f>
        <v>0</v>
      </c>
      <c r="GF21" s="43">
        <f>IFERROR('4.1 取引係数表'!GF21/'4.1 取引係数表'!GF$201,0)</f>
        <v>0</v>
      </c>
      <c r="GG21" s="43">
        <f>IFERROR('4.1 取引係数表'!GG21/'4.1 取引係数表'!GG$201,0)</f>
        <v>0</v>
      </c>
      <c r="GH21" s="44">
        <f>IFERROR('4.1 取引係数表'!GH21/'4.1 取引係数表'!GH$201,0)</f>
        <v>0</v>
      </c>
    </row>
    <row r="22" spans="1:190" s="13" customFormat="1">
      <c r="A22" s="10" t="s">
        <v>18</v>
      </c>
      <c r="B22" s="11" t="s">
        <v>206</v>
      </c>
      <c r="C22" s="43">
        <f>IFERROR('4.1 取引係数表'!C22/'4.1 取引係数表'!C$201,0)</f>
        <v>0</v>
      </c>
      <c r="D22" s="43">
        <f>IFERROR('4.1 取引係数表'!D22/'4.1 取引係数表'!D$201,0)</f>
        <v>0</v>
      </c>
      <c r="E22" s="43">
        <f>IFERROR('4.1 取引係数表'!E22/'4.1 取引係数表'!E$201,0)</f>
        <v>0</v>
      </c>
      <c r="F22" s="43">
        <f>IFERROR('4.1 取引係数表'!F22/'4.1 取引係数表'!F$201,0)</f>
        <v>0</v>
      </c>
      <c r="G22" s="43">
        <f>IFERROR('4.1 取引係数表'!G22/'4.1 取引係数表'!G$201,0)</f>
        <v>0</v>
      </c>
      <c r="H22" s="43">
        <f>IFERROR('4.1 取引係数表'!H22/'4.1 取引係数表'!H$201,0)</f>
        <v>0</v>
      </c>
      <c r="I22" s="43">
        <f>IFERROR('4.1 取引係数表'!I22/'4.1 取引係数表'!I$201,0)</f>
        <v>0</v>
      </c>
      <c r="J22" s="43">
        <f>IFERROR('4.1 取引係数表'!J22/'4.1 取引係数表'!J$201,0)</f>
        <v>0</v>
      </c>
      <c r="K22" s="43">
        <f>IFERROR('4.1 取引係数表'!K22/'4.1 取引係数表'!K$201,0)</f>
        <v>0</v>
      </c>
      <c r="L22" s="43">
        <f>IFERROR('4.1 取引係数表'!L22/'4.1 取引係数表'!L$201,0)</f>
        <v>0</v>
      </c>
      <c r="M22" s="43">
        <f>IFERROR('4.1 取引係数表'!M22/'4.1 取引係数表'!M$201,0)</f>
        <v>0</v>
      </c>
      <c r="N22" s="43">
        <f>IFERROR('4.1 取引係数表'!N22/'4.1 取引係数表'!N$201,0)</f>
        <v>0</v>
      </c>
      <c r="O22" s="43">
        <f>IFERROR('4.1 取引係数表'!O22/'4.1 取引係数表'!O$201,0)</f>
        <v>0</v>
      </c>
      <c r="P22" s="43">
        <f>IFERROR('4.1 取引係数表'!P22/'4.1 取引係数表'!P$201,0)</f>
        <v>0</v>
      </c>
      <c r="Q22" s="43">
        <f>IFERROR('4.1 取引係数表'!Q22/'4.1 取引係数表'!Q$201,0)</f>
        <v>0</v>
      </c>
      <c r="R22" s="43">
        <f>IFERROR('4.1 取引係数表'!R22/'4.1 取引係数表'!R$201,0)</f>
        <v>0</v>
      </c>
      <c r="S22" s="43">
        <f>IFERROR('4.1 取引係数表'!S22/'4.1 取引係数表'!S$201,0)</f>
        <v>0</v>
      </c>
      <c r="T22" s="43">
        <f>IFERROR('4.1 取引係数表'!T22/'4.1 取引係数表'!T$201,0)</f>
        <v>0</v>
      </c>
      <c r="U22" s="43">
        <f>IFERROR('4.1 取引係数表'!U22/'4.1 取引係数表'!U$201,0)</f>
        <v>0</v>
      </c>
      <c r="V22" s="43">
        <f>IFERROR('4.1 取引係数表'!V22/'4.1 取引係数表'!V$201,0)</f>
        <v>0</v>
      </c>
      <c r="W22" s="43">
        <f>IFERROR('4.1 取引係数表'!W22/'4.1 取引係数表'!W$201,0)</f>
        <v>0</v>
      </c>
      <c r="X22" s="43">
        <f>IFERROR('4.1 取引係数表'!X22/'4.1 取引係数表'!X$201,0)</f>
        <v>0</v>
      </c>
      <c r="Y22" s="43">
        <f>IFERROR('4.1 取引係数表'!Y22/'4.1 取引係数表'!Y$201,0)</f>
        <v>0</v>
      </c>
      <c r="Z22" s="43">
        <f>IFERROR('4.1 取引係数表'!Z22/'4.1 取引係数表'!Z$201,0)</f>
        <v>0</v>
      </c>
      <c r="AA22" s="43">
        <f>IFERROR('4.1 取引係数表'!AA22/'4.1 取引係数表'!AA$201,0)</f>
        <v>0</v>
      </c>
      <c r="AB22" s="43">
        <f>IFERROR('4.1 取引係数表'!AB22/'4.1 取引係数表'!AB$201,0)</f>
        <v>0</v>
      </c>
      <c r="AC22" s="43">
        <f>IFERROR('4.1 取引係数表'!AC22/'4.1 取引係数表'!AC$201,0)</f>
        <v>0</v>
      </c>
      <c r="AD22" s="43">
        <f>IFERROR('4.1 取引係数表'!AD22/'4.1 取引係数表'!AD$201,0)</f>
        <v>0</v>
      </c>
      <c r="AE22" s="43">
        <f>IFERROR('4.1 取引係数表'!AE22/'4.1 取引係数表'!AE$201,0)</f>
        <v>0</v>
      </c>
      <c r="AF22" s="43">
        <f>IFERROR('4.1 取引係数表'!AF22/'4.1 取引係数表'!AF$201,0)</f>
        <v>0</v>
      </c>
      <c r="AG22" s="43">
        <f>IFERROR('4.1 取引係数表'!AG22/'4.1 取引係数表'!AG$201,0)</f>
        <v>0</v>
      </c>
      <c r="AH22" s="43">
        <f>IFERROR('4.1 取引係数表'!AH22/'4.1 取引係数表'!AH$201,0)</f>
        <v>0</v>
      </c>
      <c r="AI22" s="43">
        <f>IFERROR('4.1 取引係数表'!AI22/'4.1 取引係数表'!AI$201,0)</f>
        <v>0</v>
      </c>
      <c r="AJ22" s="43">
        <f>IFERROR('4.1 取引係数表'!AJ22/'4.1 取引係数表'!AJ$201,0)</f>
        <v>0</v>
      </c>
      <c r="AK22" s="43">
        <f>IFERROR('4.1 取引係数表'!AK22/'4.1 取引係数表'!AK$201,0)</f>
        <v>0</v>
      </c>
      <c r="AL22" s="43">
        <f>IFERROR('4.1 取引係数表'!AL22/'4.1 取引係数表'!AL$201,0)</f>
        <v>0</v>
      </c>
      <c r="AM22" s="43">
        <f>IFERROR('4.1 取引係数表'!AM22/'4.1 取引係数表'!AM$201,0)</f>
        <v>0</v>
      </c>
      <c r="AN22" s="43">
        <f>IFERROR('4.1 取引係数表'!AN22/'4.1 取引係数表'!AN$201,0)</f>
        <v>0</v>
      </c>
      <c r="AO22" s="43">
        <f>IFERROR('4.1 取引係数表'!AO22/'4.1 取引係数表'!AO$201,0)</f>
        <v>0</v>
      </c>
      <c r="AP22" s="43">
        <f>IFERROR('4.1 取引係数表'!AP22/'4.1 取引係数表'!AP$201,0)</f>
        <v>0</v>
      </c>
      <c r="AQ22" s="43">
        <f>IFERROR('4.1 取引係数表'!AQ22/'4.1 取引係数表'!AQ$201,0)</f>
        <v>0</v>
      </c>
      <c r="AR22" s="43">
        <f>IFERROR('4.1 取引係数表'!AR22/'4.1 取引係数表'!AR$201,0)</f>
        <v>0</v>
      </c>
      <c r="AS22" s="43">
        <f>IFERROR('4.1 取引係数表'!AS22/'4.1 取引係数表'!AS$201,0)</f>
        <v>0</v>
      </c>
      <c r="AT22" s="43">
        <f>IFERROR('4.1 取引係数表'!AT22/'4.1 取引係数表'!AT$201,0)</f>
        <v>0</v>
      </c>
      <c r="AU22" s="43">
        <f>IFERROR('4.1 取引係数表'!AU22/'4.1 取引係数表'!AU$201,0)</f>
        <v>0</v>
      </c>
      <c r="AV22" s="43">
        <f>IFERROR('4.1 取引係数表'!AV22/'4.1 取引係数表'!AV$201,0)</f>
        <v>0</v>
      </c>
      <c r="AW22" s="43">
        <f>IFERROR('4.1 取引係数表'!AW22/'4.1 取引係数表'!AW$201,0)</f>
        <v>0</v>
      </c>
      <c r="AX22" s="43">
        <f>IFERROR('4.1 取引係数表'!AX22/'4.1 取引係数表'!AX$201,0)</f>
        <v>0</v>
      </c>
      <c r="AY22" s="43">
        <f>IFERROR('4.1 取引係数表'!AY22/'4.1 取引係数表'!AY$201,0)</f>
        <v>0</v>
      </c>
      <c r="AZ22" s="43">
        <f>IFERROR('4.1 取引係数表'!AZ22/'4.1 取引係数表'!AZ$201,0)</f>
        <v>0</v>
      </c>
      <c r="BA22" s="43">
        <f>IFERROR('4.1 取引係数表'!BA22/'4.1 取引係数表'!BA$201,0)</f>
        <v>0</v>
      </c>
      <c r="BB22" s="43">
        <f>IFERROR('4.1 取引係数表'!BB22/'4.1 取引係数表'!BB$201,0)</f>
        <v>0</v>
      </c>
      <c r="BC22" s="43">
        <f>IFERROR('4.1 取引係数表'!BC22/'4.1 取引係数表'!BC$201,0)</f>
        <v>0</v>
      </c>
      <c r="BD22" s="43">
        <f>IFERROR('4.1 取引係数表'!BD22/'4.1 取引係数表'!BD$201,0)</f>
        <v>0</v>
      </c>
      <c r="BE22" s="43">
        <f>IFERROR('4.1 取引係数表'!BE22/'4.1 取引係数表'!BE$201,0)</f>
        <v>0</v>
      </c>
      <c r="BF22" s="43">
        <f>IFERROR('4.1 取引係数表'!BF22/'4.1 取引係数表'!BF$201,0)</f>
        <v>0</v>
      </c>
      <c r="BG22" s="43">
        <f>IFERROR('4.1 取引係数表'!BG22/'4.1 取引係数表'!BG$201,0)</f>
        <v>0</v>
      </c>
      <c r="BH22" s="43">
        <f>IFERROR('4.1 取引係数表'!BH22/'4.1 取引係数表'!BH$201,0)</f>
        <v>0</v>
      </c>
      <c r="BI22" s="43">
        <f>IFERROR('4.1 取引係数表'!BI22/'4.1 取引係数表'!BI$201,0)</f>
        <v>0</v>
      </c>
      <c r="BJ22" s="43">
        <f>IFERROR('4.1 取引係数表'!BJ22/'4.1 取引係数表'!BJ$201,0)</f>
        <v>0</v>
      </c>
      <c r="BK22" s="43">
        <f>IFERROR('4.1 取引係数表'!BK22/'4.1 取引係数表'!BK$201,0)</f>
        <v>0</v>
      </c>
      <c r="BL22" s="43">
        <f>IFERROR('4.1 取引係数表'!BL22/'4.1 取引係数表'!BL$201,0)</f>
        <v>0</v>
      </c>
      <c r="BM22" s="43">
        <f>IFERROR('4.1 取引係数表'!BM22/'4.1 取引係数表'!BM$201,0)</f>
        <v>0</v>
      </c>
      <c r="BN22" s="43">
        <f>IFERROR('4.1 取引係数表'!BN22/'4.1 取引係数表'!BN$201,0)</f>
        <v>0</v>
      </c>
      <c r="BO22" s="43">
        <f>IFERROR('4.1 取引係数表'!BO22/'4.1 取引係数表'!BO$201,0)</f>
        <v>0</v>
      </c>
      <c r="BP22" s="43">
        <f>IFERROR('4.1 取引係数表'!BP22/'4.1 取引係数表'!BP$201,0)</f>
        <v>0</v>
      </c>
      <c r="BQ22" s="43">
        <f>IFERROR('4.1 取引係数表'!BQ22/'4.1 取引係数表'!BQ$201,0)</f>
        <v>0</v>
      </c>
      <c r="BR22" s="43">
        <f>IFERROR('4.1 取引係数表'!BR22/'4.1 取引係数表'!BR$201,0)</f>
        <v>0</v>
      </c>
      <c r="BS22" s="43">
        <f>IFERROR('4.1 取引係数表'!BS22/'4.1 取引係数表'!BS$201,0)</f>
        <v>0</v>
      </c>
      <c r="BT22" s="43">
        <f>IFERROR('4.1 取引係数表'!BT22/'4.1 取引係数表'!BT$201,0)</f>
        <v>0</v>
      </c>
      <c r="BU22" s="43">
        <f>IFERROR('4.1 取引係数表'!BU22/'4.1 取引係数表'!BU$201,0)</f>
        <v>0</v>
      </c>
      <c r="BV22" s="43">
        <f>IFERROR('4.1 取引係数表'!BV22/'4.1 取引係数表'!BV$201,0)</f>
        <v>0</v>
      </c>
      <c r="BW22" s="43">
        <f>IFERROR('4.1 取引係数表'!BW22/'4.1 取引係数表'!BW$201,0)</f>
        <v>0</v>
      </c>
      <c r="BX22" s="43">
        <f>IFERROR('4.1 取引係数表'!BX22/'4.1 取引係数表'!BX$201,0)</f>
        <v>0</v>
      </c>
      <c r="BY22" s="43">
        <f>IFERROR('4.1 取引係数表'!BY22/'4.1 取引係数表'!BY$201,0)</f>
        <v>2.1474588403722263E-3</v>
      </c>
      <c r="BZ22" s="43">
        <f>IFERROR('4.1 取引係数表'!BZ22/'4.1 取引係数表'!BZ$201,0)</f>
        <v>0</v>
      </c>
      <c r="CA22" s="43">
        <f>IFERROR('4.1 取引係数表'!CA22/'4.1 取引係数表'!CA$201,0)</f>
        <v>0</v>
      </c>
      <c r="CB22" s="43">
        <f>IFERROR('4.1 取引係数表'!CB22/'4.1 取引係数表'!CB$201,0)</f>
        <v>0</v>
      </c>
      <c r="CC22" s="43">
        <f>IFERROR('4.1 取引係数表'!CC22/'4.1 取引係数表'!CC$201,0)</f>
        <v>0</v>
      </c>
      <c r="CD22" s="43">
        <f>IFERROR('4.1 取引係数表'!CD22/'4.1 取引係数表'!CD$201,0)</f>
        <v>0</v>
      </c>
      <c r="CE22" s="43">
        <f>IFERROR('4.1 取引係数表'!CE22/'4.1 取引係数表'!CE$201,0)</f>
        <v>0</v>
      </c>
      <c r="CF22" s="43">
        <f>IFERROR('4.1 取引係数表'!CF22/'4.1 取引係数表'!CF$201,0)</f>
        <v>1.1504138750869658E-4</v>
      </c>
      <c r="CG22" s="43">
        <f>IFERROR('4.1 取引係数表'!CG22/'4.1 取引係数表'!CG$201,0)</f>
        <v>0</v>
      </c>
      <c r="CH22" s="43">
        <f>IFERROR('4.1 取引係数表'!CH22/'4.1 取引係数表'!CH$201,0)</f>
        <v>0</v>
      </c>
      <c r="CI22" s="43">
        <f>IFERROR('4.1 取引係数表'!CI22/'4.1 取引係数表'!CI$201,0)</f>
        <v>1.6321840829712599E-3</v>
      </c>
      <c r="CJ22" s="43">
        <f>IFERROR('4.1 取引係数表'!CJ22/'4.1 取引係数表'!CJ$201,0)</f>
        <v>0</v>
      </c>
      <c r="CK22" s="43">
        <f>IFERROR('4.1 取引係数表'!CK22/'4.1 取引係数表'!CK$201,0)</f>
        <v>0</v>
      </c>
      <c r="CL22" s="43">
        <f>IFERROR('4.1 取引係数表'!CL22/'4.1 取引係数表'!CL$201,0)</f>
        <v>7.6956622117333194E-5</v>
      </c>
      <c r="CM22" s="43">
        <f>IFERROR('4.1 取引係数表'!CM22/'4.1 取引係数表'!CM$201,0)</f>
        <v>0</v>
      </c>
      <c r="CN22" s="43">
        <f>IFERROR('4.1 取引係数表'!CN22/'4.1 取引係数表'!CN$201,0)</f>
        <v>0</v>
      </c>
      <c r="CO22" s="43">
        <f>IFERROR('4.1 取引係数表'!CO22/'4.1 取引係数表'!CO$201,0)</f>
        <v>2.5356191094398563E-6</v>
      </c>
      <c r="CP22" s="43">
        <f>IFERROR('4.1 取引係数表'!CP22/'4.1 取引係数表'!CP$201,0)</f>
        <v>1.3682585899274275E-6</v>
      </c>
      <c r="CQ22" s="43">
        <f>IFERROR('4.1 取引係数表'!CQ22/'4.1 取引係数表'!CQ$201,0)</f>
        <v>0</v>
      </c>
      <c r="CR22" s="43">
        <f>IFERROR('4.1 取引係数表'!CR22/'4.1 取引係数表'!CR$201,0)</f>
        <v>0</v>
      </c>
      <c r="CS22" s="43">
        <f>IFERROR('4.1 取引係数表'!CS22/'4.1 取引係数表'!CS$201,0)</f>
        <v>0</v>
      </c>
      <c r="CT22" s="43">
        <f>IFERROR('4.1 取引係数表'!CT22/'4.1 取引係数表'!CT$201,0)</f>
        <v>0</v>
      </c>
      <c r="CU22" s="43">
        <f>IFERROR('4.1 取引係数表'!CU22/'4.1 取引係数表'!CU$201,0)</f>
        <v>0</v>
      </c>
      <c r="CV22" s="43">
        <f>IFERROR('4.1 取引係数表'!CV22/'4.1 取引係数表'!CV$201,0)</f>
        <v>0</v>
      </c>
      <c r="CW22" s="43">
        <f>IFERROR('4.1 取引係数表'!CW22/'4.1 取引係数表'!CW$201,0)</f>
        <v>0</v>
      </c>
      <c r="CX22" s="43">
        <f>IFERROR('4.1 取引係数表'!CX22/'4.1 取引係数表'!CX$201,0)</f>
        <v>0</v>
      </c>
      <c r="CY22" s="43">
        <f>IFERROR('4.1 取引係数表'!CY22/'4.1 取引係数表'!CY$201,0)</f>
        <v>0</v>
      </c>
      <c r="CZ22" s="43">
        <f>IFERROR('4.1 取引係数表'!CZ22/'4.1 取引係数表'!CZ$201,0)</f>
        <v>0</v>
      </c>
      <c r="DA22" s="43">
        <f>IFERROR('4.1 取引係数表'!DA22/'4.1 取引係数表'!DA$201,0)</f>
        <v>0</v>
      </c>
      <c r="DB22" s="43">
        <f>IFERROR('4.1 取引係数表'!DB22/'4.1 取引係数表'!DB$201,0)</f>
        <v>0</v>
      </c>
      <c r="DC22" s="43">
        <f>IFERROR('4.1 取引係数表'!DC22/'4.1 取引係数表'!DC$201,0)</f>
        <v>0</v>
      </c>
      <c r="DD22" s="43">
        <f>IFERROR('4.1 取引係数表'!DD22/'4.1 取引係数表'!DD$201,0)</f>
        <v>0</v>
      </c>
      <c r="DE22" s="43">
        <f>IFERROR('4.1 取引係数表'!DE22/'4.1 取引係数表'!DE$201,0)</f>
        <v>0</v>
      </c>
      <c r="DF22" s="43">
        <f>IFERROR('4.1 取引係数表'!DF22/'4.1 取引係数表'!DF$201,0)</f>
        <v>0</v>
      </c>
      <c r="DG22" s="43">
        <f>IFERROR('4.1 取引係数表'!DG22/'4.1 取引係数表'!DG$201,0)</f>
        <v>0</v>
      </c>
      <c r="DH22" s="43">
        <f>IFERROR('4.1 取引係数表'!DH22/'4.1 取引係数表'!DH$201,0)</f>
        <v>0</v>
      </c>
      <c r="DI22" s="43">
        <f>IFERROR('4.1 取引係数表'!DI22/'4.1 取引係数表'!DI$201,0)</f>
        <v>0</v>
      </c>
      <c r="DJ22" s="43">
        <f>IFERROR('4.1 取引係数表'!DJ22/'4.1 取引係数表'!DJ$201,0)</f>
        <v>0</v>
      </c>
      <c r="DK22" s="43">
        <f>IFERROR('4.1 取引係数表'!DK22/'4.1 取引係数表'!DK$201,0)</f>
        <v>0</v>
      </c>
      <c r="DL22" s="43">
        <f>IFERROR('4.1 取引係数表'!DL22/'4.1 取引係数表'!DL$201,0)</f>
        <v>0</v>
      </c>
      <c r="DM22" s="43">
        <f>IFERROR('4.1 取引係数表'!DM22/'4.1 取引係数表'!DM$201,0)</f>
        <v>0</v>
      </c>
      <c r="DN22" s="43">
        <f>IFERROR('4.1 取引係数表'!DN22/'4.1 取引係数表'!DN$201,0)</f>
        <v>0</v>
      </c>
      <c r="DO22" s="43">
        <f>IFERROR('4.1 取引係数表'!DO22/'4.1 取引係数表'!DO$201,0)</f>
        <v>0</v>
      </c>
      <c r="DP22" s="43">
        <f>IFERROR('4.1 取引係数表'!DP22/'4.1 取引係数表'!DP$201,0)</f>
        <v>0</v>
      </c>
      <c r="DQ22" s="43">
        <f>IFERROR('4.1 取引係数表'!DQ22/'4.1 取引係数表'!DQ$201,0)</f>
        <v>0</v>
      </c>
      <c r="DR22" s="43">
        <f>IFERROR('4.1 取引係数表'!DR22/'4.1 取引係数表'!DR$201,0)</f>
        <v>0</v>
      </c>
      <c r="DS22" s="43">
        <f>IFERROR('4.1 取引係数表'!DS22/'4.1 取引係数表'!DS$201,0)</f>
        <v>0</v>
      </c>
      <c r="DT22" s="43">
        <f>IFERROR('4.1 取引係数表'!DT22/'4.1 取引係数表'!DT$201,0)</f>
        <v>0</v>
      </c>
      <c r="DU22" s="43">
        <f>IFERROR('4.1 取引係数表'!DU22/'4.1 取引係数表'!DU$201,0)</f>
        <v>0</v>
      </c>
      <c r="DV22" s="43">
        <f>IFERROR('4.1 取引係数表'!DV22/'4.1 取引係数表'!DV$201,0)</f>
        <v>0</v>
      </c>
      <c r="DW22" s="43">
        <f>IFERROR('4.1 取引係数表'!DW22/'4.1 取引係数表'!DW$201,0)</f>
        <v>0</v>
      </c>
      <c r="DX22" s="43">
        <f>IFERROR('4.1 取引係数表'!DX22/'4.1 取引係数表'!DX$201,0)</f>
        <v>0</v>
      </c>
      <c r="DY22" s="43">
        <f>IFERROR('4.1 取引係数表'!DY22/'4.1 取引係数表'!DY$201,0)</f>
        <v>0</v>
      </c>
      <c r="DZ22" s="43">
        <f>IFERROR('4.1 取引係数表'!DZ22/'4.1 取引係数表'!DZ$201,0)</f>
        <v>0</v>
      </c>
      <c r="EA22" s="43">
        <f>IFERROR('4.1 取引係数表'!EA22/'4.1 取引係数表'!EA$201,0)</f>
        <v>0</v>
      </c>
      <c r="EB22" s="43">
        <f>IFERROR('4.1 取引係数表'!EB22/'4.1 取引係数表'!EB$201,0)</f>
        <v>0</v>
      </c>
      <c r="EC22" s="43">
        <f>IFERROR('4.1 取引係数表'!EC22/'4.1 取引係数表'!EC$201,0)</f>
        <v>0</v>
      </c>
      <c r="ED22" s="43">
        <f>IFERROR('4.1 取引係数表'!ED22/'4.1 取引係数表'!ED$201,0)</f>
        <v>0</v>
      </c>
      <c r="EE22" s="43">
        <f>IFERROR('4.1 取引係数表'!EE22/'4.1 取引係数表'!EE$201,0)</f>
        <v>0</v>
      </c>
      <c r="EF22" s="43">
        <f>IFERROR('4.1 取引係数表'!EF22/'4.1 取引係数表'!EF$201,0)</f>
        <v>0</v>
      </c>
      <c r="EG22" s="43">
        <f>IFERROR('4.1 取引係数表'!EG22/'4.1 取引係数表'!EG$201,0)</f>
        <v>0</v>
      </c>
      <c r="EH22" s="43">
        <f>IFERROR('4.1 取引係数表'!EH22/'4.1 取引係数表'!EH$201,0)</f>
        <v>0</v>
      </c>
      <c r="EI22" s="43">
        <f>IFERROR('4.1 取引係数表'!EI22/'4.1 取引係数表'!EI$201,0)</f>
        <v>0</v>
      </c>
      <c r="EJ22" s="43">
        <f>IFERROR('4.1 取引係数表'!EJ22/'4.1 取引係数表'!EJ$201,0)</f>
        <v>8.5953481975554826E-5</v>
      </c>
      <c r="EK22" s="43">
        <f>IFERROR('4.1 取引係数表'!EK22/'4.1 取引係数表'!EK$201,0)</f>
        <v>0</v>
      </c>
      <c r="EL22" s="43">
        <f>IFERROR('4.1 取引係数表'!EL22/'4.1 取引係数表'!EL$201,0)</f>
        <v>0</v>
      </c>
      <c r="EM22" s="43">
        <f>IFERROR('4.1 取引係数表'!EM22/'4.1 取引係数表'!EM$201,0)</f>
        <v>0</v>
      </c>
      <c r="EN22" s="43">
        <f>IFERROR('4.1 取引係数表'!EN22/'4.1 取引係数表'!EN$201,0)</f>
        <v>0</v>
      </c>
      <c r="EO22" s="43">
        <f>IFERROR('4.1 取引係数表'!EO22/'4.1 取引係数表'!EO$201,0)</f>
        <v>0</v>
      </c>
      <c r="EP22" s="43">
        <f>IFERROR('4.1 取引係数表'!EP22/'4.1 取引係数表'!EP$201,0)</f>
        <v>0</v>
      </c>
      <c r="EQ22" s="43">
        <f>IFERROR('4.1 取引係数表'!EQ22/'4.1 取引係数表'!EQ$201,0)</f>
        <v>0</v>
      </c>
      <c r="ER22" s="43">
        <f>IFERROR('4.1 取引係数表'!ER22/'4.1 取引係数表'!ER$201,0)</f>
        <v>0</v>
      </c>
      <c r="ES22" s="43">
        <f>IFERROR('4.1 取引係数表'!ES22/'4.1 取引係数表'!ES$201,0)</f>
        <v>0</v>
      </c>
      <c r="ET22" s="43">
        <f>IFERROR('4.1 取引係数表'!ET22/'4.1 取引係数表'!ET$201,0)</f>
        <v>0</v>
      </c>
      <c r="EU22" s="43">
        <f>IFERROR('4.1 取引係数表'!EU22/'4.1 取引係数表'!EU$201,0)</f>
        <v>0</v>
      </c>
      <c r="EV22" s="43">
        <f>IFERROR('4.1 取引係数表'!EV22/'4.1 取引係数表'!EV$201,0)</f>
        <v>0</v>
      </c>
      <c r="EW22" s="43">
        <f>IFERROR('4.1 取引係数表'!EW22/'4.1 取引係数表'!EW$201,0)</f>
        <v>0</v>
      </c>
      <c r="EX22" s="43">
        <f>IFERROR('4.1 取引係数表'!EX22/'4.1 取引係数表'!EX$201,0)</f>
        <v>0</v>
      </c>
      <c r="EY22" s="43">
        <f>IFERROR('4.1 取引係数表'!EY22/'4.1 取引係数表'!EY$201,0)</f>
        <v>0</v>
      </c>
      <c r="EZ22" s="43">
        <f>IFERROR('4.1 取引係数表'!EZ22/'4.1 取引係数表'!EZ$201,0)</f>
        <v>0</v>
      </c>
      <c r="FA22" s="43">
        <f>IFERROR('4.1 取引係数表'!FA22/'4.1 取引係数表'!FA$201,0)</f>
        <v>0</v>
      </c>
      <c r="FB22" s="43">
        <f>IFERROR('4.1 取引係数表'!FB22/'4.1 取引係数表'!FB$201,0)</f>
        <v>0</v>
      </c>
      <c r="FC22" s="43">
        <f>IFERROR('4.1 取引係数表'!FC22/'4.1 取引係数表'!FC$201,0)</f>
        <v>0</v>
      </c>
      <c r="FD22" s="43">
        <f>IFERROR('4.1 取引係数表'!FD22/'4.1 取引係数表'!FD$201,0)</f>
        <v>0</v>
      </c>
      <c r="FE22" s="43">
        <f>IFERROR('4.1 取引係数表'!FE22/'4.1 取引係数表'!FE$201,0)</f>
        <v>0</v>
      </c>
      <c r="FF22" s="43">
        <f>IFERROR('4.1 取引係数表'!FF22/'4.1 取引係数表'!FF$201,0)</f>
        <v>0</v>
      </c>
      <c r="FG22" s="43">
        <f>IFERROR('4.1 取引係数表'!FG22/'4.1 取引係数表'!FG$201,0)</f>
        <v>0</v>
      </c>
      <c r="FH22" s="43">
        <f>IFERROR('4.1 取引係数表'!FH22/'4.1 取引係数表'!FH$201,0)</f>
        <v>0</v>
      </c>
      <c r="FI22" s="43">
        <f>IFERROR('4.1 取引係数表'!FI22/'4.1 取引係数表'!FI$201,0)</f>
        <v>0</v>
      </c>
      <c r="FJ22" s="43">
        <f>IFERROR('4.1 取引係数表'!FJ22/'4.1 取引係数表'!FJ$201,0)</f>
        <v>0</v>
      </c>
      <c r="FK22" s="43">
        <f>IFERROR('4.1 取引係数表'!FK22/'4.1 取引係数表'!FK$201,0)</f>
        <v>0</v>
      </c>
      <c r="FL22" s="43">
        <f>IFERROR('4.1 取引係数表'!FL22/'4.1 取引係数表'!FL$201,0)</f>
        <v>0</v>
      </c>
      <c r="FM22" s="43">
        <f>IFERROR('4.1 取引係数表'!FM22/'4.1 取引係数表'!FM$201,0)</f>
        <v>0</v>
      </c>
      <c r="FN22" s="43">
        <f>IFERROR('4.1 取引係数表'!FN22/'4.1 取引係数表'!FN$201,0)</f>
        <v>4.1194918407484184E-4</v>
      </c>
      <c r="FO22" s="43">
        <f>IFERROR('4.1 取引係数表'!FO22/'4.1 取引係数表'!FO$201,0)</f>
        <v>0</v>
      </c>
      <c r="FP22" s="43">
        <f>IFERROR('4.1 取引係数表'!FP22/'4.1 取引係数表'!FP$201,0)</f>
        <v>3.9697206138009393E-4</v>
      </c>
      <c r="FQ22" s="43">
        <f>IFERROR('4.1 取引係数表'!FQ22/'4.1 取引係数表'!FQ$201,0)</f>
        <v>0</v>
      </c>
      <c r="FR22" s="43">
        <f>IFERROR('4.1 取引係数表'!FR22/'4.1 取引係数表'!FR$201,0)</f>
        <v>4.3403427374092644E-4</v>
      </c>
      <c r="FS22" s="43">
        <f>IFERROR('4.1 取引係数表'!FS22/'4.1 取引係数表'!FS$201,0)</f>
        <v>4.4321657039017829E-5</v>
      </c>
      <c r="FT22" s="43">
        <f>IFERROR('4.1 取引係数表'!FT22/'4.1 取引係数表'!FT$201,0)</f>
        <v>1.3656911079851959E-5</v>
      </c>
      <c r="FU22" s="43">
        <f>IFERROR('4.1 取引係数表'!FU22/'4.1 取引係数表'!FU$201,0)</f>
        <v>0</v>
      </c>
      <c r="FV22" s="43">
        <f>IFERROR('4.1 取引係数表'!FV22/'4.1 取引係数表'!FV$201,0)</f>
        <v>0</v>
      </c>
      <c r="FW22" s="43">
        <f>IFERROR('4.1 取引係数表'!FW22/'4.1 取引係数表'!FW$201,0)</f>
        <v>0</v>
      </c>
      <c r="FX22" s="43">
        <f>IFERROR('4.1 取引係数表'!FX22/'4.1 取引係数表'!FX$201,0)</f>
        <v>0</v>
      </c>
      <c r="FY22" s="43">
        <f>IFERROR('4.1 取引係数表'!FY22/'4.1 取引係数表'!FY$201,0)</f>
        <v>0</v>
      </c>
      <c r="FZ22" s="43">
        <f>IFERROR('4.1 取引係数表'!FZ22/'4.1 取引係数表'!FZ$201,0)</f>
        <v>0</v>
      </c>
      <c r="GA22" s="43">
        <f>IFERROR('4.1 取引係数表'!GA22/'4.1 取引係数表'!GA$201,0)</f>
        <v>7.4537031860854273E-6</v>
      </c>
      <c r="GB22" s="43">
        <f>IFERROR('4.1 取引係数表'!GB22/'4.1 取引係数表'!GB$201,0)</f>
        <v>0</v>
      </c>
      <c r="GC22" s="43">
        <f>IFERROR('4.1 取引係数表'!GC22/'4.1 取引係数表'!GC$201,0)</f>
        <v>0</v>
      </c>
      <c r="GD22" s="43">
        <f>IFERROR('4.1 取引係数表'!GD22/'4.1 取引係数表'!GD$201,0)</f>
        <v>4.2423213982691331E-5</v>
      </c>
      <c r="GE22" s="43">
        <f>IFERROR('4.1 取引係数表'!GE22/'4.1 取引係数表'!GE$201,0)</f>
        <v>6.9103194103194108E-5</v>
      </c>
      <c r="GF22" s="43">
        <f>IFERROR('4.1 取引係数表'!GF22/'4.1 取引係数表'!GF$201,0)</f>
        <v>5.1466539029649873E-5</v>
      </c>
      <c r="GG22" s="43">
        <f>IFERROR('4.1 取引係数表'!GG22/'4.1 取引係数表'!GG$201,0)</f>
        <v>0</v>
      </c>
      <c r="GH22" s="44">
        <f>IFERROR('4.1 取引係数表'!GH22/'4.1 取引係数表'!GH$201,0)</f>
        <v>0</v>
      </c>
    </row>
    <row r="23" spans="1:190" s="13" customFormat="1">
      <c r="A23" s="10" t="s">
        <v>19</v>
      </c>
      <c r="B23" s="11" t="s">
        <v>207</v>
      </c>
      <c r="C23" s="43">
        <f>IFERROR('4.1 取引係数表'!C23/'4.1 取引係数表'!C$201,0)</f>
        <v>0</v>
      </c>
      <c r="D23" s="43">
        <f>IFERROR('4.1 取引係数表'!D23/'4.1 取引係数表'!D$201,0)</f>
        <v>0</v>
      </c>
      <c r="E23" s="43">
        <f>IFERROR('4.1 取引係数表'!E23/'4.1 取引係数表'!E$201,0)</f>
        <v>0</v>
      </c>
      <c r="F23" s="43">
        <f>IFERROR('4.1 取引係数表'!F23/'4.1 取引係数表'!F$201,0)</f>
        <v>0</v>
      </c>
      <c r="G23" s="43">
        <f>IFERROR('4.1 取引係数表'!G23/'4.1 取引係数表'!G$201,0)</f>
        <v>0</v>
      </c>
      <c r="H23" s="43">
        <f>IFERROR('4.1 取引係数表'!H23/'4.1 取引係数表'!H$201,0)</f>
        <v>0</v>
      </c>
      <c r="I23" s="43">
        <f>IFERROR('4.1 取引係数表'!I23/'4.1 取引係数表'!I$201,0)</f>
        <v>0</v>
      </c>
      <c r="J23" s="43">
        <f>IFERROR('4.1 取引係数表'!J23/'4.1 取引係数表'!J$201,0)</f>
        <v>0</v>
      </c>
      <c r="K23" s="43">
        <f>IFERROR('4.1 取引係数表'!K23/'4.1 取引係数表'!K$201,0)</f>
        <v>0</v>
      </c>
      <c r="L23" s="43">
        <f>IFERROR('4.1 取引係数表'!L23/'4.1 取引係数表'!L$201,0)</f>
        <v>0</v>
      </c>
      <c r="M23" s="43">
        <f>IFERROR('4.1 取引係数表'!M23/'4.1 取引係数表'!M$201,0)</f>
        <v>0</v>
      </c>
      <c r="N23" s="43">
        <f>IFERROR('4.1 取引係数表'!N23/'4.1 取引係数表'!N$201,0)</f>
        <v>0</v>
      </c>
      <c r="O23" s="43">
        <f>IFERROR('4.1 取引係数表'!O23/'4.1 取引係数表'!O$201,0)</f>
        <v>0</v>
      </c>
      <c r="P23" s="43">
        <f>IFERROR('4.1 取引係数表'!P23/'4.1 取引係数表'!P$201,0)</f>
        <v>0</v>
      </c>
      <c r="Q23" s="43">
        <f>IFERROR('4.1 取引係数表'!Q23/'4.1 取引係数表'!Q$201,0)</f>
        <v>0</v>
      </c>
      <c r="R23" s="43">
        <f>IFERROR('4.1 取引係数表'!R23/'4.1 取引係数表'!R$201,0)</f>
        <v>0</v>
      </c>
      <c r="S23" s="43">
        <f>IFERROR('4.1 取引係数表'!S23/'4.1 取引係数表'!S$201,0)</f>
        <v>0</v>
      </c>
      <c r="T23" s="43">
        <f>IFERROR('4.1 取引係数表'!T23/'4.1 取引係数表'!T$201,0)</f>
        <v>0</v>
      </c>
      <c r="U23" s="43">
        <f>IFERROR('4.1 取引係数表'!U23/'4.1 取引係数表'!U$201,0)</f>
        <v>0</v>
      </c>
      <c r="V23" s="43">
        <f>IFERROR('4.1 取引係数表'!V23/'4.1 取引係数表'!V$201,0)</f>
        <v>0</v>
      </c>
      <c r="W23" s="43">
        <f>IFERROR('4.1 取引係数表'!W23/'4.1 取引係数表'!W$201,0)</f>
        <v>0</v>
      </c>
      <c r="X23" s="43">
        <f>IFERROR('4.1 取引係数表'!X23/'4.1 取引係数表'!X$201,0)</f>
        <v>0</v>
      </c>
      <c r="Y23" s="43">
        <f>IFERROR('4.1 取引係数表'!Y23/'4.1 取引係数表'!Y$201,0)</f>
        <v>1.3252079156561957E-5</v>
      </c>
      <c r="Z23" s="43">
        <f>IFERROR('4.1 取引係数表'!Z23/'4.1 取引係数表'!Z$201,0)</f>
        <v>0</v>
      </c>
      <c r="AA23" s="43">
        <f>IFERROR('4.1 取引係数表'!AA23/'4.1 取引係数表'!AA$201,0)</f>
        <v>2.1843599825251202E-4</v>
      </c>
      <c r="AB23" s="43">
        <f>IFERROR('4.1 取引係数表'!AB23/'4.1 取引係数表'!AB$201,0)</f>
        <v>2.1949838841972712E-4</v>
      </c>
      <c r="AC23" s="43">
        <f>IFERROR('4.1 取引係数表'!AC23/'4.1 取引係数表'!AC$201,0)</f>
        <v>0</v>
      </c>
      <c r="AD23" s="43">
        <f>IFERROR('4.1 取引係数表'!AD23/'4.1 取引係数表'!AD$201,0)</f>
        <v>0</v>
      </c>
      <c r="AE23" s="43">
        <f>IFERROR('4.1 取引係数表'!AE23/'4.1 取引係数表'!AE$201,0)</f>
        <v>5.2770135660753247E-2</v>
      </c>
      <c r="AF23" s="43">
        <f>IFERROR('4.1 取引係数表'!AF23/'4.1 取引係数表'!AF$201,0)</f>
        <v>0</v>
      </c>
      <c r="AG23" s="43">
        <f>IFERROR('4.1 取引係数表'!AG23/'4.1 取引係数表'!AG$201,0)</f>
        <v>0</v>
      </c>
      <c r="AH23" s="43">
        <f>IFERROR('4.1 取引係数表'!AH23/'4.1 取引係数表'!AH$201,0)</f>
        <v>0</v>
      </c>
      <c r="AI23" s="43">
        <f>IFERROR('4.1 取引係数表'!AI23/'4.1 取引係数表'!AI$201,0)</f>
        <v>0</v>
      </c>
      <c r="AJ23" s="43">
        <f>IFERROR('4.1 取引係数表'!AJ23/'4.1 取引係数表'!AJ$201,0)</f>
        <v>0</v>
      </c>
      <c r="AK23" s="43">
        <f>IFERROR('4.1 取引係数表'!AK23/'4.1 取引係数表'!AK$201,0)</f>
        <v>0</v>
      </c>
      <c r="AL23" s="43">
        <f>IFERROR('4.1 取引係数表'!AL23/'4.1 取引係数表'!AL$201,0)</f>
        <v>0</v>
      </c>
      <c r="AM23" s="43">
        <f>IFERROR('4.1 取引係数表'!AM23/'4.1 取引係数表'!AM$201,0)</f>
        <v>0</v>
      </c>
      <c r="AN23" s="43">
        <f>IFERROR('4.1 取引係数表'!AN23/'4.1 取引係数表'!AN$201,0)</f>
        <v>0</v>
      </c>
      <c r="AO23" s="43">
        <f>IFERROR('4.1 取引係数表'!AO23/'4.1 取引係数表'!AO$201,0)</f>
        <v>0</v>
      </c>
      <c r="AP23" s="43">
        <f>IFERROR('4.1 取引係数表'!AP23/'4.1 取引係数表'!AP$201,0)</f>
        <v>0</v>
      </c>
      <c r="AQ23" s="43">
        <f>IFERROR('4.1 取引係数表'!AQ23/'4.1 取引係数表'!AQ$201,0)</f>
        <v>0</v>
      </c>
      <c r="AR23" s="43">
        <f>IFERROR('4.1 取引係数表'!AR23/'4.1 取引係数表'!AR$201,0)</f>
        <v>0</v>
      </c>
      <c r="AS23" s="43">
        <f>IFERROR('4.1 取引係数表'!AS23/'4.1 取引係数表'!AS$201,0)</f>
        <v>0</v>
      </c>
      <c r="AT23" s="43">
        <f>IFERROR('4.1 取引係数表'!AT23/'4.1 取引係数表'!AT$201,0)</f>
        <v>0</v>
      </c>
      <c r="AU23" s="43">
        <f>IFERROR('4.1 取引係数表'!AU23/'4.1 取引係数表'!AU$201,0)</f>
        <v>0</v>
      </c>
      <c r="AV23" s="43">
        <f>IFERROR('4.1 取引係数表'!AV23/'4.1 取引係数表'!AV$201,0)</f>
        <v>0</v>
      </c>
      <c r="AW23" s="43">
        <f>IFERROR('4.1 取引係数表'!AW23/'4.1 取引係数表'!AW$201,0)</f>
        <v>0</v>
      </c>
      <c r="AX23" s="43">
        <f>IFERROR('4.1 取引係数表'!AX23/'4.1 取引係数表'!AX$201,0)</f>
        <v>0</v>
      </c>
      <c r="AY23" s="43">
        <f>IFERROR('4.1 取引係数表'!AY23/'4.1 取引係数表'!AY$201,0)</f>
        <v>0</v>
      </c>
      <c r="AZ23" s="43">
        <f>IFERROR('4.1 取引係数表'!AZ23/'4.1 取引係数表'!AZ$201,0)</f>
        <v>0</v>
      </c>
      <c r="BA23" s="43">
        <f>IFERROR('4.1 取引係数表'!BA23/'4.1 取引係数表'!BA$201,0)</f>
        <v>0</v>
      </c>
      <c r="BB23" s="43">
        <f>IFERROR('4.1 取引係数表'!BB23/'4.1 取引係数表'!BB$201,0)</f>
        <v>0</v>
      </c>
      <c r="BC23" s="43">
        <f>IFERROR('4.1 取引係数表'!BC23/'4.1 取引係数表'!BC$201,0)</f>
        <v>0</v>
      </c>
      <c r="BD23" s="43">
        <f>IFERROR('4.1 取引係数表'!BD23/'4.1 取引係数表'!BD$201,0)</f>
        <v>0</v>
      </c>
      <c r="BE23" s="43">
        <f>IFERROR('4.1 取引係数表'!BE23/'4.1 取引係数表'!BE$201,0)</f>
        <v>0</v>
      </c>
      <c r="BF23" s="43">
        <f>IFERROR('4.1 取引係数表'!BF23/'4.1 取引係数表'!BF$201,0)</f>
        <v>0</v>
      </c>
      <c r="BG23" s="43">
        <f>IFERROR('4.1 取引係数表'!BG23/'4.1 取引係数表'!BG$201,0)</f>
        <v>0</v>
      </c>
      <c r="BH23" s="43">
        <f>IFERROR('4.1 取引係数表'!BH23/'4.1 取引係数表'!BH$201,0)</f>
        <v>0</v>
      </c>
      <c r="BI23" s="43">
        <f>IFERROR('4.1 取引係数表'!BI23/'4.1 取引係数表'!BI$201,0)</f>
        <v>0</v>
      </c>
      <c r="BJ23" s="43">
        <f>IFERROR('4.1 取引係数表'!BJ23/'4.1 取引係数表'!BJ$201,0)</f>
        <v>0</v>
      </c>
      <c r="BK23" s="43">
        <f>IFERROR('4.1 取引係数表'!BK23/'4.1 取引係数表'!BK$201,0)</f>
        <v>0</v>
      </c>
      <c r="BL23" s="43">
        <f>IFERROR('4.1 取引係数表'!BL23/'4.1 取引係数表'!BL$201,0)</f>
        <v>0</v>
      </c>
      <c r="BM23" s="43">
        <f>IFERROR('4.1 取引係数表'!BM23/'4.1 取引係数表'!BM$201,0)</f>
        <v>0</v>
      </c>
      <c r="BN23" s="43">
        <f>IFERROR('4.1 取引係数表'!BN23/'4.1 取引係数表'!BN$201,0)</f>
        <v>0</v>
      </c>
      <c r="BO23" s="43">
        <f>IFERROR('4.1 取引係数表'!BO23/'4.1 取引係数表'!BO$201,0)</f>
        <v>0</v>
      </c>
      <c r="BP23" s="43">
        <f>IFERROR('4.1 取引係数表'!BP23/'4.1 取引係数表'!BP$201,0)</f>
        <v>0</v>
      </c>
      <c r="BQ23" s="43">
        <f>IFERROR('4.1 取引係数表'!BQ23/'4.1 取引係数表'!BQ$201,0)</f>
        <v>0</v>
      </c>
      <c r="BR23" s="43">
        <f>IFERROR('4.1 取引係数表'!BR23/'4.1 取引係数表'!BR$201,0)</f>
        <v>0</v>
      </c>
      <c r="BS23" s="43">
        <f>IFERROR('4.1 取引係数表'!BS23/'4.1 取引係数表'!BS$201,0)</f>
        <v>0</v>
      </c>
      <c r="BT23" s="43">
        <f>IFERROR('4.1 取引係数表'!BT23/'4.1 取引係数表'!BT$201,0)</f>
        <v>0</v>
      </c>
      <c r="BU23" s="43">
        <f>IFERROR('4.1 取引係数表'!BU23/'4.1 取引係数表'!BU$201,0)</f>
        <v>0</v>
      </c>
      <c r="BV23" s="43">
        <f>IFERROR('4.1 取引係数表'!BV23/'4.1 取引係数表'!BV$201,0)</f>
        <v>0</v>
      </c>
      <c r="BW23" s="43">
        <f>IFERROR('4.1 取引係数表'!BW23/'4.1 取引係数表'!BW$201,0)</f>
        <v>0</v>
      </c>
      <c r="BX23" s="43">
        <f>IFERROR('4.1 取引係数表'!BX23/'4.1 取引係数表'!BX$201,0)</f>
        <v>0</v>
      </c>
      <c r="BY23" s="43">
        <f>IFERROR('4.1 取引係数表'!BY23/'4.1 取引係数表'!BY$201,0)</f>
        <v>0</v>
      </c>
      <c r="BZ23" s="43">
        <f>IFERROR('4.1 取引係数表'!BZ23/'4.1 取引係数表'!BZ$201,0)</f>
        <v>0</v>
      </c>
      <c r="CA23" s="43">
        <f>IFERROR('4.1 取引係数表'!CA23/'4.1 取引係数表'!CA$201,0)</f>
        <v>0</v>
      </c>
      <c r="CB23" s="43">
        <f>IFERROR('4.1 取引係数表'!CB23/'4.1 取引係数表'!CB$201,0)</f>
        <v>0</v>
      </c>
      <c r="CC23" s="43">
        <f>IFERROR('4.1 取引係数表'!CC23/'4.1 取引係数表'!CC$201,0)</f>
        <v>0</v>
      </c>
      <c r="CD23" s="43">
        <f>IFERROR('4.1 取引係数表'!CD23/'4.1 取引係数表'!CD$201,0)</f>
        <v>0</v>
      </c>
      <c r="CE23" s="43">
        <f>IFERROR('4.1 取引係数表'!CE23/'4.1 取引係数表'!CE$201,0)</f>
        <v>0</v>
      </c>
      <c r="CF23" s="43">
        <f>IFERROR('4.1 取引係数表'!CF23/'4.1 取引係数表'!CF$201,0)</f>
        <v>0</v>
      </c>
      <c r="CG23" s="43">
        <f>IFERROR('4.1 取引係数表'!CG23/'4.1 取引係数表'!CG$201,0)</f>
        <v>0</v>
      </c>
      <c r="CH23" s="43">
        <f>IFERROR('4.1 取引係数表'!CH23/'4.1 取引係数表'!CH$201,0)</f>
        <v>0</v>
      </c>
      <c r="CI23" s="43">
        <f>IFERROR('4.1 取引係数表'!CI23/'4.1 取引係数表'!CI$201,0)</f>
        <v>0</v>
      </c>
      <c r="CJ23" s="43">
        <f>IFERROR('4.1 取引係数表'!CJ23/'4.1 取引係数表'!CJ$201,0)</f>
        <v>0</v>
      </c>
      <c r="CK23" s="43">
        <f>IFERROR('4.1 取引係数表'!CK23/'4.1 取引係数表'!CK$201,0)</f>
        <v>0</v>
      </c>
      <c r="CL23" s="43">
        <f>IFERROR('4.1 取引係数表'!CL23/'4.1 取引係数表'!CL$201,0)</f>
        <v>0</v>
      </c>
      <c r="CM23" s="43">
        <f>IFERROR('4.1 取引係数表'!CM23/'4.1 取引係数表'!CM$201,0)</f>
        <v>0</v>
      </c>
      <c r="CN23" s="43">
        <f>IFERROR('4.1 取引係数表'!CN23/'4.1 取引係数表'!CN$201,0)</f>
        <v>0</v>
      </c>
      <c r="CO23" s="43">
        <f>IFERROR('4.1 取引係数表'!CO23/'4.1 取引係数表'!CO$201,0)</f>
        <v>0</v>
      </c>
      <c r="CP23" s="43">
        <f>IFERROR('4.1 取引係数表'!CP23/'4.1 取引係数表'!CP$201,0)</f>
        <v>0</v>
      </c>
      <c r="CQ23" s="43">
        <f>IFERROR('4.1 取引係数表'!CQ23/'4.1 取引係数表'!CQ$201,0)</f>
        <v>0</v>
      </c>
      <c r="CR23" s="43">
        <f>IFERROR('4.1 取引係数表'!CR23/'4.1 取引係数表'!CR$201,0)</f>
        <v>0</v>
      </c>
      <c r="CS23" s="43">
        <f>IFERROR('4.1 取引係数表'!CS23/'4.1 取引係数表'!CS$201,0)</f>
        <v>0</v>
      </c>
      <c r="CT23" s="43">
        <f>IFERROR('4.1 取引係数表'!CT23/'4.1 取引係数表'!CT$201,0)</f>
        <v>0</v>
      </c>
      <c r="CU23" s="43">
        <f>IFERROR('4.1 取引係数表'!CU23/'4.1 取引係数表'!CU$201,0)</f>
        <v>0</v>
      </c>
      <c r="CV23" s="43">
        <f>IFERROR('4.1 取引係数表'!CV23/'4.1 取引係数表'!CV$201,0)</f>
        <v>0</v>
      </c>
      <c r="CW23" s="43">
        <f>IFERROR('4.1 取引係数表'!CW23/'4.1 取引係数表'!CW$201,0)</f>
        <v>0</v>
      </c>
      <c r="CX23" s="43">
        <f>IFERROR('4.1 取引係数表'!CX23/'4.1 取引係数表'!CX$201,0)</f>
        <v>0</v>
      </c>
      <c r="CY23" s="43">
        <f>IFERROR('4.1 取引係数表'!CY23/'4.1 取引係数表'!CY$201,0)</f>
        <v>0</v>
      </c>
      <c r="CZ23" s="43">
        <f>IFERROR('4.1 取引係数表'!CZ23/'4.1 取引係数表'!CZ$201,0)</f>
        <v>0</v>
      </c>
      <c r="DA23" s="43">
        <f>IFERROR('4.1 取引係数表'!DA23/'4.1 取引係数表'!DA$201,0)</f>
        <v>0</v>
      </c>
      <c r="DB23" s="43">
        <f>IFERROR('4.1 取引係数表'!DB23/'4.1 取引係数表'!DB$201,0)</f>
        <v>0</v>
      </c>
      <c r="DC23" s="43">
        <f>IFERROR('4.1 取引係数表'!DC23/'4.1 取引係数表'!DC$201,0)</f>
        <v>0</v>
      </c>
      <c r="DD23" s="43">
        <f>IFERROR('4.1 取引係数表'!DD23/'4.1 取引係数表'!DD$201,0)</f>
        <v>0</v>
      </c>
      <c r="DE23" s="43">
        <f>IFERROR('4.1 取引係数表'!DE23/'4.1 取引係数表'!DE$201,0)</f>
        <v>0</v>
      </c>
      <c r="DF23" s="43">
        <f>IFERROR('4.1 取引係数表'!DF23/'4.1 取引係数表'!DF$201,0)</f>
        <v>0</v>
      </c>
      <c r="DG23" s="43">
        <f>IFERROR('4.1 取引係数表'!DG23/'4.1 取引係数表'!DG$201,0)</f>
        <v>0</v>
      </c>
      <c r="DH23" s="43">
        <f>IFERROR('4.1 取引係数表'!DH23/'4.1 取引係数表'!DH$201,0)</f>
        <v>0</v>
      </c>
      <c r="DI23" s="43">
        <f>IFERROR('4.1 取引係数表'!DI23/'4.1 取引係数表'!DI$201,0)</f>
        <v>0</v>
      </c>
      <c r="DJ23" s="43">
        <f>IFERROR('4.1 取引係数表'!DJ23/'4.1 取引係数表'!DJ$201,0)</f>
        <v>0</v>
      </c>
      <c r="DK23" s="43">
        <f>IFERROR('4.1 取引係数表'!DK23/'4.1 取引係数表'!DK$201,0)</f>
        <v>0</v>
      </c>
      <c r="DL23" s="43">
        <f>IFERROR('4.1 取引係数表'!DL23/'4.1 取引係数表'!DL$201,0)</f>
        <v>0</v>
      </c>
      <c r="DM23" s="43">
        <f>IFERROR('4.1 取引係数表'!DM23/'4.1 取引係数表'!DM$201,0)</f>
        <v>0</v>
      </c>
      <c r="DN23" s="43">
        <f>IFERROR('4.1 取引係数表'!DN23/'4.1 取引係数表'!DN$201,0)</f>
        <v>0</v>
      </c>
      <c r="DO23" s="43">
        <f>IFERROR('4.1 取引係数表'!DO23/'4.1 取引係数表'!DO$201,0)</f>
        <v>0</v>
      </c>
      <c r="DP23" s="43">
        <f>IFERROR('4.1 取引係数表'!DP23/'4.1 取引係数表'!DP$201,0)</f>
        <v>0</v>
      </c>
      <c r="DQ23" s="43">
        <f>IFERROR('4.1 取引係数表'!DQ23/'4.1 取引係数表'!DQ$201,0)</f>
        <v>0</v>
      </c>
      <c r="DR23" s="43">
        <f>IFERROR('4.1 取引係数表'!DR23/'4.1 取引係数表'!DR$201,0)</f>
        <v>0</v>
      </c>
      <c r="DS23" s="43">
        <f>IFERROR('4.1 取引係数表'!DS23/'4.1 取引係数表'!DS$201,0)</f>
        <v>0</v>
      </c>
      <c r="DT23" s="43">
        <f>IFERROR('4.1 取引係数表'!DT23/'4.1 取引係数表'!DT$201,0)</f>
        <v>0</v>
      </c>
      <c r="DU23" s="43">
        <f>IFERROR('4.1 取引係数表'!DU23/'4.1 取引係数表'!DU$201,0)</f>
        <v>0</v>
      </c>
      <c r="DV23" s="43">
        <f>IFERROR('4.1 取引係数表'!DV23/'4.1 取引係数表'!DV$201,0)</f>
        <v>0</v>
      </c>
      <c r="DW23" s="43">
        <f>IFERROR('4.1 取引係数表'!DW23/'4.1 取引係数表'!DW$201,0)</f>
        <v>0</v>
      </c>
      <c r="DX23" s="43">
        <f>IFERROR('4.1 取引係数表'!DX23/'4.1 取引係数表'!DX$201,0)</f>
        <v>0</v>
      </c>
      <c r="DY23" s="43">
        <f>IFERROR('4.1 取引係数表'!DY23/'4.1 取引係数表'!DY$201,0)</f>
        <v>0</v>
      </c>
      <c r="DZ23" s="43">
        <f>IFERROR('4.1 取引係数表'!DZ23/'4.1 取引係数表'!DZ$201,0)</f>
        <v>0</v>
      </c>
      <c r="EA23" s="43">
        <f>IFERROR('4.1 取引係数表'!EA23/'4.1 取引係数表'!EA$201,0)</f>
        <v>0</v>
      </c>
      <c r="EB23" s="43">
        <f>IFERROR('4.1 取引係数表'!EB23/'4.1 取引係数表'!EB$201,0)</f>
        <v>0</v>
      </c>
      <c r="EC23" s="43">
        <f>IFERROR('4.1 取引係数表'!EC23/'4.1 取引係数表'!EC$201,0)</f>
        <v>0</v>
      </c>
      <c r="ED23" s="43">
        <f>IFERROR('4.1 取引係数表'!ED23/'4.1 取引係数表'!ED$201,0)</f>
        <v>0</v>
      </c>
      <c r="EE23" s="43">
        <f>IFERROR('4.1 取引係数表'!EE23/'4.1 取引係数表'!EE$201,0)</f>
        <v>0</v>
      </c>
      <c r="EF23" s="43">
        <f>IFERROR('4.1 取引係数表'!EF23/'4.1 取引係数表'!EF$201,0)</f>
        <v>0</v>
      </c>
      <c r="EG23" s="43">
        <f>IFERROR('4.1 取引係数表'!EG23/'4.1 取引係数表'!EG$201,0)</f>
        <v>0</v>
      </c>
      <c r="EH23" s="43">
        <f>IFERROR('4.1 取引係数表'!EH23/'4.1 取引係数表'!EH$201,0)</f>
        <v>0</v>
      </c>
      <c r="EI23" s="43">
        <f>IFERROR('4.1 取引係数表'!EI23/'4.1 取引係数表'!EI$201,0)</f>
        <v>0</v>
      </c>
      <c r="EJ23" s="43">
        <f>IFERROR('4.1 取引係数表'!EJ23/'4.1 取引係数表'!EJ$201,0)</f>
        <v>0</v>
      </c>
      <c r="EK23" s="43">
        <f>IFERROR('4.1 取引係数表'!EK23/'4.1 取引係数表'!EK$201,0)</f>
        <v>0</v>
      </c>
      <c r="EL23" s="43">
        <f>IFERROR('4.1 取引係数表'!EL23/'4.1 取引係数表'!EL$201,0)</f>
        <v>0</v>
      </c>
      <c r="EM23" s="43">
        <f>IFERROR('4.1 取引係数表'!EM23/'4.1 取引係数表'!EM$201,0)</f>
        <v>0</v>
      </c>
      <c r="EN23" s="43">
        <f>IFERROR('4.1 取引係数表'!EN23/'4.1 取引係数表'!EN$201,0)</f>
        <v>0</v>
      </c>
      <c r="EO23" s="43">
        <f>IFERROR('4.1 取引係数表'!EO23/'4.1 取引係数表'!EO$201,0)</f>
        <v>0</v>
      </c>
      <c r="EP23" s="43">
        <f>IFERROR('4.1 取引係数表'!EP23/'4.1 取引係数表'!EP$201,0)</f>
        <v>0</v>
      </c>
      <c r="EQ23" s="43">
        <f>IFERROR('4.1 取引係数表'!EQ23/'4.1 取引係数表'!EQ$201,0)</f>
        <v>0</v>
      </c>
      <c r="ER23" s="43">
        <f>IFERROR('4.1 取引係数表'!ER23/'4.1 取引係数表'!ER$201,0)</f>
        <v>0</v>
      </c>
      <c r="ES23" s="43">
        <f>IFERROR('4.1 取引係数表'!ES23/'4.1 取引係数表'!ES$201,0)</f>
        <v>0</v>
      </c>
      <c r="ET23" s="43">
        <f>IFERROR('4.1 取引係数表'!ET23/'4.1 取引係数表'!ET$201,0)</f>
        <v>0</v>
      </c>
      <c r="EU23" s="43">
        <f>IFERROR('4.1 取引係数表'!EU23/'4.1 取引係数表'!EU$201,0)</f>
        <v>0</v>
      </c>
      <c r="EV23" s="43">
        <f>IFERROR('4.1 取引係数表'!EV23/'4.1 取引係数表'!EV$201,0)</f>
        <v>0</v>
      </c>
      <c r="EW23" s="43">
        <f>IFERROR('4.1 取引係数表'!EW23/'4.1 取引係数表'!EW$201,0)</f>
        <v>0</v>
      </c>
      <c r="EX23" s="43">
        <f>IFERROR('4.1 取引係数表'!EX23/'4.1 取引係数表'!EX$201,0)</f>
        <v>0</v>
      </c>
      <c r="EY23" s="43">
        <f>IFERROR('4.1 取引係数表'!EY23/'4.1 取引係数表'!EY$201,0)</f>
        <v>0</v>
      </c>
      <c r="EZ23" s="43">
        <f>IFERROR('4.1 取引係数表'!EZ23/'4.1 取引係数表'!EZ$201,0)</f>
        <v>0</v>
      </c>
      <c r="FA23" s="43">
        <f>IFERROR('4.1 取引係数表'!FA23/'4.1 取引係数表'!FA$201,0)</f>
        <v>0</v>
      </c>
      <c r="FB23" s="43">
        <f>IFERROR('4.1 取引係数表'!FB23/'4.1 取引係数表'!FB$201,0)</f>
        <v>0</v>
      </c>
      <c r="FC23" s="43">
        <f>IFERROR('4.1 取引係数表'!FC23/'4.1 取引係数表'!FC$201,0)</f>
        <v>0</v>
      </c>
      <c r="FD23" s="43">
        <f>IFERROR('4.1 取引係数表'!FD23/'4.1 取引係数表'!FD$201,0)</f>
        <v>0</v>
      </c>
      <c r="FE23" s="43">
        <f>IFERROR('4.1 取引係数表'!FE23/'4.1 取引係数表'!FE$201,0)</f>
        <v>0</v>
      </c>
      <c r="FF23" s="43">
        <f>IFERROR('4.1 取引係数表'!FF23/'4.1 取引係数表'!FF$201,0)</f>
        <v>0</v>
      </c>
      <c r="FG23" s="43">
        <f>IFERROR('4.1 取引係数表'!FG23/'4.1 取引係数表'!FG$201,0)</f>
        <v>0</v>
      </c>
      <c r="FH23" s="43">
        <f>IFERROR('4.1 取引係数表'!FH23/'4.1 取引係数表'!FH$201,0)</f>
        <v>0</v>
      </c>
      <c r="FI23" s="43">
        <f>IFERROR('4.1 取引係数表'!FI23/'4.1 取引係数表'!FI$201,0)</f>
        <v>0</v>
      </c>
      <c r="FJ23" s="43">
        <f>IFERROR('4.1 取引係数表'!FJ23/'4.1 取引係数表'!FJ$201,0)</f>
        <v>0</v>
      </c>
      <c r="FK23" s="43">
        <f>IFERROR('4.1 取引係数表'!FK23/'4.1 取引係数表'!FK$201,0)</f>
        <v>1.1608623548922056E-4</v>
      </c>
      <c r="FL23" s="43">
        <f>IFERROR('4.1 取引係数表'!FL23/'4.1 取引係数表'!FL$201,0)</f>
        <v>0</v>
      </c>
      <c r="FM23" s="43">
        <f>IFERROR('4.1 取引係数表'!FM23/'4.1 取引係数表'!FM$201,0)</f>
        <v>0</v>
      </c>
      <c r="FN23" s="43">
        <f>IFERROR('4.1 取引係数表'!FN23/'4.1 取引係数表'!FN$201,0)</f>
        <v>1.5946420028703555E-4</v>
      </c>
      <c r="FO23" s="43">
        <f>IFERROR('4.1 取引係数表'!FO23/'4.1 取引係数表'!FO$201,0)</f>
        <v>0</v>
      </c>
      <c r="FP23" s="43">
        <f>IFERROR('4.1 取引係数表'!FP23/'4.1 取引係数表'!FP$201,0)</f>
        <v>0</v>
      </c>
      <c r="FQ23" s="43">
        <f>IFERROR('4.1 取引係数表'!FQ23/'4.1 取引係数表'!FQ$201,0)</f>
        <v>5.2839624521050673E-4</v>
      </c>
      <c r="FR23" s="43">
        <f>IFERROR('4.1 取引係数表'!FR23/'4.1 取引係数表'!FR$201,0)</f>
        <v>0</v>
      </c>
      <c r="FS23" s="43">
        <f>IFERROR('4.1 取引係数表'!FS23/'4.1 取引係数表'!FS$201,0)</f>
        <v>1.7913336386603041E-3</v>
      </c>
      <c r="FT23" s="43">
        <f>IFERROR('4.1 取引係数表'!FT23/'4.1 取引係数表'!FT$201,0)</f>
        <v>2.1509634950766837E-3</v>
      </c>
      <c r="FU23" s="43">
        <f>IFERROR('4.1 取引係数表'!FU23/'4.1 取引係数表'!FU$201,0)</f>
        <v>0</v>
      </c>
      <c r="FV23" s="43">
        <f>IFERROR('4.1 取引係数表'!FV23/'4.1 取引係数表'!FV$201,0)</f>
        <v>0</v>
      </c>
      <c r="FW23" s="43">
        <f>IFERROR('4.1 取引係数表'!FW23/'4.1 取引係数表'!FW$201,0)</f>
        <v>0</v>
      </c>
      <c r="FX23" s="43">
        <f>IFERROR('4.1 取引係数表'!FX23/'4.1 取引係数表'!FX$201,0)</f>
        <v>0</v>
      </c>
      <c r="FY23" s="43">
        <f>IFERROR('4.1 取引係数表'!FY23/'4.1 取引係数表'!FY$201,0)</f>
        <v>0</v>
      </c>
      <c r="FZ23" s="43">
        <f>IFERROR('4.1 取引係数表'!FZ23/'4.1 取引係数表'!FZ$201,0)</f>
        <v>0</v>
      </c>
      <c r="GA23" s="43">
        <f>IFERROR('4.1 取引係数表'!GA23/'4.1 取引係数表'!GA$201,0)</f>
        <v>0</v>
      </c>
      <c r="GB23" s="43">
        <f>IFERROR('4.1 取引係数表'!GB23/'4.1 取引係数表'!GB$201,0)</f>
        <v>0</v>
      </c>
      <c r="GC23" s="43">
        <f>IFERROR('4.1 取引係数表'!GC23/'4.1 取引係数表'!GC$201,0)</f>
        <v>3.0879733285394433E-2</v>
      </c>
      <c r="GD23" s="43">
        <f>IFERROR('4.1 取引係数表'!GD23/'4.1 取引係数表'!GD$201,0)</f>
        <v>1.2735448837603938E-2</v>
      </c>
      <c r="GE23" s="43">
        <f>IFERROR('4.1 取引係数表'!GE23/'4.1 取引係数表'!GE$201,0)</f>
        <v>0</v>
      </c>
      <c r="GF23" s="43">
        <f>IFERROR('4.1 取引係数表'!GF23/'4.1 取引係数表'!GF$201,0)</f>
        <v>1.7755955965229207E-3</v>
      </c>
      <c r="GG23" s="43">
        <f>IFERROR('4.1 取引係数表'!GG23/'4.1 取引係数表'!GG$201,0)</f>
        <v>0</v>
      </c>
      <c r="GH23" s="44">
        <f>IFERROR('4.1 取引係数表'!GH23/'4.1 取引係数表'!GH$201,0)</f>
        <v>6.3483599012195198E-6</v>
      </c>
    </row>
    <row r="24" spans="1:190" s="13" customFormat="1">
      <c r="A24" s="10" t="s">
        <v>20</v>
      </c>
      <c r="B24" s="11" t="s">
        <v>208</v>
      </c>
      <c r="C24" s="43">
        <f>IFERROR('4.1 取引係数表'!C24/'4.1 取引係数表'!C$201,0)</f>
        <v>0</v>
      </c>
      <c r="D24" s="43">
        <f>IFERROR('4.1 取引係数表'!D24/'4.1 取引係数表'!D$201,0)</f>
        <v>0</v>
      </c>
      <c r="E24" s="43">
        <f>IFERROR('4.1 取引係数表'!E24/'4.1 取引係数表'!E$201,0)</f>
        <v>0</v>
      </c>
      <c r="F24" s="43">
        <f>IFERROR('4.1 取引係数表'!F24/'4.1 取引係数表'!F$201,0)</f>
        <v>0</v>
      </c>
      <c r="G24" s="43">
        <f>IFERROR('4.1 取引係数表'!G24/'4.1 取引係数表'!G$201,0)</f>
        <v>0</v>
      </c>
      <c r="H24" s="43">
        <f>IFERROR('4.1 取引係数表'!H24/'4.1 取引係数表'!H$201,0)</f>
        <v>0</v>
      </c>
      <c r="I24" s="43">
        <f>IFERROR('4.1 取引係数表'!I24/'4.1 取引係数表'!I$201,0)</f>
        <v>4.6631666117270598E-4</v>
      </c>
      <c r="J24" s="43">
        <f>IFERROR('4.1 取引係数表'!J24/'4.1 取引係数表'!J$201,0)</f>
        <v>0</v>
      </c>
      <c r="K24" s="43">
        <f>IFERROR('4.1 取引係数表'!K24/'4.1 取引係数表'!K$201,0)</f>
        <v>0</v>
      </c>
      <c r="L24" s="43">
        <f>IFERROR('4.1 取引係数表'!L24/'4.1 取引係数表'!L$201,0)</f>
        <v>0</v>
      </c>
      <c r="M24" s="43">
        <f>IFERROR('4.1 取引係数表'!M24/'4.1 取引係数表'!M$201,0)</f>
        <v>0</v>
      </c>
      <c r="N24" s="43">
        <f>IFERROR('4.1 取引係数表'!N24/'4.1 取引係数表'!N$201,0)</f>
        <v>0</v>
      </c>
      <c r="O24" s="43">
        <f>IFERROR('4.1 取引係数表'!O24/'4.1 取引係数表'!O$201,0)</f>
        <v>0</v>
      </c>
      <c r="P24" s="43">
        <f>IFERROR('4.1 取引係数表'!P24/'4.1 取引係数表'!P$201,0)</f>
        <v>0</v>
      </c>
      <c r="Q24" s="43">
        <f>IFERROR('4.1 取引係数表'!Q24/'4.1 取引係数表'!Q$201,0)</f>
        <v>0</v>
      </c>
      <c r="R24" s="43">
        <f>IFERROR('4.1 取引係数表'!R24/'4.1 取引係数表'!R$201,0)</f>
        <v>0</v>
      </c>
      <c r="S24" s="43">
        <f>IFERROR('4.1 取引係数表'!S24/'4.1 取引係数表'!S$201,0)</f>
        <v>0</v>
      </c>
      <c r="T24" s="43">
        <f>IFERROR('4.1 取引係数表'!T24/'4.1 取引係数表'!T$201,0)</f>
        <v>0</v>
      </c>
      <c r="U24" s="43">
        <f>IFERROR('4.1 取引係数表'!U24/'4.1 取引係数表'!U$201,0)</f>
        <v>0</v>
      </c>
      <c r="V24" s="43">
        <f>IFERROR('4.1 取引係数表'!V24/'4.1 取引係数表'!V$201,0)</f>
        <v>0</v>
      </c>
      <c r="W24" s="43">
        <f>IFERROR('4.1 取引係数表'!W24/'4.1 取引係数表'!W$201,0)</f>
        <v>0</v>
      </c>
      <c r="X24" s="43">
        <f>IFERROR('4.1 取引係数表'!X24/'4.1 取引係数表'!X$201,0)</f>
        <v>0</v>
      </c>
      <c r="Y24" s="43">
        <f>IFERROR('4.1 取引係数表'!Y24/'4.1 取引係数表'!Y$201,0)</f>
        <v>1.4066135447607904E-3</v>
      </c>
      <c r="Z24" s="43">
        <f>IFERROR('4.1 取引係数表'!Z24/'4.1 取引係数表'!Z$201,0)</f>
        <v>0</v>
      </c>
      <c r="AA24" s="43">
        <f>IFERROR('4.1 取引係数表'!AA24/'4.1 取引係数表'!AA$201,0)</f>
        <v>1.5290519877675841E-3</v>
      </c>
      <c r="AB24" s="43">
        <f>IFERROR('4.1 取引係数表'!AB24/'4.1 取引係数表'!AB$201,0)</f>
        <v>1.4094107045898267E-4</v>
      </c>
      <c r="AC24" s="43">
        <f>IFERROR('4.1 取引係数表'!AC24/'4.1 取引係数表'!AC$201,0)</f>
        <v>0</v>
      </c>
      <c r="AD24" s="43">
        <f>IFERROR('4.1 取引係数表'!AD24/'4.1 取引係数表'!AD$201,0)</f>
        <v>2.2645421805085669E-3</v>
      </c>
      <c r="AE24" s="43">
        <f>IFERROR('4.1 取引係数表'!AE24/'4.1 取引係数表'!AE$201,0)</f>
        <v>0</v>
      </c>
      <c r="AF24" s="43">
        <f>IFERROR('4.1 取引係数表'!AF24/'4.1 取引係数表'!AF$201,0)</f>
        <v>0</v>
      </c>
      <c r="AG24" s="43">
        <f>IFERROR('4.1 取引係数表'!AG24/'4.1 取引係数表'!AG$201,0)</f>
        <v>0</v>
      </c>
      <c r="AH24" s="43">
        <f>IFERROR('4.1 取引係数表'!AH24/'4.1 取引係数表'!AH$201,0)</f>
        <v>0</v>
      </c>
      <c r="AI24" s="43">
        <f>IFERROR('4.1 取引係数表'!AI24/'4.1 取引係数表'!AI$201,0)</f>
        <v>0</v>
      </c>
      <c r="AJ24" s="43">
        <f>IFERROR('4.1 取引係数表'!AJ24/'4.1 取引係数表'!AJ$201,0)</f>
        <v>0</v>
      </c>
      <c r="AK24" s="43">
        <f>IFERROR('4.1 取引係数表'!AK24/'4.1 取引係数表'!AK$201,0)</f>
        <v>0</v>
      </c>
      <c r="AL24" s="43">
        <f>IFERROR('4.1 取引係数表'!AL24/'4.1 取引係数表'!AL$201,0)</f>
        <v>0</v>
      </c>
      <c r="AM24" s="43">
        <f>IFERROR('4.1 取引係数表'!AM24/'4.1 取引係数表'!AM$201,0)</f>
        <v>0</v>
      </c>
      <c r="AN24" s="43">
        <f>IFERROR('4.1 取引係数表'!AN24/'4.1 取引係数表'!AN$201,0)</f>
        <v>0</v>
      </c>
      <c r="AO24" s="43">
        <f>IFERROR('4.1 取引係数表'!AO24/'4.1 取引係数表'!AO$201,0)</f>
        <v>0</v>
      </c>
      <c r="AP24" s="43">
        <f>IFERROR('4.1 取引係数表'!AP24/'4.1 取引係数表'!AP$201,0)</f>
        <v>0</v>
      </c>
      <c r="AQ24" s="43">
        <f>IFERROR('4.1 取引係数表'!AQ24/'4.1 取引係数表'!AQ$201,0)</f>
        <v>0</v>
      </c>
      <c r="AR24" s="43">
        <f>IFERROR('4.1 取引係数表'!AR24/'4.1 取引係数表'!AR$201,0)</f>
        <v>0</v>
      </c>
      <c r="AS24" s="43">
        <f>IFERROR('4.1 取引係数表'!AS24/'4.1 取引係数表'!AS$201,0)</f>
        <v>0</v>
      </c>
      <c r="AT24" s="43">
        <f>IFERROR('4.1 取引係数表'!AT24/'4.1 取引係数表'!AT$201,0)</f>
        <v>0</v>
      </c>
      <c r="AU24" s="43">
        <f>IFERROR('4.1 取引係数表'!AU24/'4.1 取引係数表'!AU$201,0)</f>
        <v>0</v>
      </c>
      <c r="AV24" s="43">
        <f>IFERROR('4.1 取引係数表'!AV24/'4.1 取引係数表'!AV$201,0)</f>
        <v>0</v>
      </c>
      <c r="AW24" s="43">
        <f>IFERROR('4.1 取引係数表'!AW24/'4.1 取引係数表'!AW$201,0)</f>
        <v>0</v>
      </c>
      <c r="AX24" s="43">
        <f>IFERROR('4.1 取引係数表'!AX24/'4.1 取引係数表'!AX$201,0)</f>
        <v>0</v>
      </c>
      <c r="AY24" s="43">
        <f>IFERROR('4.1 取引係数表'!AY24/'4.1 取引係数表'!AY$201,0)</f>
        <v>0</v>
      </c>
      <c r="AZ24" s="43">
        <f>IFERROR('4.1 取引係数表'!AZ24/'4.1 取引係数表'!AZ$201,0)</f>
        <v>0</v>
      </c>
      <c r="BA24" s="43">
        <f>IFERROR('4.1 取引係数表'!BA24/'4.1 取引係数表'!BA$201,0)</f>
        <v>0</v>
      </c>
      <c r="BB24" s="43">
        <f>IFERROR('4.1 取引係数表'!BB24/'4.1 取引係数表'!BB$201,0)</f>
        <v>0</v>
      </c>
      <c r="BC24" s="43">
        <f>IFERROR('4.1 取引係数表'!BC24/'4.1 取引係数表'!BC$201,0)</f>
        <v>0</v>
      </c>
      <c r="BD24" s="43">
        <f>IFERROR('4.1 取引係数表'!BD24/'4.1 取引係数表'!BD$201,0)</f>
        <v>0</v>
      </c>
      <c r="BE24" s="43">
        <f>IFERROR('4.1 取引係数表'!BE24/'4.1 取引係数表'!BE$201,0)</f>
        <v>0</v>
      </c>
      <c r="BF24" s="43">
        <f>IFERROR('4.1 取引係数表'!BF24/'4.1 取引係数表'!BF$201,0)</f>
        <v>0</v>
      </c>
      <c r="BG24" s="43">
        <f>IFERROR('4.1 取引係数表'!BG24/'4.1 取引係数表'!BG$201,0)</f>
        <v>0</v>
      </c>
      <c r="BH24" s="43">
        <f>IFERROR('4.1 取引係数表'!BH24/'4.1 取引係数表'!BH$201,0)</f>
        <v>0</v>
      </c>
      <c r="BI24" s="43">
        <f>IFERROR('4.1 取引係数表'!BI24/'4.1 取引係数表'!BI$201,0)</f>
        <v>0</v>
      </c>
      <c r="BJ24" s="43">
        <f>IFERROR('4.1 取引係数表'!BJ24/'4.1 取引係数表'!BJ$201,0)</f>
        <v>0</v>
      </c>
      <c r="BK24" s="43">
        <f>IFERROR('4.1 取引係数表'!BK24/'4.1 取引係数表'!BK$201,0)</f>
        <v>0</v>
      </c>
      <c r="BL24" s="43">
        <f>IFERROR('4.1 取引係数表'!BL24/'4.1 取引係数表'!BL$201,0)</f>
        <v>0</v>
      </c>
      <c r="BM24" s="43">
        <f>IFERROR('4.1 取引係数表'!BM24/'4.1 取引係数表'!BM$201,0)</f>
        <v>0</v>
      </c>
      <c r="BN24" s="43">
        <f>IFERROR('4.1 取引係数表'!BN24/'4.1 取引係数表'!BN$201,0)</f>
        <v>0</v>
      </c>
      <c r="BO24" s="43">
        <f>IFERROR('4.1 取引係数表'!BO24/'4.1 取引係数表'!BO$201,0)</f>
        <v>0</v>
      </c>
      <c r="BP24" s="43">
        <f>IFERROR('4.1 取引係数表'!BP24/'4.1 取引係数表'!BP$201,0)</f>
        <v>0</v>
      </c>
      <c r="BQ24" s="43">
        <f>IFERROR('4.1 取引係数表'!BQ24/'4.1 取引係数表'!BQ$201,0)</f>
        <v>0</v>
      </c>
      <c r="BR24" s="43">
        <f>IFERROR('4.1 取引係数表'!BR24/'4.1 取引係数表'!BR$201,0)</f>
        <v>0</v>
      </c>
      <c r="BS24" s="43">
        <f>IFERROR('4.1 取引係数表'!BS24/'4.1 取引係数表'!BS$201,0)</f>
        <v>0</v>
      </c>
      <c r="BT24" s="43">
        <f>IFERROR('4.1 取引係数表'!BT24/'4.1 取引係数表'!BT$201,0)</f>
        <v>0</v>
      </c>
      <c r="BU24" s="43">
        <f>IFERROR('4.1 取引係数表'!BU24/'4.1 取引係数表'!BU$201,0)</f>
        <v>0</v>
      </c>
      <c r="BV24" s="43">
        <f>IFERROR('4.1 取引係数表'!BV24/'4.1 取引係数表'!BV$201,0)</f>
        <v>0</v>
      </c>
      <c r="BW24" s="43">
        <f>IFERROR('4.1 取引係数表'!BW24/'4.1 取引係数表'!BW$201,0)</f>
        <v>0</v>
      </c>
      <c r="BX24" s="43">
        <f>IFERROR('4.1 取引係数表'!BX24/'4.1 取引係数表'!BX$201,0)</f>
        <v>0</v>
      </c>
      <c r="BY24" s="43">
        <f>IFERROR('4.1 取引係数表'!BY24/'4.1 取引係数表'!BY$201,0)</f>
        <v>0</v>
      </c>
      <c r="BZ24" s="43">
        <f>IFERROR('4.1 取引係数表'!BZ24/'4.1 取引係数表'!BZ$201,0)</f>
        <v>0</v>
      </c>
      <c r="CA24" s="43">
        <f>IFERROR('4.1 取引係数表'!CA24/'4.1 取引係数表'!CA$201,0)</f>
        <v>0</v>
      </c>
      <c r="CB24" s="43">
        <f>IFERROR('4.1 取引係数表'!CB24/'4.1 取引係数表'!CB$201,0)</f>
        <v>0</v>
      </c>
      <c r="CC24" s="43">
        <f>IFERROR('4.1 取引係数表'!CC24/'4.1 取引係数表'!CC$201,0)</f>
        <v>0</v>
      </c>
      <c r="CD24" s="43">
        <f>IFERROR('4.1 取引係数表'!CD24/'4.1 取引係数表'!CD$201,0)</f>
        <v>0</v>
      </c>
      <c r="CE24" s="43">
        <f>IFERROR('4.1 取引係数表'!CE24/'4.1 取引係数表'!CE$201,0)</f>
        <v>0</v>
      </c>
      <c r="CF24" s="43">
        <f>IFERROR('4.1 取引係数表'!CF24/'4.1 取引係数表'!CF$201,0)</f>
        <v>0</v>
      </c>
      <c r="CG24" s="43">
        <f>IFERROR('4.1 取引係数表'!CG24/'4.1 取引係数表'!CG$201,0)</f>
        <v>0</v>
      </c>
      <c r="CH24" s="43">
        <f>IFERROR('4.1 取引係数表'!CH24/'4.1 取引係数表'!CH$201,0)</f>
        <v>0</v>
      </c>
      <c r="CI24" s="43">
        <f>IFERROR('4.1 取引係数表'!CI24/'4.1 取引係数表'!CI$201,0)</f>
        <v>0</v>
      </c>
      <c r="CJ24" s="43">
        <f>IFERROR('4.1 取引係数表'!CJ24/'4.1 取引係数表'!CJ$201,0)</f>
        <v>0</v>
      </c>
      <c r="CK24" s="43">
        <f>IFERROR('4.1 取引係数表'!CK24/'4.1 取引係数表'!CK$201,0)</f>
        <v>0</v>
      </c>
      <c r="CL24" s="43">
        <f>IFERROR('4.1 取引係数表'!CL24/'4.1 取引係数表'!CL$201,0)</f>
        <v>0</v>
      </c>
      <c r="CM24" s="43">
        <f>IFERROR('4.1 取引係数表'!CM24/'4.1 取引係数表'!CM$201,0)</f>
        <v>0</v>
      </c>
      <c r="CN24" s="43">
        <f>IFERROR('4.1 取引係数表'!CN24/'4.1 取引係数表'!CN$201,0)</f>
        <v>0</v>
      </c>
      <c r="CO24" s="43">
        <f>IFERROR('4.1 取引係数表'!CO24/'4.1 取引係数表'!CO$201,0)</f>
        <v>0</v>
      </c>
      <c r="CP24" s="43">
        <f>IFERROR('4.1 取引係数表'!CP24/'4.1 取引係数表'!CP$201,0)</f>
        <v>0</v>
      </c>
      <c r="CQ24" s="43">
        <f>IFERROR('4.1 取引係数表'!CQ24/'4.1 取引係数表'!CQ$201,0)</f>
        <v>0</v>
      </c>
      <c r="CR24" s="43">
        <f>IFERROR('4.1 取引係数表'!CR24/'4.1 取引係数表'!CR$201,0)</f>
        <v>0</v>
      </c>
      <c r="CS24" s="43">
        <f>IFERROR('4.1 取引係数表'!CS24/'4.1 取引係数表'!CS$201,0)</f>
        <v>0</v>
      </c>
      <c r="CT24" s="43">
        <f>IFERROR('4.1 取引係数表'!CT24/'4.1 取引係数表'!CT$201,0)</f>
        <v>0</v>
      </c>
      <c r="CU24" s="43">
        <f>IFERROR('4.1 取引係数表'!CU24/'4.1 取引係数表'!CU$201,0)</f>
        <v>0</v>
      </c>
      <c r="CV24" s="43">
        <f>IFERROR('4.1 取引係数表'!CV24/'4.1 取引係数表'!CV$201,0)</f>
        <v>0</v>
      </c>
      <c r="CW24" s="43">
        <f>IFERROR('4.1 取引係数表'!CW24/'4.1 取引係数表'!CW$201,0)</f>
        <v>0</v>
      </c>
      <c r="CX24" s="43">
        <f>IFERROR('4.1 取引係数表'!CX24/'4.1 取引係数表'!CX$201,0)</f>
        <v>0</v>
      </c>
      <c r="CY24" s="43">
        <f>IFERROR('4.1 取引係数表'!CY24/'4.1 取引係数表'!CY$201,0)</f>
        <v>0</v>
      </c>
      <c r="CZ24" s="43">
        <f>IFERROR('4.1 取引係数表'!CZ24/'4.1 取引係数表'!CZ$201,0)</f>
        <v>0</v>
      </c>
      <c r="DA24" s="43">
        <f>IFERROR('4.1 取引係数表'!DA24/'4.1 取引係数表'!DA$201,0)</f>
        <v>0</v>
      </c>
      <c r="DB24" s="43">
        <f>IFERROR('4.1 取引係数表'!DB24/'4.1 取引係数表'!DB$201,0)</f>
        <v>0</v>
      </c>
      <c r="DC24" s="43">
        <f>IFERROR('4.1 取引係数表'!DC24/'4.1 取引係数表'!DC$201,0)</f>
        <v>0</v>
      </c>
      <c r="DD24" s="43">
        <f>IFERROR('4.1 取引係数表'!DD24/'4.1 取引係数表'!DD$201,0)</f>
        <v>0</v>
      </c>
      <c r="DE24" s="43">
        <f>IFERROR('4.1 取引係数表'!DE24/'4.1 取引係数表'!DE$201,0)</f>
        <v>0</v>
      </c>
      <c r="DF24" s="43">
        <f>IFERROR('4.1 取引係数表'!DF24/'4.1 取引係数表'!DF$201,0)</f>
        <v>0</v>
      </c>
      <c r="DG24" s="43">
        <f>IFERROR('4.1 取引係数表'!DG24/'4.1 取引係数表'!DG$201,0)</f>
        <v>0</v>
      </c>
      <c r="DH24" s="43">
        <f>IFERROR('4.1 取引係数表'!DH24/'4.1 取引係数表'!DH$201,0)</f>
        <v>0</v>
      </c>
      <c r="DI24" s="43">
        <f>IFERROR('4.1 取引係数表'!DI24/'4.1 取引係数表'!DI$201,0)</f>
        <v>0</v>
      </c>
      <c r="DJ24" s="43">
        <f>IFERROR('4.1 取引係数表'!DJ24/'4.1 取引係数表'!DJ$201,0)</f>
        <v>0</v>
      </c>
      <c r="DK24" s="43">
        <f>IFERROR('4.1 取引係数表'!DK24/'4.1 取引係数表'!DK$201,0)</f>
        <v>0</v>
      </c>
      <c r="DL24" s="43">
        <f>IFERROR('4.1 取引係数表'!DL24/'4.1 取引係数表'!DL$201,0)</f>
        <v>0</v>
      </c>
      <c r="DM24" s="43">
        <f>IFERROR('4.1 取引係数表'!DM24/'4.1 取引係数表'!DM$201,0)</f>
        <v>0</v>
      </c>
      <c r="DN24" s="43">
        <f>IFERROR('4.1 取引係数表'!DN24/'4.1 取引係数表'!DN$201,0)</f>
        <v>0</v>
      </c>
      <c r="DO24" s="43">
        <f>IFERROR('4.1 取引係数表'!DO24/'4.1 取引係数表'!DO$201,0)</f>
        <v>0</v>
      </c>
      <c r="DP24" s="43">
        <f>IFERROR('4.1 取引係数表'!DP24/'4.1 取引係数表'!DP$201,0)</f>
        <v>0</v>
      </c>
      <c r="DQ24" s="43">
        <f>IFERROR('4.1 取引係数表'!DQ24/'4.1 取引係数表'!DQ$201,0)</f>
        <v>0</v>
      </c>
      <c r="DR24" s="43">
        <f>IFERROR('4.1 取引係数表'!DR24/'4.1 取引係数表'!DR$201,0)</f>
        <v>0</v>
      </c>
      <c r="DS24" s="43">
        <f>IFERROR('4.1 取引係数表'!DS24/'4.1 取引係数表'!DS$201,0)</f>
        <v>0</v>
      </c>
      <c r="DT24" s="43">
        <f>IFERROR('4.1 取引係数表'!DT24/'4.1 取引係数表'!DT$201,0)</f>
        <v>0</v>
      </c>
      <c r="DU24" s="43">
        <f>IFERROR('4.1 取引係数表'!DU24/'4.1 取引係数表'!DU$201,0)</f>
        <v>0</v>
      </c>
      <c r="DV24" s="43">
        <f>IFERROR('4.1 取引係数表'!DV24/'4.1 取引係数表'!DV$201,0)</f>
        <v>0</v>
      </c>
      <c r="DW24" s="43">
        <f>IFERROR('4.1 取引係数表'!DW24/'4.1 取引係数表'!DW$201,0)</f>
        <v>0</v>
      </c>
      <c r="DX24" s="43">
        <f>IFERROR('4.1 取引係数表'!DX24/'4.1 取引係数表'!DX$201,0)</f>
        <v>0</v>
      </c>
      <c r="DY24" s="43">
        <f>IFERROR('4.1 取引係数表'!DY24/'4.1 取引係数表'!DY$201,0)</f>
        <v>0</v>
      </c>
      <c r="DZ24" s="43">
        <f>IFERROR('4.1 取引係数表'!DZ24/'4.1 取引係数表'!DZ$201,0)</f>
        <v>0</v>
      </c>
      <c r="EA24" s="43">
        <f>IFERROR('4.1 取引係数表'!EA24/'4.1 取引係数表'!EA$201,0)</f>
        <v>0</v>
      </c>
      <c r="EB24" s="43">
        <f>IFERROR('4.1 取引係数表'!EB24/'4.1 取引係数表'!EB$201,0)</f>
        <v>0</v>
      </c>
      <c r="EC24" s="43">
        <f>IFERROR('4.1 取引係数表'!EC24/'4.1 取引係数表'!EC$201,0)</f>
        <v>0</v>
      </c>
      <c r="ED24" s="43">
        <f>IFERROR('4.1 取引係数表'!ED24/'4.1 取引係数表'!ED$201,0)</f>
        <v>0</v>
      </c>
      <c r="EE24" s="43">
        <f>IFERROR('4.1 取引係数表'!EE24/'4.1 取引係数表'!EE$201,0)</f>
        <v>0</v>
      </c>
      <c r="EF24" s="43">
        <f>IFERROR('4.1 取引係数表'!EF24/'4.1 取引係数表'!EF$201,0)</f>
        <v>0</v>
      </c>
      <c r="EG24" s="43">
        <f>IFERROR('4.1 取引係数表'!EG24/'4.1 取引係数表'!EG$201,0)</f>
        <v>0</v>
      </c>
      <c r="EH24" s="43">
        <f>IFERROR('4.1 取引係数表'!EH24/'4.1 取引係数表'!EH$201,0)</f>
        <v>0</v>
      </c>
      <c r="EI24" s="43">
        <f>IFERROR('4.1 取引係数表'!EI24/'4.1 取引係数表'!EI$201,0)</f>
        <v>0</v>
      </c>
      <c r="EJ24" s="43">
        <f>IFERROR('4.1 取引係数表'!EJ24/'4.1 取引係数表'!EJ$201,0)</f>
        <v>0</v>
      </c>
      <c r="EK24" s="43">
        <f>IFERROR('4.1 取引係数表'!EK24/'4.1 取引係数表'!EK$201,0)</f>
        <v>0</v>
      </c>
      <c r="EL24" s="43">
        <f>IFERROR('4.1 取引係数表'!EL24/'4.1 取引係数表'!EL$201,0)</f>
        <v>0</v>
      </c>
      <c r="EM24" s="43">
        <f>IFERROR('4.1 取引係数表'!EM24/'4.1 取引係数表'!EM$201,0)</f>
        <v>0</v>
      </c>
      <c r="EN24" s="43">
        <f>IFERROR('4.1 取引係数表'!EN24/'4.1 取引係数表'!EN$201,0)</f>
        <v>0</v>
      </c>
      <c r="EO24" s="43">
        <f>IFERROR('4.1 取引係数表'!EO24/'4.1 取引係数表'!EO$201,0)</f>
        <v>0</v>
      </c>
      <c r="EP24" s="43">
        <f>IFERROR('4.1 取引係数表'!EP24/'4.1 取引係数表'!EP$201,0)</f>
        <v>0</v>
      </c>
      <c r="EQ24" s="43">
        <f>IFERROR('4.1 取引係数表'!EQ24/'4.1 取引係数表'!EQ$201,0)</f>
        <v>0</v>
      </c>
      <c r="ER24" s="43">
        <f>IFERROR('4.1 取引係数表'!ER24/'4.1 取引係数表'!ER$201,0)</f>
        <v>0</v>
      </c>
      <c r="ES24" s="43">
        <f>IFERROR('4.1 取引係数表'!ES24/'4.1 取引係数表'!ES$201,0)</f>
        <v>0</v>
      </c>
      <c r="ET24" s="43">
        <f>IFERROR('4.1 取引係数表'!ET24/'4.1 取引係数表'!ET$201,0)</f>
        <v>0</v>
      </c>
      <c r="EU24" s="43">
        <f>IFERROR('4.1 取引係数表'!EU24/'4.1 取引係数表'!EU$201,0)</f>
        <v>0</v>
      </c>
      <c r="EV24" s="43">
        <f>IFERROR('4.1 取引係数表'!EV24/'4.1 取引係数表'!EV$201,0)</f>
        <v>0</v>
      </c>
      <c r="EW24" s="43">
        <f>IFERROR('4.1 取引係数表'!EW24/'4.1 取引係数表'!EW$201,0)</f>
        <v>0</v>
      </c>
      <c r="EX24" s="43">
        <f>IFERROR('4.1 取引係数表'!EX24/'4.1 取引係数表'!EX$201,0)</f>
        <v>0</v>
      </c>
      <c r="EY24" s="43">
        <f>IFERROR('4.1 取引係数表'!EY24/'4.1 取引係数表'!EY$201,0)</f>
        <v>0</v>
      </c>
      <c r="EZ24" s="43">
        <f>IFERROR('4.1 取引係数表'!EZ24/'4.1 取引係数表'!EZ$201,0)</f>
        <v>0</v>
      </c>
      <c r="FA24" s="43">
        <f>IFERROR('4.1 取引係数表'!FA24/'4.1 取引係数表'!FA$201,0)</f>
        <v>0</v>
      </c>
      <c r="FB24" s="43">
        <f>IFERROR('4.1 取引係数表'!FB24/'4.1 取引係数表'!FB$201,0)</f>
        <v>0</v>
      </c>
      <c r="FC24" s="43">
        <f>IFERROR('4.1 取引係数表'!FC24/'4.1 取引係数表'!FC$201,0)</f>
        <v>0</v>
      </c>
      <c r="FD24" s="43">
        <f>IFERROR('4.1 取引係数表'!FD24/'4.1 取引係数表'!FD$201,0)</f>
        <v>0</v>
      </c>
      <c r="FE24" s="43">
        <f>IFERROR('4.1 取引係数表'!FE24/'4.1 取引係数表'!FE$201,0)</f>
        <v>0</v>
      </c>
      <c r="FF24" s="43">
        <f>IFERROR('4.1 取引係数表'!FF24/'4.1 取引係数表'!FF$201,0)</f>
        <v>0</v>
      </c>
      <c r="FG24" s="43">
        <f>IFERROR('4.1 取引係数表'!FG24/'4.1 取引係数表'!FG$201,0)</f>
        <v>0</v>
      </c>
      <c r="FH24" s="43">
        <f>IFERROR('4.1 取引係数表'!FH24/'4.1 取引係数表'!FH$201,0)</f>
        <v>0</v>
      </c>
      <c r="FI24" s="43">
        <f>IFERROR('4.1 取引係数表'!FI24/'4.1 取引係数表'!FI$201,0)</f>
        <v>0</v>
      </c>
      <c r="FJ24" s="43">
        <f>IFERROR('4.1 取引係数表'!FJ24/'4.1 取引係数表'!FJ$201,0)</f>
        <v>0</v>
      </c>
      <c r="FK24" s="43">
        <f>IFERROR('4.1 取引係数表'!FK24/'4.1 取引係数表'!FK$201,0)</f>
        <v>9.9502487562189051E-5</v>
      </c>
      <c r="FL24" s="43">
        <f>IFERROR('4.1 取引係数表'!FL24/'4.1 取引係数表'!FL$201,0)</f>
        <v>0</v>
      </c>
      <c r="FM24" s="43">
        <f>IFERROR('4.1 取引係数表'!FM24/'4.1 取引係数表'!FM$201,0)</f>
        <v>0</v>
      </c>
      <c r="FN24" s="43">
        <f>IFERROR('4.1 取引係数表'!FN24/'4.1 取引係数表'!FN$201,0)</f>
        <v>0</v>
      </c>
      <c r="FO24" s="43">
        <f>IFERROR('4.1 取引係数表'!FO24/'4.1 取引係数表'!FO$201,0)</f>
        <v>0</v>
      </c>
      <c r="FP24" s="43">
        <f>IFERROR('4.1 取引係数表'!FP24/'4.1 取引係数表'!FP$201,0)</f>
        <v>0</v>
      </c>
      <c r="FQ24" s="43">
        <f>IFERROR('4.1 取引係数表'!FQ24/'4.1 取引係数表'!FQ$201,0)</f>
        <v>7.6372025605562306E-4</v>
      </c>
      <c r="FR24" s="43">
        <f>IFERROR('4.1 取引係数表'!FR24/'4.1 取引係数表'!FR$201,0)</f>
        <v>0</v>
      </c>
      <c r="FS24" s="43">
        <f>IFERROR('4.1 取引係数表'!FS24/'4.1 取引係数表'!FS$201,0)</f>
        <v>4.1883965901871852E-3</v>
      </c>
      <c r="FT24" s="43">
        <f>IFERROR('4.1 取引係数表'!FT24/'4.1 取引係数表'!FT$201,0)</f>
        <v>5.0462286440052986E-3</v>
      </c>
      <c r="FU24" s="43">
        <f>IFERROR('4.1 取引係数表'!FU24/'4.1 取引係数表'!FU$201,0)</f>
        <v>0</v>
      </c>
      <c r="FV24" s="43">
        <f>IFERROR('4.1 取引係数表'!FV24/'4.1 取引係数表'!FV$201,0)</f>
        <v>0</v>
      </c>
      <c r="FW24" s="43">
        <f>IFERROR('4.1 取引係数表'!FW24/'4.1 取引係数表'!FW$201,0)</f>
        <v>0</v>
      </c>
      <c r="FX24" s="43">
        <f>IFERROR('4.1 取引係数表'!FX24/'4.1 取引係数表'!FX$201,0)</f>
        <v>0</v>
      </c>
      <c r="FY24" s="43">
        <f>IFERROR('4.1 取引係数表'!FY24/'4.1 取引係数表'!FY$201,0)</f>
        <v>0</v>
      </c>
      <c r="FZ24" s="43">
        <f>IFERROR('4.1 取引係数表'!FZ24/'4.1 取引係数表'!FZ$201,0)</f>
        <v>0</v>
      </c>
      <c r="GA24" s="43">
        <f>IFERROR('4.1 取引係数表'!GA24/'4.1 取引係数表'!GA$201,0)</f>
        <v>0</v>
      </c>
      <c r="GB24" s="43">
        <f>IFERROR('4.1 取引係数表'!GB24/'4.1 取引係数表'!GB$201,0)</f>
        <v>0</v>
      </c>
      <c r="GC24" s="43">
        <f>IFERROR('4.1 取引係数表'!GC24/'4.1 取引係数表'!GC$201,0)</f>
        <v>1.3983994944625123E-2</v>
      </c>
      <c r="GD24" s="43">
        <f>IFERROR('4.1 取引係数表'!GD24/'4.1 取引係数表'!GD$201,0)</f>
        <v>8.8325131511963351E-3</v>
      </c>
      <c r="GE24" s="43">
        <f>IFERROR('4.1 取引係数表'!GE24/'4.1 取引係数表'!GE$201,0)</f>
        <v>0</v>
      </c>
      <c r="GF24" s="43">
        <f>IFERROR('4.1 取引係数表'!GF24/'4.1 取引係数表'!GF$201,0)</f>
        <v>1.1271172047493323E-3</v>
      </c>
      <c r="GG24" s="43">
        <f>IFERROR('4.1 取引係数表'!GG24/'4.1 取引係数表'!GG$201,0)</f>
        <v>0</v>
      </c>
      <c r="GH24" s="44">
        <f>IFERROR('4.1 取引係数表'!GH24/'4.1 取引係数表'!GH$201,0)</f>
        <v>6.3483599012195198E-6</v>
      </c>
    </row>
    <row r="25" spans="1:190" s="13" customFormat="1">
      <c r="A25" s="10" t="s">
        <v>21</v>
      </c>
      <c r="B25" s="11" t="s">
        <v>209</v>
      </c>
      <c r="C25" s="43">
        <f>IFERROR('4.1 取引係数表'!C25/'4.1 取引係数表'!C$201,0)</f>
        <v>0</v>
      </c>
      <c r="D25" s="43">
        <f>IFERROR('4.1 取引係数表'!D25/'4.1 取引係数表'!D$201,0)</f>
        <v>0</v>
      </c>
      <c r="E25" s="43">
        <f>IFERROR('4.1 取引係数表'!E25/'4.1 取引係数表'!E$201,0)</f>
        <v>0</v>
      </c>
      <c r="F25" s="43">
        <f>IFERROR('4.1 取引係数表'!F25/'4.1 取引係数表'!F$201,0)</f>
        <v>0</v>
      </c>
      <c r="G25" s="43">
        <f>IFERROR('4.1 取引係数表'!G25/'4.1 取引係数表'!G$201,0)</f>
        <v>0</v>
      </c>
      <c r="H25" s="43">
        <f>IFERROR('4.1 取引係数表'!H25/'4.1 取引係数表'!H$201,0)</f>
        <v>0</v>
      </c>
      <c r="I25" s="43">
        <f>IFERROR('4.1 取引係数表'!I25/'4.1 取引係数表'!I$201,0)</f>
        <v>0</v>
      </c>
      <c r="J25" s="43">
        <f>IFERROR('4.1 取引係数表'!J25/'4.1 取引係数表'!J$201,0)</f>
        <v>0</v>
      </c>
      <c r="K25" s="43">
        <f>IFERROR('4.1 取引係数表'!K25/'4.1 取引係数表'!K$201,0)</f>
        <v>0</v>
      </c>
      <c r="L25" s="43">
        <f>IFERROR('4.1 取引係数表'!L25/'4.1 取引係数表'!L$201,0)</f>
        <v>0</v>
      </c>
      <c r="M25" s="43">
        <f>IFERROR('4.1 取引係数表'!M25/'4.1 取引係数表'!M$201,0)</f>
        <v>0</v>
      </c>
      <c r="N25" s="43">
        <f>IFERROR('4.1 取引係数表'!N25/'4.1 取引係数表'!N$201,0)</f>
        <v>0</v>
      </c>
      <c r="O25" s="43">
        <f>IFERROR('4.1 取引係数表'!O25/'4.1 取引係数表'!O$201,0)</f>
        <v>9.4722598105548041E-3</v>
      </c>
      <c r="P25" s="43">
        <f>IFERROR('4.1 取引係数表'!P25/'4.1 取引係数表'!P$201,0)</f>
        <v>0</v>
      </c>
      <c r="Q25" s="43">
        <f>IFERROR('4.1 取引係数表'!Q25/'4.1 取引係数表'!Q$201,0)</f>
        <v>0</v>
      </c>
      <c r="R25" s="43">
        <f>IFERROR('4.1 取引係数表'!R25/'4.1 取引係数表'!R$201,0)</f>
        <v>0</v>
      </c>
      <c r="S25" s="43">
        <f>IFERROR('4.1 取引係数表'!S25/'4.1 取引係数表'!S$201,0)</f>
        <v>0</v>
      </c>
      <c r="T25" s="43">
        <f>IFERROR('4.1 取引係数表'!T25/'4.1 取引係数表'!T$201,0)</f>
        <v>0</v>
      </c>
      <c r="U25" s="43">
        <f>IFERROR('4.1 取引係数表'!U25/'4.1 取引係数表'!U$201,0)</f>
        <v>0</v>
      </c>
      <c r="V25" s="43">
        <f>IFERROR('4.1 取引係数表'!V25/'4.1 取引係数表'!V$201,0)</f>
        <v>0</v>
      </c>
      <c r="W25" s="43">
        <f>IFERROR('4.1 取引係数表'!W25/'4.1 取引係数表'!W$201,0)</f>
        <v>0</v>
      </c>
      <c r="X25" s="43">
        <f>IFERROR('4.1 取引係数表'!X25/'4.1 取引係数表'!X$201,0)</f>
        <v>0</v>
      </c>
      <c r="Y25" s="43">
        <f>IFERROR('4.1 取引係数表'!Y25/'4.1 取引係数表'!Y$201,0)</f>
        <v>6.9289442447166799E-4</v>
      </c>
      <c r="Z25" s="43">
        <f>IFERROR('4.1 取引係数表'!Z25/'4.1 取引係数表'!Z$201,0)</f>
        <v>0</v>
      </c>
      <c r="AA25" s="43">
        <f>IFERROR('4.1 取引係数表'!AA25/'4.1 取引係数表'!AA$201,0)</f>
        <v>1.3761467889908258E-2</v>
      </c>
      <c r="AB25" s="43">
        <f>IFERROR('4.1 取引係数表'!AB25/'4.1 取引係数表'!AB$201,0)</f>
        <v>2.7079169602938968E-3</v>
      </c>
      <c r="AC25" s="43">
        <f>IFERROR('4.1 取引係数表'!AC25/'4.1 取引係数表'!AC$201,0)</f>
        <v>0</v>
      </c>
      <c r="AD25" s="43">
        <f>IFERROR('4.1 取引係数表'!AD25/'4.1 取引係数表'!AD$201,0)</f>
        <v>0</v>
      </c>
      <c r="AE25" s="43">
        <f>IFERROR('4.1 取引係数表'!AE25/'4.1 取引係数表'!AE$201,0)</f>
        <v>0</v>
      </c>
      <c r="AF25" s="43">
        <f>IFERROR('4.1 取引係数表'!AF25/'4.1 取引係数表'!AF$201,0)</f>
        <v>0</v>
      </c>
      <c r="AG25" s="43">
        <f>IFERROR('4.1 取引係数表'!AG25/'4.1 取引係数表'!AG$201,0)</f>
        <v>0</v>
      </c>
      <c r="AH25" s="43">
        <f>IFERROR('4.1 取引係数表'!AH25/'4.1 取引係数表'!AH$201,0)</f>
        <v>0</v>
      </c>
      <c r="AI25" s="43">
        <f>IFERROR('4.1 取引係数表'!AI25/'4.1 取引係数表'!AI$201,0)</f>
        <v>0</v>
      </c>
      <c r="AJ25" s="43">
        <f>IFERROR('4.1 取引係数表'!AJ25/'4.1 取引係数表'!AJ$201,0)</f>
        <v>0</v>
      </c>
      <c r="AK25" s="43">
        <f>IFERROR('4.1 取引係数表'!AK25/'4.1 取引係数表'!AK$201,0)</f>
        <v>0</v>
      </c>
      <c r="AL25" s="43">
        <f>IFERROR('4.1 取引係数表'!AL25/'4.1 取引係数表'!AL$201,0)</f>
        <v>0</v>
      </c>
      <c r="AM25" s="43">
        <f>IFERROR('4.1 取引係数表'!AM25/'4.1 取引係数表'!AM$201,0)</f>
        <v>0</v>
      </c>
      <c r="AN25" s="43">
        <f>IFERROR('4.1 取引係数表'!AN25/'4.1 取引係数表'!AN$201,0)</f>
        <v>0</v>
      </c>
      <c r="AO25" s="43">
        <f>IFERROR('4.1 取引係数表'!AO25/'4.1 取引係数表'!AO$201,0)</f>
        <v>0</v>
      </c>
      <c r="AP25" s="43">
        <f>IFERROR('4.1 取引係数表'!AP25/'4.1 取引係数表'!AP$201,0)</f>
        <v>0</v>
      </c>
      <c r="AQ25" s="43">
        <f>IFERROR('4.1 取引係数表'!AQ25/'4.1 取引係数表'!AQ$201,0)</f>
        <v>0</v>
      </c>
      <c r="AR25" s="43">
        <f>IFERROR('4.1 取引係数表'!AR25/'4.1 取引係数表'!AR$201,0)</f>
        <v>0</v>
      </c>
      <c r="AS25" s="43">
        <f>IFERROR('4.1 取引係数表'!AS25/'4.1 取引係数表'!AS$201,0)</f>
        <v>0</v>
      </c>
      <c r="AT25" s="43">
        <f>IFERROR('4.1 取引係数表'!AT25/'4.1 取引係数表'!AT$201,0)</f>
        <v>0</v>
      </c>
      <c r="AU25" s="43">
        <f>IFERROR('4.1 取引係数表'!AU25/'4.1 取引係数表'!AU$201,0)</f>
        <v>0</v>
      </c>
      <c r="AV25" s="43">
        <f>IFERROR('4.1 取引係数表'!AV25/'4.1 取引係数表'!AV$201,0)</f>
        <v>0</v>
      </c>
      <c r="AW25" s="43">
        <f>IFERROR('4.1 取引係数表'!AW25/'4.1 取引係数表'!AW$201,0)</f>
        <v>0</v>
      </c>
      <c r="AX25" s="43">
        <f>IFERROR('4.1 取引係数表'!AX25/'4.1 取引係数表'!AX$201,0)</f>
        <v>0</v>
      </c>
      <c r="AY25" s="43">
        <f>IFERROR('4.1 取引係数表'!AY25/'4.1 取引係数表'!AY$201,0)</f>
        <v>0</v>
      </c>
      <c r="AZ25" s="43">
        <f>IFERROR('4.1 取引係数表'!AZ25/'4.1 取引係数表'!AZ$201,0)</f>
        <v>0</v>
      </c>
      <c r="BA25" s="43">
        <f>IFERROR('4.1 取引係数表'!BA25/'4.1 取引係数表'!BA$201,0)</f>
        <v>0</v>
      </c>
      <c r="BB25" s="43">
        <f>IFERROR('4.1 取引係数表'!BB25/'4.1 取引係数表'!BB$201,0)</f>
        <v>0</v>
      </c>
      <c r="BC25" s="43">
        <f>IFERROR('4.1 取引係数表'!BC25/'4.1 取引係数表'!BC$201,0)</f>
        <v>0</v>
      </c>
      <c r="BD25" s="43">
        <f>IFERROR('4.1 取引係数表'!BD25/'4.1 取引係数表'!BD$201,0)</f>
        <v>0</v>
      </c>
      <c r="BE25" s="43">
        <f>IFERROR('4.1 取引係数表'!BE25/'4.1 取引係数表'!BE$201,0)</f>
        <v>0</v>
      </c>
      <c r="BF25" s="43">
        <f>IFERROR('4.1 取引係数表'!BF25/'4.1 取引係数表'!BF$201,0)</f>
        <v>0</v>
      </c>
      <c r="BG25" s="43">
        <f>IFERROR('4.1 取引係数表'!BG25/'4.1 取引係数表'!BG$201,0)</f>
        <v>0</v>
      </c>
      <c r="BH25" s="43">
        <f>IFERROR('4.1 取引係数表'!BH25/'4.1 取引係数表'!BH$201,0)</f>
        <v>0</v>
      </c>
      <c r="BI25" s="43">
        <f>IFERROR('4.1 取引係数表'!BI25/'4.1 取引係数表'!BI$201,0)</f>
        <v>0</v>
      </c>
      <c r="BJ25" s="43">
        <f>IFERROR('4.1 取引係数表'!BJ25/'4.1 取引係数表'!BJ$201,0)</f>
        <v>0</v>
      </c>
      <c r="BK25" s="43">
        <f>IFERROR('4.1 取引係数表'!BK25/'4.1 取引係数表'!BK$201,0)</f>
        <v>0</v>
      </c>
      <c r="BL25" s="43">
        <f>IFERROR('4.1 取引係数表'!BL25/'4.1 取引係数表'!BL$201,0)</f>
        <v>0</v>
      </c>
      <c r="BM25" s="43">
        <f>IFERROR('4.1 取引係数表'!BM25/'4.1 取引係数表'!BM$201,0)</f>
        <v>0</v>
      </c>
      <c r="BN25" s="43">
        <f>IFERROR('4.1 取引係数表'!BN25/'4.1 取引係数表'!BN$201,0)</f>
        <v>0</v>
      </c>
      <c r="BO25" s="43">
        <f>IFERROR('4.1 取引係数表'!BO25/'4.1 取引係数表'!BO$201,0)</f>
        <v>0</v>
      </c>
      <c r="BP25" s="43">
        <f>IFERROR('4.1 取引係数表'!BP25/'4.1 取引係数表'!BP$201,0)</f>
        <v>0</v>
      </c>
      <c r="BQ25" s="43">
        <f>IFERROR('4.1 取引係数表'!BQ25/'4.1 取引係数表'!BQ$201,0)</f>
        <v>0</v>
      </c>
      <c r="BR25" s="43">
        <f>IFERROR('4.1 取引係数表'!BR25/'4.1 取引係数表'!BR$201,0)</f>
        <v>0</v>
      </c>
      <c r="BS25" s="43">
        <f>IFERROR('4.1 取引係数表'!BS25/'4.1 取引係数表'!BS$201,0)</f>
        <v>0</v>
      </c>
      <c r="BT25" s="43">
        <f>IFERROR('4.1 取引係数表'!BT25/'4.1 取引係数表'!BT$201,0)</f>
        <v>0</v>
      </c>
      <c r="BU25" s="43">
        <f>IFERROR('4.1 取引係数表'!BU25/'4.1 取引係数表'!BU$201,0)</f>
        <v>0</v>
      </c>
      <c r="BV25" s="43">
        <f>IFERROR('4.1 取引係数表'!BV25/'4.1 取引係数表'!BV$201,0)</f>
        <v>0</v>
      </c>
      <c r="BW25" s="43">
        <f>IFERROR('4.1 取引係数表'!BW25/'4.1 取引係数表'!BW$201,0)</f>
        <v>0</v>
      </c>
      <c r="BX25" s="43">
        <f>IFERROR('4.1 取引係数表'!BX25/'4.1 取引係数表'!BX$201,0)</f>
        <v>0</v>
      </c>
      <c r="BY25" s="43">
        <f>IFERROR('4.1 取引係数表'!BY25/'4.1 取引係数表'!BY$201,0)</f>
        <v>0</v>
      </c>
      <c r="BZ25" s="43">
        <f>IFERROR('4.1 取引係数表'!BZ25/'4.1 取引係数表'!BZ$201,0)</f>
        <v>0</v>
      </c>
      <c r="CA25" s="43">
        <f>IFERROR('4.1 取引係数表'!CA25/'4.1 取引係数表'!CA$201,0)</f>
        <v>0</v>
      </c>
      <c r="CB25" s="43">
        <f>IFERROR('4.1 取引係数表'!CB25/'4.1 取引係数表'!CB$201,0)</f>
        <v>0</v>
      </c>
      <c r="CC25" s="43">
        <f>IFERROR('4.1 取引係数表'!CC25/'4.1 取引係数表'!CC$201,0)</f>
        <v>0</v>
      </c>
      <c r="CD25" s="43">
        <f>IFERROR('4.1 取引係数表'!CD25/'4.1 取引係数表'!CD$201,0)</f>
        <v>0</v>
      </c>
      <c r="CE25" s="43">
        <f>IFERROR('4.1 取引係数表'!CE25/'4.1 取引係数表'!CE$201,0)</f>
        <v>0</v>
      </c>
      <c r="CF25" s="43">
        <f>IFERROR('4.1 取引係数表'!CF25/'4.1 取引係数表'!CF$201,0)</f>
        <v>0</v>
      </c>
      <c r="CG25" s="43">
        <f>IFERROR('4.1 取引係数表'!CG25/'4.1 取引係数表'!CG$201,0)</f>
        <v>0</v>
      </c>
      <c r="CH25" s="43">
        <f>IFERROR('4.1 取引係数表'!CH25/'4.1 取引係数表'!CH$201,0)</f>
        <v>0</v>
      </c>
      <c r="CI25" s="43">
        <f>IFERROR('4.1 取引係数表'!CI25/'4.1 取引係数表'!CI$201,0)</f>
        <v>0</v>
      </c>
      <c r="CJ25" s="43">
        <f>IFERROR('4.1 取引係数表'!CJ25/'4.1 取引係数表'!CJ$201,0)</f>
        <v>0</v>
      </c>
      <c r="CK25" s="43">
        <f>IFERROR('4.1 取引係数表'!CK25/'4.1 取引係数表'!CK$201,0)</f>
        <v>0</v>
      </c>
      <c r="CL25" s="43">
        <f>IFERROR('4.1 取引係数表'!CL25/'4.1 取引係数表'!CL$201,0)</f>
        <v>0</v>
      </c>
      <c r="CM25" s="43">
        <f>IFERROR('4.1 取引係数表'!CM25/'4.1 取引係数表'!CM$201,0)</f>
        <v>0</v>
      </c>
      <c r="CN25" s="43">
        <f>IFERROR('4.1 取引係数表'!CN25/'4.1 取引係数表'!CN$201,0)</f>
        <v>0</v>
      </c>
      <c r="CO25" s="43">
        <f>IFERROR('4.1 取引係数表'!CO25/'4.1 取引係数表'!CO$201,0)</f>
        <v>0</v>
      </c>
      <c r="CP25" s="43">
        <f>IFERROR('4.1 取引係数表'!CP25/'4.1 取引係数表'!CP$201,0)</f>
        <v>0</v>
      </c>
      <c r="CQ25" s="43">
        <f>IFERROR('4.1 取引係数表'!CQ25/'4.1 取引係数表'!CQ$201,0)</f>
        <v>0</v>
      </c>
      <c r="CR25" s="43">
        <f>IFERROR('4.1 取引係数表'!CR25/'4.1 取引係数表'!CR$201,0)</f>
        <v>0</v>
      </c>
      <c r="CS25" s="43">
        <f>IFERROR('4.1 取引係数表'!CS25/'4.1 取引係数表'!CS$201,0)</f>
        <v>0</v>
      </c>
      <c r="CT25" s="43">
        <f>IFERROR('4.1 取引係数表'!CT25/'4.1 取引係数表'!CT$201,0)</f>
        <v>0</v>
      </c>
      <c r="CU25" s="43">
        <f>IFERROR('4.1 取引係数表'!CU25/'4.1 取引係数表'!CU$201,0)</f>
        <v>0</v>
      </c>
      <c r="CV25" s="43">
        <f>IFERROR('4.1 取引係数表'!CV25/'4.1 取引係数表'!CV$201,0)</f>
        <v>0</v>
      </c>
      <c r="CW25" s="43">
        <f>IFERROR('4.1 取引係数表'!CW25/'4.1 取引係数表'!CW$201,0)</f>
        <v>0</v>
      </c>
      <c r="CX25" s="43">
        <f>IFERROR('4.1 取引係数表'!CX25/'4.1 取引係数表'!CX$201,0)</f>
        <v>0</v>
      </c>
      <c r="CY25" s="43">
        <f>IFERROR('4.1 取引係数表'!CY25/'4.1 取引係数表'!CY$201,0)</f>
        <v>0</v>
      </c>
      <c r="CZ25" s="43">
        <f>IFERROR('4.1 取引係数表'!CZ25/'4.1 取引係数表'!CZ$201,0)</f>
        <v>0</v>
      </c>
      <c r="DA25" s="43">
        <f>IFERROR('4.1 取引係数表'!DA25/'4.1 取引係数表'!DA$201,0)</f>
        <v>0</v>
      </c>
      <c r="DB25" s="43">
        <f>IFERROR('4.1 取引係数表'!DB25/'4.1 取引係数表'!DB$201,0)</f>
        <v>0</v>
      </c>
      <c r="DC25" s="43">
        <f>IFERROR('4.1 取引係数表'!DC25/'4.1 取引係数表'!DC$201,0)</f>
        <v>0</v>
      </c>
      <c r="DD25" s="43">
        <f>IFERROR('4.1 取引係数表'!DD25/'4.1 取引係数表'!DD$201,0)</f>
        <v>0</v>
      </c>
      <c r="DE25" s="43">
        <f>IFERROR('4.1 取引係数表'!DE25/'4.1 取引係数表'!DE$201,0)</f>
        <v>0</v>
      </c>
      <c r="DF25" s="43">
        <f>IFERROR('4.1 取引係数表'!DF25/'4.1 取引係数表'!DF$201,0)</f>
        <v>0</v>
      </c>
      <c r="DG25" s="43">
        <f>IFERROR('4.1 取引係数表'!DG25/'4.1 取引係数表'!DG$201,0)</f>
        <v>0</v>
      </c>
      <c r="DH25" s="43">
        <f>IFERROR('4.1 取引係数表'!DH25/'4.1 取引係数表'!DH$201,0)</f>
        <v>0</v>
      </c>
      <c r="DI25" s="43">
        <f>IFERROR('4.1 取引係数表'!DI25/'4.1 取引係数表'!DI$201,0)</f>
        <v>0</v>
      </c>
      <c r="DJ25" s="43">
        <f>IFERROR('4.1 取引係数表'!DJ25/'4.1 取引係数表'!DJ$201,0)</f>
        <v>0</v>
      </c>
      <c r="DK25" s="43">
        <f>IFERROR('4.1 取引係数表'!DK25/'4.1 取引係数表'!DK$201,0)</f>
        <v>0</v>
      </c>
      <c r="DL25" s="43">
        <f>IFERROR('4.1 取引係数表'!DL25/'4.1 取引係数表'!DL$201,0)</f>
        <v>0</v>
      </c>
      <c r="DM25" s="43">
        <f>IFERROR('4.1 取引係数表'!DM25/'4.1 取引係数表'!DM$201,0)</f>
        <v>0</v>
      </c>
      <c r="DN25" s="43">
        <f>IFERROR('4.1 取引係数表'!DN25/'4.1 取引係数表'!DN$201,0)</f>
        <v>0</v>
      </c>
      <c r="DO25" s="43">
        <f>IFERROR('4.1 取引係数表'!DO25/'4.1 取引係数表'!DO$201,0)</f>
        <v>0</v>
      </c>
      <c r="DP25" s="43">
        <f>IFERROR('4.1 取引係数表'!DP25/'4.1 取引係数表'!DP$201,0)</f>
        <v>0</v>
      </c>
      <c r="DQ25" s="43">
        <f>IFERROR('4.1 取引係数表'!DQ25/'4.1 取引係数表'!DQ$201,0)</f>
        <v>0</v>
      </c>
      <c r="DR25" s="43">
        <f>IFERROR('4.1 取引係数表'!DR25/'4.1 取引係数表'!DR$201,0)</f>
        <v>0</v>
      </c>
      <c r="DS25" s="43">
        <f>IFERROR('4.1 取引係数表'!DS25/'4.1 取引係数表'!DS$201,0)</f>
        <v>0</v>
      </c>
      <c r="DT25" s="43">
        <f>IFERROR('4.1 取引係数表'!DT25/'4.1 取引係数表'!DT$201,0)</f>
        <v>0</v>
      </c>
      <c r="DU25" s="43">
        <f>IFERROR('4.1 取引係数表'!DU25/'4.1 取引係数表'!DU$201,0)</f>
        <v>0</v>
      </c>
      <c r="DV25" s="43">
        <f>IFERROR('4.1 取引係数表'!DV25/'4.1 取引係数表'!DV$201,0)</f>
        <v>0</v>
      </c>
      <c r="DW25" s="43">
        <f>IFERROR('4.1 取引係数表'!DW25/'4.1 取引係数表'!DW$201,0)</f>
        <v>0</v>
      </c>
      <c r="DX25" s="43">
        <f>IFERROR('4.1 取引係数表'!DX25/'4.1 取引係数表'!DX$201,0)</f>
        <v>0</v>
      </c>
      <c r="DY25" s="43">
        <f>IFERROR('4.1 取引係数表'!DY25/'4.1 取引係数表'!DY$201,0)</f>
        <v>0</v>
      </c>
      <c r="DZ25" s="43">
        <f>IFERROR('4.1 取引係数表'!DZ25/'4.1 取引係数表'!DZ$201,0)</f>
        <v>0</v>
      </c>
      <c r="EA25" s="43">
        <f>IFERROR('4.1 取引係数表'!EA25/'4.1 取引係数表'!EA$201,0)</f>
        <v>0</v>
      </c>
      <c r="EB25" s="43">
        <f>IFERROR('4.1 取引係数表'!EB25/'4.1 取引係数表'!EB$201,0)</f>
        <v>0</v>
      </c>
      <c r="EC25" s="43">
        <f>IFERROR('4.1 取引係数表'!EC25/'4.1 取引係数表'!EC$201,0)</f>
        <v>0</v>
      </c>
      <c r="ED25" s="43">
        <f>IFERROR('4.1 取引係数表'!ED25/'4.1 取引係数表'!ED$201,0)</f>
        <v>0</v>
      </c>
      <c r="EE25" s="43">
        <f>IFERROR('4.1 取引係数表'!EE25/'4.1 取引係数表'!EE$201,0)</f>
        <v>0</v>
      </c>
      <c r="EF25" s="43">
        <f>IFERROR('4.1 取引係数表'!EF25/'4.1 取引係数表'!EF$201,0)</f>
        <v>0</v>
      </c>
      <c r="EG25" s="43">
        <f>IFERROR('4.1 取引係数表'!EG25/'4.1 取引係数表'!EG$201,0)</f>
        <v>0</v>
      </c>
      <c r="EH25" s="43">
        <f>IFERROR('4.1 取引係数表'!EH25/'4.1 取引係数表'!EH$201,0)</f>
        <v>0</v>
      </c>
      <c r="EI25" s="43">
        <f>IFERROR('4.1 取引係数表'!EI25/'4.1 取引係数表'!EI$201,0)</f>
        <v>0</v>
      </c>
      <c r="EJ25" s="43">
        <f>IFERROR('4.1 取引係数表'!EJ25/'4.1 取引係数表'!EJ$201,0)</f>
        <v>0</v>
      </c>
      <c r="EK25" s="43">
        <f>IFERROR('4.1 取引係数表'!EK25/'4.1 取引係数表'!EK$201,0)</f>
        <v>0</v>
      </c>
      <c r="EL25" s="43">
        <f>IFERROR('4.1 取引係数表'!EL25/'4.1 取引係数表'!EL$201,0)</f>
        <v>0</v>
      </c>
      <c r="EM25" s="43">
        <f>IFERROR('4.1 取引係数表'!EM25/'4.1 取引係数表'!EM$201,0)</f>
        <v>0</v>
      </c>
      <c r="EN25" s="43">
        <f>IFERROR('4.1 取引係数表'!EN25/'4.1 取引係数表'!EN$201,0)</f>
        <v>0</v>
      </c>
      <c r="EO25" s="43">
        <f>IFERROR('4.1 取引係数表'!EO25/'4.1 取引係数表'!EO$201,0)</f>
        <v>0</v>
      </c>
      <c r="EP25" s="43">
        <f>IFERROR('4.1 取引係数表'!EP25/'4.1 取引係数表'!EP$201,0)</f>
        <v>0</v>
      </c>
      <c r="EQ25" s="43">
        <f>IFERROR('4.1 取引係数表'!EQ25/'4.1 取引係数表'!EQ$201,0)</f>
        <v>0</v>
      </c>
      <c r="ER25" s="43">
        <f>IFERROR('4.1 取引係数表'!ER25/'4.1 取引係数表'!ER$201,0)</f>
        <v>0</v>
      </c>
      <c r="ES25" s="43">
        <f>IFERROR('4.1 取引係数表'!ES25/'4.1 取引係数表'!ES$201,0)</f>
        <v>0</v>
      </c>
      <c r="ET25" s="43">
        <f>IFERROR('4.1 取引係数表'!ET25/'4.1 取引係数表'!ET$201,0)</f>
        <v>0</v>
      </c>
      <c r="EU25" s="43">
        <f>IFERROR('4.1 取引係数表'!EU25/'4.1 取引係数表'!EU$201,0)</f>
        <v>0</v>
      </c>
      <c r="EV25" s="43">
        <f>IFERROR('4.1 取引係数表'!EV25/'4.1 取引係数表'!EV$201,0)</f>
        <v>0</v>
      </c>
      <c r="EW25" s="43">
        <f>IFERROR('4.1 取引係数表'!EW25/'4.1 取引係数表'!EW$201,0)</f>
        <v>0</v>
      </c>
      <c r="EX25" s="43">
        <f>IFERROR('4.1 取引係数表'!EX25/'4.1 取引係数表'!EX$201,0)</f>
        <v>0</v>
      </c>
      <c r="EY25" s="43">
        <f>IFERROR('4.1 取引係数表'!EY25/'4.1 取引係数表'!EY$201,0)</f>
        <v>0</v>
      </c>
      <c r="EZ25" s="43">
        <f>IFERROR('4.1 取引係数表'!EZ25/'4.1 取引係数表'!EZ$201,0)</f>
        <v>0</v>
      </c>
      <c r="FA25" s="43">
        <f>IFERROR('4.1 取引係数表'!FA25/'4.1 取引係数表'!FA$201,0)</f>
        <v>0</v>
      </c>
      <c r="FB25" s="43">
        <f>IFERROR('4.1 取引係数表'!FB25/'4.1 取引係数表'!FB$201,0)</f>
        <v>0</v>
      </c>
      <c r="FC25" s="43">
        <f>IFERROR('4.1 取引係数表'!FC25/'4.1 取引係数表'!FC$201,0)</f>
        <v>0</v>
      </c>
      <c r="FD25" s="43">
        <f>IFERROR('4.1 取引係数表'!FD25/'4.1 取引係数表'!FD$201,0)</f>
        <v>0</v>
      </c>
      <c r="FE25" s="43">
        <f>IFERROR('4.1 取引係数表'!FE25/'4.1 取引係数表'!FE$201,0)</f>
        <v>0</v>
      </c>
      <c r="FF25" s="43">
        <f>IFERROR('4.1 取引係数表'!FF25/'4.1 取引係数表'!FF$201,0)</f>
        <v>0</v>
      </c>
      <c r="FG25" s="43">
        <f>IFERROR('4.1 取引係数表'!FG25/'4.1 取引係数表'!FG$201,0)</f>
        <v>0</v>
      </c>
      <c r="FH25" s="43">
        <f>IFERROR('4.1 取引係数表'!FH25/'4.1 取引係数表'!FH$201,0)</f>
        <v>0</v>
      </c>
      <c r="FI25" s="43">
        <f>IFERROR('4.1 取引係数表'!FI25/'4.1 取引係数表'!FI$201,0)</f>
        <v>0</v>
      </c>
      <c r="FJ25" s="43">
        <f>IFERROR('4.1 取引係数表'!FJ25/'4.1 取引係数表'!FJ$201,0)</f>
        <v>0</v>
      </c>
      <c r="FK25" s="43">
        <f>IFERROR('4.1 取引係数表'!FK25/'4.1 取引係数表'!FK$201,0)</f>
        <v>1.990049751243781E-4</v>
      </c>
      <c r="FL25" s="43">
        <f>IFERROR('4.1 取引係数表'!FL25/'4.1 取引係数表'!FL$201,0)</f>
        <v>0</v>
      </c>
      <c r="FM25" s="43">
        <f>IFERROR('4.1 取引係数表'!FM25/'4.1 取引係数表'!FM$201,0)</f>
        <v>0</v>
      </c>
      <c r="FN25" s="43">
        <f>IFERROR('4.1 取引係数表'!FN25/'4.1 取引係数表'!FN$201,0)</f>
        <v>6.6443416786264817E-5</v>
      </c>
      <c r="FO25" s="43">
        <f>IFERROR('4.1 取引係数表'!FO25/'4.1 取引係数表'!FO$201,0)</f>
        <v>0</v>
      </c>
      <c r="FP25" s="43">
        <f>IFERROR('4.1 取引係数表'!FP25/'4.1 取引係数表'!FP$201,0)</f>
        <v>0</v>
      </c>
      <c r="FQ25" s="43">
        <f>IFERROR('4.1 取引係数表'!FQ25/'4.1 取引係数表'!FQ$201,0)</f>
        <v>1.0899977189451709E-3</v>
      </c>
      <c r="FR25" s="43">
        <f>IFERROR('4.1 取引係数表'!FR25/'4.1 取引係数表'!FR$201,0)</f>
        <v>0</v>
      </c>
      <c r="FS25" s="43">
        <f>IFERROR('4.1 取引係数表'!FS25/'4.1 取引係数表'!FS$201,0)</f>
        <v>6.7405853413506286E-3</v>
      </c>
      <c r="FT25" s="43">
        <f>IFERROR('4.1 取引係数表'!FT25/'4.1 取引係数表'!FT$201,0)</f>
        <v>8.0848913592723604E-3</v>
      </c>
      <c r="FU25" s="43">
        <f>IFERROR('4.1 取引係数表'!FU25/'4.1 取引係数表'!FU$201,0)</f>
        <v>0</v>
      </c>
      <c r="FV25" s="43">
        <f>IFERROR('4.1 取引係数表'!FV25/'4.1 取引係数表'!FV$201,0)</f>
        <v>0</v>
      </c>
      <c r="FW25" s="43">
        <f>IFERROR('4.1 取引係数表'!FW25/'4.1 取引係数表'!FW$201,0)</f>
        <v>0</v>
      </c>
      <c r="FX25" s="43">
        <f>IFERROR('4.1 取引係数表'!FX25/'4.1 取引係数表'!FX$201,0)</f>
        <v>0</v>
      </c>
      <c r="FY25" s="43">
        <f>IFERROR('4.1 取引係数表'!FY25/'4.1 取引係数表'!FY$201,0)</f>
        <v>0</v>
      </c>
      <c r="FZ25" s="43">
        <f>IFERROR('4.1 取引係数表'!FZ25/'4.1 取引係数表'!FZ$201,0)</f>
        <v>0</v>
      </c>
      <c r="GA25" s="43">
        <f>IFERROR('4.1 取引係数表'!GA25/'4.1 取引係数表'!GA$201,0)</f>
        <v>0</v>
      </c>
      <c r="GB25" s="43">
        <f>IFERROR('4.1 取引係数表'!GB25/'4.1 取引係数表'!GB$201,0)</f>
        <v>0</v>
      </c>
      <c r="GC25" s="43">
        <f>IFERROR('4.1 取引係数表'!GC25/'4.1 取引係数表'!GC$201,0)</f>
        <v>2.6717765175657934E-2</v>
      </c>
      <c r="GD25" s="43">
        <f>IFERROR('4.1 取引係数表'!GD25/'4.1 取引係数表'!GD$201,0)</f>
        <v>1.791108094349228E-2</v>
      </c>
      <c r="GE25" s="43">
        <f>IFERROR('4.1 取引係数表'!GE25/'4.1 取引係数表'!GE$201,0)</f>
        <v>0</v>
      </c>
      <c r="GF25" s="43">
        <f>IFERROR('4.1 取引係数表'!GF25/'4.1 取引係数表'!GF$201,0)</f>
        <v>2.0020483682533802E-3</v>
      </c>
      <c r="GG25" s="43">
        <f>IFERROR('4.1 取引係数表'!GG25/'4.1 取引係数表'!GG$201,0)</f>
        <v>0</v>
      </c>
      <c r="GH25" s="44">
        <f>IFERROR('4.1 取引係数表'!GH25/'4.1 取引係数表'!GH$201,0)</f>
        <v>0</v>
      </c>
    </row>
    <row r="26" spans="1:190" s="13" customFormat="1">
      <c r="A26" s="10" t="s">
        <v>22</v>
      </c>
      <c r="B26" s="11" t="s">
        <v>210</v>
      </c>
      <c r="C26" s="43">
        <f>IFERROR('4.1 取引係数表'!C26/'4.1 取引係数表'!C$201,0)</f>
        <v>0</v>
      </c>
      <c r="D26" s="43">
        <f>IFERROR('4.1 取引係数表'!D26/'4.1 取引係数表'!D$201,0)</f>
        <v>0</v>
      </c>
      <c r="E26" s="43">
        <f>IFERROR('4.1 取引係数表'!E26/'4.1 取引係数表'!E$201,0)</f>
        <v>0</v>
      </c>
      <c r="F26" s="43">
        <f>IFERROR('4.1 取引係数表'!F26/'4.1 取引係数表'!F$201,0)</f>
        <v>0</v>
      </c>
      <c r="G26" s="43">
        <f>IFERROR('4.1 取引係数表'!G26/'4.1 取引係数表'!G$201,0)</f>
        <v>0</v>
      </c>
      <c r="H26" s="43">
        <f>IFERROR('4.1 取引係数表'!H26/'4.1 取引係数表'!H$201,0)</f>
        <v>0</v>
      </c>
      <c r="I26" s="43">
        <f>IFERROR('4.1 取引係数表'!I26/'4.1 取引係数表'!I$201,0)</f>
        <v>4.1727301232523176E-3</v>
      </c>
      <c r="J26" s="43">
        <f>IFERROR('4.1 取引係数表'!J26/'4.1 取引係数表'!J$201,0)</f>
        <v>0</v>
      </c>
      <c r="K26" s="43">
        <f>IFERROR('4.1 取引係数表'!K26/'4.1 取引係数表'!K$201,0)</f>
        <v>0</v>
      </c>
      <c r="L26" s="43">
        <f>IFERROR('4.1 取引係数表'!L26/'4.1 取引係数表'!L$201,0)</f>
        <v>0</v>
      </c>
      <c r="M26" s="43">
        <f>IFERROR('4.1 取引係数表'!M26/'4.1 取引係数表'!M$201,0)</f>
        <v>3.4574468085106384E-2</v>
      </c>
      <c r="N26" s="43">
        <f>IFERROR('4.1 取引係数表'!N26/'4.1 取引係数表'!N$201,0)</f>
        <v>0</v>
      </c>
      <c r="O26" s="43">
        <f>IFERROR('4.1 取引係数表'!O26/'4.1 取引係数表'!O$201,0)</f>
        <v>0</v>
      </c>
      <c r="P26" s="43">
        <f>IFERROR('4.1 取引係数表'!P26/'4.1 取引係数表'!P$201,0)</f>
        <v>0</v>
      </c>
      <c r="Q26" s="43">
        <f>IFERROR('4.1 取引係数表'!Q26/'4.1 取引係数表'!Q$201,0)</f>
        <v>0</v>
      </c>
      <c r="R26" s="43">
        <f>IFERROR('4.1 取引係数表'!R26/'4.1 取引係数表'!R$201,0)</f>
        <v>0</v>
      </c>
      <c r="S26" s="43">
        <f>IFERROR('4.1 取引係数表'!S26/'4.1 取引係数表'!S$201,0)</f>
        <v>0</v>
      </c>
      <c r="T26" s="43">
        <f>IFERROR('4.1 取引係数表'!T26/'4.1 取引係数表'!T$201,0)</f>
        <v>0</v>
      </c>
      <c r="U26" s="43">
        <f>IFERROR('4.1 取引係数表'!U26/'4.1 取引係数表'!U$201,0)</f>
        <v>0</v>
      </c>
      <c r="V26" s="43">
        <f>IFERROR('4.1 取引係数表'!V26/'4.1 取引係数表'!V$201,0)</f>
        <v>0</v>
      </c>
      <c r="W26" s="43">
        <f>IFERROR('4.1 取引係数表'!W26/'4.1 取引係数表'!W$201,0)</f>
        <v>0</v>
      </c>
      <c r="X26" s="43">
        <f>IFERROR('4.1 取引係数表'!X26/'4.1 取引係数表'!X$201,0)</f>
        <v>0</v>
      </c>
      <c r="Y26" s="43">
        <f>IFERROR('4.1 取引係数表'!Y26/'4.1 取引係数表'!Y$201,0)</f>
        <v>1.3000289652587279E-2</v>
      </c>
      <c r="Z26" s="43">
        <f>IFERROR('4.1 取引係数表'!Z26/'4.1 取引係数表'!Z$201,0)</f>
        <v>0</v>
      </c>
      <c r="AA26" s="43">
        <f>IFERROR('4.1 取引係数表'!AA26/'4.1 取引係数表'!AA$201,0)</f>
        <v>1.3543031891655745E-2</v>
      </c>
      <c r="AB26" s="43">
        <f>IFERROR('4.1 取引係数表'!AB26/'4.1 取引係数表'!AB$201,0)</f>
        <v>4.6903339841268006E-4</v>
      </c>
      <c r="AC26" s="43">
        <f>IFERROR('4.1 取引係数表'!AC26/'4.1 取引係数表'!AC$201,0)</f>
        <v>5.9259795231720994E-2</v>
      </c>
      <c r="AD26" s="43">
        <f>IFERROR('4.1 取引係数表'!AD26/'4.1 取引係数表'!AD$201,0)</f>
        <v>0</v>
      </c>
      <c r="AE26" s="43">
        <f>IFERROR('4.1 取引係数表'!AE26/'4.1 取引係数表'!AE$201,0)</f>
        <v>0</v>
      </c>
      <c r="AF26" s="43">
        <f>IFERROR('4.1 取引係数表'!AF26/'4.1 取引係数表'!AF$201,0)</f>
        <v>0</v>
      </c>
      <c r="AG26" s="43">
        <f>IFERROR('4.1 取引係数表'!AG26/'4.1 取引係数表'!AG$201,0)</f>
        <v>0</v>
      </c>
      <c r="AH26" s="43">
        <f>IFERROR('4.1 取引係数表'!AH26/'4.1 取引係数表'!AH$201,0)</f>
        <v>0</v>
      </c>
      <c r="AI26" s="43">
        <f>IFERROR('4.1 取引係数表'!AI26/'4.1 取引係数表'!AI$201,0)</f>
        <v>0</v>
      </c>
      <c r="AJ26" s="43">
        <f>IFERROR('4.1 取引係数表'!AJ26/'4.1 取引係数表'!AJ$201,0)</f>
        <v>0</v>
      </c>
      <c r="AK26" s="43">
        <f>IFERROR('4.1 取引係数表'!AK26/'4.1 取引係数表'!AK$201,0)</f>
        <v>0</v>
      </c>
      <c r="AL26" s="43">
        <f>IFERROR('4.1 取引係数表'!AL26/'4.1 取引係数表'!AL$201,0)</f>
        <v>0</v>
      </c>
      <c r="AM26" s="43">
        <f>IFERROR('4.1 取引係数表'!AM26/'4.1 取引係数表'!AM$201,0)</f>
        <v>0</v>
      </c>
      <c r="AN26" s="43">
        <f>IFERROR('4.1 取引係数表'!AN26/'4.1 取引係数表'!AN$201,0)</f>
        <v>0</v>
      </c>
      <c r="AO26" s="43">
        <f>IFERROR('4.1 取引係数表'!AO26/'4.1 取引係数表'!AO$201,0)</f>
        <v>0</v>
      </c>
      <c r="AP26" s="43">
        <f>IFERROR('4.1 取引係数表'!AP26/'4.1 取引係数表'!AP$201,0)</f>
        <v>0</v>
      </c>
      <c r="AQ26" s="43">
        <f>IFERROR('4.1 取引係数表'!AQ26/'4.1 取引係数表'!AQ$201,0)</f>
        <v>0</v>
      </c>
      <c r="AR26" s="43">
        <f>IFERROR('4.1 取引係数表'!AR26/'4.1 取引係数表'!AR$201,0)</f>
        <v>0</v>
      </c>
      <c r="AS26" s="43">
        <f>IFERROR('4.1 取引係数表'!AS26/'4.1 取引係数表'!AS$201,0)</f>
        <v>0</v>
      </c>
      <c r="AT26" s="43">
        <f>IFERROR('4.1 取引係数表'!AT26/'4.1 取引係数表'!AT$201,0)</f>
        <v>0</v>
      </c>
      <c r="AU26" s="43">
        <f>IFERROR('4.1 取引係数表'!AU26/'4.1 取引係数表'!AU$201,0)</f>
        <v>0</v>
      </c>
      <c r="AV26" s="43">
        <f>IFERROR('4.1 取引係数表'!AV26/'4.1 取引係数表'!AV$201,0)</f>
        <v>0</v>
      </c>
      <c r="AW26" s="43">
        <f>IFERROR('4.1 取引係数表'!AW26/'4.1 取引係数表'!AW$201,0)</f>
        <v>0</v>
      </c>
      <c r="AX26" s="43">
        <f>IFERROR('4.1 取引係数表'!AX26/'4.1 取引係数表'!AX$201,0)</f>
        <v>0</v>
      </c>
      <c r="AY26" s="43">
        <f>IFERROR('4.1 取引係数表'!AY26/'4.1 取引係数表'!AY$201,0)</f>
        <v>0</v>
      </c>
      <c r="AZ26" s="43">
        <f>IFERROR('4.1 取引係数表'!AZ26/'4.1 取引係数表'!AZ$201,0)</f>
        <v>0</v>
      </c>
      <c r="BA26" s="43">
        <f>IFERROR('4.1 取引係数表'!BA26/'4.1 取引係数表'!BA$201,0)</f>
        <v>0</v>
      </c>
      <c r="BB26" s="43">
        <f>IFERROR('4.1 取引係数表'!BB26/'4.1 取引係数表'!BB$201,0)</f>
        <v>0</v>
      </c>
      <c r="BC26" s="43">
        <f>IFERROR('4.1 取引係数表'!BC26/'4.1 取引係数表'!BC$201,0)</f>
        <v>0</v>
      </c>
      <c r="BD26" s="43">
        <f>IFERROR('4.1 取引係数表'!BD26/'4.1 取引係数表'!BD$201,0)</f>
        <v>0</v>
      </c>
      <c r="BE26" s="43">
        <f>IFERROR('4.1 取引係数表'!BE26/'4.1 取引係数表'!BE$201,0)</f>
        <v>0</v>
      </c>
      <c r="BF26" s="43">
        <f>IFERROR('4.1 取引係数表'!BF26/'4.1 取引係数表'!BF$201,0)</f>
        <v>0</v>
      </c>
      <c r="BG26" s="43">
        <f>IFERROR('4.1 取引係数表'!BG26/'4.1 取引係数表'!BG$201,0)</f>
        <v>0</v>
      </c>
      <c r="BH26" s="43">
        <f>IFERROR('4.1 取引係数表'!BH26/'4.1 取引係数表'!BH$201,0)</f>
        <v>0</v>
      </c>
      <c r="BI26" s="43">
        <f>IFERROR('4.1 取引係数表'!BI26/'4.1 取引係数表'!BI$201,0)</f>
        <v>0</v>
      </c>
      <c r="BJ26" s="43">
        <f>IFERROR('4.1 取引係数表'!BJ26/'4.1 取引係数表'!BJ$201,0)</f>
        <v>0</v>
      </c>
      <c r="BK26" s="43">
        <f>IFERROR('4.1 取引係数表'!BK26/'4.1 取引係数表'!BK$201,0)</f>
        <v>0</v>
      </c>
      <c r="BL26" s="43">
        <f>IFERROR('4.1 取引係数表'!BL26/'4.1 取引係数表'!BL$201,0)</f>
        <v>0</v>
      </c>
      <c r="BM26" s="43">
        <f>IFERROR('4.1 取引係数表'!BM26/'4.1 取引係数表'!BM$201,0)</f>
        <v>0</v>
      </c>
      <c r="BN26" s="43">
        <f>IFERROR('4.1 取引係数表'!BN26/'4.1 取引係数表'!BN$201,0)</f>
        <v>0</v>
      </c>
      <c r="BO26" s="43">
        <f>IFERROR('4.1 取引係数表'!BO26/'4.1 取引係数表'!BO$201,0)</f>
        <v>0</v>
      </c>
      <c r="BP26" s="43">
        <f>IFERROR('4.1 取引係数表'!BP26/'4.1 取引係数表'!BP$201,0)</f>
        <v>0</v>
      </c>
      <c r="BQ26" s="43">
        <f>IFERROR('4.1 取引係数表'!BQ26/'4.1 取引係数表'!BQ$201,0)</f>
        <v>0</v>
      </c>
      <c r="BR26" s="43">
        <f>IFERROR('4.1 取引係数表'!BR26/'4.1 取引係数表'!BR$201,0)</f>
        <v>0</v>
      </c>
      <c r="BS26" s="43">
        <f>IFERROR('4.1 取引係数表'!BS26/'4.1 取引係数表'!BS$201,0)</f>
        <v>0</v>
      </c>
      <c r="BT26" s="43">
        <f>IFERROR('4.1 取引係数表'!BT26/'4.1 取引係数表'!BT$201,0)</f>
        <v>0</v>
      </c>
      <c r="BU26" s="43">
        <f>IFERROR('4.1 取引係数表'!BU26/'4.1 取引係数表'!BU$201,0)</f>
        <v>0</v>
      </c>
      <c r="BV26" s="43">
        <f>IFERROR('4.1 取引係数表'!BV26/'4.1 取引係数表'!BV$201,0)</f>
        <v>0</v>
      </c>
      <c r="BW26" s="43">
        <f>IFERROR('4.1 取引係数表'!BW26/'4.1 取引係数表'!BW$201,0)</f>
        <v>0</v>
      </c>
      <c r="BX26" s="43">
        <f>IFERROR('4.1 取引係数表'!BX26/'4.1 取引係数表'!BX$201,0)</f>
        <v>0</v>
      </c>
      <c r="BY26" s="43">
        <f>IFERROR('4.1 取引係数表'!BY26/'4.1 取引係数表'!BY$201,0)</f>
        <v>0</v>
      </c>
      <c r="BZ26" s="43">
        <f>IFERROR('4.1 取引係数表'!BZ26/'4.1 取引係数表'!BZ$201,0)</f>
        <v>0</v>
      </c>
      <c r="CA26" s="43">
        <f>IFERROR('4.1 取引係数表'!CA26/'4.1 取引係数表'!CA$201,0)</f>
        <v>0</v>
      </c>
      <c r="CB26" s="43">
        <f>IFERROR('4.1 取引係数表'!CB26/'4.1 取引係数表'!CB$201,0)</f>
        <v>0</v>
      </c>
      <c r="CC26" s="43">
        <f>IFERROR('4.1 取引係数表'!CC26/'4.1 取引係数表'!CC$201,0)</f>
        <v>0</v>
      </c>
      <c r="CD26" s="43">
        <f>IFERROR('4.1 取引係数表'!CD26/'4.1 取引係数表'!CD$201,0)</f>
        <v>0</v>
      </c>
      <c r="CE26" s="43">
        <f>IFERROR('4.1 取引係数表'!CE26/'4.1 取引係数表'!CE$201,0)</f>
        <v>0</v>
      </c>
      <c r="CF26" s="43">
        <f>IFERROR('4.1 取引係数表'!CF26/'4.1 取引係数表'!CF$201,0)</f>
        <v>0</v>
      </c>
      <c r="CG26" s="43">
        <f>IFERROR('4.1 取引係数表'!CG26/'4.1 取引係数表'!CG$201,0)</f>
        <v>0</v>
      </c>
      <c r="CH26" s="43">
        <f>IFERROR('4.1 取引係数表'!CH26/'4.1 取引係数表'!CH$201,0)</f>
        <v>0</v>
      </c>
      <c r="CI26" s="43">
        <f>IFERROR('4.1 取引係数表'!CI26/'4.1 取引係数表'!CI$201,0)</f>
        <v>0</v>
      </c>
      <c r="CJ26" s="43">
        <f>IFERROR('4.1 取引係数表'!CJ26/'4.1 取引係数表'!CJ$201,0)</f>
        <v>0</v>
      </c>
      <c r="CK26" s="43">
        <f>IFERROR('4.1 取引係数表'!CK26/'4.1 取引係数表'!CK$201,0)</f>
        <v>0</v>
      </c>
      <c r="CL26" s="43">
        <f>IFERROR('4.1 取引係数表'!CL26/'4.1 取引係数表'!CL$201,0)</f>
        <v>0</v>
      </c>
      <c r="CM26" s="43">
        <f>IFERROR('4.1 取引係数表'!CM26/'4.1 取引係数表'!CM$201,0)</f>
        <v>0</v>
      </c>
      <c r="CN26" s="43">
        <f>IFERROR('4.1 取引係数表'!CN26/'4.1 取引係数表'!CN$201,0)</f>
        <v>0</v>
      </c>
      <c r="CO26" s="43">
        <f>IFERROR('4.1 取引係数表'!CO26/'4.1 取引係数表'!CO$201,0)</f>
        <v>0</v>
      </c>
      <c r="CP26" s="43">
        <f>IFERROR('4.1 取引係数表'!CP26/'4.1 取引係数表'!CP$201,0)</f>
        <v>0</v>
      </c>
      <c r="CQ26" s="43">
        <f>IFERROR('4.1 取引係数表'!CQ26/'4.1 取引係数表'!CQ$201,0)</f>
        <v>0</v>
      </c>
      <c r="CR26" s="43">
        <f>IFERROR('4.1 取引係数表'!CR26/'4.1 取引係数表'!CR$201,0)</f>
        <v>0</v>
      </c>
      <c r="CS26" s="43">
        <f>IFERROR('4.1 取引係数表'!CS26/'4.1 取引係数表'!CS$201,0)</f>
        <v>0</v>
      </c>
      <c r="CT26" s="43">
        <f>IFERROR('4.1 取引係数表'!CT26/'4.1 取引係数表'!CT$201,0)</f>
        <v>0</v>
      </c>
      <c r="CU26" s="43">
        <f>IFERROR('4.1 取引係数表'!CU26/'4.1 取引係数表'!CU$201,0)</f>
        <v>0</v>
      </c>
      <c r="CV26" s="43">
        <f>IFERROR('4.1 取引係数表'!CV26/'4.1 取引係数表'!CV$201,0)</f>
        <v>0</v>
      </c>
      <c r="CW26" s="43">
        <f>IFERROR('4.1 取引係数表'!CW26/'4.1 取引係数表'!CW$201,0)</f>
        <v>0</v>
      </c>
      <c r="CX26" s="43">
        <f>IFERROR('4.1 取引係数表'!CX26/'4.1 取引係数表'!CX$201,0)</f>
        <v>0</v>
      </c>
      <c r="CY26" s="43">
        <f>IFERROR('4.1 取引係数表'!CY26/'4.1 取引係数表'!CY$201,0)</f>
        <v>0</v>
      </c>
      <c r="CZ26" s="43">
        <f>IFERROR('4.1 取引係数表'!CZ26/'4.1 取引係数表'!CZ$201,0)</f>
        <v>0</v>
      </c>
      <c r="DA26" s="43">
        <f>IFERROR('4.1 取引係数表'!DA26/'4.1 取引係数表'!DA$201,0)</f>
        <v>0</v>
      </c>
      <c r="DB26" s="43">
        <f>IFERROR('4.1 取引係数表'!DB26/'4.1 取引係数表'!DB$201,0)</f>
        <v>0</v>
      </c>
      <c r="DC26" s="43">
        <f>IFERROR('4.1 取引係数表'!DC26/'4.1 取引係数表'!DC$201,0)</f>
        <v>0</v>
      </c>
      <c r="DD26" s="43">
        <f>IFERROR('4.1 取引係数表'!DD26/'4.1 取引係数表'!DD$201,0)</f>
        <v>0</v>
      </c>
      <c r="DE26" s="43">
        <f>IFERROR('4.1 取引係数表'!DE26/'4.1 取引係数表'!DE$201,0)</f>
        <v>0</v>
      </c>
      <c r="DF26" s="43">
        <f>IFERROR('4.1 取引係数表'!DF26/'4.1 取引係数表'!DF$201,0)</f>
        <v>0</v>
      </c>
      <c r="DG26" s="43">
        <f>IFERROR('4.1 取引係数表'!DG26/'4.1 取引係数表'!DG$201,0)</f>
        <v>0</v>
      </c>
      <c r="DH26" s="43">
        <f>IFERROR('4.1 取引係数表'!DH26/'4.1 取引係数表'!DH$201,0)</f>
        <v>0</v>
      </c>
      <c r="DI26" s="43">
        <f>IFERROR('4.1 取引係数表'!DI26/'4.1 取引係数表'!DI$201,0)</f>
        <v>0</v>
      </c>
      <c r="DJ26" s="43">
        <f>IFERROR('4.1 取引係数表'!DJ26/'4.1 取引係数表'!DJ$201,0)</f>
        <v>0</v>
      </c>
      <c r="DK26" s="43">
        <f>IFERROR('4.1 取引係数表'!DK26/'4.1 取引係数表'!DK$201,0)</f>
        <v>0</v>
      </c>
      <c r="DL26" s="43">
        <f>IFERROR('4.1 取引係数表'!DL26/'4.1 取引係数表'!DL$201,0)</f>
        <v>0</v>
      </c>
      <c r="DM26" s="43">
        <f>IFERROR('4.1 取引係数表'!DM26/'4.1 取引係数表'!DM$201,0)</f>
        <v>0</v>
      </c>
      <c r="DN26" s="43">
        <f>IFERROR('4.1 取引係数表'!DN26/'4.1 取引係数表'!DN$201,0)</f>
        <v>0</v>
      </c>
      <c r="DO26" s="43">
        <f>IFERROR('4.1 取引係数表'!DO26/'4.1 取引係数表'!DO$201,0)</f>
        <v>0</v>
      </c>
      <c r="DP26" s="43">
        <f>IFERROR('4.1 取引係数表'!DP26/'4.1 取引係数表'!DP$201,0)</f>
        <v>0</v>
      </c>
      <c r="DQ26" s="43">
        <f>IFERROR('4.1 取引係数表'!DQ26/'4.1 取引係数表'!DQ$201,0)</f>
        <v>0</v>
      </c>
      <c r="DR26" s="43">
        <f>IFERROR('4.1 取引係数表'!DR26/'4.1 取引係数表'!DR$201,0)</f>
        <v>0</v>
      </c>
      <c r="DS26" s="43">
        <f>IFERROR('4.1 取引係数表'!DS26/'4.1 取引係数表'!DS$201,0)</f>
        <v>0</v>
      </c>
      <c r="DT26" s="43">
        <f>IFERROR('4.1 取引係数表'!DT26/'4.1 取引係数表'!DT$201,0)</f>
        <v>0</v>
      </c>
      <c r="DU26" s="43">
        <f>IFERROR('4.1 取引係数表'!DU26/'4.1 取引係数表'!DU$201,0)</f>
        <v>0</v>
      </c>
      <c r="DV26" s="43">
        <f>IFERROR('4.1 取引係数表'!DV26/'4.1 取引係数表'!DV$201,0)</f>
        <v>0</v>
      </c>
      <c r="DW26" s="43">
        <f>IFERROR('4.1 取引係数表'!DW26/'4.1 取引係数表'!DW$201,0)</f>
        <v>0</v>
      </c>
      <c r="DX26" s="43">
        <f>IFERROR('4.1 取引係数表'!DX26/'4.1 取引係数表'!DX$201,0)</f>
        <v>0</v>
      </c>
      <c r="DY26" s="43">
        <f>IFERROR('4.1 取引係数表'!DY26/'4.1 取引係数表'!DY$201,0)</f>
        <v>0</v>
      </c>
      <c r="DZ26" s="43">
        <f>IFERROR('4.1 取引係数表'!DZ26/'4.1 取引係数表'!DZ$201,0)</f>
        <v>0</v>
      </c>
      <c r="EA26" s="43">
        <f>IFERROR('4.1 取引係数表'!EA26/'4.1 取引係数表'!EA$201,0)</f>
        <v>0</v>
      </c>
      <c r="EB26" s="43">
        <f>IFERROR('4.1 取引係数表'!EB26/'4.1 取引係数表'!EB$201,0)</f>
        <v>0</v>
      </c>
      <c r="EC26" s="43">
        <f>IFERROR('4.1 取引係数表'!EC26/'4.1 取引係数表'!EC$201,0)</f>
        <v>0</v>
      </c>
      <c r="ED26" s="43">
        <f>IFERROR('4.1 取引係数表'!ED26/'4.1 取引係数表'!ED$201,0)</f>
        <v>0</v>
      </c>
      <c r="EE26" s="43">
        <f>IFERROR('4.1 取引係数表'!EE26/'4.1 取引係数表'!EE$201,0)</f>
        <v>0</v>
      </c>
      <c r="EF26" s="43">
        <f>IFERROR('4.1 取引係数表'!EF26/'4.1 取引係数表'!EF$201,0)</f>
        <v>0</v>
      </c>
      <c r="EG26" s="43">
        <f>IFERROR('4.1 取引係数表'!EG26/'4.1 取引係数表'!EG$201,0)</f>
        <v>0</v>
      </c>
      <c r="EH26" s="43">
        <f>IFERROR('4.1 取引係数表'!EH26/'4.1 取引係数表'!EH$201,0)</f>
        <v>0</v>
      </c>
      <c r="EI26" s="43">
        <f>IFERROR('4.1 取引係数表'!EI26/'4.1 取引係数表'!EI$201,0)</f>
        <v>0</v>
      </c>
      <c r="EJ26" s="43">
        <f>IFERROR('4.1 取引係数表'!EJ26/'4.1 取引係数表'!EJ$201,0)</f>
        <v>0</v>
      </c>
      <c r="EK26" s="43">
        <f>IFERROR('4.1 取引係数表'!EK26/'4.1 取引係数表'!EK$201,0)</f>
        <v>0</v>
      </c>
      <c r="EL26" s="43">
        <f>IFERROR('4.1 取引係数表'!EL26/'4.1 取引係数表'!EL$201,0)</f>
        <v>0</v>
      </c>
      <c r="EM26" s="43">
        <f>IFERROR('4.1 取引係数表'!EM26/'4.1 取引係数表'!EM$201,0)</f>
        <v>0</v>
      </c>
      <c r="EN26" s="43">
        <f>IFERROR('4.1 取引係数表'!EN26/'4.1 取引係数表'!EN$201,0)</f>
        <v>0</v>
      </c>
      <c r="EO26" s="43">
        <f>IFERROR('4.1 取引係数表'!EO26/'4.1 取引係数表'!EO$201,0)</f>
        <v>0</v>
      </c>
      <c r="EP26" s="43">
        <f>IFERROR('4.1 取引係数表'!EP26/'4.1 取引係数表'!EP$201,0)</f>
        <v>0</v>
      </c>
      <c r="EQ26" s="43">
        <f>IFERROR('4.1 取引係数表'!EQ26/'4.1 取引係数表'!EQ$201,0)</f>
        <v>0</v>
      </c>
      <c r="ER26" s="43">
        <f>IFERROR('4.1 取引係数表'!ER26/'4.1 取引係数表'!ER$201,0)</f>
        <v>0</v>
      </c>
      <c r="ES26" s="43">
        <f>IFERROR('4.1 取引係数表'!ES26/'4.1 取引係数表'!ES$201,0)</f>
        <v>0</v>
      </c>
      <c r="ET26" s="43">
        <f>IFERROR('4.1 取引係数表'!ET26/'4.1 取引係数表'!ET$201,0)</f>
        <v>0</v>
      </c>
      <c r="EU26" s="43">
        <f>IFERROR('4.1 取引係数表'!EU26/'4.1 取引係数表'!EU$201,0)</f>
        <v>0</v>
      </c>
      <c r="EV26" s="43">
        <f>IFERROR('4.1 取引係数表'!EV26/'4.1 取引係数表'!EV$201,0)</f>
        <v>0</v>
      </c>
      <c r="EW26" s="43">
        <f>IFERROR('4.1 取引係数表'!EW26/'4.1 取引係数表'!EW$201,0)</f>
        <v>0</v>
      </c>
      <c r="EX26" s="43">
        <f>IFERROR('4.1 取引係数表'!EX26/'4.1 取引係数表'!EX$201,0)</f>
        <v>0</v>
      </c>
      <c r="EY26" s="43">
        <f>IFERROR('4.1 取引係数表'!EY26/'4.1 取引係数表'!EY$201,0)</f>
        <v>0</v>
      </c>
      <c r="EZ26" s="43">
        <f>IFERROR('4.1 取引係数表'!EZ26/'4.1 取引係数表'!EZ$201,0)</f>
        <v>0</v>
      </c>
      <c r="FA26" s="43">
        <f>IFERROR('4.1 取引係数表'!FA26/'4.1 取引係数表'!FA$201,0)</f>
        <v>0</v>
      </c>
      <c r="FB26" s="43">
        <f>IFERROR('4.1 取引係数表'!FB26/'4.1 取引係数表'!FB$201,0)</f>
        <v>0</v>
      </c>
      <c r="FC26" s="43">
        <f>IFERROR('4.1 取引係数表'!FC26/'4.1 取引係数表'!FC$201,0)</f>
        <v>0</v>
      </c>
      <c r="FD26" s="43">
        <f>IFERROR('4.1 取引係数表'!FD26/'4.1 取引係数表'!FD$201,0)</f>
        <v>0</v>
      </c>
      <c r="FE26" s="43">
        <f>IFERROR('4.1 取引係数表'!FE26/'4.1 取引係数表'!FE$201,0)</f>
        <v>0</v>
      </c>
      <c r="FF26" s="43">
        <f>IFERROR('4.1 取引係数表'!FF26/'4.1 取引係数表'!FF$201,0)</f>
        <v>0</v>
      </c>
      <c r="FG26" s="43">
        <f>IFERROR('4.1 取引係数表'!FG26/'4.1 取引係数表'!FG$201,0)</f>
        <v>0</v>
      </c>
      <c r="FH26" s="43">
        <f>IFERROR('4.1 取引係数表'!FH26/'4.1 取引係数表'!FH$201,0)</f>
        <v>0</v>
      </c>
      <c r="FI26" s="43">
        <f>IFERROR('4.1 取引係数表'!FI26/'4.1 取引係数表'!FI$201,0)</f>
        <v>0</v>
      </c>
      <c r="FJ26" s="43">
        <f>IFERROR('4.1 取引係数表'!FJ26/'4.1 取引係数表'!FJ$201,0)</f>
        <v>0</v>
      </c>
      <c r="FK26" s="43">
        <f>IFERROR('4.1 取引係数表'!FK26/'4.1 取引係数表'!FK$201,0)</f>
        <v>1.1608623548922056E-4</v>
      </c>
      <c r="FL26" s="43">
        <f>IFERROR('4.1 取引係数表'!FL26/'4.1 取引係数表'!FL$201,0)</f>
        <v>0</v>
      </c>
      <c r="FM26" s="43">
        <f>IFERROR('4.1 取引係数表'!FM26/'4.1 取引係数表'!FM$201,0)</f>
        <v>0</v>
      </c>
      <c r="FN26" s="43">
        <f>IFERROR('4.1 取引係数表'!FN26/'4.1 取引係数表'!FN$201,0)</f>
        <v>0</v>
      </c>
      <c r="FO26" s="43">
        <f>IFERROR('4.1 取引係数表'!FO26/'4.1 取引係数表'!FO$201,0)</f>
        <v>0</v>
      </c>
      <c r="FP26" s="43">
        <f>IFERROR('4.1 取引係数表'!FP26/'4.1 取引係数表'!FP$201,0)</f>
        <v>0</v>
      </c>
      <c r="FQ26" s="43">
        <f>IFERROR('4.1 取引係数表'!FQ26/'4.1 取引係数表'!FQ$201,0)</f>
        <v>6.3378675313500673E-4</v>
      </c>
      <c r="FR26" s="43">
        <f>IFERROR('4.1 取引係数表'!FR26/'4.1 取引係数表'!FR$201,0)</f>
        <v>0</v>
      </c>
      <c r="FS26" s="43">
        <f>IFERROR('4.1 取引係数表'!FS26/'4.1 取引係数表'!FS$201,0)</f>
        <v>3.7858082054161063E-3</v>
      </c>
      <c r="FT26" s="43">
        <f>IFERROR('4.1 取引係数表'!FT26/'4.1 取引係数表'!FT$201,0)</f>
        <v>4.9813583163760018E-3</v>
      </c>
      <c r="FU26" s="43">
        <f>IFERROR('4.1 取引係数表'!FU26/'4.1 取引係数表'!FU$201,0)</f>
        <v>7.5588701174272876E-4</v>
      </c>
      <c r="FV26" s="43">
        <f>IFERROR('4.1 取引係数表'!FV26/'4.1 取引係数表'!FV$201,0)</f>
        <v>0</v>
      </c>
      <c r="FW26" s="43">
        <f>IFERROR('4.1 取引係数表'!FW26/'4.1 取引係数表'!FW$201,0)</f>
        <v>0</v>
      </c>
      <c r="FX26" s="43">
        <f>IFERROR('4.1 取引係数表'!FX26/'4.1 取引係数表'!FX$201,0)</f>
        <v>0</v>
      </c>
      <c r="FY26" s="43">
        <f>IFERROR('4.1 取引係数表'!FY26/'4.1 取引係数表'!FY$201,0)</f>
        <v>0</v>
      </c>
      <c r="FZ26" s="43">
        <f>IFERROR('4.1 取引係数表'!FZ26/'4.1 取引係数表'!FZ$201,0)</f>
        <v>0</v>
      </c>
      <c r="GA26" s="43">
        <f>IFERROR('4.1 取引係数表'!GA26/'4.1 取引係数表'!GA$201,0)</f>
        <v>0</v>
      </c>
      <c r="GB26" s="43">
        <f>IFERROR('4.1 取引係数表'!GB26/'4.1 取引係数表'!GB$201,0)</f>
        <v>0</v>
      </c>
      <c r="GC26" s="43">
        <f>IFERROR('4.1 取引係数表'!GC26/'4.1 取引係数表'!GC$201,0)</f>
        <v>1.2897198298169061E-2</v>
      </c>
      <c r="GD26" s="43">
        <f>IFERROR('4.1 取引係数表'!GD26/'4.1 取引係数表'!GD$201,0)</f>
        <v>1.1522144917698965E-2</v>
      </c>
      <c r="GE26" s="43">
        <f>IFERROR('4.1 取引係数表'!GE26/'4.1 取引係数表'!GE$201,0)</f>
        <v>0</v>
      </c>
      <c r="GF26" s="43">
        <f>IFERROR('4.1 取引係数表'!GF26/'4.1 取引係数表'!GF$201,0)</f>
        <v>1.3432766686738617E-3</v>
      </c>
      <c r="GG26" s="43">
        <f>IFERROR('4.1 取引係数表'!GG26/'4.1 取引係数表'!GG$201,0)</f>
        <v>0</v>
      </c>
      <c r="GH26" s="44">
        <f>IFERROR('4.1 取引係数表'!GH26/'4.1 取引係数表'!GH$201,0)</f>
        <v>1.4855162168853676E-3</v>
      </c>
    </row>
    <row r="27" spans="1:190" s="13" customFormat="1">
      <c r="A27" s="10" t="s">
        <v>23</v>
      </c>
      <c r="B27" s="11" t="s">
        <v>211</v>
      </c>
      <c r="C27" s="43">
        <f>IFERROR('4.1 取引係数表'!C27/'4.1 取引係数表'!C$201,0)</f>
        <v>0</v>
      </c>
      <c r="D27" s="43">
        <f>IFERROR('4.1 取引係数表'!D27/'4.1 取引係数表'!D$201,0)</f>
        <v>0</v>
      </c>
      <c r="E27" s="43">
        <f>IFERROR('4.1 取引係数表'!E27/'4.1 取引係数表'!E$201,0)</f>
        <v>0</v>
      </c>
      <c r="F27" s="43">
        <f>IFERROR('4.1 取引係数表'!F27/'4.1 取引係数表'!F$201,0)</f>
        <v>0</v>
      </c>
      <c r="G27" s="43">
        <f>IFERROR('4.1 取引係数表'!G27/'4.1 取引係数表'!G$201,0)</f>
        <v>0</v>
      </c>
      <c r="H27" s="43">
        <f>IFERROR('4.1 取引係数表'!H27/'4.1 取引係数表'!H$201,0)</f>
        <v>0</v>
      </c>
      <c r="I27" s="43">
        <f>IFERROR('4.1 取引係数表'!I27/'4.1 取引係数表'!I$201,0)</f>
        <v>0</v>
      </c>
      <c r="J27" s="43">
        <f>IFERROR('4.1 取引係数表'!J27/'4.1 取引係数表'!J$201,0)</f>
        <v>0</v>
      </c>
      <c r="K27" s="43">
        <f>IFERROR('4.1 取引係数表'!K27/'4.1 取引係数表'!K$201,0)</f>
        <v>0</v>
      </c>
      <c r="L27" s="43">
        <f>IFERROR('4.1 取引係数表'!L27/'4.1 取引係数表'!L$201,0)</f>
        <v>0</v>
      </c>
      <c r="M27" s="43">
        <f>IFERROR('4.1 取引係数表'!M27/'4.1 取引係数表'!M$201,0)</f>
        <v>0</v>
      </c>
      <c r="N27" s="43">
        <f>IFERROR('4.1 取引係数表'!N27/'4.1 取引係数表'!N$201,0)</f>
        <v>0</v>
      </c>
      <c r="O27" s="43">
        <f>IFERROR('4.1 取引係数表'!O27/'4.1 取引係数表'!O$201,0)</f>
        <v>0</v>
      </c>
      <c r="P27" s="43">
        <f>IFERROR('4.1 取引係数表'!P27/'4.1 取引係数表'!P$201,0)</f>
        <v>0</v>
      </c>
      <c r="Q27" s="43">
        <f>IFERROR('4.1 取引係数表'!Q27/'4.1 取引係数表'!Q$201,0)</f>
        <v>0</v>
      </c>
      <c r="R27" s="43">
        <f>IFERROR('4.1 取引係数表'!R27/'4.1 取引係数表'!R$201,0)</f>
        <v>0</v>
      </c>
      <c r="S27" s="43">
        <f>IFERROR('4.1 取引係数表'!S27/'4.1 取引係数表'!S$201,0)</f>
        <v>0</v>
      </c>
      <c r="T27" s="43">
        <f>IFERROR('4.1 取引係数表'!T27/'4.1 取引係数表'!T$201,0)</f>
        <v>0</v>
      </c>
      <c r="U27" s="43">
        <f>IFERROR('4.1 取引係数表'!U27/'4.1 取引係数表'!U$201,0)</f>
        <v>0</v>
      </c>
      <c r="V27" s="43">
        <f>IFERROR('4.1 取引係数表'!V27/'4.1 取引係数表'!V$201,0)</f>
        <v>0</v>
      </c>
      <c r="W27" s="43">
        <f>IFERROR('4.1 取引係数表'!W27/'4.1 取引係数表'!W$201,0)</f>
        <v>0</v>
      </c>
      <c r="X27" s="43">
        <f>IFERROR('4.1 取引係数表'!X27/'4.1 取引係数表'!X$201,0)</f>
        <v>0</v>
      </c>
      <c r="Y27" s="43">
        <f>IFERROR('4.1 取引係数表'!Y27/'4.1 取引係数表'!Y$201,0)</f>
        <v>7.5177151901010758E-3</v>
      </c>
      <c r="Z27" s="43">
        <f>IFERROR('4.1 取引係数表'!Z27/'4.1 取引係数表'!Z$201,0)</f>
        <v>0</v>
      </c>
      <c r="AA27" s="43">
        <f>IFERROR('4.1 取引係数表'!AA27/'4.1 取引係数表'!AA$201,0)</f>
        <v>0</v>
      </c>
      <c r="AB27" s="43">
        <f>IFERROR('4.1 取引係数表'!AB27/'4.1 取引係数表'!AB$201,0)</f>
        <v>2.3105093517866013E-6</v>
      </c>
      <c r="AC27" s="43">
        <f>IFERROR('4.1 取引係数表'!AC27/'4.1 取引係数表'!AC$201,0)</f>
        <v>0</v>
      </c>
      <c r="AD27" s="43">
        <f>IFERROR('4.1 取引係数表'!AD27/'4.1 取引係数表'!AD$201,0)</f>
        <v>0</v>
      </c>
      <c r="AE27" s="43">
        <f>IFERROR('4.1 取引係数表'!AE27/'4.1 取引係数表'!AE$201,0)</f>
        <v>0</v>
      </c>
      <c r="AF27" s="43">
        <f>IFERROR('4.1 取引係数表'!AF27/'4.1 取引係数表'!AF$201,0)</f>
        <v>0</v>
      </c>
      <c r="AG27" s="43">
        <f>IFERROR('4.1 取引係数表'!AG27/'4.1 取引係数表'!AG$201,0)</f>
        <v>0</v>
      </c>
      <c r="AH27" s="43">
        <f>IFERROR('4.1 取引係数表'!AH27/'4.1 取引係数表'!AH$201,0)</f>
        <v>0</v>
      </c>
      <c r="AI27" s="43">
        <f>IFERROR('4.1 取引係数表'!AI27/'4.1 取引係数表'!AI$201,0)</f>
        <v>0</v>
      </c>
      <c r="AJ27" s="43">
        <f>IFERROR('4.1 取引係数表'!AJ27/'4.1 取引係数表'!AJ$201,0)</f>
        <v>0</v>
      </c>
      <c r="AK27" s="43">
        <f>IFERROR('4.1 取引係数表'!AK27/'4.1 取引係数表'!AK$201,0)</f>
        <v>0</v>
      </c>
      <c r="AL27" s="43">
        <f>IFERROR('4.1 取引係数表'!AL27/'4.1 取引係数表'!AL$201,0)</f>
        <v>0</v>
      </c>
      <c r="AM27" s="43">
        <f>IFERROR('4.1 取引係数表'!AM27/'4.1 取引係数表'!AM$201,0)</f>
        <v>0</v>
      </c>
      <c r="AN27" s="43">
        <f>IFERROR('4.1 取引係数表'!AN27/'4.1 取引係数表'!AN$201,0)</f>
        <v>0</v>
      </c>
      <c r="AO27" s="43">
        <f>IFERROR('4.1 取引係数表'!AO27/'4.1 取引係数表'!AO$201,0)</f>
        <v>0</v>
      </c>
      <c r="AP27" s="43">
        <f>IFERROR('4.1 取引係数表'!AP27/'4.1 取引係数表'!AP$201,0)</f>
        <v>0</v>
      </c>
      <c r="AQ27" s="43">
        <f>IFERROR('4.1 取引係数表'!AQ27/'4.1 取引係数表'!AQ$201,0)</f>
        <v>0</v>
      </c>
      <c r="AR27" s="43">
        <f>IFERROR('4.1 取引係数表'!AR27/'4.1 取引係数表'!AR$201,0)</f>
        <v>0</v>
      </c>
      <c r="AS27" s="43">
        <f>IFERROR('4.1 取引係数表'!AS27/'4.1 取引係数表'!AS$201,0)</f>
        <v>0</v>
      </c>
      <c r="AT27" s="43">
        <f>IFERROR('4.1 取引係数表'!AT27/'4.1 取引係数表'!AT$201,0)</f>
        <v>0</v>
      </c>
      <c r="AU27" s="43">
        <f>IFERROR('4.1 取引係数表'!AU27/'4.1 取引係数表'!AU$201,0)</f>
        <v>0</v>
      </c>
      <c r="AV27" s="43">
        <f>IFERROR('4.1 取引係数表'!AV27/'4.1 取引係数表'!AV$201,0)</f>
        <v>0</v>
      </c>
      <c r="AW27" s="43">
        <f>IFERROR('4.1 取引係数表'!AW27/'4.1 取引係数表'!AW$201,0)</f>
        <v>0</v>
      </c>
      <c r="AX27" s="43">
        <f>IFERROR('4.1 取引係数表'!AX27/'4.1 取引係数表'!AX$201,0)</f>
        <v>0</v>
      </c>
      <c r="AY27" s="43">
        <f>IFERROR('4.1 取引係数表'!AY27/'4.1 取引係数表'!AY$201,0)</f>
        <v>0</v>
      </c>
      <c r="AZ27" s="43">
        <f>IFERROR('4.1 取引係数表'!AZ27/'4.1 取引係数表'!AZ$201,0)</f>
        <v>0</v>
      </c>
      <c r="BA27" s="43">
        <f>IFERROR('4.1 取引係数表'!BA27/'4.1 取引係数表'!BA$201,0)</f>
        <v>0</v>
      </c>
      <c r="BB27" s="43">
        <f>IFERROR('4.1 取引係数表'!BB27/'4.1 取引係数表'!BB$201,0)</f>
        <v>0</v>
      </c>
      <c r="BC27" s="43">
        <f>IFERROR('4.1 取引係数表'!BC27/'4.1 取引係数表'!BC$201,0)</f>
        <v>0</v>
      </c>
      <c r="BD27" s="43">
        <f>IFERROR('4.1 取引係数表'!BD27/'4.1 取引係数表'!BD$201,0)</f>
        <v>0</v>
      </c>
      <c r="BE27" s="43">
        <f>IFERROR('4.1 取引係数表'!BE27/'4.1 取引係数表'!BE$201,0)</f>
        <v>0</v>
      </c>
      <c r="BF27" s="43">
        <f>IFERROR('4.1 取引係数表'!BF27/'4.1 取引係数表'!BF$201,0)</f>
        <v>0</v>
      </c>
      <c r="BG27" s="43">
        <f>IFERROR('4.1 取引係数表'!BG27/'4.1 取引係数表'!BG$201,0)</f>
        <v>0</v>
      </c>
      <c r="BH27" s="43">
        <f>IFERROR('4.1 取引係数表'!BH27/'4.1 取引係数表'!BH$201,0)</f>
        <v>0</v>
      </c>
      <c r="BI27" s="43">
        <f>IFERROR('4.1 取引係数表'!BI27/'4.1 取引係数表'!BI$201,0)</f>
        <v>0</v>
      </c>
      <c r="BJ27" s="43">
        <f>IFERROR('4.1 取引係数表'!BJ27/'4.1 取引係数表'!BJ$201,0)</f>
        <v>0</v>
      </c>
      <c r="BK27" s="43">
        <f>IFERROR('4.1 取引係数表'!BK27/'4.1 取引係数表'!BK$201,0)</f>
        <v>0</v>
      </c>
      <c r="BL27" s="43">
        <f>IFERROR('4.1 取引係数表'!BL27/'4.1 取引係数表'!BL$201,0)</f>
        <v>0</v>
      </c>
      <c r="BM27" s="43">
        <f>IFERROR('4.1 取引係数表'!BM27/'4.1 取引係数表'!BM$201,0)</f>
        <v>0</v>
      </c>
      <c r="BN27" s="43">
        <f>IFERROR('4.1 取引係数表'!BN27/'4.1 取引係数表'!BN$201,0)</f>
        <v>0</v>
      </c>
      <c r="BO27" s="43">
        <f>IFERROR('4.1 取引係数表'!BO27/'4.1 取引係数表'!BO$201,0)</f>
        <v>0</v>
      </c>
      <c r="BP27" s="43">
        <f>IFERROR('4.1 取引係数表'!BP27/'4.1 取引係数表'!BP$201,0)</f>
        <v>0</v>
      </c>
      <c r="BQ27" s="43">
        <f>IFERROR('4.1 取引係数表'!BQ27/'4.1 取引係数表'!BQ$201,0)</f>
        <v>0</v>
      </c>
      <c r="BR27" s="43">
        <f>IFERROR('4.1 取引係数表'!BR27/'4.1 取引係数表'!BR$201,0)</f>
        <v>0</v>
      </c>
      <c r="BS27" s="43">
        <f>IFERROR('4.1 取引係数表'!BS27/'4.1 取引係数表'!BS$201,0)</f>
        <v>0</v>
      </c>
      <c r="BT27" s="43">
        <f>IFERROR('4.1 取引係数表'!BT27/'4.1 取引係数表'!BT$201,0)</f>
        <v>0</v>
      </c>
      <c r="BU27" s="43">
        <f>IFERROR('4.1 取引係数表'!BU27/'4.1 取引係数表'!BU$201,0)</f>
        <v>0</v>
      </c>
      <c r="BV27" s="43">
        <f>IFERROR('4.1 取引係数表'!BV27/'4.1 取引係数表'!BV$201,0)</f>
        <v>0</v>
      </c>
      <c r="BW27" s="43">
        <f>IFERROR('4.1 取引係数表'!BW27/'4.1 取引係数表'!BW$201,0)</f>
        <v>0</v>
      </c>
      <c r="BX27" s="43">
        <f>IFERROR('4.1 取引係数表'!BX27/'4.1 取引係数表'!BX$201,0)</f>
        <v>0</v>
      </c>
      <c r="BY27" s="43">
        <f>IFERROR('4.1 取引係数表'!BY27/'4.1 取引係数表'!BY$201,0)</f>
        <v>0</v>
      </c>
      <c r="BZ27" s="43">
        <f>IFERROR('4.1 取引係数表'!BZ27/'4.1 取引係数表'!BZ$201,0)</f>
        <v>0</v>
      </c>
      <c r="CA27" s="43">
        <f>IFERROR('4.1 取引係数表'!CA27/'4.1 取引係数表'!CA$201,0)</f>
        <v>0</v>
      </c>
      <c r="CB27" s="43">
        <f>IFERROR('4.1 取引係数表'!CB27/'4.1 取引係数表'!CB$201,0)</f>
        <v>0</v>
      </c>
      <c r="CC27" s="43">
        <f>IFERROR('4.1 取引係数表'!CC27/'4.1 取引係数表'!CC$201,0)</f>
        <v>0</v>
      </c>
      <c r="CD27" s="43">
        <f>IFERROR('4.1 取引係数表'!CD27/'4.1 取引係数表'!CD$201,0)</f>
        <v>0</v>
      </c>
      <c r="CE27" s="43">
        <f>IFERROR('4.1 取引係数表'!CE27/'4.1 取引係数表'!CE$201,0)</f>
        <v>0</v>
      </c>
      <c r="CF27" s="43">
        <f>IFERROR('4.1 取引係数表'!CF27/'4.1 取引係数表'!CF$201,0)</f>
        <v>0</v>
      </c>
      <c r="CG27" s="43">
        <f>IFERROR('4.1 取引係数表'!CG27/'4.1 取引係数表'!CG$201,0)</f>
        <v>0</v>
      </c>
      <c r="CH27" s="43">
        <f>IFERROR('4.1 取引係数表'!CH27/'4.1 取引係数表'!CH$201,0)</f>
        <v>0</v>
      </c>
      <c r="CI27" s="43">
        <f>IFERROR('4.1 取引係数表'!CI27/'4.1 取引係数表'!CI$201,0)</f>
        <v>0</v>
      </c>
      <c r="CJ27" s="43">
        <f>IFERROR('4.1 取引係数表'!CJ27/'4.1 取引係数表'!CJ$201,0)</f>
        <v>0</v>
      </c>
      <c r="CK27" s="43">
        <f>IFERROR('4.1 取引係数表'!CK27/'4.1 取引係数表'!CK$201,0)</f>
        <v>0</v>
      </c>
      <c r="CL27" s="43">
        <f>IFERROR('4.1 取引係数表'!CL27/'4.1 取引係数表'!CL$201,0)</f>
        <v>0</v>
      </c>
      <c r="CM27" s="43">
        <f>IFERROR('4.1 取引係数表'!CM27/'4.1 取引係数表'!CM$201,0)</f>
        <v>0</v>
      </c>
      <c r="CN27" s="43">
        <f>IFERROR('4.1 取引係数表'!CN27/'4.1 取引係数表'!CN$201,0)</f>
        <v>0</v>
      </c>
      <c r="CO27" s="43">
        <f>IFERROR('4.1 取引係数表'!CO27/'4.1 取引係数表'!CO$201,0)</f>
        <v>0</v>
      </c>
      <c r="CP27" s="43">
        <f>IFERROR('4.1 取引係数表'!CP27/'4.1 取引係数表'!CP$201,0)</f>
        <v>0</v>
      </c>
      <c r="CQ27" s="43">
        <f>IFERROR('4.1 取引係数表'!CQ27/'4.1 取引係数表'!CQ$201,0)</f>
        <v>0</v>
      </c>
      <c r="CR27" s="43">
        <f>IFERROR('4.1 取引係数表'!CR27/'4.1 取引係数表'!CR$201,0)</f>
        <v>0</v>
      </c>
      <c r="CS27" s="43">
        <f>IFERROR('4.1 取引係数表'!CS27/'4.1 取引係数表'!CS$201,0)</f>
        <v>0</v>
      </c>
      <c r="CT27" s="43">
        <f>IFERROR('4.1 取引係数表'!CT27/'4.1 取引係数表'!CT$201,0)</f>
        <v>0</v>
      </c>
      <c r="CU27" s="43">
        <f>IFERROR('4.1 取引係数表'!CU27/'4.1 取引係数表'!CU$201,0)</f>
        <v>0</v>
      </c>
      <c r="CV27" s="43">
        <f>IFERROR('4.1 取引係数表'!CV27/'4.1 取引係数表'!CV$201,0)</f>
        <v>0</v>
      </c>
      <c r="CW27" s="43">
        <f>IFERROR('4.1 取引係数表'!CW27/'4.1 取引係数表'!CW$201,0)</f>
        <v>0</v>
      </c>
      <c r="CX27" s="43">
        <f>IFERROR('4.1 取引係数表'!CX27/'4.1 取引係数表'!CX$201,0)</f>
        <v>0</v>
      </c>
      <c r="CY27" s="43">
        <f>IFERROR('4.1 取引係数表'!CY27/'4.1 取引係数表'!CY$201,0)</f>
        <v>0</v>
      </c>
      <c r="CZ27" s="43">
        <f>IFERROR('4.1 取引係数表'!CZ27/'4.1 取引係数表'!CZ$201,0)</f>
        <v>0</v>
      </c>
      <c r="DA27" s="43">
        <f>IFERROR('4.1 取引係数表'!DA27/'4.1 取引係数表'!DA$201,0)</f>
        <v>0</v>
      </c>
      <c r="DB27" s="43">
        <f>IFERROR('4.1 取引係数表'!DB27/'4.1 取引係数表'!DB$201,0)</f>
        <v>0</v>
      </c>
      <c r="DC27" s="43">
        <f>IFERROR('4.1 取引係数表'!DC27/'4.1 取引係数表'!DC$201,0)</f>
        <v>0</v>
      </c>
      <c r="DD27" s="43">
        <f>IFERROR('4.1 取引係数表'!DD27/'4.1 取引係数表'!DD$201,0)</f>
        <v>0</v>
      </c>
      <c r="DE27" s="43">
        <f>IFERROR('4.1 取引係数表'!DE27/'4.1 取引係数表'!DE$201,0)</f>
        <v>0</v>
      </c>
      <c r="DF27" s="43">
        <f>IFERROR('4.1 取引係数表'!DF27/'4.1 取引係数表'!DF$201,0)</f>
        <v>0</v>
      </c>
      <c r="DG27" s="43">
        <f>IFERROR('4.1 取引係数表'!DG27/'4.1 取引係数表'!DG$201,0)</f>
        <v>0</v>
      </c>
      <c r="DH27" s="43">
        <f>IFERROR('4.1 取引係数表'!DH27/'4.1 取引係数表'!DH$201,0)</f>
        <v>0</v>
      </c>
      <c r="DI27" s="43">
        <f>IFERROR('4.1 取引係数表'!DI27/'4.1 取引係数表'!DI$201,0)</f>
        <v>0</v>
      </c>
      <c r="DJ27" s="43">
        <f>IFERROR('4.1 取引係数表'!DJ27/'4.1 取引係数表'!DJ$201,0)</f>
        <v>0</v>
      </c>
      <c r="DK27" s="43">
        <f>IFERROR('4.1 取引係数表'!DK27/'4.1 取引係数表'!DK$201,0)</f>
        <v>0</v>
      </c>
      <c r="DL27" s="43">
        <f>IFERROR('4.1 取引係数表'!DL27/'4.1 取引係数表'!DL$201,0)</f>
        <v>0</v>
      </c>
      <c r="DM27" s="43">
        <f>IFERROR('4.1 取引係数表'!DM27/'4.1 取引係数表'!DM$201,0)</f>
        <v>0</v>
      </c>
      <c r="DN27" s="43">
        <f>IFERROR('4.1 取引係数表'!DN27/'4.1 取引係数表'!DN$201,0)</f>
        <v>0</v>
      </c>
      <c r="DO27" s="43">
        <f>IFERROR('4.1 取引係数表'!DO27/'4.1 取引係数表'!DO$201,0)</f>
        <v>0</v>
      </c>
      <c r="DP27" s="43">
        <f>IFERROR('4.1 取引係数表'!DP27/'4.1 取引係数表'!DP$201,0)</f>
        <v>0</v>
      </c>
      <c r="DQ27" s="43">
        <f>IFERROR('4.1 取引係数表'!DQ27/'4.1 取引係数表'!DQ$201,0)</f>
        <v>0</v>
      </c>
      <c r="DR27" s="43">
        <f>IFERROR('4.1 取引係数表'!DR27/'4.1 取引係数表'!DR$201,0)</f>
        <v>0</v>
      </c>
      <c r="DS27" s="43">
        <f>IFERROR('4.1 取引係数表'!DS27/'4.1 取引係数表'!DS$201,0)</f>
        <v>0</v>
      </c>
      <c r="DT27" s="43">
        <f>IFERROR('4.1 取引係数表'!DT27/'4.1 取引係数表'!DT$201,0)</f>
        <v>0</v>
      </c>
      <c r="DU27" s="43">
        <f>IFERROR('4.1 取引係数表'!DU27/'4.1 取引係数表'!DU$201,0)</f>
        <v>0</v>
      </c>
      <c r="DV27" s="43">
        <f>IFERROR('4.1 取引係数表'!DV27/'4.1 取引係数表'!DV$201,0)</f>
        <v>0</v>
      </c>
      <c r="DW27" s="43">
        <f>IFERROR('4.1 取引係数表'!DW27/'4.1 取引係数表'!DW$201,0)</f>
        <v>0</v>
      </c>
      <c r="DX27" s="43">
        <f>IFERROR('4.1 取引係数表'!DX27/'4.1 取引係数表'!DX$201,0)</f>
        <v>0</v>
      </c>
      <c r="DY27" s="43">
        <f>IFERROR('4.1 取引係数表'!DY27/'4.1 取引係数表'!DY$201,0)</f>
        <v>0</v>
      </c>
      <c r="DZ27" s="43">
        <f>IFERROR('4.1 取引係数表'!DZ27/'4.1 取引係数表'!DZ$201,0)</f>
        <v>0</v>
      </c>
      <c r="EA27" s="43">
        <f>IFERROR('4.1 取引係数表'!EA27/'4.1 取引係数表'!EA$201,0)</f>
        <v>0</v>
      </c>
      <c r="EB27" s="43">
        <f>IFERROR('4.1 取引係数表'!EB27/'4.1 取引係数表'!EB$201,0)</f>
        <v>0</v>
      </c>
      <c r="EC27" s="43">
        <f>IFERROR('4.1 取引係数表'!EC27/'4.1 取引係数表'!EC$201,0)</f>
        <v>0</v>
      </c>
      <c r="ED27" s="43">
        <f>IFERROR('4.1 取引係数表'!ED27/'4.1 取引係数表'!ED$201,0)</f>
        <v>0</v>
      </c>
      <c r="EE27" s="43">
        <f>IFERROR('4.1 取引係数表'!EE27/'4.1 取引係数表'!EE$201,0)</f>
        <v>0</v>
      </c>
      <c r="EF27" s="43">
        <f>IFERROR('4.1 取引係数表'!EF27/'4.1 取引係数表'!EF$201,0)</f>
        <v>0</v>
      </c>
      <c r="EG27" s="43">
        <f>IFERROR('4.1 取引係数表'!EG27/'4.1 取引係数表'!EG$201,0)</f>
        <v>0</v>
      </c>
      <c r="EH27" s="43">
        <f>IFERROR('4.1 取引係数表'!EH27/'4.1 取引係数表'!EH$201,0)</f>
        <v>0</v>
      </c>
      <c r="EI27" s="43">
        <f>IFERROR('4.1 取引係数表'!EI27/'4.1 取引係数表'!EI$201,0)</f>
        <v>0</v>
      </c>
      <c r="EJ27" s="43">
        <f>IFERROR('4.1 取引係数表'!EJ27/'4.1 取引係数表'!EJ$201,0)</f>
        <v>0</v>
      </c>
      <c r="EK27" s="43">
        <f>IFERROR('4.1 取引係数表'!EK27/'4.1 取引係数表'!EK$201,0)</f>
        <v>0</v>
      </c>
      <c r="EL27" s="43">
        <f>IFERROR('4.1 取引係数表'!EL27/'4.1 取引係数表'!EL$201,0)</f>
        <v>0</v>
      </c>
      <c r="EM27" s="43">
        <f>IFERROR('4.1 取引係数表'!EM27/'4.1 取引係数表'!EM$201,0)</f>
        <v>0</v>
      </c>
      <c r="EN27" s="43">
        <f>IFERROR('4.1 取引係数表'!EN27/'4.1 取引係数表'!EN$201,0)</f>
        <v>0</v>
      </c>
      <c r="EO27" s="43">
        <f>IFERROR('4.1 取引係数表'!EO27/'4.1 取引係数表'!EO$201,0)</f>
        <v>0</v>
      </c>
      <c r="EP27" s="43">
        <f>IFERROR('4.1 取引係数表'!EP27/'4.1 取引係数表'!EP$201,0)</f>
        <v>0</v>
      </c>
      <c r="EQ27" s="43">
        <f>IFERROR('4.1 取引係数表'!EQ27/'4.1 取引係数表'!EQ$201,0)</f>
        <v>0</v>
      </c>
      <c r="ER27" s="43">
        <f>IFERROR('4.1 取引係数表'!ER27/'4.1 取引係数表'!ER$201,0)</f>
        <v>0</v>
      </c>
      <c r="ES27" s="43">
        <f>IFERROR('4.1 取引係数表'!ES27/'4.1 取引係数表'!ES$201,0)</f>
        <v>0</v>
      </c>
      <c r="ET27" s="43">
        <f>IFERROR('4.1 取引係数表'!ET27/'4.1 取引係数表'!ET$201,0)</f>
        <v>0</v>
      </c>
      <c r="EU27" s="43">
        <f>IFERROR('4.1 取引係数表'!EU27/'4.1 取引係数表'!EU$201,0)</f>
        <v>0</v>
      </c>
      <c r="EV27" s="43">
        <f>IFERROR('4.1 取引係数表'!EV27/'4.1 取引係数表'!EV$201,0)</f>
        <v>0</v>
      </c>
      <c r="EW27" s="43">
        <f>IFERROR('4.1 取引係数表'!EW27/'4.1 取引係数表'!EW$201,0)</f>
        <v>0</v>
      </c>
      <c r="EX27" s="43">
        <f>IFERROR('4.1 取引係数表'!EX27/'4.1 取引係数表'!EX$201,0)</f>
        <v>0</v>
      </c>
      <c r="EY27" s="43">
        <f>IFERROR('4.1 取引係数表'!EY27/'4.1 取引係数表'!EY$201,0)</f>
        <v>0</v>
      </c>
      <c r="EZ27" s="43">
        <f>IFERROR('4.1 取引係数表'!EZ27/'4.1 取引係数表'!EZ$201,0)</f>
        <v>0</v>
      </c>
      <c r="FA27" s="43">
        <f>IFERROR('4.1 取引係数表'!FA27/'4.1 取引係数表'!FA$201,0)</f>
        <v>0</v>
      </c>
      <c r="FB27" s="43">
        <f>IFERROR('4.1 取引係数表'!FB27/'4.1 取引係数表'!FB$201,0)</f>
        <v>0</v>
      </c>
      <c r="FC27" s="43">
        <f>IFERROR('4.1 取引係数表'!FC27/'4.1 取引係数表'!FC$201,0)</f>
        <v>0</v>
      </c>
      <c r="FD27" s="43">
        <f>IFERROR('4.1 取引係数表'!FD27/'4.1 取引係数表'!FD$201,0)</f>
        <v>0</v>
      </c>
      <c r="FE27" s="43">
        <f>IFERROR('4.1 取引係数表'!FE27/'4.1 取引係数表'!FE$201,0)</f>
        <v>0</v>
      </c>
      <c r="FF27" s="43">
        <f>IFERROR('4.1 取引係数表'!FF27/'4.1 取引係数表'!FF$201,0)</f>
        <v>0</v>
      </c>
      <c r="FG27" s="43">
        <f>IFERROR('4.1 取引係数表'!FG27/'4.1 取引係数表'!FG$201,0)</f>
        <v>0</v>
      </c>
      <c r="FH27" s="43">
        <f>IFERROR('4.1 取引係数表'!FH27/'4.1 取引係数表'!FH$201,0)</f>
        <v>0</v>
      </c>
      <c r="FI27" s="43">
        <f>IFERROR('4.1 取引係数表'!FI27/'4.1 取引係数表'!FI$201,0)</f>
        <v>0</v>
      </c>
      <c r="FJ27" s="43">
        <f>IFERROR('4.1 取引係数表'!FJ27/'4.1 取引係数表'!FJ$201,0)</f>
        <v>0</v>
      </c>
      <c r="FK27" s="43">
        <f>IFERROR('4.1 取引係数表'!FK27/'4.1 取引係数表'!FK$201,0)</f>
        <v>1.1608623548922056E-4</v>
      </c>
      <c r="FL27" s="43">
        <f>IFERROR('4.1 取引係数表'!FL27/'4.1 取引係数表'!FL$201,0)</f>
        <v>0</v>
      </c>
      <c r="FM27" s="43">
        <f>IFERROR('4.1 取引係数表'!FM27/'4.1 取引係数表'!FM$201,0)</f>
        <v>0</v>
      </c>
      <c r="FN27" s="43">
        <f>IFERROR('4.1 取引係数表'!FN27/'4.1 取引係数表'!FN$201,0)</f>
        <v>0</v>
      </c>
      <c r="FO27" s="43">
        <f>IFERROR('4.1 取引係数表'!FO27/'4.1 取引係数表'!FO$201,0)</f>
        <v>0</v>
      </c>
      <c r="FP27" s="43">
        <f>IFERROR('4.1 取引係数表'!FP27/'4.1 取引係数表'!FP$201,0)</f>
        <v>0</v>
      </c>
      <c r="FQ27" s="43">
        <f>IFERROR('4.1 取引係数表'!FQ27/'4.1 取引係数表'!FQ$201,0)</f>
        <v>4.2589314846202045E-4</v>
      </c>
      <c r="FR27" s="43">
        <f>IFERROR('4.1 取引係数表'!FR27/'4.1 取引係数表'!FR$201,0)</f>
        <v>0</v>
      </c>
      <c r="FS27" s="43">
        <f>IFERROR('4.1 取引係数表'!FS27/'4.1 取引係数表'!FS$201,0)</f>
        <v>2.6519124795012336E-3</v>
      </c>
      <c r="FT27" s="43">
        <f>IFERROR('4.1 取引係数表'!FT27/'4.1 取引係数表'!FT$201,0)</f>
        <v>3.386913947803286E-3</v>
      </c>
      <c r="FU27" s="43">
        <f>IFERROR('4.1 取引係数表'!FU27/'4.1 取引係数表'!FU$201,0)</f>
        <v>8.2810551604935894E-4</v>
      </c>
      <c r="FV27" s="43">
        <f>IFERROR('4.1 取引係数表'!FV27/'4.1 取引係数表'!FV$201,0)</f>
        <v>0</v>
      </c>
      <c r="FW27" s="43">
        <f>IFERROR('4.1 取引係数表'!FW27/'4.1 取引係数表'!FW$201,0)</f>
        <v>0</v>
      </c>
      <c r="FX27" s="43">
        <f>IFERROR('4.1 取引係数表'!FX27/'4.1 取引係数表'!FX$201,0)</f>
        <v>0</v>
      </c>
      <c r="FY27" s="43">
        <f>IFERROR('4.1 取引係数表'!FY27/'4.1 取引係数表'!FY$201,0)</f>
        <v>0</v>
      </c>
      <c r="FZ27" s="43">
        <f>IFERROR('4.1 取引係数表'!FZ27/'4.1 取引係数表'!FZ$201,0)</f>
        <v>0</v>
      </c>
      <c r="GA27" s="43">
        <f>IFERROR('4.1 取引係数表'!GA27/'4.1 取引係数表'!GA$201,0)</f>
        <v>0</v>
      </c>
      <c r="GB27" s="43">
        <f>IFERROR('4.1 取引係数表'!GB27/'4.1 取引係数表'!GB$201,0)</f>
        <v>0</v>
      </c>
      <c r="GC27" s="43">
        <f>IFERROR('4.1 取引係数表'!GC27/'4.1 取引係数表'!GC$201,0)</f>
        <v>2.3236747345655808E-2</v>
      </c>
      <c r="GD27" s="43">
        <f>IFERROR('4.1 取引係数表'!GD27/'4.1 取引係数表'!GD$201,0)</f>
        <v>8.3913117257763455E-3</v>
      </c>
      <c r="GE27" s="43">
        <f>IFERROR('4.1 取引係数表'!GE27/'4.1 取引係数表'!GE$201,0)</f>
        <v>0</v>
      </c>
      <c r="GF27" s="43">
        <f>IFERROR('4.1 取引係数表'!GF27/'4.1 取引係数表'!GF$201,0)</f>
        <v>1.0396240883989273E-3</v>
      </c>
      <c r="GG27" s="43">
        <f>IFERROR('4.1 取引係数表'!GG27/'4.1 取引係数表'!GG$201,0)</f>
        <v>0</v>
      </c>
      <c r="GH27" s="44">
        <f>IFERROR('4.1 取引係数表'!GH27/'4.1 取引係数表'!GH$201,0)</f>
        <v>0</v>
      </c>
    </row>
    <row r="28" spans="1:190" s="13" customFormat="1">
      <c r="A28" s="10" t="s">
        <v>24</v>
      </c>
      <c r="B28" s="11" t="s">
        <v>212</v>
      </c>
      <c r="C28" s="43">
        <f>IFERROR('4.1 取引係数表'!C28/'4.1 取引係数表'!C$201,0)</f>
        <v>0</v>
      </c>
      <c r="D28" s="43">
        <f>IFERROR('4.1 取引係数表'!D28/'4.1 取引係数表'!D$201,0)</f>
        <v>0</v>
      </c>
      <c r="E28" s="43">
        <f>IFERROR('4.1 取引係数表'!E28/'4.1 取引係数表'!E$201,0)</f>
        <v>0</v>
      </c>
      <c r="F28" s="43">
        <f>IFERROR('4.1 取引係数表'!F28/'4.1 取引係数表'!F$201,0)</f>
        <v>0</v>
      </c>
      <c r="G28" s="43">
        <f>IFERROR('4.1 取引係数表'!G28/'4.1 取引係数表'!G$201,0)</f>
        <v>0</v>
      </c>
      <c r="H28" s="43">
        <f>IFERROR('4.1 取引係数表'!H28/'4.1 取引係数表'!H$201,0)</f>
        <v>0</v>
      </c>
      <c r="I28" s="43">
        <f>IFERROR('4.1 取引係数表'!I28/'4.1 取引係数表'!I$201,0)</f>
        <v>0</v>
      </c>
      <c r="J28" s="43">
        <f>IFERROR('4.1 取引係数表'!J28/'4.1 取引係数表'!J$201,0)</f>
        <v>0</v>
      </c>
      <c r="K28" s="43">
        <f>IFERROR('4.1 取引係数表'!K28/'4.1 取引係数表'!K$201,0)</f>
        <v>0</v>
      </c>
      <c r="L28" s="43">
        <f>IFERROR('4.1 取引係数表'!L28/'4.1 取引係数表'!L$201,0)</f>
        <v>0</v>
      </c>
      <c r="M28" s="43">
        <f>IFERROR('4.1 取引係数表'!M28/'4.1 取引係数表'!M$201,0)</f>
        <v>0</v>
      </c>
      <c r="N28" s="43">
        <f>IFERROR('4.1 取引係数表'!N28/'4.1 取引係数表'!N$201,0)</f>
        <v>0</v>
      </c>
      <c r="O28" s="43">
        <f>IFERROR('4.1 取引係数表'!O28/'4.1 取引係数表'!O$201,0)</f>
        <v>0</v>
      </c>
      <c r="P28" s="43">
        <f>IFERROR('4.1 取引係数表'!P28/'4.1 取引係数表'!P$201,0)</f>
        <v>0</v>
      </c>
      <c r="Q28" s="43">
        <f>IFERROR('4.1 取引係数表'!Q28/'4.1 取引係数表'!Q$201,0)</f>
        <v>0</v>
      </c>
      <c r="R28" s="43">
        <f>IFERROR('4.1 取引係数表'!R28/'4.1 取引係数表'!R$201,0)</f>
        <v>0</v>
      </c>
      <c r="S28" s="43">
        <f>IFERROR('4.1 取引係数表'!S28/'4.1 取引係数表'!S$201,0)</f>
        <v>0</v>
      </c>
      <c r="T28" s="43">
        <f>IFERROR('4.1 取引係数表'!T28/'4.1 取引係数表'!T$201,0)</f>
        <v>0</v>
      </c>
      <c r="U28" s="43">
        <f>IFERROR('4.1 取引係数表'!U28/'4.1 取引係数表'!U$201,0)</f>
        <v>0</v>
      </c>
      <c r="V28" s="43">
        <f>IFERROR('4.1 取引係数表'!V28/'4.1 取引係数表'!V$201,0)</f>
        <v>0</v>
      </c>
      <c r="W28" s="43">
        <f>IFERROR('4.1 取引係数表'!W28/'4.1 取引係数表'!W$201,0)</f>
        <v>0</v>
      </c>
      <c r="X28" s="43">
        <f>IFERROR('4.1 取引係数表'!X28/'4.1 取引係数表'!X$201,0)</f>
        <v>0</v>
      </c>
      <c r="Y28" s="43">
        <f>IFERROR('4.1 取引係数表'!Y28/'4.1 取引係数表'!Y$201,0)</f>
        <v>5.2819001209725516E-4</v>
      </c>
      <c r="Z28" s="43">
        <f>IFERROR('4.1 取引係数表'!Z28/'4.1 取引係数表'!Z$201,0)</f>
        <v>0.12291471646056068</v>
      </c>
      <c r="AA28" s="43">
        <f>IFERROR('4.1 取引係数表'!AA28/'4.1 取引係数表'!AA$201,0)</f>
        <v>9.6111839231105278E-3</v>
      </c>
      <c r="AB28" s="43">
        <f>IFERROR('4.1 取引係数表'!AB28/'4.1 取引係数表'!AB$201,0)</f>
        <v>8.5488846016104251E-5</v>
      </c>
      <c r="AC28" s="43">
        <f>IFERROR('4.1 取引係数表'!AC28/'4.1 取引係数表'!AC$201,0)</f>
        <v>0</v>
      </c>
      <c r="AD28" s="43">
        <f>IFERROR('4.1 取引係数表'!AD28/'4.1 取引係数表'!AD$201,0)</f>
        <v>1.7461530066572083E-3</v>
      </c>
      <c r="AE28" s="43">
        <f>IFERROR('4.1 取引係数表'!AE28/'4.1 取引係数表'!AE$201,0)</f>
        <v>0</v>
      </c>
      <c r="AF28" s="43">
        <f>IFERROR('4.1 取引係数表'!AF28/'4.1 取引係数表'!AF$201,0)</f>
        <v>0</v>
      </c>
      <c r="AG28" s="43">
        <f>IFERROR('4.1 取引係数表'!AG28/'4.1 取引係数表'!AG$201,0)</f>
        <v>0</v>
      </c>
      <c r="AH28" s="43">
        <f>IFERROR('4.1 取引係数表'!AH28/'4.1 取引係数表'!AH$201,0)</f>
        <v>0</v>
      </c>
      <c r="AI28" s="43">
        <f>IFERROR('4.1 取引係数表'!AI28/'4.1 取引係数表'!AI$201,0)</f>
        <v>0</v>
      </c>
      <c r="AJ28" s="43">
        <f>IFERROR('4.1 取引係数表'!AJ28/'4.1 取引係数表'!AJ$201,0)</f>
        <v>0</v>
      </c>
      <c r="AK28" s="43">
        <f>IFERROR('4.1 取引係数表'!AK28/'4.1 取引係数表'!AK$201,0)</f>
        <v>0</v>
      </c>
      <c r="AL28" s="43">
        <f>IFERROR('4.1 取引係数表'!AL28/'4.1 取引係数表'!AL$201,0)</f>
        <v>0</v>
      </c>
      <c r="AM28" s="43">
        <f>IFERROR('4.1 取引係数表'!AM28/'4.1 取引係数表'!AM$201,0)</f>
        <v>0</v>
      </c>
      <c r="AN28" s="43">
        <f>IFERROR('4.1 取引係数表'!AN28/'4.1 取引係数表'!AN$201,0)</f>
        <v>0</v>
      </c>
      <c r="AO28" s="43">
        <f>IFERROR('4.1 取引係数表'!AO28/'4.1 取引係数表'!AO$201,0)</f>
        <v>0</v>
      </c>
      <c r="AP28" s="43">
        <f>IFERROR('4.1 取引係数表'!AP28/'4.1 取引係数表'!AP$201,0)</f>
        <v>0</v>
      </c>
      <c r="AQ28" s="43">
        <f>IFERROR('4.1 取引係数表'!AQ28/'4.1 取引係数表'!AQ$201,0)</f>
        <v>0</v>
      </c>
      <c r="AR28" s="43">
        <f>IFERROR('4.1 取引係数表'!AR28/'4.1 取引係数表'!AR$201,0)</f>
        <v>0</v>
      </c>
      <c r="AS28" s="43">
        <f>IFERROR('4.1 取引係数表'!AS28/'4.1 取引係数表'!AS$201,0)</f>
        <v>0</v>
      </c>
      <c r="AT28" s="43">
        <f>IFERROR('4.1 取引係数表'!AT28/'4.1 取引係数表'!AT$201,0)</f>
        <v>0</v>
      </c>
      <c r="AU28" s="43">
        <f>IFERROR('4.1 取引係数表'!AU28/'4.1 取引係数表'!AU$201,0)</f>
        <v>0</v>
      </c>
      <c r="AV28" s="43">
        <f>IFERROR('4.1 取引係数表'!AV28/'4.1 取引係数表'!AV$201,0)</f>
        <v>0</v>
      </c>
      <c r="AW28" s="43">
        <f>IFERROR('4.1 取引係数表'!AW28/'4.1 取引係数表'!AW$201,0)</f>
        <v>0</v>
      </c>
      <c r="AX28" s="43">
        <f>IFERROR('4.1 取引係数表'!AX28/'4.1 取引係数表'!AX$201,0)</f>
        <v>0</v>
      </c>
      <c r="AY28" s="43">
        <f>IFERROR('4.1 取引係数表'!AY28/'4.1 取引係数表'!AY$201,0)</f>
        <v>0</v>
      </c>
      <c r="AZ28" s="43">
        <f>IFERROR('4.1 取引係数表'!AZ28/'4.1 取引係数表'!AZ$201,0)</f>
        <v>0</v>
      </c>
      <c r="BA28" s="43">
        <f>IFERROR('4.1 取引係数表'!BA28/'4.1 取引係数表'!BA$201,0)</f>
        <v>0</v>
      </c>
      <c r="BB28" s="43">
        <f>IFERROR('4.1 取引係数表'!BB28/'4.1 取引係数表'!BB$201,0)</f>
        <v>0</v>
      </c>
      <c r="BC28" s="43">
        <f>IFERROR('4.1 取引係数表'!BC28/'4.1 取引係数表'!BC$201,0)</f>
        <v>0</v>
      </c>
      <c r="BD28" s="43">
        <f>IFERROR('4.1 取引係数表'!BD28/'4.1 取引係数表'!BD$201,0)</f>
        <v>0</v>
      </c>
      <c r="BE28" s="43">
        <f>IFERROR('4.1 取引係数表'!BE28/'4.1 取引係数表'!BE$201,0)</f>
        <v>0</v>
      </c>
      <c r="BF28" s="43">
        <f>IFERROR('4.1 取引係数表'!BF28/'4.1 取引係数表'!BF$201,0)</f>
        <v>0</v>
      </c>
      <c r="BG28" s="43">
        <f>IFERROR('4.1 取引係数表'!BG28/'4.1 取引係数表'!BG$201,0)</f>
        <v>0</v>
      </c>
      <c r="BH28" s="43">
        <f>IFERROR('4.1 取引係数表'!BH28/'4.1 取引係数表'!BH$201,0)</f>
        <v>0</v>
      </c>
      <c r="BI28" s="43">
        <f>IFERROR('4.1 取引係数表'!BI28/'4.1 取引係数表'!BI$201,0)</f>
        <v>0</v>
      </c>
      <c r="BJ28" s="43">
        <f>IFERROR('4.1 取引係数表'!BJ28/'4.1 取引係数表'!BJ$201,0)</f>
        <v>0</v>
      </c>
      <c r="BK28" s="43">
        <f>IFERROR('4.1 取引係数表'!BK28/'4.1 取引係数表'!BK$201,0)</f>
        <v>0</v>
      </c>
      <c r="BL28" s="43">
        <f>IFERROR('4.1 取引係数表'!BL28/'4.1 取引係数表'!BL$201,0)</f>
        <v>0</v>
      </c>
      <c r="BM28" s="43">
        <f>IFERROR('4.1 取引係数表'!BM28/'4.1 取引係数表'!BM$201,0)</f>
        <v>0</v>
      </c>
      <c r="BN28" s="43">
        <f>IFERROR('4.1 取引係数表'!BN28/'4.1 取引係数表'!BN$201,0)</f>
        <v>0</v>
      </c>
      <c r="BO28" s="43">
        <f>IFERROR('4.1 取引係数表'!BO28/'4.1 取引係数表'!BO$201,0)</f>
        <v>0</v>
      </c>
      <c r="BP28" s="43">
        <f>IFERROR('4.1 取引係数表'!BP28/'4.1 取引係数表'!BP$201,0)</f>
        <v>0</v>
      </c>
      <c r="BQ28" s="43">
        <f>IFERROR('4.1 取引係数表'!BQ28/'4.1 取引係数表'!BQ$201,0)</f>
        <v>0</v>
      </c>
      <c r="BR28" s="43">
        <f>IFERROR('4.1 取引係数表'!BR28/'4.1 取引係数表'!BR$201,0)</f>
        <v>0</v>
      </c>
      <c r="BS28" s="43">
        <f>IFERROR('4.1 取引係数表'!BS28/'4.1 取引係数表'!BS$201,0)</f>
        <v>0</v>
      </c>
      <c r="BT28" s="43">
        <f>IFERROR('4.1 取引係数表'!BT28/'4.1 取引係数表'!BT$201,0)</f>
        <v>0</v>
      </c>
      <c r="BU28" s="43">
        <f>IFERROR('4.1 取引係数表'!BU28/'4.1 取引係数表'!BU$201,0)</f>
        <v>0</v>
      </c>
      <c r="BV28" s="43">
        <f>IFERROR('4.1 取引係数表'!BV28/'4.1 取引係数表'!BV$201,0)</f>
        <v>0</v>
      </c>
      <c r="BW28" s="43">
        <f>IFERROR('4.1 取引係数表'!BW28/'4.1 取引係数表'!BW$201,0)</f>
        <v>0</v>
      </c>
      <c r="BX28" s="43">
        <f>IFERROR('4.1 取引係数表'!BX28/'4.1 取引係数表'!BX$201,0)</f>
        <v>0</v>
      </c>
      <c r="BY28" s="43">
        <f>IFERROR('4.1 取引係数表'!BY28/'4.1 取引係数表'!BY$201,0)</f>
        <v>0</v>
      </c>
      <c r="BZ28" s="43">
        <f>IFERROR('4.1 取引係数表'!BZ28/'4.1 取引係数表'!BZ$201,0)</f>
        <v>0</v>
      </c>
      <c r="CA28" s="43">
        <f>IFERROR('4.1 取引係数表'!CA28/'4.1 取引係数表'!CA$201,0)</f>
        <v>0</v>
      </c>
      <c r="CB28" s="43">
        <f>IFERROR('4.1 取引係数表'!CB28/'4.1 取引係数表'!CB$201,0)</f>
        <v>0</v>
      </c>
      <c r="CC28" s="43">
        <f>IFERROR('4.1 取引係数表'!CC28/'4.1 取引係数表'!CC$201,0)</f>
        <v>0</v>
      </c>
      <c r="CD28" s="43">
        <f>IFERROR('4.1 取引係数表'!CD28/'4.1 取引係数表'!CD$201,0)</f>
        <v>0</v>
      </c>
      <c r="CE28" s="43">
        <f>IFERROR('4.1 取引係数表'!CE28/'4.1 取引係数表'!CE$201,0)</f>
        <v>0</v>
      </c>
      <c r="CF28" s="43">
        <f>IFERROR('4.1 取引係数表'!CF28/'4.1 取引係数表'!CF$201,0)</f>
        <v>0</v>
      </c>
      <c r="CG28" s="43">
        <f>IFERROR('4.1 取引係数表'!CG28/'4.1 取引係数表'!CG$201,0)</f>
        <v>0</v>
      </c>
      <c r="CH28" s="43">
        <f>IFERROR('4.1 取引係数表'!CH28/'4.1 取引係数表'!CH$201,0)</f>
        <v>0</v>
      </c>
      <c r="CI28" s="43">
        <f>IFERROR('4.1 取引係数表'!CI28/'4.1 取引係数表'!CI$201,0)</f>
        <v>0</v>
      </c>
      <c r="CJ28" s="43">
        <f>IFERROR('4.1 取引係数表'!CJ28/'4.1 取引係数表'!CJ$201,0)</f>
        <v>0</v>
      </c>
      <c r="CK28" s="43">
        <f>IFERROR('4.1 取引係数表'!CK28/'4.1 取引係数表'!CK$201,0)</f>
        <v>0</v>
      </c>
      <c r="CL28" s="43">
        <f>IFERROR('4.1 取引係数表'!CL28/'4.1 取引係数表'!CL$201,0)</f>
        <v>0</v>
      </c>
      <c r="CM28" s="43">
        <f>IFERROR('4.1 取引係数表'!CM28/'4.1 取引係数表'!CM$201,0)</f>
        <v>0</v>
      </c>
      <c r="CN28" s="43">
        <f>IFERROR('4.1 取引係数表'!CN28/'4.1 取引係数表'!CN$201,0)</f>
        <v>0</v>
      </c>
      <c r="CO28" s="43">
        <f>IFERROR('4.1 取引係数表'!CO28/'4.1 取引係数表'!CO$201,0)</f>
        <v>0</v>
      </c>
      <c r="CP28" s="43">
        <f>IFERROR('4.1 取引係数表'!CP28/'4.1 取引係数表'!CP$201,0)</f>
        <v>0</v>
      </c>
      <c r="CQ28" s="43">
        <f>IFERROR('4.1 取引係数表'!CQ28/'4.1 取引係数表'!CQ$201,0)</f>
        <v>0</v>
      </c>
      <c r="CR28" s="43">
        <f>IFERROR('4.1 取引係数表'!CR28/'4.1 取引係数表'!CR$201,0)</f>
        <v>0</v>
      </c>
      <c r="CS28" s="43">
        <f>IFERROR('4.1 取引係数表'!CS28/'4.1 取引係数表'!CS$201,0)</f>
        <v>0</v>
      </c>
      <c r="CT28" s="43">
        <f>IFERROR('4.1 取引係数表'!CT28/'4.1 取引係数表'!CT$201,0)</f>
        <v>0</v>
      </c>
      <c r="CU28" s="43">
        <f>IFERROR('4.1 取引係数表'!CU28/'4.1 取引係数表'!CU$201,0)</f>
        <v>0</v>
      </c>
      <c r="CV28" s="43">
        <f>IFERROR('4.1 取引係数表'!CV28/'4.1 取引係数表'!CV$201,0)</f>
        <v>0</v>
      </c>
      <c r="CW28" s="43">
        <f>IFERROR('4.1 取引係数表'!CW28/'4.1 取引係数表'!CW$201,0)</f>
        <v>0</v>
      </c>
      <c r="CX28" s="43">
        <f>IFERROR('4.1 取引係数表'!CX28/'4.1 取引係数表'!CX$201,0)</f>
        <v>0</v>
      </c>
      <c r="CY28" s="43">
        <f>IFERROR('4.1 取引係数表'!CY28/'4.1 取引係数表'!CY$201,0)</f>
        <v>0</v>
      </c>
      <c r="CZ28" s="43">
        <f>IFERROR('4.1 取引係数表'!CZ28/'4.1 取引係数表'!CZ$201,0)</f>
        <v>0</v>
      </c>
      <c r="DA28" s="43">
        <f>IFERROR('4.1 取引係数表'!DA28/'4.1 取引係数表'!DA$201,0)</f>
        <v>0</v>
      </c>
      <c r="DB28" s="43">
        <f>IFERROR('4.1 取引係数表'!DB28/'4.1 取引係数表'!DB$201,0)</f>
        <v>0</v>
      </c>
      <c r="DC28" s="43">
        <f>IFERROR('4.1 取引係数表'!DC28/'4.1 取引係数表'!DC$201,0)</f>
        <v>0</v>
      </c>
      <c r="DD28" s="43">
        <f>IFERROR('4.1 取引係数表'!DD28/'4.1 取引係数表'!DD$201,0)</f>
        <v>0</v>
      </c>
      <c r="DE28" s="43">
        <f>IFERROR('4.1 取引係数表'!DE28/'4.1 取引係数表'!DE$201,0)</f>
        <v>0</v>
      </c>
      <c r="DF28" s="43">
        <f>IFERROR('4.1 取引係数表'!DF28/'4.1 取引係数表'!DF$201,0)</f>
        <v>0</v>
      </c>
      <c r="DG28" s="43">
        <f>IFERROR('4.1 取引係数表'!DG28/'4.1 取引係数表'!DG$201,0)</f>
        <v>0</v>
      </c>
      <c r="DH28" s="43">
        <f>IFERROR('4.1 取引係数表'!DH28/'4.1 取引係数表'!DH$201,0)</f>
        <v>0</v>
      </c>
      <c r="DI28" s="43">
        <f>IFERROR('4.1 取引係数表'!DI28/'4.1 取引係数表'!DI$201,0)</f>
        <v>0</v>
      </c>
      <c r="DJ28" s="43">
        <f>IFERROR('4.1 取引係数表'!DJ28/'4.1 取引係数表'!DJ$201,0)</f>
        <v>0</v>
      </c>
      <c r="DK28" s="43">
        <f>IFERROR('4.1 取引係数表'!DK28/'4.1 取引係数表'!DK$201,0)</f>
        <v>0</v>
      </c>
      <c r="DL28" s="43">
        <f>IFERROR('4.1 取引係数表'!DL28/'4.1 取引係数表'!DL$201,0)</f>
        <v>0</v>
      </c>
      <c r="DM28" s="43">
        <f>IFERROR('4.1 取引係数表'!DM28/'4.1 取引係数表'!DM$201,0)</f>
        <v>0</v>
      </c>
      <c r="DN28" s="43">
        <f>IFERROR('4.1 取引係数表'!DN28/'4.1 取引係数表'!DN$201,0)</f>
        <v>0</v>
      </c>
      <c r="DO28" s="43">
        <f>IFERROR('4.1 取引係数表'!DO28/'4.1 取引係数表'!DO$201,0)</f>
        <v>0</v>
      </c>
      <c r="DP28" s="43">
        <f>IFERROR('4.1 取引係数表'!DP28/'4.1 取引係数表'!DP$201,0)</f>
        <v>0</v>
      </c>
      <c r="DQ28" s="43">
        <f>IFERROR('4.1 取引係数表'!DQ28/'4.1 取引係数表'!DQ$201,0)</f>
        <v>0</v>
      </c>
      <c r="DR28" s="43">
        <f>IFERROR('4.1 取引係数表'!DR28/'4.1 取引係数表'!DR$201,0)</f>
        <v>0</v>
      </c>
      <c r="DS28" s="43">
        <f>IFERROR('4.1 取引係数表'!DS28/'4.1 取引係数表'!DS$201,0)</f>
        <v>0</v>
      </c>
      <c r="DT28" s="43">
        <f>IFERROR('4.1 取引係数表'!DT28/'4.1 取引係数表'!DT$201,0)</f>
        <v>0</v>
      </c>
      <c r="DU28" s="43">
        <f>IFERROR('4.1 取引係数表'!DU28/'4.1 取引係数表'!DU$201,0)</f>
        <v>0</v>
      </c>
      <c r="DV28" s="43">
        <f>IFERROR('4.1 取引係数表'!DV28/'4.1 取引係数表'!DV$201,0)</f>
        <v>0</v>
      </c>
      <c r="DW28" s="43">
        <f>IFERROR('4.1 取引係数表'!DW28/'4.1 取引係数表'!DW$201,0)</f>
        <v>0</v>
      </c>
      <c r="DX28" s="43">
        <f>IFERROR('4.1 取引係数表'!DX28/'4.1 取引係数表'!DX$201,0)</f>
        <v>0</v>
      </c>
      <c r="DY28" s="43">
        <f>IFERROR('4.1 取引係数表'!DY28/'4.1 取引係数表'!DY$201,0)</f>
        <v>0</v>
      </c>
      <c r="DZ28" s="43">
        <f>IFERROR('4.1 取引係数表'!DZ28/'4.1 取引係数表'!DZ$201,0)</f>
        <v>0</v>
      </c>
      <c r="EA28" s="43">
        <f>IFERROR('4.1 取引係数表'!EA28/'4.1 取引係数表'!EA$201,0)</f>
        <v>0</v>
      </c>
      <c r="EB28" s="43">
        <f>IFERROR('4.1 取引係数表'!EB28/'4.1 取引係数表'!EB$201,0)</f>
        <v>0</v>
      </c>
      <c r="EC28" s="43">
        <f>IFERROR('4.1 取引係数表'!EC28/'4.1 取引係数表'!EC$201,0)</f>
        <v>0</v>
      </c>
      <c r="ED28" s="43">
        <f>IFERROR('4.1 取引係数表'!ED28/'4.1 取引係数表'!ED$201,0)</f>
        <v>0</v>
      </c>
      <c r="EE28" s="43">
        <f>IFERROR('4.1 取引係数表'!EE28/'4.1 取引係数表'!EE$201,0)</f>
        <v>0</v>
      </c>
      <c r="EF28" s="43">
        <f>IFERROR('4.1 取引係数表'!EF28/'4.1 取引係数表'!EF$201,0)</f>
        <v>0</v>
      </c>
      <c r="EG28" s="43">
        <f>IFERROR('4.1 取引係数表'!EG28/'4.1 取引係数表'!EG$201,0)</f>
        <v>0</v>
      </c>
      <c r="EH28" s="43">
        <f>IFERROR('4.1 取引係数表'!EH28/'4.1 取引係数表'!EH$201,0)</f>
        <v>0</v>
      </c>
      <c r="EI28" s="43">
        <f>IFERROR('4.1 取引係数表'!EI28/'4.1 取引係数表'!EI$201,0)</f>
        <v>0</v>
      </c>
      <c r="EJ28" s="43">
        <f>IFERROR('4.1 取引係数表'!EJ28/'4.1 取引係数表'!EJ$201,0)</f>
        <v>0</v>
      </c>
      <c r="EK28" s="43">
        <f>IFERROR('4.1 取引係数表'!EK28/'4.1 取引係数表'!EK$201,0)</f>
        <v>0</v>
      </c>
      <c r="EL28" s="43">
        <f>IFERROR('4.1 取引係数表'!EL28/'4.1 取引係数表'!EL$201,0)</f>
        <v>0</v>
      </c>
      <c r="EM28" s="43">
        <f>IFERROR('4.1 取引係数表'!EM28/'4.1 取引係数表'!EM$201,0)</f>
        <v>0</v>
      </c>
      <c r="EN28" s="43">
        <f>IFERROR('4.1 取引係数表'!EN28/'4.1 取引係数表'!EN$201,0)</f>
        <v>0</v>
      </c>
      <c r="EO28" s="43">
        <f>IFERROR('4.1 取引係数表'!EO28/'4.1 取引係数表'!EO$201,0)</f>
        <v>0</v>
      </c>
      <c r="EP28" s="43">
        <f>IFERROR('4.1 取引係数表'!EP28/'4.1 取引係数表'!EP$201,0)</f>
        <v>0</v>
      </c>
      <c r="EQ28" s="43">
        <f>IFERROR('4.1 取引係数表'!EQ28/'4.1 取引係数表'!EQ$201,0)</f>
        <v>0</v>
      </c>
      <c r="ER28" s="43">
        <f>IFERROR('4.1 取引係数表'!ER28/'4.1 取引係数表'!ER$201,0)</f>
        <v>0</v>
      </c>
      <c r="ES28" s="43">
        <f>IFERROR('4.1 取引係数表'!ES28/'4.1 取引係数表'!ES$201,0)</f>
        <v>0</v>
      </c>
      <c r="ET28" s="43">
        <f>IFERROR('4.1 取引係数表'!ET28/'4.1 取引係数表'!ET$201,0)</f>
        <v>0</v>
      </c>
      <c r="EU28" s="43">
        <f>IFERROR('4.1 取引係数表'!EU28/'4.1 取引係数表'!EU$201,0)</f>
        <v>0</v>
      </c>
      <c r="EV28" s="43">
        <f>IFERROR('4.1 取引係数表'!EV28/'4.1 取引係数表'!EV$201,0)</f>
        <v>0</v>
      </c>
      <c r="EW28" s="43">
        <f>IFERROR('4.1 取引係数表'!EW28/'4.1 取引係数表'!EW$201,0)</f>
        <v>0</v>
      </c>
      <c r="EX28" s="43">
        <f>IFERROR('4.1 取引係数表'!EX28/'4.1 取引係数表'!EX$201,0)</f>
        <v>0</v>
      </c>
      <c r="EY28" s="43">
        <f>IFERROR('4.1 取引係数表'!EY28/'4.1 取引係数表'!EY$201,0)</f>
        <v>0</v>
      </c>
      <c r="EZ28" s="43">
        <f>IFERROR('4.1 取引係数表'!EZ28/'4.1 取引係数表'!EZ$201,0)</f>
        <v>0</v>
      </c>
      <c r="FA28" s="43">
        <f>IFERROR('4.1 取引係数表'!FA28/'4.1 取引係数表'!FA$201,0)</f>
        <v>0</v>
      </c>
      <c r="FB28" s="43">
        <f>IFERROR('4.1 取引係数表'!FB28/'4.1 取引係数表'!FB$201,0)</f>
        <v>0</v>
      </c>
      <c r="FC28" s="43">
        <f>IFERROR('4.1 取引係数表'!FC28/'4.1 取引係数表'!FC$201,0)</f>
        <v>0</v>
      </c>
      <c r="FD28" s="43">
        <f>IFERROR('4.1 取引係数表'!FD28/'4.1 取引係数表'!FD$201,0)</f>
        <v>0</v>
      </c>
      <c r="FE28" s="43">
        <f>IFERROR('4.1 取引係数表'!FE28/'4.1 取引係数表'!FE$201,0)</f>
        <v>0</v>
      </c>
      <c r="FF28" s="43">
        <f>IFERROR('4.1 取引係数表'!FF28/'4.1 取引係数表'!FF$201,0)</f>
        <v>0</v>
      </c>
      <c r="FG28" s="43">
        <f>IFERROR('4.1 取引係数表'!FG28/'4.1 取引係数表'!FG$201,0)</f>
        <v>0</v>
      </c>
      <c r="FH28" s="43">
        <f>IFERROR('4.1 取引係数表'!FH28/'4.1 取引係数表'!FH$201,0)</f>
        <v>0</v>
      </c>
      <c r="FI28" s="43">
        <f>IFERROR('4.1 取引係数表'!FI28/'4.1 取引係数表'!FI$201,0)</f>
        <v>0</v>
      </c>
      <c r="FJ28" s="43">
        <f>IFERROR('4.1 取引係数表'!FJ28/'4.1 取引係数表'!FJ$201,0)</f>
        <v>0</v>
      </c>
      <c r="FK28" s="43">
        <f>IFERROR('4.1 取引係数表'!FK28/'4.1 取引係数表'!FK$201,0)</f>
        <v>4.9751243781094526E-5</v>
      </c>
      <c r="FL28" s="43">
        <f>IFERROR('4.1 取引係数表'!FL28/'4.1 取引係数表'!FL$201,0)</f>
        <v>0</v>
      </c>
      <c r="FM28" s="43">
        <f>IFERROR('4.1 取引係数表'!FM28/'4.1 取引係数表'!FM$201,0)</f>
        <v>0</v>
      </c>
      <c r="FN28" s="43">
        <f>IFERROR('4.1 取引係数表'!FN28/'4.1 取引係数表'!FN$201,0)</f>
        <v>0</v>
      </c>
      <c r="FO28" s="43">
        <f>IFERROR('4.1 取引係数表'!FO28/'4.1 取引係数表'!FO$201,0)</f>
        <v>0</v>
      </c>
      <c r="FP28" s="43">
        <f>IFERROR('4.1 取引係数表'!FP28/'4.1 取引係数表'!FP$201,0)</f>
        <v>0</v>
      </c>
      <c r="FQ28" s="43">
        <f>IFERROR('4.1 取引係数表'!FQ28/'4.1 取引係数表'!FQ$201,0)</f>
        <v>2.7574776730930812E-4</v>
      </c>
      <c r="FR28" s="43">
        <f>IFERROR('4.1 取引係数表'!FR28/'4.1 取引係数表'!FR$201,0)</f>
        <v>0</v>
      </c>
      <c r="FS28" s="43">
        <f>IFERROR('4.1 取引係数表'!FS28/'4.1 取引係数表'!FS$201,0)</f>
        <v>9.2706132639945637E-4</v>
      </c>
      <c r="FT28" s="43">
        <f>IFERROR('4.1 取引係数表'!FT28/'4.1 取引係数表'!FT$201,0)</f>
        <v>1.0891386586181937E-3</v>
      </c>
      <c r="FU28" s="43">
        <f>IFERROR('4.1 取引係数表'!FU28/'4.1 取引係数表'!FU$201,0)</f>
        <v>0</v>
      </c>
      <c r="FV28" s="43">
        <f>IFERROR('4.1 取引係数表'!FV28/'4.1 取引係数表'!FV$201,0)</f>
        <v>0</v>
      </c>
      <c r="FW28" s="43">
        <f>IFERROR('4.1 取引係数表'!FW28/'4.1 取引係数表'!FW$201,0)</f>
        <v>0</v>
      </c>
      <c r="FX28" s="43">
        <f>IFERROR('4.1 取引係数表'!FX28/'4.1 取引係数表'!FX$201,0)</f>
        <v>0</v>
      </c>
      <c r="FY28" s="43">
        <f>IFERROR('4.1 取引係数表'!FY28/'4.1 取引係数表'!FY$201,0)</f>
        <v>0</v>
      </c>
      <c r="FZ28" s="43">
        <f>IFERROR('4.1 取引係数表'!FZ28/'4.1 取引係数表'!FZ$201,0)</f>
        <v>0</v>
      </c>
      <c r="GA28" s="43">
        <f>IFERROR('4.1 取引係数表'!GA28/'4.1 取引係数表'!GA$201,0)</f>
        <v>0</v>
      </c>
      <c r="GB28" s="43">
        <f>IFERROR('4.1 取引係数表'!GB28/'4.1 取引係数表'!GB$201,0)</f>
        <v>0</v>
      </c>
      <c r="GC28" s="43">
        <f>IFERROR('4.1 取引係数表'!GC28/'4.1 取引係数表'!GC$201,0)</f>
        <v>4.7012807312861241E-3</v>
      </c>
      <c r="GD28" s="43">
        <f>IFERROR('4.1 取引係数表'!GD28/'4.1 取引係数表'!GD$201,0)</f>
        <v>2.9611403359918547E-3</v>
      </c>
      <c r="GE28" s="43">
        <f>IFERROR('4.1 取引係数表'!GE28/'4.1 取引係数表'!GE$201,0)</f>
        <v>0</v>
      </c>
      <c r="GF28" s="43">
        <f>IFERROR('4.1 取引係数表'!GF28/'4.1 取引係数表'!GF$201,0)</f>
        <v>3.6541242711051407E-4</v>
      </c>
      <c r="GG28" s="43">
        <f>IFERROR('4.1 取引係数表'!GG28/'4.1 取引係数表'!GG$201,0)</f>
        <v>0</v>
      </c>
      <c r="GH28" s="44">
        <f>IFERROR('4.1 取引係数表'!GH28/'4.1 取引係数表'!GH$201,0)</f>
        <v>0</v>
      </c>
    </row>
    <row r="29" spans="1:190" s="13" customFormat="1">
      <c r="A29" s="10" t="s">
        <v>25</v>
      </c>
      <c r="B29" s="11" t="s">
        <v>213</v>
      </c>
      <c r="C29" s="43">
        <f>IFERROR('4.1 取引係数表'!C29/'4.1 取引係数表'!C$201,0)</f>
        <v>0</v>
      </c>
      <c r="D29" s="43">
        <f>IFERROR('4.1 取引係数表'!D29/'4.1 取引係数表'!D$201,0)</f>
        <v>0</v>
      </c>
      <c r="E29" s="43">
        <f>IFERROR('4.1 取引係数表'!E29/'4.1 取引係数表'!E$201,0)</f>
        <v>0</v>
      </c>
      <c r="F29" s="43">
        <f>IFERROR('4.1 取引係数表'!F29/'4.1 取引係数表'!F$201,0)</f>
        <v>0</v>
      </c>
      <c r="G29" s="43">
        <f>IFERROR('4.1 取引係数表'!G29/'4.1 取引係数表'!G$201,0)</f>
        <v>0</v>
      </c>
      <c r="H29" s="43">
        <f>IFERROR('4.1 取引係数表'!H29/'4.1 取引係数表'!H$201,0)</f>
        <v>0</v>
      </c>
      <c r="I29" s="43">
        <f>IFERROR('4.1 取引係数表'!I29/'4.1 取引係数表'!I$201,0)</f>
        <v>7.0590694570626875E-3</v>
      </c>
      <c r="J29" s="43">
        <f>IFERROR('4.1 取引係数表'!J29/'4.1 取引係数表'!J$201,0)</f>
        <v>0</v>
      </c>
      <c r="K29" s="43">
        <f>IFERROR('4.1 取引係数表'!K29/'4.1 取引係数表'!K$201,0)</f>
        <v>0</v>
      </c>
      <c r="L29" s="43">
        <f>IFERROR('4.1 取引係数表'!L29/'4.1 取引係数表'!L$201,0)</f>
        <v>0</v>
      </c>
      <c r="M29" s="43">
        <f>IFERROR('4.1 取引係数表'!M29/'4.1 取引係数表'!M$201,0)</f>
        <v>0</v>
      </c>
      <c r="N29" s="43">
        <f>IFERROR('4.1 取引係数表'!N29/'4.1 取引係数表'!N$201,0)</f>
        <v>0</v>
      </c>
      <c r="O29" s="43">
        <f>IFERROR('4.1 取引係数表'!O29/'4.1 取引係数表'!O$201,0)</f>
        <v>0</v>
      </c>
      <c r="P29" s="43">
        <f>IFERROR('4.1 取引係数表'!P29/'4.1 取引係数表'!P$201,0)</f>
        <v>0</v>
      </c>
      <c r="Q29" s="43">
        <f>IFERROR('4.1 取引係数表'!Q29/'4.1 取引係数表'!Q$201,0)</f>
        <v>0</v>
      </c>
      <c r="R29" s="43">
        <f>IFERROR('4.1 取引係数表'!R29/'4.1 取引係数表'!R$201,0)</f>
        <v>0</v>
      </c>
      <c r="S29" s="43">
        <f>IFERROR('4.1 取引係数表'!S29/'4.1 取引係数表'!S$201,0)</f>
        <v>0</v>
      </c>
      <c r="T29" s="43">
        <f>IFERROR('4.1 取引係数表'!T29/'4.1 取引係数表'!T$201,0)</f>
        <v>0</v>
      </c>
      <c r="U29" s="43">
        <f>IFERROR('4.1 取引係数表'!U29/'4.1 取引係数表'!U$201,0)</f>
        <v>0</v>
      </c>
      <c r="V29" s="43">
        <f>IFERROR('4.1 取引係数表'!V29/'4.1 取引係数表'!V$201,0)</f>
        <v>0</v>
      </c>
      <c r="W29" s="43">
        <f>IFERROR('4.1 取引係数表'!W29/'4.1 取引係数表'!W$201,0)</f>
        <v>0.14299191056814697</v>
      </c>
      <c r="X29" s="43">
        <f>IFERROR('4.1 取引係数表'!X29/'4.1 取引係数表'!X$201,0)</f>
        <v>0</v>
      </c>
      <c r="Y29" s="43">
        <f>IFERROR('4.1 取引係数表'!Y29/'4.1 取引係数表'!Y$201,0)</f>
        <v>6.6114622912087598E-2</v>
      </c>
      <c r="Z29" s="43">
        <f>IFERROR('4.1 取引係数表'!Z29/'4.1 取引係数表'!Z$201,0)</f>
        <v>9.3156624131645077E-2</v>
      </c>
      <c r="AA29" s="43">
        <f>IFERROR('4.1 取引係数表'!AA29/'4.1 取引係数表'!AA$201,0)</f>
        <v>8.6063783311489728E-2</v>
      </c>
      <c r="AB29" s="43">
        <f>IFERROR('4.1 取引係数表'!AB29/'4.1 取引係数表'!AB$201,0)</f>
        <v>0.13657651829345779</v>
      </c>
      <c r="AC29" s="43">
        <f>IFERROR('4.1 取引係数表'!AC29/'4.1 取引係数表'!AC$201,0)</f>
        <v>3.2198545638725084E-3</v>
      </c>
      <c r="AD29" s="43">
        <f>IFERROR('4.1 取引係数表'!AD29/'4.1 取引係数表'!AD$201,0)</f>
        <v>3.488213467205064E-2</v>
      </c>
      <c r="AE29" s="43">
        <f>IFERROR('4.1 取引係数表'!AE29/'4.1 取引係数表'!AE$201,0)</f>
        <v>7.5656958542832751E-3</v>
      </c>
      <c r="AF29" s="43">
        <f>IFERROR('4.1 取引係数表'!AF29/'4.1 取引係数表'!AF$201,0)</f>
        <v>0</v>
      </c>
      <c r="AG29" s="43">
        <f>IFERROR('4.1 取引係数表'!AG29/'4.1 取引係数表'!AG$201,0)</f>
        <v>0</v>
      </c>
      <c r="AH29" s="43">
        <f>IFERROR('4.1 取引係数表'!AH29/'4.1 取引係数表'!AH$201,0)</f>
        <v>2.8571428571428571E-3</v>
      </c>
      <c r="AI29" s="43">
        <f>IFERROR('4.1 取引係数表'!AI29/'4.1 取引係数表'!AI$201,0)</f>
        <v>0</v>
      </c>
      <c r="AJ29" s="43">
        <f>IFERROR('4.1 取引係数表'!AJ29/'4.1 取引係数表'!AJ$201,0)</f>
        <v>0</v>
      </c>
      <c r="AK29" s="43">
        <f>IFERROR('4.1 取引係数表'!AK29/'4.1 取引係数表'!AK$201,0)</f>
        <v>0</v>
      </c>
      <c r="AL29" s="43">
        <f>IFERROR('4.1 取引係数表'!AL29/'4.1 取引係数表'!AL$201,0)</f>
        <v>0</v>
      </c>
      <c r="AM29" s="43">
        <f>IFERROR('4.1 取引係数表'!AM29/'4.1 取引係数表'!AM$201,0)</f>
        <v>0</v>
      </c>
      <c r="AN29" s="43">
        <f>IFERROR('4.1 取引係数表'!AN29/'4.1 取引係数表'!AN$201,0)</f>
        <v>0</v>
      </c>
      <c r="AO29" s="43">
        <f>IFERROR('4.1 取引係数表'!AO29/'4.1 取引係数表'!AO$201,0)</f>
        <v>0</v>
      </c>
      <c r="AP29" s="43">
        <f>IFERROR('4.1 取引係数表'!AP29/'4.1 取引係数表'!AP$201,0)</f>
        <v>0</v>
      </c>
      <c r="AQ29" s="43">
        <f>IFERROR('4.1 取引係数表'!AQ29/'4.1 取引係数表'!AQ$201,0)</f>
        <v>0</v>
      </c>
      <c r="AR29" s="43">
        <f>IFERROR('4.1 取引係数表'!AR29/'4.1 取引係数表'!AR$201,0)</f>
        <v>0</v>
      </c>
      <c r="AS29" s="43">
        <f>IFERROR('4.1 取引係数表'!AS29/'4.1 取引係数表'!AS$201,0)</f>
        <v>0</v>
      </c>
      <c r="AT29" s="43">
        <f>IFERROR('4.1 取引係数表'!AT29/'4.1 取引係数表'!AT$201,0)</f>
        <v>0</v>
      </c>
      <c r="AU29" s="43">
        <f>IFERROR('4.1 取引係数表'!AU29/'4.1 取引係数表'!AU$201,0)</f>
        <v>0</v>
      </c>
      <c r="AV29" s="43">
        <f>IFERROR('4.1 取引係数表'!AV29/'4.1 取引係数表'!AV$201,0)</f>
        <v>0</v>
      </c>
      <c r="AW29" s="43">
        <f>IFERROR('4.1 取引係数表'!AW29/'4.1 取引係数表'!AW$201,0)</f>
        <v>0</v>
      </c>
      <c r="AX29" s="43">
        <f>IFERROR('4.1 取引係数表'!AX29/'4.1 取引係数表'!AX$201,0)</f>
        <v>0</v>
      </c>
      <c r="AY29" s="43">
        <f>IFERROR('4.1 取引係数表'!AY29/'4.1 取引係数表'!AY$201,0)</f>
        <v>0</v>
      </c>
      <c r="AZ29" s="43">
        <f>IFERROR('4.1 取引係数表'!AZ29/'4.1 取引係数表'!AZ$201,0)</f>
        <v>0</v>
      </c>
      <c r="BA29" s="43">
        <f>IFERROR('4.1 取引係数表'!BA29/'4.1 取引係数表'!BA$201,0)</f>
        <v>0</v>
      </c>
      <c r="BB29" s="43">
        <f>IFERROR('4.1 取引係数表'!BB29/'4.1 取引係数表'!BB$201,0)</f>
        <v>9.8066352959784897E-4</v>
      </c>
      <c r="BC29" s="43">
        <f>IFERROR('4.1 取引係数表'!BC29/'4.1 取引係数表'!BC$201,0)</f>
        <v>0</v>
      </c>
      <c r="BD29" s="43">
        <f>IFERROR('4.1 取引係数表'!BD29/'4.1 取引係数表'!BD$201,0)</f>
        <v>0</v>
      </c>
      <c r="BE29" s="43">
        <f>IFERROR('4.1 取引係数表'!BE29/'4.1 取引係数表'!BE$201,0)</f>
        <v>0</v>
      </c>
      <c r="BF29" s="43">
        <f>IFERROR('4.1 取引係数表'!BF29/'4.1 取引係数表'!BF$201,0)</f>
        <v>0</v>
      </c>
      <c r="BG29" s="43">
        <f>IFERROR('4.1 取引係数表'!BG29/'4.1 取引係数表'!BG$201,0)</f>
        <v>0</v>
      </c>
      <c r="BH29" s="43">
        <f>IFERROR('4.1 取引係数表'!BH29/'4.1 取引係数表'!BH$201,0)</f>
        <v>0</v>
      </c>
      <c r="BI29" s="43">
        <f>IFERROR('4.1 取引係数表'!BI29/'4.1 取引係数表'!BI$201,0)</f>
        <v>6.0760978880321822E-4</v>
      </c>
      <c r="BJ29" s="43">
        <f>IFERROR('4.1 取引係数表'!BJ29/'4.1 取引係数表'!BJ$201,0)</f>
        <v>0</v>
      </c>
      <c r="BK29" s="43">
        <f>IFERROR('4.1 取引係数表'!BK29/'4.1 取引係数表'!BK$201,0)</f>
        <v>0</v>
      </c>
      <c r="BL29" s="43">
        <f>IFERROR('4.1 取引係数表'!BL29/'4.1 取引係数表'!BL$201,0)</f>
        <v>0</v>
      </c>
      <c r="BM29" s="43">
        <f>IFERROR('4.1 取引係数表'!BM29/'4.1 取引係数表'!BM$201,0)</f>
        <v>0</v>
      </c>
      <c r="BN29" s="43">
        <f>IFERROR('4.1 取引係数表'!BN29/'4.1 取引係数表'!BN$201,0)</f>
        <v>0</v>
      </c>
      <c r="BO29" s="43">
        <f>IFERROR('4.1 取引係数表'!BO29/'4.1 取引係数表'!BO$201,0)</f>
        <v>8.4346813008387238E-5</v>
      </c>
      <c r="BP29" s="43">
        <f>IFERROR('4.1 取引係数表'!BP29/'4.1 取引係数表'!BP$201,0)</f>
        <v>0</v>
      </c>
      <c r="BQ29" s="43">
        <f>IFERROR('4.1 取引係数表'!BQ29/'4.1 取引係数表'!BQ$201,0)</f>
        <v>0</v>
      </c>
      <c r="BR29" s="43">
        <f>IFERROR('4.1 取引係数表'!BR29/'4.1 取引係数表'!BR$201,0)</f>
        <v>0</v>
      </c>
      <c r="BS29" s="43">
        <f>IFERROR('4.1 取引係数表'!BS29/'4.1 取引係数表'!BS$201,0)</f>
        <v>0</v>
      </c>
      <c r="BT29" s="43">
        <f>IFERROR('4.1 取引係数表'!BT29/'4.1 取引係数表'!BT$201,0)</f>
        <v>0</v>
      </c>
      <c r="BU29" s="43">
        <f>IFERROR('4.1 取引係数表'!BU29/'4.1 取引係数表'!BU$201,0)</f>
        <v>0</v>
      </c>
      <c r="BV29" s="43">
        <f>IFERROR('4.1 取引係数表'!BV29/'4.1 取引係数表'!BV$201,0)</f>
        <v>0</v>
      </c>
      <c r="BW29" s="43">
        <f>IFERROR('4.1 取引係数表'!BW29/'4.1 取引係数表'!BW$201,0)</f>
        <v>0</v>
      </c>
      <c r="BX29" s="43">
        <f>IFERROR('4.1 取引係数表'!BX29/'4.1 取引係数表'!BX$201,0)</f>
        <v>0</v>
      </c>
      <c r="BY29" s="43">
        <f>IFERROR('4.1 取引係数表'!BY29/'4.1 取引係数表'!BY$201,0)</f>
        <v>0</v>
      </c>
      <c r="BZ29" s="43">
        <f>IFERROR('4.1 取引係数表'!BZ29/'4.1 取引係数表'!BZ$201,0)</f>
        <v>0</v>
      </c>
      <c r="CA29" s="43">
        <f>IFERROR('4.1 取引係数表'!CA29/'4.1 取引係数表'!CA$201,0)</f>
        <v>2.1836228287841191E-3</v>
      </c>
      <c r="CB29" s="43">
        <f>IFERROR('4.1 取引係数表'!CB29/'4.1 取引係数表'!CB$201,0)</f>
        <v>0</v>
      </c>
      <c r="CC29" s="43">
        <f>IFERROR('4.1 取引係数表'!CC29/'4.1 取引係数表'!CC$201,0)</f>
        <v>0</v>
      </c>
      <c r="CD29" s="43">
        <f>IFERROR('4.1 取引係数表'!CD29/'4.1 取引係数表'!CD$201,0)</f>
        <v>0</v>
      </c>
      <c r="CE29" s="43">
        <f>IFERROR('4.1 取引係数表'!CE29/'4.1 取引係数表'!CE$201,0)</f>
        <v>0</v>
      </c>
      <c r="CF29" s="43">
        <f>IFERROR('4.1 取引係数表'!CF29/'4.1 取引係数表'!CF$201,0)</f>
        <v>0</v>
      </c>
      <c r="CG29" s="43">
        <f>IFERROR('4.1 取引係数表'!CG29/'4.1 取引係数表'!CG$201,0)</f>
        <v>0</v>
      </c>
      <c r="CH29" s="43">
        <f>IFERROR('4.1 取引係数表'!CH29/'4.1 取引係数表'!CH$201,0)</f>
        <v>0</v>
      </c>
      <c r="CI29" s="43">
        <f>IFERROR('4.1 取引係数表'!CI29/'4.1 取引係数表'!CI$201,0)</f>
        <v>0</v>
      </c>
      <c r="CJ29" s="43">
        <f>IFERROR('4.1 取引係数表'!CJ29/'4.1 取引係数表'!CJ$201,0)</f>
        <v>0</v>
      </c>
      <c r="CK29" s="43">
        <f>IFERROR('4.1 取引係数表'!CK29/'4.1 取引係数表'!CK$201,0)</f>
        <v>0</v>
      </c>
      <c r="CL29" s="43">
        <f>IFERROR('4.1 取引係数表'!CL29/'4.1 取引係数表'!CL$201,0)</f>
        <v>0</v>
      </c>
      <c r="CM29" s="43">
        <f>IFERROR('4.1 取引係数表'!CM29/'4.1 取引係数表'!CM$201,0)</f>
        <v>0</v>
      </c>
      <c r="CN29" s="43">
        <f>IFERROR('4.1 取引係数表'!CN29/'4.1 取引係数表'!CN$201,0)</f>
        <v>0</v>
      </c>
      <c r="CO29" s="43">
        <f>IFERROR('4.1 取引係数表'!CO29/'4.1 取引係数表'!CO$201,0)</f>
        <v>0</v>
      </c>
      <c r="CP29" s="43">
        <f>IFERROR('4.1 取引係数表'!CP29/'4.1 取引係数表'!CP$201,0)</f>
        <v>0</v>
      </c>
      <c r="CQ29" s="43">
        <f>IFERROR('4.1 取引係数表'!CQ29/'4.1 取引係数表'!CQ$201,0)</f>
        <v>0</v>
      </c>
      <c r="CR29" s="43">
        <f>IFERROR('4.1 取引係数表'!CR29/'4.1 取引係数表'!CR$201,0)</f>
        <v>0</v>
      </c>
      <c r="CS29" s="43">
        <f>IFERROR('4.1 取引係数表'!CS29/'4.1 取引係数表'!CS$201,0)</f>
        <v>0</v>
      </c>
      <c r="CT29" s="43">
        <f>IFERROR('4.1 取引係数表'!CT29/'4.1 取引係数表'!CT$201,0)</f>
        <v>0</v>
      </c>
      <c r="CU29" s="43">
        <f>IFERROR('4.1 取引係数表'!CU29/'4.1 取引係数表'!CU$201,0)</f>
        <v>0</v>
      </c>
      <c r="CV29" s="43">
        <f>IFERROR('4.1 取引係数表'!CV29/'4.1 取引係数表'!CV$201,0)</f>
        <v>0</v>
      </c>
      <c r="CW29" s="43">
        <f>IFERROR('4.1 取引係数表'!CW29/'4.1 取引係数表'!CW$201,0)</f>
        <v>0</v>
      </c>
      <c r="CX29" s="43">
        <f>IFERROR('4.1 取引係数表'!CX29/'4.1 取引係数表'!CX$201,0)</f>
        <v>0</v>
      </c>
      <c r="CY29" s="43">
        <f>IFERROR('4.1 取引係数表'!CY29/'4.1 取引係数表'!CY$201,0)</f>
        <v>0</v>
      </c>
      <c r="CZ29" s="43">
        <f>IFERROR('4.1 取引係数表'!CZ29/'4.1 取引係数表'!CZ$201,0)</f>
        <v>0</v>
      </c>
      <c r="DA29" s="43">
        <f>IFERROR('4.1 取引係数表'!DA29/'4.1 取引係数表'!DA$201,0)</f>
        <v>0</v>
      </c>
      <c r="DB29" s="43">
        <f>IFERROR('4.1 取引係数表'!DB29/'4.1 取引係数表'!DB$201,0)</f>
        <v>0</v>
      </c>
      <c r="DC29" s="43">
        <f>IFERROR('4.1 取引係数表'!DC29/'4.1 取引係数表'!DC$201,0)</f>
        <v>0</v>
      </c>
      <c r="DD29" s="43">
        <f>IFERROR('4.1 取引係数表'!DD29/'4.1 取引係数表'!DD$201,0)</f>
        <v>0</v>
      </c>
      <c r="DE29" s="43">
        <f>IFERROR('4.1 取引係数表'!DE29/'4.1 取引係数表'!DE$201,0)</f>
        <v>0</v>
      </c>
      <c r="DF29" s="43">
        <f>IFERROR('4.1 取引係数表'!DF29/'4.1 取引係数表'!DF$201,0)</f>
        <v>0</v>
      </c>
      <c r="DG29" s="43">
        <f>IFERROR('4.1 取引係数表'!DG29/'4.1 取引係数表'!DG$201,0)</f>
        <v>0</v>
      </c>
      <c r="DH29" s="43">
        <f>IFERROR('4.1 取引係数表'!DH29/'4.1 取引係数表'!DH$201,0)</f>
        <v>0</v>
      </c>
      <c r="DI29" s="43">
        <f>IFERROR('4.1 取引係数表'!DI29/'4.1 取引係数表'!DI$201,0)</f>
        <v>0</v>
      </c>
      <c r="DJ29" s="43">
        <f>IFERROR('4.1 取引係数表'!DJ29/'4.1 取引係数表'!DJ$201,0)</f>
        <v>0</v>
      </c>
      <c r="DK29" s="43">
        <f>IFERROR('4.1 取引係数表'!DK29/'4.1 取引係数表'!DK$201,0)</f>
        <v>0</v>
      </c>
      <c r="DL29" s="43">
        <f>IFERROR('4.1 取引係数表'!DL29/'4.1 取引係数表'!DL$201,0)</f>
        <v>0</v>
      </c>
      <c r="DM29" s="43">
        <f>IFERROR('4.1 取引係数表'!DM29/'4.1 取引係数表'!DM$201,0)</f>
        <v>0</v>
      </c>
      <c r="DN29" s="43">
        <f>IFERROR('4.1 取引係数表'!DN29/'4.1 取引係数表'!DN$201,0)</f>
        <v>0</v>
      </c>
      <c r="DO29" s="43">
        <f>IFERROR('4.1 取引係数表'!DO29/'4.1 取引係数表'!DO$201,0)</f>
        <v>0</v>
      </c>
      <c r="DP29" s="43">
        <f>IFERROR('4.1 取引係数表'!DP29/'4.1 取引係数表'!DP$201,0)</f>
        <v>0</v>
      </c>
      <c r="DQ29" s="43">
        <f>IFERROR('4.1 取引係数表'!DQ29/'4.1 取引係数表'!DQ$201,0)</f>
        <v>0</v>
      </c>
      <c r="DR29" s="43">
        <f>IFERROR('4.1 取引係数表'!DR29/'4.1 取引係数表'!DR$201,0)</f>
        <v>0</v>
      </c>
      <c r="DS29" s="43">
        <f>IFERROR('4.1 取引係数表'!DS29/'4.1 取引係数表'!DS$201,0)</f>
        <v>0</v>
      </c>
      <c r="DT29" s="43">
        <f>IFERROR('4.1 取引係数表'!DT29/'4.1 取引係数表'!DT$201,0)</f>
        <v>0</v>
      </c>
      <c r="DU29" s="43">
        <f>IFERROR('4.1 取引係数表'!DU29/'4.1 取引係数表'!DU$201,0)</f>
        <v>0</v>
      </c>
      <c r="DV29" s="43">
        <f>IFERROR('4.1 取引係数表'!DV29/'4.1 取引係数表'!DV$201,0)</f>
        <v>0</v>
      </c>
      <c r="DW29" s="43">
        <f>IFERROR('4.1 取引係数表'!DW29/'4.1 取引係数表'!DW$201,0)</f>
        <v>0</v>
      </c>
      <c r="DX29" s="43">
        <f>IFERROR('4.1 取引係数表'!DX29/'4.1 取引係数表'!DX$201,0)</f>
        <v>0</v>
      </c>
      <c r="DY29" s="43">
        <f>IFERROR('4.1 取引係数表'!DY29/'4.1 取引係数表'!DY$201,0)</f>
        <v>0</v>
      </c>
      <c r="DZ29" s="43">
        <f>IFERROR('4.1 取引係数表'!DZ29/'4.1 取引係数表'!DZ$201,0)</f>
        <v>0</v>
      </c>
      <c r="EA29" s="43">
        <f>IFERROR('4.1 取引係数表'!EA29/'4.1 取引係数表'!EA$201,0)</f>
        <v>0</v>
      </c>
      <c r="EB29" s="43">
        <f>IFERROR('4.1 取引係数表'!EB29/'4.1 取引係数表'!EB$201,0)</f>
        <v>0</v>
      </c>
      <c r="EC29" s="43">
        <f>IFERROR('4.1 取引係数表'!EC29/'4.1 取引係数表'!EC$201,0)</f>
        <v>0</v>
      </c>
      <c r="ED29" s="43">
        <f>IFERROR('4.1 取引係数表'!ED29/'4.1 取引係数表'!ED$201,0)</f>
        <v>0</v>
      </c>
      <c r="EE29" s="43">
        <f>IFERROR('4.1 取引係数表'!EE29/'4.1 取引係数表'!EE$201,0)</f>
        <v>0</v>
      </c>
      <c r="EF29" s="43">
        <f>IFERROR('4.1 取引係数表'!EF29/'4.1 取引係数表'!EF$201,0)</f>
        <v>0</v>
      </c>
      <c r="EG29" s="43">
        <f>IFERROR('4.1 取引係数表'!EG29/'4.1 取引係数表'!EG$201,0)</f>
        <v>0</v>
      </c>
      <c r="EH29" s="43">
        <f>IFERROR('4.1 取引係数表'!EH29/'4.1 取引係数表'!EH$201,0)</f>
        <v>0</v>
      </c>
      <c r="EI29" s="43">
        <f>IFERROR('4.1 取引係数表'!EI29/'4.1 取引係数表'!EI$201,0)</f>
        <v>0</v>
      </c>
      <c r="EJ29" s="43">
        <f>IFERROR('4.1 取引係数表'!EJ29/'4.1 取引係数表'!EJ$201,0)</f>
        <v>0</v>
      </c>
      <c r="EK29" s="43">
        <f>IFERROR('4.1 取引係数表'!EK29/'4.1 取引係数表'!EK$201,0)</f>
        <v>0</v>
      </c>
      <c r="EL29" s="43">
        <f>IFERROR('4.1 取引係数表'!EL29/'4.1 取引係数表'!EL$201,0)</f>
        <v>0</v>
      </c>
      <c r="EM29" s="43">
        <f>IFERROR('4.1 取引係数表'!EM29/'4.1 取引係数表'!EM$201,0)</f>
        <v>0</v>
      </c>
      <c r="EN29" s="43">
        <f>IFERROR('4.1 取引係数表'!EN29/'4.1 取引係数表'!EN$201,0)</f>
        <v>0</v>
      </c>
      <c r="EO29" s="43">
        <f>IFERROR('4.1 取引係数表'!EO29/'4.1 取引係数表'!EO$201,0)</f>
        <v>0</v>
      </c>
      <c r="EP29" s="43">
        <f>IFERROR('4.1 取引係数表'!EP29/'4.1 取引係数表'!EP$201,0)</f>
        <v>0</v>
      </c>
      <c r="EQ29" s="43">
        <f>IFERROR('4.1 取引係数表'!EQ29/'4.1 取引係数表'!EQ$201,0)</f>
        <v>0</v>
      </c>
      <c r="ER29" s="43">
        <f>IFERROR('4.1 取引係数表'!ER29/'4.1 取引係数表'!ER$201,0)</f>
        <v>0</v>
      </c>
      <c r="ES29" s="43">
        <f>IFERROR('4.1 取引係数表'!ES29/'4.1 取引係数表'!ES$201,0)</f>
        <v>0</v>
      </c>
      <c r="ET29" s="43">
        <f>IFERROR('4.1 取引係数表'!ET29/'4.1 取引係数表'!ET$201,0)</f>
        <v>0</v>
      </c>
      <c r="EU29" s="43">
        <f>IFERROR('4.1 取引係数表'!EU29/'4.1 取引係数表'!EU$201,0)</f>
        <v>0</v>
      </c>
      <c r="EV29" s="43">
        <f>IFERROR('4.1 取引係数表'!EV29/'4.1 取引係数表'!EV$201,0)</f>
        <v>0</v>
      </c>
      <c r="EW29" s="43">
        <f>IFERROR('4.1 取引係数表'!EW29/'4.1 取引係数表'!EW$201,0)</f>
        <v>0</v>
      </c>
      <c r="EX29" s="43">
        <f>IFERROR('4.1 取引係数表'!EX29/'4.1 取引係数表'!EX$201,0)</f>
        <v>0</v>
      </c>
      <c r="EY29" s="43">
        <f>IFERROR('4.1 取引係数表'!EY29/'4.1 取引係数表'!EY$201,0)</f>
        <v>0</v>
      </c>
      <c r="EZ29" s="43">
        <f>IFERROR('4.1 取引係数表'!EZ29/'4.1 取引係数表'!EZ$201,0)</f>
        <v>0</v>
      </c>
      <c r="FA29" s="43">
        <f>IFERROR('4.1 取引係数表'!FA29/'4.1 取引係数表'!FA$201,0)</f>
        <v>0</v>
      </c>
      <c r="FB29" s="43">
        <f>IFERROR('4.1 取引係数表'!FB29/'4.1 取引係数表'!FB$201,0)</f>
        <v>0</v>
      </c>
      <c r="FC29" s="43">
        <f>IFERROR('4.1 取引係数表'!FC29/'4.1 取引係数表'!FC$201,0)</f>
        <v>0</v>
      </c>
      <c r="FD29" s="43">
        <f>IFERROR('4.1 取引係数表'!FD29/'4.1 取引係数表'!FD$201,0)</f>
        <v>0</v>
      </c>
      <c r="FE29" s="43">
        <f>IFERROR('4.1 取引係数表'!FE29/'4.1 取引係数表'!FE$201,0)</f>
        <v>0</v>
      </c>
      <c r="FF29" s="43">
        <f>IFERROR('4.1 取引係数表'!FF29/'4.1 取引係数表'!FF$201,0)</f>
        <v>0</v>
      </c>
      <c r="FG29" s="43">
        <f>IFERROR('4.1 取引係数表'!FG29/'4.1 取引係数表'!FG$201,0)</f>
        <v>0</v>
      </c>
      <c r="FH29" s="43">
        <f>IFERROR('4.1 取引係数表'!FH29/'4.1 取引係数表'!FH$201,0)</f>
        <v>0</v>
      </c>
      <c r="FI29" s="43">
        <f>IFERROR('4.1 取引係数表'!FI29/'4.1 取引係数表'!FI$201,0)</f>
        <v>0</v>
      </c>
      <c r="FJ29" s="43">
        <f>IFERROR('4.1 取引係数表'!FJ29/'4.1 取引係数表'!FJ$201,0)</f>
        <v>0</v>
      </c>
      <c r="FK29" s="43">
        <f>IFERROR('4.1 取引係数表'!FK29/'4.1 取引係数表'!FK$201,0)</f>
        <v>8.2918739635157545E-5</v>
      </c>
      <c r="FL29" s="43">
        <f>IFERROR('4.1 取引係数表'!FL29/'4.1 取引係数表'!FL$201,0)</f>
        <v>0</v>
      </c>
      <c r="FM29" s="43">
        <f>IFERROR('4.1 取引係数表'!FM29/'4.1 取引係数表'!FM$201,0)</f>
        <v>0</v>
      </c>
      <c r="FN29" s="43">
        <f>IFERROR('4.1 取引係数表'!FN29/'4.1 取引係数表'!FN$201,0)</f>
        <v>0</v>
      </c>
      <c r="FO29" s="43">
        <f>IFERROR('4.1 取引係数表'!FO29/'4.1 取引係数表'!FO$201,0)</f>
        <v>0</v>
      </c>
      <c r="FP29" s="43">
        <f>IFERROR('4.1 取引係数表'!FP29/'4.1 取引係数表'!FP$201,0)</f>
        <v>0</v>
      </c>
      <c r="FQ29" s="43">
        <f>IFERROR('4.1 取引係数表'!FQ29/'4.1 取引係数表'!FQ$201,0)</f>
        <v>5.052969558023971E-4</v>
      </c>
      <c r="FR29" s="43">
        <f>IFERROR('4.1 取引係数表'!FR29/'4.1 取引係数表'!FR$201,0)</f>
        <v>0</v>
      </c>
      <c r="FS29" s="43">
        <f>IFERROR('4.1 取引係数表'!FS29/'4.1 取引係数表'!FS$201,0)</f>
        <v>2.8291991076573051E-3</v>
      </c>
      <c r="FT29" s="43">
        <f>IFERROR('4.1 取引係数表'!FT29/'4.1 取引係数表'!FT$201,0)</f>
        <v>3.5029976919820275E-3</v>
      </c>
      <c r="FU29" s="43">
        <f>IFERROR('4.1 取引係数表'!FU29/'4.1 取引係数表'!FU$201,0)</f>
        <v>0</v>
      </c>
      <c r="FV29" s="43">
        <f>IFERROR('4.1 取引係数表'!FV29/'4.1 取引係数表'!FV$201,0)</f>
        <v>0</v>
      </c>
      <c r="FW29" s="43">
        <f>IFERROR('4.1 取引係数表'!FW29/'4.1 取引係数表'!FW$201,0)</f>
        <v>0</v>
      </c>
      <c r="FX29" s="43">
        <f>IFERROR('4.1 取引係数表'!FX29/'4.1 取引係数表'!FX$201,0)</f>
        <v>0</v>
      </c>
      <c r="FY29" s="43">
        <f>IFERROR('4.1 取引係数表'!FY29/'4.1 取引係数表'!FY$201,0)</f>
        <v>0</v>
      </c>
      <c r="FZ29" s="43">
        <f>IFERROR('4.1 取引係数表'!FZ29/'4.1 取引係数表'!FZ$201,0)</f>
        <v>0</v>
      </c>
      <c r="GA29" s="43">
        <f>IFERROR('4.1 取引係数表'!GA29/'4.1 取引係数表'!GA$201,0)</f>
        <v>0</v>
      </c>
      <c r="GB29" s="43">
        <f>IFERROR('4.1 取引係数表'!GB29/'4.1 取引係数表'!GB$201,0)</f>
        <v>0</v>
      </c>
      <c r="GC29" s="43">
        <f>IFERROR('4.1 取引係数表'!GC29/'4.1 取引係数表'!GC$201,0)</f>
        <v>1.7127261435878997E-2</v>
      </c>
      <c r="GD29" s="43">
        <f>IFERROR('4.1 取引係数表'!GD29/'4.1 取引係数表'!GD$201,0)</f>
        <v>8.442219582555574E-3</v>
      </c>
      <c r="GE29" s="43">
        <f>IFERROR('4.1 取引係数表'!GE29/'4.1 取引係数表'!GE$201,0)</f>
        <v>0</v>
      </c>
      <c r="GF29" s="43">
        <f>IFERROR('4.1 取引係数表'!GF29/'4.1 取引係数表'!GF$201,0)</f>
        <v>1.0087441649811375E-3</v>
      </c>
      <c r="GG29" s="43">
        <f>IFERROR('4.1 取引係数表'!GG29/'4.1 取引係数表'!GG$201,0)</f>
        <v>0</v>
      </c>
      <c r="GH29" s="44">
        <f>IFERROR('4.1 取引係数表'!GH29/'4.1 取引係数表'!GH$201,0)</f>
        <v>2.5393439604878079E-5</v>
      </c>
    </row>
    <row r="30" spans="1:190" s="13" customFormat="1">
      <c r="A30" s="10" t="s">
        <v>401</v>
      </c>
      <c r="B30" s="11" t="s">
        <v>214</v>
      </c>
      <c r="C30" s="43">
        <f>IFERROR('4.1 取引係数表'!C30/'4.1 取引係数表'!C$201,0)</f>
        <v>0</v>
      </c>
      <c r="D30" s="43">
        <f>IFERROR('4.1 取引係数表'!D30/'4.1 取引係数表'!D$201,0)</f>
        <v>0</v>
      </c>
      <c r="E30" s="43">
        <f>IFERROR('4.1 取引係数表'!E30/'4.1 取引係数表'!E$201,0)</f>
        <v>0</v>
      </c>
      <c r="F30" s="43">
        <f>IFERROR('4.1 取引係数表'!F30/'4.1 取引係数表'!F$201,0)</f>
        <v>0</v>
      </c>
      <c r="G30" s="43">
        <f>IFERROR('4.1 取引係数表'!G30/'4.1 取引係数表'!G$201,0)</f>
        <v>0</v>
      </c>
      <c r="H30" s="43">
        <f>IFERROR('4.1 取引係数表'!H30/'4.1 取引係数表'!H$201,0)</f>
        <v>0</v>
      </c>
      <c r="I30" s="43">
        <f>IFERROR('4.1 取引係数表'!I30/'4.1 取引係数表'!I$201,0)</f>
        <v>0</v>
      </c>
      <c r="J30" s="43">
        <f>IFERROR('4.1 取引係数表'!J30/'4.1 取引係数表'!J$201,0)</f>
        <v>0</v>
      </c>
      <c r="K30" s="43">
        <f>IFERROR('4.1 取引係数表'!K30/'4.1 取引係数表'!K$201,0)</f>
        <v>0</v>
      </c>
      <c r="L30" s="43">
        <f>IFERROR('4.1 取引係数表'!L30/'4.1 取引係数表'!L$201,0)</f>
        <v>0</v>
      </c>
      <c r="M30" s="43">
        <f>IFERROR('4.1 取引係数表'!M30/'4.1 取引係数表'!M$201,0)</f>
        <v>2.3936170212765957E-2</v>
      </c>
      <c r="N30" s="43">
        <f>IFERROR('4.1 取引係数表'!N30/'4.1 取引係数表'!N$201,0)</f>
        <v>0</v>
      </c>
      <c r="O30" s="43">
        <f>IFERROR('4.1 取引係数表'!O30/'4.1 取引係数表'!O$201,0)</f>
        <v>0</v>
      </c>
      <c r="P30" s="43">
        <f>IFERROR('4.1 取引係数表'!P30/'4.1 取引係数表'!P$201,0)</f>
        <v>0</v>
      </c>
      <c r="Q30" s="43">
        <f>IFERROR('4.1 取引係数表'!Q30/'4.1 取引係数表'!Q$201,0)</f>
        <v>0</v>
      </c>
      <c r="R30" s="43">
        <f>IFERROR('4.1 取引係数表'!R30/'4.1 取引係数表'!R$201,0)</f>
        <v>0</v>
      </c>
      <c r="S30" s="43">
        <f>IFERROR('4.1 取引係数表'!S30/'4.1 取引係数表'!S$201,0)</f>
        <v>0</v>
      </c>
      <c r="T30" s="43">
        <f>IFERROR('4.1 取引係数表'!T30/'4.1 取引係数表'!T$201,0)</f>
        <v>0</v>
      </c>
      <c r="U30" s="43">
        <f>IFERROR('4.1 取引係数表'!U30/'4.1 取引係数表'!U$201,0)</f>
        <v>0</v>
      </c>
      <c r="V30" s="43">
        <f>IFERROR('4.1 取引係数表'!V30/'4.1 取引係数表'!V$201,0)</f>
        <v>0</v>
      </c>
      <c r="W30" s="43">
        <f>IFERROR('4.1 取引係数表'!W30/'4.1 取引係数表'!W$201,0)</f>
        <v>8.5689802913453304E-4</v>
      </c>
      <c r="X30" s="43">
        <f>IFERROR('4.1 取引係数表'!X30/'4.1 取引係数表'!X$201,0)</f>
        <v>0</v>
      </c>
      <c r="Y30" s="43">
        <f>IFERROR('4.1 取引係数表'!Y30/'4.1 取引係数表'!Y$201,0)</f>
        <v>6.0202302454095741E-4</v>
      </c>
      <c r="Z30" s="43">
        <f>IFERROR('4.1 取引係数表'!Z30/'4.1 取引係数表'!Z$201,0)</f>
        <v>8.6712322018032224E-4</v>
      </c>
      <c r="AA30" s="43">
        <f>IFERROR('4.1 取引係数表'!AA30/'4.1 取引係数表'!AA$201,0)</f>
        <v>1.2013979903888162E-2</v>
      </c>
      <c r="AB30" s="43">
        <f>IFERROR('4.1 取引係数表'!AB30/'4.1 取引係数表'!AB$201,0)</f>
        <v>9.2166218042767523E-3</v>
      </c>
      <c r="AC30" s="43">
        <f>IFERROR('4.1 取引係数表'!AC30/'4.1 取引係数表'!AC$201,0)</f>
        <v>0</v>
      </c>
      <c r="AD30" s="43">
        <f>IFERROR('4.1 取引係数表'!AD30/'4.1 取引係数表'!AD$201,0)</f>
        <v>4.6382189239332097E-4</v>
      </c>
      <c r="AE30" s="43">
        <f>IFERROR('4.1 取引係数表'!AE30/'4.1 取引係数表'!AE$201,0)</f>
        <v>0</v>
      </c>
      <c r="AF30" s="43">
        <f>IFERROR('4.1 取引係数表'!AF30/'4.1 取引係数表'!AF$201,0)</f>
        <v>0</v>
      </c>
      <c r="AG30" s="43">
        <f>IFERROR('4.1 取引係数表'!AG30/'4.1 取引係数表'!AG$201,0)</f>
        <v>0</v>
      </c>
      <c r="AH30" s="43">
        <f>IFERROR('4.1 取引係数表'!AH30/'4.1 取引係数表'!AH$201,0)</f>
        <v>0</v>
      </c>
      <c r="AI30" s="43">
        <f>IFERROR('4.1 取引係数表'!AI30/'4.1 取引係数表'!AI$201,0)</f>
        <v>0</v>
      </c>
      <c r="AJ30" s="43">
        <f>IFERROR('4.1 取引係数表'!AJ30/'4.1 取引係数表'!AJ$201,0)</f>
        <v>0</v>
      </c>
      <c r="AK30" s="43">
        <f>IFERROR('4.1 取引係数表'!AK30/'4.1 取引係数表'!AK$201,0)</f>
        <v>0</v>
      </c>
      <c r="AL30" s="43">
        <f>IFERROR('4.1 取引係数表'!AL30/'4.1 取引係数表'!AL$201,0)</f>
        <v>0</v>
      </c>
      <c r="AM30" s="43">
        <f>IFERROR('4.1 取引係数表'!AM30/'4.1 取引係数表'!AM$201,0)</f>
        <v>0</v>
      </c>
      <c r="AN30" s="43">
        <f>IFERROR('4.1 取引係数表'!AN30/'4.1 取引係数表'!AN$201,0)</f>
        <v>0</v>
      </c>
      <c r="AO30" s="43">
        <f>IFERROR('4.1 取引係数表'!AO30/'4.1 取引係数表'!AO$201,0)</f>
        <v>0</v>
      </c>
      <c r="AP30" s="43">
        <f>IFERROR('4.1 取引係数表'!AP30/'4.1 取引係数表'!AP$201,0)</f>
        <v>0</v>
      </c>
      <c r="AQ30" s="43">
        <f>IFERROR('4.1 取引係数表'!AQ30/'4.1 取引係数表'!AQ$201,0)</f>
        <v>0</v>
      </c>
      <c r="AR30" s="43">
        <f>IFERROR('4.1 取引係数表'!AR30/'4.1 取引係数表'!AR$201,0)</f>
        <v>0</v>
      </c>
      <c r="AS30" s="43">
        <f>IFERROR('4.1 取引係数表'!AS30/'4.1 取引係数表'!AS$201,0)</f>
        <v>0</v>
      </c>
      <c r="AT30" s="43">
        <f>IFERROR('4.1 取引係数表'!AT30/'4.1 取引係数表'!AT$201,0)</f>
        <v>0</v>
      </c>
      <c r="AU30" s="43">
        <f>IFERROR('4.1 取引係数表'!AU30/'4.1 取引係数表'!AU$201,0)</f>
        <v>0</v>
      </c>
      <c r="AV30" s="43">
        <f>IFERROR('4.1 取引係数表'!AV30/'4.1 取引係数表'!AV$201,0)</f>
        <v>0</v>
      </c>
      <c r="AW30" s="43">
        <f>IFERROR('4.1 取引係数表'!AW30/'4.1 取引係数表'!AW$201,0)</f>
        <v>0</v>
      </c>
      <c r="AX30" s="43">
        <f>IFERROR('4.1 取引係数表'!AX30/'4.1 取引係数表'!AX$201,0)</f>
        <v>0</v>
      </c>
      <c r="AY30" s="43">
        <f>IFERROR('4.1 取引係数表'!AY30/'4.1 取引係数表'!AY$201,0)</f>
        <v>0</v>
      </c>
      <c r="AZ30" s="43">
        <f>IFERROR('4.1 取引係数表'!AZ30/'4.1 取引係数表'!AZ$201,0)</f>
        <v>0</v>
      </c>
      <c r="BA30" s="43">
        <f>IFERROR('4.1 取引係数表'!BA30/'4.1 取引係数表'!BA$201,0)</f>
        <v>0</v>
      </c>
      <c r="BB30" s="43">
        <f>IFERROR('4.1 取引係数表'!BB30/'4.1 取引係数表'!BB$201,0)</f>
        <v>0</v>
      </c>
      <c r="BC30" s="43">
        <f>IFERROR('4.1 取引係数表'!BC30/'4.1 取引係数表'!BC$201,0)</f>
        <v>0</v>
      </c>
      <c r="BD30" s="43">
        <f>IFERROR('4.1 取引係数表'!BD30/'4.1 取引係数表'!BD$201,0)</f>
        <v>0</v>
      </c>
      <c r="BE30" s="43">
        <f>IFERROR('4.1 取引係数表'!BE30/'4.1 取引係数表'!BE$201,0)</f>
        <v>0</v>
      </c>
      <c r="BF30" s="43">
        <f>IFERROR('4.1 取引係数表'!BF30/'4.1 取引係数表'!BF$201,0)</f>
        <v>0</v>
      </c>
      <c r="BG30" s="43">
        <f>IFERROR('4.1 取引係数表'!BG30/'4.1 取引係数表'!BG$201,0)</f>
        <v>0</v>
      </c>
      <c r="BH30" s="43">
        <f>IFERROR('4.1 取引係数表'!BH30/'4.1 取引係数表'!BH$201,0)</f>
        <v>0</v>
      </c>
      <c r="BI30" s="43">
        <f>IFERROR('4.1 取引係数表'!BI30/'4.1 取引係数表'!BI$201,0)</f>
        <v>0</v>
      </c>
      <c r="BJ30" s="43">
        <f>IFERROR('4.1 取引係数表'!BJ30/'4.1 取引係数表'!BJ$201,0)</f>
        <v>0</v>
      </c>
      <c r="BK30" s="43">
        <f>IFERROR('4.1 取引係数表'!BK30/'4.1 取引係数表'!BK$201,0)</f>
        <v>0</v>
      </c>
      <c r="BL30" s="43">
        <f>IFERROR('4.1 取引係数表'!BL30/'4.1 取引係数表'!BL$201,0)</f>
        <v>0</v>
      </c>
      <c r="BM30" s="43">
        <f>IFERROR('4.1 取引係数表'!BM30/'4.1 取引係数表'!BM$201,0)</f>
        <v>0</v>
      </c>
      <c r="BN30" s="43">
        <f>IFERROR('4.1 取引係数表'!BN30/'4.1 取引係数表'!BN$201,0)</f>
        <v>0</v>
      </c>
      <c r="BO30" s="43">
        <f>IFERROR('4.1 取引係数表'!BO30/'4.1 取引係数表'!BO$201,0)</f>
        <v>0</v>
      </c>
      <c r="BP30" s="43">
        <f>IFERROR('4.1 取引係数表'!BP30/'4.1 取引係数表'!BP$201,0)</f>
        <v>0</v>
      </c>
      <c r="BQ30" s="43">
        <f>IFERROR('4.1 取引係数表'!BQ30/'4.1 取引係数表'!BQ$201,0)</f>
        <v>0</v>
      </c>
      <c r="BR30" s="43">
        <f>IFERROR('4.1 取引係数表'!BR30/'4.1 取引係数表'!BR$201,0)</f>
        <v>0</v>
      </c>
      <c r="BS30" s="43">
        <f>IFERROR('4.1 取引係数表'!BS30/'4.1 取引係数表'!BS$201,0)</f>
        <v>0</v>
      </c>
      <c r="BT30" s="43">
        <f>IFERROR('4.1 取引係数表'!BT30/'4.1 取引係数表'!BT$201,0)</f>
        <v>0</v>
      </c>
      <c r="BU30" s="43">
        <f>IFERROR('4.1 取引係数表'!BU30/'4.1 取引係数表'!BU$201,0)</f>
        <v>0</v>
      </c>
      <c r="BV30" s="43">
        <f>IFERROR('4.1 取引係数表'!BV30/'4.1 取引係数表'!BV$201,0)</f>
        <v>0</v>
      </c>
      <c r="BW30" s="43">
        <f>IFERROR('4.1 取引係数表'!BW30/'4.1 取引係数表'!BW$201,0)</f>
        <v>0</v>
      </c>
      <c r="BX30" s="43">
        <f>IFERROR('4.1 取引係数表'!BX30/'4.1 取引係数表'!BX$201,0)</f>
        <v>0</v>
      </c>
      <c r="BY30" s="43">
        <f>IFERROR('4.1 取引係数表'!BY30/'4.1 取引係数表'!BY$201,0)</f>
        <v>0</v>
      </c>
      <c r="BZ30" s="43">
        <f>IFERROR('4.1 取引係数表'!BZ30/'4.1 取引係数表'!BZ$201,0)</f>
        <v>0</v>
      </c>
      <c r="CA30" s="43">
        <f>IFERROR('4.1 取引係数表'!CA30/'4.1 取引係数表'!CA$201,0)</f>
        <v>0</v>
      </c>
      <c r="CB30" s="43">
        <f>IFERROR('4.1 取引係数表'!CB30/'4.1 取引係数表'!CB$201,0)</f>
        <v>0</v>
      </c>
      <c r="CC30" s="43">
        <f>IFERROR('4.1 取引係数表'!CC30/'4.1 取引係数表'!CC$201,0)</f>
        <v>0</v>
      </c>
      <c r="CD30" s="43">
        <f>IFERROR('4.1 取引係数表'!CD30/'4.1 取引係数表'!CD$201,0)</f>
        <v>0</v>
      </c>
      <c r="CE30" s="43">
        <f>IFERROR('4.1 取引係数表'!CE30/'4.1 取引係数表'!CE$201,0)</f>
        <v>0</v>
      </c>
      <c r="CF30" s="43">
        <f>IFERROR('4.1 取引係数表'!CF30/'4.1 取引係数表'!CF$201,0)</f>
        <v>0</v>
      </c>
      <c r="CG30" s="43">
        <f>IFERROR('4.1 取引係数表'!CG30/'4.1 取引係数表'!CG$201,0)</f>
        <v>0</v>
      </c>
      <c r="CH30" s="43">
        <f>IFERROR('4.1 取引係数表'!CH30/'4.1 取引係数表'!CH$201,0)</f>
        <v>0</v>
      </c>
      <c r="CI30" s="43">
        <f>IFERROR('4.1 取引係数表'!CI30/'4.1 取引係数表'!CI$201,0)</f>
        <v>0</v>
      </c>
      <c r="CJ30" s="43">
        <f>IFERROR('4.1 取引係数表'!CJ30/'4.1 取引係数表'!CJ$201,0)</f>
        <v>0</v>
      </c>
      <c r="CK30" s="43">
        <f>IFERROR('4.1 取引係数表'!CK30/'4.1 取引係数表'!CK$201,0)</f>
        <v>0</v>
      </c>
      <c r="CL30" s="43">
        <f>IFERROR('4.1 取引係数表'!CL30/'4.1 取引係数表'!CL$201,0)</f>
        <v>0</v>
      </c>
      <c r="CM30" s="43">
        <f>IFERROR('4.1 取引係数表'!CM30/'4.1 取引係数表'!CM$201,0)</f>
        <v>0</v>
      </c>
      <c r="CN30" s="43">
        <f>IFERROR('4.1 取引係数表'!CN30/'4.1 取引係数表'!CN$201,0)</f>
        <v>0</v>
      </c>
      <c r="CO30" s="43">
        <f>IFERROR('4.1 取引係数表'!CO30/'4.1 取引係数表'!CO$201,0)</f>
        <v>0</v>
      </c>
      <c r="CP30" s="43">
        <f>IFERROR('4.1 取引係数表'!CP30/'4.1 取引係数表'!CP$201,0)</f>
        <v>0</v>
      </c>
      <c r="CQ30" s="43">
        <f>IFERROR('4.1 取引係数表'!CQ30/'4.1 取引係数表'!CQ$201,0)</f>
        <v>0</v>
      </c>
      <c r="CR30" s="43">
        <f>IFERROR('4.1 取引係数表'!CR30/'4.1 取引係数表'!CR$201,0)</f>
        <v>0</v>
      </c>
      <c r="CS30" s="43">
        <f>IFERROR('4.1 取引係数表'!CS30/'4.1 取引係数表'!CS$201,0)</f>
        <v>0</v>
      </c>
      <c r="CT30" s="43">
        <f>IFERROR('4.1 取引係数表'!CT30/'4.1 取引係数表'!CT$201,0)</f>
        <v>0</v>
      </c>
      <c r="CU30" s="43">
        <f>IFERROR('4.1 取引係数表'!CU30/'4.1 取引係数表'!CU$201,0)</f>
        <v>0</v>
      </c>
      <c r="CV30" s="43">
        <f>IFERROR('4.1 取引係数表'!CV30/'4.1 取引係数表'!CV$201,0)</f>
        <v>0</v>
      </c>
      <c r="CW30" s="43">
        <f>IFERROR('4.1 取引係数表'!CW30/'4.1 取引係数表'!CW$201,0)</f>
        <v>0</v>
      </c>
      <c r="CX30" s="43">
        <f>IFERROR('4.1 取引係数表'!CX30/'4.1 取引係数表'!CX$201,0)</f>
        <v>0</v>
      </c>
      <c r="CY30" s="43">
        <f>IFERROR('4.1 取引係数表'!CY30/'4.1 取引係数表'!CY$201,0)</f>
        <v>0</v>
      </c>
      <c r="CZ30" s="43">
        <f>IFERROR('4.1 取引係数表'!CZ30/'4.1 取引係数表'!CZ$201,0)</f>
        <v>0</v>
      </c>
      <c r="DA30" s="43">
        <f>IFERROR('4.1 取引係数表'!DA30/'4.1 取引係数表'!DA$201,0)</f>
        <v>0</v>
      </c>
      <c r="DB30" s="43">
        <f>IFERROR('4.1 取引係数表'!DB30/'4.1 取引係数表'!DB$201,0)</f>
        <v>0</v>
      </c>
      <c r="DC30" s="43">
        <f>IFERROR('4.1 取引係数表'!DC30/'4.1 取引係数表'!DC$201,0)</f>
        <v>0</v>
      </c>
      <c r="DD30" s="43">
        <f>IFERROR('4.1 取引係数表'!DD30/'4.1 取引係数表'!DD$201,0)</f>
        <v>0</v>
      </c>
      <c r="DE30" s="43">
        <f>IFERROR('4.1 取引係数表'!DE30/'4.1 取引係数表'!DE$201,0)</f>
        <v>0</v>
      </c>
      <c r="DF30" s="43">
        <f>IFERROR('4.1 取引係数表'!DF30/'4.1 取引係数表'!DF$201,0)</f>
        <v>0</v>
      </c>
      <c r="DG30" s="43">
        <f>IFERROR('4.1 取引係数表'!DG30/'4.1 取引係数表'!DG$201,0)</f>
        <v>0</v>
      </c>
      <c r="DH30" s="43">
        <f>IFERROR('4.1 取引係数表'!DH30/'4.1 取引係数表'!DH$201,0)</f>
        <v>0</v>
      </c>
      <c r="DI30" s="43">
        <f>IFERROR('4.1 取引係数表'!DI30/'4.1 取引係数表'!DI$201,0)</f>
        <v>0</v>
      </c>
      <c r="DJ30" s="43">
        <f>IFERROR('4.1 取引係数表'!DJ30/'4.1 取引係数表'!DJ$201,0)</f>
        <v>0</v>
      </c>
      <c r="DK30" s="43">
        <f>IFERROR('4.1 取引係数表'!DK30/'4.1 取引係数表'!DK$201,0)</f>
        <v>0</v>
      </c>
      <c r="DL30" s="43">
        <f>IFERROR('4.1 取引係数表'!DL30/'4.1 取引係数表'!DL$201,0)</f>
        <v>0</v>
      </c>
      <c r="DM30" s="43">
        <f>IFERROR('4.1 取引係数表'!DM30/'4.1 取引係数表'!DM$201,0)</f>
        <v>0</v>
      </c>
      <c r="DN30" s="43">
        <f>IFERROR('4.1 取引係数表'!DN30/'4.1 取引係数表'!DN$201,0)</f>
        <v>0</v>
      </c>
      <c r="DO30" s="43">
        <f>IFERROR('4.1 取引係数表'!DO30/'4.1 取引係数表'!DO$201,0)</f>
        <v>0</v>
      </c>
      <c r="DP30" s="43">
        <f>IFERROR('4.1 取引係数表'!DP30/'4.1 取引係数表'!DP$201,0)</f>
        <v>0</v>
      </c>
      <c r="DQ30" s="43">
        <f>IFERROR('4.1 取引係数表'!DQ30/'4.1 取引係数表'!DQ$201,0)</f>
        <v>0</v>
      </c>
      <c r="DR30" s="43">
        <f>IFERROR('4.1 取引係数表'!DR30/'4.1 取引係数表'!DR$201,0)</f>
        <v>0</v>
      </c>
      <c r="DS30" s="43">
        <f>IFERROR('4.1 取引係数表'!DS30/'4.1 取引係数表'!DS$201,0)</f>
        <v>0</v>
      </c>
      <c r="DT30" s="43">
        <f>IFERROR('4.1 取引係数表'!DT30/'4.1 取引係数表'!DT$201,0)</f>
        <v>0</v>
      </c>
      <c r="DU30" s="43">
        <f>IFERROR('4.1 取引係数表'!DU30/'4.1 取引係数表'!DU$201,0)</f>
        <v>0</v>
      </c>
      <c r="DV30" s="43">
        <f>IFERROR('4.1 取引係数表'!DV30/'4.1 取引係数表'!DV$201,0)</f>
        <v>0</v>
      </c>
      <c r="DW30" s="43">
        <f>IFERROR('4.1 取引係数表'!DW30/'4.1 取引係数表'!DW$201,0)</f>
        <v>0</v>
      </c>
      <c r="DX30" s="43">
        <f>IFERROR('4.1 取引係数表'!DX30/'4.1 取引係数表'!DX$201,0)</f>
        <v>0</v>
      </c>
      <c r="DY30" s="43">
        <f>IFERROR('4.1 取引係数表'!DY30/'4.1 取引係数表'!DY$201,0)</f>
        <v>0</v>
      </c>
      <c r="DZ30" s="43">
        <f>IFERROR('4.1 取引係数表'!DZ30/'4.1 取引係数表'!DZ$201,0)</f>
        <v>0</v>
      </c>
      <c r="EA30" s="43">
        <f>IFERROR('4.1 取引係数表'!EA30/'4.1 取引係数表'!EA$201,0)</f>
        <v>0</v>
      </c>
      <c r="EB30" s="43">
        <f>IFERROR('4.1 取引係数表'!EB30/'4.1 取引係数表'!EB$201,0)</f>
        <v>0</v>
      </c>
      <c r="EC30" s="43">
        <f>IFERROR('4.1 取引係数表'!EC30/'4.1 取引係数表'!EC$201,0)</f>
        <v>0</v>
      </c>
      <c r="ED30" s="43">
        <f>IFERROR('4.1 取引係数表'!ED30/'4.1 取引係数表'!ED$201,0)</f>
        <v>0</v>
      </c>
      <c r="EE30" s="43">
        <f>IFERROR('4.1 取引係数表'!EE30/'4.1 取引係数表'!EE$201,0)</f>
        <v>0</v>
      </c>
      <c r="EF30" s="43">
        <f>IFERROR('4.1 取引係数表'!EF30/'4.1 取引係数表'!EF$201,0)</f>
        <v>0</v>
      </c>
      <c r="EG30" s="43">
        <f>IFERROR('4.1 取引係数表'!EG30/'4.1 取引係数表'!EG$201,0)</f>
        <v>0</v>
      </c>
      <c r="EH30" s="43">
        <f>IFERROR('4.1 取引係数表'!EH30/'4.1 取引係数表'!EH$201,0)</f>
        <v>0</v>
      </c>
      <c r="EI30" s="43">
        <f>IFERROR('4.1 取引係数表'!EI30/'4.1 取引係数表'!EI$201,0)</f>
        <v>0</v>
      </c>
      <c r="EJ30" s="43">
        <f>IFERROR('4.1 取引係数表'!EJ30/'4.1 取引係数表'!EJ$201,0)</f>
        <v>0</v>
      </c>
      <c r="EK30" s="43">
        <f>IFERROR('4.1 取引係数表'!EK30/'4.1 取引係数表'!EK$201,0)</f>
        <v>0</v>
      </c>
      <c r="EL30" s="43">
        <f>IFERROR('4.1 取引係数表'!EL30/'4.1 取引係数表'!EL$201,0)</f>
        <v>0</v>
      </c>
      <c r="EM30" s="43">
        <f>IFERROR('4.1 取引係数表'!EM30/'4.1 取引係数表'!EM$201,0)</f>
        <v>0</v>
      </c>
      <c r="EN30" s="43">
        <f>IFERROR('4.1 取引係数表'!EN30/'4.1 取引係数表'!EN$201,0)</f>
        <v>0</v>
      </c>
      <c r="EO30" s="43">
        <f>IFERROR('4.1 取引係数表'!EO30/'4.1 取引係数表'!EO$201,0)</f>
        <v>0</v>
      </c>
      <c r="EP30" s="43">
        <f>IFERROR('4.1 取引係数表'!EP30/'4.1 取引係数表'!EP$201,0)</f>
        <v>0</v>
      </c>
      <c r="EQ30" s="43">
        <f>IFERROR('4.1 取引係数表'!EQ30/'4.1 取引係数表'!EQ$201,0)</f>
        <v>0</v>
      </c>
      <c r="ER30" s="43">
        <f>IFERROR('4.1 取引係数表'!ER30/'4.1 取引係数表'!ER$201,0)</f>
        <v>0</v>
      </c>
      <c r="ES30" s="43">
        <f>IFERROR('4.1 取引係数表'!ES30/'4.1 取引係数表'!ES$201,0)</f>
        <v>0</v>
      </c>
      <c r="ET30" s="43">
        <f>IFERROR('4.1 取引係数表'!ET30/'4.1 取引係数表'!ET$201,0)</f>
        <v>0</v>
      </c>
      <c r="EU30" s="43">
        <f>IFERROR('4.1 取引係数表'!EU30/'4.1 取引係数表'!EU$201,0)</f>
        <v>0</v>
      </c>
      <c r="EV30" s="43">
        <f>IFERROR('4.1 取引係数表'!EV30/'4.1 取引係数表'!EV$201,0)</f>
        <v>0</v>
      </c>
      <c r="EW30" s="43">
        <f>IFERROR('4.1 取引係数表'!EW30/'4.1 取引係数表'!EW$201,0)</f>
        <v>0</v>
      </c>
      <c r="EX30" s="43">
        <f>IFERROR('4.1 取引係数表'!EX30/'4.1 取引係数表'!EX$201,0)</f>
        <v>0</v>
      </c>
      <c r="EY30" s="43">
        <f>IFERROR('4.1 取引係数表'!EY30/'4.1 取引係数表'!EY$201,0)</f>
        <v>0</v>
      </c>
      <c r="EZ30" s="43">
        <f>IFERROR('4.1 取引係数表'!EZ30/'4.1 取引係数表'!EZ$201,0)</f>
        <v>0</v>
      </c>
      <c r="FA30" s="43">
        <f>IFERROR('4.1 取引係数表'!FA30/'4.1 取引係数表'!FA$201,0)</f>
        <v>0</v>
      </c>
      <c r="FB30" s="43">
        <f>IFERROR('4.1 取引係数表'!FB30/'4.1 取引係数表'!FB$201,0)</f>
        <v>0</v>
      </c>
      <c r="FC30" s="43">
        <f>IFERROR('4.1 取引係数表'!FC30/'4.1 取引係数表'!FC$201,0)</f>
        <v>0</v>
      </c>
      <c r="FD30" s="43">
        <f>IFERROR('4.1 取引係数表'!FD30/'4.1 取引係数表'!FD$201,0)</f>
        <v>0</v>
      </c>
      <c r="FE30" s="43">
        <f>IFERROR('4.1 取引係数表'!FE30/'4.1 取引係数表'!FE$201,0)</f>
        <v>0</v>
      </c>
      <c r="FF30" s="43">
        <f>IFERROR('4.1 取引係数表'!FF30/'4.1 取引係数表'!FF$201,0)</f>
        <v>0</v>
      </c>
      <c r="FG30" s="43">
        <f>IFERROR('4.1 取引係数表'!FG30/'4.1 取引係数表'!FG$201,0)</f>
        <v>0</v>
      </c>
      <c r="FH30" s="43">
        <f>IFERROR('4.1 取引係数表'!FH30/'4.1 取引係数表'!FH$201,0)</f>
        <v>0</v>
      </c>
      <c r="FI30" s="43">
        <f>IFERROR('4.1 取引係数表'!FI30/'4.1 取引係数表'!FI$201,0)</f>
        <v>0</v>
      </c>
      <c r="FJ30" s="43">
        <f>IFERROR('4.1 取引係数表'!FJ30/'4.1 取引係数表'!FJ$201,0)</f>
        <v>0</v>
      </c>
      <c r="FK30" s="43">
        <f>IFERROR('4.1 取引係数表'!FK30/'4.1 取引係数表'!FK$201,0)</f>
        <v>1.1608623548922056E-4</v>
      </c>
      <c r="FL30" s="43">
        <f>IFERROR('4.1 取引係数表'!FL30/'4.1 取引係数表'!FL$201,0)</f>
        <v>0</v>
      </c>
      <c r="FM30" s="43">
        <f>IFERROR('4.1 取引係数表'!FM30/'4.1 取引係数表'!FM$201,0)</f>
        <v>0</v>
      </c>
      <c r="FN30" s="43">
        <f>IFERROR('4.1 取引係数表'!FN30/'4.1 取引係数表'!FN$201,0)</f>
        <v>0</v>
      </c>
      <c r="FO30" s="43">
        <f>IFERROR('4.1 取引係数表'!FO30/'4.1 取引係数表'!FO$201,0)</f>
        <v>0</v>
      </c>
      <c r="FP30" s="43">
        <f>IFERROR('4.1 取引係数表'!FP30/'4.1 取引係数表'!FP$201,0)</f>
        <v>0</v>
      </c>
      <c r="FQ30" s="43">
        <f>IFERROR('4.1 取引係数表'!FQ30/'4.1 取引係数表'!FQ$201,0)</f>
        <v>2.0486182293817188E-3</v>
      </c>
      <c r="FR30" s="43">
        <f>IFERROR('4.1 取引係数表'!FR30/'4.1 取引係数表'!FR$201,0)</f>
        <v>0</v>
      </c>
      <c r="FS30" s="43">
        <f>IFERROR('4.1 取引係数表'!FS30/'4.1 取引係数表'!FS$201,0)</f>
        <v>5.1819404021451682E-3</v>
      </c>
      <c r="FT30" s="43">
        <f>IFERROR('4.1 取引係数表'!FT30/'4.1 取引係数表'!FT$201,0)</f>
        <v>2.3575242751594443E-2</v>
      </c>
      <c r="FU30" s="43">
        <f>IFERROR('4.1 取引係数表'!FU30/'4.1 取引係数表'!FU$201,0)</f>
        <v>0</v>
      </c>
      <c r="FV30" s="43">
        <f>IFERROR('4.1 取引係数表'!FV30/'4.1 取引係数表'!FV$201,0)</f>
        <v>0</v>
      </c>
      <c r="FW30" s="43">
        <f>IFERROR('4.1 取引係数表'!FW30/'4.1 取引係数表'!FW$201,0)</f>
        <v>0</v>
      </c>
      <c r="FX30" s="43">
        <f>IFERROR('4.1 取引係数表'!FX30/'4.1 取引係数表'!FX$201,0)</f>
        <v>0</v>
      </c>
      <c r="FY30" s="43">
        <f>IFERROR('4.1 取引係数表'!FY30/'4.1 取引係数表'!FY$201,0)</f>
        <v>0</v>
      </c>
      <c r="FZ30" s="43">
        <f>IFERROR('4.1 取引係数表'!FZ30/'4.1 取引係数表'!FZ$201,0)</f>
        <v>0</v>
      </c>
      <c r="GA30" s="43">
        <f>IFERROR('4.1 取引係数表'!GA30/'4.1 取引係数表'!GA$201,0)</f>
        <v>0</v>
      </c>
      <c r="GB30" s="43">
        <f>IFERROR('4.1 取引係数表'!GB30/'4.1 取引係数表'!GB$201,0)</f>
        <v>0</v>
      </c>
      <c r="GC30" s="43">
        <f>IFERROR('4.1 取引係数表'!GC30/'4.1 取引係数表'!GC$201,0)</f>
        <v>2.5246912571431683E-2</v>
      </c>
      <c r="GD30" s="43">
        <f>IFERROR('4.1 取引係数表'!GD30/'4.1 取引係数表'!GD$201,0)</f>
        <v>1.5772950958764635E-2</v>
      </c>
      <c r="GE30" s="43">
        <f>IFERROR('4.1 取引係数表'!GE30/'4.1 取引係数表'!GE$201,0)</f>
        <v>0</v>
      </c>
      <c r="GF30" s="43">
        <f>IFERROR('4.1 取引係数表'!GF30/'4.1 取引係数表'!GF$201,0)</f>
        <v>2.038074945574135E-3</v>
      </c>
      <c r="GG30" s="43">
        <f>IFERROR('4.1 取引係数表'!GG30/'4.1 取引係数表'!GG$201,0)</f>
        <v>0</v>
      </c>
      <c r="GH30" s="44">
        <f>IFERROR('4.1 取引係数表'!GH30/'4.1 取引係数表'!GH$201,0)</f>
        <v>0</v>
      </c>
    </row>
    <row r="31" spans="1:190" s="13" customFormat="1">
      <c r="A31" s="10" t="s">
        <v>27</v>
      </c>
      <c r="B31" s="11" t="s">
        <v>215</v>
      </c>
      <c r="C31" s="43">
        <f>IFERROR('4.1 取引係数表'!C31/'4.1 取引係数表'!C$201,0)</f>
        <v>0</v>
      </c>
      <c r="D31" s="43">
        <f>IFERROR('4.1 取引係数表'!D31/'4.1 取引係数表'!D$201,0)</f>
        <v>0</v>
      </c>
      <c r="E31" s="43">
        <f>IFERROR('4.1 取引係数表'!E31/'4.1 取引係数表'!E$201,0)</f>
        <v>0</v>
      </c>
      <c r="F31" s="43">
        <f>IFERROR('4.1 取引係数表'!F31/'4.1 取引係数表'!F$201,0)</f>
        <v>0</v>
      </c>
      <c r="G31" s="43">
        <f>IFERROR('4.1 取引係数表'!G31/'4.1 取引係数表'!G$201,0)</f>
        <v>0</v>
      </c>
      <c r="H31" s="43">
        <f>IFERROR('4.1 取引係数表'!H31/'4.1 取引係数表'!H$201,0)</f>
        <v>0</v>
      </c>
      <c r="I31" s="43">
        <f>IFERROR('4.1 取引係数表'!I31/'4.1 取引係数表'!I$201,0)</f>
        <v>2.8943792762443823E-4</v>
      </c>
      <c r="J31" s="43">
        <f>IFERROR('4.1 取引係数表'!J31/'4.1 取引係数表'!J$201,0)</f>
        <v>0</v>
      </c>
      <c r="K31" s="43">
        <f>IFERROR('4.1 取引係数表'!K31/'4.1 取引係数表'!K$201,0)</f>
        <v>0</v>
      </c>
      <c r="L31" s="43">
        <f>IFERROR('4.1 取引係数表'!L31/'4.1 取引係数表'!L$201,0)</f>
        <v>0</v>
      </c>
      <c r="M31" s="43">
        <f>IFERROR('4.1 取引係数表'!M31/'4.1 取引係数表'!M$201,0)</f>
        <v>0</v>
      </c>
      <c r="N31" s="43">
        <f>IFERROR('4.1 取引係数表'!N31/'4.1 取引係数表'!N$201,0)</f>
        <v>0</v>
      </c>
      <c r="O31" s="43">
        <f>IFERROR('4.1 取引係数表'!O31/'4.1 取引係数表'!O$201,0)</f>
        <v>0</v>
      </c>
      <c r="P31" s="43">
        <f>IFERROR('4.1 取引係数表'!P31/'4.1 取引係数表'!P$201,0)</f>
        <v>0</v>
      </c>
      <c r="Q31" s="43">
        <f>IFERROR('4.1 取引係数表'!Q31/'4.1 取引係数表'!Q$201,0)</f>
        <v>0</v>
      </c>
      <c r="R31" s="43">
        <f>IFERROR('4.1 取引係数表'!R31/'4.1 取引係数表'!R$201,0)</f>
        <v>0</v>
      </c>
      <c r="S31" s="43">
        <f>IFERROR('4.1 取引係数表'!S31/'4.1 取引係数表'!S$201,0)</f>
        <v>0</v>
      </c>
      <c r="T31" s="43">
        <f>IFERROR('4.1 取引係数表'!T31/'4.1 取引係数表'!T$201,0)</f>
        <v>0</v>
      </c>
      <c r="U31" s="43">
        <f>IFERROR('4.1 取引係数表'!U31/'4.1 取引係数表'!U$201,0)</f>
        <v>0</v>
      </c>
      <c r="V31" s="43">
        <f>IFERROR('4.1 取引係数表'!V31/'4.1 取引係数表'!V$201,0)</f>
        <v>0</v>
      </c>
      <c r="W31" s="43">
        <f>IFERROR('4.1 取引係数表'!W31/'4.1 取引係数表'!W$201,0)</f>
        <v>2.7515074330007941E-4</v>
      </c>
      <c r="X31" s="43">
        <f>IFERROR('4.1 取引係数表'!X31/'4.1 取引係数表'!X$201,0)</f>
        <v>0</v>
      </c>
      <c r="Y31" s="43">
        <f>IFERROR('4.1 取引係数表'!Y31/'4.1 取引係数表'!Y$201,0)</f>
        <v>7.5726166608925466E-6</v>
      </c>
      <c r="Z31" s="43">
        <f>IFERROR('4.1 取引係数表'!Z31/'4.1 取引係数表'!Z$201,0)</f>
        <v>0</v>
      </c>
      <c r="AA31" s="43">
        <f>IFERROR('4.1 取引係数表'!AA31/'4.1 取引係数表'!AA$201,0)</f>
        <v>2.6212319790301442E-3</v>
      </c>
      <c r="AB31" s="43">
        <f>IFERROR('4.1 取引係数表'!AB31/'4.1 取引係数表'!AB$201,0)</f>
        <v>0</v>
      </c>
      <c r="AC31" s="43">
        <f>IFERROR('4.1 取引係数表'!AC31/'4.1 取引係数表'!AC$201,0)</f>
        <v>2.8218950110343332E-3</v>
      </c>
      <c r="AD31" s="43">
        <f>IFERROR('4.1 取引係数表'!AD31/'4.1 取引係数表'!AD$201,0)</f>
        <v>0</v>
      </c>
      <c r="AE31" s="43">
        <f>IFERROR('4.1 取引係数表'!AE31/'4.1 取引係数表'!AE$201,0)</f>
        <v>0</v>
      </c>
      <c r="AF31" s="43">
        <f>IFERROR('4.1 取引係数表'!AF31/'4.1 取引係数表'!AF$201,0)</f>
        <v>0</v>
      </c>
      <c r="AG31" s="43">
        <f>IFERROR('4.1 取引係数表'!AG31/'4.1 取引係数表'!AG$201,0)</f>
        <v>0</v>
      </c>
      <c r="AH31" s="43">
        <f>IFERROR('4.1 取引係数表'!AH31/'4.1 取引係数表'!AH$201,0)</f>
        <v>0</v>
      </c>
      <c r="AI31" s="43">
        <f>IFERROR('4.1 取引係数表'!AI31/'4.1 取引係数表'!AI$201,0)</f>
        <v>0</v>
      </c>
      <c r="AJ31" s="43">
        <f>IFERROR('4.1 取引係数表'!AJ31/'4.1 取引係数表'!AJ$201,0)</f>
        <v>0</v>
      </c>
      <c r="AK31" s="43">
        <f>IFERROR('4.1 取引係数表'!AK31/'4.1 取引係数表'!AK$201,0)</f>
        <v>0</v>
      </c>
      <c r="AL31" s="43">
        <f>IFERROR('4.1 取引係数表'!AL31/'4.1 取引係数表'!AL$201,0)</f>
        <v>0</v>
      </c>
      <c r="AM31" s="43">
        <f>IFERROR('4.1 取引係数表'!AM31/'4.1 取引係数表'!AM$201,0)</f>
        <v>0</v>
      </c>
      <c r="AN31" s="43">
        <f>IFERROR('4.1 取引係数表'!AN31/'4.1 取引係数表'!AN$201,0)</f>
        <v>0</v>
      </c>
      <c r="AO31" s="43">
        <f>IFERROR('4.1 取引係数表'!AO31/'4.1 取引係数表'!AO$201,0)</f>
        <v>0</v>
      </c>
      <c r="AP31" s="43">
        <f>IFERROR('4.1 取引係数表'!AP31/'4.1 取引係数表'!AP$201,0)</f>
        <v>0</v>
      </c>
      <c r="AQ31" s="43">
        <f>IFERROR('4.1 取引係数表'!AQ31/'4.1 取引係数表'!AQ$201,0)</f>
        <v>0</v>
      </c>
      <c r="AR31" s="43">
        <f>IFERROR('4.1 取引係数表'!AR31/'4.1 取引係数表'!AR$201,0)</f>
        <v>0</v>
      </c>
      <c r="AS31" s="43">
        <f>IFERROR('4.1 取引係数表'!AS31/'4.1 取引係数表'!AS$201,0)</f>
        <v>0</v>
      </c>
      <c r="AT31" s="43">
        <f>IFERROR('4.1 取引係数表'!AT31/'4.1 取引係数表'!AT$201,0)</f>
        <v>0</v>
      </c>
      <c r="AU31" s="43">
        <f>IFERROR('4.1 取引係数表'!AU31/'4.1 取引係数表'!AU$201,0)</f>
        <v>0</v>
      </c>
      <c r="AV31" s="43">
        <f>IFERROR('4.1 取引係数表'!AV31/'4.1 取引係数表'!AV$201,0)</f>
        <v>0</v>
      </c>
      <c r="AW31" s="43">
        <f>IFERROR('4.1 取引係数表'!AW31/'4.1 取引係数表'!AW$201,0)</f>
        <v>0</v>
      </c>
      <c r="AX31" s="43">
        <f>IFERROR('4.1 取引係数表'!AX31/'4.1 取引係数表'!AX$201,0)</f>
        <v>0</v>
      </c>
      <c r="AY31" s="43">
        <f>IFERROR('4.1 取引係数表'!AY31/'4.1 取引係数表'!AY$201,0)</f>
        <v>0</v>
      </c>
      <c r="AZ31" s="43">
        <f>IFERROR('4.1 取引係数表'!AZ31/'4.1 取引係数表'!AZ$201,0)</f>
        <v>0</v>
      </c>
      <c r="BA31" s="43">
        <f>IFERROR('4.1 取引係数表'!BA31/'4.1 取引係数表'!BA$201,0)</f>
        <v>0</v>
      </c>
      <c r="BB31" s="43">
        <f>IFERROR('4.1 取引係数表'!BB31/'4.1 取引係数表'!BB$201,0)</f>
        <v>0</v>
      </c>
      <c r="BC31" s="43">
        <f>IFERROR('4.1 取引係数表'!BC31/'4.1 取引係数表'!BC$201,0)</f>
        <v>0</v>
      </c>
      <c r="BD31" s="43">
        <f>IFERROR('4.1 取引係数表'!BD31/'4.1 取引係数表'!BD$201,0)</f>
        <v>0</v>
      </c>
      <c r="BE31" s="43">
        <f>IFERROR('4.1 取引係数表'!BE31/'4.1 取引係数表'!BE$201,0)</f>
        <v>0</v>
      </c>
      <c r="BF31" s="43">
        <f>IFERROR('4.1 取引係数表'!BF31/'4.1 取引係数表'!BF$201,0)</f>
        <v>0</v>
      </c>
      <c r="BG31" s="43">
        <f>IFERROR('4.1 取引係数表'!BG31/'4.1 取引係数表'!BG$201,0)</f>
        <v>0</v>
      </c>
      <c r="BH31" s="43">
        <f>IFERROR('4.1 取引係数表'!BH31/'4.1 取引係数表'!BH$201,0)</f>
        <v>0</v>
      </c>
      <c r="BI31" s="43">
        <f>IFERROR('4.1 取引係数表'!BI31/'4.1 取引係数表'!BI$201,0)</f>
        <v>0</v>
      </c>
      <c r="BJ31" s="43">
        <f>IFERROR('4.1 取引係数表'!BJ31/'4.1 取引係数表'!BJ$201,0)</f>
        <v>0</v>
      </c>
      <c r="BK31" s="43">
        <f>IFERROR('4.1 取引係数表'!BK31/'4.1 取引係数表'!BK$201,0)</f>
        <v>0</v>
      </c>
      <c r="BL31" s="43">
        <f>IFERROR('4.1 取引係数表'!BL31/'4.1 取引係数表'!BL$201,0)</f>
        <v>0</v>
      </c>
      <c r="BM31" s="43">
        <f>IFERROR('4.1 取引係数表'!BM31/'4.1 取引係数表'!BM$201,0)</f>
        <v>0</v>
      </c>
      <c r="BN31" s="43">
        <f>IFERROR('4.1 取引係数表'!BN31/'4.1 取引係数表'!BN$201,0)</f>
        <v>0</v>
      </c>
      <c r="BO31" s="43">
        <f>IFERROR('4.1 取引係数表'!BO31/'4.1 取引係数表'!BO$201,0)</f>
        <v>0</v>
      </c>
      <c r="BP31" s="43">
        <f>IFERROR('4.1 取引係数表'!BP31/'4.1 取引係数表'!BP$201,0)</f>
        <v>0</v>
      </c>
      <c r="BQ31" s="43">
        <f>IFERROR('4.1 取引係数表'!BQ31/'4.1 取引係数表'!BQ$201,0)</f>
        <v>0</v>
      </c>
      <c r="BR31" s="43">
        <f>IFERROR('4.1 取引係数表'!BR31/'4.1 取引係数表'!BR$201,0)</f>
        <v>0</v>
      </c>
      <c r="BS31" s="43">
        <f>IFERROR('4.1 取引係数表'!BS31/'4.1 取引係数表'!BS$201,0)</f>
        <v>0</v>
      </c>
      <c r="BT31" s="43">
        <f>IFERROR('4.1 取引係数表'!BT31/'4.1 取引係数表'!BT$201,0)</f>
        <v>0</v>
      </c>
      <c r="BU31" s="43">
        <f>IFERROR('4.1 取引係数表'!BU31/'4.1 取引係数表'!BU$201,0)</f>
        <v>0</v>
      </c>
      <c r="BV31" s="43">
        <f>IFERROR('4.1 取引係数表'!BV31/'4.1 取引係数表'!BV$201,0)</f>
        <v>0</v>
      </c>
      <c r="BW31" s="43">
        <f>IFERROR('4.1 取引係数表'!BW31/'4.1 取引係数表'!BW$201,0)</f>
        <v>0</v>
      </c>
      <c r="BX31" s="43">
        <f>IFERROR('4.1 取引係数表'!BX31/'4.1 取引係数表'!BX$201,0)</f>
        <v>0</v>
      </c>
      <c r="BY31" s="43">
        <f>IFERROR('4.1 取引係数表'!BY31/'4.1 取引係数表'!BY$201,0)</f>
        <v>0</v>
      </c>
      <c r="BZ31" s="43">
        <f>IFERROR('4.1 取引係数表'!BZ31/'4.1 取引係数表'!BZ$201,0)</f>
        <v>0</v>
      </c>
      <c r="CA31" s="43">
        <f>IFERROR('4.1 取引係数表'!CA31/'4.1 取引係数表'!CA$201,0)</f>
        <v>0</v>
      </c>
      <c r="CB31" s="43">
        <f>IFERROR('4.1 取引係数表'!CB31/'4.1 取引係数表'!CB$201,0)</f>
        <v>0</v>
      </c>
      <c r="CC31" s="43">
        <f>IFERROR('4.1 取引係数表'!CC31/'4.1 取引係数表'!CC$201,0)</f>
        <v>0</v>
      </c>
      <c r="CD31" s="43">
        <f>IFERROR('4.1 取引係数表'!CD31/'4.1 取引係数表'!CD$201,0)</f>
        <v>0</v>
      </c>
      <c r="CE31" s="43">
        <f>IFERROR('4.1 取引係数表'!CE31/'4.1 取引係数表'!CE$201,0)</f>
        <v>0</v>
      </c>
      <c r="CF31" s="43">
        <f>IFERROR('4.1 取引係数表'!CF31/'4.1 取引係数表'!CF$201,0)</f>
        <v>0</v>
      </c>
      <c r="CG31" s="43">
        <f>IFERROR('4.1 取引係数表'!CG31/'4.1 取引係数表'!CG$201,0)</f>
        <v>0</v>
      </c>
      <c r="CH31" s="43">
        <f>IFERROR('4.1 取引係数表'!CH31/'4.1 取引係数表'!CH$201,0)</f>
        <v>0</v>
      </c>
      <c r="CI31" s="43">
        <f>IFERROR('4.1 取引係数表'!CI31/'4.1 取引係数表'!CI$201,0)</f>
        <v>0</v>
      </c>
      <c r="CJ31" s="43">
        <f>IFERROR('4.1 取引係数表'!CJ31/'4.1 取引係数表'!CJ$201,0)</f>
        <v>0</v>
      </c>
      <c r="CK31" s="43">
        <f>IFERROR('4.1 取引係数表'!CK31/'4.1 取引係数表'!CK$201,0)</f>
        <v>0</v>
      </c>
      <c r="CL31" s="43">
        <f>IFERROR('4.1 取引係数表'!CL31/'4.1 取引係数表'!CL$201,0)</f>
        <v>0</v>
      </c>
      <c r="CM31" s="43">
        <f>IFERROR('4.1 取引係数表'!CM31/'4.1 取引係数表'!CM$201,0)</f>
        <v>0</v>
      </c>
      <c r="CN31" s="43">
        <f>IFERROR('4.1 取引係数表'!CN31/'4.1 取引係数表'!CN$201,0)</f>
        <v>0</v>
      </c>
      <c r="CO31" s="43">
        <f>IFERROR('4.1 取引係数表'!CO31/'4.1 取引係数表'!CO$201,0)</f>
        <v>0</v>
      </c>
      <c r="CP31" s="43">
        <f>IFERROR('4.1 取引係数表'!CP31/'4.1 取引係数表'!CP$201,0)</f>
        <v>0</v>
      </c>
      <c r="CQ31" s="43">
        <f>IFERROR('4.1 取引係数表'!CQ31/'4.1 取引係数表'!CQ$201,0)</f>
        <v>0</v>
      </c>
      <c r="CR31" s="43">
        <f>IFERROR('4.1 取引係数表'!CR31/'4.1 取引係数表'!CR$201,0)</f>
        <v>0</v>
      </c>
      <c r="CS31" s="43">
        <f>IFERROR('4.1 取引係数表'!CS31/'4.1 取引係数表'!CS$201,0)</f>
        <v>0</v>
      </c>
      <c r="CT31" s="43">
        <f>IFERROR('4.1 取引係数表'!CT31/'4.1 取引係数表'!CT$201,0)</f>
        <v>0</v>
      </c>
      <c r="CU31" s="43">
        <f>IFERROR('4.1 取引係数表'!CU31/'4.1 取引係数表'!CU$201,0)</f>
        <v>0</v>
      </c>
      <c r="CV31" s="43">
        <f>IFERROR('4.1 取引係数表'!CV31/'4.1 取引係数表'!CV$201,0)</f>
        <v>0</v>
      </c>
      <c r="CW31" s="43">
        <f>IFERROR('4.1 取引係数表'!CW31/'4.1 取引係数表'!CW$201,0)</f>
        <v>0</v>
      </c>
      <c r="CX31" s="43">
        <f>IFERROR('4.1 取引係数表'!CX31/'4.1 取引係数表'!CX$201,0)</f>
        <v>0</v>
      </c>
      <c r="CY31" s="43">
        <f>IFERROR('4.1 取引係数表'!CY31/'4.1 取引係数表'!CY$201,0)</f>
        <v>0</v>
      </c>
      <c r="CZ31" s="43">
        <f>IFERROR('4.1 取引係数表'!CZ31/'4.1 取引係数表'!CZ$201,0)</f>
        <v>0</v>
      </c>
      <c r="DA31" s="43">
        <f>IFERROR('4.1 取引係数表'!DA31/'4.1 取引係数表'!DA$201,0)</f>
        <v>0</v>
      </c>
      <c r="DB31" s="43">
        <f>IFERROR('4.1 取引係数表'!DB31/'4.1 取引係数表'!DB$201,0)</f>
        <v>0</v>
      </c>
      <c r="DC31" s="43">
        <f>IFERROR('4.1 取引係数表'!DC31/'4.1 取引係数表'!DC$201,0)</f>
        <v>0</v>
      </c>
      <c r="DD31" s="43">
        <f>IFERROR('4.1 取引係数表'!DD31/'4.1 取引係数表'!DD$201,0)</f>
        <v>0</v>
      </c>
      <c r="DE31" s="43">
        <f>IFERROR('4.1 取引係数表'!DE31/'4.1 取引係数表'!DE$201,0)</f>
        <v>0</v>
      </c>
      <c r="DF31" s="43">
        <f>IFERROR('4.1 取引係数表'!DF31/'4.1 取引係数表'!DF$201,0)</f>
        <v>0</v>
      </c>
      <c r="DG31" s="43">
        <f>IFERROR('4.1 取引係数表'!DG31/'4.1 取引係数表'!DG$201,0)</f>
        <v>0</v>
      </c>
      <c r="DH31" s="43">
        <f>IFERROR('4.1 取引係数表'!DH31/'4.1 取引係数表'!DH$201,0)</f>
        <v>0</v>
      </c>
      <c r="DI31" s="43">
        <f>IFERROR('4.1 取引係数表'!DI31/'4.1 取引係数表'!DI$201,0)</f>
        <v>0</v>
      </c>
      <c r="DJ31" s="43">
        <f>IFERROR('4.1 取引係数表'!DJ31/'4.1 取引係数表'!DJ$201,0)</f>
        <v>0</v>
      </c>
      <c r="DK31" s="43">
        <f>IFERROR('4.1 取引係数表'!DK31/'4.1 取引係数表'!DK$201,0)</f>
        <v>0</v>
      </c>
      <c r="DL31" s="43">
        <f>IFERROR('4.1 取引係数表'!DL31/'4.1 取引係数表'!DL$201,0)</f>
        <v>0</v>
      </c>
      <c r="DM31" s="43">
        <f>IFERROR('4.1 取引係数表'!DM31/'4.1 取引係数表'!DM$201,0)</f>
        <v>0</v>
      </c>
      <c r="DN31" s="43">
        <f>IFERROR('4.1 取引係数表'!DN31/'4.1 取引係数表'!DN$201,0)</f>
        <v>0</v>
      </c>
      <c r="DO31" s="43">
        <f>IFERROR('4.1 取引係数表'!DO31/'4.1 取引係数表'!DO$201,0)</f>
        <v>0</v>
      </c>
      <c r="DP31" s="43">
        <f>IFERROR('4.1 取引係数表'!DP31/'4.1 取引係数表'!DP$201,0)</f>
        <v>0</v>
      </c>
      <c r="DQ31" s="43">
        <f>IFERROR('4.1 取引係数表'!DQ31/'4.1 取引係数表'!DQ$201,0)</f>
        <v>0</v>
      </c>
      <c r="DR31" s="43">
        <f>IFERROR('4.1 取引係数表'!DR31/'4.1 取引係数表'!DR$201,0)</f>
        <v>0</v>
      </c>
      <c r="DS31" s="43">
        <f>IFERROR('4.1 取引係数表'!DS31/'4.1 取引係数表'!DS$201,0)</f>
        <v>0</v>
      </c>
      <c r="DT31" s="43">
        <f>IFERROR('4.1 取引係数表'!DT31/'4.1 取引係数表'!DT$201,0)</f>
        <v>0</v>
      </c>
      <c r="DU31" s="43">
        <f>IFERROR('4.1 取引係数表'!DU31/'4.1 取引係数表'!DU$201,0)</f>
        <v>0</v>
      </c>
      <c r="DV31" s="43">
        <f>IFERROR('4.1 取引係数表'!DV31/'4.1 取引係数表'!DV$201,0)</f>
        <v>0</v>
      </c>
      <c r="DW31" s="43">
        <f>IFERROR('4.1 取引係数表'!DW31/'4.1 取引係数表'!DW$201,0)</f>
        <v>0</v>
      </c>
      <c r="DX31" s="43">
        <f>IFERROR('4.1 取引係数表'!DX31/'4.1 取引係数表'!DX$201,0)</f>
        <v>0</v>
      </c>
      <c r="DY31" s="43">
        <f>IFERROR('4.1 取引係数表'!DY31/'4.1 取引係数表'!DY$201,0)</f>
        <v>0</v>
      </c>
      <c r="DZ31" s="43">
        <f>IFERROR('4.1 取引係数表'!DZ31/'4.1 取引係数表'!DZ$201,0)</f>
        <v>0</v>
      </c>
      <c r="EA31" s="43">
        <f>IFERROR('4.1 取引係数表'!EA31/'4.1 取引係数表'!EA$201,0)</f>
        <v>0</v>
      </c>
      <c r="EB31" s="43">
        <f>IFERROR('4.1 取引係数表'!EB31/'4.1 取引係数表'!EB$201,0)</f>
        <v>0</v>
      </c>
      <c r="EC31" s="43">
        <f>IFERROR('4.1 取引係数表'!EC31/'4.1 取引係数表'!EC$201,0)</f>
        <v>0</v>
      </c>
      <c r="ED31" s="43">
        <f>IFERROR('4.1 取引係数表'!ED31/'4.1 取引係数表'!ED$201,0)</f>
        <v>0</v>
      </c>
      <c r="EE31" s="43">
        <f>IFERROR('4.1 取引係数表'!EE31/'4.1 取引係数表'!EE$201,0)</f>
        <v>0</v>
      </c>
      <c r="EF31" s="43">
        <f>IFERROR('4.1 取引係数表'!EF31/'4.1 取引係数表'!EF$201,0)</f>
        <v>0</v>
      </c>
      <c r="EG31" s="43">
        <f>IFERROR('4.1 取引係数表'!EG31/'4.1 取引係数表'!EG$201,0)</f>
        <v>0</v>
      </c>
      <c r="EH31" s="43">
        <f>IFERROR('4.1 取引係数表'!EH31/'4.1 取引係数表'!EH$201,0)</f>
        <v>0</v>
      </c>
      <c r="EI31" s="43">
        <f>IFERROR('4.1 取引係数表'!EI31/'4.1 取引係数表'!EI$201,0)</f>
        <v>0</v>
      </c>
      <c r="EJ31" s="43">
        <f>IFERROR('4.1 取引係数表'!EJ31/'4.1 取引係数表'!EJ$201,0)</f>
        <v>0</v>
      </c>
      <c r="EK31" s="43">
        <f>IFERROR('4.1 取引係数表'!EK31/'4.1 取引係数表'!EK$201,0)</f>
        <v>0</v>
      </c>
      <c r="EL31" s="43">
        <f>IFERROR('4.1 取引係数表'!EL31/'4.1 取引係数表'!EL$201,0)</f>
        <v>0</v>
      </c>
      <c r="EM31" s="43">
        <f>IFERROR('4.1 取引係数表'!EM31/'4.1 取引係数表'!EM$201,0)</f>
        <v>0</v>
      </c>
      <c r="EN31" s="43">
        <f>IFERROR('4.1 取引係数表'!EN31/'4.1 取引係数表'!EN$201,0)</f>
        <v>0</v>
      </c>
      <c r="EO31" s="43">
        <f>IFERROR('4.1 取引係数表'!EO31/'4.1 取引係数表'!EO$201,0)</f>
        <v>0</v>
      </c>
      <c r="EP31" s="43">
        <f>IFERROR('4.1 取引係数表'!EP31/'4.1 取引係数表'!EP$201,0)</f>
        <v>0</v>
      </c>
      <c r="EQ31" s="43">
        <f>IFERROR('4.1 取引係数表'!EQ31/'4.1 取引係数表'!EQ$201,0)</f>
        <v>0</v>
      </c>
      <c r="ER31" s="43">
        <f>IFERROR('4.1 取引係数表'!ER31/'4.1 取引係数表'!ER$201,0)</f>
        <v>0</v>
      </c>
      <c r="ES31" s="43">
        <f>IFERROR('4.1 取引係数表'!ES31/'4.1 取引係数表'!ES$201,0)</f>
        <v>0</v>
      </c>
      <c r="ET31" s="43">
        <f>IFERROR('4.1 取引係数表'!ET31/'4.1 取引係数表'!ET$201,0)</f>
        <v>0</v>
      </c>
      <c r="EU31" s="43">
        <f>IFERROR('4.1 取引係数表'!EU31/'4.1 取引係数表'!EU$201,0)</f>
        <v>0</v>
      </c>
      <c r="EV31" s="43">
        <f>IFERROR('4.1 取引係数表'!EV31/'4.1 取引係数表'!EV$201,0)</f>
        <v>0</v>
      </c>
      <c r="EW31" s="43">
        <f>IFERROR('4.1 取引係数表'!EW31/'4.1 取引係数表'!EW$201,0)</f>
        <v>0</v>
      </c>
      <c r="EX31" s="43">
        <f>IFERROR('4.1 取引係数表'!EX31/'4.1 取引係数表'!EX$201,0)</f>
        <v>0</v>
      </c>
      <c r="EY31" s="43">
        <f>IFERROR('4.1 取引係数表'!EY31/'4.1 取引係数表'!EY$201,0)</f>
        <v>0</v>
      </c>
      <c r="EZ31" s="43">
        <f>IFERROR('4.1 取引係数表'!EZ31/'4.1 取引係数表'!EZ$201,0)</f>
        <v>0</v>
      </c>
      <c r="FA31" s="43">
        <f>IFERROR('4.1 取引係数表'!FA31/'4.1 取引係数表'!FA$201,0)</f>
        <v>0</v>
      </c>
      <c r="FB31" s="43">
        <f>IFERROR('4.1 取引係数表'!FB31/'4.1 取引係数表'!FB$201,0)</f>
        <v>0</v>
      </c>
      <c r="FC31" s="43">
        <f>IFERROR('4.1 取引係数表'!FC31/'4.1 取引係数表'!FC$201,0)</f>
        <v>0</v>
      </c>
      <c r="FD31" s="43">
        <f>IFERROR('4.1 取引係数表'!FD31/'4.1 取引係数表'!FD$201,0)</f>
        <v>0</v>
      </c>
      <c r="FE31" s="43">
        <f>IFERROR('4.1 取引係数表'!FE31/'4.1 取引係数表'!FE$201,0)</f>
        <v>0</v>
      </c>
      <c r="FF31" s="43">
        <f>IFERROR('4.1 取引係数表'!FF31/'4.1 取引係数表'!FF$201,0)</f>
        <v>0</v>
      </c>
      <c r="FG31" s="43">
        <f>IFERROR('4.1 取引係数表'!FG31/'4.1 取引係数表'!FG$201,0)</f>
        <v>0</v>
      </c>
      <c r="FH31" s="43">
        <f>IFERROR('4.1 取引係数表'!FH31/'4.1 取引係数表'!FH$201,0)</f>
        <v>0</v>
      </c>
      <c r="FI31" s="43">
        <f>IFERROR('4.1 取引係数表'!FI31/'4.1 取引係数表'!FI$201,0)</f>
        <v>0</v>
      </c>
      <c r="FJ31" s="43">
        <f>IFERROR('4.1 取引係数表'!FJ31/'4.1 取引係数表'!FJ$201,0)</f>
        <v>0</v>
      </c>
      <c r="FK31" s="43">
        <f>IFERROR('4.1 取引係数表'!FK31/'4.1 取引係数表'!FK$201,0)</f>
        <v>0</v>
      </c>
      <c r="FL31" s="43">
        <f>IFERROR('4.1 取引係数表'!FL31/'4.1 取引係数表'!FL$201,0)</f>
        <v>0</v>
      </c>
      <c r="FM31" s="43">
        <f>IFERROR('4.1 取引係数表'!FM31/'4.1 取引係数表'!FM$201,0)</f>
        <v>0</v>
      </c>
      <c r="FN31" s="43">
        <f>IFERROR('4.1 取引係数表'!FN31/'4.1 取引係数表'!FN$201,0)</f>
        <v>0</v>
      </c>
      <c r="FO31" s="43">
        <f>IFERROR('4.1 取引係数表'!FO31/'4.1 取引係数表'!FO$201,0)</f>
        <v>0</v>
      </c>
      <c r="FP31" s="43">
        <f>IFERROR('4.1 取引係数表'!FP31/'4.1 取引係数表'!FP$201,0)</f>
        <v>0</v>
      </c>
      <c r="FQ31" s="43">
        <f>IFERROR('4.1 取引係数表'!FQ31/'4.1 取引係数表'!FQ$201,0)</f>
        <v>0</v>
      </c>
      <c r="FR31" s="43">
        <f>IFERROR('4.1 取引係数表'!FR31/'4.1 取引係数表'!FR$201,0)</f>
        <v>0</v>
      </c>
      <c r="FS31" s="43">
        <f>IFERROR('4.1 取引係数表'!FS31/'4.1 取引係数表'!FS$201,0)</f>
        <v>0</v>
      </c>
      <c r="FT31" s="43">
        <f>IFERROR('4.1 取引係数表'!FT31/'4.1 取引係数表'!FT$201,0)</f>
        <v>0</v>
      </c>
      <c r="FU31" s="43">
        <f>IFERROR('4.1 取引係数表'!FU31/'4.1 取引係数表'!FU$201,0)</f>
        <v>0</v>
      </c>
      <c r="FV31" s="43">
        <f>IFERROR('4.1 取引係数表'!FV31/'4.1 取引係数表'!FV$201,0)</f>
        <v>0</v>
      </c>
      <c r="FW31" s="43">
        <f>IFERROR('4.1 取引係数表'!FW31/'4.1 取引係数表'!FW$201,0)</f>
        <v>0</v>
      </c>
      <c r="FX31" s="43">
        <f>IFERROR('4.1 取引係数表'!FX31/'4.1 取引係数表'!FX$201,0)</f>
        <v>0</v>
      </c>
      <c r="FY31" s="43">
        <f>IFERROR('4.1 取引係数表'!FY31/'4.1 取引係数表'!FY$201,0)</f>
        <v>0</v>
      </c>
      <c r="FZ31" s="43">
        <f>IFERROR('4.1 取引係数表'!FZ31/'4.1 取引係数表'!FZ$201,0)</f>
        <v>0</v>
      </c>
      <c r="GA31" s="43">
        <f>IFERROR('4.1 取引係数表'!GA31/'4.1 取引係数表'!GA$201,0)</f>
        <v>0</v>
      </c>
      <c r="GB31" s="43">
        <f>IFERROR('4.1 取引係数表'!GB31/'4.1 取引係数表'!GB$201,0)</f>
        <v>0</v>
      </c>
      <c r="GC31" s="43">
        <f>IFERROR('4.1 取引係数表'!GC31/'4.1 取引係数表'!GC$201,0)</f>
        <v>4.3643465328735559E-2</v>
      </c>
      <c r="GD31" s="43">
        <f>IFERROR('4.1 取引係数表'!GD31/'4.1 取引係数表'!GD$201,0)</f>
        <v>1.9446801289665704E-2</v>
      </c>
      <c r="GE31" s="43">
        <f>IFERROR('4.1 取引係数表'!GE31/'4.1 取引係数表'!GE$201,0)</f>
        <v>0</v>
      </c>
      <c r="GF31" s="43">
        <f>IFERROR('4.1 取引係数表'!GF31/'4.1 取引係数表'!GF$201,0)</f>
        <v>2.6711133756388283E-3</v>
      </c>
      <c r="GG31" s="43">
        <f>IFERROR('4.1 取引係数表'!GG31/'4.1 取引係数表'!GG$201,0)</f>
        <v>0</v>
      </c>
      <c r="GH31" s="44">
        <f>IFERROR('4.1 取引係数表'!GH31/'4.1 取引係数表'!GH$201,0)</f>
        <v>1.3522006589597577E-3</v>
      </c>
    </row>
    <row r="32" spans="1:190" s="13" customFormat="1">
      <c r="A32" s="10" t="s">
        <v>28</v>
      </c>
      <c r="B32" s="11" t="s">
        <v>216</v>
      </c>
      <c r="C32" s="43">
        <f>IFERROR('4.1 取引係数表'!C32/'4.1 取引係数表'!C$201,0)</f>
        <v>0</v>
      </c>
      <c r="D32" s="43">
        <f>IFERROR('4.1 取引係数表'!D32/'4.1 取引係数表'!D$201,0)</f>
        <v>0</v>
      </c>
      <c r="E32" s="43">
        <f>IFERROR('4.1 取引係数表'!E32/'4.1 取引係数表'!E$201,0)</f>
        <v>0</v>
      </c>
      <c r="F32" s="43">
        <f>IFERROR('4.1 取引係数表'!F32/'4.1 取引係数表'!F$201,0)</f>
        <v>0</v>
      </c>
      <c r="G32" s="43">
        <f>IFERROR('4.1 取引係数表'!G32/'4.1 取引係数表'!G$201,0)</f>
        <v>0</v>
      </c>
      <c r="H32" s="43">
        <f>IFERROR('4.1 取引係数表'!H32/'4.1 取引係数表'!H$201,0)</f>
        <v>0</v>
      </c>
      <c r="I32" s="43">
        <f>IFERROR('4.1 取引係数表'!I32/'4.1 取引係数表'!I$201,0)</f>
        <v>0</v>
      </c>
      <c r="J32" s="43">
        <f>IFERROR('4.1 取引係数表'!J32/'4.1 取引係数表'!J$201,0)</f>
        <v>0</v>
      </c>
      <c r="K32" s="43">
        <f>IFERROR('4.1 取引係数表'!K32/'4.1 取引係数表'!K$201,0)</f>
        <v>0</v>
      </c>
      <c r="L32" s="43">
        <f>IFERROR('4.1 取引係数表'!L32/'4.1 取引係数表'!L$201,0)</f>
        <v>0</v>
      </c>
      <c r="M32" s="43">
        <f>IFERROR('4.1 取引係数表'!M32/'4.1 取引係数表'!M$201,0)</f>
        <v>0</v>
      </c>
      <c r="N32" s="43">
        <f>IFERROR('4.1 取引係数表'!N32/'4.1 取引係数表'!N$201,0)</f>
        <v>0</v>
      </c>
      <c r="O32" s="43">
        <f>IFERROR('4.1 取引係数表'!O32/'4.1 取引係数表'!O$201,0)</f>
        <v>1.8042399639152007E-3</v>
      </c>
      <c r="P32" s="43">
        <f>IFERROR('4.1 取引係数表'!P32/'4.1 取引係数表'!P$201,0)</f>
        <v>0</v>
      </c>
      <c r="Q32" s="43">
        <f>IFERROR('4.1 取引係数表'!Q32/'4.1 取引係数表'!Q$201,0)</f>
        <v>0</v>
      </c>
      <c r="R32" s="43">
        <f>IFERROR('4.1 取引係数表'!R32/'4.1 取引係数表'!R$201,0)</f>
        <v>0</v>
      </c>
      <c r="S32" s="43">
        <f>IFERROR('4.1 取引係数表'!S32/'4.1 取引係数表'!S$201,0)</f>
        <v>0</v>
      </c>
      <c r="T32" s="43">
        <f>IFERROR('4.1 取引係数表'!T32/'4.1 取引係数表'!T$201,0)</f>
        <v>0</v>
      </c>
      <c r="U32" s="43">
        <f>IFERROR('4.1 取引係数表'!U32/'4.1 取引係数表'!U$201,0)</f>
        <v>0</v>
      </c>
      <c r="V32" s="43">
        <f>IFERROR('4.1 取引係数表'!V32/'4.1 取引係数表'!V$201,0)</f>
        <v>0</v>
      </c>
      <c r="W32" s="43">
        <f>IFERROR('4.1 取引係数表'!W32/'4.1 取引係数表'!W$201,0)</f>
        <v>0</v>
      </c>
      <c r="X32" s="43">
        <f>IFERROR('4.1 取引係数表'!X32/'4.1 取引係数表'!X$201,0)</f>
        <v>0</v>
      </c>
      <c r="Y32" s="43">
        <f>IFERROR('4.1 取引係数表'!Y32/'4.1 取引係数表'!Y$201,0)</f>
        <v>5.6794624956694097E-6</v>
      </c>
      <c r="Z32" s="43">
        <f>IFERROR('4.1 取引係数表'!Z32/'4.1 取引係数表'!Z$201,0)</f>
        <v>0</v>
      </c>
      <c r="AA32" s="43">
        <f>IFERROR('4.1 取引係数表'!AA32/'4.1 取引係数表'!AA$201,0)</f>
        <v>0</v>
      </c>
      <c r="AB32" s="43">
        <f>IFERROR('4.1 取引係数表'!AB32/'4.1 取引係数表'!AB$201,0)</f>
        <v>0</v>
      </c>
      <c r="AC32" s="43">
        <f>IFERROR('4.1 取引係数表'!AC32/'4.1 取引係数表'!AC$201,0)</f>
        <v>0</v>
      </c>
      <c r="AD32" s="43">
        <f>IFERROR('4.1 取引係数表'!AD32/'4.1 取引係数表'!AD$201,0)</f>
        <v>1.0913456291607553E-3</v>
      </c>
      <c r="AE32" s="43">
        <f>IFERROR('4.1 取引係数表'!AE32/'4.1 取引係数表'!AE$201,0)</f>
        <v>0</v>
      </c>
      <c r="AF32" s="43">
        <f>IFERROR('4.1 取引係数表'!AF32/'4.1 取引係数表'!AF$201,0)</f>
        <v>0</v>
      </c>
      <c r="AG32" s="43">
        <f>IFERROR('4.1 取引係数表'!AG32/'4.1 取引係数表'!AG$201,0)</f>
        <v>0</v>
      </c>
      <c r="AH32" s="43">
        <f>IFERROR('4.1 取引係数表'!AH32/'4.1 取引係数表'!AH$201,0)</f>
        <v>0</v>
      </c>
      <c r="AI32" s="43">
        <f>IFERROR('4.1 取引係数表'!AI32/'4.1 取引係数表'!AI$201,0)</f>
        <v>0</v>
      </c>
      <c r="AJ32" s="43">
        <f>IFERROR('4.1 取引係数表'!AJ32/'4.1 取引係数表'!AJ$201,0)</f>
        <v>0</v>
      </c>
      <c r="AK32" s="43">
        <f>IFERROR('4.1 取引係数表'!AK32/'4.1 取引係数表'!AK$201,0)</f>
        <v>0</v>
      </c>
      <c r="AL32" s="43">
        <f>IFERROR('4.1 取引係数表'!AL32/'4.1 取引係数表'!AL$201,0)</f>
        <v>0</v>
      </c>
      <c r="AM32" s="43">
        <f>IFERROR('4.1 取引係数表'!AM32/'4.1 取引係数表'!AM$201,0)</f>
        <v>0</v>
      </c>
      <c r="AN32" s="43">
        <f>IFERROR('4.1 取引係数表'!AN32/'4.1 取引係数表'!AN$201,0)</f>
        <v>0</v>
      </c>
      <c r="AO32" s="43">
        <f>IFERROR('4.1 取引係数表'!AO32/'4.1 取引係数表'!AO$201,0)</f>
        <v>0</v>
      </c>
      <c r="AP32" s="43">
        <f>IFERROR('4.1 取引係数表'!AP32/'4.1 取引係数表'!AP$201,0)</f>
        <v>0</v>
      </c>
      <c r="AQ32" s="43">
        <f>IFERROR('4.1 取引係数表'!AQ32/'4.1 取引係数表'!AQ$201,0)</f>
        <v>0</v>
      </c>
      <c r="AR32" s="43">
        <f>IFERROR('4.1 取引係数表'!AR32/'4.1 取引係数表'!AR$201,0)</f>
        <v>0</v>
      </c>
      <c r="AS32" s="43">
        <f>IFERROR('4.1 取引係数表'!AS32/'4.1 取引係数表'!AS$201,0)</f>
        <v>0</v>
      </c>
      <c r="AT32" s="43">
        <f>IFERROR('4.1 取引係数表'!AT32/'4.1 取引係数表'!AT$201,0)</f>
        <v>0</v>
      </c>
      <c r="AU32" s="43">
        <f>IFERROR('4.1 取引係数表'!AU32/'4.1 取引係数表'!AU$201,0)</f>
        <v>0</v>
      </c>
      <c r="AV32" s="43">
        <f>IFERROR('4.1 取引係数表'!AV32/'4.1 取引係数表'!AV$201,0)</f>
        <v>0</v>
      </c>
      <c r="AW32" s="43">
        <f>IFERROR('4.1 取引係数表'!AW32/'4.1 取引係数表'!AW$201,0)</f>
        <v>0</v>
      </c>
      <c r="AX32" s="43">
        <f>IFERROR('4.1 取引係数表'!AX32/'4.1 取引係数表'!AX$201,0)</f>
        <v>0</v>
      </c>
      <c r="AY32" s="43">
        <f>IFERROR('4.1 取引係数表'!AY32/'4.1 取引係数表'!AY$201,0)</f>
        <v>0</v>
      </c>
      <c r="AZ32" s="43">
        <f>IFERROR('4.1 取引係数表'!AZ32/'4.1 取引係数表'!AZ$201,0)</f>
        <v>0</v>
      </c>
      <c r="BA32" s="43">
        <f>IFERROR('4.1 取引係数表'!BA32/'4.1 取引係数表'!BA$201,0)</f>
        <v>0</v>
      </c>
      <c r="BB32" s="43">
        <f>IFERROR('4.1 取引係数表'!BB32/'4.1 取引係数表'!BB$201,0)</f>
        <v>0</v>
      </c>
      <c r="BC32" s="43">
        <f>IFERROR('4.1 取引係数表'!BC32/'4.1 取引係数表'!BC$201,0)</f>
        <v>0</v>
      </c>
      <c r="BD32" s="43">
        <f>IFERROR('4.1 取引係数表'!BD32/'4.1 取引係数表'!BD$201,0)</f>
        <v>0</v>
      </c>
      <c r="BE32" s="43">
        <f>IFERROR('4.1 取引係数表'!BE32/'4.1 取引係数表'!BE$201,0)</f>
        <v>0</v>
      </c>
      <c r="BF32" s="43">
        <f>IFERROR('4.1 取引係数表'!BF32/'4.1 取引係数表'!BF$201,0)</f>
        <v>0</v>
      </c>
      <c r="BG32" s="43">
        <f>IFERROR('4.1 取引係数表'!BG32/'4.1 取引係数表'!BG$201,0)</f>
        <v>0</v>
      </c>
      <c r="BH32" s="43">
        <f>IFERROR('4.1 取引係数表'!BH32/'4.1 取引係数表'!BH$201,0)</f>
        <v>0</v>
      </c>
      <c r="BI32" s="43">
        <f>IFERROR('4.1 取引係数表'!BI32/'4.1 取引係数表'!BI$201,0)</f>
        <v>0</v>
      </c>
      <c r="BJ32" s="43">
        <f>IFERROR('4.1 取引係数表'!BJ32/'4.1 取引係数表'!BJ$201,0)</f>
        <v>0</v>
      </c>
      <c r="BK32" s="43">
        <f>IFERROR('4.1 取引係数表'!BK32/'4.1 取引係数表'!BK$201,0)</f>
        <v>0</v>
      </c>
      <c r="BL32" s="43">
        <f>IFERROR('4.1 取引係数表'!BL32/'4.1 取引係数表'!BL$201,0)</f>
        <v>0</v>
      </c>
      <c r="BM32" s="43">
        <f>IFERROR('4.1 取引係数表'!BM32/'4.1 取引係数表'!BM$201,0)</f>
        <v>0</v>
      </c>
      <c r="BN32" s="43">
        <f>IFERROR('4.1 取引係数表'!BN32/'4.1 取引係数表'!BN$201,0)</f>
        <v>0</v>
      </c>
      <c r="BO32" s="43">
        <f>IFERROR('4.1 取引係数表'!BO32/'4.1 取引係数表'!BO$201,0)</f>
        <v>0</v>
      </c>
      <c r="BP32" s="43">
        <f>IFERROR('4.1 取引係数表'!BP32/'4.1 取引係数表'!BP$201,0)</f>
        <v>0</v>
      </c>
      <c r="BQ32" s="43">
        <f>IFERROR('4.1 取引係数表'!BQ32/'4.1 取引係数表'!BQ$201,0)</f>
        <v>0</v>
      </c>
      <c r="BR32" s="43">
        <f>IFERROR('4.1 取引係数表'!BR32/'4.1 取引係数表'!BR$201,0)</f>
        <v>0</v>
      </c>
      <c r="BS32" s="43">
        <f>IFERROR('4.1 取引係数表'!BS32/'4.1 取引係数表'!BS$201,0)</f>
        <v>0</v>
      </c>
      <c r="BT32" s="43">
        <f>IFERROR('4.1 取引係数表'!BT32/'4.1 取引係数表'!BT$201,0)</f>
        <v>0</v>
      </c>
      <c r="BU32" s="43">
        <f>IFERROR('4.1 取引係数表'!BU32/'4.1 取引係数表'!BU$201,0)</f>
        <v>0</v>
      </c>
      <c r="BV32" s="43">
        <f>IFERROR('4.1 取引係数表'!BV32/'4.1 取引係数表'!BV$201,0)</f>
        <v>0</v>
      </c>
      <c r="BW32" s="43">
        <f>IFERROR('4.1 取引係数表'!BW32/'4.1 取引係数表'!BW$201,0)</f>
        <v>0</v>
      </c>
      <c r="BX32" s="43">
        <f>IFERROR('4.1 取引係数表'!BX32/'4.1 取引係数表'!BX$201,0)</f>
        <v>0</v>
      </c>
      <c r="BY32" s="43">
        <f>IFERROR('4.1 取引係数表'!BY32/'4.1 取引係数表'!BY$201,0)</f>
        <v>0</v>
      </c>
      <c r="BZ32" s="43">
        <f>IFERROR('4.1 取引係数表'!BZ32/'4.1 取引係数表'!BZ$201,0)</f>
        <v>0</v>
      </c>
      <c r="CA32" s="43">
        <f>IFERROR('4.1 取引係数表'!CA32/'4.1 取引係数表'!CA$201,0)</f>
        <v>0</v>
      </c>
      <c r="CB32" s="43">
        <f>IFERROR('4.1 取引係数表'!CB32/'4.1 取引係数表'!CB$201,0)</f>
        <v>0</v>
      </c>
      <c r="CC32" s="43">
        <f>IFERROR('4.1 取引係数表'!CC32/'4.1 取引係数表'!CC$201,0)</f>
        <v>0</v>
      </c>
      <c r="CD32" s="43">
        <f>IFERROR('4.1 取引係数表'!CD32/'4.1 取引係数表'!CD$201,0)</f>
        <v>0</v>
      </c>
      <c r="CE32" s="43">
        <f>IFERROR('4.1 取引係数表'!CE32/'4.1 取引係数表'!CE$201,0)</f>
        <v>0</v>
      </c>
      <c r="CF32" s="43">
        <f>IFERROR('4.1 取引係数表'!CF32/'4.1 取引係数表'!CF$201,0)</f>
        <v>0</v>
      </c>
      <c r="CG32" s="43">
        <f>IFERROR('4.1 取引係数表'!CG32/'4.1 取引係数表'!CG$201,0)</f>
        <v>0</v>
      </c>
      <c r="CH32" s="43">
        <f>IFERROR('4.1 取引係数表'!CH32/'4.1 取引係数表'!CH$201,0)</f>
        <v>0</v>
      </c>
      <c r="CI32" s="43">
        <f>IFERROR('4.1 取引係数表'!CI32/'4.1 取引係数表'!CI$201,0)</f>
        <v>0</v>
      </c>
      <c r="CJ32" s="43">
        <f>IFERROR('4.1 取引係数表'!CJ32/'4.1 取引係数表'!CJ$201,0)</f>
        <v>0</v>
      </c>
      <c r="CK32" s="43">
        <f>IFERROR('4.1 取引係数表'!CK32/'4.1 取引係数表'!CK$201,0)</f>
        <v>0</v>
      </c>
      <c r="CL32" s="43">
        <f>IFERROR('4.1 取引係数表'!CL32/'4.1 取引係数表'!CL$201,0)</f>
        <v>0</v>
      </c>
      <c r="CM32" s="43">
        <f>IFERROR('4.1 取引係数表'!CM32/'4.1 取引係数表'!CM$201,0)</f>
        <v>0</v>
      </c>
      <c r="CN32" s="43">
        <f>IFERROR('4.1 取引係数表'!CN32/'4.1 取引係数表'!CN$201,0)</f>
        <v>0</v>
      </c>
      <c r="CO32" s="43">
        <f>IFERROR('4.1 取引係数表'!CO32/'4.1 取引係数表'!CO$201,0)</f>
        <v>0</v>
      </c>
      <c r="CP32" s="43">
        <f>IFERROR('4.1 取引係数表'!CP32/'4.1 取引係数表'!CP$201,0)</f>
        <v>0</v>
      </c>
      <c r="CQ32" s="43">
        <f>IFERROR('4.1 取引係数表'!CQ32/'4.1 取引係数表'!CQ$201,0)</f>
        <v>0</v>
      </c>
      <c r="CR32" s="43">
        <f>IFERROR('4.1 取引係数表'!CR32/'4.1 取引係数表'!CR$201,0)</f>
        <v>0</v>
      </c>
      <c r="CS32" s="43">
        <f>IFERROR('4.1 取引係数表'!CS32/'4.1 取引係数表'!CS$201,0)</f>
        <v>0</v>
      </c>
      <c r="CT32" s="43">
        <f>IFERROR('4.1 取引係数表'!CT32/'4.1 取引係数表'!CT$201,0)</f>
        <v>0</v>
      </c>
      <c r="CU32" s="43">
        <f>IFERROR('4.1 取引係数表'!CU32/'4.1 取引係数表'!CU$201,0)</f>
        <v>0</v>
      </c>
      <c r="CV32" s="43">
        <f>IFERROR('4.1 取引係数表'!CV32/'4.1 取引係数表'!CV$201,0)</f>
        <v>0</v>
      </c>
      <c r="CW32" s="43">
        <f>IFERROR('4.1 取引係数表'!CW32/'4.1 取引係数表'!CW$201,0)</f>
        <v>0</v>
      </c>
      <c r="CX32" s="43">
        <f>IFERROR('4.1 取引係数表'!CX32/'4.1 取引係数表'!CX$201,0)</f>
        <v>0</v>
      </c>
      <c r="CY32" s="43">
        <f>IFERROR('4.1 取引係数表'!CY32/'4.1 取引係数表'!CY$201,0)</f>
        <v>0</v>
      </c>
      <c r="CZ32" s="43">
        <f>IFERROR('4.1 取引係数表'!CZ32/'4.1 取引係数表'!CZ$201,0)</f>
        <v>0</v>
      </c>
      <c r="DA32" s="43">
        <f>IFERROR('4.1 取引係数表'!DA32/'4.1 取引係数表'!DA$201,0)</f>
        <v>0</v>
      </c>
      <c r="DB32" s="43">
        <f>IFERROR('4.1 取引係数表'!DB32/'4.1 取引係数表'!DB$201,0)</f>
        <v>0</v>
      </c>
      <c r="DC32" s="43">
        <f>IFERROR('4.1 取引係数表'!DC32/'4.1 取引係数表'!DC$201,0)</f>
        <v>0</v>
      </c>
      <c r="DD32" s="43">
        <f>IFERROR('4.1 取引係数表'!DD32/'4.1 取引係数表'!DD$201,0)</f>
        <v>0</v>
      </c>
      <c r="DE32" s="43">
        <f>IFERROR('4.1 取引係数表'!DE32/'4.1 取引係数表'!DE$201,0)</f>
        <v>0</v>
      </c>
      <c r="DF32" s="43">
        <f>IFERROR('4.1 取引係数表'!DF32/'4.1 取引係数表'!DF$201,0)</f>
        <v>0</v>
      </c>
      <c r="DG32" s="43">
        <f>IFERROR('4.1 取引係数表'!DG32/'4.1 取引係数表'!DG$201,0)</f>
        <v>0</v>
      </c>
      <c r="DH32" s="43">
        <f>IFERROR('4.1 取引係数表'!DH32/'4.1 取引係数表'!DH$201,0)</f>
        <v>0</v>
      </c>
      <c r="DI32" s="43">
        <f>IFERROR('4.1 取引係数表'!DI32/'4.1 取引係数表'!DI$201,0)</f>
        <v>0</v>
      </c>
      <c r="DJ32" s="43">
        <f>IFERROR('4.1 取引係数表'!DJ32/'4.1 取引係数表'!DJ$201,0)</f>
        <v>0</v>
      </c>
      <c r="DK32" s="43">
        <f>IFERROR('4.1 取引係数表'!DK32/'4.1 取引係数表'!DK$201,0)</f>
        <v>0</v>
      </c>
      <c r="DL32" s="43">
        <f>IFERROR('4.1 取引係数表'!DL32/'4.1 取引係数表'!DL$201,0)</f>
        <v>0</v>
      </c>
      <c r="DM32" s="43">
        <f>IFERROR('4.1 取引係数表'!DM32/'4.1 取引係数表'!DM$201,0)</f>
        <v>0</v>
      </c>
      <c r="DN32" s="43">
        <f>IFERROR('4.1 取引係数表'!DN32/'4.1 取引係数表'!DN$201,0)</f>
        <v>0</v>
      </c>
      <c r="DO32" s="43">
        <f>IFERROR('4.1 取引係数表'!DO32/'4.1 取引係数表'!DO$201,0)</f>
        <v>0</v>
      </c>
      <c r="DP32" s="43">
        <f>IFERROR('4.1 取引係数表'!DP32/'4.1 取引係数表'!DP$201,0)</f>
        <v>0</v>
      </c>
      <c r="DQ32" s="43">
        <f>IFERROR('4.1 取引係数表'!DQ32/'4.1 取引係数表'!DQ$201,0)</f>
        <v>0</v>
      </c>
      <c r="DR32" s="43">
        <f>IFERROR('4.1 取引係数表'!DR32/'4.1 取引係数表'!DR$201,0)</f>
        <v>0</v>
      </c>
      <c r="DS32" s="43">
        <f>IFERROR('4.1 取引係数表'!DS32/'4.1 取引係数表'!DS$201,0)</f>
        <v>0</v>
      </c>
      <c r="DT32" s="43">
        <f>IFERROR('4.1 取引係数表'!DT32/'4.1 取引係数表'!DT$201,0)</f>
        <v>0</v>
      </c>
      <c r="DU32" s="43">
        <f>IFERROR('4.1 取引係数表'!DU32/'4.1 取引係数表'!DU$201,0)</f>
        <v>0</v>
      </c>
      <c r="DV32" s="43">
        <f>IFERROR('4.1 取引係数表'!DV32/'4.1 取引係数表'!DV$201,0)</f>
        <v>0</v>
      </c>
      <c r="DW32" s="43">
        <f>IFERROR('4.1 取引係数表'!DW32/'4.1 取引係数表'!DW$201,0)</f>
        <v>0</v>
      </c>
      <c r="DX32" s="43">
        <f>IFERROR('4.1 取引係数表'!DX32/'4.1 取引係数表'!DX$201,0)</f>
        <v>0</v>
      </c>
      <c r="DY32" s="43">
        <f>IFERROR('4.1 取引係数表'!DY32/'4.1 取引係数表'!DY$201,0)</f>
        <v>0</v>
      </c>
      <c r="DZ32" s="43">
        <f>IFERROR('4.1 取引係数表'!DZ32/'4.1 取引係数表'!DZ$201,0)</f>
        <v>0</v>
      </c>
      <c r="EA32" s="43">
        <f>IFERROR('4.1 取引係数表'!EA32/'4.1 取引係数表'!EA$201,0)</f>
        <v>0</v>
      </c>
      <c r="EB32" s="43">
        <f>IFERROR('4.1 取引係数表'!EB32/'4.1 取引係数表'!EB$201,0)</f>
        <v>0</v>
      </c>
      <c r="EC32" s="43">
        <f>IFERROR('4.1 取引係数表'!EC32/'4.1 取引係数表'!EC$201,0)</f>
        <v>0</v>
      </c>
      <c r="ED32" s="43">
        <f>IFERROR('4.1 取引係数表'!ED32/'4.1 取引係数表'!ED$201,0)</f>
        <v>0</v>
      </c>
      <c r="EE32" s="43">
        <f>IFERROR('4.1 取引係数表'!EE32/'4.1 取引係数表'!EE$201,0)</f>
        <v>0</v>
      </c>
      <c r="EF32" s="43">
        <f>IFERROR('4.1 取引係数表'!EF32/'4.1 取引係数表'!EF$201,0)</f>
        <v>0</v>
      </c>
      <c r="EG32" s="43">
        <f>IFERROR('4.1 取引係数表'!EG32/'4.1 取引係数表'!EG$201,0)</f>
        <v>0</v>
      </c>
      <c r="EH32" s="43">
        <f>IFERROR('4.1 取引係数表'!EH32/'4.1 取引係数表'!EH$201,0)</f>
        <v>0</v>
      </c>
      <c r="EI32" s="43">
        <f>IFERROR('4.1 取引係数表'!EI32/'4.1 取引係数表'!EI$201,0)</f>
        <v>0</v>
      </c>
      <c r="EJ32" s="43">
        <f>IFERROR('4.1 取引係数表'!EJ32/'4.1 取引係数表'!EJ$201,0)</f>
        <v>0</v>
      </c>
      <c r="EK32" s="43">
        <f>IFERROR('4.1 取引係数表'!EK32/'4.1 取引係数表'!EK$201,0)</f>
        <v>1.4433032203334915E-4</v>
      </c>
      <c r="EL32" s="43">
        <f>IFERROR('4.1 取引係数表'!EL32/'4.1 取引係数表'!EL$201,0)</f>
        <v>8.1888749897639061E-5</v>
      </c>
      <c r="EM32" s="43">
        <f>IFERROR('4.1 取引係数表'!EM32/'4.1 取引係数表'!EM$201,0)</f>
        <v>0</v>
      </c>
      <c r="EN32" s="43">
        <f>IFERROR('4.1 取引係数表'!EN32/'4.1 取引係数表'!EN$201,0)</f>
        <v>0</v>
      </c>
      <c r="EO32" s="43">
        <f>IFERROR('4.1 取引係数表'!EO32/'4.1 取引係数表'!EO$201,0)</f>
        <v>0</v>
      </c>
      <c r="EP32" s="43">
        <f>IFERROR('4.1 取引係数表'!EP32/'4.1 取引係数表'!EP$201,0)</f>
        <v>0</v>
      </c>
      <c r="EQ32" s="43">
        <f>IFERROR('4.1 取引係数表'!EQ32/'4.1 取引係数表'!EQ$201,0)</f>
        <v>0</v>
      </c>
      <c r="ER32" s="43">
        <f>IFERROR('4.1 取引係数表'!ER32/'4.1 取引係数表'!ER$201,0)</f>
        <v>0</v>
      </c>
      <c r="ES32" s="43">
        <f>IFERROR('4.1 取引係数表'!ES32/'4.1 取引係数表'!ES$201,0)</f>
        <v>0</v>
      </c>
      <c r="ET32" s="43">
        <f>IFERROR('4.1 取引係数表'!ET32/'4.1 取引係数表'!ET$201,0)</f>
        <v>0</v>
      </c>
      <c r="EU32" s="43">
        <f>IFERROR('4.1 取引係数表'!EU32/'4.1 取引係数表'!EU$201,0)</f>
        <v>0</v>
      </c>
      <c r="EV32" s="43">
        <f>IFERROR('4.1 取引係数表'!EV32/'4.1 取引係数表'!EV$201,0)</f>
        <v>0</v>
      </c>
      <c r="EW32" s="43">
        <f>IFERROR('4.1 取引係数表'!EW32/'4.1 取引係数表'!EW$201,0)</f>
        <v>0</v>
      </c>
      <c r="EX32" s="43">
        <f>IFERROR('4.1 取引係数表'!EX32/'4.1 取引係数表'!EX$201,0)</f>
        <v>0</v>
      </c>
      <c r="EY32" s="43">
        <f>IFERROR('4.1 取引係数表'!EY32/'4.1 取引係数表'!EY$201,0)</f>
        <v>0</v>
      </c>
      <c r="EZ32" s="43">
        <f>IFERROR('4.1 取引係数表'!EZ32/'4.1 取引係数表'!EZ$201,0)</f>
        <v>0</v>
      </c>
      <c r="FA32" s="43">
        <f>IFERROR('4.1 取引係数表'!FA32/'4.1 取引係数表'!FA$201,0)</f>
        <v>0</v>
      </c>
      <c r="FB32" s="43">
        <f>IFERROR('4.1 取引係数表'!FB32/'4.1 取引係数表'!FB$201,0)</f>
        <v>0</v>
      </c>
      <c r="FC32" s="43">
        <f>IFERROR('4.1 取引係数表'!FC32/'4.1 取引係数表'!FC$201,0)</f>
        <v>0</v>
      </c>
      <c r="FD32" s="43">
        <f>IFERROR('4.1 取引係数表'!FD32/'4.1 取引係数表'!FD$201,0)</f>
        <v>0</v>
      </c>
      <c r="FE32" s="43">
        <f>IFERROR('4.1 取引係数表'!FE32/'4.1 取引係数表'!FE$201,0)</f>
        <v>0</v>
      </c>
      <c r="FF32" s="43">
        <f>IFERROR('4.1 取引係数表'!FF32/'4.1 取引係数表'!FF$201,0)</f>
        <v>0</v>
      </c>
      <c r="FG32" s="43">
        <f>IFERROR('4.1 取引係数表'!FG32/'4.1 取引係数表'!FG$201,0)</f>
        <v>0</v>
      </c>
      <c r="FH32" s="43">
        <f>IFERROR('4.1 取引係数表'!FH32/'4.1 取引係数表'!FH$201,0)</f>
        <v>0</v>
      </c>
      <c r="FI32" s="43">
        <f>IFERROR('4.1 取引係数表'!FI32/'4.1 取引係数表'!FI$201,0)</f>
        <v>0</v>
      </c>
      <c r="FJ32" s="43">
        <f>IFERROR('4.1 取引係数表'!FJ32/'4.1 取引係数表'!FJ$201,0)</f>
        <v>0</v>
      </c>
      <c r="FK32" s="43">
        <f>IFERROR('4.1 取引係数表'!FK32/'4.1 取引係数表'!FK$201,0)</f>
        <v>3.3167495854063019E-5</v>
      </c>
      <c r="FL32" s="43">
        <f>IFERROR('4.1 取引係数表'!FL32/'4.1 取引係数表'!FL$201,0)</f>
        <v>0</v>
      </c>
      <c r="FM32" s="43">
        <f>IFERROR('4.1 取引係数表'!FM32/'4.1 取引係数表'!FM$201,0)</f>
        <v>0</v>
      </c>
      <c r="FN32" s="43">
        <f>IFERROR('4.1 取引係数表'!FN32/'4.1 取引係数表'!FN$201,0)</f>
        <v>0</v>
      </c>
      <c r="FO32" s="43">
        <f>IFERROR('4.1 取引係数表'!FO32/'4.1 取引係数表'!FO$201,0)</f>
        <v>0</v>
      </c>
      <c r="FP32" s="43">
        <f>IFERROR('4.1 取引係数表'!FP32/'4.1 取引係数表'!FP$201,0)</f>
        <v>0</v>
      </c>
      <c r="FQ32" s="43">
        <f>IFERROR('4.1 取引係数表'!FQ32/'4.1 取引係数表'!FQ$201,0)</f>
        <v>9.4418345455647918E-4</v>
      </c>
      <c r="FR32" s="43">
        <f>IFERROR('4.1 取引係数表'!FR32/'4.1 取引係数表'!FR$201,0)</f>
        <v>0</v>
      </c>
      <c r="FS32" s="43">
        <f>IFERROR('4.1 取引係数表'!FS32/'4.1 取引係数表'!FS$201,0)</f>
        <v>4.5799045606985094E-3</v>
      </c>
      <c r="FT32" s="43">
        <f>IFERROR('4.1 取引係数表'!FT32/'4.1 取引係数表'!FT$201,0)</f>
        <v>5.8110156644770082E-3</v>
      </c>
      <c r="FU32" s="43">
        <f>IFERROR('4.1 取引係数表'!FU32/'4.1 取引係数表'!FU$201,0)</f>
        <v>0</v>
      </c>
      <c r="FV32" s="43">
        <f>IFERROR('4.1 取引係数表'!FV32/'4.1 取引係数表'!FV$201,0)</f>
        <v>0</v>
      </c>
      <c r="FW32" s="43">
        <f>IFERROR('4.1 取引係数表'!FW32/'4.1 取引係数表'!FW$201,0)</f>
        <v>0</v>
      </c>
      <c r="FX32" s="43">
        <f>IFERROR('4.1 取引係数表'!FX32/'4.1 取引係数表'!FX$201,0)</f>
        <v>0</v>
      </c>
      <c r="FY32" s="43">
        <f>IFERROR('4.1 取引係数表'!FY32/'4.1 取引係数表'!FY$201,0)</f>
        <v>0</v>
      </c>
      <c r="FZ32" s="43">
        <f>IFERROR('4.1 取引係数表'!FZ32/'4.1 取引係数表'!FZ$201,0)</f>
        <v>0</v>
      </c>
      <c r="GA32" s="43">
        <f>IFERROR('4.1 取引係数表'!GA32/'4.1 取引係数表'!GA$201,0)</f>
        <v>7.4537031860854273E-6</v>
      </c>
      <c r="GB32" s="43">
        <f>IFERROR('4.1 取引係数表'!GB32/'4.1 取引係数表'!GB$201,0)</f>
        <v>0</v>
      </c>
      <c r="GC32" s="43">
        <f>IFERROR('4.1 取引係数表'!GC32/'4.1 取引係数表'!GC$201,0)</f>
        <v>2.4320820190992933E-2</v>
      </c>
      <c r="GD32" s="43">
        <f>IFERROR('4.1 取引係数表'!GD32/'4.1 取引係数表'!GD$201,0)</f>
        <v>1.105548956388936E-2</v>
      </c>
      <c r="GE32" s="43">
        <f>IFERROR('4.1 取引係数表'!GE32/'4.1 取引係数表'!GE$201,0)</f>
        <v>0</v>
      </c>
      <c r="GF32" s="43">
        <f>IFERROR('4.1 取引係数表'!GF32/'4.1 取引係数表'!GF$201,0)</f>
        <v>1.6520759028517608E-3</v>
      </c>
      <c r="GG32" s="43">
        <f>IFERROR('4.1 取引係数表'!GG32/'4.1 取引係数表'!GG$201,0)</f>
        <v>0</v>
      </c>
      <c r="GH32" s="44">
        <f>IFERROR('4.1 取引係数表'!GH32/'4.1 取引係数表'!GH$201,0)</f>
        <v>0</v>
      </c>
    </row>
    <row r="33" spans="1:190" s="13" customFormat="1">
      <c r="A33" s="10" t="s">
        <v>29</v>
      </c>
      <c r="B33" s="11" t="s">
        <v>217</v>
      </c>
      <c r="C33" s="43">
        <f>IFERROR('4.1 取引係数表'!C33/'4.1 取引係数表'!C$201,0)</f>
        <v>4.0140509752131452E-2</v>
      </c>
      <c r="D33" s="43">
        <f>IFERROR('4.1 取引係数表'!D33/'4.1 取引係数表'!D$201,0)</f>
        <v>2.2176905429518227E-2</v>
      </c>
      <c r="E33" s="43">
        <f>IFERROR('4.1 取引係数表'!E33/'4.1 取引係数表'!E$201,0)</f>
        <v>4.0529831314389225E-2</v>
      </c>
      <c r="F33" s="43">
        <f>IFERROR('4.1 取引係数表'!F33/'4.1 取引係数表'!F$201,0)</f>
        <v>3.3057851239669422E-2</v>
      </c>
      <c r="G33" s="43">
        <f>IFERROR('4.1 取引係数表'!G33/'4.1 取引係数表'!G$201,0)</f>
        <v>4.3872919818456882E-2</v>
      </c>
      <c r="H33" s="43">
        <f>IFERROR('4.1 取引係数表'!H33/'4.1 取引係数表'!H$201,0)</f>
        <v>4.122657580919932E-2</v>
      </c>
      <c r="I33" s="43">
        <f>IFERROR('4.1 取引係数表'!I33/'4.1 取引係数表'!I$201,0)</f>
        <v>0.3515304030423142</v>
      </c>
      <c r="J33" s="43">
        <f>IFERROR('4.1 取引係数表'!J33/'4.1 取引係数表'!J$201,0)</f>
        <v>3.5520911127707243E-2</v>
      </c>
      <c r="K33" s="43">
        <f>IFERROR('4.1 取引係数表'!K33/'4.1 取引係数表'!K$201,0)</f>
        <v>3.3173822536636342E-4</v>
      </c>
      <c r="L33" s="43">
        <f>IFERROR('4.1 取引係数表'!L33/'4.1 取引係数表'!L$201,0)</f>
        <v>0</v>
      </c>
      <c r="M33" s="43">
        <f>IFERROR('4.1 取引係数表'!M33/'4.1 取引係数表'!M$201,0)</f>
        <v>0</v>
      </c>
      <c r="N33" s="43">
        <f>IFERROR('4.1 取引係数表'!N33/'4.1 取引係数表'!N$201,0)</f>
        <v>0</v>
      </c>
      <c r="O33" s="43">
        <f>IFERROR('4.1 取引係数表'!O33/'4.1 取引係数表'!O$201,0)</f>
        <v>2.8416779431664412E-2</v>
      </c>
      <c r="P33" s="43">
        <f>IFERROR('4.1 取引係数表'!P33/'4.1 取引係数表'!P$201,0)</f>
        <v>0</v>
      </c>
      <c r="Q33" s="43">
        <f>IFERROR('4.1 取引係数表'!Q33/'4.1 取引係数表'!Q$201,0)</f>
        <v>0</v>
      </c>
      <c r="R33" s="43">
        <f>IFERROR('4.1 取引係数表'!R33/'4.1 取引係数表'!R$201,0)</f>
        <v>0</v>
      </c>
      <c r="S33" s="43">
        <f>IFERROR('4.1 取引係数表'!S33/'4.1 取引係数表'!S$201,0)</f>
        <v>0</v>
      </c>
      <c r="T33" s="43">
        <f>IFERROR('4.1 取引係数表'!T33/'4.1 取引係数表'!T$201,0)</f>
        <v>0</v>
      </c>
      <c r="U33" s="43">
        <f>IFERROR('4.1 取引係数表'!U33/'4.1 取引係数表'!U$201,0)</f>
        <v>0</v>
      </c>
      <c r="V33" s="43">
        <f>IFERROR('4.1 取引係数表'!V33/'4.1 取引係数表'!V$201,0)</f>
        <v>0</v>
      </c>
      <c r="W33" s="43">
        <f>IFERROR('4.1 取引係数表'!W33/'4.1 取引係数表'!W$201,0)</f>
        <v>0</v>
      </c>
      <c r="X33" s="43">
        <f>IFERROR('4.1 取引係数表'!X33/'4.1 取引係数表'!X$201,0)</f>
        <v>0</v>
      </c>
      <c r="Y33" s="43">
        <f>IFERROR('4.1 取引係数表'!Y33/'4.1 取引係数表'!Y$201,0)</f>
        <v>0</v>
      </c>
      <c r="Z33" s="43">
        <f>IFERROR('4.1 取引係数表'!Z33/'4.1 取引係数表'!Z$201,0)</f>
        <v>0</v>
      </c>
      <c r="AA33" s="43">
        <f>IFERROR('4.1 取引係数表'!AA33/'4.1 取引係数表'!AA$201,0)</f>
        <v>0</v>
      </c>
      <c r="AB33" s="43">
        <f>IFERROR('4.1 取引係数表'!AB33/'4.1 取引係数表'!AB$201,0)</f>
        <v>0</v>
      </c>
      <c r="AC33" s="43">
        <f>IFERROR('4.1 取引係数表'!AC33/'4.1 取引係数表'!AC$201,0)</f>
        <v>0</v>
      </c>
      <c r="AD33" s="43">
        <f>IFERROR('4.1 取引係数表'!AD33/'4.1 取引係数表'!AD$201,0)</f>
        <v>0</v>
      </c>
      <c r="AE33" s="43">
        <f>IFERROR('4.1 取引係数表'!AE33/'4.1 取引係数表'!AE$201,0)</f>
        <v>4.8169054169433637E-2</v>
      </c>
      <c r="AF33" s="43">
        <f>IFERROR('4.1 取引係数表'!AF33/'4.1 取引係数表'!AF$201,0)</f>
        <v>0</v>
      </c>
      <c r="AG33" s="43">
        <f>IFERROR('4.1 取引係数表'!AG33/'4.1 取引係数表'!AG$201,0)</f>
        <v>0</v>
      </c>
      <c r="AH33" s="43">
        <f>IFERROR('4.1 取引係数表'!AH33/'4.1 取引係数表'!AH$201,0)</f>
        <v>0</v>
      </c>
      <c r="AI33" s="43">
        <f>IFERROR('4.1 取引係数表'!AI33/'4.1 取引係数表'!AI$201,0)</f>
        <v>0</v>
      </c>
      <c r="AJ33" s="43">
        <f>IFERROR('4.1 取引係数表'!AJ33/'4.1 取引係数表'!AJ$201,0)</f>
        <v>0</v>
      </c>
      <c r="AK33" s="43">
        <f>IFERROR('4.1 取引係数表'!AK33/'4.1 取引係数表'!AK$201,0)</f>
        <v>0</v>
      </c>
      <c r="AL33" s="43">
        <f>IFERROR('4.1 取引係数表'!AL33/'4.1 取引係数表'!AL$201,0)</f>
        <v>0</v>
      </c>
      <c r="AM33" s="43">
        <f>IFERROR('4.1 取引係数表'!AM33/'4.1 取引係数表'!AM$201,0)</f>
        <v>0</v>
      </c>
      <c r="AN33" s="43">
        <f>IFERROR('4.1 取引係数表'!AN33/'4.1 取引係数表'!AN$201,0)</f>
        <v>0</v>
      </c>
      <c r="AO33" s="43">
        <f>IFERROR('4.1 取引係数表'!AO33/'4.1 取引係数表'!AO$201,0)</f>
        <v>0</v>
      </c>
      <c r="AP33" s="43">
        <f>IFERROR('4.1 取引係数表'!AP33/'4.1 取引係数表'!AP$201,0)</f>
        <v>0</v>
      </c>
      <c r="AQ33" s="43">
        <f>IFERROR('4.1 取引係数表'!AQ33/'4.1 取引係数表'!AQ$201,0)</f>
        <v>0</v>
      </c>
      <c r="AR33" s="43">
        <f>IFERROR('4.1 取引係数表'!AR33/'4.1 取引係数表'!AR$201,0)</f>
        <v>0</v>
      </c>
      <c r="AS33" s="43">
        <f>IFERROR('4.1 取引係数表'!AS33/'4.1 取引係数表'!AS$201,0)</f>
        <v>0</v>
      </c>
      <c r="AT33" s="43">
        <f>IFERROR('4.1 取引係数表'!AT33/'4.1 取引係数表'!AT$201,0)</f>
        <v>0</v>
      </c>
      <c r="AU33" s="43">
        <f>IFERROR('4.1 取引係数表'!AU33/'4.1 取引係数表'!AU$201,0)</f>
        <v>0</v>
      </c>
      <c r="AV33" s="43">
        <f>IFERROR('4.1 取引係数表'!AV33/'4.1 取引係数表'!AV$201,0)</f>
        <v>0</v>
      </c>
      <c r="AW33" s="43">
        <f>IFERROR('4.1 取引係数表'!AW33/'4.1 取引係数表'!AW$201,0)</f>
        <v>0</v>
      </c>
      <c r="AX33" s="43">
        <f>IFERROR('4.1 取引係数表'!AX33/'4.1 取引係数表'!AX$201,0)</f>
        <v>0</v>
      </c>
      <c r="AY33" s="43">
        <f>IFERROR('4.1 取引係数表'!AY33/'4.1 取引係数表'!AY$201,0)</f>
        <v>0</v>
      </c>
      <c r="AZ33" s="43">
        <f>IFERROR('4.1 取引係数表'!AZ33/'4.1 取引係数表'!AZ$201,0)</f>
        <v>0</v>
      </c>
      <c r="BA33" s="43">
        <f>IFERROR('4.1 取引係数表'!BA33/'4.1 取引係数表'!BA$201,0)</f>
        <v>0</v>
      </c>
      <c r="BB33" s="43">
        <f>IFERROR('4.1 取引係数表'!BB33/'4.1 取引係数表'!BB$201,0)</f>
        <v>0</v>
      </c>
      <c r="BC33" s="43">
        <f>IFERROR('4.1 取引係数表'!BC33/'4.1 取引係数表'!BC$201,0)</f>
        <v>0</v>
      </c>
      <c r="BD33" s="43">
        <f>IFERROR('4.1 取引係数表'!BD33/'4.1 取引係数表'!BD$201,0)</f>
        <v>0</v>
      </c>
      <c r="BE33" s="43">
        <f>IFERROR('4.1 取引係数表'!BE33/'4.1 取引係数表'!BE$201,0)</f>
        <v>0</v>
      </c>
      <c r="BF33" s="43">
        <f>IFERROR('4.1 取引係数表'!BF33/'4.1 取引係数表'!BF$201,0)</f>
        <v>0</v>
      </c>
      <c r="BG33" s="43">
        <f>IFERROR('4.1 取引係数表'!BG33/'4.1 取引係数表'!BG$201,0)</f>
        <v>0</v>
      </c>
      <c r="BH33" s="43">
        <f>IFERROR('4.1 取引係数表'!BH33/'4.1 取引係数表'!BH$201,0)</f>
        <v>0</v>
      </c>
      <c r="BI33" s="43">
        <f>IFERROR('4.1 取引係数表'!BI33/'4.1 取引係数表'!BI$201,0)</f>
        <v>0</v>
      </c>
      <c r="BJ33" s="43">
        <f>IFERROR('4.1 取引係数表'!BJ33/'4.1 取引係数表'!BJ$201,0)</f>
        <v>0</v>
      </c>
      <c r="BK33" s="43">
        <f>IFERROR('4.1 取引係数表'!BK33/'4.1 取引係数表'!BK$201,0)</f>
        <v>0</v>
      </c>
      <c r="BL33" s="43">
        <f>IFERROR('4.1 取引係数表'!BL33/'4.1 取引係数表'!BL$201,0)</f>
        <v>0</v>
      </c>
      <c r="BM33" s="43">
        <f>IFERROR('4.1 取引係数表'!BM33/'4.1 取引係数表'!BM$201,0)</f>
        <v>0</v>
      </c>
      <c r="BN33" s="43">
        <f>IFERROR('4.1 取引係数表'!BN33/'4.1 取引係数表'!BN$201,0)</f>
        <v>0</v>
      </c>
      <c r="BO33" s="43">
        <f>IFERROR('4.1 取引係数表'!BO33/'4.1 取引係数表'!BO$201,0)</f>
        <v>0</v>
      </c>
      <c r="BP33" s="43">
        <f>IFERROR('4.1 取引係数表'!BP33/'4.1 取引係数表'!BP$201,0)</f>
        <v>0</v>
      </c>
      <c r="BQ33" s="43">
        <f>IFERROR('4.1 取引係数表'!BQ33/'4.1 取引係数表'!BQ$201,0)</f>
        <v>0</v>
      </c>
      <c r="BR33" s="43">
        <f>IFERROR('4.1 取引係数表'!BR33/'4.1 取引係数表'!BR$201,0)</f>
        <v>0</v>
      </c>
      <c r="BS33" s="43">
        <f>IFERROR('4.1 取引係数表'!BS33/'4.1 取引係数表'!BS$201,0)</f>
        <v>0</v>
      </c>
      <c r="BT33" s="43">
        <f>IFERROR('4.1 取引係数表'!BT33/'4.1 取引係数表'!BT$201,0)</f>
        <v>0</v>
      </c>
      <c r="BU33" s="43">
        <f>IFERROR('4.1 取引係数表'!BU33/'4.1 取引係数表'!BU$201,0)</f>
        <v>0</v>
      </c>
      <c r="BV33" s="43">
        <f>IFERROR('4.1 取引係数表'!BV33/'4.1 取引係数表'!BV$201,0)</f>
        <v>0</v>
      </c>
      <c r="BW33" s="43">
        <f>IFERROR('4.1 取引係数表'!BW33/'4.1 取引係数表'!BW$201,0)</f>
        <v>0</v>
      </c>
      <c r="BX33" s="43">
        <f>IFERROR('4.1 取引係数表'!BX33/'4.1 取引係数表'!BX$201,0)</f>
        <v>0</v>
      </c>
      <c r="BY33" s="43">
        <f>IFERROR('4.1 取引係数表'!BY33/'4.1 取引係数表'!BY$201,0)</f>
        <v>0</v>
      </c>
      <c r="BZ33" s="43">
        <f>IFERROR('4.1 取引係数表'!BZ33/'4.1 取引係数表'!BZ$201,0)</f>
        <v>0</v>
      </c>
      <c r="CA33" s="43">
        <f>IFERROR('4.1 取引係数表'!CA33/'4.1 取引係数表'!CA$201,0)</f>
        <v>0</v>
      </c>
      <c r="CB33" s="43">
        <f>IFERROR('4.1 取引係数表'!CB33/'4.1 取引係数表'!CB$201,0)</f>
        <v>0</v>
      </c>
      <c r="CC33" s="43">
        <f>IFERROR('4.1 取引係数表'!CC33/'4.1 取引係数表'!CC$201,0)</f>
        <v>0</v>
      </c>
      <c r="CD33" s="43">
        <f>IFERROR('4.1 取引係数表'!CD33/'4.1 取引係数表'!CD$201,0)</f>
        <v>0</v>
      </c>
      <c r="CE33" s="43">
        <f>IFERROR('4.1 取引係数表'!CE33/'4.1 取引係数表'!CE$201,0)</f>
        <v>0</v>
      </c>
      <c r="CF33" s="43">
        <f>IFERROR('4.1 取引係数表'!CF33/'4.1 取引係数表'!CF$201,0)</f>
        <v>0</v>
      </c>
      <c r="CG33" s="43">
        <f>IFERROR('4.1 取引係数表'!CG33/'4.1 取引係数表'!CG$201,0)</f>
        <v>0</v>
      </c>
      <c r="CH33" s="43">
        <f>IFERROR('4.1 取引係数表'!CH33/'4.1 取引係数表'!CH$201,0)</f>
        <v>0</v>
      </c>
      <c r="CI33" s="43">
        <f>IFERROR('4.1 取引係数表'!CI33/'4.1 取引係数表'!CI$201,0)</f>
        <v>0</v>
      </c>
      <c r="CJ33" s="43">
        <f>IFERROR('4.1 取引係数表'!CJ33/'4.1 取引係数表'!CJ$201,0)</f>
        <v>0</v>
      </c>
      <c r="CK33" s="43">
        <f>IFERROR('4.1 取引係数表'!CK33/'4.1 取引係数表'!CK$201,0)</f>
        <v>0</v>
      </c>
      <c r="CL33" s="43">
        <f>IFERROR('4.1 取引係数表'!CL33/'4.1 取引係数表'!CL$201,0)</f>
        <v>0</v>
      </c>
      <c r="CM33" s="43">
        <f>IFERROR('4.1 取引係数表'!CM33/'4.1 取引係数表'!CM$201,0)</f>
        <v>0</v>
      </c>
      <c r="CN33" s="43">
        <f>IFERROR('4.1 取引係数表'!CN33/'4.1 取引係数表'!CN$201,0)</f>
        <v>0</v>
      </c>
      <c r="CO33" s="43">
        <f>IFERROR('4.1 取引係数表'!CO33/'4.1 取引係数表'!CO$201,0)</f>
        <v>0</v>
      </c>
      <c r="CP33" s="43">
        <f>IFERROR('4.1 取引係数表'!CP33/'4.1 取引係数表'!CP$201,0)</f>
        <v>0</v>
      </c>
      <c r="CQ33" s="43">
        <f>IFERROR('4.1 取引係数表'!CQ33/'4.1 取引係数表'!CQ$201,0)</f>
        <v>0</v>
      </c>
      <c r="CR33" s="43">
        <f>IFERROR('4.1 取引係数表'!CR33/'4.1 取引係数表'!CR$201,0)</f>
        <v>0</v>
      </c>
      <c r="CS33" s="43">
        <f>IFERROR('4.1 取引係数表'!CS33/'4.1 取引係数表'!CS$201,0)</f>
        <v>0</v>
      </c>
      <c r="CT33" s="43">
        <f>IFERROR('4.1 取引係数表'!CT33/'4.1 取引係数表'!CT$201,0)</f>
        <v>0</v>
      </c>
      <c r="CU33" s="43">
        <f>IFERROR('4.1 取引係数表'!CU33/'4.1 取引係数表'!CU$201,0)</f>
        <v>0</v>
      </c>
      <c r="CV33" s="43">
        <f>IFERROR('4.1 取引係数表'!CV33/'4.1 取引係数表'!CV$201,0)</f>
        <v>0</v>
      </c>
      <c r="CW33" s="43">
        <f>IFERROR('4.1 取引係数表'!CW33/'4.1 取引係数表'!CW$201,0)</f>
        <v>0</v>
      </c>
      <c r="CX33" s="43">
        <f>IFERROR('4.1 取引係数表'!CX33/'4.1 取引係数表'!CX$201,0)</f>
        <v>0</v>
      </c>
      <c r="CY33" s="43">
        <f>IFERROR('4.1 取引係数表'!CY33/'4.1 取引係数表'!CY$201,0)</f>
        <v>0</v>
      </c>
      <c r="CZ33" s="43">
        <f>IFERROR('4.1 取引係数表'!CZ33/'4.1 取引係数表'!CZ$201,0)</f>
        <v>0</v>
      </c>
      <c r="DA33" s="43">
        <f>IFERROR('4.1 取引係数表'!DA33/'4.1 取引係数表'!DA$201,0)</f>
        <v>0</v>
      </c>
      <c r="DB33" s="43">
        <f>IFERROR('4.1 取引係数表'!DB33/'4.1 取引係数表'!DB$201,0)</f>
        <v>0</v>
      </c>
      <c r="DC33" s="43">
        <f>IFERROR('4.1 取引係数表'!DC33/'4.1 取引係数表'!DC$201,0)</f>
        <v>0</v>
      </c>
      <c r="DD33" s="43">
        <f>IFERROR('4.1 取引係数表'!DD33/'4.1 取引係数表'!DD$201,0)</f>
        <v>0</v>
      </c>
      <c r="DE33" s="43">
        <f>IFERROR('4.1 取引係数表'!DE33/'4.1 取引係数表'!DE$201,0)</f>
        <v>0</v>
      </c>
      <c r="DF33" s="43">
        <f>IFERROR('4.1 取引係数表'!DF33/'4.1 取引係数表'!DF$201,0)</f>
        <v>0</v>
      </c>
      <c r="DG33" s="43">
        <f>IFERROR('4.1 取引係数表'!DG33/'4.1 取引係数表'!DG$201,0)</f>
        <v>0</v>
      </c>
      <c r="DH33" s="43">
        <f>IFERROR('4.1 取引係数表'!DH33/'4.1 取引係数表'!DH$201,0)</f>
        <v>0</v>
      </c>
      <c r="DI33" s="43">
        <f>IFERROR('4.1 取引係数表'!DI33/'4.1 取引係数表'!DI$201,0)</f>
        <v>0</v>
      </c>
      <c r="DJ33" s="43">
        <f>IFERROR('4.1 取引係数表'!DJ33/'4.1 取引係数表'!DJ$201,0)</f>
        <v>0</v>
      </c>
      <c r="DK33" s="43">
        <f>IFERROR('4.1 取引係数表'!DK33/'4.1 取引係数表'!DK$201,0)</f>
        <v>0</v>
      </c>
      <c r="DL33" s="43">
        <f>IFERROR('4.1 取引係数表'!DL33/'4.1 取引係数表'!DL$201,0)</f>
        <v>0</v>
      </c>
      <c r="DM33" s="43">
        <f>IFERROR('4.1 取引係数表'!DM33/'4.1 取引係数表'!DM$201,0)</f>
        <v>0</v>
      </c>
      <c r="DN33" s="43">
        <f>IFERROR('4.1 取引係数表'!DN33/'4.1 取引係数表'!DN$201,0)</f>
        <v>0</v>
      </c>
      <c r="DO33" s="43">
        <f>IFERROR('4.1 取引係数表'!DO33/'4.1 取引係数表'!DO$201,0)</f>
        <v>0</v>
      </c>
      <c r="DP33" s="43">
        <f>IFERROR('4.1 取引係数表'!DP33/'4.1 取引係数表'!DP$201,0)</f>
        <v>0</v>
      </c>
      <c r="DQ33" s="43">
        <f>IFERROR('4.1 取引係数表'!DQ33/'4.1 取引係数表'!DQ$201,0)</f>
        <v>0</v>
      </c>
      <c r="DR33" s="43">
        <f>IFERROR('4.1 取引係数表'!DR33/'4.1 取引係数表'!DR$201,0)</f>
        <v>0</v>
      </c>
      <c r="DS33" s="43">
        <f>IFERROR('4.1 取引係数表'!DS33/'4.1 取引係数表'!DS$201,0)</f>
        <v>0</v>
      </c>
      <c r="DT33" s="43">
        <f>IFERROR('4.1 取引係数表'!DT33/'4.1 取引係数表'!DT$201,0)</f>
        <v>0</v>
      </c>
      <c r="DU33" s="43">
        <f>IFERROR('4.1 取引係数表'!DU33/'4.1 取引係数表'!DU$201,0)</f>
        <v>0</v>
      </c>
      <c r="DV33" s="43">
        <f>IFERROR('4.1 取引係数表'!DV33/'4.1 取引係数表'!DV$201,0)</f>
        <v>0</v>
      </c>
      <c r="DW33" s="43">
        <f>IFERROR('4.1 取引係数表'!DW33/'4.1 取引係数表'!DW$201,0)</f>
        <v>0</v>
      </c>
      <c r="DX33" s="43">
        <f>IFERROR('4.1 取引係数表'!DX33/'4.1 取引係数表'!DX$201,0)</f>
        <v>0</v>
      </c>
      <c r="DY33" s="43">
        <f>IFERROR('4.1 取引係数表'!DY33/'4.1 取引係数表'!DY$201,0)</f>
        <v>0</v>
      </c>
      <c r="DZ33" s="43">
        <f>IFERROR('4.1 取引係数表'!DZ33/'4.1 取引係数表'!DZ$201,0)</f>
        <v>0</v>
      </c>
      <c r="EA33" s="43">
        <f>IFERROR('4.1 取引係数表'!EA33/'4.1 取引係数表'!EA$201,0)</f>
        <v>0</v>
      </c>
      <c r="EB33" s="43">
        <f>IFERROR('4.1 取引係数表'!EB33/'4.1 取引係数表'!EB$201,0)</f>
        <v>0</v>
      </c>
      <c r="EC33" s="43">
        <f>IFERROR('4.1 取引係数表'!EC33/'4.1 取引係数表'!EC$201,0)</f>
        <v>0</v>
      </c>
      <c r="ED33" s="43">
        <f>IFERROR('4.1 取引係数表'!ED33/'4.1 取引係数表'!ED$201,0)</f>
        <v>0</v>
      </c>
      <c r="EE33" s="43">
        <f>IFERROR('4.1 取引係数表'!EE33/'4.1 取引係数表'!EE$201,0)</f>
        <v>0</v>
      </c>
      <c r="EF33" s="43">
        <f>IFERROR('4.1 取引係数表'!EF33/'4.1 取引係数表'!EF$201,0)</f>
        <v>0</v>
      </c>
      <c r="EG33" s="43">
        <f>IFERROR('4.1 取引係数表'!EG33/'4.1 取引係数表'!EG$201,0)</f>
        <v>0</v>
      </c>
      <c r="EH33" s="43">
        <f>IFERROR('4.1 取引係数表'!EH33/'4.1 取引係数表'!EH$201,0)</f>
        <v>0</v>
      </c>
      <c r="EI33" s="43">
        <f>IFERROR('4.1 取引係数表'!EI33/'4.1 取引係数表'!EI$201,0)</f>
        <v>0</v>
      </c>
      <c r="EJ33" s="43">
        <f>IFERROR('4.1 取引係数表'!EJ33/'4.1 取引係数表'!EJ$201,0)</f>
        <v>0</v>
      </c>
      <c r="EK33" s="43">
        <f>IFERROR('4.1 取引係数表'!EK33/'4.1 取引係数表'!EK$201,0)</f>
        <v>0</v>
      </c>
      <c r="EL33" s="43">
        <f>IFERROR('4.1 取引係数表'!EL33/'4.1 取引係数表'!EL$201,0)</f>
        <v>1.0824374986469531E-4</v>
      </c>
      <c r="EM33" s="43">
        <f>IFERROR('4.1 取引係数表'!EM33/'4.1 取引係数表'!EM$201,0)</f>
        <v>0</v>
      </c>
      <c r="EN33" s="43">
        <f>IFERROR('4.1 取引係数表'!EN33/'4.1 取引係数表'!EN$201,0)</f>
        <v>0</v>
      </c>
      <c r="EO33" s="43">
        <f>IFERROR('4.1 取引係数表'!EO33/'4.1 取引係数表'!EO$201,0)</f>
        <v>0</v>
      </c>
      <c r="EP33" s="43">
        <f>IFERROR('4.1 取引係数表'!EP33/'4.1 取引係数表'!EP$201,0)</f>
        <v>0</v>
      </c>
      <c r="EQ33" s="43">
        <f>IFERROR('4.1 取引係数表'!EQ33/'4.1 取引係数表'!EQ$201,0)</f>
        <v>0</v>
      </c>
      <c r="ER33" s="43">
        <f>IFERROR('4.1 取引係数表'!ER33/'4.1 取引係数表'!ER$201,0)</f>
        <v>0</v>
      </c>
      <c r="ES33" s="43">
        <f>IFERROR('4.1 取引係数表'!ES33/'4.1 取引係数表'!ES$201,0)</f>
        <v>0</v>
      </c>
      <c r="ET33" s="43">
        <f>IFERROR('4.1 取引係数表'!ET33/'4.1 取引係数表'!ET$201,0)</f>
        <v>0</v>
      </c>
      <c r="EU33" s="43">
        <f>IFERROR('4.1 取引係数表'!EU33/'4.1 取引係数表'!EU$201,0)</f>
        <v>0</v>
      </c>
      <c r="EV33" s="43">
        <f>IFERROR('4.1 取引係数表'!EV33/'4.1 取引係数表'!EV$201,0)</f>
        <v>0</v>
      </c>
      <c r="EW33" s="43">
        <f>IFERROR('4.1 取引係数表'!EW33/'4.1 取引係数表'!EW$201,0)</f>
        <v>0</v>
      </c>
      <c r="EX33" s="43">
        <f>IFERROR('4.1 取引係数表'!EX33/'4.1 取引係数表'!EX$201,0)</f>
        <v>0</v>
      </c>
      <c r="EY33" s="43">
        <f>IFERROR('4.1 取引係数表'!EY33/'4.1 取引係数表'!EY$201,0)</f>
        <v>0</v>
      </c>
      <c r="EZ33" s="43">
        <f>IFERROR('4.1 取引係数表'!EZ33/'4.1 取引係数表'!EZ$201,0)</f>
        <v>0</v>
      </c>
      <c r="FA33" s="43">
        <f>IFERROR('4.1 取引係数表'!FA33/'4.1 取引係数表'!FA$201,0)</f>
        <v>0</v>
      </c>
      <c r="FB33" s="43">
        <f>IFERROR('4.1 取引係数表'!FB33/'4.1 取引係数表'!FB$201,0)</f>
        <v>0</v>
      </c>
      <c r="FC33" s="43">
        <f>IFERROR('4.1 取引係数表'!FC33/'4.1 取引係数表'!FC$201,0)</f>
        <v>0</v>
      </c>
      <c r="FD33" s="43">
        <f>IFERROR('4.1 取引係数表'!FD33/'4.1 取引係数表'!FD$201,0)</f>
        <v>0</v>
      </c>
      <c r="FE33" s="43">
        <f>IFERROR('4.1 取引係数表'!FE33/'4.1 取引係数表'!FE$201,0)</f>
        <v>0</v>
      </c>
      <c r="FF33" s="43">
        <f>IFERROR('4.1 取引係数表'!FF33/'4.1 取引係数表'!FF$201,0)</f>
        <v>0</v>
      </c>
      <c r="FG33" s="43">
        <f>IFERROR('4.1 取引係数表'!FG33/'4.1 取引係数表'!FG$201,0)</f>
        <v>0</v>
      </c>
      <c r="FH33" s="43">
        <f>IFERROR('4.1 取引係数表'!FH33/'4.1 取引係数表'!FH$201,0)</f>
        <v>0</v>
      </c>
      <c r="FI33" s="43">
        <f>IFERROR('4.1 取引係数表'!FI33/'4.1 取引係数表'!FI$201,0)</f>
        <v>0</v>
      </c>
      <c r="FJ33" s="43">
        <f>IFERROR('4.1 取引係数表'!FJ33/'4.1 取引係数表'!FJ$201,0)</f>
        <v>0</v>
      </c>
      <c r="FK33" s="43">
        <f>IFERROR('4.1 取引係数表'!FK33/'4.1 取引係数表'!FK$201,0)</f>
        <v>0</v>
      </c>
      <c r="FL33" s="43">
        <f>IFERROR('4.1 取引係数表'!FL33/'4.1 取引係数表'!FL$201,0)</f>
        <v>0</v>
      </c>
      <c r="FM33" s="43">
        <f>IFERROR('4.1 取引係数表'!FM33/'4.1 取引係数表'!FM$201,0)</f>
        <v>0</v>
      </c>
      <c r="FN33" s="43">
        <f>IFERROR('4.1 取引係数表'!FN33/'4.1 取引係数表'!FN$201,0)</f>
        <v>2.2324988040184979E-3</v>
      </c>
      <c r="FO33" s="43">
        <f>IFERROR('4.1 取引係数表'!FO33/'4.1 取引係数表'!FO$201,0)</f>
        <v>0</v>
      </c>
      <c r="FP33" s="43">
        <f>IFERROR('4.1 取引係数表'!FP33/'4.1 取引係数表'!FP$201,0)</f>
        <v>2.4913419024543823E-3</v>
      </c>
      <c r="FQ33" s="43">
        <f>IFERROR('4.1 取引係数表'!FQ33/'4.1 取引係数表'!FQ$201,0)</f>
        <v>4.9085989992232867E-5</v>
      </c>
      <c r="FR33" s="43">
        <f>IFERROR('4.1 取引係数表'!FR33/'4.1 取引係数表'!FR$201,0)</f>
        <v>0</v>
      </c>
      <c r="FS33" s="43">
        <f>IFERROR('4.1 取引係数表'!FS33/'4.1 取引係数表'!FS$201,0)</f>
        <v>5.1708599878854138E-5</v>
      </c>
      <c r="FT33" s="43">
        <f>IFERROR('4.1 取引係数表'!FT33/'4.1 取引係数表'!FT$201,0)</f>
        <v>1.707113884981495E-5</v>
      </c>
      <c r="FU33" s="43">
        <f>IFERROR('4.1 取引係数表'!FU33/'4.1 取引係数表'!FU$201,0)</f>
        <v>0</v>
      </c>
      <c r="FV33" s="43">
        <f>IFERROR('4.1 取引係数表'!FV33/'4.1 取引係数表'!FV$201,0)</f>
        <v>0</v>
      </c>
      <c r="FW33" s="43">
        <f>IFERROR('4.1 取引係数表'!FW33/'4.1 取引係数表'!FW$201,0)</f>
        <v>0</v>
      </c>
      <c r="FX33" s="43">
        <f>IFERROR('4.1 取引係数表'!FX33/'4.1 取引係数表'!FX$201,0)</f>
        <v>0</v>
      </c>
      <c r="FY33" s="43">
        <f>IFERROR('4.1 取引係数表'!FY33/'4.1 取引係数表'!FY$201,0)</f>
        <v>0</v>
      </c>
      <c r="FZ33" s="43">
        <f>IFERROR('4.1 取引係数表'!FZ33/'4.1 取引係数表'!FZ$201,0)</f>
        <v>0</v>
      </c>
      <c r="GA33" s="43">
        <f>IFERROR('4.1 取引係数表'!GA33/'4.1 取引係数表'!GA$201,0)</f>
        <v>0</v>
      </c>
      <c r="GB33" s="43">
        <f>IFERROR('4.1 取引係数表'!GB33/'4.1 取引係数表'!GB$201,0)</f>
        <v>0</v>
      </c>
      <c r="GC33" s="43">
        <f>IFERROR('4.1 取引係数表'!GC33/'4.1 取引係数表'!GC$201,0)</f>
        <v>0</v>
      </c>
      <c r="GD33" s="43">
        <f>IFERROR('4.1 取引係数表'!GD33/'4.1 取引係数表'!GD$201,0)</f>
        <v>0</v>
      </c>
      <c r="GE33" s="43">
        <f>IFERROR('4.1 取引係数表'!GE33/'4.1 取引係数表'!GE$201,0)</f>
        <v>0</v>
      </c>
      <c r="GF33" s="43">
        <f>IFERROR('4.1 取引係数表'!GF33/'4.1 取引係数表'!GF$201,0)</f>
        <v>0</v>
      </c>
      <c r="GG33" s="43">
        <f>IFERROR('4.1 取引係数表'!GG33/'4.1 取引係数表'!GG$201,0)</f>
        <v>0</v>
      </c>
      <c r="GH33" s="44">
        <f>IFERROR('4.1 取引係数表'!GH33/'4.1 取引係数表'!GH$201,0)</f>
        <v>0</v>
      </c>
    </row>
    <row r="34" spans="1:190" s="13" customFormat="1">
      <c r="A34" s="10" t="s">
        <v>30</v>
      </c>
      <c r="B34" s="11" t="s">
        <v>218</v>
      </c>
      <c r="C34" s="43">
        <f>IFERROR('4.1 取引係数表'!C34/'4.1 取引係数表'!C$201,0)</f>
        <v>0</v>
      </c>
      <c r="D34" s="43">
        <f>IFERROR('4.1 取引係数表'!D34/'4.1 取引係数表'!D$201,0)</f>
        <v>0</v>
      </c>
      <c r="E34" s="43">
        <f>IFERROR('4.1 取引係数表'!E34/'4.1 取引係数表'!E$201,0)</f>
        <v>0</v>
      </c>
      <c r="F34" s="43">
        <f>IFERROR('4.1 取引係数表'!F34/'4.1 取引係数表'!F$201,0)</f>
        <v>0</v>
      </c>
      <c r="G34" s="43">
        <f>IFERROR('4.1 取引係数表'!G34/'4.1 取引係数表'!G$201,0)</f>
        <v>0</v>
      </c>
      <c r="H34" s="43">
        <f>IFERROR('4.1 取引係数表'!H34/'4.1 取引係数表'!H$201,0)</f>
        <v>0</v>
      </c>
      <c r="I34" s="43">
        <f>IFERROR('4.1 取引係数表'!I34/'4.1 取引係数表'!I$201,0)</f>
        <v>0</v>
      </c>
      <c r="J34" s="43">
        <f>IFERROR('4.1 取引係数表'!J34/'4.1 取引係数表'!J$201,0)</f>
        <v>0</v>
      </c>
      <c r="K34" s="43">
        <f>IFERROR('4.1 取引係数表'!K34/'4.1 取引係数表'!K$201,0)</f>
        <v>0</v>
      </c>
      <c r="L34" s="43">
        <f>IFERROR('4.1 取引係数表'!L34/'4.1 取引係数表'!L$201,0)</f>
        <v>0</v>
      </c>
      <c r="M34" s="43">
        <f>IFERROR('4.1 取引係数表'!M34/'4.1 取引係数表'!M$201,0)</f>
        <v>0</v>
      </c>
      <c r="N34" s="43">
        <f>IFERROR('4.1 取引係数表'!N34/'4.1 取引係数表'!N$201,0)</f>
        <v>0</v>
      </c>
      <c r="O34" s="43">
        <f>IFERROR('4.1 取引係数表'!O34/'4.1 取引係数表'!O$201,0)</f>
        <v>0</v>
      </c>
      <c r="P34" s="43">
        <f>IFERROR('4.1 取引係数表'!P34/'4.1 取引係数表'!P$201,0)</f>
        <v>0</v>
      </c>
      <c r="Q34" s="43">
        <f>IFERROR('4.1 取引係数表'!Q34/'4.1 取引係数表'!Q$201,0)</f>
        <v>0</v>
      </c>
      <c r="R34" s="43">
        <f>IFERROR('4.1 取引係数表'!R34/'4.1 取引係数表'!R$201,0)</f>
        <v>0</v>
      </c>
      <c r="S34" s="43">
        <f>IFERROR('4.1 取引係数表'!S34/'4.1 取引係数表'!S$201,0)</f>
        <v>0</v>
      </c>
      <c r="T34" s="43">
        <f>IFERROR('4.1 取引係数表'!T34/'4.1 取引係数表'!T$201,0)</f>
        <v>0</v>
      </c>
      <c r="U34" s="43">
        <f>IFERROR('4.1 取引係数表'!U34/'4.1 取引係数表'!U$201,0)</f>
        <v>0</v>
      </c>
      <c r="V34" s="43">
        <f>IFERROR('4.1 取引係数表'!V34/'4.1 取引係数表'!V$201,0)</f>
        <v>0</v>
      </c>
      <c r="W34" s="43">
        <f>IFERROR('4.1 取引係数表'!W34/'4.1 取引係数表'!W$201,0)</f>
        <v>0</v>
      </c>
      <c r="X34" s="43">
        <f>IFERROR('4.1 取引係数表'!X34/'4.1 取引係数表'!X$201,0)</f>
        <v>0</v>
      </c>
      <c r="Y34" s="43">
        <f>IFERROR('4.1 取引係数表'!Y34/'4.1 取引係数表'!Y$201,0)</f>
        <v>0</v>
      </c>
      <c r="Z34" s="43">
        <f>IFERROR('4.1 取引係数表'!Z34/'4.1 取引係数表'!Z$201,0)</f>
        <v>0</v>
      </c>
      <c r="AA34" s="43">
        <f>IFERROR('4.1 取引係数表'!AA34/'4.1 取引係数表'!AA$201,0)</f>
        <v>0</v>
      </c>
      <c r="AB34" s="43">
        <f>IFERROR('4.1 取引係数表'!AB34/'4.1 取引係数表'!AB$201,0)</f>
        <v>0</v>
      </c>
      <c r="AC34" s="43">
        <f>IFERROR('4.1 取引係数表'!AC34/'4.1 取引係数表'!AC$201,0)</f>
        <v>0</v>
      </c>
      <c r="AD34" s="43">
        <f>IFERROR('4.1 取引係数表'!AD34/'4.1 取引係数表'!AD$201,0)</f>
        <v>0</v>
      </c>
      <c r="AE34" s="43">
        <f>IFERROR('4.1 取引係数表'!AE34/'4.1 取引係数表'!AE$201,0)</f>
        <v>0</v>
      </c>
      <c r="AF34" s="43">
        <f>IFERROR('4.1 取引係数表'!AF34/'4.1 取引係数表'!AF$201,0)</f>
        <v>0</v>
      </c>
      <c r="AG34" s="43">
        <f>IFERROR('4.1 取引係数表'!AG34/'4.1 取引係数表'!AG$201,0)</f>
        <v>0</v>
      </c>
      <c r="AH34" s="43">
        <f>IFERROR('4.1 取引係数表'!AH34/'4.1 取引係数表'!AH$201,0)</f>
        <v>0</v>
      </c>
      <c r="AI34" s="43">
        <f>IFERROR('4.1 取引係数表'!AI34/'4.1 取引係数表'!AI$201,0)</f>
        <v>0</v>
      </c>
      <c r="AJ34" s="43">
        <f>IFERROR('4.1 取引係数表'!AJ34/'4.1 取引係数表'!AJ$201,0)</f>
        <v>0</v>
      </c>
      <c r="AK34" s="43">
        <f>IFERROR('4.1 取引係数表'!AK34/'4.1 取引係数表'!AK$201,0)</f>
        <v>0</v>
      </c>
      <c r="AL34" s="43">
        <f>IFERROR('4.1 取引係数表'!AL34/'4.1 取引係数表'!AL$201,0)</f>
        <v>0</v>
      </c>
      <c r="AM34" s="43">
        <f>IFERROR('4.1 取引係数表'!AM34/'4.1 取引係数表'!AM$201,0)</f>
        <v>0</v>
      </c>
      <c r="AN34" s="43">
        <f>IFERROR('4.1 取引係数表'!AN34/'4.1 取引係数表'!AN$201,0)</f>
        <v>0</v>
      </c>
      <c r="AO34" s="43">
        <f>IFERROR('4.1 取引係数表'!AO34/'4.1 取引係数表'!AO$201,0)</f>
        <v>0</v>
      </c>
      <c r="AP34" s="43">
        <f>IFERROR('4.1 取引係数表'!AP34/'4.1 取引係数表'!AP$201,0)</f>
        <v>0</v>
      </c>
      <c r="AQ34" s="43">
        <f>IFERROR('4.1 取引係数表'!AQ34/'4.1 取引係数表'!AQ$201,0)</f>
        <v>0</v>
      </c>
      <c r="AR34" s="43">
        <f>IFERROR('4.1 取引係数表'!AR34/'4.1 取引係数表'!AR$201,0)</f>
        <v>0</v>
      </c>
      <c r="AS34" s="43">
        <f>IFERROR('4.1 取引係数表'!AS34/'4.1 取引係数表'!AS$201,0)</f>
        <v>0</v>
      </c>
      <c r="AT34" s="43">
        <f>IFERROR('4.1 取引係数表'!AT34/'4.1 取引係数表'!AT$201,0)</f>
        <v>0</v>
      </c>
      <c r="AU34" s="43">
        <f>IFERROR('4.1 取引係数表'!AU34/'4.1 取引係数表'!AU$201,0)</f>
        <v>0</v>
      </c>
      <c r="AV34" s="43">
        <f>IFERROR('4.1 取引係数表'!AV34/'4.1 取引係数表'!AV$201,0)</f>
        <v>0</v>
      </c>
      <c r="AW34" s="43">
        <f>IFERROR('4.1 取引係数表'!AW34/'4.1 取引係数表'!AW$201,0)</f>
        <v>0</v>
      </c>
      <c r="AX34" s="43">
        <f>IFERROR('4.1 取引係数表'!AX34/'4.1 取引係数表'!AX$201,0)</f>
        <v>0</v>
      </c>
      <c r="AY34" s="43">
        <f>IFERROR('4.1 取引係数表'!AY34/'4.1 取引係数表'!AY$201,0)</f>
        <v>0</v>
      </c>
      <c r="AZ34" s="43">
        <f>IFERROR('4.1 取引係数表'!AZ34/'4.1 取引係数表'!AZ$201,0)</f>
        <v>0</v>
      </c>
      <c r="BA34" s="43">
        <f>IFERROR('4.1 取引係数表'!BA34/'4.1 取引係数表'!BA$201,0)</f>
        <v>0</v>
      </c>
      <c r="BB34" s="43">
        <f>IFERROR('4.1 取引係数表'!BB34/'4.1 取引係数表'!BB$201,0)</f>
        <v>0</v>
      </c>
      <c r="BC34" s="43">
        <f>IFERROR('4.1 取引係数表'!BC34/'4.1 取引係数表'!BC$201,0)</f>
        <v>0</v>
      </c>
      <c r="BD34" s="43">
        <f>IFERROR('4.1 取引係数表'!BD34/'4.1 取引係数表'!BD$201,0)</f>
        <v>0</v>
      </c>
      <c r="BE34" s="43">
        <f>IFERROR('4.1 取引係数表'!BE34/'4.1 取引係数表'!BE$201,0)</f>
        <v>0</v>
      </c>
      <c r="BF34" s="43">
        <f>IFERROR('4.1 取引係数表'!BF34/'4.1 取引係数表'!BF$201,0)</f>
        <v>0</v>
      </c>
      <c r="BG34" s="43">
        <f>IFERROR('4.1 取引係数表'!BG34/'4.1 取引係数表'!BG$201,0)</f>
        <v>0</v>
      </c>
      <c r="BH34" s="43">
        <f>IFERROR('4.1 取引係数表'!BH34/'4.1 取引係数表'!BH$201,0)</f>
        <v>0</v>
      </c>
      <c r="BI34" s="43">
        <f>IFERROR('4.1 取引係数表'!BI34/'4.1 取引係数表'!BI$201,0)</f>
        <v>0</v>
      </c>
      <c r="BJ34" s="43">
        <f>IFERROR('4.1 取引係数表'!BJ34/'4.1 取引係数表'!BJ$201,0)</f>
        <v>0</v>
      </c>
      <c r="BK34" s="43">
        <f>IFERROR('4.1 取引係数表'!BK34/'4.1 取引係数表'!BK$201,0)</f>
        <v>0</v>
      </c>
      <c r="BL34" s="43">
        <f>IFERROR('4.1 取引係数表'!BL34/'4.1 取引係数表'!BL$201,0)</f>
        <v>0</v>
      </c>
      <c r="BM34" s="43">
        <f>IFERROR('4.1 取引係数表'!BM34/'4.1 取引係数表'!BM$201,0)</f>
        <v>0</v>
      </c>
      <c r="BN34" s="43">
        <f>IFERROR('4.1 取引係数表'!BN34/'4.1 取引係数表'!BN$201,0)</f>
        <v>0</v>
      </c>
      <c r="BO34" s="43">
        <f>IFERROR('4.1 取引係数表'!BO34/'4.1 取引係数表'!BO$201,0)</f>
        <v>0</v>
      </c>
      <c r="BP34" s="43">
        <f>IFERROR('4.1 取引係数表'!BP34/'4.1 取引係数表'!BP$201,0)</f>
        <v>0</v>
      </c>
      <c r="BQ34" s="43">
        <f>IFERROR('4.1 取引係数表'!BQ34/'4.1 取引係数表'!BQ$201,0)</f>
        <v>0</v>
      </c>
      <c r="BR34" s="43">
        <f>IFERROR('4.1 取引係数表'!BR34/'4.1 取引係数表'!BR$201,0)</f>
        <v>0</v>
      </c>
      <c r="BS34" s="43">
        <f>IFERROR('4.1 取引係数表'!BS34/'4.1 取引係数表'!BS$201,0)</f>
        <v>0</v>
      </c>
      <c r="BT34" s="43">
        <f>IFERROR('4.1 取引係数表'!BT34/'4.1 取引係数表'!BT$201,0)</f>
        <v>0</v>
      </c>
      <c r="BU34" s="43">
        <f>IFERROR('4.1 取引係数表'!BU34/'4.1 取引係数表'!BU$201,0)</f>
        <v>0</v>
      </c>
      <c r="BV34" s="43">
        <f>IFERROR('4.1 取引係数表'!BV34/'4.1 取引係数表'!BV$201,0)</f>
        <v>0</v>
      </c>
      <c r="BW34" s="43">
        <f>IFERROR('4.1 取引係数表'!BW34/'4.1 取引係数表'!BW$201,0)</f>
        <v>0</v>
      </c>
      <c r="BX34" s="43">
        <f>IFERROR('4.1 取引係数表'!BX34/'4.1 取引係数表'!BX$201,0)</f>
        <v>0</v>
      </c>
      <c r="BY34" s="43">
        <f>IFERROR('4.1 取引係数表'!BY34/'4.1 取引係数表'!BY$201,0)</f>
        <v>0</v>
      </c>
      <c r="BZ34" s="43">
        <f>IFERROR('4.1 取引係数表'!BZ34/'4.1 取引係数表'!BZ$201,0)</f>
        <v>0</v>
      </c>
      <c r="CA34" s="43">
        <f>IFERROR('4.1 取引係数表'!CA34/'4.1 取引係数表'!CA$201,0)</f>
        <v>0</v>
      </c>
      <c r="CB34" s="43">
        <f>IFERROR('4.1 取引係数表'!CB34/'4.1 取引係数表'!CB$201,0)</f>
        <v>0</v>
      </c>
      <c r="CC34" s="43">
        <f>IFERROR('4.1 取引係数表'!CC34/'4.1 取引係数表'!CC$201,0)</f>
        <v>0</v>
      </c>
      <c r="CD34" s="43">
        <f>IFERROR('4.1 取引係数表'!CD34/'4.1 取引係数表'!CD$201,0)</f>
        <v>0</v>
      </c>
      <c r="CE34" s="43">
        <f>IFERROR('4.1 取引係数表'!CE34/'4.1 取引係数表'!CE$201,0)</f>
        <v>0</v>
      </c>
      <c r="CF34" s="43">
        <f>IFERROR('4.1 取引係数表'!CF34/'4.1 取引係数表'!CF$201,0)</f>
        <v>0</v>
      </c>
      <c r="CG34" s="43">
        <f>IFERROR('4.1 取引係数表'!CG34/'4.1 取引係数表'!CG$201,0)</f>
        <v>0</v>
      </c>
      <c r="CH34" s="43">
        <f>IFERROR('4.1 取引係数表'!CH34/'4.1 取引係数表'!CH$201,0)</f>
        <v>0</v>
      </c>
      <c r="CI34" s="43">
        <f>IFERROR('4.1 取引係数表'!CI34/'4.1 取引係数表'!CI$201,0)</f>
        <v>0</v>
      </c>
      <c r="CJ34" s="43">
        <f>IFERROR('4.1 取引係数表'!CJ34/'4.1 取引係数表'!CJ$201,0)</f>
        <v>0</v>
      </c>
      <c r="CK34" s="43">
        <f>IFERROR('4.1 取引係数表'!CK34/'4.1 取引係数表'!CK$201,0)</f>
        <v>0</v>
      </c>
      <c r="CL34" s="43">
        <f>IFERROR('4.1 取引係数表'!CL34/'4.1 取引係数表'!CL$201,0)</f>
        <v>0</v>
      </c>
      <c r="CM34" s="43">
        <f>IFERROR('4.1 取引係数表'!CM34/'4.1 取引係数表'!CM$201,0)</f>
        <v>0</v>
      </c>
      <c r="CN34" s="43">
        <f>IFERROR('4.1 取引係数表'!CN34/'4.1 取引係数表'!CN$201,0)</f>
        <v>0</v>
      </c>
      <c r="CO34" s="43">
        <f>IFERROR('4.1 取引係数表'!CO34/'4.1 取引係数表'!CO$201,0)</f>
        <v>0</v>
      </c>
      <c r="CP34" s="43">
        <f>IFERROR('4.1 取引係数表'!CP34/'4.1 取引係数表'!CP$201,0)</f>
        <v>0</v>
      </c>
      <c r="CQ34" s="43">
        <f>IFERROR('4.1 取引係数表'!CQ34/'4.1 取引係数表'!CQ$201,0)</f>
        <v>0</v>
      </c>
      <c r="CR34" s="43">
        <f>IFERROR('4.1 取引係数表'!CR34/'4.1 取引係数表'!CR$201,0)</f>
        <v>0</v>
      </c>
      <c r="CS34" s="43">
        <f>IFERROR('4.1 取引係数表'!CS34/'4.1 取引係数表'!CS$201,0)</f>
        <v>0</v>
      </c>
      <c r="CT34" s="43">
        <f>IFERROR('4.1 取引係数表'!CT34/'4.1 取引係数表'!CT$201,0)</f>
        <v>0</v>
      </c>
      <c r="CU34" s="43">
        <f>IFERROR('4.1 取引係数表'!CU34/'4.1 取引係数表'!CU$201,0)</f>
        <v>0</v>
      </c>
      <c r="CV34" s="43">
        <f>IFERROR('4.1 取引係数表'!CV34/'4.1 取引係数表'!CV$201,0)</f>
        <v>0</v>
      </c>
      <c r="CW34" s="43">
        <f>IFERROR('4.1 取引係数表'!CW34/'4.1 取引係数表'!CW$201,0)</f>
        <v>0</v>
      </c>
      <c r="CX34" s="43">
        <f>IFERROR('4.1 取引係数表'!CX34/'4.1 取引係数表'!CX$201,0)</f>
        <v>0</v>
      </c>
      <c r="CY34" s="43">
        <f>IFERROR('4.1 取引係数表'!CY34/'4.1 取引係数表'!CY$201,0)</f>
        <v>0</v>
      </c>
      <c r="CZ34" s="43">
        <f>IFERROR('4.1 取引係数表'!CZ34/'4.1 取引係数表'!CZ$201,0)</f>
        <v>0</v>
      </c>
      <c r="DA34" s="43">
        <f>IFERROR('4.1 取引係数表'!DA34/'4.1 取引係数表'!DA$201,0)</f>
        <v>0</v>
      </c>
      <c r="DB34" s="43">
        <f>IFERROR('4.1 取引係数表'!DB34/'4.1 取引係数表'!DB$201,0)</f>
        <v>0</v>
      </c>
      <c r="DC34" s="43">
        <f>IFERROR('4.1 取引係数表'!DC34/'4.1 取引係数表'!DC$201,0)</f>
        <v>0</v>
      </c>
      <c r="DD34" s="43">
        <f>IFERROR('4.1 取引係数表'!DD34/'4.1 取引係数表'!DD$201,0)</f>
        <v>0</v>
      </c>
      <c r="DE34" s="43">
        <f>IFERROR('4.1 取引係数表'!DE34/'4.1 取引係数表'!DE$201,0)</f>
        <v>0</v>
      </c>
      <c r="DF34" s="43">
        <f>IFERROR('4.1 取引係数表'!DF34/'4.1 取引係数表'!DF$201,0)</f>
        <v>0</v>
      </c>
      <c r="DG34" s="43">
        <f>IFERROR('4.1 取引係数表'!DG34/'4.1 取引係数表'!DG$201,0)</f>
        <v>0</v>
      </c>
      <c r="DH34" s="43">
        <f>IFERROR('4.1 取引係数表'!DH34/'4.1 取引係数表'!DH$201,0)</f>
        <v>0</v>
      </c>
      <c r="DI34" s="43">
        <f>IFERROR('4.1 取引係数表'!DI34/'4.1 取引係数表'!DI$201,0)</f>
        <v>0</v>
      </c>
      <c r="DJ34" s="43">
        <f>IFERROR('4.1 取引係数表'!DJ34/'4.1 取引係数表'!DJ$201,0)</f>
        <v>0</v>
      </c>
      <c r="DK34" s="43">
        <f>IFERROR('4.1 取引係数表'!DK34/'4.1 取引係数表'!DK$201,0)</f>
        <v>0</v>
      </c>
      <c r="DL34" s="43">
        <f>IFERROR('4.1 取引係数表'!DL34/'4.1 取引係数表'!DL$201,0)</f>
        <v>0</v>
      </c>
      <c r="DM34" s="43">
        <f>IFERROR('4.1 取引係数表'!DM34/'4.1 取引係数表'!DM$201,0)</f>
        <v>0</v>
      </c>
      <c r="DN34" s="43">
        <f>IFERROR('4.1 取引係数表'!DN34/'4.1 取引係数表'!DN$201,0)</f>
        <v>0</v>
      </c>
      <c r="DO34" s="43">
        <f>IFERROR('4.1 取引係数表'!DO34/'4.1 取引係数表'!DO$201,0)</f>
        <v>0</v>
      </c>
      <c r="DP34" s="43">
        <f>IFERROR('4.1 取引係数表'!DP34/'4.1 取引係数表'!DP$201,0)</f>
        <v>0</v>
      </c>
      <c r="DQ34" s="43">
        <f>IFERROR('4.1 取引係数表'!DQ34/'4.1 取引係数表'!DQ$201,0)</f>
        <v>0</v>
      </c>
      <c r="DR34" s="43">
        <f>IFERROR('4.1 取引係数表'!DR34/'4.1 取引係数表'!DR$201,0)</f>
        <v>0</v>
      </c>
      <c r="DS34" s="43">
        <f>IFERROR('4.1 取引係数表'!DS34/'4.1 取引係数表'!DS$201,0)</f>
        <v>0</v>
      </c>
      <c r="DT34" s="43">
        <f>IFERROR('4.1 取引係数表'!DT34/'4.1 取引係数表'!DT$201,0)</f>
        <v>0</v>
      </c>
      <c r="DU34" s="43">
        <f>IFERROR('4.1 取引係数表'!DU34/'4.1 取引係数表'!DU$201,0)</f>
        <v>0</v>
      </c>
      <c r="DV34" s="43">
        <f>IFERROR('4.1 取引係数表'!DV34/'4.1 取引係数表'!DV$201,0)</f>
        <v>0</v>
      </c>
      <c r="DW34" s="43">
        <f>IFERROR('4.1 取引係数表'!DW34/'4.1 取引係数表'!DW$201,0)</f>
        <v>0</v>
      </c>
      <c r="DX34" s="43">
        <f>IFERROR('4.1 取引係数表'!DX34/'4.1 取引係数表'!DX$201,0)</f>
        <v>0</v>
      </c>
      <c r="DY34" s="43">
        <f>IFERROR('4.1 取引係数表'!DY34/'4.1 取引係数表'!DY$201,0)</f>
        <v>0</v>
      </c>
      <c r="DZ34" s="43">
        <f>IFERROR('4.1 取引係数表'!DZ34/'4.1 取引係数表'!DZ$201,0)</f>
        <v>0</v>
      </c>
      <c r="EA34" s="43">
        <f>IFERROR('4.1 取引係数表'!EA34/'4.1 取引係数表'!EA$201,0)</f>
        <v>0</v>
      </c>
      <c r="EB34" s="43">
        <f>IFERROR('4.1 取引係数表'!EB34/'4.1 取引係数表'!EB$201,0)</f>
        <v>0</v>
      </c>
      <c r="EC34" s="43">
        <f>IFERROR('4.1 取引係数表'!EC34/'4.1 取引係数表'!EC$201,0)</f>
        <v>0</v>
      </c>
      <c r="ED34" s="43">
        <f>IFERROR('4.1 取引係数表'!ED34/'4.1 取引係数表'!ED$201,0)</f>
        <v>0</v>
      </c>
      <c r="EE34" s="43">
        <f>IFERROR('4.1 取引係数表'!EE34/'4.1 取引係数表'!EE$201,0)</f>
        <v>0</v>
      </c>
      <c r="EF34" s="43">
        <f>IFERROR('4.1 取引係数表'!EF34/'4.1 取引係数表'!EF$201,0)</f>
        <v>0</v>
      </c>
      <c r="EG34" s="43">
        <f>IFERROR('4.1 取引係数表'!EG34/'4.1 取引係数表'!EG$201,0)</f>
        <v>0</v>
      </c>
      <c r="EH34" s="43">
        <f>IFERROR('4.1 取引係数表'!EH34/'4.1 取引係数表'!EH$201,0)</f>
        <v>0</v>
      </c>
      <c r="EI34" s="43">
        <f>IFERROR('4.1 取引係数表'!EI34/'4.1 取引係数表'!EI$201,0)</f>
        <v>0</v>
      </c>
      <c r="EJ34" s="43">
        <f>IFERROR('4.1 取引係数表'!EJ34/'4.1 取引係数表'!EJ$201,0)</f>
        <v>0</v>
      </c>
      <c r="EK34" s="43">
        <f>IFERROR('4.1 取引係数表'!EK34/'4.1 取引係数表'!EK$201,0)</f>
        <v>0</v>
      </c>
      <c r="EL34" s="43">
        <f>IFERROR('4.1 取引係数表'!EL34/'4.1 取引係数表'!EL$201,0)</f>
        <v>0</v>
      </c>
      <c r="EM34" s="43">
        <f>IFERROR('4.1 取引係数表'!EM34/'4.1 取引係数表'!EM$201,0)</f>
        <v>0</v>
      </c>
      <c r="EN34" s="43">
        <f>IFERROR('4.1 取引係数表'!EN34/'4.1 取引係数表'!EN$201,0)</f>
        <v>0</v>
      </c>
      <c r="EO34" s="43">
        <f>IFERROR('4.1 取引係数表'!EO34/'4.1 取引係数表'!EO$201,0)</f>
        <v>0</v>
      </c>
      <c r="EP34" s="43">
        <f>IFERROR('4.1 取引係数表'!EP34/'4.1 取引係数表'!EP$201,0)</f>
        <v>0</v>
      </c>
      <c r="EQ34" s="43">
        <f>IFERROR('4.1 取引係数表'!EQ34/'4.1 取引係数表'!EQ$201,0)</f>
        <v>0</v>
      </c>
      <c r="ER34" s="43">
        <f>IFERROR('4.1 取引係数表'!ER34/'4.1 取引係数表'!ER$201,0)</f>
        <v>0</v>
      </c>
      <c r="ES34" s="43">
        <f>IFERROR('4.1 取引係数表'!ES34/'4.1 取引係数表'!ES$201,0)</f>
        <v>0</v>
      </c>
      <c r="ET34" s="43">
        <f>IFERROR('4.1 取引係数表'!ET34/'4.1 取引係数表'!ET$201,0)</f>
        <v>0</v>
      </c>
      <c r="EU34" s="43">
        <f>IFERROR('4.1 取引係数表'!EU34/'4.1 取引係数表'!EU$201,0)</f>
        <v>0</v>
      </c>
      <c r="EV34" s="43">
        <f>IFERROR('4.1 取引係数表'!EV34/'4.1 取引係数表'!EV$201,0)</f>
        <v>0</v>
      </c>
      <c r="EW34" s="43">
        <f>IFERROR('4.1 取引係数表'!EW34/'4.1 取引係数表'!EW$201,0)</f>
        <v>0</v>
      </c>
      <c r="EX34" s="43">
        <f>IFERROR('4.1 取引係数表'!EX34/'4.1 取引係数表'!EX$201,0)</f>
        <v>0</v>
      </c>
      <c r="EY34" s="43">
        <f>IFERROR('4.1 取引係数表'!EY34/'4.1 取引係数表'!EY$201,0)</f>
        <v>0</v>
      </c>
      <c r="EZ34" s="43">
        <f>IFERROR('4.1 取引係数表'!EZ34/'4.1 取引係数表'!EZ$201,0)</f>
        <v>0</v>
      </c>
      <c r="FA34" s="43">
        <f>IFERROR('4.1 取引係数表'!FA34/'4.1 取引係数表'!FA$201,0)</f>
        <v>0</v>
      </c>
      <c r="FB34" s="43">
        <f>IFERROR('4.1 取引係数表'!FB34/'4.1 取引係数表'!FB$201,0)</f>
        <v>0</v>
      </c>
      <c r="FC34" s="43">
        <f>IFERROR('4.1 取引係数表'!FC34/'4.1 取引係数表'!FC$201,0)</f>
        <v>0</v>
      </c>
      <c r="FD34" s="43">
        <f>IFERROR('4.1 取引係数表'!FD34/'4.1 取引係数表'!FD$201,0)</f>
        <v>0</v>
      </c>
      <c r="FE34" s="43">
        <f>IFERROR('4.1 取引係数表'!FE34/'4.1 取引係数表'!FE$201,0)</f>
        <v>0</v>
      </c>
      <c r="FF34" s="43">
        <f>IFERROR('4.1 取引係数表'!FF34/'4.1 取引係数表'!FF$201,0)</f>
        <v>0</v>
      </c>
      <c r="FG34" s="43">
        <f>IFERROR('4.1 取引係数表'!FG34/'4.1 取引係数表'!FG$201,0)</f>
        <v>0</v>
      </c>
      <c r="FH34" s="43">
        <f>IFERROR('4.1 取引係数表'!FH34/'4.1 取引係数表'!FH$201,0)</f>
        <v>0</v>
      </c>
      <c r="FI34" s="43">
        <f>IFERROR('4.1 取引係数表'!FI34/'4.1 取引係数表'!FI$201,0)</f>
        <v>0</v>
      </c>
      <c r="FJ34" s="43">
        <f>IFERROR('4.1 取引係数表'!FJ34/'4.1 取引係数表'!FJ$201,0)</f>
        <v>0</v>
      </c>
      <c r="FK34" s="43">
        <f>IFERROR('4.1 取引係数表'!FK34/'4.1 取引係数表'!FK$201,0)</f>
        <v>0</v>
      </c>
      <c r="FL34" s="43">
        <f>IFERROR('4.1 取引係数表'!FL34/'4.1 取引係数表'!FL$201,0)</f>
        <v>0</v>
      </c>
      <c r="FM34" s="43">
        <f>IFERROR('4.1 取引係数表'!FM34/'4.1 取引係数表'!FM$201,0)</f>
        <v>0</v>
      </c>
      <c r="FN34" s="43">
        <f>IFERROR('4.1 取引係数表'!FN34/'4.1 取引係数表'!FN$201,0)</f>
        <v>0</v>
      </c>
      <c r="FO34" s="43">
        <f>IFERROR('4.1 取引係数表'!FO34/'4.1 取引係数表'!FO$201,0)</f>
        <v>0</v>
      </c>
      <c r="FP34" s="43">
        <f>IFERROR('4.1 取引係数表'!FP34/'4.1 取引係数表'!FP$201,0)</f>
        <v>0</v>
      </c>
      <c r="FQ34" s="43">
        <f>IFERROR('4.1 取引係数表'!FQ34/'4.1 取引係数表'!FQ$201,0)</f>
        <v>0</v>
      </c>
      <c r="FR34" s="43">
        <f>IFERROR('4.1 取引係数表'!FR34/'4.1 取引係数表'!FR$201,0)</f>
        <v>0</v>
      </c>
      <c r="FS34" s="43">
        <f>IFERROR('4.1 取引係数表'!FS34/'4.1 取引係数表'!FS$201,0)</f>
        <v>0</v>
      </c>
      <c r="FT34" s="43">
        <f>IFERROR('4.1 取引係数表'!FT34/'4.1 取引係数表'!FT$201,0)</f>
        <v>0</v>
      </c>
      <c r="FU34" s="43">
        <f>IFERROR('4.1 取引係数表'!FU34/'4.1 取引係数表'!FU$201,0)</f>
        <v>0</v>
      </c>
      <c r="FV34" s="43">
        <f>IFERROR('4.1 取引係数表'!FV34/'4.1 取引係数表'!FV$201,0)</f>
        <v>0</v>
      </c>
      <c r="FW34" s="43">
        <f>IFERROR('4.1 取引係数表'!FW34/'4.1 取引係数表'!FW$201,0)</f>
        <v>0</v>
      </c>
      <c r="FX34" s="43">
        <f>IFERROR('4.1 取引係数表'!FX34/'4.1 取引係数表'!FX$201,0)</f>
        <v>0</v>
      </c>
      <c r="FY34" s="43">
        <f>IFERROR('4.1 取引係数表'!FY34/'4.1 取引係数表'!FY$201,0)</f>
        <v>0</v>
      </c>
      <c r="FZ34" s="43">
        <f>IFERROR('4.1 取引係数表'!FZ34/'4.1 取引係数表'!FZ$201,0)</f>
        <v>0</v>
      </c>
      <c r="GA34" s="43">
        <f>IFERROR('4.1 取引係数表'!GA34/'4.1 取引係数表'!GA$201,0)</f>
        <v>0</v>
      </c>
      <c r="GB34" s="43">
        <f>IFERROR('4.1 取引係数表'!GB34/'4.1 取引係数表'!GB$201,0)</f>
        <v>0</v>
      </c>
      <c r="GC34" s="43">
        <f>IFERROR('4.1 取引係数表'!GC34/'4.1 取引係数表'!GC$201,0)</f>
        <v>0</v>
      </c>
      <c r="GD34" s="43">
        <f>IFERROR('4.1 取引係数表'!GD34/'4.1 取引係数表'!GD$201,0)</f>
        <v>0</v>
      </c>
      <c r="GE34" s="43">
        <f>IFERROR('4.1 取引係数表'!GE34/'4.1 取引係数表'!GE$201,0)</f>
        <v>0</v>
      </c>
      <c r="GF34" s="43">
        <f>IFERROR('4.1 取引係数表'!GF34/'4.1 取引係数表'!GF$201,0)</f>
        <v>0</v>
      </c>
      <c r="GG34" s="43">
        <f>IFERROR('4.1 取引係数表'!GG34/'4.1 取引係数表'!GG$201,0)</f>
        <v>0</v>
      </c>
      <c r="GH34" s="44">
        <f>IFERROR('4.1 取引係数表'!GH34/'4.1 取引係数表'!GH$201,0)</f>
        <v>0</v>
      </c>
    </row>
    <row r="35" spans="1:190" s="13" customFormat="1">
      <c r="A35" s="10" t="s">
        <v>31</v>
      </c>
      <c r="B35" s="11" t="s">
        <v>219</v>
      </c>
      <c r="C35" s="43">
        <f>IFERROR('4.1 取引係数表'!C35/'4.1 取引係数表'!C$201,0)</f>
        <v>0</v>
      </c>
      <c r="D35" s="43">
        <f>IFERROR('4.1 取引係数表'!D35/'4.1 取引係数表'!D$201,0)</f>
        <v>0</v>
      </c>
      <c r="E35" s="43">
        <f>IFERROR('4.1 取引係数表'!E35/'4.1 取引係数表'!E$201,0)</f>
        <v>0</v>
      </c>
      <c r="F35" s="43">
        <f>IFERROR('4.1 取引係数表'!F35/'4.1 取引係数表'!F$201,0)</f>
        <v>0</v>
      </c>
      <c r="G35" s="43">
        <f>IFERROR('4.1 取引係数表'!G35/'4.1 取引係数表'!G$201,0)</f>
        <v>0</v>
      </c>
      <c r="H35" s="43">
        <f>IFERROR('4.1 取引係数表'!H35/'4.1 取引係数表'!H$201,0)</f>
        <v>0</v>
      </c>
      <c r="I35" s="43">
        <f>IFERROR('4.1 取引係数表'!I35/'4.1 取引係数表'!I$201,0)</f>
        <v>0</v>
      </c>
      <c r="J35" s="43">
        <f>IFERROR('4.1 取引係数表'!J35/'4.1 取引係数表'!J$201,0)</f>
        <v>0</v>
      </c>
      <c r="K35" s="43">
        <f>IFERROR('4.1 取引係数表'!K35/'4.1 取引係数表'!K$201,0)</f>
        <v>0</v>
      </c>
      <c r="L35" s="43">
        <f>IFERROR('4.1 取引係数表'!L35/'4.1 取引係数表'!L$201,0)</f>
        <v>0</v>
      </c>
      <c r="M35" s="43">
        <f>IFERROR('4.1 取引係数表'!M35/'4.1 取引係数表'!M$201,0)</f>
        <v>0</v>
      </c>
      <c r="N35" s="43">
        <f>IFERROR('4.1 取引係数表'!N35/'4.1 取引係数表'!N$201,0)</f>
        <v>0</v>
      </c>
      <c r="O35" s="43">
        <f>IFERROR('4.1 取引係数表'!O35/'4.1 取引係数表'!O$201,0)</f>
        <v>0</v>
      </c>
      <c r="P35" s="43">
        <f>IFERROR('4.1 取引係数表'!P35/'4.1 取引係数表'!P$201,0)</f>
        <v>0</v>
      </c>
      <c r="Q35" s="43">
        <f>IFERROR('4.1 取引係数表'!Q35/'4.1 取引係数表'!Q$201,0)</f>
        <v>0</v>
      </c>
      <c r="R35" s="43">
        <f>IFERROR('4.1 取引係数表'!R35/'4.1 取引係数表'!R$201,0)</f>
        <v>0</v>
      </c>
      <c r="S35" s="43">
        <f>IFERROR('4.1 取引係数表'!S35/'4.1 取引係数表'!S$201,0)</f>
        <v>0</v>
      </c>
      <c r="T35" s="43">
        <f>IFERROR('4.1 取引係数表'!T35/'4.1 取引係数表'!T$201,0)</f>
        <v>0</v>
      </c>
      <c r="U35" s="43">
        <f>IFERROR('4.1 取引係数表'!U35/'4.1 取引係数表'!U$201,0)</f>
        <v>0</v>
      </c>
      <c r="V35" s="43">
        <f>IFERROR('4.1 取引係数表'!V35/'4.1 取引係数表'!V$201,0)</f>
        <v>0</v>
      </c>
      <c r="W35" s="43">
        <f>IFERROR('4.1 取引係数表'!W35/'4.1 取引係数表'!W$201,0)</f>
        <v>0</v>
      </c>
      <c r="X35" s="43">
        <f>IFERROR('4.1 取引係数表'!X35/'4.1 取引係数表'!X$201,0)</f>
        <v>0</v>
      </c>
      <c r="Y35" s="43">
        <f>IFERROR('4.1 取引係数表'!Y35/'4.1 取引係数表'!Y$201,0)</f>
        <v>0</v>
      </c>
      <c r="Z35" s="43">
        <f>IFERROR('4.1 取引係数表'!Z35/'4.1 取引係数表'!Z$201,0)</f>
        <v>0</v>
      </c>
      <c r="AA35" s="43">
        <f>IFERROR('4.1 取引係数表'!AA35/'4.1 取引係数表'!AA$201,0)</f>
        <v>0</v>
      </c>
      <c r="AB35" s="43">
        <f>IFERROR('4.1 取引係数表'!AB35/'4.1 取引係数表'!AB$201,0)</f>
        <v>0</v>
      </c>
      <c r="AC35" s="43">
        <f>IFERROR('4.1 取引係数表'!AC35/'4.1 取引係数表'!AC$201,0)</f>
        <v>0</v>
      </c>
      <c r="AD35" s="43">
        <f>IFERROR('4.1 取引係数表'!AD35/'4.1 取引係数表'!AD$201,0)</f>
        <v>0</v>
      </c>
      <c r="AE35" s="43">
        <f>IFERROR('4.1 取引係数表'!AE35/'4.1 取引係数表'!AE$201,0)</f>
        <v>0</v>
      </c>
      <c r="AF35" s="43">
        <f>IFERROR('4.1 取引係数表'!AF35/'4.1 取引係数表'!AF$201,0)</f>
        <v>0</v>
      </c>
      <c r="AG35" s="43">
        <f>IFERROR('4.1 取引係数表'!AG35/'4.1 取引係数表'!AG$201,0)</f>
        <v>0</v>
      </c>
      <c r="AH35" s="43">
        <f>IFERROR('4.1 取引係数表'!AH35/'4.1 取引係数表'!AH$201,0)</f>
        <v>0.11285714285714285</v>
      </c>
      <c r="AI35" s="43">
        <f>IFERROR('4.1 取引係数表'!AI35/'4.1 取引係数表'!AI$201,0)</f>
        <v>0</v>
      </c>
      <c r="AJ35" s="43">
        <f>IFERROR('4.1 取引係数表'!AJ35/'4.1 取引係数表'!AJ$201,0)</f>
        <v>0</v>
      </c>
      <c r="AK35" s="43">
        <f>IFERROR('4.1 取引係数表'!AK35/'4.1 取引係数表'!AK$201,0)</f>
        <v>0</v>
      </c>
      <c r="AL35" s="43">
        <f>IFERROR('4.1 取引係数表'!AL35/'4.1 取引係数表'!AL$201,0)</f>
        <v>3.9380378191370517E-2</v>
      </c>
      <c r="AM35" s="43">
        <f>IFERROR('4.1 取引係数表'!AM35/'4.1 取引係数表'!AM$201,0)</f>
        <v>0</v>
      </c>
      <c r="AN35" s="43">
        <f>IFERROR('4.1 取引係数表'!AN35/'4.1 取引係数表'!AN$201,0)</f>
        <v>7.2571804428853318E-2</v>
      </c>
      <c r="AO35" s="43">
        <f>IFERROR('4.1 取引係数表'!AO35/'4.1 取引係数表'!AO$201,0)</f>
        <v>0</v>
      </c>
      <c r="AP35" s="43">
        <f>IFERROR('4.1 取引係数表'!AP35/'4.1 取引係数表'!AP$201,0)</f>
        <v>3.8440470126949649E-5</v>
      </c>
      <c r="AQ35" s="43">
        <f>IFERROR('4.1 取引係数表'!AQ35/'4.1 取引係数表'!AQ$201,0)</f>
        <v>2.0351400854758835E-4</v>
      </c>
      <c r="AR35" s="43">
        <f>IFERROR('4.1 取引係数表'!AR35/'4.1 取引係数表'!AR$201,0)</f>
        <v>0</v>
      </c>
      <c r="AS35" s="43">
        <f>IFERROR('4.1 取引係数表'!AS35/'4.1 取引係数表'!AS$201,0)</f>
        <v>0</v>
      </c>
      <c r="AT35" s="43">
        <f>IFERROR('4.1 取引係数表'!AT35/'4.1 取引係数表'!AT$201,0)</f>
        <v>0</v>
      </c>
      <c r="AU35" s="43">
        <f>IFERROR('4.1 取引係数表'!AU35/'4.1 取引係数表'!AU$201,0)</f>
        <v>0</v>
      </c>
      <c r="AV35" s="43">
        <f>IFERROR('4.1 取引係数表'!AV35/'4.1 取引係数表'!AV$201,0)</f>
        <v>0</v>
      </c>
      <c r="AW35" s="43">
        <f>IFERROR('4.1 取引係数表'!AW35/'4.1 取引係数表'!AW$201,0)</f>
        <v>1.4577466071960041E-4</v>
      </c>
      <c r="AX35" s="43">
        <f>IFERROR('4.1 取引係数表'!AX35/'4.1 取引係数表'!AX$201,0)</f>
        <v>0</v>
      </c>
      <c r="AY35" s="43">
        <f>IFERROR('4.1 取引係数表'!AY35/'4.1 取引係数表'!AY$201,0)</f>
        <v>0</v>
      </c>
      <c r="AZ35" s="43">
        <f>IFERROR('4.1 取引係数表'!AZ35/'4.1 取引係数表'!AZ$201,0)</f>
        <v>0</v>
      </c>
      <c r="BA35" s="43">
        <f>IFERROR('4.1 取引係数表'!BA35/'4.1 取引係数表'!BA$201,0)</f>
        <v>0</v>
      </c>
      <c r="BB35" s="43">
        <f>IFERROR('4.1 取引係数表'!BB35/'4.1 取引係数表'!BB$201,0)</f>
        <v>0</v>
      </c>
      <c r="BC35" s="43">
        <f>IFERROR('4.1 取引係数表'!BC35/'4.1 取引係数表'!BC$201,0)</f>
        <v>0</v>
      </c>
      <c r="BD35" s="43">
        <f>IFERROR('4.1 取引係数表'!BD35/'4.1 取引係数表'!BD$201,0)</f>
        <v>0</v>
      </c>
      <c r="BE35" s="43">
        <f>IFERROR('4.1 取引係数表'!BE35/'4.1 取引係数表'!BE$201,0)</f>
        <v>0</v>
      </c>
      <c r="BF35" s="43">
        <f>IFERROR('4.1 取引係数表'!BF35/'4.1 取引係数表'!BF$201,0)</f>
        <v>0</v>
      </c>
      <c r="BG35" s="43">
        <f>IFERROR('4.1 取引係数表'!BG35/'4.1 取引係数表'!BG$201,0)</f>
        <v>0</v>
      </c>
      <c r="BH35" s="43">
        <f>IFERROR('4.1 取引係数表'!BH35/'4.1 取引係数表'!BH$201,0)</f>
        <v>0</v>
      </c>
      <c r="BI35" s="43">
        <f>IFERROR('4.1 取引係数表'!BI35/'4.1 取引係数表'!BI$201,0)</f>
        <v>0</v>
      </c>
      <c r="BJ35" s="43">
        <f>IFERROR('4.1 取引係数表'!BJ35/'4.1 取引係数表'!BJ$201,0)</f>
        <v>0</v>
      </c>
      <c r="BK35" s="43">
        <f>IFERROR('4.1 取引係数表'!BK35/'4.1 取引係数表'!BK$201,0)</f>
        <v>0</v>
      </c>
      <c r="BL35" s="43">
        <f>IFERROR('4.1 取引係数表'!BL35/'4.1 取引係数表'!BL$201,0)</f>
        <v>0</v>
      </c>
      <c r="BM35" s="43">
        <f>IFERROR('4.1 取引係数表'!BM35/'4.1 取引係数表'!BM$201,0)</f>
        <v>0</v>
      </c>
      <c r="BN35" s="43">
        <f>IFERROR('4.1 取引係数表'!BN35/'4.1 取引係数表'!BN$201,0)</f>
        <v>0</v>
      </c>
      <c r="BO35" s="43">
        <f>IFERROR('4.1 取引係数表'!BO35/'4.1 取引係数表'!BO$201,0)</f>
        <v>2.2141038414701651E-4</v>
      </c>
      <c r="BP35" s="43">
        <f>IFERROR('4.1 取引係数表'!BP35/'4.1 取引係数表'!BP$201,0)</f>
        <v>0</v>
      </c>
      <c r="BQ35" s="43">
        <f>IFERROR('4.1 取引係数表'!BQ35/'4.1 取引係数表'!BQ$201,0)</f>
        <v>6.6494150357175761E-3</v>
      </c>
      <c r="BR35" s="43">
        <f>IFERROR('4.1 取引係数表'!BR35/'4.1 取引係数表'!BR$201,0)</f>
        <v>0</v>
      </c>
      <c r="BS35" s="43">
        <f>IFERROR('4.1 取引係数表'!BS35/'4.1 取引係数表'!BS$201,0)</f>
        <v>0</v>
      </c>
      <c r="BT35" s="43">
        <f>IFERROR('4.1 取引係数表'!BT35/'4.1 取引係数表'!BT$201,0)</f>
        <v>0</v>
      </c>
      <c r="BU35" s="43">
        <f>IFERROR('4.1 取引係数表'!BU35/'4.1 取引係数表'!BU$201,0)</f>
        <v>0</v>
      </c>
      <c r="BV35" s="43">
        <f>IFERROR('4.1 取引係数表'!BV35/'4.1 取引係数表'!BV$201,0)</f>
        <v>0</v>
      </c>
      <c r="BW35" s="43">
        <f>IFERROR('4.1 取引係数表'!BW35/'4.1 取引係数表'!BW$201,0)</f>
        <v>0</v>
      </c>
      <c r="BX35" s="43">
        <f>IFERROR('4.1 取引係数表'!BX35/'4.1 取引係数表'!BX$201,0)</f>
        <v>0</v>
      </c>
      <c r="BY35" s="43">
        <f>IFERROR('4.1 取引係数表'!BY35/'4.1 取引係数表'!BY$201,0)</f>
        <v>0</v>
      </c>
      <c r="BZ35" s="43">
        <f>IFERROR('4.1 取引係数表'!BZ35/'4.1 取引係数表'!BZ$201,0)</f>
        <v>0</v>
      </c>
      <c r="CA35" s="43">
        <f>IFERROR('4.1 取引係数表'!CA35/'4.1 取引係数表'!CA$201,0)</f>
        <v>9.9255583126550868E-5</v>
      </c>
      <c r="CB35" s="43">
        <f>IFERROR('4.1 取引係数表'!CB35/'4.1 取引係数表'!CB$201,0)</f>
        <v>0</v>
      </c>
      <c r="CC35" s="43">
        <f>IFERROR('4.1 取引係数表'!CC35/'4.1 取引係数表'!CC$201,0)</f>
        <v>0</v>
      </c>
      <c r="CD35" s="43">
        <f>IFERROR('4.1 取引係数表'!CD35/'4.1 取引係数表'!CD$201,0)</f>
        <v>0</v>
      </c>
      <c r="CE35" s="43">
        <f>IFERROR('4.1 取引係数表'!CE35/'4.1 取引係数表'!CE$201,0)</f>
        <v>0</v>
      </c>
      <c r="CF35" s="43">
        <f>IFERROR('4.1 取引係数表'!CF35/'4.1 取引係数表'!CF$201,0)</f>
        <v>0</v>
      </c>
      <c r="CG35" s="43">
        <f>IFERROR('4.1 取引係数表'!CG35/'4.1 取引係数表'!CG$201,0)</f>
        <v>0</v>
      </c>
      <c r="CH35" s="43">
        <f>IFERROR('4.1 取引係数表'!CH35/'4.1 取引係数表'!CH$201,0)</f>
        <v>0</v>
      </c>
      <c r="CI35" s="43">
        <f>IFERROR('4.1 取引係数表'!CI35/'4.1 取引係数表'!CI$201,0)</f>
        <v>0</v>
      </c>
      <c r="CJ35" s="43">
        <f>IFERROR('4.1 取引係数表'!CJ35/'4.1 取引係数表'!CJ$201,0)</f>
        <v>0</v>
      </c>
      <c r="CK35" s="43">
        <f>IFERROR('4.1 取引係数表'!CK35/'4.1 取引係数表'!CK$201,0)</f>
        <v>0</v>
      </c>
      <c r="CL35" s="43">
        <f>IFERROR('4.1 取引係数表'!CL35/'4.1 取引係数表'!CL$201,0)</f>
        <v>0</v>
      </c>
      <c r="CM35" s="43">
        <f>IFERROR('4.1 取引係数表'!CM35/'4.1 取引係数表'!CM$201,0)</f>
        <v>0</v>
      </c>
      <c r="CN35" s="43">
        <f>IFERROR('4.1 取引係数表'!CN35/'4.1 取引係数表'!CN$201,0)</f>
        <v>0</v>
      </c>
      <c r="CO35" s="43">
        <f>IFERROR('4.1 取引係数表'!CO35/'4.1 取引係数表'!CO$201,0)</f>
        <v>0</v>
      </c>
      <c r="CP35" s="43">
        <f>IFERROR('4.1 取引係数表'!CP35/'4.1 取引係数表'!CP$201,0)</f>
        <v>0</v>
      </c>
      <c r="CQ35" s="43">
        <f>IFERROR('4.1 取引係数表'!CQ35/'4.1 取引係数表'!CQ$201,0)</f>
        <v>0</v>
      </c>
      <c r="CR35" s="43">
        <f>IFERROR('4.1 取引係数表'!CR35/'4.1 取引係数表'!CR$201,0)</f>
        <v>0</v>
      </c>
      <c r="CS35" s="43">
        <f>IFERROR('4.1 取引係数表'!CS35/'4.1 取引係数表'!CS$201,0)</f>
        <v>0</v>
      </c>
      <c r="CT35" s="43">
        <f>IFERROR('4.1 取引係数表'!CT35/'4.1 取引係数表'!CT$201,0)</f>
        <v>0</v>
      </c>
      <c r="CU35" s="43">
        <f>IFERROR('4.1 取引係数表'!CU35/'4.1 取引係数表'!CU$201,0)</f>
        <v>0</v>
      </c>
      <c r="CV35" s="43">
        <f>IFERROR('4.1 取引係数表'!CV35/'4.1 取引係数表'!CV$201,0)</f>
        <v>0</v>
      </c>
      <c r="CW35" s="43">
        <f>IFERROR('4.1 取引係数表'!CW35/'4.1 取引係数表'!CW$201,0)</f>
        <v>0</v>
      </c>
      <c r="CX35" s="43">
        <f>IFERROR('4.1 取引係数表'!CX35/'4.1 取引係数表'!CX$201,0)</f>
        <v>0</v>
      </c>
      <c r="CY35" s="43">
        <f>IFERROR('4.1 取引係数表'!CY35/'4.1 取引係数表'!CY$201,0)</f>
        <v>0</v>
      </c>
      <c r="CZ35" s="43">
        <f>IFERROR('4.1 取引係数表'!CZ35/'4.1 取引係数表'!CZ$201,0)</f>
        <v>0</v>
      </c>
      <c r="DA35" s="43">
        <f>IFERROR('4.1 取引係数表'!DA35/'4.1 取引係数表'!DA$201,0)</f>
        <v>0</v>
      </c>
      <c r="DB35" s="43">
        <f>IFERROR('4.1 取引係数表'!DB35/'4.1 取引係数表'!DB$201,0)</f>
        <v>0</v>
      </c>
      <c r="DC35" s="43">
        <f>IFERROR('4.1 取引係数表'!DC35/'4.1 取引係数表'!DC$201,0)</f>
        <v>0</v>
      </c>
      <c r="DD35" s="43">
        <f>IFERROR('4.1 取引係数表'!DD35/'4.1 取引係数表'!DD$201,0)</f>
        <v>0</v>
      </c>
      <c r="DE35" s="43">
        <f>IFERROR('4.1 取引係数表'!DE35/'4.1 取引係数表'!DE$201,0)</f>
        <v>0</v>
      </c>
      <c r="DF35" s="43">
        <f>IFERROR('4.1 取引係数表'!DF35/'4.1 取引係数表'!DF$201,0)</f>
        <v>0</v>
      </c>
      <c r="DG35" s="43">
        <f>IFERROR('4.1 取引係数表'!DG35/'4.1 取引係数表'!DG$201,0)</f>
        <v>0</v>
      </c>
      <c r="DH35" s="43">
        <f>IFERROR('4.1 取引係数表'!DH35/'4.1 取引係数表'!DH$201,0)</f>
        <v>0</v>
      </c>
      <c r="DI35" s="43">
        <f>IFERROR('4.1 取引係数表'!DI35/'4.1 取引係数表'!DI$201,0)</f>
        <v>0</v>
      </c>
      <c r="DJ35" s="43">
        <f>IFERROR('4.1 取引係数表'!DJ35/'4.1 取引係数表'!DJ$201,0)</f>
        <v>0</v>
      </c>
      <c r="DK35" s="43">
        <f>IFERROR('4.1 取引係数表'!DK35/'4.1 取引係数表'!DK$201,0)</f>
        <v>0</v>
      </c>
      <c r="DL35" s="43">
        <f>IFERROR('4.1 取引係数表'!DL35/'4.1 取引係数表'!DL$201,0)</f>
        <v>0</v>
      </c>
      <c r="DM35" s="43">
        <f>IFERROR('4.1 取引係数表'!DM35/'4.1 取引係数表'!DM$201,0)</f>
        <v>0</v>
      </c>
      <c r="DN35" s="43">
        <f>IFERROR('4.1 取引係数表'!DN35/'4.1 取引係数表'!DN$201,0)</f>
        <v>0</v>
      </c>
      <c r="DO35" s="43">
        <f>IFERROR('4.1 取引係数表'!DO35/'4.1 取引係数表'!DO$201,0)</f>
        <v>0</v>
      </c>
      <c r="DP35" s="43">
        <f>IFERROR('4.1 取引係数表'!DP35/'4.1 取引係数表'!DP$201,0)</f>
        <v>0</v>
      </c>
      <c r="DQ35" s="43">
        <f>IFERROR('4.1 取引係数表'!DQ35/'4.1 取引係数表'!DQ$201,0)</f>
        <v>0</v>
      </c>
      <c r="DR35" s="43">
        <f>IFERROR('4.1 取引係数表'!DR35/'4.1 取引係数表'!DR$201,0)</f>
        <v>0</v>
      </c>
      <c r="DS35" s="43">
        <f>IFERROR('4.1 取引係数表'!DS35/'4.1 取引係数表'!DS$201,0)</f>
        <v>0</v>
      </c>
      <c r="DT35" s="43">
        <f>IFERROR('4.1 取引係数表'!DT35/'4.1 取引係数表'!DT$201,0)</f>
        <v>0</v>
      </c>
      <c r="DU35" s="43">
        <f>IFERROR('4.1 取引係数表'!DU35/'4.1 取引係数表'!DU$201,0)</f>
        <v>0</v>
      </c>
      <c r="DV35" s="43">
        <f>IFERROR('4.1 取引係数表'!DV35/'4.1 取引係数表'!DV$201,0)</f>
        <v>0</v>
      </c>
      <c r="DW35" s="43">
        <f>IFERROR('4.1 取引係数表'!DW35/'4.1 取引係数表'!DW$201,0)</f>
        <v>0</v>
      </c>
      <c r="DX35" s="43">
        <f>IFERROR('4.1 取引係数表'!DX35/'4.1 取引係数表'!DX$201,0)</f>
        <v>0</v>
      </c>
      <c r="DY35" s="43">
        <f>IFERROR('4.1 取引係数表'!DY35/'4.1 取引係数表'!DY$201,0)</f>
        <v>0</v>
      </c>
      <c r="DZ35" s="43">
        <f>IFERROR('4.1 取引係数表'!DZ35/'4.1 取引係数表'!DZ$201,0)</f>
        <v>0</v>
      </c>
      <c r="EA35" s="43">
        <f>IFERROR('4.1 取引係数表'!EA35/'4.1 取引係数表'!EA$201,0)</f>
        <v>0</v>
      </c>
      <c r="EB35" s="43">
        <f>IFERROR('4.1 取引係数表'!EB35/'4.1 取引係数表'!EB$201,0)</f>
        <v>0</v>
      </c>
      <c r="EC35" s="43">
        <f>IFERROR('4.1 取引係数表'!EC35/'4.1 取引係数表'!EC$201,0)</f>
        <v>0</v>
      </c>
      <c r="ED35" s="43">
        <f>IFERROR('4.1 取引係数表'!ED35/'4.1 取引係数表'!ED$201,0)</f>
        <v>0</v>
      </c>
      <c r="EE35" s="43">
        <f>IFERROR('4.1 取引係数表'!EE35/'4.1 取引係数表'!EE$201,0)</f>
        <v>0</v>
      </c>
      <c r="EF35" s="43">
        <f>IFERROR('4.1 取引係数表'!EF35/'4.1 取引係数表'!EF$201,0)</f>
        <v>0</v>
      </c>
      <c r="EG35" s="43">
        <f>IFERROR('4.1 取引係数表'!EG35/'4.1 取引係数表'!EG$201,0)</f>
        <v>0</v>
      </c>
      <c r="EH35" s="43">
        <f>IFERROR('4.1 取引係数表'!EH35/'4.1 取引係数表'!EH$201,0)</f>
        <v>0</v>
      </c>
      <c r="EI35" s="43">
        <f>IFERROR('4.1 取引係数表'!EI35/'4.1 取引係数表'!EI$201,0)</f>
        <v>0</v>
      </c>
      <c r="EJ35" s="43">
        <f>IFERROR('4.1 取引係数表'!EJ35/'4.1 取引係数表'!EJ$201,0)</f>
        <v>0</v>
      </c>
      <c r="EK35" s="43">
        <f>IFERROR('4.1 取引係数表'!EK35/'4.1 取引係数表'!EK$201,0)</f>
        <v>0</v>
      </c>
      <c r="EL35" s="43">
        <f>IFERROR('4.1 取引係数表'!EL35/'4.1 取引係数表'!EL$201,0)</f>
        <v>0</v>
      </c>
      <c r="EM35" s="43">
        <f>IFERROR('4.1 取引係数表'!EM35/'4.1 取引係数表'!EM$201,0)</f>
        <v>0</v>
      </c>
      <c r="EN35" s="43">
        <f>IFERROR('4.1 取引係数表'!EN35/'4.1 取引係数表'!EN$201,0)</f>
        <v>0</v>
      </c>
      <c r="EO35" s="43">
        <f>IFERROR('4.1 取引係数表'!EO35/'4.1 取引係数表'!EO$201,0)</f>
        <v>0</v>
      </c>
      <c r="EP35" s="43">
        <f>IFERROR('4.1 取引係数表'!EP35/'4.1 取引係数表'!EP$201,0)</f>
        <v>0</v>
      </c>
      <c r="EQ35" s="43">
        <f>IFERROR('4.1 取引係数表'!EQ35/'4.1 取引係数表'!EQ$201,0)</f>
        <v>0</v>
      </c>
      <c r="ER35" s="43">
        <f>IFERROR('4.1 取引係数表'!ER35/'4.1 取引係数表'!ER$201,0)</f>
        <v>0</v>
      </c>
      <c r="ES35" s="43">
        <f>IFERROR('4.1 取引係数表'!ES35/'4.1 取引係数表'!ES$201,0)</f>
        <v>0</v>
      </c>
      <c r="ET35" s="43">
        <f>IFERROR('4.1 取引係数表'!ET35/'4.1 取引係数表'!ET$201,0)</f>
        <v>0</v>
      </c>
      <c r="EU35" s="43">
        <f>IFERROR('4.1 取引係数表'!EU35/'4.1 取引係数表'!EU$201,0)</f>
        <v>0</v>
      </c>
      <c r="EV35" s="43">
        <f>IFERROR('4.1 取引係数表'!EV35/'4.1 取引係数表'!EV$201,0)</f>
        <v>0</v>
      </c>
      <c r="EW35" s="43">
        <f>IFERROR('4.1 取引係数表'!EW35/'4.1 取引係数表'!EW$201,0)</f>
        <v>0</v>
      </c>
      <c r="EX35" s="43">
        <f>IFERROR('4.1 取引係数表'!EX35/'4.1 取引係数表'!EX$201,0)</f>
        <v>0</v>
      </c>
      <c r="EY35" s="43">
        <f>IFERROR('4.1 取引係数表'!EY35/'4.1 取引係数表'!EY$201,0)</f>
        <v>0</v>
      </c>
      <c r="EZ35" s="43">
        <f>IFERROR('4.1 取引係数表'!EZ35/'4.1 取引係数表'!EZ$201,0)</f>
        <v>0</v>
      </c>
      <c r="FA35" s="43">
        <f>IFERROR('4.1 取引係数表'!FA35/'4.1 取引係数表'!FA$201,0)</f>
        <v>0</v>
      </c>
      <c r="FB35" s="43">
        <f>IFERROR('4.1 取引係数表'!FB35/'4.1 取引係数表'!FB$201,0)</f>
        <v>0</v>
      </c>
      <c r="FC35" s="43">
        <f>IFERROR('4.1 取引係数表'!FC35/'4.1 取引係数表'!FC$201,0)</f>
        <v>0</v>
      </c>
      <c r="FD35" s="43">
        <f>IFERROR('4.1 取引係数表'!FD35/'4.1 取引係数表'!FD$201,0)</f>
        <v>0</v>
      </c>
      <c r="FE35" s="43">
        <f>IFERROR('4.1 取引係数表'!FE35/'4.1 取引係数表'!FE$201,0)</f>
        <v>0</v>
      </c>
      <c r="FF35" s="43">
        <f>IFERROR('4.1 取引係数表'!FF35/'4.1 取引係数表'!FF$201,0)</f>
        <v>0</v>
      </c>
      <c r="FG35" s="43">
        <f>IFERROR('4.1 取引係数表'!FG35/'4.1 取引係数表'!FG$201,0)</f>
        <v>0</v>
      </c>
      <c r="FH35" s="43">
        <f>IFERROR('4.1 取引係数表'!FH35/'4.1 取引係数表'!FH$201,0)</f>
        <v>0</v>
      </c>
      <c r="FI35" s="43">
        <f>IFERROR('4.1 取引係数表'!FI35/'4.1 取引係数表'!FI$201,0)</f>
        <v>0</v>
      </c>
      <c r="FJ35" s="43">
        <f>IFERROR('4.1 取引係数表'!FJ35/'4.1 取引係数表'!FJ$201,0)</f>
        <v>0</v>
      </c>
      <c r="FK35" s="43">
        <f>IFERROR('4.1 取引係数表'!FK35/'4.1 取引係数表'!FK$201,0)</f>
        <v>0</v>
      </c>
      <c r="FL35" s="43">
        <f>IFERROR('4.1 取引係数表'!FL35/'4.1 取引係数表'!FL$201,0)</f>
        <v>0</v>
      </c>
      <c r="FM35" s="43">
        <f>IFERROR('4.1 取引係数表'!FM35/'4.1 取引係数表'!FM$201,0)</f>
        <v>0</v>
      </c>
      <c r="FN35" s="43">
        <f>IFERROR('4.1 取引係数表'!FN35/'4.1 取引係数表'!FN$201,0)</f>
        <v>0</v>
      </c>
      <c r="FO35" s="43">
        <f>IFERROR('4.1 取引係数表'!FO35/'4.1 取引係数表'!FO$201,0)</f>
        <v>0</v>
      </c>
      <c r="FP35" s="43">
        <f>IFERROR('4.1 取引係数表'!FP35/'4.1 取引係数表'!FP$201,0)</f>
        <v>0</v>
      </c>
      <c r="FQ35" s="43">
        <f>IFERROR('4.1 取引係数表'!FQ35/'4.1 取引係数表'!FQ$201,0)</f>
        <v>0</v>
      </c>
      <c r="FR35" s="43">
        <f>IFERROR('4.1 取引係数表'!FR35/'4.1 取引係数表'!FR$201,0)</f>
        <v>0</v>
      </c>
      <c r="FS35" s="43">
        <f>IFERROR('4.1 取引係数表'!FS35/'4.1 取引係数表'!FS$201,0)</f>
        <v>0</v>
      </c>
      <c r="FT35" s="43">
        <f>IFERROR('4.1 取引係数表'!FT35/'4.1 取引係数表'!FT$201,0)</f>
        <v>0</v>
      </c>
      <c r="FU35" s="43">
        <f>IFERROR('4.1 取引係数表'!FU35/'4.1 取引係数表'!FU$201,0)</f>
        <v>0</v>
      </c>
      <c r="FV35" s="43">
        <f>IFERROR('4.1 取引係数表'!FV35/'4.1 取引係数表'!FV$201,0)</f>
        <v>0</v>
      </c>
      <c r="FW35" s="43">
        <f>IFERROR('4.1 取引係数表'!FW35/'4.1 取引係数表'!FW$201,0)</f>
        <v>0</v>
      </c>
      <c r="FX35" s="43">
        <f>IFERROR('4.1 取引係数表'!FX35/'4.1 取引係数表'!FX$201,0)</f>
        <v>0</v>
      </c>
      <c r="FY35" s="43">
        <f>IFERROR('4.1 取引係数表'!FY35/'4.1 取引係数表'!FY$201,0)</f>
        <v>0</v>
      </c>
      <c r="FZ35" s="43">
        <f>IFERROR('4.1 取引係数表'!FZ35/'4.1 取引係数表'!FZ$201,0)</f>
        <v>0</v>
      </c>
      <c r="GA35" s="43">
        <f>IFERROR('4.1 取引係数表'!GA35/'4.1 取引係数表'!GA$201,0)</f>
        <v>0</v>
      </c>
      <c r="GB35" s="43">
        <f>IFERROR('4.1 取引係数表'!GB35/'4.1 取引係数表'!GB$201,0)</f>
        <v>0</v>
      </c>
      <c r="GC35" s="43">
        <f>IFERROR('4.1 取引係数表'!GC35/'4.1 取引係数表'!GC$201,0)</f>
        <v>0</v>
      </c>
      <c r="GD35" s="43">
        <f>IFERROR('4.1 取引係数表'!GD35/'4.1 取引係数表'!GD$201,0)</f>
        <v>0</v>
      </c>
      <c r="GE35" s="43">
        <f>IFERROR('4.1 取引係数表'!GE35/'4.1 取引係数表'!GE$201,0)</f>
        <v>0</v>
      </c>
      <c r="GF35" s="43">
        <f>IFERROR('4.1 取引係数表'!GF35/'4.1 取引係数表'!GF$201,0)</f>
        <v>2.007195022156345E-4</v>
      </c>
      <c r="GG35" s="43">
        <f>IFERROR('4.1 取引係数表'!GG35/'4.1 取引係数表'!GG$201,0)</f>
        <v>0</v>
      </c>
      <c r="GH35" s="44">
        <f>IFERROR('4.1 取引係数表'!GH35/'4.1 取引係数表'!GH$201,0)</f>
        <v>4.7612699259146399E-4</v>
      </c>
    </row>
    <row r="36" spans="1:190" s="13" customFormat="1">
      <c r="A36" s="10" t="s">
        <v>32</v>
      </c>
      <c r="B36" s="11" t="s">
        <v>220</v>
      </c>
      <c r="C36" s="43">
        <f>IFERROR('4.1 取引係数表'!C36/'4.1 取引係数表'!C$201,0)</f>
        <v>0</v>
      </c>
      <c r="D36" s="43">
        <f>IFERROR('4.1 取引係数表'!D36/'4.1 取引係数表'!D$201,0)</f>
        <v>0</v>
      </c>
      <c r="E36" s="43">
        <f>IFERROR('4.1 取引係数表'!E36/'4.1 取引係数表'!E$201,0)</f>
        <v>0</v>
      </c>
      <c r="F36" s="43">
        <f>IFERROR('4.1 取引係数表'!F36/'4.1 取引係数表'!F$201,0)</f>
        <v>0</v>
      </c>
      <c r="G36" s="43">
        <f>IFERROR('4.1 取引係数表'!G36/'4.1 取引係数表'!G$201,0)</f>
        <v>0</v>
      </c>
      <c r="H36" s="43">
        <f>IFERROR('4.1 取引係数表'!H36/'4.1 取引係数表'!H$201,0)</f>
        <v>0</v>
      </c>
      <c r="I36" s="43">
        <f>IFERROR('4.1 取引係数表'!I36/'4.1 取引係数表'!I$201,0)</f>
        <v>0</v>
      </c>
      <c r="J36" s="43">
        <f>IFERROR('4.1 取引係数表'!J36/'4.1 取引係数表'!J$201,0)</f>
        <v>0</v>
      </c>
      <c r="K36" s="43">
        <f>IFERROR('4.1 取引係数表'!K36/'4.1 取引係数表'!K$201,0)</f>
        <v>0</v>
      </c>
      <c r="L36" s="43">
        <f>IFERROR('4.1 取引係数表'!L36/'4.1 取引係数表'!L$201,0)</f>
        <v>0</v>
      </c>
      <c r="M36" s="43">
        <f>IFERROR('4.1 取引係数表'!M36/'4.1 取引係数表'!M$201,0)</f>
        <v>0</v>
      </c>
      <c r="N36" s="43">
        <f>IFERROR('4.1 取引係数表'!N36/'4.1 取引係数表'!N$201,0)</f>
        <v>0</v>
      </c>
      <c r="O36" s="43">
        <f>IFERROR('4.1 取引係数表'!O36/'4.1 取引係数表'!O$201,0)</f>
        <v>0</v>
      </c>
      <c r="P36" s="43">
        <f>IFERROR('4.1 取引係数表'!P36/'4.1 取引係数表'!P$201,0)</f>
        <v>0</v>
      </c>
      <c r="Q36" s="43">
        <f>IFERROR('4.1 取引係数表'!Q36/'4.1 取引係数表'!Q$201,0)</f>
        <v>0</v>
      </c>
      <c r="R36" s="43">
        <f>IFERROR('4.1 取引係数表'!R36/'4.1 取引係数表'!R$201,0)</f>
        <v>0</v>
      </c>
      <c r="S36" s="43">
        <f>IFERROR('4.1 取引係数表'!S36/'4.1 取引係数表'!S$201,0)</f>
        <v>0</v>
      </c>
      <c r="T36" s="43">
        <f>IFERROR('4.1 取引係数表'!T36/'4.1 取引係数表'!T$201,0)</f>
        <v>0</v>
      </c>
      <c r="U36" s="43">
        <f>IFERROR('4.1 取引係数表'!U36/'4.1 取引係数表'!U$201,0)</f>
        <v>0</v>
      </c>
      <c r="V36" s="43">
        <f>IFERROR('4.1 取引係数表'!V36/'4.1 取引係数表'!V$201,0)</f>
        <v>0</v>
      </c>
      <c r="W36" s="43">
        <f>IFERROR('4.1 取引係数表'!W36/'4.1 取引係数表'!W$201,0)</f>
        <v>0</v>
      </c>
      <c r="X36" s="43">
        <f>IFERROR('4.1 取引係数表'!X36/'4.1 取引係数表'!X$201,0)</f>
        <v>0</v>
      </c>
      <c r="Y36" s="43">
        <f>IFERROR('4.1 取引係数表'!Y36/'4.1 取引係数表'!Y$201,0)</f>
        <v>0</v>
      </c>
      <c r="Z36" s="43">
        <f>IFERROR('4.1 取引係数表'!Z36/'4.1 取引係数表'!Z$201,0)</f>
        <v>0</v>
      </c>
      <c r="AA36" s="43">
        <f>IFERROR('4.1 取引係数表'!AA36/'4.1 取引係数表'!AA$201,0)</f>
        <v>0</v>
      </c>
      <c r="AB36" s="43">
        <f>IFERROR('4.1 取引係数表'!AB36/'4.1 取引係数表'!AB$201,0)</f>
        <v>0</v>
      </c>
      <c r="AC36" s="43">
        <f>IFERROR('4.1 取引係数表'!AC36/'4.1 取引係数表'!AC$201,0)</f>
        <v>0</v>
      </c>
      <c r="AD36" s="43">
        <f>IFERROR('4.1 取引係数表'!AD36/'4.1 取引係数表'!AD$201,0)</f>
        <v>0</v>
      </c>
      <c r="AE36" s="43">
        <f>IFERROR('4.1 取引係数表'!AE36/'4.1 取引係数表'!AE$201,0)</f>
        <v>0</v>
      </c>
      <c r="AF36" s="43">
        <f>IFERROR('4.1 取引係数表'!AF36/'4.1 取引係数表'!AF$201,0)</f>
        <v>0</v>
      </c>
      <c r="AG36" s="43">
        <f>IFERROR('4.1 取引係数表'!AG36/'4.1 取引係数表'!AG$201,0)</f>
        <v>0</v>
      </c>
      <c r="AH36" s="43">
        <f>IFERROR('4.1 取引係数表'!AH36/'4.1 取引係数表'!AH$201,0)</f>
        <v>0</v>
      </c>
      <c r="AI36" s="43">
        <f>IFERROR('4.1 取引係数表'!AI36/'4.1 取引係数表'!AI$201,0)</f>
        <v>0</v>
      </c>
      <c r="AJ36" s="43">
        <f>IFERROR('4.1 取引係数表'!AJ36/'4.1 取引係数表'!AJ$201,0)</f>
        <v>0</v>
      </c>
      <c r="AK36" s="43">
        <f>IFERROR('4.1 取引係数表'!AK36/'4.1 取引係数表'!AK$201,0)</f>
        <v>0</v>
      </c>
      <c r="AL36" s="43">
        <f>IFERROR('4.1 取引係数表'!AL36/'4.1 取引係数表'!AL$201,0)</f>
        <v>2.5941246961808495E-2</v>
      </c>
      <c r="AM36" s="43">
        <f>IFERROR('4.1 取引係数表'!AM36/'4.1 取引係数表'!AM$201,0)</f>
        <v>0</v>
      </c>
      <c r="AN36" s="43">
        <f>IFERROR('4.1 取引係数表'!AN36/'4.1 取引係数表'!AN$201,0)</f>
        <v>3.9245779434334577E-2</v>
      </c>
      <c r="AO36" s="43">
        <f>IFERROR('4.1 取引係数表'!AO36/'4.1 取引係数表'!AO$201,0)</f>
        <v>0</v>
      </c>
      <c r="AP36" s="43">
        <f>IFERROR('4.1 取引係数表'!AP36/'4.1 取引係数表'!AP$201,0)</f>
        <v>2.883035259521224E-5</v>
      </c>
      <c r="AQ36" s="43">
        <f>IFERROR('4.1 取引係数表'!AQ36/'4.1 取引係数表'!AQ$201,0)</f>
        <v>1.6959500712299029E-3</v>
      </c>
      <c r="AR36" s="43">
        <f>IFERROR('4.1 取引係数表'!AR36/'4.1 取引係数表'!AR$201,0)</f>
        <v>0</v>
      </c>
      <c r="AS36" s="43">
        <f>IFERROR('4.1 取引係数表'!AS36/'4.1 取引係数表'!AS$201,0)</f>
        <v>0</v>
      </c>
      <c r="AT36" s="43">
        <f>IFERROR('4.1 取引係数表'!AT36/'4.1 取引係数表'!AT$201,0)</f>
        <v>0</v>
      </c>
      <c r="AU36" s="43">
        <f>IFERROR('4.1 取引係数表'!AU36/'4.1 取引係数表'!AU$201,0)</f>
        <v>0</v>
      </c>
      <c r="AV36" s="43">
        <f>IFERROR('4.1 取引係数表'!AV36/'4.1 取引係数表'!AV$201,0)</f>
        <v>0</v>
      </c>
      <c r="AW36" s="43">
        <f>IFERROR('4.1 取引係数表'!AW36/'4.1 取引係数表'!AW$201,0)</f>
        <v>2.429577678660007E-5</v>
      </c>
      <c r="AX36" s="43">
        <f>IFERROR('4.1 取引係数表'!AX36/'4.1 取引係数表'!AX$201,0)</f>
        <v>0</v>
      </c>
      <c r="AY36" s="43">
        <f>IFERROR('4.1 取引係数表'!AY36/'4.1 取引係数表'!AY$201,0)</f>
        <v>0</v>
      </c>
      <c r="AZ36" s="43">
        <f>IFERROR('4.1 取引係数表'!AZ36/'4.1 取引係数表'!AZ$201,0)</f>
        <v>0</v>
      </c>
      <c r="BA36" s="43">
        <f>IFERROR('4.1 取引係数表'!BA36/'4.1 取引係数表'!BA$201,0)</f>
        <v>0</v>
      </c>
      <c r="BB36" s="43">
        <f>IFERROR('4.1 取引係数表'!BB36/'4.1 取引係数表'!BB$201,0)</f>
        <v>0</v>
      </c>
      <c r="BC36" s="43">
        <f>IFERROR('4.1 取引係数表'!BC36/'4.1 取引係数表'!BC$201,0)</f>
        <v>0</v>
      </c>
      <c r="BD36" s="43">
        <f>IFERROR('4.1 取引係数表'!BD36/'4.1 取引係数表'!BD$201,0)</f>
        <v>0</v>
      </c>
      <c r="BE36" s="43">
        <f>IFERROR('4.1 取引係数表'!BE36/'4.1 取引係数表'!BE$201,0)</f>
        <v>0</v>
      </c>
      <c r="BF36" s="43">
        <f>IFERROR('4.1 取引係数表'!BF36/'4.1 取引係数表'!BF$201,0)</f>
        <v>0</v>
      </c>
      <c r="BG36" s="43">
        <f>IFERROR('4.1 取引係数表'!BG36/'4.1 取引係数表'!BG$201,0)</f>
        <v>0</v>
      </c>
      <c r="BH36" s="43">
        <f>IFERROR('4.1 取引係数表'!BH36/'4.1 取引係数表'!BH$201,0)</f>
        <v>0</v>
      </c>
      <c r="BI36" s="43">
        <f>IFERROR('4.1 取引係数表'!BI36/'4.1 取引係数表'!BI$201,0)</f>
        <v>0</v>
      </c>
      <c r="BJ36" s="43">
        <f>IFERROR('4.1 取引係数表'!BJ36/'4.1 取引係数表'!BJ$201,0)</f>
        <v>0</v>
      </c>
      <c r="BK36" s="43">
        <f>IFERROR('4.1 取引係数表'!BK36/'4.1 取引係数表'!BK$201,0)</f>
        <v>0</v>
      </c>
      <c r="BL36" s="43">
        <f>IFERROR('4.1 取引係数表'!BL36/'4.1 取引係数表'!BL$201,0)</f>
        <v>0</v>
      </c>
      <c r="BM36" s="43">
        <f>IFERROR('4.1 取引係数表'!BM36/'4.1 取引係数表'!BM$201,0)</f>
        <v>0</v>
      </c>
      <c r="BN36" s="43">
        <f>IFERROR('4.1 取引係数表'!BN36/'4.1 取引係数表'!BN$201,0)</f>
        <v>0</v>
      </c>
      <c r="BO36" s="43">
        <f>IFERROR('4.1 取引係数表'!BO36/'4.1 取引係数表'!BO$201,0)</f>
        <v>1.5287859857770187E-4</v>
      </c>
      <c r="BP36" s="43">
        <f>IFERROR('4.1 取引係数表'!BP36/'4.1 取引係数表'!BP$201,0)</f>
        <v>0</v>
      </c>
      <c r="BQ36" s="43">
        <f>IFERROR('4.1 取引係数表'!BQ36/'4.1 取引係数表'!BQ$201,0)</f>
        <v>7.1351405672939227E-3</v>
      </c>
      <c r="BR36" s="43">
        <f>IFERROR('4.1 取引係数表'!BR36/'4.1 取引係数表'!BR$201,0)</f>
        <v>0</v>
      </c>
      <c r="BS36" s="43">
        <f>IFERROR('4.1 取引係数表'!BS36/'4.1 取引係数表'!BS$201,0)</f>
        <v>0</v>
      </c>
      <c r="BT36" s="43">
        <f>IFERROR('4.1 取引係数表'!BT36/'4.1 取引係数表'!BT$201,0)</f>
        <v>0</v>
      </c>
      <c r="BU36" s="43">
        <f>IFERROR('4.1 取引係数表'!BU36/'4.1 取引係数表'!BU$201,0)</f>
        <v>0</v>
      </c>
      <c r="BV36" s="43">
        <f>IFERROR('4.1 取引係数表'!BV36/'4.1 取引係数表'!BV$201,0)</f>
        <v>0</v>
      </c>
      <c r="BW36" s="43">
        <f>IFERROR('4.1 取引係数表'!BW36/'4.1 取引係数表'!BW$201,0)</f>
        <v>0</v>
      </c>
      <c r="BX36" s="43">
        <f>IFERROR('4.1 取引係数表'!BX36/'4.1 取引係数表'!BX$201,0)</f>
        <v>0</v>
      </c>
      <c r="BY36" s="43">
        <f>IFERROR('4.1 取引係数表'!BY36/'4.1 取引係数表'!BY$201,0)</f>
        <v>0</v>
      </c>
      <c r="BZ36" s="43">
        <f>IFERROR('4.1 取引係数表'!BZ36/'4.1 取引係数表'!BZ$201,0)</f>
        <v>0</v>
      </c>
      <c r="CA36" s="43">
        <f>IFERROR('4.1 取引係数表'!CA36/'4.1 取引係数表'!CA$201,0)</f>
        <v>3.9702233250620347E-4</v>
      </c>
      <c r="CB36" s="43">
        <f>IFERROR('4.1 取引係数表'!CB36/'4.1 取引係数表'!CB$201,0)</f>
        <v>0</v>
      </c>
      <c r="CC36" s="43">
        <f>IFERROR('4.1 取引係数表'!CC36/'4.1 取引係数表'!CC$201,0)</f>
        <v>0</v>
      </c>
      <c r="CD36" s="43">
        <f>IFERROR('4.1 取引係数表'!CD36/'4.1 取引係数表'!CD$201,0)</f>
        <v>0</v>
      </c>
      <c r="CE36" s="43">
        <f>IFERROR('4.1 取引係数表'!CE36/'4.1 取引係数表'!CE$201,0)</f>
        <v>0</v>
      </c>
      <c r="CF36" s="43">
        <f>IFERROR('4.1 取引係数表'!CF36/'4.1 取引係数表'!CF$201,0)</f>
        <v>0</v>
      </c>
      <c r="CG36" s="43">
        <f>IFERROR('4.1 取引係数表'!CG36/'4.1 取引係数表'!CG$201,0)</f>
        <v>0</v>
      </c>
      <c r="CH36" s="43">
        <f>IFERROR('4.1 取引係数表'!CH36/'4.1 取引係数表'!CH$201,0)</f>
        <v>0</v>
      </c>
      <c r="CI36" s="43">
        <f>IFERROR('4.1 取引係数表'!CI36/'4.1 取引係数表'!CI$201,0)</f>
        <v>0</v>
      </c>
      <c r="CJ36" s="43">
        <f>IFERROR('4.1 取引係数表'!CJ36/'4.1 取引係数表'!CJ$201,0)</f>
        <v>0</v>
      </c>
      <c r="CK36" s="43">
        <f>IFERROR('4.1 取引係数表'!CK36/'4.1 取引係数表'!CK$201,0)</f>
        <v>0</v>
      </c>
      <c r="CL36" s="43">
        <f>IFERROR('4.1 取引係数表'!CL36/'4.1 取引係数表'!CL$201,0)</f>
        <v>0</v>
      </c>
      <c r="CM36" s="43">
        <f>IFERROR('4.1 取引係数表'!CM36/'4.1 取引係数表'!CM$201,0)</f>
        <v>0</v>
      </c>
      <c r="CN36" s="43">
        <f>IFERROR('4.1 取引係数表'!CN36/'4.1 取引係数表'!CN$201,0)</f>
        <v>0</v>
      </c>
      <c r="CO36" s="43">
        <f>IFERROR('4.1 取引係数表'!CO36/'4.1 取引係数表'!CO$201,0)</f>
        <v>0</v>
      </c>
      <c r="CP36" s="43">
        <f>IFERROR('4.1 取引係数表'!CP36/'4.1 取引係数表'!CP$201,0)</f>
        <v>8.2095515395645659E-6</v>
      </c>
      <c r="CQ36" s="43">
        <f>IFERROR('4.1 取引係数表'!CQ36/'4.1 取引係数表'!CQ$201,0)</f>
        <v>0</v>
      </c>
      <c r="CR36" s="43">
        <f>IFERROR('4.1 取引係数表'!CR36/'4.1 取引係数表'!CR$201,0)</f>
        <v>0</v>
      </c>
      <c r="CS36" s="43">
        <f>IFERROR('4.1 取引係数表'!CS36/'4.1 取引係数表'!CS$201,0)</f>
        <v>0</v>
      </c>
      <c r="CT36" s="43">
        <f>IFERROR('4.1 取引係数表'!CT36/'4.1 取引係数表'!CT$201,0)</f>
        <v>0</v>
      </c>
      <c r="CU36" s="43">
        <f>IFERROR('4.1 取引係数表'!CU36/'4.1 取引係数表'!CU$201,0)</f>
        <v>0</v>
      </c>
      <c r="CV36" s="43">
        <f>IFERROR('4.1 取引係数表'!CV36/'4.1 取引係数表'!CV$201,0)</f>
        <v>0</v>
      </c>
      <c r="CW36" s="43">
        <f>IFERROR('4.1 取引係数表'!CW36/'4.1 取引係数表'!CW$201,0)</f>
        <v>0</v>
      </c>
      <c r="CX36" s="43">
        <f>IFERROR('4.1 取引係数表'!CX36/'4.1 取引係数表'!CX$201,0)</f>
        <v>0</v>
      </c>
      <c r="CY36" s="43">
        <f>IFERROR('4.1 取引係数表'!CY36/'4.1 取引係数表'!CY$201,0)</f>
        <v>0</v>
      </c>
      <c r="CZ36" s="43">
        <f>IFERROR('4.1 取引係数表'!CZ36/'4.1 取引係数表'!CZ$201,0)</f>
        <v>0</v>
      </c>
      <c r="DA36" s="43">
        <f>IFERROR('4.1 取引係数表'!DA36/'4.1 取引係数表'!DA$201,0)</f>
        <v>0</v>
      </c>
      <c r="DB36" s="43">
        <f>IFERROR('4.1 取引係数表'!DB36/'4.1 取引係数表'!DB$201,0)</f>
        <v>0</v>
      </c>
      <c r="DC36" s="43">
        <f>IFERROR('4.1 取引係数表'!DC36/'4.1 取引係数表'!DC$201,0)</f>
        <v>0</v>
      </c>
      <c r="DD36" s="43">
        <f>IFERROR('4.1 取引係数表'!DD36/'4.1 取引係数表'!DD$201,0)</f>
        <v>0</v>
      </c>
      <c r="DE36" s="43">
        <f>IFERROR('4.1 取引係数表'!DE36/'4.1 取引係数表'!DE$201,0)</f>
        <v>0</v>
      </c>
      <c r="DF36" s="43">
        <f>IFERROR('4.1 取引係数表'!DF36/'4.1 取引係数表'!DF$201,0)</f>
        <v>0</v>
      </c>
      <c r="DG36" s="43">
        <f>IFERROR('4.1 取引係数表'!DG36/'4.1 取引係数表'!DG$201,0)</f>
        <v>0</v>
      </c>
      <c r="DH36" s="43">
        <f>IFERROR('4.1 取引係数表'!DH36/'4.1 取引係数表'!DH$201,0)</f>
        <v>0</v>
      </c>
      <c r="DI36" s="43">
        <f>IFERROR('4.1 取引係数表'!DI36/'4.1 取引係数表'!DI$201,0)</f>
        <v>0</v>
      </c>
      <c r="DJ36" s="43">
        <f>IFERROR('4.1 取引係数表'!DJ36/'4.1 取引係数表'!DJ$201,0)</f>
        <v>0</v>
      </c>
      <c r="DK36" s="43">
        <f>IFERROR('4.1 取引係数表'!DK36/'4.1 取引係数表'!DK$201,0)</f>
        <v>0</v>
      </c>
      <c r="DL36" s="43">
        <f>IFERROR('4.1 取引係数表'!DL36/'4.1 取引係数表'!DL$201,0)</f>
        <v>0</v>
      </c>
      <c r="DM36" s="43">
        <f>IFERROR('4.1 取引係数表'!DM36/'4.1 取引係数表'!DM$201,0)</f>
        <v>0</v>
      </c>
      <c r="DN36" s="43">
        <f>IFERROR('4.1 取引係数表'!DN36/'4.1 取引係数表'!DN$201,0)</f>
        <v>0</v>
      </c>
      <c r="DO36" s="43">
        <f>IFERROR('4.1 取引係数表'!DO36/'4.1 取引係数表'!DO$201,0)</f>
        <v>0</v>
      </c>
      <c r="DP36" s="43">
        <f>IFERROR('4.1 取引係数表'!DP36/'4.1 取引係数表'!DP$201,0)</f>
        <v>5.7306590257879659E-5</v>
      </c>
      <c r="DQ36" s="43">
        <f>IFERROR('4.1 取引係数表'!DQ36/'4.1 取引係数表'!DQ$201,0)</f>
        <v>0</v>
      </c>
      <c r="DR36" s="43">
        <f>IFERROR('4.1 取引係数表'!DR36/'4.1 取引係数表'!DR$201,0)</f>
        <v>5.7636887608069167E-4</v>
      </c>
      <c r="DS36" s="43">
        <f>IFERROR('4.1 取引係数表'!DS36/'4.1 取引係数表'!DS$201,0)</f>
        <v>0</v>
      </c>
      <c r="DT36" s="43">
        <f>IFERROR('4.1 取引係数表'!DT36/'4.1 取引係数表'!DT$201,0)</f>
        <v>0</v>
      </c>
      <c r="DU36" s="43">
        <f>IFERROR('4.1 取引係数表'!DU36/'4.1 取引係数表'!DU$201,0)</f>
        <v>0</v>
      </c>
      <c r="DV36" s="43">
        <f>IFERROR('4.1 取引係数表'!DV36/'4.1 取引係数表'!DV$201,0)</f>
        <v>0</v>
      </c>
      <c r="DW36" s="43">
        <f>IFERROR('4.1 取引係数表'!DW36/'4.1 取引係数表'!DW$201,0)</f>
        <v>0</v>
      </c>
      <c r="DX36" s="43">
        <f>IFERROR('4.1 取引係数表'!DX36/'4.1 取引係数表'!DX$201,0)</f>
        <v>0</v>
      </c>
      <c r="DY36" s="43">
        <f>IFERROR('4.1 取引係数表'!DY36/'4.1 取引係数表'!DY$201,0)</f>
        <v>4.5703839122486289E-4</v>
      </c>
      <c r="DZ36" s="43">
        <f>IFERROR('4.1 取引係数表'!DZ36/'4.1 取引係数表'!DZ$201,0)</f>
        <v>0</v>
      </c>
      <c r="EA36" s="43">
        <f>IFERROR('4.1 取引係数表'!EA36/'4.1 取引係数表'!EA$201,0)</f>
        <v>5.6030256338422748E-6</v>
      </c>
      <c r="EB36" s="43">
        <f>IFERROR('4.1 取引係数表'!EB36/'4.1 取引係数表'!EB$201,0)</f>
        <v>0</v>
      </c>
      <c r="EC36" s="43">
        <f>IFERROR('4.1 取引係数表'!EC36/'4.1 取引係数表'!EC$201,0)</f>
        <v>0</v>
      </c>
      <c r="ED36" s="43">
        <f>IFERROR('4.1 取引係数表'!ED36/'4.1 取引係数表'!ED$201,0)</f>
        <v>0</v>
      </c>
      <c r="EE36" s="43">
        <f>IFERROR('4.1 取引係数表'!EE36/'4.1 取引係数表'!EE$201,0)</f>
        <v>0</v>
      </c>
      <c r="EF36" s="43">
        <f>IFERROR('4.1 取引係数表'!EF36/'4.1 取引係数表'!EF$201,0)</f>
        <v>0</v>
      </c>
      <c r="EG36" s="43">
        <f>IFERROR('4.1 取引係数表'!EG36/'4.1 取引係数表'!EG$201,0)</f>
        <v>0</v>
      </c>
      <c r="EH36" s="43">
        <f>IFERROR('4.1 取引係数表'!EH36/'4.1 取引係数表'!EH$201,0)</f>
        <v>0</v>
      </c>
      <c r="EI36" s="43">
        <f>IFERROR('4.1 取引係数表'!EI36/'4.1 取引係数表'!EI$201,0)</f>
        <v>0</v>
      </c>
      <c r="EJ36" s="43">
        <f>IFERROR('4.1 取引係数表'!EJ36/'4.1 取引係数表'!EJ$201,0)</f>
        <v>0</v>
      </c>
      <c r="EK36" s="43">
        <f>IFERROR('4.1 取引係数表'!EK36/'4.1 取引係数表'!EK$201,0)</f>
        <v>0</v>
      </c>
      <c r="EL36" s="43">
        <f>IFERROR('4.1 取引係数表'!EL36/'4.1 取引係数表'!EL$201,0)</f>
        <v>0</v>
      </c>
      <c r="EM36" s="43">
        <f>IFERROR('4.1 取引係数表'!EM36/'4.1 取引係数表'!EM$201,0)</f>
        <v>0</v>
      </c>
      <c r="EN36" s="43">
        <f>IFERROR('4.1 取引係数表'!EN36/'4.1 取引係数表'!EN$201,0)</f>
        <v>0</v>
      </c>
      <c r="EO36" s="43">
        <f>IFERROR('4.1 取引係数表'!EO36/'4.1 取引係数表'!EO$201,0)</f>
        <v>0</v>
      </c>
      <c r="EP36" s="43">
        <f>IFERROR('4.1 取引係数表'!EP36/'4.1 取引係数表'!EP$201,0)</f>
        <v>0</v>
      </c>
      <c r="EQ36" s="43">
        <f>IFERROR('4.1 取引係数表'!EQ36/'4.1 取引係数表'!EQ$201,0)</f>
        <v>0</v>
      </c>
      <c r="ER36" s="43">
        <f>IFERROR('4.1 取引係数表'!ER36/'4.1 取引係数表'!ER$201,0)</f>
        <v>0</v>
      </c>
      <c r="ES36" s="43">
        <f>IFERROR('4.1 取引係数表'!ES36/'4.1 取引係数表'!ES$201,0)</f>
        <v>0</v>
      </c>
      <c r="ET36" s="43">
        <f>IFERROR('4.1 取引係数表'!ET36/'4.1 取引係数表'!ET$201,0)</f>
        <v>0</v>
      </c>
      <c r="EU36" s="43">
        <f>IFERROR('4.1 取引係数表'!EU36/'4.1 取引係数表'!EU$201,0)</f>
        <v>0</v>
      </c>
      <c r="EV36" s="43">
        <f>IFERROR('4.1 取引係数表'!EV36/'4.1 取引係数表'!EV$201,0)</f>
        <v>0</v>
      </c>
      <c r="EW36" s="43">
        <f>IFERROR('4.1 取引係数表'!EW36/'4.1 取引係数表'!EW$201,0)</f>
        <v>0</v>
      </c>
      <c r="EX36" s="43">
        <f>IFERROR('4.1 取引係数表'!EX36/'4.1 取引係数表'!EX$201,0)</f>
        <v>0</v>
      </c>
      <c r="EY36" s="43">
        <f>IFERROR('4.1 取引係数表'!EY36/'4.1 取引係数表'!EY$201,0)</f>
        <v>0</v>
      </c>
      <c r="EZ36" s="43">
        <f>IFERROR('4.1 取引係数表'!EZ36/'4.1 取引係数表'!EZ$201,0)</f>
        <v>0</v>
      </c>
      <c r="FA36" s="43">
        <f>IFERROR('4.1 取引係数表'!FA36/'4.1 取引係数表'!FA$201,0)</f>
        <v>0</v>
      </c>
      <c r="FB36" s="43">
        <f>IFERROR('4.1 取引係数表'!FB36/'4.1 取引係数表'!FB$201,0)</f>
        <v>0</v>
      </c>
      <c r="FC36" s="43">
        <f>IFERROR('4.1 取引係数表'!FC36/'4.1 取引係数表'!FC$201,0)</f>
        <v>0</v>
      </c>
      <c r="FD36" s="43">
        <f>IFERROR('4.1 取引係数表'!FD36/'4.1 取引係数表'!FD$201,0)</f>
        <v>0</v>
      </c>
      <c r="FE36" s="43">
        <f>IFERROR('4.1 取引係数表'!FE36/'4.1 取引係数表'!FE$201,0)</f>
        <v>0</v>
      </c>
      <c r="FF36" s="43">
        <f>IFERROR('4.1 取引係数表'!FF36/'4.1 取引係数表'!FF$201,0)</f>
        <v>0</v>
      </c>
      <c r="FG36" s="43">
        <f>IFERROR('4.1 取引係数表'!FG36/'4.1 取引係数表'!FG$201,0)</f>
        <v>0</v>
      </c>
      <c r="FH36" s="43">
        <f>IFERROR('4.1 取引係数表'!FH36/'4.1 取引係数表'!FH$201,0)</f>
        <v>0</v>
      </c>
      <c r="FI36" s="43">
        <f>IFERROR('4.1 取引係数表'!FI36/'4.1 取引係数表'!FI$201,0)</f>
        <v>0</v>
      </c>
      <c r="FJ36" s="43">
        <f>IFERROR('4.1 取引係数表'!FJ36/'4.1 取引係数表'!FJ$201,0)</f>
        <v>0</v>
      </c>
      <c r="FK36" s="43">
        <f>IFERROR('4.1 取引係数表'!FK36/'4.1 取引係数表'!FK$201,0)</f>
        <v>1.658374792703151E-5</v>
      </c>
      <c r="FL36" s="43">
        <f>IFERROR('4.1 取引係数表'!FL36/'4.1 取引係数表'!FL$201,0)</f>
        <v>0</v>
      </c>
      <c r="FM36" s="43">
        <f>IFERROR('4.1 取引係数表'!FM36/'4.1 取引係数表'!FM$201,0)</f>
        <v>0</v>
      </c>
      <c r="FN36" s="43">
        <f>IFERROR('4.1 取引係数表'!FN36/'4.1 取引係数表'!FN$201,0)</f>
        <v>0</v>
      </c>
      <c r="FO36" s="43">
        <f>IFERROR('4.1 取引係数表'!FO36/'4.1 取引係数表'!FO$201,0)</f>
        <v>0</v>
      </c>
      <c r="FP36" s="43">
        <f>IFERROR('4.1 取引係数表'!FP36/'4.1 取引係数表'!FP$201,0)</f>
        <v>0</v>
      </c>
      <c r="FQ36" s="43">
        <f>IFERROR('4.1 取引係数表'!FQ36/'4.1 取引係数表'!FQ$201,0)</f>
        <v>0</v>
      </c>
      <c r="FR36" s="43">
        <f>IFERROR('4.1 取引係数表'!FR36/'4.1 取引係数表'!FR$201,0)</f>
        <v>2.993339818902941E-5</v>
      </c>
      <c r="FS36" s="43">
        <f>IFERROR('4.1 取引係数表'!FS36/'4.1 取引係数表'!FS$201,0)</f>
        <v>0</v>
      </c>
      <c r="FT36" s="43">
        <f>IFERROR('4.1 取引係数表'!FT36/'4.1 取引係数表'!FT$201,0)</f>
        <v>0</v>
      </c>
      <c r="FU36" s="43">
        <f>IFERROR('4.1 取引係数表'!FU36/'4.1 取引係数表'!FU$201,0)</f>
        <v>0</v>
      </c>
      <c r="FV36" s="43">
        <f>IFERROR('4.1 取引係数表'!FV36/'4.1 取引係数表'!FV$201,0)</f>
        <v>0</v>
      </c>
      <c r="FW36" s="43">
        <f>IFERROR('4.1 取引係数表'!FW36/'4.1 取引係数表'!FW$201,0)</f>
        <v>0</v>
      </c>
      <c r="FX36" s="43">
        <f>IFERROR('4.1 取引係数表'!FX36/'4.1 取引係数表'!FX$201,0)</f>
        <v>0</v>
      </c>
      <c r="FY36" s="43">
        <f>IFERROR('4.1 取引係数表'!FY36/'4.1 取引係数表'!FY$201,0)</f>
        <v>0</v>
      </c>
      <c r="FZ36" s="43">
        <f>IFERROR('4.1 取引係数表'!FZ36/'4.1 取引係数表'!FZ$201,0)</f>
        <v>0</v>
      </c>
      <c r="GA36" s="43">
        <f>IFERROR('4.1 取引係数表'!GA36/'4.1 取引係数表'!GA$201,0)</f>
        <v>1.1180554779128141E-5</v>
      </c>
      <c r="GB36" s="43">
        <f>IFERROR('4.1 取引係数表'!GB36/'4.1 取引係数表'!GB$201,0)</f>
        <v>0</v>
      </c>
      <c r="GC36" s="43">
        <f>IFERROR('4.1 取引係数表'!GC36/'4.1 取引係数表'!GC$201,0)</f>
        <v>0</v>
      </c>
      <c r="GD36" s="43">
        <f>IFERROR('4.1 取引係数表'!GD36/'4.1 取引係数表'!GD$201,0)</f>
        <v>8.4846427965382656E-6</v>
      </c>
      <c r="GE36" s="43">
        <f>IFERROR('4.1 取引係数表'!GE36/'4.1 取引係数表'!GE$201,0)</f>
        <v>0</v>
      </c>
      <c r="GF36" s="43">
        <f>IFERROR('4.1 取引係数表'!GF36/'4.1 取引係数表'!GF$201,0)</f>
        <v>0</v>
      </c>
      <c r="GG36" s="43">
        <f>IFERROR('4.1 取引係数表'!GG36/'4.1 取引係数表'!GG$201,0)</f>
        <v>0</v>
      </c>
      <c r="GH36" s="44">
        <f>IFERROR('4.1 取引係数表'!GH36/'4.1 取引係数表'!GH$201,0)</f>
        <v>3.1106963515975647E-4</v>
      </c>
    </row>
    <row r="37" spans="1:190" s="13" customFormat="1">
      <c r="A37" s="10" t="s">
        <v>33</v>
      </c>
      <c r="B37" s="11" t="s">
        <v>221</v>
      </c>
      <c r="C37" s="43">
        <f>IFERROR('4.1 取引係数表'!C37/'4.1 取引係数表'!C$201,0)</f>
        <v>0</v>
      </c>
      <c r="D37" s="43">
        <f>IFERROR('4.1 取引係数表'!D37/'4.1 取引係数表'!D$201,0)</f>
        <v>0</v>
      </c>
      <c r="E37" s="43">
        <f>IFERROR('4.1 取引係数表'!E37/'4.1 取引係数表'!E$201,0)</f>
        <v>0</v>
      </c>
      <c r="F37" s="43">
        <f>IFERROR('4.1 取引係数表'!F37/'4.1 取引係数表'!F$201,0)</f>
        <v>0</v>
      </c>
      <c r="G37" s="43">
        <f>IFERROR('4.1 取引係数表'!G37/'4.1 取引係数表'!G$201,0)</f>
        <v>0</v>
      </c>
      <c r="H37" s="43">
        <f>IFERROR('4.1 取引係数表'!H37/'4.1 取引係数表'!H$201,0)</f>
        <v>0</v>
      </c>
      <c r="I37" s="43">
        <f>IFERROR('4.1 取引係数表'!I37/'4.1 取引係数表'!I$201,0)</f>
        <v>0</v>
      </c>
      <c r="J37" s="43">
        <f>IFERROR('4.1 取引係数表'!J37/'4.1 取引係数表'!J$201,0)</f>
        <v>0</v>
      </c>
      <c r="K37" s="43">
        <f>IFERROR('4.1 取引係数表'!K37/'4.1 取引係数表'!K$201,0)</f>
        <v>0</v>
      </c>
      <c r="L37" s="43">
        <f>IFERROR('4.1 取引係数表'!L37/'4.1 取引係数表'!L$201,0)</f>
        <v>0</v>
      </c>
      <c r="M37" s="43">
        <f>IFERROR('4.1 取引係数表'!M37/'4.1 取引係数表'!M$201,0)</f>
        <v>0</v>
      </c>
      <c r="N37" s="43">
        <f>IFERROR('4.1 取引係数表'!N37/'4.1 取引係数表'!N$201,0)</f>
        <v>0</v>
      </c>
      <c r="O37" s="43">
        <f>IFERROR('4.1 取引係数表'!O37/'4.1 取引係数表'!O$201,0)</f>
        <v>0</v>
      </c>
      <c r="P37" s="43">
        <f>IFERROR('4.1 取引係数表'!P37/'4.1 取引係数表'!P$201,0)</f>
        <v>0</v>
      </c>
      <c r="Q37" s="43">
        <f>IFERROR('4.1 取引係数表'!Q37/'4.1 取引係数表'!Q$201,0)</f>
        <v>0</v>
      </c>
      <c r="R37" s="43">
        <f>IFERROR('4.1 取引係数表'!R37/'4.1 取引係数表'!R$201,0)</f>
        <v>0</v>
      </c>
      <c r="S37" s="43">
        <f>IFERROR('4.1 取引係数表'!S37/'4.1 取引係数表'!S$201,0)</f>
        <v>0</v>
      </c>
      <c r="T37" s="43">
        <f>IFERROR('4.1 取引係数表'!T37/'4.1 取引係数表'!T$201,0)</f>
        <v>0</v>
      </c>
      <c r="U37" s="43">
        <f>IFERROR('4.1 取引係数表'!U37/'4.1 取引係数表'!U$201,0)</f>
        <v>0</v>
      </c>
      <c r="V37" s="43">
        <f>IFERROR('4.1 取引係数表'!V37/'4.1 取引係数表'!V$201,0)</f>
        <v>0</v>
      </c>
      <c r="W37" s="43">
        <f>IFERROR('4.1 取引係数表'!W37/'4.1 取引係数表'!W$201,0)</f>
        <v>0</v>
      </c>
      <c r="X37" s="43">
        <f>IFERROR('4.1 取引係数表'!X37/'4.1 取引係数表'!X$201,0)</f>
        <v>0</v>
      </c>
      <c r="Y37" s="43">
        <f>IFERROR('4.1 取引係数表'!Y37/'4.1 取引係数表'!Y$201,0)</f>
        <v>0</v>
      </c>
      <c r="Z37" s="43">
        <f>IFERROR('4.1 取引係数表'!Z37/'4.1 取引係数表'!Z$201,0)</f>
        <v>0</v>
      </c>
      <c r="AA37" s="43">
        <f>IFERROR('4.1 取引係数表'!AA37/'4.1 取引係数表'!AA$201,0)</f>
        <v>0</v>
      </c>
      <c r="AB37" s="43">
        <f>IFERROR('4.1 取引係数表'!AB37/'4.1 取引係数表'!AB$201,0)</f>
        <v>0</v>
      </c>
      <c r="AC37" s="43">
        <f>IFERROR('4.1 取引係数表'!AC37/'4.1 取引係数表'!AC$201,0)</f>
        <v>0</v>
      </c>
      <c r="AD37" s="43">
        <f>IFERROR('4.1 取引係数表'!AD37/'4.1 取引係数表'!AD$201,0)</f>
        <v>0</v>
      </c>
      <c r="AE37" s="43">
        <f>IFERROR('4.1 取引係数表'!AE37/'4.1 取引係数表'!AE$201,0)</f>
        <v>0</v>
      </c>
      <c r="AF37" s="43">
        <f>IFERROR('4.1 取引係数表'!AF37/'4.1 取引係数表'!AF$201,0)</f>
        <v>0</v>
      </c>
      <c r="AG37" s="43">
        <f>IFERROR('4.1 取引係数表'!AG37/'4.1 取引係数表'!AG$201,0)</f>
        <v>0</v>
      </c>
      <c r="AH37" s="43">
        <f>IFERROR('4.1 取引係数表'!AH37/'4.1 取引係数表'!AH$201,0)</f>
        <v>0</v>
      </c>
      <c r="AI37" s="43">
        <f>IFERROR('4.1 取引係数表'!AI37/'4.1 取引係数表'!AI$201,0)</f>
        <v>0</v>
      </c>
      <c r="AJ37" s="43">
        <f>IFERROR('4.1 取引係数表'!AJ37/'4.1 取引係数表'!AJ$201,0)</f>
        <v>0</v>
      </c>
      <c r="AK37" s="43">
        <f>IFERROR('4.1 取引係数表'!AK37/'4.1 取引係数表'!AK$201,0)</f>
        <v>0</v>
      </c>
      <c r="AL37" s="43">
        <f>IFERROR('4.1 取引係数表'!AL37/'4.1 取引係数表'!AL$201,0)</f>
        <v>9.4679187288003633E-2</v>
      </c>
      <c r="AM37" s="43">
        <f>IFERROR('4.1 取引係数表'!AM37/'4.1 取引係数表'!AM$201,0)</f>
        <v>0</v>
      </c>
      <c r="AN37" s="43">
        <f>IFERROR('4.1 取引係数表'!AN37/'4.1 取引係数表'!AN$201,0)</f>
        <v>0</v>
      </c>
      <c r="AO37" s="43">
        <f>IFERROR('4.1 取引係数表'!AO37/'4.1 取引係数表'!AO$201,0)</f>
        <v>0</v>
      </c>
      <c r="AP37" s="43">
        <f>IFERROR('4.1 取引係数表'!AP37/'4.1 取引係数表'!AP$201,0)</f>
        <v>0</v>
      </c>
      <c r="AQ37" s="43">
        <f>IFERROR('4.1 取引係数表'!AQ37/'4.1 取引係数表'!AQ$201,0)</f>
        <v>0</v>
      </c>
      <c r="AR37" s="43">
        <f>IFERROR('4.1 取引係数表'!AR37/'4.1 取引係数表'!AR$201,0)</f>
        <v>0</v>
      </c>
      <c r="AS37" s="43">
        <f>IFERROR('4.1 取引係数表'!AS37/'4.1 取引係数表'!AS$201,0)</f>
        <v>0</v>
      </c>
      <c r="AT37" s="43">
        <f>IFERROR('4.1 取引係数表'!AT37/'4.1 取引係数表'!AT$201,0)</f>
        <v>0</v>
      </c>
      <c r="AU37" s="43">
        <f>IFERROR('4.1 取引係数表'!AU37/'4.1 取引係数表'!AU$201,0)</f>
        <v>0</v>
      </c>
      <c r="AV37" s="43">
        <f>IFERROR('4.1 取引係数表'!AV37/'4.1 取引係数表'!AV$201,0)</f>
        <v>0</v>
      </c>
      <c r="AW37" s="43">
        <f>IFERROR('4.1 取引係数表'!AW37/'4.1 取引係数表'!AW$201,0)</f>
        <v>0</v>
      </c>
      <c r="AX37" s="43">
        <f>IFERROR('4.1 取引係数表'!AX37/'4.1 取引係数表'!AX$201,0)</f>
        <v>0</v>
      </c>
      <c r="AY37" s="43">
        <f>IFERROR('4.1 取引係数表'!AY37/'4.1 取引係数表'!AY$201,0)</f>
        <v>0</v>
      </c>
      <c r="AZ37" s="43">
        <f>IFERROR('4.1 取引係数表'!AZ37/'4.1 取引係数表'!AZ$201,0)</f>
        <v>0</v>
      </c>
      <c r="BA37" s="43">
        <f>IFERROR('4.1 取引係数表'!BA37/'4.1 取引係数表'!BA$201,0)</f>
        <v>0</v>
      </c>
      <c r="BB37" s="43">
        <f>IFERROR('4.1 取引係数表'!BB37/'4.1 取引係数表'!BB$201,0)</f>
        <v>0</v>
      </c>
      <c r="BC37" s="43">
        <f>IFERROR('4.1 取引係数表'!BC37/'4.1 取引係数表'!BC$201,0)</f>
        <v>0</v>
      </c>
      <c r="BD37" s="43">
        <f>IFERROR('4.1 取引係数表'!BD37/'4.1 取引係数表'!BD$201,0)</f>
        <v>0</v>
      </c>
      <c r="BE37" s="43">
        <f>IFERROR('4.1 取引係数表'!BE37/'4.1 取引係数表'!BE$201,0)</f>
        <v>0</v>
      </c>
      <c r="BF37" s="43">
        <f>IFERROR('4.1 取引係数表'!BF37/'4.1 取引係数表'!BF$201,0)</f>
        <v>0</v>
      </c>
      <c r="BG37" s="43">
        <f>IFERROR('4.1 取引係数表'!BG37/'4.1 取引係数表'!BG$201,0)</f>
        <v>0</v>
      </c>
      <c r="BH37" s="43">
        <f>IFERROR('4.1 取引係数表'!BH37/'4.1 取引係数表'!BH$201,0)</f>
        <v>0</v>
      </c>
      <c r="BI37" s="43">
        <f>IFERROR('4.1 取引係数表'!BI37/'4.1 取引係数表'!BI$201,0)</f>
        <v>0</v>
      </c>
      <c r="BJ37" s="43">
        <f>IFERROR('4.1 取引係数表'!BJ37/'4.1 取引係数表'!BJ$201,0)</f>
        <v>0</v>
      </c>
      <c r="BK37" s="43">
        <f>IFERROR('4.1 取引係数表'!BK37/'4.1 取引係数表'!BK$201,0)</f>
        <v>0</v>
      </c>
      <c r="BL37" s="43">
        <f>IFERROR('4.1 取引係数表'!BL37/'4.1 取引係数表'!BL$201,0)</f>
        <v>0</v>
      </c>
      <c r="BM37" s="43">
        <f>IFERROR('4.1 取引係数表'!BM37/'4.1 取引係数表'!BM$201,0)</f>
        <v>0</v>
      </c>
      <c r="BN37" s="43">
        <f>IFERROR('4.1 取引係数表'!BN37/'4.1 取引係数表'!BN$201,0)</f>
        <v>0</v>
      </c>
      <c r="BO37" s="43">
        <f>IFERROR('4.1 取引係数表'!BO37/'4.1 取引係数表'!BO$201,0)</f>
        <v>0</v>
      </c>
      <c r="BP37" s="43">
        <f>IFERROR('4.1 取引係数表'!BP37/'4.1 取引係数表'!BP$201,0)</f>
        <v>0</v>
      </c>
      <c r="BQ37" s="43">
        <f>IFERROR('4.1 取引係数表'!BQ37/'4.1 取引係数表'!BQ$201,0)</f>
        <v>0</v>
      </c>
      <c r="BR37" s="43">
        <f>IFERROR('4.1 取引係数表'!BR37/'4.1 取引係数表'!BR$201,0)</f>
        <v>0</v>
      </c>
      <c r="BS37" s="43">
        <f>IFERROR('4.1 取引係数表'!BS37/'4.1 取引係数表'!BS$201,0)</f>
        <v>0</v>
      </c>
      <c r="BT37" s="43">
        <f>IFERROR('4.1 取引係数表'!BT37/'4.1 取引係数表'!BT$201,0)</f>
        <v>0</v>
      </c>
      <c r="BU37" s="43">
        <f>IFERROR('4.1 取引係数表'!BU37/'4.1 取引係数表'!BU$201,0)</f>
        <v>0</v>
      </c>
      <c r="BV37" s="43">
        <f>IFERROR('4.1 取引係数表'!BV37/'4.1 取引係数表'!BV$201,0)</f>
        <v>0</v>
      </c>
      <c r="BW37" s="43">
        <f>IFERROR('4.1 取引係数表'!BW37/'4.1 取引係数表'!BW$201,0)</f>
        <v>0</v>
      </c>
      <c r="BX37" s="43">
        <f>IFERROR('4.1 取引係数表'!BX37/'4.1 取引係数表'!BX$201,0)</f>
        <v>0</v>
      </c>
      <c r="BY37" s="43">
        <f>IFERROR('4.1 取引係数表'!BY37/'4.1 取引係数表'!BY$201,0)</f>
        <v>0</v>
      </c>
      <c r="BZ37" s="43">
        <f>IFERROR('4.1 取引係数表'!BZ37/'4.1 取引係数表'!BZ$201,0)</f>
        <v>0</v>
      </c>
      <c r="CA37" s="43">
        <f>IFERROR('4.1 取引係数表'!CA37/'4.1 取引係数表'!CA$201,0)</f>
        <v>0</v>
      </c>
      <c r="CB37" s="43">
        <f>IFERROR('4.1 取引係数表'!CB37/'4.1 取引係数表'!CB$201,0)</f>
        <v>0</v>
      </c>
      <c r="CC37" s="43">
        <f>IFERROR('4.1 取引係数表'!CC37/'4.1 取引係数表'!CC$201,0)</f>
        <v>0</v>
      </c>
      <c r="CD37" s="43">
        <f>IFERROR('4.1 取引係数表'!CD37/'4.1 取引係数表'!CD$201,0)</f>
        <v>0</v>
      </c>
      <c r="CE37" s="43">
        <f>IFERROR('4.1 取引係数表'!CE37/'4.1 取引係数表'!CE$201,0)</f>
        <v>0</v>
      </c>
      <c r="CF37" s="43">
        <f>IFERROR('4.1 取引係数表'!CF37/'4.1 取引係数表'!CF$201,0)</f>
        <v>0</v>
      </c>
      <c r="CG37" s="43">
        <f>IFERROR('4.1 取引係数表'!CG37/'4.1 取引係数表'!CG$201,0)</f>
        <v>0</v>
      </c>
      <c r="CH37" s="43">
        <f>IFERROR('4.1 取引係数表'!CH37/'4.1 取引係数表'!CH$201,0)</f>
        <v>0</v>
      </c>
      <c r="CI37" s="43">
        <f>IFERROR('4.1 取引係数表'!CI37/'4.1 取引係数表'!CI$201,0)</f>
        <v>0</v>
      </c>
      <c r="CJ37" s="43">
        <f>IFERROR('4.1 取引係数表'!CJ37/'4.1 取引係数表'!CJ$201,0)</f>
        <v>0</v>
      </c>
      <c r="CK37" s="43">
        <f>IFERROR('4.1 取引係数表'!CK37/'4.1 取引係数表'!CK$201,0)</f>
        <v>0</v>
      </c>
      <c r="CL37" s="43">
        <f>IFERROR('4.1 取引係数表'!CL37/'4.1 取引係数表'!CL$201,0)</f>
        <v>0</v>
      </c>
      <c r="CM37" s="43">
        <f>IFERROR('4.1 取引係数表'!CM37/'4.1 取引係数表'!CM$201,0)</f>
        <v>0</v>
      </c>
      <c r="CN37" s="43">
        <f>IFERROR('4.1 取引係数表'!CN37/'4.1 取引係数表'!CN$201,0)</f>
        <v>0</v>
      </c>
      <c r="CO37" s="43">
        <f>IFERROR('4.1 取引係数表'!CO37/'4.1 取引係数表'!CO$201,0)</f>
        <v>0</v>
      </c>
      <c r="CP37" s="43">
        <f>IFERROR('4.1 取引係数表'!CP37/'4.1 取引係数表'!CP$201,0)</f>
        <v>0</v>
      </c>
      <c r="CQ37" s="43">
        <f>IFERROR('4.1 取引係数表'!CQ37/'4.1 取引係数表'!CQ$201,0)</f>
        <v>0</v>
      </c>
      <c r="CR37" s="43">
        <f>IFERROR('4.1 取引係数表'!CR37/'4.1 取引係数表'!CR$201,0)</f>
        <v>0</v>
      </c>
      <c r="CS37" s="43">
        <f>IFERROR('4.1 取引係数表'!CS37/'4.1 取引係数表'!CS$201,0)</f>
        <v>0</v>
      </c>
      <c r="CT37" s="43">
        <f>IFERROR('4.1 取引係数表'!CT37/'4.1 取引係数表'!CT$201,0)</f>
        <v>0</v>
      </c>
      <c r="CU37" s="43">
        <f>IFERROR('4.1 取引係数表'!CU37/'4.1 取引係数表'!CU$201,0)</f>
        <v>0</v>
      </c>
      <c r="CV37" s="43">
        <f>IFERROR('4.1 取引係数表'!CV37/'4.1 取引係数表'!CV$201,0)</f>
        <v>0</v>
      </c>
      <c r="CW37" s="43">
        <f>IFERROR('4.1 取引係数表'!CW37/'4.1 取引係数表'!CW$201,0)</f>
        <v>0</v>
      </c>
      <c r="CX37" s="43">
        <f>IFERROR('4.1 取引係数表'!CX37/'4.1 取引係数表'!CX$201,0)</f>
        <v>0</v>
      </c>
      <c r="CY37" s="43">
        <f>IFERROR('4.1 取引係数表'!CY37/'4.1 取引係数表'!CY$201,0)</f>
        <v>0</v>
      </c>
      <c r="CZ37" s="43">
        <f>IFERROR('4.1 取引係数表'!CZ37/'4.1 取引係数表'!CZ$201,0)</f>
        <v>0</v>
      </c>
      <c r="DA37" s="43">
        <f>IFERROR('4.1 取引係数表'!DA37/'4.1 取引係数表'!DA$201,0)</f>
        <v>0</v>
      </c>
      <c r="DB37" s="43">
        <f>IFERROR('4.1 取引係数表'!DB37/'4.1 取引係数表'!DB$201,0)</f>
        <v>0</v>
      </c>
      <c r="DC37" s="43">
        <f>IFERROR('4.1 取引係数表'!DC37/'4.1 取引係数表'!DC$201,0)</f>
        <v>0</v>
      </c>
      <c r="DD37" s="43">
        <f>IFERROR('4.1 取引係数表'!DD37/'4.1 取引係数表'!DD$201,0)</f>
        <v>0</v>
      </c>
      <c r="DE37" s="43">
        <f>IFERROR('4.1 取引係数表'!DE37/'4.1 取引係数表'!DE$201,0)</f>
        <v>0</v>
      </c>
      <c r="DF37" s="43">
        <f>IFERROR('4.1 取引係数表'!DF37/'4.1 取引係数表'!DF$201,0)</f>
        <v>0</v>
      </c>
      <c r="DG37" s="43">
        <f>IFERROR('4.1 取引係数表'!DG37/'4.1 取引係数表'!DG$201,0)</f>
        <v>0</v>
      </c>
      <c r="DH37" s="43">
        <f>IFERROR('4.1 取引係数表'!DH37/'4.1 取引係数表'!DH$201,0)</f>
        <v>0</v>
      </c>
      <c r="DI37" s="43">
        <f>IFERROR('4.1 取引係数表'!DI37/'4.1 取引係数表'!DI$201,0)</f>
        <v>0</v>
      </c>
      <c r="DJ37" s="43">
        <f>IFERROR('4.1 取引係数表'!DJ37/'4.1 取引係数表'!DJ$201,0)</f>
        <v>0</v>
      </c>
      <c r="DK37" s="43">
        <f>IFERROR('4.1 取引係数表'!DK37/'4.1 取引係数表'!DK$201,0)</f>
        <v>0</v>
      </c>
      <c r="DL37" s="43">
        <f>IFERROR('4.1 取引係数表'!DL37/'4.1 取引係数表'!DL$201,0)</f>
        <v>0</v>
      </c>
      <c r="DM37" s="43">
        <f>IFERROR('4.1 取引係数表'!DM37/'4.1 取引係数表'!DM$201,0)</f>
        <v>0</v>
      </c>
      <c r="DN37" s="43">
        <f>IFERROR('4.1 取引係数表'!DN37/'4.1 取引係数表'!DN$201,0)</f>
        <v>0</v>
      </c>
      <c r="DO37" s="43">
        <f>IFERROR('4.1 取引係数表'!DO37/'4.1 取引係数表'!DO$201,0)</f>
        <v>0</v>
      </c>
      <c r="DP37" s="43">
        <f>IFERROR('4.1 取引係数表'!DP37/'4.1 取引係数表'!DP$201,0)</f>
        <v>0</v>
      </c>
      <c r="DQ37" s="43">
        <f>IFERROR('4.1 取引係数表'!DQ37/'4.1 取引係数表'!DQ$201,0)</f>
        <v>0</v>
      </c>
      <c r="DR37" s="43">
        <f>IFERROR('4.1 取引係数表'!DR37/'4.1 取引係数表'!DR$201,0)</f>
        <v>0</v>
      </c>
      <c r="DS37" s="43">
        <f>IFERROR('4.1 取引係数表'!DS37/'4.1 取引係数表'!DS$201,0)</f>
        <v>0</v>
      </c>
      <c r="DT37" s="43">
        <f>IFERROR('4.1 取引係数表'!DT37/'4.1 取引係数表'!DT$201,0)</f>
        <v>0</v>
      </c>
      <c r="DU37" s="43">
        <f>IFERROR('4.1 取引係数表'!DU37/'4.1 取引係数表'!DU$201,0)</f>
        <v>0</v>
      </c>
      <c r="DV37" s="43">
        <f>IFERROR('4.1 取引係数表'!DV37/'4.1 取引係数表'!DV$201,0)</f>
        <v>0</v>
      </c>
      <c r="DW37" s="43">
        <f>IFERROR('4.1 取引係数表'!DW37/'4.1 取引係数表'!DW$201,0)</f>
        <v>0</v>
      </c>
      <c r="DX37" s="43">
        <f>IFERROR('4.1 取引係数表'!DX37/'4.1 取引係数表'!DX$201,0)</f>
        <v>0</v>
      </c>
      <c r="DY37" s="43">
        <f>IFERROR('4.1 取引係数表'!DY37/'4.1 取引係数表'!DY$201,0)</f>
        <v>1.1425959780621572E-4</v>
      </c>
      <c r="DZ37" s="43">
        <f>IFERROR('4.1 取引係数表'!DZ37/'4.1 取引係数表'!DZ$201,0)</f>
        <v>0</v>
      </c>
      <c r="EA37" s="43">
        <f>IFERROR('4.1 取引係数表'!EA37/'4.1 取引係数表'!EA$201,0)</f>
        <v>0</v>
      </c>
      <c r="EB37" s="43">
        <f>IFERROR('4.1 取引係数表'!EB37/'4.1 取引係数表'!EB$201,0)</f>
        <v>0</v>
      </c>
      <c r="EC37" s="43">
        <f>IFERROR('4.1 取引係数表'!EC37/'4.1 取引係数表'!EC$201,0)</f>
        <v>0</v>
      </c>
      <c r="ED37" s="43">
        <f>IFERROR('4.1 取引係数表'!ED37/'4.1 取引係数表'!ED$201,0)</f>
        <v>0</v>
      </c>
      <c r="EE37" s="43">
        <f>IFERROR('4.1 取引係数表'!EE37/'4.1 取引係数表'!EE$201,0)</f>
        <v>0</v>
      </c>
      <c r="EF37" s="43">
        <f>IFERROR('4.1 取引係数表'!EF37/'4.1 取引係数表'!EF$201,0)</f>
        <v>0</v>
      </c>
      <c r="EG37" s="43">
        <f>IFERROR('4.1 取引係数表'!EG37/'4.1 取引係数表'!EG$201,0)</f>
        <v>0</v>
      </c>
      <c r="EH37" s="43">
        <f>IFERROR('4.1 取引係数表'!EH37/'4.1 取引係数表'!EH$201,0)</f>
        <v>0</v>
      </c>
      <c r="EI37" s="43">
        <f>IFERROR('4.1 取引係数表'!EI37/'4.1 取引係数表'!EI$201,0)</f>
        <v>0</v>
      </c>
      <c r="EJ37" s="43">
        <f>IFERROR('4.1 取引係数表'!EJ37/'4.1 取引係数表'!EJ$201,0)</f>
        <v>0</v>
      </c>
      <c r="EK37" s="43">
        <f>IFERROR('4.1 取引係数表'!EK37/'4.1 取引係数表'!EK$201,0)</f>
        <v>0</v>
      </c>
      <c r="EL37" s="43">
        <f>IFERROR('4.1 取引係数表'!EL37/'4.1 取引係数表'!EL$201,0)</f>
        <v>0</v>
      </c>
      <c r="EM37" s="43">
        <f>IFERROR('4.1 取引係数表'!EM37/'4.1 取引係数表'!EM$201,0)</f>
        <v>0</v>
      </c>
      <c r="EN37" s="43">
        <f>IFERROR('4.1 取引係数表'!EN37/'4.1 取引係数表'!EN$201,0)</f>
        <v>0</v>
      </c>
      <c r="EO37" s="43">
        <f>IFERROR('4.1 取引係数表'!EO37/'4.1 取引係数表'!EO$201,0)</f>
        <v>0</v>
      </c>
      <c r="EP37" s="43">
        <f>IFERROR('4.1 取引係数表'!EP37/'4.1 取引係数表'!EP$201,0)</f>
        <v>0</v>
      </c>
      <c r="EQ37" s="43">
        <f>IFERROR('4.1 取引係数表'!EQ37/'4.1 取引係数表'!EQ$201,0)</f>
        <v>0</v>
      </c>
      <c r="ER37" s="43">
        <f>IFERROR('4.1 取引係数表'!ER37/'4.1 取引係数表'!ER$201,0)</f>
        <v>0</v>
      </c>
      <c r="ES37" s="43">
        <f>IFERROR('4.1 取引係数表'!ES37/'4.1 取引係数表'!ES$201,0)</f>
        <v>0</v>
      </c>
      <c r="ET37" s="43">
        <f>IFERROR('4.1 取引係数表'!ET37/'4.1 取引係数表'!ET$201,0)</f>
        <v>0</v>
      </c>
      <c r="EU37" s="43">
        <f>IFERROR('4.1 取引係数表'!EU37/'4.1 取引係数表'!EU$201,0)</f>
        <v>0</v>
      </c>
      <c r="EV37" s="43">
        <f>IFERROR('4.1 取引係数表'!EV37/'4.1 取引係数表'!EV$201,0)</f>
        <v>0</v>
      </c>
      <c r="EW37" s="43">
        <f>IFERROR('4.1 取引係数表'!EW37/'4.1 取引係数表'!EW$201,0)</f>
        <v>0</v>
      </c>
      <c r="EX37" s="43">
        <f>IFERROR('4.1 取引係数表'!EX37/'4.1 取引係数表'!EX$201,0)</f>
        <v>0</v>
      </c>
      <c r="EY37" s="43">
        <f>IFERROR('4.1 取引係数表'!EY37/'4.1 取引係数表'!EY$201,0)</f>
        <v>0</v>
      </c>
      <c r="EZ37" s="43">
        <f>IFERROR('4.1 取引係数表'!EZ37/'4.1 取引係数表'!EZ$201,0)</f>
        <v>0</v>
      </c>
      <c r="FA37" s="43">
        <f>IFERROR('4.1 取引係数表'!FA37/'4.1 取引係数表'!FA$201,0)</f>
        <v>0</v>
      </c>
      <c r="FB37" s="43">
        <f>IFERROR('4.1 取引係数表'!FB37/'4.1 取引係数表'!FB$201,0)</f>
        <v>0</v>
      </c>
      <c r="FC37" s="43">
        <f>IFERROR('4.1 取引係数表'!FC37/'4.1 取引係数表'!FC$201,0)</f>
        <v>0</v>
      </c>
      <c r="FD37" s="43">
        <f>IFERROR('4.1 取引係数表'!FD37/'4.1 取引係数表'!FD$201,0)</f>
        <v>0</v>
      </c>
      <c r="FE37" s="43">
        <f>IFERROR('4.1 取引係数表'!FE37/'4.1 取引係数表'!FE$201,0)</f>
        <v>0</v>
      </c>
      <c r="FF37" s="43">
        <f>IFERROR('4.1 取引係数表'!FF37/'4.1 取引係数表'!FF$201,0)</f>
        <v>0</v>
      </c>
      <c r="FG37" s="43">
        <f>IFERROR('4.1 取引係数表'!FG37/'4.1 取引係数表'!FG$201,0)</f>
        <v>0</v>
      </c>
      <c r="FH37" s="43">
        <f>IFERROR('4.1 取引係数表'!FH37/'4.1 取引係数表'!FH$201,0)</f>
        <v>0</v>
      </c>
      <c r="FI37" s="43">
        <f>IFERROR('4.1 取引係数表'!FI37/'4.1 取引係数表'!FI$201,0)</f>
        <v>0</v>
      </c>
      <c r="FJ37" s="43">
        <f>IFERROR('4.1 取引係数表'!FJ37/'4.1 取引係数表'!FJ$201,0)</f>
        <v>0</v>
      </c>
      <c r="FK37" s="43">
        <f>IFERROR('4.1 取引係数表'!FK37/'4.1 取引係数表'!FK$201,0)</f>
        <v>0</v>
      </c>
      <c r="FL37" s="43">
        <f>IFERROR('4.1 取引係数表'!FL37/'4.1 取引係数表'!FL$201,0)</f>
        <v>0</v>
      </c>
      <c r="FM37" s="43">
        <f>IFERROR('4.1 取引係数表'!FM37/'4.1 取引係数表'!FM$201,0)</f>
        <v>0</v>
      </c>
      <c r="FN37" s="43">
        <f>IFERROR('4.1 取引係数表'!FN37/'4.1 取引係数表'!FN$201,0)</f>
        <v>0</v>
      </c>
      <c r="FO37" s="43">
        <f>IFERROR('4.1 取引係数表'!FO37/'4.1 取引係数表'!FO$201,0)</f>
        <v>0</v>
      </c>
      <c r="FP37" s="43">
        <f>IFERROR('4.1 取引係数表'!FP37/'4.1 取引係数表'!FP$201,0)</f>
        <v>0</v>
      </c>
      <c r="FQ37" s="43">
        <f>IFERROR('4.1 取引係数表'!FQ37/'4.1 取引係数表'!FQ$201,0)</f>
        <v>0</v>
      </c>
      <c r="FR37" s="43">
        <f>IFERROR('4.1 取引係数表'!FR37/'4.1 取引係数表'!FR$201,0)</f>
        <v>0</v>
      </c>
      <c r="FS37" s="43">
        <f>IFERROR('4.1 取引係数表'!FS37/'4.1 取引係数表'!FS$201,0)</f>
        <v>0</v>
      </c>
      <c r="FT37" s="43">
        <f>IFERROR('4.1 取引係数表'!FT37/'4.1 取引係数表'!FT$201,0)</f>
        <v>0</v>
      </c>
      <c r="FU37" s="43">
        <f>IFERROR('4.1 取引係数表'!FU37/'4.1 取引係数表'!FU$201,0)</f>
        <v>0</v>
      </c>
      <c r="FV37" s="43">
        <f>IFERROR('4.1 取引係数表'!FV37/'4.1 取引係数表'!FV$201,0)</f>
        <v>0</v>
      </c>
      <c r="FW37" s="43">
        <f>IFERROR('4.1 取引係数表'!FW37/'4.1 取引係数表'!FW$201,0)</f>
        <v>0</v>
      </c>
      <c r="FX37" s="43">
        <f>IFERROR('4.1 取引係数表'!FX37/'4.1 取引係数表'!FX$201,0)</f>
        <v>0</v>
      </c>
      <c r="FY37" s="43">
        <f>IFERROR('4.1 取引係数表'!FY37/'4.1 取引係数表'!FY$201,0)</f>
        <v>0</v>
      </c>
      <c r="FZ37" s="43">
        <f>IFERROR('4.1 取引係数表'!FZ37/'4.1 取引係数表'!FZ$201,0)</f>
        <v>0</v>
      </c>
      <c r="GA37" s="43">
        <f>IFERROR('4.1 取引係数表'!GA37/'4.1 取引係数表'!GA$201,0)</f>
        <v>0</v>
      </c>
      <c r="GB37" s="43">
        <f>IFERROR('4.1 取引係数表'!GB37/'4.1 取引係数表'!GB$201,0)</f>
        <v>4.4528553935210951E-6</v>
      </c>
      <c r="GC37" s="43">
        <f>IFERROR('4.1 取引係数表'!GC37/'4.1 取引係数表'!GC$201,0)</f>
        <v>0</v>
      </c>
      <c r="GD37" s="43">
        <f>IFERROR('4.1 取引係数表'!GD37/'4.1 取引係数表'!GD$201,0)</f>
        <v>0</v>
      </c>
      <c r="GE37" s="43">
        <f>IFERROR('4.1 取引係数表'!GE37/'4.1 取引係数表'!GE$201,0)</f>
        <v>0</v>
      </c>
      <c r="GF37" s="43">
        <f>IFERROR('4.1 取引係数表'!GF37/'4.1 取引係数表'!GF$201,0)</f>
        <v>0</v>
      </c>
      <c r="GG37" s="43">
        <f>IFERROR('4.1 取引係数表'!GG37/'4.1 取引係数表'!GG$201,0)</f>
        <v>0</v>
      </c>
      <c r="GH37" s="44">
        <f>IFERROR('4.1 取引係数表'!GH37/'4.1 取引係数表'!GH$201,0)</f>
        <v>1.5870899753048801E-4</v>
      </c>
    </row>
    <row r="38" spans="1:190" s="13" customFormat="1">
      <c r="A38" s="10" t="s">
        <v>34</v>
      </c>
      <c r="B38" s="11" t="s">
        <v>222</v>
      </c>
      <c r="C38" s="43">
        <f>IFERROR('4.1 取引係数表'!C38/'4.1 取引係数表'!C$201,0)</f>
        <v>0</v>
      </c>
      <c r="D38" s="43">
        <f>IFERROR('4.1 取引係数表'!D38/'4.1 取引係数表'!D$201,0)</f>
        <v>0</v>
      </c>
      <c r="E38" s="43">
        <f>IFERROR('4.1 取引係数表'!E38/'4.1 取引係数表'!E$201,0)</f>
        <v>0</v>
      </c>
      <c r="F38" s="43">
        <f>IFERROR('4.1 取引係数表'!F38/'4.1 取引係数表'!F$201,0)</f>
        <v>0</v>
      </c>
      <c r="G38" s="43">
        <f>IFERROR('4.1 取引係数表'!G38/'4.1 取引係数表'!G$201,0)</f>
        <v>0</v>
      </c>
      <c r="H38" s="43">
        <f>IFERROR('4.1 取引係数表'!H38/'4.1 取引係数表'!H$201,0)</f>
        <v>0</v>
      </c>
      <c r="I38" s="43">
        <f>IFERROR('4.1 取引係数表'!I38/'4.1 取引係数表'!I$201,0)</f>
        <v>0</v>
      </c>
      <c r="J38" s="43">
        <f>IFERROR('4.1 取引係数表'!J38/'4.1 取引係数表'!J$201,0)</f>
        <v>0</v>
      </c>
      <c r="K38" s="43">
        <f>IFERROR('4.1 取引係数表'!K38/'4.1 取引係数表'!K$201,0)</f>
        <v>0</v>
      </c>
      <c r="L38" s="43">
        <f>IFERROR('4.1 取引係数表'!L38/'4.1 取引係数表'!L$201,0)</f>
        <v>0</v>
      </c>
      <c r="M38" s="43">
        <f>IFERROR('4.1 取引係数表'!M38/'4.1 取引係数表'!M$201,0)</f>
        <v>0</v>
      </c>
      <c r="N38" s="43">
        <f>IFERROR('4.1 取引係数表'!N38/'4.1 取引係数表'!N$201,0)</f>
        <v>0</v>
      </c>
      <c r="O38" s="43">
        <f>IFERROR('4.1 取引係数表'!O38/'4.1 取引係数表'!O$201,0)</f>
        <v>0</v>
      </c>
      <c r="P38" s="43">
        <f>IFERROR('4.1 取引係数表'!P38/'4.1 取引係数表'!P$201,0)</f>
        <v>0</v>
      </c>
      <c r="Q38" s="43">
        <f>IFERROR('4.1 取引係数表'!Q38/'4.1 取引係数表'!Q$201,0)</f>
        <v>0</v>
      </c>
      <c r="R38" s="43">
        <f>IFERROR('4.1 取引係数表'!R38/'4.1 取引係数表'!R$201,0)</f>
        <v>0</v>
      </c>
      <c r="S38" s="43">
        <f>IFERROR('4.1 取引係数表'!S38/'4.1 取引係数表'!S$201,0)</f>
        <v>0</v>
      </c>
      <c r="T38" s="43">
        <f>IFERROR('4.1 取引係数表'!T38/'4.1 取引係数表'!T$201,0)</f>
        <v>0</v>
      </c>
      <c r="U38" s="43">
        <f>IFERROR('4.1 取引係数表'!U38/'4.1 取引係数表'!U$201,0)</f>
        <v>0</v>
      </c>
      <c r="V38" s="43">
        <f>IFERROR('4.1 取引係数表'!V38/'4.1 取引係数表'!V$201,0)</f>
        <v>0</v>
      </c>
      <c r="W38" s="43">
        <f>IFERROR('4.1 取引係数表'!W38/'4.1 取引係数表'!W$201,0)</f>
        <v>0</v>
      </c>
      <c r="X38" s="43">
        <f>IFERROR('4.1 取引係数表'!X38/'4.1 取引係数表'!X$201,0)</f>
        <v>0</v>
      </c>
      <c r="Y38" s="43">
        <f>IFERROR('4.1 取引係数表'!Y38/'4.1 取引係数表'!Y$201,0)</f>
        <v>0</v>
      </c>
      <c r="Z38" s="43">
        <f>IFERROR('4.1 取引係数表'!Z38/'4.1 取引係数表'!Z$201,0)</f>
        <v>0</v>
      </c>
      <c r="AA38" s="43">
        <f>IFERROR('4.1 取引係数表'!AA38/'4.1 取引係数表'!AA$201,0)</f>
        <v>0</v>
      </c>
      <c r="AB38" s="43">
        <f>IFERROR('4.1 取引係数表'!AB38/'4.1 取引係数表'!AB$201,0)</f>
        <v>0</v>
      </c>
      <c r="AC38" s="43">
        <f>IFERROR('4.1 取引係数表'!AC38/'4.1 取引係数表'!AC$201,0)</f>
        <v>0</v>
      </c>
      <c r="AD38" s="43">
        <f>IFERROR('4.1 取引係数表'!AD38/'4.1 取引係数表'!AD$201,0)</f>
        <v>0</v>
      </c>
      <c r="AE38" s="43">
        <f>IFERROR('4.1 取引係数表'!AE38/'4.1 取引係数表'!AE$201,0)</f>
        <v>0</v>
      </c>
      <c r="AF38" s="43">
        <f>IFERROR('4.1 取引係数表'!AF38/'4.1 取引係数表'!AF$201,0)</f>
        <v>0</v>
      </c>
      <c r="AG38" s="43">
        <f>IFERROR('4.1 取引係数表'!AG38/'4.1 取引係数表'!AG$201,0)</f>
        <v>0</v>
      </c>
      <c r="AH38" s="43">
        <f>IFERROR('4.1 取引係数表'!AH38/'4.1 取引係数表'!AH$201,0)</f>
        <v>0.13714285714285715</v>
      </c>
      <c r="AI38" s="43">
        <f>IFERROR('4.1 取引係数表'!AI38/'4.1 取引係数表'!AI$201,0)</f>
        <v>0</v>
      </c>
      <c r="AJ38" s="43">
        <f>IFERROR('4.1 取引係数表'!AJ38/'4.1 取引係数表'!AJ$201,0)</f>
        <v>0</v>
      </c>
      <c r="AK38" s="43">
        <f>IFERROR('4.1 取引係数表'!AK38/'4.1 取引係数表'!AK$201,0)</f>
        <v>0</v>
      </c>
      <c r="AL38" s="43">
        <f>IFERROR('4.1 取引係数表'!AL38/'4.1 取引係数表'!AL$201,0)</f>
        <v>3.7965376464933011E-2</v>
      </c>
      <c r="AM38" s="43">
        <f>IFERROR('4.1 取引係数表'!AM38/'4.1 取引係数表'!AM$201,0)</f>
        <v>0</v>
      </c>
      <c r="AN38" s="43">
        <f>IFERROR('4.1 取引係数表'!AN38/'4.1 取引係数表'!AN$201,0)</f>
        <v>2.3021267265950451E-2</v>
      </c>
      <c r="AO38" s="43">
        <f>IFERROR('4.1 取引係数表'!AO38/'4.1 取引係数表'!AO$201,0)</f>
        <v>0</v>
      </c>
      <c r="AP38" s="43">
        <f>IFERROR('4.1 取引係数表'!AP38/'4.1 取引係数表'!AP$201,0)</f>
        <v>0</v>
      </c>
      <c r="AQ38" s="43">
        <f>IFERROR('4.1 取引係数表'!AQ38/'4.1 取引係数表'!AQ$201,0)</f>
        <v>0</v>
      </c>
      <c r="AR38" s="43">
        <f>IFERROR('4.1 取引係数表'!AR38/'4.1 取引係数表'!AR$201,0)</f>
        <v>0</v>
      </c>
      <c r="AS38" s="43">
        <f>IFERROR('4.1 取引係数表'!AS38/'4.1 取引係数表'!AS$201,0)</f>
        <v>0</v>
      </c>
      <c r="AT38" s="43">
        <f>IFERROR('4.1 取引係数表'!AT38/'4.1 取引係数表'!AT$201,0)</f>
        <v>0</v>
      </c>
      <c r="AU38" s="43">
        <f>IFERROR('4.1 取引係数表'!AU38/'4.1 取引係数表'!AU$201,0)</f>
        <v>0</v>
      </c>
      <c r="AV38" s="43">
        <f>IFERROR('4.1 取引係数表'!AV38/'4.1 取引係数表'!AV$201,0)</f>
        <v>0</v>
      </c>
      <c r="AW38" s="43">
        <f>IFERROR('4.1 取引係数表'!AW38/'4.1 取引係数表'!AW$201,0)</f>
        <v>0</v>
      </c>
      <c r="AX38" s="43">
        <f>IFERROR('4.1 取引係数表'!AX38/'4.1 取引係数表'!AX$201,0)</f>
        <v>0</v>
      </c>
      <c r="AY38" s="43">
        <f>IFERROR('4.1 取引係数表'!AY38/'4.1 取引係数表'!AY$201,0)</f>
        <v>0</v>
      </c>
      <c r="AZ38" s="43">
        <f>IFERROR('4.1 取引係数表'!AZ38/'4.1 取引係数表'!AZ$201,0)</f>
        <v>0</v>
      </c>
      <c r="BA38" s="43">
        <f>IFERROR('4.1 取引係数表'!BA38/'4.1 取引係数表'!BA$201,0)</f>
        <v>0</v>
      </c>
      <c r="BB38" s="43">
        <f>IFERROR('4.1 取引係数表'!BB38/'4.1 取引係数表'!BB$201,0)</f>
        <v>0</v>
      </c>
      <c r="BC38" s="43">
        <f>IFERROR('4.1 取引係数表'!BC38/'4.1 取引係数表'!BC$201,0)</f>
        <v>0</v>
      </c>
      <c r="BD38" s="43">
        <f>IFERROR('4.1 取引係数表'!BD38/'4.1 取引係数表'!BD$201,0)</f>
        <v>0</v>
      </c>
      <c r="BE38" s="43">
        <f>IFERROR('4.1 取引係数表'!BE38/'4.1 取引係数表'!BE$201,0)</f>
        <v>0</v>
      </c>
      <c r="BF38" s="43">
        <f>IFERROR('4.1 取引係数表'!BF38/'4.1 取引係数表'!BF$201,0)</f>
        <v>0</v>
      </c>
      <c r="BG38" s="43">
        <f>IFERROR('4.1 取引係数表'!BG38/'4.1 取引係数表'!BG$201,0)</f>
        <v>0</v>
      </c>
      <c r="BH38" s="43">
        <f>IFERROR('4.1 取引係数表'!BH38/'4.1 取引係数表'!BH$201,0)</f>
        <v>0</v>
      </c>
      <c r="BI38" s="43">
        <f>IFERROR('4.1 取引係数表'!BI38/'4.1 取引係数表'!BI$201,0)</f>
        <v>0</v>
      </c>
      <c r="BJ38" s="43">
        <f>IFERROR('4.1 取引係数表'!BJ38/'4.1 取引係数表'!BJ$201,0)</f>
        <v>0</v>
      </c>
      <c r="BK38" s="43">
        <f>IFERROR('4.1 取引係数表'!BK38/'4.1 取引係数表'!BK$201,0)</f>
        <v>0</v>
      </c>
      <c r="BL38" s="43">
        <f>IFERROR('4.1 取引係数表'!BL38/'4.1 取引係数表'!BL$201,0)</f>
        <v>0</v>
      </c>
      <c r="BM38" s="43">
        <f>IFERROR('4.1 取引係数表'!BM38/'4.1 取引係数表'!BM$201,0)</f>
        <v>0</v>
      </c>
      <c r="BN38" s="43">
        <f>IFERROR('4.1 取引係数表'!BN38/'4.1 取引係数表'!BN$201,0)</f>
        <v>0</v>
      </c>
      <c r="BO38" s="43">
        <f>IFERROR('4.1 取引係数表'!BO38/'4.1 取引係数表'!BO$201,0)</f>
        <v>0</v>
      </c>
      <c r="BP38" s="43">
        <f>IFERROR('4.1 取引係数表'!BP38/'4.1 取引係数表'!BP$201,0)</f>
        <v>0</v>
      </c>
      <c r="BQ38" s="43">
        <f>IFERROR('4.1 取引係数表'!BQ38/'4.1 取引係数表'!BQ$201,0)</f>
        <v>0</v>
      </c>
      <c r="BR38" s="43">
        <f>IFERROR('4.1 取引係数表'!BR38/'4.1 取引係数表'!BR$201,0)</f>
        <v>0</v>
      </c>
      <c r="BS38" s="43">
        <f>IFERROR('4.1 取引係数表'!BS38/'4.1 取引係数表'!BS$201,0)</f>
        <v>0</v>
      </c>
      <c r="BT38" s="43">
        <f>IFERROR('4.1 取引係数表'!BT38/'4.1 取引係数表'!BT$201,0)</f>
        <v>0</v>
      </c>
      <c r="BU38" s="43">
        <f>IFERROR('4.1 取引係数表'!BU38/'4.1 取引係数表'!BU$201,0)</f>
        <v>0</v>
      </c>
      <c r="BV38" s="43">
        <f>IFERROR('4.1 取引係数表'!BV38/'4.1 取引係数表'!BV$201,0)</f>
        <v>0</v>
      </c>
      <c r="BW38" s="43">
        <f>IFERROR('4.1 取引係数表'!BW38/'4.1 取引係数表'!BW$201,0)</f>
        <v>0</v>
      </c>
      <c r="BX38" s="43">
        <f>IFERROR('4.1 取引係数表'!BX38/'4.1 取引係数表'!BX$201,0)</f>
        <v>0</v>
      </c>
      <c r="BY38" s="43">
        <f>IFERROR('4.1 取引係数表'!BY38/'4.1 取引係数表'!BY$201,0)</f>
        <v>0</v>
      </c>
      <c r="BZ38" s="43">
        <f>IFERROR('4.1 取引係数表'!BZ38/'4.1 取引係数表'!BZ$201,0)</f>
        <v>0</v>
      </c>
      <c r="CA38" s="43">
        <f>IFERROR('4.1 取引係数表'!CA38/'4.1 取引係数表'!CA$201,0)</f>
        <v>0</v>
      </c>
      <c r="CB38" s="43">
        <f>IFERROR('4.1 取引係数表'!CB38/'4.1 取引係数表'!CB$201,0)</f>
        <v>0</v>
      </c>
      <c r="CC38" s="43">
        <f>IFERROR('4.1 取引係数表'!CC38/'4.1 取引係数表'!CC$201,0)</f>
        <v>0</v>
      </c>
      <c r="CD38" s="43">
        <f>IFERROR('4.1 取引係数表'!CD38/'4.1 取引係数表'!CD$201,0)</f>
        <v>0</v>
      </c>
      <c r="CE38" s="43">
        <f>IFERROR('4.1 取引係数表'!CE38/'4.1 取引係数表'!CE$201,0)</f>
        <v>0</v>
      </c>
      <c r="CF38" s="43">
        <f>IFERROR('4.1 取引係数表'!CF38/'4.1 取引係数表'!CF$201,0)</f>
        <v>0</v>
      </c>
      <c r="CG38" s="43">
        <f>IFERROR('4.1 取引係数表'!CG38/'4.1 取引係数表'!CG$201,0)</f>
        <v>0</v>
      </c>
      <c r="CH38" s="43">
        <f>IFERROR('4.1 取引係数表'!CH38/'4.1 取引係数表'!CH$201,0)</f>
        <v>0</v>
      </c>
      <c r="CI38" s="43">
        <f>IFERROR('4.1 取引係数表'!CI38/'4.1 取引係数表'!CI$201,0)</f>
        <v>0</v>
      </c>
      <c r="CJ38" s="43">
        <f>IFERROR('4.1 取引係数表'!CJ38/'4.1 取引係数表'!CJ$201,0)</f>
        <v>0</v>
      </c>
      <c r="CK38" s="43">
        <f>IFERROR('4.1 取引係数表'!CK38/'4.1 取引係数表'!CK$201,0)</f>
        <v>0</v>
      </c>
      <c r="CL38" s="43">
        <f>IFERROR('4.1 取引係数表'!CL38/'4.1 取引係数表'!CL$201,0)</f>
        <v>0</v>
      </c>
      <c r="CM38" s="43">
        <f>IFERROR('4.1 取引係数表'!CM38/'4.1 取引係数表'!CM$201,0)</f>
        <v>0</v>
      </c>
      <c r="CN38" s="43">
        <f>IFERROR('4.1 取引係数表'!CN38/'4.1 取引係数表'!CN$201,0)</f>
        <v>0</v>
      </c>
      <c r="CO38" s="43">
        <f>IFERROR('4.1 取引係数表'!CO38/'4.1 取引係数表'!CO$201,0)</f>
        <v>0</v>
      </c>
      <c r="CP38" s="43">
        <f>IFERROR('4.1 取引係数表'!CP38/'4.1 取引係数表'!CP$201,0)</f>
        <v>0</v>
      </c>
      <c r="CQ38" s="43">
        <f>IFERROR('4.1 取引係数表'!CQ38/'4.1 取引係数表'!CQ$201,0)</f>
        <v>0</v>
      </c>
      <c r="CR38" s="43">
        <f>IFERROR('4.1 取引係数表'!CR38/'4.1 取引係数表'!CR$201,0)</f>
        <v>0</v>
      </c>
      <c r="CS38" s="43">
        <f>IFERROR('4.1 取引係数表'!CS38/'4.1 取引係数表'!CS$201,0)</f>
        <v>0</v>
      </c>
      <c r="CT38" s="43">
        <f>IFERROR('4.1 取引係数表'!CT38/'4.1 取引係数表'!CT$201,0)</f>
        <v>0</v>
      </c>
      <c r="CU38" s="43">
        <f>IFERROR('4.1 取引係数表'!CU38/'4.1 取引係数表'!CU$201,0)</f>
        <v>0</v>
      </c>
      <c r="CV38" s="43">
        <f>IFERROR('4.1 取引係数表'!CV38/'4.1 取引係数表'!CV$201,0)</f>
        <v>0</v>
      </c>
      <c r="CW38" s="43">
        <f>IFERROR('4.1 取引係数表'!CW38/'4.1 取引係数表'!CW$201,0)</f>
        <v>0</v>
      </c>
      <c r="CX38" s="43">
        <f>IFERROR('4.1 取引係数表'!CX38/'4.1 取引係数表'!CX$201,0)</f>
        <v>0</v>
      </c>
      <c r="CY38" s="43">
        <f>IFERROR('4.1 取引係数表'!CY38/'4.1 取引係数表'!CY$201,0)</f>
        <v>0</v>
      </c>
      <c r="CZ38" s="43">
        <f>IFERROR('4.1 取引係数表'!CZ38/'4.1 取引係数表'!CZ$201,0)</f>
        <v>0</v>
      </c>
      <c r="DA38" s="43">
        <f>IFERROR('4.1 取引係数表'!DA38/'4.1 取引係数表'!DA$201,0)</f>
        <v>0</v>
      </c>
      <c r="DB38" s="43">
        <f>IFERROR('4.1 取引係数表'!DB38/'4.1 取引係数表'!DB$201,0)</f>
        <v>0</v>
      </c>
      <c r="DC38" s="43">
        <f>IFERROR('4.1 取引係数表'!DC38/'4.1 取引係数表'!DC$201,0)</f>
        <v>0</v>
      </c>
      <c r="DD38" s="43">
        <f>IFERROR('4.1 取引係数表'!DD38/'4.1 取引係数表'!DD$201,0)</f>
        <v>0</v>
      </c>
      <c r="DE38" s="43">
        <f>IFERROR('4.1 取引係数表'!DE38/'4.1 取引係数表'!DE$201,0)</f>
        <v>0</v>
      </c>
      <c r="DF38" s="43">
        <f>IFERROR('4.1 取引係数表'!DF38/'4.1 取引係数表'!DF$201,0)</f>
        <v>0</v>
      </c>
      <c r="DG38" s="43">
        <f>IFERROR('4.1 取引係数表'!DG38/'4.1 取引係数表'!DG$201,0)</f>
        <v>0</v>
      </c>
      <c r="DH38" s="43">
        <f>IFERROR('4.1 取引係数表'!DH38/'4.1 取引係数表'!DH$201,0)</f>
        <v>0</v>
      </c>
      <c r="DI38" s="43">
        <f>IFERROR('4.1 取引係数表'!DI38/'4.1 取引係数表'!DI$201,0)</f>
        <v>0</v>
      </c>
      <c r="DJ38" s="43">
        <f>IFERROR('4.1 取引係数表'!DJ38/'4.1 取引係数表'!DJ$201,0)</f>
        <v>0</v>
      </c>
      <c r="DK38" s="43">
        <f>IFERROR('4.1 取引係数表'!DK38/'4.1 取引係数表'!DK$201,0)</f>
        <v>0</v>
      </c>
      <c r="DL38" s="43">
        <f>IFERROR('4.1 取引係数表'!DL38/'4.1 取引係数表'!DL$201,0)</f>
        <v>0</v>
      </c>
      <c r="DM38" s="43">
        <f>IFERROR('4.1 取引係数表'!DM38/'4.1 取引係数表'!DM$201,0)</f>
        <v>0</v>
      </c>
      <c r="DN38" s="43">
        <f>IFERROR('4.1 取引係数表'!DN38/'4.1 取引係数表'!DN$201,0)</f>
        <v>0</v>
      </c>
      <c r="DO38" s="43">
        <f>IFERROR('4.1 取引係数表'!DO38/'4.1 取引係数表'!DO$201,0)</f>
        <v>0</v>
      </c>
      <c r="DP38" s="43">
        <f>IFERROR('4.1 取引係数表'!DP38/'4.1 取引係数表'!DP$201,0)</f>
        <v>0</v>
      </c>
      <c r="DQ38" s="43">
        <f>IFERROR('4.1 取引係数表'!DQ38/'4.1 取引係数表'!DQ$201,0)</f>
        <v>0</v>
      </c>
      <c r="DR38" s="43">
        <f>IFERROR('4.1 取引係数表'!DR38/'4.1 取引係数表'!DR$201,0)</f>
        <v>0</v>
      </c>
      <c r="DS38" s="43">
        <f>IFERROR('4.1 取引係数表'!DS38/'4.1 取引係数表'!DS$201,0)</f>
        <v>0</v>
      </c>
      <c r="DT38" s="43">
        <f>IFERROR('4.1 取引係数表'!DT38/'4.1 取引係数表'!DT$201,0)</f>
        <v>0</v>
      </c>
      <c r="DU38" s="43">
        <f>IFERROR('4.1 取引係数表'!DU38/'4.1 取引係数表'!DU$201,0)</f>
        <v>0</v>
      </c>
      <c r="DV38" s="43">
        <f>IFERROR('4.1 取引係数表'!DV38/'4.1 取引係数表'!DV$201,0)</f>
        <v>0</v>
      </c>
      <c r="DW38" s="43">
        <f>IFERROR('4.1 取引係数表'!DW38/'4.1 取引係数表'!DW$201,0)</f>
        <v>0</v>
      </c>
      <c r="DX38" s="43">
        <f>IFERROR('4.1 取引係数表'!DX38/'4.1 取引係数表'!DX$201,0)</f>
        <v>0</v>
      </c>
      <c r="DY38" s="43">
        <f>IFERROR('4.1 取引係数表'!DY38/'4.1 取引係数表'!DY$201,0)</f>
        <v>3.4277879341864715E-4</v>
      </c>
      <c r="DZ38" s="43">
        <f>IFERROR('4.1 取引係数表'!DZ38/'4.1 取引係数表'!DZ$201,0)</f>
        <v>0</v>
      </c>
      <c r="EA38" s="43">
        <f>IFERROR('4.1 取引係数表'!EA38/'4.1 取引係数表'!EA$201,0)</f>
        <v>0</v>
      </c>
      <c r="EB38" s="43">
        <f>IFERROR('4.1 取引係数表'!EB38/'4.1 取引係数表'!EB$201,0)</f>
        <v>0</v>
      </c>
      <c r="EC38" s="43">
        <f>IFERROR('4.1 取引係数表'!EC38/'4.1 取引係数表'!EC$201,0)</f>
        <v>0</v>
      </c>
      <c r="ED38" s="43">
        <f>IFERROR('4.1 取引係数表'!ED38/'4.1 取引係数表'!ED$201,0)</f>
        <v>0</v>
      </c>
      <c r="EE38" s="43">
        <f>IFERROR('4.1 取引係数表'!EE38/'4.1 取引係数表'!EE$201,0)</f>
        <v>0</v>
      </c>
      <c r="EF38" s="43">
        <f>IFERROR('4.1 取引係数表'!EF38/'4.1 取引係数表'!EF$201,0)</f>
        <v>0</v>
      </c>
      <c r="EG38" s="43">
        <f>IFERROR('4.1 取引係数表'!EG38/'4.1 取引係数表'!EG$201,0)</f>
        <v>0</v>
      </c>
      <c r="EH38" s="43">
        <f>IFERROR('4.1 取引係数表'!EH38/'4.1 取引係数表'!EH$201,0)</f>
        <v>0</v>
      </c>
      <c r="EI38" s="43">
        <f>IFERROR('4.1 取引係数表'!EI38/'4.1 取引係数表'!EI$201,0)</f>
        <v>0</v>
      </c>
      <c r="EJ38" s="43">
        <f>IFERROR('4.1 取引係数表'!EJ38/'4.1 取引係数表'!EJ$201,0)</f>
        <v>0</v>
      </c>
      <c r="EK38" s="43">
        <f>IFERROR('4.1 取引係数表'!EK38/'4.1 取引係数表'!EK$201,0)</f>
        <v>0</v>
      </c>
      <c r="EL38" s="43">
        <f>IFERROR('4.1 取引係数表'!EL38/'4.1 取引係数表'!EL$201,0)</f>
        <v>0</v>
      </c>
      <c r="EM38" s="43">
        <f>IFERROR('4.1 取引係数表'!EM38/'4.1 取引係数表'!EM$201,0)</f>
        <v>0</v>
      </c>
      <c r="EN38" s="43">
        <f>IFERROR('4.1 取引係数表'!EN38/'4.1 取引係数表'!EN$201,0)</f>
        <v>0</v>
      </c>
      <c r="EO38" s="43">
        <f>IFERROR('4.1 取引係数表'!EO38/'4.1 取引係数表'!EO$201,0)</f>
        <v>0</v>
      </c>
      <c r="EP38" s="43">
        <f>IFERROR('4.1 取引係数表'!EP38/'4.1 取引係数表'!EP$201,0)</f>
        <v>0</v>
      </c>
      <c r="EQ38" s="43">
        <f>IFERROR('4.1 取引係数表'!EQ38/'4.1 取引係数表'!EQ$201,0)</f>
        <v>0</v>
      </c>
      <c r="ER38" s="43">
        <f>IFERROR('4.1 取引係数表'!ER38/'4.1 取引係数表'!ER$201,0)</f>
        <v>0</v>
      </c>
      <c r="ES38" s="43">
        <f>IFERROR('4.1 取引係数表'!ES38/'4.1 取引係数表'!ES$201,0)</f>
        <v>0</v>
      </c>
      <c r="ET38" s="43">
        <f>IFERROR('4.1 取引係数表'!ET38/'4.1 取引係数表'!ET$201,0)</f>
        <v>0</v>
      </c>
      <c r="EU38" s="43">
        <f>IFERROR('4.1 取引係数表'!EU38/'4.1 取引係数表'!EU$201,0)</f>
        <v>0</v>
      </c>
      <c r="EV38" s="43">
        <f>IFERROR('4.1 取引係数表'!EV38/'4.1 取引係数表'!EV$201,0)</f>
        <v>0</v>
      </c>
      <c r="EW38" s="43">
        <f>IFERROR('4.1 取引係数表'!EW38/'4.1 取引係数表'!EW$201,0)</f>
        <v>0</v>
      </c>
      <c r="EX38" s="43">
        <f>IFERROR('4.1 取引係数表'!EX38/'4.1 取引係数表'!EX$201,0)</f>
        <v>0</v>
      </c>
      <c r="EY38" s="43">
        <f>IFERROR('4.1 取引係数表'!EY38/'4.1 取引係数表'!EY$201,0)</f>
        <v>0</v>
      </c>
      <c r="EZ38" s="43">
        <f>IFERROR('4.1 取引係数表'!EZ38/'4.1 取引係数表'!EZ$201,0)</f>
        <v>0</v>
      </c>
      <c r="FA38" s="43">
        <f>IFERROR('4.1 取引係数表'!FA38/'4.1 取引係数表'!FA$201,0)</f>
        <v>0</v>
      </c>
      <c r="FB38" s="43">
        <f>IFERROR('4.1 取引係数表'!FB38/'4.1 取引係数表'!FB$201,0)</f>
        <v>0</v>
      </c>
      <c r="FC38" s="43">
        <f>IFERROR('4.1 取引係数表'!FC38/'4.1 取引係数表'!FC$201,0)</f>
        <v>0</v>
      </c>
      <c r="FD38" s="43">
        <f>IFERROR('4.1 取引係数表'!FD38/'4.1 取引係数表'!FD$201,0)</f>
        <v>0</v>
      </c>
      <c r="FE38" s="43">
        <f>IFERROR('4.1 取引係数表'!FE38/'4.1 取引係数表'!FE$201,0)</f>
        <v>0</v>
      </c>
      <c r="FF38" s="43">
        <f>IFERROR('4.1 取引係数表'!FF38/'4.1 取引係数表'!FF$201,0)</f>
        <v>0</v>
      </c>
      <c r="FG38" s="43">
        <f>IFERROR('4.1 取引係数表'!FG38/'4.1 取引係数表'!FG$201,0)</f>
        <v>0</v>
      </c>
      <c r="FH38" s="43">
        <f>IFERROR('4.1 取引係数表'!FH38/'4.1 取引係数表'!FH$201,0)</f>
        <v>0</v>
      </c>
      <c r="FI38" s="43">
        <f>IFERROR('4.1 取引係数表'!FI38/'4.1 取引係数表'!FI$201,0)</f>
        <v>0</v>
      </c>
      <c r="FJ38" s="43">
        <f>IFERROR('4.1 取引係数表'!FJ38/'4.1 取引係数表'!FJ$201,0)</f>
        <v>0</v>
      </c>
      <c r="FK38" s="43">
        <f>IFERROR('4.1 取引係数表'!FK38/'4.1 取引係数表'!FK$201,0)</f>
        <v>0</v>
      </c>
      <c r="FL38" s="43">
        <f>IFERROR('4.1 取引係数表'!FL38/'4.1 取引係数表'!FL$201,0)</f>
        <v>0</v>
      </c>
      <c r="FM38" s="43">
        <f>IFERROR('4.1 取引係数表'!FM38/'4.1 取引係数表'!FM$201,0)</f>
        <v>0</v>
      </c>
      <c r="FN38" s="43">
        <f>IFERROR('4.1 取引係数表'!FN38/'4.1 取引係数表'!FN$201,0)</f>
        <v>0</v>
      </c>
      <c r="FO38" s="43">
        <f>IFERROR('4.1 取引係数表'!FO38/'4.1 取引係数表'!FO$201,0)</f>
        <v>0</v>
      </c>
      <c r="FP38" s="43">
        <f>IFERROR('4.1 取引係数表'!FP38/'4.1 取引係数表'!FP$201,0)</f>
        <v>0</v>
      </c>
      <c r="FQ38" s="43">
        <f>IFERROR('4.1 取引係数表'!FQ38/'4.1 取引係数表'!FQ$201,0)</f>
        <v>0</v>
      </c>
      <c r="FR38" s="43">
        <f>IFERROR('4.1 取引係数表'!FR38/'4.1 取引係数表'!FR$201,0)</f>
        <v>0</v>
      </c>
      <c r="FS38" s="43">
        <f>IFERROR('4.1 取引係数表'!FS38/'4.1 取引係数表'!FS$201,0)</f>
        <v>0</v>
      </c>
      <c r="FT38" s="43">
        <f>IFERROR('4.1 取引係数表'!FT38/'4.1 取引係数表'!FT$201,0)</f>
        <v>0</v>
      </c>
      <c r="FU38" s="43">
        <f>IFERROR('4.1 取引係数表'!FU38/'4.1 取引係数表'!FU$201,0)</f>
        <v>0</v>
      </c>
      <c r="FV38" s="43">
        <f>IFERROR('4.1 取引係数表'!FV38/'4.1 取引係数表'!FV$201,0)</f>
        <v>0</v>
      </c>
      <c r="FW38" s="43">
        <f>IFERROR('4.1 取引係数表'!FW38/'4.1 取引係数表'!FW$201,0)</f>
        <v>0</v>
      </c>
      <c r="FX38" s="43">
        <f>IFERROR('4.1 取引係数表'!FX38/'4.1 取引係数表'!FX$201,0)</f>
        <v>0</v>
      </c>
      <c r="FY38" s="43">
        <f>IFERROR('4.1 取引係数表'!FY38/'4.1 取引係数表'!FY$201,0)</f>
        <v>0</v>
      </c>
      <c r="FZ38" s="43">
        <f>IFERROR('4.1 取引係数表'!FZ38/'4.1 取引係数表'!FZ$201,0)</f>
        <v>0</v>
      </c>
      <c r="GA38" s="43">
        <f>IFERROR('4.1 取引係数表'!GA38/'4.1 取引係数表'!GA$201,0)</f>
        <v>0</v>
      </c>
      <c r="GB38" s="43">
        <f>IFERROR('4.1 取引係数表'!GB38/'4.1 取引係数表'!GB$201,0)</f>
        <v>0</v>
      </c>
      <c r="GC38" s="43">
        <f>IFERROR('4.1 取引係数表'!GC38/'4.1 取引係数表'!GC$201,0)</f>
        <v>0</v>
      </c>
      <c r="GD38" s="43">
        <f>IFERROR('4.1 取引係数表'!GD38/'4.1 取引係数表'!GD$201,0)</f>
        <v>0</v>
      </c>
      <c r="GE38" s="43">
        <f>IFERROR('4.1 取引係数表'!GE38/'4.1 取引係数表'!GE$201,0)</f>
        <v>0</v>
      </c>
      <c r="GF38" s="43">
        <f>IFERROR('4.1 取引係数表'!GF38/'4.1 取引係数表'!GF$201,0)</f>
        <v>0</v>
      </c>
      <c r="GG38" s="43">
        <f>IFERROR('4.1 取引係数表'!GG38/'4.1 取引係数表'!GG$201,0)</f>
        <v>0</v>
      </c>
      <c r="GH38" s="44">
        <f>IFERROR('4.1 取引係数表'!GH38/'4.1 取引係数表'!GH$201,0)</f>
        <v>1.3458522990585382E-3</v>
      </c>
    </row>
    <row r="39" spans="1:190" s="13" customFormat="1">
      <c r="A39" s="10" t="s">
        <v>35</v>
      </c>
      <c r="B39" s="11" t="s">
        <v>223</v>
      </c>
      <c r="C39" s="43">
        <f>IFERROR('4.1 取引係数表'!C39/'4.1 取引係数表'!C$201,0)</f>
        <v>2.1561598792550467E-4</v>
      </c>
      <c r="D39" s="43">
        <f>IFERROR('4.1 取引係数表'!D39/'4.1 取引係数表'!D$201,0)</f>
        <v>0</v>
      </c>
      <c r="E39" s="43">
        <f>IFERROR('4.1 取引係数表'!E39/'4.1 取引係数表'!E$201,0)</f>
        <v>0</v>
      </c>
      <c r="F39" s="43">
        <f>IFERROR('4.1 取引係数表'!F39/'4.1 取引係数表'!F$201,0)</f>
        <v>0</v>
      </c>
      <c r="G39" s="43">
        <f>IFERROR('4.1 取引係数表'!G39/'4.1 取引係数表'!G$201,0)</f>
        <v>0</v>
      </c>
      <c r="H39" s="43">
        <f>IFERROR('4.1 取引係数表'!H39/'4.1 取引係数表'!H$201,0)</f>
        <v>0</v>
      </c>
      <c r="I39" s="43">
        <f>IFERROR('4.1 取引係数表'!I39/'4.1 取引係数表'!I$201,0)</f>
        <v>3.2159769736048692E-5</v>
      </c>
      <c r="J39" s="43">
        <f>IFERROR('4.1 取引係数表'!J39/'4.1 取引係数表'!J$201,0)</f>
        <v>2.2871545929798358E-3</v>
      </c>
      <c r="K39" s="43">
        <f>IFERROR('4.1 取引係数表'!K39/'4.1 取引係数表'!K$201,0)</f>
        <v>2.2392330212229528E-4</v>
      </c>
      <c r="L39" s="43">
        <f>IFERROR('4.1 取引係数表'!L39/'4.1 取引係数表'!L$201,0)</f>
        <v>6.3579527392179723E-4</v>
      </c>
      <c r="M39" s="43">
        <f>IFERROR('4.1 取引係数表'!M39/'4.1 取引係数表'!M$201,0)</f>
        <v>1.7287234042553192E-2</v>
      </c>
      <c r="N39" s="43">
        <f>IFERROR('4.1 取引係数表'!N39/'4.1 取引係数表'!N$201,0)</f>
        <v>0</v>
      </c>
      <c r="O39" s="43">
        <f>IFERROR('4.1 取引係数表'!O39/'4.1 取引係数表'!O$201,0)</f>
        <v>7.6680198466396029E-3</v>
      </c>
      <c r="P39" s="43">
        <f>IFERROR('4.1 取引係数表'!P39/'4.1 取引係数表'!P$201,0)</f>
        <v>0</v>
      </c>
      <c r="Q39" s="43">
        <f>IFERROR('4.1 取引係数表'!Q39/'4.1 取引係数表'!Q$201,0)</f>
        <v>0</v>
      </c>
      <c r="R39" s="43">
        <f>IFERROR('4.1 取引係数表'!R39/'4.1 取引係数表'!R$201,0)</f>
        <v>0</v>
      </c>
      <c r="S39" s="43">
        <f>IFERROR('4.1 取引係数表'!S39/'4.1 取引係数表'!S$201,0)</f>
        <v>0</v>
      </c>
      <c r="T39" s="43">
        <f>IFERROR('4.1 取引係数表'!T39/'4.1 取引係数表'!T$201,0)</f>
        <v>0</v>
      </c>
      <c r="U39" s="43">
        <f>IFERROR('4.1 取引係数表'!U39/'4.1 取引係数表'!U$201,0)</f>
        <v>0</v>
      </c>
      <c r="V39" s="43">
        <f>IFERROR('4.1 取引係数表'!V39/'4.1 取引係数表'!V$201,0)</f>
        <v>0</v>
      </c>
      <c r="W39" s="43">
        <f>IFERROR('4.1 取引係数表'!W39/'4.1 取引係数表'!W$201,0)</f>
        <v>0</v>
      </c>
      <c r="X39" s="43">
        <f>IFERROR('4.1 取引係数表'!X39/'4.1 取引係数表'!X$201,0)</f>
        <v>0</v>
      </c>
      <c r="Y39" s="43">
        <f>IFERROR('4.1 取引係数表'!Y39/'4.1 取引係数表'!Y$201,0)</f>
        <v>0</v>
      </c>
      <c r="Z39" s="43">
        <f>IFERROR('4.1 取引係数表'!Z39/'4.1 取引係数表'!Z$201,0)</f>
        <v>0</v>
      </c>
      <c r="AA39" s="43">
        <f>IFERROR('4.1 取引係数表'!AA39/'4.1 取引係数表'!AA$201,0)</f>
        <v>0</v>
      </c>
      <c r="AB39" s="43">
        <f>IFERROR('4.1 取引係数表'!AB39/'4.1 取引係数表'!AB$201,0)</f>
        <v>0</v>
      </c>
      <c r="AC39" s="43">
        <f>IFERROR('4.1 取引係数表'!AC39/'4.1 取引係数表'!AC$201,0)</f>
        <v>0</v>
      </c>
      <c r="AD39" s="43">
        <f>IFERROR('4.1 取引係数表'!AD39/'4.1 取引係数表'!AD$201,0)</f>
        <v>4.0925461093528321E-5</v>
      </c>
      <c r="AE39" s="43">
        <f>IFERROR('4.1 取引係数表'!AE39/'4.1 取引係数表'!AE$201,0)</f>
        <v>0</v>
      </c>
      <c r="AF39" s="43">
        <f>IFERROR('4.1 取引係数表'!AF39/'4.1 取引係数表'!AF$201,0)</f>
        <v>0</v>
      </c>
      <c r="AG39" s="43">
        <f>IFERROR('4.1 取引係数表'!AG39/'4.1 取引係数表'!AG$201,0)</f>
        <v>0</v>
      </c>
      <c r="AH39" s="43">
        <f>IFERROR('4.1 取引係数表'!AH39/'4.1 取引係数表'!AH$201,0)</f>
        <v>1.4285714285714286E-3</v>
      </c>
      <c r="AI39" s="43">
        <f>IFERROR('4.1 取引係数表'!AI39/'4.1 取引係数表'!AI$201,0)</f>
        <v>0</v>
      </c>
      <c r="AJ39" s="43">
        <f>IFERROR('4.1 取引係数表'!AJ39/'4.1 取引係数表'!AJ$201,0)</f>
        <v>0</v>
      </c>
      <c r="AK39" s="43">
        <f>IFERROR('4.1 取引係数表'!AK39/'4.1 取引係数表'!AK$201,0)</f>
        <v>0</v>
      </c>
      <c r="AL39" s="43">
        <f>IFERROR('4.1 取引係数表'!AL39/'4.1 取引係数表'!AL$201,0)</f>
        <v>4.4047852785657707E-3</v>
      </c>
      <c r="AM39" s="43">
        <f>IFERROR('4.1 取引係数表'!AM39/'4.1 取引係数表'!AM$201,0)</f>
        <v>0</v>
      </c>
      <c r="AN39" s="43">
        <f>IFERROR('4.1 取引係数表'!AN39/'4.1 取引係数表'!AN$201,0)</f>
        <v>4.4507783380837537E-2</v>
      </c>
      <c r="AO39" s="43">
        <f>IFERROR('4.1 取引係数表'!AO39/'4.1 取引係数表'!AO$201,0)</f>
        <v>5.717837165941579E-4</v>
      </c>
      <c r="AP39" s="43">
        <f>IFERROR('4.1 取引係数表'!AP39/'4.1 取引係数表'!AP$201,0)</f>
        <v>1.0571129284911154E-4</v>
      </c>
      <c r="AQ39" s="43">
        <f>IFERROR('4.1 取引係数表'!AQ39/'4.1 取引係数表'!AQ$201,0)</f>
        <v>5.2235262193881015E-3</v>
      </c>
      <c r="AR39" s="43">
        <f>IFERROR('4.1 取引係数表'!AR39/'4.1 取引係数表'!AR$201,0)</f>
        <v>0</v>
      </c>
      <c r="AS39" s="43">
        <f>IFERROR('4.1 取引係数表'!AS39/'4.1 取引係数表'!AS$201,0)</f>
        <v>0</v>
      </c>
      <c r="AT39" s="43">
        <f>IFERROR('4.1 取引係数表'!AT39/'4.1 取引係数表'!AT$201,0)</f>
        <v>0</v>
      </c>
      <c r="AU39" s="43">
        <f>IFERROR('4.1 取引係数表'!AU39/'4.1 取引係数表'!AU$201,0)</f>
        <v>0</v>
      </c>
      <c r="AV39" s="43">
        <f>IFERROR('4.1 取引係数表'!AV39/'4.1 取引係数表'!AV$201,0)</f>
        <v>0</v>
      </c>
      <c r="AW39" s="43">
        <f>IFERROR('4.1 取引係数表'!AW39/'4.1 取引係数表'!AW$201,0)</f>
        <v>3.4216552307795098E-4</v>
      </c>
      <c r="AX39" s="43">
        <f>IFERROR('4.1 取引係数表'!AX39/'4.1 取引係数表'!AX$201,0)</f>
        <v>0</v>
      </c>
      <c r="AY39" s="43">
        <f>IFERROR('4.1 取引係数表'!AY39/'4.1 取引係数表'!AY$201,0)</f>
        <v>0</v>
      </c>
      <c r="AZ39" s="43">
        <f>IFERROR('4.1 取引係数表'!AZ39/'4.1 取引係数表'!AZ$201,0)</f>
        <v>0</v>
      </c>
      <c r="BA39" s="43">
        <f>IFERROR('4.1 取引係数表'!BA39/'4.1 取引係数表'!BA$201,0)</f>
        <v>0</v>
      </c>
      <c r="BB39" s="43">
        <f>IFERROR('4.1 取引係数表'!BB39/'4.1 取引係数表'!BB$201,0)</f>
        <v>0</v>
      </c>
      <c r="BC39" s="43">
        <f>IFERROR('4.1 取引係数表'!BC39/'4.1 取引係数表'!BC$201,0)</f>
        <v>0</v>
      </c>
      <c r="BD39" s="43">
        <f>IFERROR('4.1 取引係数表'!BD39/'4.1 取引係数表'!BD$201,0)</f>
        <v>0</v>
      </c>
      <c r="BE39" s="43">
        <f>IFERROR('4.1 取引係数表'!BE39/'4.1 取引係数表'!BE$201,0)</f>
        <v>0</v>
      </c>
      <c r="BF39" s="43">
        <f>IFERROR('4.1 取引係数表'!BF39/'4.1 取引係数表'!BF$201,0)</f>
        <v>0</v>
      </c>
      <c r="BG39" s="43">
        <f>IFERROR('4.1 取引係数表'!BG39/'4.1 取引係数表'!BG$201,0)</f>
        <v>0</v>
      </c>
      <c r="BH39" s="43">
        <f>IFERROR('4.1 取引係数表'!BH39/'4.1 取引係数表'!BH$201,0)</f>
        <v>0</v>
      </c>
      <c r="BI39" s="43">
        <f>IFERROR('4.1 取引係数表'!BI39/'4.1 取引係数表'!BI$201,0)</f>
        <v>6.9840205609565319E-6</v>
      </c>
      <c r="BJ39" s="43">
        <f>IFERROR('4.1 取引係数表'!BJ39/'4.1 取引係数表'!BJ$201,0)</f>
        <v>0</v>
      </c>
      <c r="BK39" s="43">
        <f>IFERROR('4.1 取引係数表'!BK39/'4.1 取引係数表'!BK$201,0)</f>
        <v>0</v>
      </c>
      <c r="BL39" s="43">
        <f>IFERROR('4.1 取引係数表'!BL39/'4.1 取引係数表'!BL$201,0)</f>
        <v>0</v>
      </c>
      <c r="BM39" s="43">
        <f>IFERROR('4.1 取引係数表'!BM39/'4.1 取引係数表'!BM$201,0)</f>
        <v>0</v>
      </c>
      <c r="BN39" s="43">
        <f>IFERROR('4.1 取引係数表'!BN39/'4.1 取引係数表'!BN$201,0)</f>
        <v>0</v>
      </c>
      <c r="BO39" s="43">
        <f>IFERROR('4.1 取引係数表'!BO39/'4.1 取引係数表'!BO$201,0)</f>
        <v>1.7923697764282289E-4</v>
      </c>
      <c r="BP39" s="43">
        <f>IFERROR('4.1 取引係数表'!BP39/'4.1 取引係数表'!BP$201,0)</f>
        <v>0</v>
      </c>
      <c r="BQ39" s="43">
        <f>IFERROR('4.1 取引係数表'!BQ39/'4.1 取引係数表'!BQ$201,0)</f>
        <v>3.266085470944401E-4</v>
      </c>
      <c r="BR39" s="43">
        <f>IFERROR('4.1 取引係数表'!BR39/'4.1 取引係数表'!BR$201,0)</f>
        <v>0</v>
      </c>
      <c r="BS39" s="43">
        <f>IFERROR('4.1 取引係数表'!BS39/'4.1 取引係数表'!BS$201,0)</f>
        <v>0</v>
      </c>
      <c r="BT39" s="43">
        <f>IFERROR('4.1 取引係数表'!BT39/'4.1 取引係数表'!BT$201,0)</f>
        <v>0</v>
      </c>
      <c r="BU39" s="43">
        <f>IFERROR('4.1 取引係数表'!BU39/'4.1 取引係数表'!BU$201,0)</f>
        <v>0</v>
      </c>
      <c r="BV39" s="43">
        <f>IFERROR('4.1 取引係数表'!BV39/'4.1 取引係数表'!BV$201,0)</f>
        <v>0</v>
      </c>
      <c r="BW39" s="43">
        <f>IFERROR('4.1 取引係数表'!BW39/'4.1 取引係数表'!BW$201,0)</f>
        <v>0</v>
      </c>
      <c r="BX39" s="43">
        <f>IFERROR('4.1 取引係数表'!BX39/'4.1 取引係数表'!BX$201,0)</f>
        <v>0</v>
      </c>
      <c r="BY39" s="43">
        <f>IFERROR('4.1 取引係数表'!BY39/'4.1 取引係数表'!BY$201,0)</f>
        <v>3.1122591889452555E-5</v>
      </c>
      <c r="BZ39" s="43">
        <f>IFERROR('4.1 取引係数表'!BZ39/'4.1 取引係数表'!BZ$201,0)</f>
        <v>0</v>
      </c>
      <c r="CA39" s="43">
        <f>IFERROR('4.1 取引係数表'!CA39/'4.1 取引係数表'!CA$201,0)</f>
        <v>2.9776674937965261E-4</v>
      </c>
      <c r="CB39" s="43">
        <f>IFERROR('4.1 取引係数表'!CB39/'4.1 取引係数表'!CB$201,0)</f>
        <v>0</v>
      </c>
      <c r="CC39" s="43">
        <f>IFERROR('4.1 取引係数表'!CC39/'4.1 取引係数表'!CC$201,0)</f>
        <v>0</v>
      </c>
      <c r="CD39" s="43">
        <f>IFERROR('4.1 取引係数表'!CD39/'4.1 取引係数表'!CD$201,0)</f>
        <v>0</v>
      </c>
      <c r="CE39" s="43">
        <f>IFERROR('4.1 取引係数表'!CE39/'4.1 取引係数表'!CE$201,0)</f>
        <v>0</v>
      </c>
      <c r="CF39" s="43">
        <f>IFERROR('4.1 取引係数表'!CF39/'4.1 取引係数表'!CF$201,0)</f>
        <v>0</v>
      </c>
      <c r="CG39" s="43">
        <f>IFERROR('4.1 取引係数表'!CG39/'4.1 取引係数表'!CG$201,0)</f>
        <v>0</v>
      </c>
      <c r="CH39" s="43">
        <f>IFERROR('4.1 取引係数表'!CH39/'4.1 取引係数表'!CH$201,0)</f>
        <v>0</v>
      </c>
      <c r="CI39" s="43">
        <f>IFERROR('4.1 取引係数表'!CI39/'4.1 取引係数表'!CI$201,0)</f>
        <v>0</v>
      </c>
      <c r="CJ39" s="43">
        <f>IFERROR('4.1 取引係数表'!CJ39/'4.1 取引係数表'!CJ$201,0)</f>
        <v>0</v>
      </c>
      <c r="CK39" s="43">
        <f>IFERROR('4.1 取引係数表'!CK39/'4.1 取引係数表'!CK$201,0)</f>
        <v>0</v>
      </c>
      <c r="CL39" s="43">
        <f>IFERROR('4.1 取引係数表'!CL39/'4.1 取引係数表'!CL$201,0)</f>
        <v>5.9000076956622122E-4</v>
      </c>
      <c r="CM39" s="43">
        <f>IFERROR('4.1 取引係数表'!CM39/'4.1 取引係数表'!CM$201,0)</f>
        <v>0</v>
      </c>
      <c r="CN39" s="43">
        <f>IFERROR('4.1 取引係数表'!CN39/'4.1 取引係数表'!CN$201,0)</f>
        <v>4.0574123852513057E-4</v>
      </c>
      <c r="CO39" s="43">
        <f>IFERROR('4.1 取引係数表'!CO39/'4.1 取引係数表'!CO$201,0)</f>
        <v>2.383481962873465E-4</v>
      </c>
      <c r="CP39" s="43">
        <f>IFERROR('4.1 取引係数表'!CP39/'4.1 取引係数表'!CP$201,0)</f>
        <v>2.7638823516534035E-4</v>
      </c>
      <c r="CQ39" s="43">
        <f>IFERROR('4.1 取引係数表'!CQ39/'4.1 取引係数表'!CQ$201,0)</f>
        <v>0</v>
      </c>
      <c r="CR39" s="43">
        <f>IFERROR('4.1 取引係数表'!CR39/'4.1 取引係数表'!CR$201,0)</f>
        <v>0</v>
      </c>
      <c r="CS39" s="43">
        <f>IFERROR('4.1 取引係数表'!CS39/'4.1 取引係数表'!CS$201,0)</f>
        <v>0</v>
      </c>
      <c r="CT39" s="43">
        <f>IFERROR('4.1 取引係数表'!CT39/'4.1 取引係数表'!CT$201,0)</f>
        <v>0</v>
      </c>
      <c r="CU39" s="43">
        <f>IFERROR('4.1 取引係数表'!CU39/'4.1 取引係数表'!CU$201,0)</f>
        <v>0</v>
      </c>
      <c r="CV39" s="43">
        <f>IFERROR('4.1 取引係数表'!CV39/'4.1 取引係数表'!CV$201,0)</f>
        <v>0</v>
      </c>
      <c r="CW39" s="43">
        <f>IFERROR('4.1 取引係数表'!CW39/'4.1 取引係数表'!CW$201,0)</f>
        <v>0</v>
      </c>
      <c r="CX39" s="43">
        <f>IFERROR('4.1 取引係数表'!CX39/'4.1 取引係数表'!CX$201,0)</f>
        <v>0</v>
      </c>
      <c r="CY39" s="43">
        <f>IFERROR('4.1 取引係数表'!CY39/'4.1 取引係数表'!CY$201,0)</f>
        <v>0</v>
      </c>
      <c r="CZ39" s="43">
        <f>IFERROR('4.1 取引係数表'!CZ39/'4.1 取引係数表'!CZ$201,0)</f>
        <v>0</v>
      </c>
      <c r="DA39" s="43">
        <f>IFERROR('4.1 取引係数表'!DA39/'4.1 取引係数表'!DA$201,0)</f>
        <v>0</v>
      </c>
      <c r="DB39" s="43">
        <f>IFERROR('4.1 取引係数表'!DB39/'4.1 取引係数表'!DB$201,0)</f>
        <v>0</v>
      </c>
      <c r="DC39" s="43">
        <f>IFERROR('4.1 取引係数表'!DC39/'4.1 取引係数表'!DC$201,0)</f>
        <v>0</v>
      </c>
      <c r="DD39" s="43">
        <f>IFERROR('4.1 取引係数表'!DD39/'4.1 取引係数表'!DD$201,0)</f>
        <v>0</v>
      </c>
      <c r="DE39" s="43">
        <f>IFERROR('4.1 取引係数表'!DE39/'4.1 取引係数表'!DE$201,0)</f>
        <v>0</v>
      </c>
      <c r="DF39" s="43">
        <f>IFERROR('4.1 取引係数表'!DF39/'4.1 取引係数表'!DF$201,0)</f>
        <v>0</v>
      </c>
      <c r="DG39" s="43">
        <f>IFERROR('4.1 取引係数表'!DG39/'4.1 取引係数表'!DG$201,0)</f>
        <v>0</v>
      </c>
      <c r="DH39" s="43">
        <f>IFERROR('4.1 取引係数表'!DH39/'4.1 取引係数表'!DH$201,0)</f>
        <v>0</v>
      </c>
      <c r="DI39" s="43">
        <f>IFERROR('4.1 取引係数表'!DI39/'4.1 取引係数表'!DI$201,0)</f>
        <v>0</v>
      </c>
      <c r="DJ39" s="43">
        <f>IFERROR('4.1 取引係数表'!DJ39/'4.1 取引係数表'!DJ$201,0)</f>
        <v>0</v>
      </c>
      <c r="DK39" s="43">
        <f>IFERROR('4.1 取引係数表'!DK39/'4.1 取引係数表'!DK$201,0)</f>
        <v>4.534412955465587E-4</v>
      </c>
      <c r="DL39" s="43">
        <f>IFERROR('4.1 取引係数表'!DL39/'4.1 取引係数表'!DL$201,0)</f>
        <v>3.9405823234934364E-5</v>
      </c>
      <c r="DM39" s="43">
        <f>IFERROR('4.1 取引係数表'!DM39/'4.1 取引係数表'!DM$201,0)</f>
        <v>0</v>
      </c>
      <c r="DN39" s="43">
        <f>IFERROR('4.1 取引係数表'!DN39/'4.1 取引係数表'!DN$201,0)</f>
        <v>0</v>
      </c>
      <c r="DO39" s="43">
        <f>IFERROR('4.1 取引係数表'!DO39/'4.1 取引係数表'!DO$201,0)</f>
        <v>0</v>
      </c>
      <c r="DP39" s="43">
        <f>IFERROR('4.1 取引係数表'!DP39/'4.1 取引係数表'!DP$201,0)</f>
        <v>1.7191977077363896E-4</v>
      </c>
      <c r="DQ39" s="43">
        <f>IFERROR('4.1 取引係数表'!DQ39/'4.1 取引係数表'!DQ$201,0)</f>
        <v>0</v>
      </c>
      <c r="DR39" s="43">
        <f>IFERROR('4.1 取引係数表'!DR39/'4.1 取引係数表'!DR$201,0)</f>
        <v>5.7636887608069167E-4</v>
      </c>
      <c r="DS39" s="43">
        <f>IFERROR('4.1 取引係数表'!DS39/'4.1 取引係数表'!DS$201,0)</f>
        <v>0</v>
      </c>
      <c r="DT39" s="43">
        <f>IFERROR('4.1 取引係数表'!DT39/'4.1 取引係数表'!DT$201,0)</f>
        <v>0</v>
      </c>
      <c r="DU39" s="43">
        <f>IFERROR('4.1 取引係数表'!DU39/'4.1 取引係数表'!DU$201,0)</f>
        <v>0</v>
      </c>
      <c r="DV39" s="43">
        <f>IFERROR('4.1 取引係数表'!DV39/'4.1 取引係数表'!DV$201,0)</f>
        <v>0</v>
      </c>
      <c r="DW39" s="43">
        <f>IFERROR('4.1 取引係数表'!DW39/'4.1 取引係数表'!DW$201,0)</f>
        <v>0</v>
      </c>
      <c r="DX39" s="43">
        <f>IFERROR('4.1 取引係数表'!DX39/'4.1 取引係数表'!DX$201,0)</f>
        <v>0</v>
      </c>
      <c r="DY39" s="43">
        <f>IFERROR('4.1 取引係数表'!DY39/'4.1 取引係数表'!DY$201,0)</f>
        <v>9.1407678244972577E-4</v>
      </c>
      <c r="DZ39" s="43">
        <f>IFERROR('4.1 取引係数表'!DZ39/'4.1 取引係数表'!DZ$201,0)</f>
        <v>0</v>
      </c>
      <c r="EA39" s="43">
        <f>IFERROR('4.1 取引係数表'!EA39/'4.1 取引係数表'!EA$201,0)</f>
        <v>1.5016108698697296E-3</v>
      </c>
      <c r="EB39" s="43">
        <f>IFERROR('4.1 取引係数表'!EB39/'4.1 取引係数表'!EB$201,0)</f>
        <v>1.8430635812417084E-3</v>
      </c>
      <c r="EC39" s="43">
        <f>IFERROR('4.1 取引係数表'!EC39/'4.1 取引係数表'!EC$201,0)</f>
        <v>2.0717547762955221E-3</v>
      </c>
      <c r="ED39" s="43">
        <f>IFERROR('4.1 取引係数表'!ED39/'4.1 取引係数表'!ED$201,0)</f>
        <v>3.0080945088602055E-4</v>
      </c>
      <c r="EE39" s="43">
        <f>IFERROR('4.1 取引係数表'!EE39/'4.1 取引係数表'!EE$201,0)</f>
        <v>5.6259581710009986E-5</v>
      </c>
      <c r="EF39" s="43">
        <f>IFERROR('4.1 取引係数表'!EF39/'4.1 取引係数表'!EF$201,0)</f>
        <v>0</v>
      </c>
      <c r="EG39" s="43">
        <f>IFERROR('4.1 取引係数表'!EG39/'4.1 取引係数表'!EG$201,0)</f>
        <v>0</v>
      </c>
      <c r="EH39" s="43">
        <f>IFERROR('4.1 取引係数表'!EH39/'4.1 取引係数表'!EH$201,0)</f>
        <v>0</v>
      </c>
      <c r="EI39" s="43">
        <f>IFERROR('4.1 取引係数表'!EI39/'4.1 取引係数表'!EI$201,0)</f>
        <v>1.6900218294486303E-4</v>
      </c>
      <c r="EJ39" s="43">
        <f>IFERROR('4.1 取引係数表'!EJ39/'4.1 取引係数表'!EJ$201,0)</f>
        <v>4.2976740987777413E-5</v>
      </c>
      <c r="EK39" s="43">
        <f>IFERROR('4.1 取引係数表'!EK39/'4.1 取引係数表'!EK$201,0)</f>
        <v>2.2385927499050072E-4</v>
      </c>
      <c r="EL39" s="43">
        <f>IFERROR('4.1 取引係数表'!EL39/'4.1 取引係数表'!EL$201,0)</f>
        <v>3.6332249954584687E-4</v>
      </c>
      <c r="EM39" s="43">
        <f>IFERROR('4.1 取引係数表'!EM39/'4.1 取引係数表'!EM$201,0)</f>
        <v>1.0741157789398119E-5</v>
      </c>
      <c r="EN39" s="43">
        <f>IFERROR('4.1 取引係数表'!EN39/'4.1 取引係数表'!EN$201,0)</f>
        <v>0</v>
      </c>
      <c r="EO39" s="43">
        <f>IFERROR('4.1 取引係数表'!EO39/'4.1 取引係数表'!EO$201,0)</f>
        <v>0</v>
      </c>
      <c r="EP39" s="43">
        <f>IFERROR('4.1 取引係数表'!EP39/'4.1 取引係数表'!EP$201,0)</f>
        <v>0</v>
      </c>
      <c r="EQ39" s="43">
        <f>IFERROR('4.1 取引係数表'!EQ39/'4.1 取引係数表'!EQ$201,0)</f>
        <v>0</v>
      </c>
      <c r="ER39" s="43">
        <f>IFERROR('4.1 取引係数表'!ER39/'4.1 取引係数表'!ER$201,0)</f>
        <v>3.2389246770072336E-4</v>
      </c>
      <c r="ES39" s="43">
        <f>IFERROR('4.1 取引係数表'!ES39/'4.1 取引係数表'!ES$201,0)</f>
        <v>0</v>
      </c>
      <c r="ET39" s="43">
        <f>IFERROR('4.1 取引係数表'!ET39/'4.1 取引係数表'!ET$201,0)</f>
        <v>4.8709206039941548E-5</v>
      </c>
      <c r="EU39" s="43">
        <f>IFERROR('4.1 取引係数表'!EU39/'4.1 取引係数表'!EU$201,0)</f>
        <v>5.5902773895640701E-5</v>
      </c>
      <c r="EV39" s="43">
        <f>IFERROR('4.1 取引係数表'!EV39/'4.1 取引係数表'!EV$201,0)</f>
        <v>0</v>
      </c>
      <c r="EW39" s="43">
        <f>IFERROR('4.1 取引係数表'!EW39/'4.1 取引係数表'!EW$201,0)</f>
        <v>0</v>
      </c>
      <c r="EX39" s="43">
        <f>IFERROR('4.1 取引係数表'!EX39/'4.1 取引係数表'!EX$201,0)</f>
        <v>0</v>
      </c>
      <c r="EY39" s="43">
        <f>IFERROR('4.1 取引係数表'!EY39/'4.1 取引係数表'!EY$201,0)</f>
        <v>0</v>
      </c>
      <c r="EZ39" s="43">
        <f>IFERROR('4.1 取引係数表'!EZ39/'4.1 取引係数表'!EZ$201,0)</f>
        <v>0</v>
      </c>
      <c r="FA39" s="43">
        <f>IFERROR('4.1 取引係数表'!FA39/'4.1 取引係数表'!FA$201,0)</f>
        <v>4.0938864628820959E-4</v>
      </c>
      <c r="FB39" s="43">
        <f>IFERROR('4.1 取引係数表'!FB39/'4.1 取引係数表'!FB$201,0)</f>
        <v>2.5217391304347826E-3</v>
      </c>
      <c r="FC39" s="43">
        <f>IFERROR('4.1 取引係数表'!FC39/'4.1 取引係数表'!FC$201,0)</f>
        <v>0</v>
      </c>
      <c r="FD39" s="43">
        <f>IFERROR('4.1 取引係数表'!FD39/'4.1 取引係数表'!FD$201,0)</f>
        <v>3.2565864460872112E-5</v>
      </c>
      <c r="FE39" s="43">
        <f>IFERROR('4.1 取引係数表'!FE39/'4.1 取引係数表'!FE$201,0)</f>
        <v>0</v>
      </c>
      <c r="FF39" s="43">
        <f>IFERROR('4.1 取引係数表'!FF39/'4.1 取引係数表'!FF$201,0)</f>
        <v>0</v>
      </c>
      <c r="FG39" s="43">
        <f>IFERROR('4.1 取引係数表'!FG39/'4.1 取引係数表'!FG$201,0)</f>
        <v>0</v>
      </c>
      <c r="FH39" s="43">
        <f>IFERROR('4.1 取引係数表'!FH39/'4.1 取引係数表'!FH$201,0)</f>
        <v>3.2278889606197545E-4</v>
      </c>
      <c r="FI39" s="43">
        <f>IFERROR('4.1 取引係数表'!FI39/'4.1 取引係数表'!FI$201,0)</f>
        <v>0</v>
      </c>
      <c r="FJ39" s="43">
        <f>IFERROR('4.1 取引係数表'!FJ39/'4.1 取引係数表'!FJ$201,0)</f>
        <v>2.4906600249066001E-4</v>
      </c>
      <c r="FK39" s="43">
        <f>IFERROR('4.1 取引係数表'!FK39/'4.1 取引係数表'!FK$201,0)</f>
        <v>3.1509121061359865E-4</v>
      </c>
      <c r="FL39" s="43">
        <f>IFERROR('4.1 取引係数表'!FL39/'4.1 取引係数表'!FL$201,0)</f>
        <v>3.1005775686993247E-5</v>
      </c>
      <c r="FM39" s="43">
        <f>IFERROR('4.1 取引係数表'!FM39/'4.1 取引係数表'!FM$201,0)</f>
        <v>1.1465260261407934E-5</v>
      </c>
      <c r="FN39" s="43">
        <f>IFERROR('4.1 取引係数表'!FN39/'4.1 取引係数表'!FN$201,0)</f>
        <v>0</v>
      </c>
      <c r="FO39" s="43">
        <f>IFERROR('4.1 取引係数表'!FO39/'4.1 取引係数表'!FO$201,0)</f>
        <v>0</v>
      </c>
      <c r="FP39" s="43">
        <f>IFERROR('4.1 取引係数表'!FP39/'4.1 取引係数表'!FP$201,0)</f>
        <v>0</v>
      </c>
      <c r="FQ39" s="43">
        <f>IFERROR('4.1 取引係数表'!FQ39/'4.1 取引係数表'!FQ$201,0)</f>
        <v>1.5592020350473968E-3</v>
      </c>
      <c r="FR39" s="43">
        <f>IFERROR('4.1 取引係数表'!FR39/'4.1 取引係数表'!FR$201,0)</f>
        <v>4.3702761355982941E-3</v>
      </c>
      <c r="FS39" s="43">
        <f>IFERROR('4.1 取引係数表'!FS39/'4.1 取引係数表'!FS$201,0)</f>
        <v>1.4921624536469336E-3</v>
      </c>
      <c r="FT39" s="43">
        <f>IFERROR('4.1 取引係数表'!FT39/'4.1 取引係数表'!FT$201,0)</f>
        <v>1.8027122625404585E-3</v>
      </c>
      <c r="FU39" s="43">
        <f>IFERROR('4.1 取引係数表'!FU39/'4.1 取引係数表'!FU$201,0)</f>
        <v>4.3331102583978085E-5</v>
      </c>
      <c r="FV39" s="43">
        <f>IFERROR('4.1 取引係数表'!FV39/'4.1 取引係数表'!FV$201,0)</f>
        <v>0</v>
      </c>
      <c r="FW39" s="43">
        <f>IFERROR('4.1 取引係数表'!FW39/'4.1 取引係数表'!FW$201,0)</f>
        <v>7.1880907712102595E-5</v>
      </c>
      <c r="FX39" s="43">
        <f>IFERROR('4.1 取引係数表'!FX39/'4.1 取引係数表'!FX$201,0)</f>
        <v>0</v>
      </c>
      <c r="FY39" s="43">
        <f>IFERROR('4.1 取引係数表'!FY39/'4.1 取引係数表'!FY$201,0)</f>
        <v>1.6535895294710994E-5</v>
      </c>
      <c r="FZ39" s="43">
        <f>IFERROR('4.1 取引係数表'!FZ39/'4.1 取引係数表'!FZ$201,0)</f>
        <v>0</v>
      </c>
      <c r="GA39" s="43">
        <f>IFERROR('4.1 取引係数表'!GA39/'4.1 取引係数表'!GA$201,0)</f>
        <v>2.4969905673386179E-4</v>
      </c>
      <c r="GB39" s="43">
        <f>IFERROR('4.1 取引係数表'!GB39/'4.1 取引係数表'!GB$201,0)</f>
        <v>2.2665033953022376E-3</v>
      </c>
      <c r="GC39" s="43">
        <f>IFERROR('4.1 取引係数表'!GC39/'4.1 取引係数表'!GC$201,0)</f>
        <v>0</v>
      </c>
      <c r="GD39" s="43">
        <f>IFERROR('4.1 取引係数表'!GD39/'4.1 取引係数表'!GD$201,0)</f>
        <v>5.5150178177498723E-4</v>
      </c>
      <c r="GE39" s="43">
        <f>IFERROR('4.1 取引係数表'!GE39/'4.1 取引係数表'!GE$201,0)</f>
        <v>2.2266584766584765E-4</v>
      </c>
      <c r="GF39" s="43">
        <f>IFERROR('4.1 取引係数表'!GF39/'4.1 取引係数表'!GF$201,0)</f>
        <v>2.1615946392452946E-4</v>
      </c>
      <c r="GG39" s="43">
        <f>IFERROR('4.1 取引係数表'!GG39/'4.1 取引係数表'!GG$201,0)</f>
        <v>2.4986802745029034E-2</v>
      </c>
      <c r="GH39" s="44">
        <f>IFERROR('4.1 取引係数表'!GH39/'4.1 取引係数表'!GH$201,0)</f>
        <v>1.441077697576831E-3</v>
      </c>
    </row>
    <row r="40" spans="1:190" s="13" customFormat="1">
      <c r="A40" s="10" t="s">
        <v>36</v>
      </c>
      <c r="B40" s="11" t="s">
        <v>224</v>
      </c>
      <c r="C40" s="43">
        <f>IFERROR('4.1 取引係数表'!C40/'4.1 取引係数表'!C$201,0)</f>
        <v>1.0960479386213154E-3</v>
      </c>
      <c r="D40" s="43">
        <f>IFERROR('4.1 取引係数表'!D40/'4.1 取引係数表'!D$201,0)</f>
        <v>1.2745347947998981E-3</v>
      </c>
      <c r="E40" s="43">
        <f>IFERROR('4.1 取引係数表'!E40/'4.1 取引係数表'!E$201,0)</f>
        <v>2.4151854786973095E-3</v>
      </c>
      <c r="F40" s="43">
        <f>IFERROR('4.1 取引係数表'!F40/'4.1 取引係数表'!F$201,0)</f>
        <v>7.5131480090157776E-3</v>
      </c>
      <c r="G40" s="43">
        <f>IFERROR('4.1 取引係数表'!G40/'4.1 取引係数表'!G$201,0)</f>
        <v>0</v>
      </c>
      <c r="H40" s="43">
        <f>IFERROR('4.1 取引係数表'!H40/'4.1 取引係数表'!H$201,0)</f>
        <v>4.0885860306643955E-3</v>
      </c>
      <c r="I40" s="43">
        <f>IFERROR('4.1 取引係数表'!I40/'4.1 取引係数表'!I$201,0)</f>
        <v>7.2359481906109557E-4</v>
      </c>
      <c r="J40" s="43">
        <f>IFERROR('4.1 取引係数表'!J40/'4.1 取引係数表'!J$201,0)</f>
        <v>8.4017923823749064E-4</v>
      </c>
      <c r="K40" s="43">
        <f>IFERROR('4.1 取引係数表'!K40/'4.1 取引係数表'!K$201,0)</f>
        <v>5.8054189439113597E-5</v>
      </c>
      <c r="L40" s="43">
        <f>IFERROR('4.1 取引係数表'!L40/'4.1 取引係数表'!L$201,0)</f>
        <v>6.3579527392179723E-4</v>
      </c>
      <c r="M40" s="43">
        <f>IFERROR('4.1 取引係数表'!M40/'4.1 取引係数表'!M$201,0)</f>
        <v>1.3297872340425532E-3</v>
      </c>
      <c r="N40" s="43">
        <f>IFERROR('4.1 取引係数表'!N40/'4.1 取引係数表'!N$201,0)</f>
        <v>0</v>
      </c>
      <c r="O40" s="43">
        <f>IFERROR('4.1 取引係数表'!O40/'4.1 取引係数表'!O$201,0)</f>
        <v>0</v>
      </c>
      <c r="P40" s="43">
        <f>IFERROR('4.1 取引係数表'!P40/'4.1 取引係数表'!P$201,0)</f>
        <v>0</v>
      </c>
      <c r="Q40" s="43">
        <f>IFERROR('4.1 取引係数表'!Q40/'4.1 取引係数表'!Q$201,0)</f>
        <v>0</v>
      </c>
      <c r="R40" s="43">
        <f>IFERROR('4.1 取引係数表'!R40/'4.1 取引係数表'!R$201,0)</f>
        <v>5.9586400280406586E-3</v>
      </c>
      <c r="S40" s="43">
        <f>IFERROR('4.1 取引係数表'!S40/'4.1 取引係数表'!S$201,0)</f>
        <v>0</v>
      </c>
      <c r="T40" s="43">
        <f>IFERROR('4.1 取引係数表'!T40/'4.1 取引係数表'!T$201,0)</f>
        <v>0</v>
      </c>
      <c r="U40" s="43">
        <f>IFERROR('4.1 取引係数表'!U40/'4.1 取引係数表'!U$201,0)</f>
        <v>4.9480455220188031E-4</v>
      </c>
      <c r="V40" s="43">
        <f>IFERROR('4.1 取引係数表'!V40/'4.1 取引係数表'!V$201,0)</f>
        <v>0</v>
      </c>
      <c r="W40" s="43">
        <f>IFERROR('4.1 取引係数表'!W40/'4.1 取引係数表'!W$201,0)</f>
        <v>5.5816293640873252E-4</v>
      </c>
      <c r="X40" s="43">
        <f>IFERROR('4.1 取引係数表'!X40/'4.1 取引係数表'!X$201,0)</f>
        <v>0</v>
      </c>
      <c r="Y40" s="43">
        <f>IFERROR('4.1 取引係数表'!Y40/'4.1 取引係数表'!Y$201,0)</f>
        <v>1.3460326114736502E-3</v>
      </c>
      <c r="Z40" s="43">
        <f>IFERROR('4.1 取引係数表'!Z40/'4.1 取引係数表'!Z$201,0)</f>
        <v>4.0498595851603683E-3</v>
      </c>
      <c r="AA40" s="43">
        <f>IFERROR('4.1 取引係数表'!AA40/'4.1 取引係数表'!AA$201,0)</f>
        <v>1.9659239842726079E-3</v>
      </c>
      <c r="AB40" s="43">
        <f>IFERROR('4.1 取引係数表'!AB40/'4.1 取引係数表'!AB$201,0)</f>
        <v>2.3752036136366261E-3</v>
      </c>
      <c r="AC40" s="43">
        <f>IFERROR('4.1 取引係数表'!AC40/'4.1 取引係数表'!AC$201,0)</f>
        <v>1.0129879526789914E-3</v>
      </c>
      <c r="AD40" s="43">
        <f>IFERROR('4.1 取引係数表'!AD40/'4.1 取引係数表'!AD$201,0)</f>
        <v>1.3096147549929063E-3</v>
      </c>
      <c r="AE40" s="43">
        <f>IFERROR('4.1 取引係数表'!AE40/'4.1 取引係数表'!AE$201,0)</f>
        <v>4.7433829807418652E-5</v>
      </c>
      <c r="AF40" s="43">
        <f>IFERROR('4.1 取引係数表'!AF40/'4.1 取引係数表'!AF$201,0)</f>
        <v>0</v>
      </c>
      <c r="AG40" s="43">
        <f>IFERROR('4.1 取引係数表'!AG40/'4.1 取引係数表'!AG$201,0)</f>
        <v>0</v>
      </c>
      <c r="AH40" s="43">
        <f>IFERROR('4.1 取引係数表'!AH40/'4.1 取引係数表'!AH$201,0)</f>
        <v>0</v>
      </c>
      <c r="AI40" s="43">
        <f>IFERROR('4.1 取引係数表'!AI40/'4.1 取引係数表'!AI$201,0)</f>
        <v>0</v>
      </c>
      <c r="AJ40" s="43">
        <f>IFERROR('4.1 取引係数表'!AJ40/'4.1 取引係数表'!AJ$201,0)</f>
        <v>0</v>
      </c>
      <c r="AK40" s="43">
        <f>IFERROR('4.1 取引係数表'!AK40/'4.1 取引係数表'!AK$201,0)</f>
        <v>0</v>
      </c>
      <c r="AL40" s="43">
        <f>IFERROR('4.1 取引係数表'!AL40/'4.1 取引係数表'!AL$201,0)</f>
        <v>0.15406051332742057</v>
      </c>
      <c r="AM40" s="43">
        <f>IFERROR('4.1 取引係数表'!AM40/'4.1 取引係数表'!AM$201,0)</f>
        <v>0</v>
      </c>
      <c r="AN40" s="43">
        <f>IFERROR('4.1 取引係数表'!AN40/'4.1 取引係数表'!AN$201,0)</f>
        <v>1.8636263977197982E-2</v>
      </c>
      <c r="AO40" s="43">
        <f>IFERROR('4.1 取引係数表'!AO40/'4.1 取引係数表'!AO$201,0)</f>
        <v>1.2927284027346177E-3</v>
      </c>
      <c r="AP40" s="43">
        <f>IFERROR('4.1 取引係数表'!AP40/'4.1 取引係数表'!AP$201,0)</f>
        <v>2.6043418511008391E-3</v>
      </c>
      <c r="AQ40" s="43">
        <f>IFERROR('4.1 取引係数表'!AQ40/'4.1 取引係数表'!AQ$201,0)</f>
        <v>1.4245980598331185E-3</v>
      </c>
      <c r="AR40" s="43">
        <f>IFERROR('4.1 取引係数表'!AR40/'4.1 取引係数表'!AR$201,0)</f>
        <v>0</v>
      </c>
      <c r="AS40" s="43">
        <f>IFERROR('4.1 取引係数表'!AS40/'4.1 取引係数表'!AS$201,0)</f>
        <v>0</v>
      </c>
      <c r="AT40" s="43">
        <f>IFERROR('4.1 取引係数表'!AT40/'4.1 取引係数表'!AT$201,0)</f>
        <v>0</v>
      </c>
      <c r="AU40" s="43">
        <f>IFERROR('4.1 取引係数表'!AU40/'4.1 取引係数表'!AU$201,0)</f>
        <v>1.706900755913192E-3</v>
      </c>
      <c r="AV40" s="43">
        <f>IFERROR('4.1 取引係数表'!AV40/'4.1 取引係数表'!AV$201,0)</f>
        <v>0</v>
      </c>
      <c r="AW40" s="43">
        <f>IFERROR('4.1 取引係数表'!AW40/'4.1 取引係数表'!AW$201,0)</f>
        <v>4.6566905507650135E-4</v>
      </c>
      <c r="AX40" s="43">
        <f>IFERROR('4.1 取引係数表'!AX40/'4.1 取引係数表'!AX$201,0)</f>
        <v>0</v>
      </c>
      <c r="AY40" s="43">
        <f>IFERROR('4.1 取引係数表'!AY40/'4.1 取引係数表'!AY$201,0)</f>
        <v>0</v>
      </c>
      <c r="AZ40" s="43">
        <f>IFERROR('4.1 取引係数表'!AZ40/'4.1 取引係数表'!AZ$201,0)</f>
        <v>0</v>
      </c>
      <c r="BA40" s="43">
        <f>IFERROR('4.1 取引係数表'!BA40/'4.1 取引係数表'!BA$201,0)</f>
        <v>0</v>
      </c>
      <c r="BB40" s="43">
        <f>IFERROR('4.1 取引係数表'!BB40/'4.1 取引係数表'!BB$201,0)</f>
        <v>7.5395099318544294E-4</v>
      </c>
      <c r="BC40" s="43">
        <f>IFERROR('4.1 取引係数表'!BC40/'4.1 取引係数表'!BC$201,0)</f>
        <v>0</v>
      </c>
      <c r="BD40" s="43">
        <f>IFERROR('4.1 取引係数表'!BD40/'4.1 取引係数表'!BD$201,0)</f>
        <v>0</v>
      </c>
      <c r="BE40" s="43">
        <f>IFERROR('4.1 取引係数表'!BE40/'4.1 取引係数表'!BE$201,0)</f>
        <v>0</v>
      </c>
      <c r="BF40" s="43">
        <f>IFERROR('4.1 取引係数表'!BF40/'4.1 取引係数表'!BF$201,0)</f>
        <v>0</v>
      </c>
      <c r="BG40" s="43">
        <f>IFERROR('4.1 取引係数表'!BG40/'4.1 取引係数表'!BG$201,0)</f>
        <v>0</v>
      </c>
      <c r="BH40" s="43">
        <f>IFERROR('4.1 取引係数表'!BH40/'4.1 取引係数表'!BH$201,0)</f>
        <v>0</v>
      </c>
      <c r="BI40" s="43">
        <f>IFERROR('4.1 取引係数表'!BI40/'4.1 取引係数表'!BI$201,0)</f>
        <v>1.9555257570678288E-4</v>
      </c>
      <c r="BJ40" s="43">
        <f>IFERROR('4.1 取引係数表'!BJ40/'4.1 取引係数表'!BJ$201,0)</f>
        <v>0</v>
      </c>
      <c r="BK40" s="43">
        <f>IFERROR('4.1 取引係数表'!BK40/'4.1 取引係数表'!BK$201,0)</f>
        <v>0</v>
      </c>
      <c r="BL40" s="43">
        <f>IFERROR('4.1 取引係数表'!BL40/'4.1 取引係数表'!BL$201,0)</f>
        <v>0</v>
      </c>
      <c r="BM40" s="43">
        <f>IFERROR('4.1 取引係数表'!BM40/'4.1 取引係数表'!BM$201,0)</f>
        <v>0</v>
      </c>
      <c r="BN40" s="43">
        <f>IFERROR('4.1 取引係数表'!BN40/'4.1 取引係数表'!BN$201,0)</f>
        <v>9.1171107581906954E-3</v>
      </c>
      <c r="BO40" s="43">
        <f>IFERROR('4.1 取引係数表'!BO40/'4.1 取引係数表'!BO$201,0)</f>
        <v>2.8467049390330692E-4</v>
      </c>
      <c r="BP40" s="43">
        <f>IFERROR('4.1 取引係数表'!BP40/'4.1 取引係数表'!BP$201,0)</f>
        <v>0</v>
      </c>
      <c r="BQ40" s="43">
        <f>IFERROR('4.1 取引係数表'!BQ40/'4.1 取引係数表'!BQ$201,0)</f>
        <v>6.1971878166637356E-4</v>
      </c>
      <c r="BR40" s="43">
        <f>IFERROR('4.1 取引係数表'!BR40/'4.1 取引係数表'!BR$201,0)</f>
        <v>0</v>
      </c>
      <c r="BS40" s="43">
        <f>IFERROR('4.1 取引係数表'!BS40/'4.1 取引係数表'!BS$201,0)</f>
        <v>0</v>
      </c>
      <c r="BT40" s="43">
        <f>IFERROR('4.1 取引係数表'!BT40/'4.1 取引係数表'!BT$201,0)</f>
        <v>0</v>
      </c>
      <c r="BU40" s="43">
        <f>IFERROR('4.1 取引係数表'!BU40/'4.1 取引係数表'!BU$201,0)</f>
        <v>0</v>
      </c>
      <c r="BV40" s="43">
        <f>IFERROR('4.1 取引係数表'!BV40/'4.1 取引係数表'!BV$201,0)</f>
        <v>0</v>
      </c>
      <c r="BW40" s="43">
        <f>IFERROR('4.1 取引係数表'!BW40/'4.1 取引係数表'!BW$201,0)</f>
        <v>0</v>
      </c>
      <c r="BX40" s="43">
        <f>IFERROR('4.1 取引係数表'!BX40/'4.1 取引係数表'!BX$201,0)</f>
        <v>9.2596022074891657E-5</v>
      </c>
      <c r="BY40" s="43">
        <f>IFERROR('4.1 取引係数表'!BY40/'4.1 取引係数表'!BY$201,0)</f>
        <v>2.4275621673772994E-3</v>
      </c>
      <c r="BZ40" s="43">
        <f>IFERROR('4.1 取引係数表'!BZ40/'4.1 取引係数表'!BZ$201,0)</f>
        <v>0</v>
      </c>
      <c r="CA40" s="43">
        <f>IFERROR('4.1 取引係数表'!CA40/'4.1 取引係数表'!CA$201,0)</f>
        <v>2.0843672456575682E-3</v>
      </c>
      <c r="CB40" s="43">
        <f>IFERROR('4.1 取引係数表'!CB40/'4.1 取引係数表'!CB$201,0)</f>
        <v>0</v>
      </c>
      <c r="CC40" s="43">
        <f>IFERROR('4.1 取引係数表'!CC40/'4.1 取引係数表'!CC$201,0)</f>
        <v>0</v>
      </c>
      <c r="CD40" s="43">
        <f>IFERROR('4.1 取引係数表'!CD40/'4.1 取引係数表'!CD$201,0)</f>
        <v>0</v>
      </c>
      <c r="CE40" s="43">
        <f>IFERROR('4.1 取引係数表'!CE40/'4.1 取引係数表'!CE$201,0)</f>
        <v>0</v>
      </c>
      <c r="CF40" s="43">
        <f>IFERROR('4.1 取引係数表'!CF40/'4.1 取引係数表'!CF$201,0)</f>
        <v>5.6425061492360702E-4</v>
      </c>
      <c r="CG40" s="43">
        <f>IFERROR('4.1 取引係数表'!CG40/'4.1 取引係数表'!CG$201,0)</f>
        <v>0</v>
      </c>
      <c r="CH40" s="43">
        <f>IFERROR('4.1 取引係数表'!CH40/'4.1 取引係数表'!CH$201,0)</f>
        <v>7.2764459478062498E-4</v>
      </c>
      <c r="CI40" s="43">
        <f>IFERROR('4.1 取引係数表'!CI40/'4.1 取引係数表'!CI$201,0)</f>
        <v>9.7398397491991269E-4</v>
      </c>
      <c r="CJ40" s="43">
        <f>IFERROR('4.1 取引係数表'!CJ40/'4.1 取引係数表'!CJ$201,0)</f>
        <v>0</v>
      </c>
      <c r="CK40" s="43">
        <f>IFERROR('4.1 取引係数表'!CK40/'4.1 取引係数表'!CK$201,0)</f>
        <v>0</v>
      </c>
      <c r="CL40" s="43">
        <f>IFERROR('4.1 取引係数表'!CL40/'4.1 取引係数表'!CL$201,0)</f>
        <v>3.1039170920657724E-3</v>
      </c>
      <c r="CM40" s="43">
        <f>IFERROR('4.1 取引係数表'!CM40/'4.1 取引係数表'!CM$201,0)</f>
        <v>1.0755001075500108E-3</v>
      </c>
      <c r="CN40" s="43">
        <f>IFERROR('4.1 取引係数表'!CN40/'4.1 取引係数表'!CN$201,0)</f>
        <v>1.0143530963128266E-3</v>
      </c>
      <c r="CO40" s="43">
        <f>IFERROR('4.1 取引係数表'!CO40/'4.1 取引係数表'!CO$201,0)</f>
        <v>1.4453028923807182E-3</v>
      </c>
      <c r="CP40" s="43">
        <f>IFERROR('4.1 取引係数表'!CP40/'4.1 取引係数表'!CP$201,0)</f>
        <v>9.6188578871898162E-4</v>
      </c>
      <c r="CQ40" s="43">
        <f>IFERROR('4.1 取引係数表'!CQ40/'4.1 取引係数表'!CQ$201,0)</f>
        <v>0</v>
      </c>
      <c r="CR40" s="43">
        <f>IFERROR('4.1 取引係数表'!CR40/'4.1 取引係数表'!CR$201,0)</f>
        <v>0</v>
      </c>
      <c r="CS40" s="43">
        <f>IFERROR('4.1 取引係数表'!CS40/'4.1 取引係数表'!CS$201,0)</f>
        <v>0</v>
      </c>
      <c r="CT40" s="43">
        <f>IFERROR('4.1 取引係数表'!CT40/'4.1 取引係数表'!CT$201,0)</f>
        <v>1.3527545428324199E-3</v>
      </c>
      <c r="CU40" s="43">
        <f>IFERROR('4.1 取引係数表'!CU40/'4.1 取引係数表'!CU$201,0)</f>
        <v>0</v>
      </c>
      <c r="CV40" s="43">
        <f>IFERROR('4.1 取引係数表'!CV40/'4.1 取引係数表'!CV$201,0)</f>
        <v>2.3715415019762845E-4</v>
      </c>
      <c r="CW40" s="43">
        <f>IFERROR('4.1 取引係数表'!CW40/'4.1 取引係数表'!CW$201,0)</f>
        <v>0</v>
      </c>
      <c r="CX40" s="43">
        <f>IFERROR('4.1 取引係数表'!CX40/'4.1 取引係数表'!CX$201,0)</f>
        <v>0</v>
      </c>
      <c r="CY40" s="43">
        <f>IFERROR('4.1 取引係数表'!CY40/'4.1 取引係数表'!CY$201,0)</f>
        <v>5.6338028169014088E-4</v>
      </c>
      <c r="CZ40" s="43">
        <f>IFERROR('4.1 取引係数表'!CZ40/'4.1 取引係数表'!CZ$201,0)</f>
        <v>9.6406791821116822E-4</v>
      </c>
      <c r="DA40" s="43">
        <f>IFERROR('4.1 取引係数表'!DA40/'4.1 取引係数表'!DA$201,0)</f>
        <v>0</v>
      </c>
      <c r="DB40" s="43">
        <f>IFERROR('4.1 取引係数表'!DB40/'4.1 取引係数表'!DB$201,0)</f>
        <v>1.4784567727400733E-3</v>
      </c>
      <c r="DC40" s="43">
        <f>IFERROR('4.1 取引係数表'!DC40/'4.1 取引係数表'!DC$201,0)</f>
        <v>2.0736132711249352E-3</v>
      </c>
      <c r="DD40" s="43">
        <f>IFERROR('4.1 取引係数表'!DD40/'4.1 取引係数表'!DD$201,0)</f>
        <v>0</v>
      </c>
      <c r="DE40" s="43">
        <f>IFERROR('4.1 取引係数表'!DE40/'4.1 取引係数表'!DE$201,0)</f>
        <v>2.359360656159647E-3</v>
      </c>
      <c r="DF40" s="43">
        <f>IFERROR('4.1 取引係数表'!DF40/'4.1 取引係数表'!DF$201,0)</f>
        <v>0</v>
      </c>
      <c r="DG40" s="43">
        <f>IFERROR('4.1 取引係数表'!DG40/'4.1 取引係数表'!DG$201,0)</f>
        <v>0</v>
      </c>
      <c r="DH40" s="43">
        <f>IFERROR('4.1 取引係数表'!DH40/'4.1 取引係数表'!DH$201,0)</f>
        <v>0</v>
      </c>
      <c r="DI40" s="43">
        <f>IFERROR('4.1 取引係数表'!DI40/'4.1 取引係数表'!DI$201,0)</f>
        <v>4.7755491881566379E-4</v>
      </c>
      <c r="DJ40" s="43">
        <f>IFERROR('4.1 取引係数表'!DJ40/'4.1 取引係数表'!DJ$201,0)</f>
        <v>0</v>
      </c>
      <c r="DK40" s="43">
        <f>IFERROR('4.1 取引係数表'!DK40/'4.1 取引係数表'!DK$201,0)</f>
        <v>1.360323886639676E-3</v>
      </c>
      <c r="DL40" s="43">
        <f>IFERROR('4.1 取引係数表'!DL40/'4.1 取引係数表'!DL$201,0)</f>
        <v>9.4573975763842478E-5</v>
      </c>
      <c r="DM40" s="43">
        <f>IFERROR('4.1 取引係数表'!DM40/'4.1 取引係数表'!DM$201,0)</f>
        <v>0</v>
      </c>
      <c r="DN40" s="43">
        <f>IFERROR('4.1 取引係数表'!DN40/'4.1 取引係数表'!DN$201,0)</f>
        <v>0</v>
      </c>
      <c r="DO40" s="43">
        <f>IFERROR('4.1 取引係数表'!DO40/'4.1 取引係数表'!DO$201,0)</f>
        <v>0</v>
      </c>
      <c r="DP40" s="43">
        <f>IFERROR('4.1 取引係数表'!DP40/'4.1 取引係数表'!DP$201,0)</f>
        <v>1.7191977077363896E-4</v>
      </c>
      <c r="DQ40" s="43">
        <f>IFERROR('4.1 取引係数表'!DQ40/'4.1 取引係数表'!DQ$201,0)</f>
        <v>0</v>
      </c>
      <c r="DR40" s="43">
        <f>IFERROR('4.1 取引係数表'!DR40/'4.1 取引係数表'!DR$201,0)</f>
        <v>0</v>
      </c>
      <c r="DS40" s="43">
        <f>IFERROR('4.1 取引係数表'!DS40/'4.1 取引係数表'!DS$201,0)</f>
        <v>0</v>
      </c>
      <c r="DT40" s="43">
        <f>IFERROR('4.1 取引係数表'!DT40/'4.1 取引係数表'!DT$201,0)</f>
        <v>3.189792663476874E-3</v>
      </c>
      <c r="DU40" s="43">
        <f>IFERROR('4.1 取引係数表'!DU40/'4.1 取引係数表'!DU$201,0)</f>
        <v>0</v>
      </c>
      <c r="DV40" s="43">
        <f>IFERROR('4.1 取引係数表'!DV40/'4.1 取引係数表'!DV$201,0)</f>
        <v>0</v>
      </c>
      <c r="DW40" s="43">
        <f>IFERROR('4.1 取引係数表'!DW40/'4.1 取引係数表'!DW$201,0)</f>
        <v>0</v>
      </c>
      <c r="DX40" s="43">
        <f>IFERROR('4.1 取引係数表'!DX40/'4.1 取引係数表'!DX$201,0)</f>
        <v>0</v>
      </c>
      <c r="DY40" s="43">
        <f>IFERROR('4.1 取引係数表'!DY40/'4.1 取引係数表'!DY$201,0)</f>
        <v>1.9424131627056673E-3</v>
      </c>
      <c r="DZ40" s="43">
        <f>IFERROR('4.1 取引係数表'!DZ40/'4.1 取引係数表'!DZ$201,0)</f>
        <v>6.0463147711469856E-4</v>
      </c>
      <c r="EA40" s="43">
        <f>IFERROR('4.1 取引係数表'!EA40/'4.1 取引係数表'!EA$201,0)</f>
        <v>4.426390250735397E-4</v>
      </c>
      <c r="EB40" s="43">
        <f>IFERROR('4.1 取引係数表'!EB40/'4.1 取引係数表'!EB$201,0)</f>
        <v>3.9176230712384142E-4</v>
      </c>
      <c r="EC40" s="43">
        <f>IFERROR('4.1 取引係数表'!EC40/'4.1 取引係数表'!EC$201,0)</f>
        <v>2.2428997360764568E-3</v>
      </c>
      <c r="ED40" s="43">
        <f>IFERROR('4.1 取引係数表'!ED40/'4.1 取引係数表'!ED$201,0)</f>
        <v>4.8402975278932401E-4</v>
      </c>
      <c r="EE40" s="43">
        <f>IFERROR('4.1 取引係数表'!EE40/'4.1 取引係数表'!EE$201,0)</f>
        <v>7.3137456223012977E-4</v>
      </c>
      <c r="EF40" s="43">
        <f>IFERROR('4.1 取引係数表'!EF40/'4.1 取引係数表'!EF$201,0)</f>
        <v>2.6192290375090917E-4</v>
      </c>
      <c r="EG40" s="43">
        <f>IFERROR('4.1 取引係数表'!EG40/'4.1 取引係数表'!EG$201,0)</f>
        <v>0</v>
      </c>
      <c r="EH40" s="43">
        <f>IFERROR('4.1 取引係数表'!EH40/'4.1 取引係数表'!EH$201,0)</f>
        <v>0</v>
      </c>
      <c r="EI40" s="43">
        <f>IFERROR('4.1 取引係数表'!EI40/'4.1 取引係数表'!EI$201,0)</f>
        <v>6.6192521653404693E-4</v>
      </c>
      <c r="EJ40" s="43">
        <f>IFERROR('4.1 取引係数表'!EJ40/'4.1 取引係数表'!EJ$201,0)</f>
        <v>2.3981021471179797E-3</v>
      </c>
      <c r="EK40" s="43">
        <f>IFERROR('4.1 取引係数表'!EK40/'4.1 取引係数表'!EK$201,0)</f>
        <v>2.1030989782002303E-3</v>
      </c>
      <c r="EL40" s="43">
        <f>IFERROR('4.1 取引係数表'!EL40/'4.1 取引係数表'!EL$201,0)</f>
        <v>3.5202749955996564E-3</v>
      </c>
      <c r="EM40" s="43">
        <f>IFERROR('4.1 取引係数表'!EM40/'4.1 取引係数表'!EM$201,0)</f>
        <v>1.8528497186711755E-3</v>
      </c>
      <c r="EN40" s="43">
        <f>IFERROR('4.1 取引係数表'!EN40/'4.1 取引係数表'!EN$201,0)</f>
        <v>9.120521172638436E-4</v>
      </c>
      <c r="EO40" s="43">
        <f>IFERROR('4.1 取引係数表'!EO40/'4.1 取引係数表'!EO$201,0)</f>
        <v>9.2468445143094921E-5</v>
      </c>
      <c r="EP40" s="43">
        <f>IFERROR('4.1 取引係数表'!EP40/'4.1 取引係数表'!EP$201,0)</f>
        <v>1.1452829612436247E-5</v>
      </c>
      <c r="EQ40" s="43">
        <f>IFERROR('4.1 取引係数表'!EQ40/'4.1 取引係数表'!EQ$201,0)</f>
        <v>0</v>
      </c>
      <c r="ER40" s="43">
        <f>IFERROR('4.1 取引係数表'!ER40/'4.1 取引係数表'!ER$201,0)</f>
        <v>1.7274264944038579E-3</v>
      </c>
      <c r="ES40" s="43">
        <f>IFERROR('4.1 取引係数表'!ES40/'4.1 取引係数表'!ES$201,0)</f>
        <v>0</v>
      </c>
      <c r="ET40" s="43">
        <f>IFERROR('4.1 取引係数表'!ET40/'4.1 取引係数表'!ET$201,0)</f>
        <v>1.1203117389186556E-3</v>
      </c>
      <c r="EU40" s="43">
        <f>IFERROR('4.1 取引係数表'!EU40/'4.1 取引係数表'!EU$201,0)</f>
        <v>1.2298610257040954E-3</v>
      </c>
      <c r="EV40" s="43">
        <f>IFERROR('4.1 取引係数表'!EV40/'4.1 取引係数表'!EV$201,0)</f>
        <v>0</v>
      </c>
      <c r="EW40" s="43">
        <f>IFERROR('4.1 取引係数表'!EW40/'4.1 取引係数表'!EW$201,0)</f>
        <v>0</v>
      </c>
      <c r="EX40" s="43">
        <f>IFERROR('4.1 取引係数表'!EX40/'4.1 取引係数表'!EX$201,0)</f>
        <v>0</v>
      </c>
      <c r="EY40" s="43">
        <f>IFERROR('4.1 取引係数表'!EY40/'4.1 取引係数表'!EY$201,0)</f>
        <v>0</v>
      </c>
      <c r="EZ40" s="43">
        <f>IFERROR('4.1 取引係数表'!EZ40/'4.1 取引係数表'!EZ$201,0)</f>
        <v>0</v>
      </c>
      <c r="FA40" s="43">
        <f>IFERROR('4.1 取引係数表'!FA40/'4.1 取引係数表'!FA$201,0)</f>
        <v>3.1841339155749636E-4</v>
      </c>
      <c r="FB40" s="43">
        <f>IFERROR('4.1 取引係数表'!FB40/'4.1 取引係数表'!FB$201,0)</f>
        <v>6.9565217391304353E-4</v>
      </c>
      <c r="FC40" s="43">
        <f>IFERROR('4.1 取引係数表'!FC40/'4.1 取引係数表'!FC$201,0)</f>
        <v>9.2521336111855697E-4</v>
      </c>
      <c r="FD40" s="43">
        <f>IFERROR('4.1 取引係数表'!FD40/'4.1 取引係数表'!FD$201,0)</f>
        <v>1.5794444263522976E-3</v>
      </c>
      <c r="FE40" s="43">
        <f>IFERROR('4.1 取引係数表'!FE40/'4.1 取引係数表'!FE$201,0)</f>
        <v>0</v>
      </c>
      <c r="FF40" s="43">
        <f>IFERROR('4.1 取引係数表'!FF40/'4.1 取引係数表'!FF$201,0)</f>
        <v>0</v>
      </c>
      <c r="FG40" s="43">
        <f>IFERROR('4.1 取引係数表'!FG40/'4.1 取引係数表'!FG$201,0)</f>
        <v>1.3674545809728463E-4</v>
      </c>
      <c r="FH40" s="43">
        <f>IFERROR('4.1 取引係数表'!FH40/'4.1 取引係数表'!FH$201,0)</f>
        <v>1.6946417043253712E-3</v>
      </c>
      <c r="FI40" s="43">
        <f>IFERROR('4.1 取引係数表'!FI40/'4.1 取引係数表'!FI$201,0)</f>
        <v>0</v>
      </c>
      <c r="FJ40" s="43">
        <f>IFERROR('4.1 取引係数表'!FJ40/'4.1 取引係数表'!FJ$201,0)</f>
        <v>7.4719800747198009E-4</v>
      </c>
      <c r="FK40" s="43">
        <f>IFERROR('4.1 取引係数表'!FK40/'4.1 取引係数表'!FK$201,0)</f>
        <v>1.990049751243781E-4</v>
      </c>
      <c r="FL40" s="43">
        <f>IFERROR('4.1 取引係数表'!FL40/'4.1 取引係数表'!FL$201,0)</f>
        <v>3.2728318780715095E-3</v>
      </c>
      <c r="FM40" s="43">
        <f>IFERROR('4.1 取引係数表'!FM40/'4.1 取引係数表'!FM$201,0)</f>
        <v>4.5861041045631737E-5</v>
      </c>
      <c r="FN40" s="43">
        <f>IFERROR('4.1 取引係数表'!FN40/'4.1 取引係数表'!FN$201,0)</f>
        <v>3.189284005740711E-4</v>
      </c>
      <c r="FO40" s="43">
        <f>IFERROR('4.1 取引係数表'!FO40/'4.1 取引係数表'!FO$201,0)</f>
        <v>0</v>
      </c>
      <c r="FP40" s="43">
        <f>IFERROR('4.1 取引係数表'!FP40/'4.1 取引係数表'!FP$201,0)</f>
        <v>3.4221729429318441E-4</v>
      </c>
      <c r="FQ40" s="43">
        <f>IFERROR('4.1 取引係数表'!FQ40/'4.1 取引係数表'!FQ$201,0)</f>
        <v>9.355212210284381E-4</v>
      </c>
      <c r="FR40" s="43">
        <f>IFERROR('4.1 取引係数表'!FR40/'4.1 取引係数表'!FR$201,0)</f>
        <v>5.2982114794582055E-3</v>
      </c>
      <c r="FS40" s="43">
        <f>IFERROR('4.1 取引係数表'!FS40/'4.1 取引係数表'!FS$201,0)</f>
        <v>4.0332707905506226E-3</v>
      </c>
      <c r="FT40" s="43">
        <f>IFERROR('4.1 取引係数表'!FT40/'4.1 取引係数表'!FT$201,0)</f>
        <v>1.3315488302855661E-3</v>
      </c>
      <c r="FU40" s="43">
        <f>IFERROR('4.1 取引係数表'!FU40/'4.1 取引係数表'!FU$201,0)</f>
        <v>1.4592952436893064E-2</v>
      </c>
      <c r="FV40" s="43">
        <f>IFERROR('4.1 取引係数表'!FV40/'4.1 取引係数表'!FV$201,0)</f>
        <v>0</v>
      </c>
      <c r="FW40" s="43">
        <f>IFERROR('4.1 取引係数表'!FW40/'4.1 取引係数表'!FW$201,0)</f>
        <v>4.5284971858624629E-4</v>
      </c>
      <c r="FX40" s="43">
        <f>IFERROR('4.1 取引係数表'!FX40/'4.1 取引係数表'!FX$201,0)</f>
        <v>9.1349228099022562E-5</v>
      </c>
      <c r="FY40" s="43">
        <f>IFERROR('4.1 取引係数表'!FY40/'4.1 取引係数表'!FY$201,0)</f>
        <v>1.0748331941562146E-3</v>
      </c>
      <c r="FZ40" s="43">
        <f>IFERROR('4.1 取引係数表'!FZ40/'4.1 取引係数表'!FZ$201,0)</f>
        <v>1.0962638144054991E-3</v>
      </c>
      <c r="GA40" s="43">
        <f>IFERROR('4.1 取引係数表'!GA40/'4.1 取引係数表'!GA$201,0)</f>
        <v>2.1802081819299875E-3</v>
      </c>
      <c r="GB40" s="43">
        <f>IFERROR('4.1 取引係数表'!GB40/'4.1 取引係数表'!GB$201,0)</f>
        <v>2.5692975620616718E-3</v>
      </c>
      <c r="GC40" s="43">
        <f>IFERROR('4.1 取引係数表'!GC40/'4.1 取引係数表'!GC$201,0)</f>
        <v>3.7043695217549993E-4</v>
      </c>
      <c r="GD40" s="43">
        <f>IFERROR('4.1 取引係数表'!GD40/'4.1 取引係数表'!GD$201,0)</f>
        <v>3.9877821143729847E-4</v>
      </c>
      <c r="GE40" s="43">
        <f>IFERROR('4.1 取引係数表'!GE40/'4.1 取引係数表'!GE$201,0)</f>
        <v>9.367321867321867E-4</v>
      </c>
      <c r="GF40" s="43">
        <f>IFERROR('4.1 取引係数表'!GF40/'4.1 取引係数表'!GF$201,0)</f>
        <v>2.9232994168841126E-3</v>
      </c>
      <c r="GG40" s="43">
        <f>IFERROR('4.1 取引係数表'!GG40/'4.1 取引係数表'!GG$201,0)</f>
        <v>0</v>
      </c>
      <c r="GH40" s="44">
        <f>IFERROR('4.1 取引係数表'!GH40/'4.1 取引係数表'!GH$201,0)</f>
        <v>1.3902908183670748E-3</v>
      </c>
    </row>
    <row r="41" spans="1:190" s="13" customFormat="1">
      <c r="A41" s="10" t="s">
        <v>37</v>
      </c>
      <c r="B41" s="11" t="s">
        <v>225</v>
      </c>
      <c r="C41" s="43">
        <f>IFERROR('4.1 取引係数表'!C41/'4.1 取引係数表'!C$201,0)</f>
        <v>1.0960479386213154E-3</v>
      </c>
      <c r="D41" s="43">
        <f>IFERROR('4.1 取引係数表'!D41/'4.1 取引係数表'!D$201,0)</f>
        <v>0</v>
      </c>
      <c r="E41" s="43">
        <f>IFERROR('4.1 取引係数表'!E41/'4.1 取引係数表'!E$201,0)</f>
        <v>5.6605909656968191E-5</v>
      </c>
      <c r="F41" s="43">
        <f>IFERROR('4.1 取引係数表'!F41/'4.1 取引係数表'!F$201,0)</f>
        <v>0</v>
      </c>
      <c r="G41" s="43">
        <f>IFERROR('4.1 取引係数表'!G41/'4.1 取引係数表'!G$201,0)</f>
        <v>0</v>
      </c>
      <c r="H41" s="43">
        <f>IFERROR('4.1 取引係数表'!H41/'4.1 取引係数表'!H$201,0)</f>
        <v>0</v>
      </c>
      <c r="I41" s="43">
        <f>IFERROR('4.1 取引係数表'!I41/'4.1 取引係数表'!I$201,0)</f>
        <v>0</v>
      </c>
      <c r="J41" s="43">
        <f>IFERROR('4.1 取引係数表'!J41/'4.1 取引係数表'!J$201,0)</f>
        <v>4.6676624346527262E-5</v>
      </c>
      <c r="K41" s="43">
        <f>IFERROR('4.1 取引係数表'!K41/'4.1 取引係数表'!K$201,0)</f>
        <v>0</v>
      </c>
      <c r="L41" s="43">
        <f>IFERROR('4.1 取引係数表'!L41/'4.1 取引係数表'!L$201,0)</f>
        <v>0</v>
      </c>
      <c r="M41" s="43">
        <f>IFERROR('4.1 取引係数表'!M41/'4.1 取引係数表'!M$201,0)</f>
        <v>0</v>
      </c>
      <c r="N41" s="43">
        <f>IFERROR('4.1 取引係数表'!N41/'4.1 取引係数表'!N$201,0)</f>
        <v>0</v>
      </c>
      <c r="O41" s="43">
        <f>IFERROR('4.1 取引係数表'!O41/'4.1 取引係数表'!O$201,0)</f>
        <v>0</v>
      </c>
      <c r="P41" s="43">
        <f>IFERROR('4.1 取引係数表'!P41/'4.1 取引係数表'!P$201,0)</f>
        <v>0</v>
      </c>
      <c r="Q41" s="43">
        <f>IFERROR('4.1 取引係数表'!Q41/'4.1 取引係数表'!Q$201,0)</f>
        <v>0</v>
      </c>
      <c r="R41" s="43">
        <f>IFERROR('4.1 取引係数表'!R41/'4.1 取引係数表'!R$201,0)</f>
        <v>1.752541184717841E-4</v>
      </c>
      <c r="S41" s="43">
        <f>IFERROR('4.1 取引係数表'!S41/'4.1 取引係数表'!S$201,0)</f>
        <v>0</v>
      </c>
      <c r="T41" s="43">
        <f>IFERROR('4.1 取引係数表'!T41/'4.1 取引係数表'!T$201,0)</f>
        <v>0</v>
      </c>
      <c r="U41" s="43">
        <f>IFERROR('4.1 取引係数表'!U41/'4.1 取引係数表'!U$201,0)</f>
        <v>0</v>
      </c>
      <c r="V41" s="43">
        <f>IFERROR('4.1 取引係数表'!V41/'4.1 取引係数表'!V$201,0)</f>
        <v>0</v>
      </c>
      <c r="W41" s="43">
        <f>IFERROR('4.1 取引係数表'!W41/'4.1 取引係数表'!W$201,0)</f>
        <v>2.3584349425721092E-5</v>
      </c>
      <c r="X41" s="43">
        <f>IFERROR('4.1 取引係数表'!X41/'4.1 取引係数表'!X$201,0)</f>
        <v>0</v>
      </c>
      <c r="Y41" s="43">
        <f>IFERROR('4.1 取引係数表'!Y41/'4.1 取引係数表'!Y$201,0)</f>
        <v>1.0033717075682624E-4</v>
      </c>
      <c r="Z41" s="43">
        <f>IFERROR('4.1 取引係数表'!Z41/'4.1 取引係数表'!Z$201,0)</f>
        <v>2.4141498743656699E-4</v>
      </c>
      <c r="AA41" s="43">
        <f>IFERROR('4.1 取引係数表'!AA41/'4.1 取引係数表'!AA$201,0)</f>
        <v>2.1843599825251202E-4</v>
      </c>
      <c r="AB41" s="43">
        <f>IFERROR('4.1 取引係数表'!AB41/'4.1 取引係数表'!AB$201,0)</f>
        <v>1.2014648629290327E-4</v>
      </c>
      <c r="AC41" s="43">
        <f>IFERROR('4.1 取引係数表'!AC41/'4.1 取引係数表'!AC$201,0)</f>
        <v>0</v>
      </c>
      <c r="AD41" s="43">
        <f>IFERROR('4.1 取引係数表'!AD41/'4.1 取引係数表'!AD$201,0)</f>
        <v>1.364182036450944E-5</v>
      </c>
      <c r="AE41" s="43">
        <f>IFERROR('4.1 取引係数表'!AE41/'4.1 取引係数表'!AE$201,0)</f>
        <v>0</v>
      </c>
      <c r="AF41" s="43">
        <f>IFERROR('4.1 取引係数表'!AF41/'4.1 取引係数表'!AF$201,0)</f>
        <v>0</v>
      </c>
      <c r="AG41" s="43">
        <f>IFERROR('4.1 取引係数表'!AG41/'4.1 取引係数表'!AG$201,0)</f>
        <v>0</v>
      </c>
      <c r="AH41" s="43">
        <f>IFERROR('4.1 取引係数表'!AH41/'4.1 取引係数表'!AH$201,0)</f>
        <v>0</v>
      </c>
      <c r="AI41" s="43">
        <f>IFERROR('4.1 取引係数表'!AI41/'4.1 取引係数表'!AI$201,0)</f>
        <v>0</v>
      </c>
      <c r="AJ41" s="43">
        <f>IFERROR('4.1 取引係数表'!AJ41/'4.1 取引係数表'!AJ$201,0)</f>
        <v>0</v>
      </c>
      <c r="AK41" s="43">
        <f>IFERROR('4.1 取引係数表'!AK41/'4.1 取引係数表'!AK$201,0)</f>
        <v>0</v>
      </c>
      <c r="AL41" s="43">
        <f>IFERROR('4.1 取引係数表'!AL41/'4.1 取引係数表'!AL$201,0)</f>
        <v>3.7913921856698918E-4</v>
      </c>
      <c r="AM41" s="43">
        <f>IFERROR('4.1 取引係数表'!AM41/'4.1 取引係数表'!AM$201,0)</f>
        <v>0</v>
      </c>
      <c r="AN41" s="43">
        <f>IFERROR('4.1 取引係数表'!AN41/'4.1 取引係数表'!AN$201,0)</f>
        <v>0</v>
      </c>
      <c r="AO41" s="43">
        <f>IFERROR('4.1 取引係数表'!AO41/'4.1 取引係数表'!AO$201,0)</f>
        <v>7.4580484773151032E-5</v>
      </c>
      <c r="AP41" s="43">
        <f>IFERROR('4.1 取引係数表'!AP41/'4.1 取引係数表'!AP$201,0)</f>
        <v>6.7270822722161893E-5</v>
      </c>
      <c r="AQ41" s="43">
        <f>IFERROR('4.1 取引係数表'!AQ41/'4.1 取引係数表'!AQ$201,0)</f>
        <v>1.3567600569839224E-4</v>
      </c>
      <c r="AR41" s="43">
        <f>IFERROR('4.1 取引係数表'!AR41/'4.1 取引係数表'!AR$201,0)</f>
        <v>0</v>
      </c>
      <c r="AS41" s="43">
        <f>IFERROR('4.1 取引係数表'!AS41/'4.1 取引係数表'!AS$201,0)</f>
        <v>0</v>
      </c>
      <c r="AT41" s="43">
        <f>IFERROR('4.1 取引係数表'!AT41/'4.1 取引係数表'!AT$201,0)</f>
        <v>0</v>
      </c>
      <c r="AU41" s="43">
        <f>IFERROR('4.1 取引係数表'!AU41/'4.1 取引係数表'!AU$201,0)</f>
        <v>6.0960741282613999E-5</v>
      </c>
      <c r="AV41" s="43">
        <f>IFERROR('4.1 取引係数表'!AV41/'4.1 取引係数表'!AV$201,0)</f>
        <v>0</v>
      </c>
      <c r="AW41" s="43">
        <f>IFERROR('4.1 取引係数表'!AW41/'4.1 取引係数表'!AW$201,0)</f>
        <v>2.0246480655500058E-6</v>
      </c>
      <c r="AX41" s="43">
        <f>IFERROR('4.1 取引係数表'!AX41/'4.1 取引係数表'!AX$201,0)</f>
        <v>0</v>
      </c>
      <c r="AY41" s="43">
        <f>IFERROR('4.1 取引係数表'!AY41/'4.1 取引係数表'!AY$201,0)</f>
        <v>0</v>
      </c>
      <c r="AZ41" s="43">
        <f>IFERROR('4.1 取引係数表'!AZ41/'4.1 取引係数表'!AZ$201,0)</f>
        <v>0</v>
      </c>
      <c r="BA41" s="43">
        <f>IFERROR('4.1 取引係数表'!BA41/'4.1 取引係数表'!BA$201,0)</f>
        <v>0</v>
      </c>
      <c r="BB41" s="43">
        <f>IFERROR('4.1 取引係数表'!BB41/'4.1 取引係数表'!BB$201,0)</f>
        <v>7.9085768515955548E-6</v>
      </c>
      <c r="BC41" s="43">
        <f>IFERROR('4.1 取引係数表'!BC41/'4.1 取引係数表'!BC$201,0)</f>
        <v>0</v>
      </c>
      <c r="BD41" s="43">
        <f>IFERROR('4.1 取引係数表'!BD41/'4.1 取引係数表'!BD$201,0)</f>
        <v>0</v>
      </c>
      <c r="BE41" s="43">
        <f>IFERROR('4.1 取引係数表'!BE41/'4.1 取引係数表'!BE$201,0)</f>
        <v>0</v>
      </c>
      <c r="BF41" s="43">
        <f>IFERROR('4.1 取引係数表'!BF41/'4.1 取引係数表'!BF$201,0)</f>
        <v>0</v>
      </c>
      <c r="BG41" s="43">
        <f>IFERROR('4.1 取引係数表'!BG41/'4.1 取引係数表'!BG$201,0)</f>
        <v>0</v>
      </c>
      <c r="BH41" s="43">
        <f>IFERROR('4.1 取引係数表'!BH41/'4.1 取引係数表'!BH$201,0)</f>
        <v>0</v>
      </c>
      <c r="BI41" s="43">
        <f>IFERROR('4.1 取引係数表'!BI41/'4.1 取引係数表'!BI$201,0)</f>
        <v>0</v>
      </c>
      <c r="BJ41" s="43">
        <f>IFERROR('4.1 取引係数表'!BJ41/'4.1 取引係数表'!BJ$201,0)</f>
        <v>0</v>
      </c>
      <c r="BK41" s="43">
        <f>IFERROR('4.1 取引係数表'!BK41/'4.1 取引係数表'!BK$201,0)</f>
        <v>0</v>
      </c>
      <c r="BL41" s="43">
        <f>IFERROR('4.1 取引係数表'!BL41/'4.1 取引係数表'!BL$201,0)</f>
        <v>0</v>
      </c>
      <c r="BM41" s="43">
        <f>IFERROR('4.1 取引係数表'!BM41/'4.1 取引係数表'!BM$201,0)</f>
        <v>0</v>
      </c>
      <c r="BN41" s="43">
        <f>IFERROR('4.1 取引係数表'!BN41/'4.1 取引係数表'!BN$201,0)</f>
        <v>0</v>
      </c>
      <c r="BO41" s="43">
        <f>IFERROR('4.1 取引係数表'!BO41/'4.1 取引係数表'!BO$201,0)</f>
        <v>3.1630054878145214E-5</v>
      </c>
      <c r="BP41" s="43">
        <f>IFERROR('4.1 取引係数表'!BP41/'4.1 取引係数表'!BP$201,0)</f>
        <v>0</v>
      </c>
      <c r="BQ41" s="43">
        <f>IFERROR('4.1 取引係数表'!BQ41/'4.1 取引係数表'!BQ$201,0)</f>
        <v>8.3745781306266692E-5</v>
      </c>
      <c r="BR41" s="43">
        <f>IFERROR('4.1 取引係数表'!BR41/'4.1 取引係数表'!BR$201,0)</f>
        <v>0</v>
      </c>
      <c r="BS41" s="43">
        <f>IFERROR('4.1 取引係数表'!BS41/'4.1 取引係数表'!BS$201,0)</f>
        <v>0</v>
      </c>
      <c r="BT41" s="43">
        <f>IFERROR('4.1 取引係数表'!BT41/'4.1 取引係数表'!BT$201,0)</f>
        <v>0</v>
      </c>
      <c r="BU41" s="43">
        <f>IFERROR('4.1 取引係数表'!BU41/'4.1 取引係数表'!BU$201,0)</f>
        <v>0</v>
      </c>
      <c r="BV41" s="43">
        <f>IFERROR('4.1 取引係数表'!BV41/'4.1 取引係数表'!BV$201,0)</f>
        <v>0</v>
      </c>
      <c r="BW41" s="43">
        <f>IFERROR('4.1 取引係数表'!BW41/'4.1 取引係数表'!BW$201,0)</f>
        <v>0</v>
      </c>
      <c r="BX41" s="43">
        <f>IFERROR('4.1 取引係数表'!BX41/'4.1 取引係数表'!BX$201,0)</f>
        <v>0</v>
      </c>
      <c r="BY41" s="43">
        <f>IFERROR('4.1 取引係数表'!BY41/'4.1 取引係数表'!BY$201,0)</f>
        <v>6.224518377890511E-5</v>
      </c>
      <c r="BZ41" s="43">
        <f>IFERROR('4.1 取引係数表'!BZ41/'4.1 取引係数表'!BZ$201,0)</f>
        <v>0</v>
      </c>
      <c r="CA41" s="43">
        <f>IFERROR('4.1 取引係数表'!CA41/'4.1 取引係数表'!CA$201,0)</f>
        <v>2.9776674937965261E-4</v>
      </c>
      <c r="CB41" s="43">
        <f>IFERROR('4.1 取引係数表'!CB41/'4.1 取引係数表'!CB$201,0)</f>
        <v>0</v>
      </c>
      <c r="CC41" s="43">
        <f>IFERROR('4.1 取引係数表'!CC41/'4.1 取引係数表'!CC$201,0)</f>
        <v>0</v>
      </c>
      <c r="CD41" s="43">
        <f>IFERROR('4.1 取引係数表'!CD41/'4.1 取引係数表'!CD$201,0)</f>
        <v>0</v>
      </c>
      <c r="CE41" s="43">
        <f>IFERROR('4.1 取引係数表'!CE41/'4.1 取引係数表'!CE$201,0)</f>
        <v>0</v>
      </c>
      <c r="CF41" s="43">
        <f>IFERROR('4.1 取引係数表'!CF41/'4.1 取引係数表'!CF$201,0)</f>
        <v>2.1912645239751731E-5</v>
      </c>
      <c r="CG41" s="43">
        <f>IFERROR('4.1 取引係数表'!CG41/'4.1 取引係数表'!CG$201,0)</f>
        <v>0</v>
      </c>
      <c r="CH41" s="43">
        <f>IFERROR('4.1 取引係数表'!CH41/'4.1 取引係数表'!CH$201,0)</f>
        <v>3.9332140258412159E-5</v>
      </c>
      <c r="CI41" s="43">
        <f>IFERROR('4.1 取引係数表'!CI41/'4.1 取引係数表'!CI$201,0)</f>
        <v>1.7501274549342179E-4</v>
      </c>
      <c r="CJ41" s="43">
        <f>IFERROR('4.1 取引係数表'!CJ41/'4.1 取引係数表'!CJ$201,0)</f>
        <v>0</v>
      </c>
      <c r="CK41" s="43">
        <f>IFERROR('4.1 取引係数表'!CK41/'4.1 取引係数表'!CK$201,0)</f>
        <v>0</v>
      </c>
      <c r="CL41" s="43">
        <f>IFERROR('4.1 取引係数表'!CL41/'4.1 取引係数表'!CL$201,0)</f>
        <v>5.1304414744888798E-5</v>
      </c>
      <c r="CM41" s="43">
        <f>IFERROR('4.1 取引係数表'!CM41/'4.1 取引係数表'!CM$201,0)</f>
        <v>0</v>
      </c>
      <c r="CN41" s="43">
        <f>IFERROR('4.1 取引係数表'!CN41/'4.1 取引係数表'!CN$201,0)</f>
        <v>5.0717654815641322E-5</v>
      </c>
      <c r="CO41" s="43">
        <f>IFERROR('4.1 取引係数表'!CO41/'4.1 取引係数表'!CO$201,0)</f>
        <v>2.5356191094398564E-5</v>
      </c>
      <c r="CP41" s="43">
        <f>IFERROR('4.1 取引係数表'!CP41/'4.1 取引係数表'!CP$201,0)</f>
        <v>1.094606871941942E-5</v>
      </c>
      <c r="CQ41" s="43">
        <f>IFERROR('4.1 取引係数表'!CQ41/'4.1 取引係数表'!CQ$201,0)</f>
        <v>0</v>
      </c>
      <c r="CR41" s="43">
        <f>IFERROR('4.1 取引係数表'!CR41/'4.1 取引係数表'!CR$201,0)</f>
        <v>0</v>
      </c>
      <c r="CS41" s="43">
        <f>IFERROR('4.1 取引係数表'!CS41/'4.1 取引係数表'!CS$201,0)</f>
        <v>0</v>
      </c>
      <c r="CT41" s="43">
        <f>IFERROR('4.1 取引係数表'!CT41/'4.1 取引係数表'!CT$201,0)</f>
        <v>3.7496394577444477E-5</v>
      </c>
      <c r="CU41" s="43">
        <f>IFERROR('4.1 取引係数表'!CU41/'4.1 取引係数表'!CU$201,0)</f>
        <v>0</v>
      </c>
      <c r="CV41" s="43">
        <f>IFERROR('4.1 取引係数表'!CV41/'4.1 取引係数表'!CV$201,0)</f>
        <v>0</v>
      </c>
      <c r="CW41" s="43">
        <f>IFERROR('4.1 取引係数表'!CW41/'4.1 取引係数表'!CW$201,0)</f>
        <v>0</v>
      </c>
      <c r="CX41" s="43">
        <f>IFERROR('4.1 取引係数表'!CX41/'4.1 取引係数表'!CX$201,0)</f>
        <v>0</v>
      </c>
      <c r="CY41" s="43">
        <f>IFERROR('4.1 取引係数表'!CY41/'4.1 取引係数表'!CY$201,0)</f>
        <v>0</v>
      </c>
      <c r="CZ41" s="43">
        <f>IFERROR('4.1 取引係数表'!CZ41/'4.1 取引係数表'!CZ$201,0)</f>
        <v>8.9680736577783096E-5</v>
      </c>
      <c r="DA41" s="43">
        <f>IFERROR('4.1 取引係数表'!DA41/'4.1 取引係数表'!DA$201,0)</f>
        <v>0</v>
      </c>
      <c r="DB41" s="43">
        <f>IFERROR('4.1 取引係数表'!DB41/'4.1 取引係数表'!DB$201,0)</f>
        <v>0</v>
      </c>
      <c r="DC41" s="43">
        <f>IFERROR('4.1 取引係数表'!DC41/'4.1 取引係数表'!DC$201,0)</f>
        <v>0</v>
      </c>
      <c r="DD41" s="43">
        <f>IFERROR('4.1 取引係数表'!DD41/'4.1 取引係数表'!DD$201,0)</f>
        <v>0</v>
      </c>
      <c r="DE41" s="43">
        <f>IFERROR('4.1 取引係数表'!DE41/'4.1 取引係数表'!DE$201,0)</f>
        <v>2.573847988537797E-5</v>
      </c>
      <c r="DF41" s="43">
        <f>IFERROR('4.1 取引係数表'!DF41/'4.1 取引係数表'!DF$201,0)</f>
        <v>0</v>
      </c>
      <c r="DG41" s="43">
        <f>IFERROR('4.1 取引係数表'!DG41/'4.1 取引係数表'!DG$201,0)</f>
        <v>0</v>
      </c>
      <c r="DH41" s="43">
        <f>IFERROR('4.1 取引係数表'!DH41/'4.1 取引係数表'!DH$201,0)</f>
        <v>0</v>
      </c>
      <c r="DI41" s="43">
        <f>IFERROR('4.1 取引係数表'!DI41/'4.1 取引係数表'!DI$201,0)</f>
        <v>0</v>
      </c>
      <c r="DJ41" s="43">
        <f>IFERROR('4.1 取引係数表'!DJ41/'4.1 取引係数表'!DJ$201,0)</f>
        <v>0</v>
      </c>
      <c r="DK41" s="43">
        <f>IFERROR('4.1 取引係数表'!DK41/'4.1 取引係数表'!DK$201,0)</f>
        <v>3.2388663967611336E-5</v>
      </c>
      <c r="DL41" s="43">
        <f>IFERROR('4.1 取引係数表'!DL41/'4.1 取引係数表'!DL$201,0)</f>
        <v>4.7286987881921236E-6</v>
      </c>
      <c r="DM41" s="43">
        <f>IFERROR('4.1 取引係数表'!DM41/'4.1 取引係数表'!DM$201,0)</f>
        <v>0</v>
      </c>
      <c r="DN41" s="43">
        <f>IFERROR('4.1 取引係数表'!DN41/'4.1 取引係数表'!DN$201,0)</f>
        <v>0</v>
      </c>
      <c r="DO41" s="43">
        <f>IFERROR('4.1 取引係数表'!DO41/'4.1 取引係数表'!DO$201,0)</f>
        <v>0</v>
      </c>
      <c r="DP41" s="43">
        <f>IFERROR('4.1 取引係数表'!DP41/'4.1 取引係数表'!DP$201,0)</f>
        <v>0</v>
      </c>
      <c r="DQ41" s="43">
        <f>IFERROR('4.1 取引係数表'!DQ41/'4.1 取引係数表'!DQ$201,0)</f>
        <v>0</v>
      </c>
      <c r="DR41" s="43">
        <f>IFERROR('4.1 取引係数表'!DR41/'4.1 取引係数表'!DR$201,0)</f>
        <v>0</v>
      </c>
      <c r="DS41" s="43">
        <f>IFERROR('4.1 取引係数表'!DS41/'4.1 取引係数表'!DS$201,0)</f>
        <v>0</v>
      </c>
      <c r="DT41" s="43">
        <f>IFERROR('4.1 取引係数表'!DT41/'4.1 取引係数表'!DT$201,0)</f>
        <v>0</v>
      </c>
      <c r="DU41" s="43">
        <f>IFERROR('4.1 取引係数表'!DU41/'4.1 取引係数表'!DU$201,0)</f>
        <v>0</v>
      </c>
      <c r="DV41" s="43">
        <f>IFERROR('4.1 取引係数表'!DV41/'4.1 取引係数表'!DV$201,0)</f>
        <v>0</v>
      </c>
      <c r="DW41" s="43">
        <f>IFERROR('4.1 取引係数表'!DW41/'4.1 取引係数表'!DW$201,0)</f>
        <v>0</v>
      </c>
      <c r="DX41" s="43">
        <f>IFERROR('4.1 取引係数表'!DX41/'4.1 取引係数表'!DX$201,0)</f>
        <v>0</v>
      </c>
      <c r="DY41" s="43">
        <f>IFERROR('4.1 取引係数表'!DY41/'4.1 取引係数表'!DY$201,0)</f>
        <v>4.5703839122486289E-4</v>
      </c>
      <c r="DZ41" s="43">
        <f>IFERROR('4.1 取引係数表'!DZ41/'4.1 取引係数表'!DZ$201,0)</f>
        <v>0</v>
      </c>
      <c r="EA41" s="43">
        <f>IFERROR('4.1 取引係数表'!EA41/'4.1 取引係数表'!EA$201,0)</f>
        <v>5.6030256338422748E-6</v>
      </c>
      <c r="EB41" s="43">
        <f>IFERROR('4.1 取引係数表'!EB41/'4.1 取引係数表'!EB$201,0)</f>
        <v>4.4518443991345615E-6</v>
      </c>
      <c r="EC41" s="43">
        <f>IFERROR('4.1 取引係数表'!EC41/'4.1 取引係数表'!EC$201,0)</f>
        <v>0</v>
      </c>
      <c r="ED41" s="43">
        <f>IFERROR('4.1 取引係数表'!ED41/'4.1 取引係数表'!ED$201,0)</f>
        <v>3.0080945088602057E-5</v>
      </c>
      <c r="EE41" s="43">
        <f>IFERROR('4.1 取引係数表'!EE41/'4.1 取引係数表'!EE$201,0)</f>
        <v>4.219468628250749E-5</v>
      </c>
      <c r="EF41" s="43">
        <f>IFERROR('4.1 取引係数表'!EF41/'4.1 取引係数表'!EF$201,0)</f>
        <v>7.5762823399023308E-6</v>
      </c>
      <c r="EG41" s="43">
        <f>IFERROR('4.1 取引係数表'!EG41/'4.1 取引係数表'!EG$201,0)</f>
        <v>0</v>
      </c>
      <c r="EH41" s="43">
        <f>IFERROR('4.1 取引係数表'!EH41/'4.1 取引係数表'!EH$201,0)</f>
        <v>0</v>
      </c>
      <c r="EI41" s="43">
        <f>IFERROR('4.1 取引係数表'!EI41/'4.1 取引係数表'!EI$201,0)</f>
        <v>1.2675163720864729E-4</v>
      </c>
      <c r="EJ41" s="43">
        <f>IFERROR('4.1 取引係数表'!EJ41/'4.1 取引係数表'!EJ$201,0)</f>
        <v>1.5471626755599871E-4</v>
      </c>
      <c r="EK41" s="43">
        <f>IFERROR('4.1 取引係数表'!EK41/'4.1 取引係数表'!EK$201,0)</f>
        <v>8.2474469733342362E-5</v>
      </c>
      <c r="EL41" s="43">
        <f>IFERROR('4.1 取引係数表'!EL41/'4.1 取引係数表'!EL$201,0)</f>
        <v>9.4124999882343747E-5</v>
      </c>
      <c r="EM41" s="43">
        <f>IFERROR('4.1 取引係数表'!EM41/'4.1 取引係数表'!EM$201,0)</f>
        <v>5.1915595982090908E-5</v>
      </c>
      <c r="EN41" s="43">
        <f>IFERROR('4.1 取引係数表'!EN41/'4.1 取引係数表'!EN$201,0)</f>
        <v>1.1400651465798045E-4</v>
      </c>
      <c r="EO41" s="43">
        <f>IFERROR('4.1 取引係数表'!EO41/'4.1 取引係数表'!EO$201,0)</f>
        <v>0</v>
      </c>
      <c r="EP41" s="43">
        <f>IFERROR('4.1 取引係数表'!EP41/'4.1 取引係数表'!EP$201,0)</f>
        <v>0</v>
      </c>
      <c r="EQ41" s="43">
        <f>IFERROR('4.1 取引係数表'!EQ41/'4.1 取引係数表'!EQ$201,0)</f>
        <v>0</v>
      </c>
      <c r="ER41" s="43">
        <f>IFERROR('4.1 取引係数表'!ER41/'4.1 取引係数表'!ER$201,0)</f>
        <v>3.5988051966747042E-5</v>
      </c>
      <c r="ES41" s="43">
        <f>IFERROR('4.1 取引係数表'!ES41/'4.1 取引係数表'!ES$201,0)</f>
        <v>0</v>
      </c>
      <c r="ET41" s="43">
        <f>IFERROR('4.1 取引係数表'!ET41/'4.1 取引係数表'!ET$201,0)</f>
        <v>2.4354603019970774E-5</v>
      </c>
      <c r="EU41" s="43">
        <f>IFERROR('4.1 取引係数表'!EU41/'4.1 取引係数表'!EU$201,0)</f>
        <v>1.4907406372170855E-5</v>
      </c>
      <c r="EV41" s="43">
        <f>IFERROR('4.1 取引係数表'!EV41/'4.1 取引係数表'!EV$201,0)</f>
        <v>0</v>
      </c>
      <c r="EW41" s="43">
        <f>IFERROR('4.1 取引係数表'!EW41/'4.1 取引係数表'!EW$201,0)</f>
        <v>0</v>
      </c>
      <c r="EX41" s="43">
        <f>IFERROR('4.1 取引係数表'!EX41/'4.1 取引係数表'!EX$201,0)</f>
        <v>0</v>
      </c>
      <c r="EY41" s="43">
        <f>IFERROR('4.1 取引係数表'!EY41/'4.1 取引係数表'!EY$201,0)</f>
        <v>0</v>
      </c>
      <c r="EZ41" s="43">
        <f>IFERROR('4.1 取引係数表'!EZ41/'4.1 取引係数表'!EZ$201,0)</f>
        <v>0</v>
      </c>
      <c r="FA41" s="43">
        <f>IFERROR('4.1 取引係数表'!FA41/'4.1 取引係数表'!FA$201,0)</f>
        <v>0</v>
      </c>
      <c r="FB41" s="43">
        <f>IFERROR('4.1 取引係数表'!FB41/'4.1 取引係数表'!FB$201,0)</f>
        <v>8.6956521739130441E-5</v>
      </c>
      <c r="FC41" s="43">
        <f>IFERROR('4.1 取引係数表'!FC41/'4.1 取引係数表'!FC$201,0)</f>
        <v>5.1881123053377031E-5</v>
      </c>
      <c r="FD41" s="43">
        <f>IFERROR('4.1 取引係数表'!FD41/'4.1 取引係数表'!FD$201,0)</f>
        <v>1.6282932230436056E-5</v>
      </c>
      <c r="FE41" s="43">
        <f>IFERROR('4.1 取引係数表'!FE41/'4.1 取引係数表'!FE$201,0)</f>
        <v>0</v>
      </c>
      <c r="FF41" s="43">
        <f>IFERROR('4.1 取引係数表'!FF41/'4.1 取引係数表'!FF$201,0)</f>
        <v>0</v>
      </c>
      <c r="FG41" s="43">
        <f>IFERROR('4.1 取引係数表'!FG41/'4.1 取引係数表'!FG$201,0)</f>
        <v>0</v>
      </c>
      <c r="FH41" s="43">
        <f>IFERROR('4.1 取引係数表'!FH41/'4.1 取引係数表'!FH$201,0)</f>
        <v>0</v>
      </c>
      <c r="FI41" s="43">
        <f>IFERROR('4.1 取引係数表'!FI41/'4.1 取引係数表'!FI$201,0)</f>
        <v>0</v>
      </c>
      <c r="FJ41" s="43">
        <f>IFERROR('4.1 取引係数表'!FJ41/'4.1 取引係数表'!FJ$201,0)</f>
        <v>0</v>
      </c>
      <c r="FK41" s="43">
        <f>IFERROR('4.1 取引係数表'!FK41/'4.1 取引係数表'!FK$201,0)</f>
        <v>4.9751243781094526E-5</v>
      </c>
      <c r="FL41" s="43">
        <f>IFERROR('4.1 取引係数表'!FL41/'4.1 取引係数表'!FL$201,0)</f>
        <v>9.4739870154701591E-5</v>
      </c>
      <c r="FM41" s="43">
        <f>IFERROR('4.1 取引係数表'!FM41/'4.1 取引係数表'!FM$201,0)</f>
        <v>2.2930520522815866E-6</v>
      </c>
      <c r="FN41" s="43">
        <f>IFERROR('4.1 取引係数表'!FN41/'4.1 取引係数表'!FN$201,0)</f>
        <v>0</v>
      </c>
      <c r="FO41" s="43">
        <f>IFERROR('4.1 取引係数表'!FO41/'4.1 取引係数表'!FO$201,0)</f>
        <v>0</v>
      </c>
      <c r="FP41" s="43">
        <f>IFERROR('4.1 取引係数表'!FP41/'4.1 取引係数表'!FP$201,0)</f>
        <v>1.3688691771727377E-5</v>
      </c>
      <c r="FQ41" s="43">
        <f>IFERROR('4.1 取引係数表'!FQ41/'4.1 取引係数表'!FQ$201,0)</f>
        <v>6.3523045872301354E-5</v>
      </c>
      <c r="FR41" s="43">
        <f>IFERROR('4.1 取引係数表'!FR41/'4.1 取引係数表'!FR$201,0)</f>
        <v>5.9866796378058821E-5</v>
      </c>
      <c r="FS41" s="43">
        <f>IFERROR('4.1 取引係数表'!FS41/'4.1 取引係数表'!FS$201,0)</f>
        <v>3.3241242779263377E-5</v>
      </c>
      <c r="FT41" s="43">
        <f>IFERROR('4.1 取引係数表'!FT41/'4.1 取引係数表'!FT$201,0)</f>
        <v>4.097073323955588E-5</v>
      </c>
      <c r="FU41" s="43">
        <f>IFERROR('4.1 取引係数表'!FU41/'4.1 取引係数表'!FU$201,0)</f>
        <v>1.7813897728968767E-4</v>
      </c>
      <c r="FV41" s="43">
        <f>IFERROR('4.1 取引係数表'!FV41/'4.1 取引係数表'!FV$201,0)</f>
        <v>0</v>
      </c>
      <c r="FW41" s="43">
        <f>IFERROR('4.1 取引係数表'!FW41/'4.1 取引係数表'!FW$201,0)</f>
        <v>1.4376181542420517E-5</v>
      </c>
      <c r="FX41" s="43">
        <f>IFERROR('4.1 取引係数表'!FX41/'4.1 取引係数表'!FX$201,0)</f>
        <v>0</v>
      </c>
      <c r="FY41" s="43">
        <f>IFERROR('4.1 取引係数表'!FY41/'4.1 取引係数表'!FY$201,0)</f>
        <v>8.267947647355497E-6</v>
      </c>
      <c r="FZ41" s="43">
        <f>IFERROR('4.1 取引係数表'!FZ41/'4.1 取引係数表'!FZ$201,0)</f>
        <v>5.9257503481378332E-5</v>
      </c>
      <c r="GA41" s="43">
        <f>IFERROR('4.1 取引係数表'!GA41/'4.1 取引係数表'!GA$201,0)</f>
        <v>2.2361109558256281E-5</v>
      </c>
      <c r="GB41" s="43">
        <f>IFERROR('4.1 取引係数表'!GB41/'4.1 取引係数表'!GB$201,0)</f>
        <v>1.9147278192140711E-4</v>
      </c>
      <c r="GC41" s="43">
        <f>IFERROR('4.1 取引係数表'!GC41/'4.1 取引係数表'!GC$201,0)</f>
        <v>2.1790408951499997E-5</v>
      </c>
      <c r="GD41" s="43">
        <f>IFERROR('4.1 取引係数表'!GD41/'4.1 取引係数表'!GD$201,0)</f>
        <v>5.9392499575767862E-5</v>
      </c>
      <c r="GE41" s="43">
        <f>IFERROR('4.1 取引係数表'!GE41/'4.1 取引係数表'!GE$201,0)</f>
        <v>1.8427518427518427E-4</v>
      </c>
      <c r="GF41" s="43">
        <f>IFERROR('4.1 取引係数表'!GF41/'4.1 取引係数表'!GF$201,0)</f>
        <v>2.2130611782749445E-4</v>
      </c>
      <c r="GG41" s="43">
        <f>IFERROR('4.1 取引係数表'!GG41/'4.1 取引係数表'!GG$201,0)</f>
        <v>0</v>
      </c>
      <c r="GH41" s="44">
        <f>IFERROR('4.1 取引係数表'!GH41/'4.1 取引係数表'!GH$201,0)</f>
        <v>9.5860234508414748E-4</v>
      </c>
    </row>
    <row r="42" spans="1:190" s="13" customFormat="1">
      <c r="A42" s="10" t="s">
        <v>38</v>
      </c>
      <c r="B42" s="11" t="s">
        <v>226</v>
      </c>
      <c r="C42" s="43">
        <f>IFERROR('4.1 取引係数表'!C42/'4.1 取引係数表'!C$201,0)</f>
        <v>1.2757279285592359E-3</v>
      </c>
      <c r="D42" s="43">
        <f>IFERROR('4.1 取引係数表'!D42/'4.1 取引係数表'!D$201,0)</f>
        <v>0</v>
      </c>
      <c r="E42" s="43">
        <f>IFERROR('4.1 取引係数表'!E42/'4.1 取引係数表'!E$201,0)</f>
        <v>0</v>
      </c>
      <c r="F42" s="43">
        <f>IFERROR('4.1 取引係数表'!F42/'4.1 取引係数表'!F$201,0)</f>
        <v>0</v>
      </c>
      <c r="G42" s="43">
        <f>IFERROR('4.1 取引係数表'!G42/'4.1 取引係数表'!G$201,0)</f>
        <v>0</v>
      </c>
      <c r="H42" s="43">
        <f>IFERROR('4.1 取引係数表'!H42/'4.1 取引係数表'!H$201,0)</f>
        <v>3.4071550255536625E-4</v>
      </c>
      <c r="I42" s="43">
        <f>IFERROR('4.1 取引係数表'!I42/'4.1 取引係数表'!I$201,0)</f>
        <v>0</v>
      </c>
      <c r="J42" s="43">
        <f>IFERROR('4.1 取引係数表'!J42/'4.1 取引係数表'!J$201,0)</f>
        <v>2.333831217326363E-4</v>
      </c>
      <c r="K42" s="43">
        <f>IFERROR('4.1 取引係数表'!K42/'4.1 取引係数表'!K$201,0)</f>
        <v>1.078149232440681E-4</v>
      </c>
      <c r="L42" s="43">
        <f>IFERROR('4.1 取引係数表'!L42/'4.1 取引係数表'!L$201,0)</f>
        <v>0</v>
      </c>
      <c r="M42" s="43">
        <f>IFERROR('4.1 取引係数表'!M42/'4.1 取引係数表'!M$201,0)</f>
        <v>0</v>
      </c>
      <c r="N42" s="43">
        <f>IFERROR('4.1 取引係数表'!N42/'4.1 取引係数表'!N$201,0)</f>
        <v>0</v>
      </c>
      <c r="O42" s="43">
        <f>IFERROR('4.1 取引係数表'!O42/'4.1 取引係数表'!O$201,0)</f>
        <v>3.6084799278304014E-3</v>
      </c>
      <c r="P42" s="43">
        <f>IFERROR('4.1 取引係数表'!P42/'4.1 取引係数表'!P$201,0)</f>
        <v>0</v>
      </c>
      <c r="Q42" s="43">
        <f>IFERROR('4.1 取引係数表'!Q42/'4.1 取引係数表'!Q$201,0)</f>
        <v>0</v>
      </c>
      <c r="R42" s="43">
        <f>IFERROR('4.1 取引係数表'!R42/'4.1 取引係数表'!R$201,0)</f>
        <v>8.762705923589205E-5</v>
      </c>
      <c r="S42" s="43">
        <f>IFERROR('4.1 取引係数表'!S42/'4.1 取引係数表'!S$201,0)</f>
        <v>0</v>
      </c>
      <c r="T42" s="43">
        <f>IFERROR('4.1 取引係数表'!T42/'4.1 取引係数表'!T$201,0)</f>
        <v>0</v>
      </c>
      <c r="U42" s="43">
        <f>IFERROR('4.1 取引係数表'!U42/'4.1 取引係数表'!U$201,0)</f>
        <v>0</v>
      </c>
      <c r="V42" s="43">
        <f>IFERROR('4.1 取引係数表'!V42/'4.1 取引係数表'!V$201,0)</f>
        <v>0</v>
      </c>
      <c r="W42" s="43">
        <f>IFERROR('4.1 取引係数表'!W42/'4.1 取引係数表'!W$201,0)</f>
        <v>0</v>
      </c>
      <c r="X42" s="43">
        <f>IFERROR('4.1 取引係数表'!X42/'4.1 取引係数表'!X$201,0)</f>
        <v>0</v>
      </c>
      <c r="Y42" s="43">
        <f>IFERROR('4.1 取引係数表'!Y42/'4.1 取引係数表'!Y$201,0)</f>
        <v>0</v>
      </c>
      <c r="Z42" s="43">
        <f>IFERROR('4.1 取引係数表'!Z42/'4.1 取引係数表'!Z$201,0)</f>
        <v>0</v>
      </c>
      <c r="AA42" s="43">
        <f>IFERROR('4.1 取引係数表'!AA42/'4.1 取引係数表'!AA$201,0)</f>
        <v>0</v>
      </c>
      <c r="AB42" s="43">
        <f>IFERROR('4.1 取引係数表'!AB42/'4.1 取引係数表'!AB$201,0)</f>
        <v>0</v>
      </c>
      <c r="AC42" s="43">
        <f>IFERROR('4.1 取引係数表'!AC42/'4.1 取引係数表'!AC$201,0)</f>
        <v>3.6178141167106831E-5</v>
      </c>
      <c r="AD42" s="43">
        <f>IFERROR('4.1 取引係数表'!AD42/'4.1 取引係数表'!AD$201,0)</f>
        <v>5.4567281458037759E-5</v>
      </c>
      <c r="AE42" s="43">
        <f>IFERROR('4.1 取引係数表'!AE42/'4.1 取引係数表'!AE$201,0)</f>
        <v>0</v>
      </c>
      <c r="AF42" s="43">
        <f>IFERROR('4.1 取引係数表'!AF42/'4.1 取引係数表'!AF$201,0)</f>
        <v>0</v>
      </c>
      <c r="AG42" s="43">
        <f>IFERROR('4.1 取引係数表'!AG42/'4.1 取引係数表'!AG$201,0)</f>
        <v>0</v>
      </c>
      <c r="AH42" s="43">
        <f>IFERROR('4.1 取引係数表'!AH42/'4.1 取引係数表'!AH$201,0)</f>
        <v>0</v>
      </c>
      <c r="AI42" s="43">
        <f>IFERROR('4.1 取引係数表'!AI42/'4.1 取引係数表'!AI$201,0)</f>
        <v>0</v>
      </c>
      <c r="AJ42" s="43">
        <f>IFERROR('4.1 取引係数表'!AJ42/'4.1 取引係数表'!AJ$201,0)</f>
        <v>0</v>
      </c>
      <c r="AK42" s="43">
        <f>IFERROR('4.1 取引係数表'!AK42/'4.1 取引係数表'!AK$201,0)</f>
        <v>0</v>
      </c>
      <c r="AL42" s="43">
        <f>IFERROR('4.1 取引係数表'!AL42/'4.1 取引係数表'!AL$201,0)</f>
        <v>1.3716715300298571E-3</v>
      </c>
      <c r="AM42" s="43">
        <f>IFERROR('4.1 取引係数表'!AM42/'4.1 取引係数表'!AM$201,0)</f>
        <v>0</v>
      </c>
      <c r="AN42" s="43">
        <f>IFERROR('4.1 取引係数表'!AN42/'4.1 取引係数表'!AN$201,0)</f>
        <v>1.7540013155009867E-3</v>
      </c>
      <c r="AO42" s="43">
        <f>IFERROR('4.1 取引係数表'!AO42/'4.1 取引係数表'!AO$201,0)</f>
        <v>0</v>
      </c>
      <c r="AP42" s="43">
        <f>IFERROR('4.1 取引係数表'!AP42/'4.1 取引係数表'!AP$201,0)</f>
        <v>1.9220235063474825E-5</v>
      </c>
      <c r="AQ42" s="43">
        <f>IFERROR('4.1 取引係数表'!AQ42/'4.1 取引係数表'!AQ$201,0)</f>
        <v>9.4973203988874563E-4</v>
      </c>
      <c r="AR42" s="43">
        <f>IFERROR('4.1 取引係数表'!AR42/'4.1 取引係数表'!AR$201,0)</f>
        <v>0</v>
      </c>
      <c r="AS42" s="43">
        <f>IFERROR('4.1 取引係数表'!AS42/'4.1 取引係数表'!AS$201,0)</f>
        <v>0</v>
      </c>
      <c r="AT42" s="43">
        <f>IFERROR('4.1 取引係数表'!AT42/'4.1 取引係数表'!AT$201,0)</f>
        <v>0</v>
      </c>
      <c r="AU42" s="43">
        <f>IFERROR('4.1 取引係数表'!AU42/'4.1 取引係数表'!AU$201,0)</f>
        <v>0</v>
      </c>
      <c r="AV42" s="43">
        <f>IFERROR('4.1 取引係数表'!AV42/'4.1 取引係数表'!AV$201,0)</f>
        <v>0</v>
      </c>
      <c r="AW42" s="43">
        <f>IFERROR('4.1 取引係数表'!AW42/'4.1 取引係数表'!AW$201,0)</f>
        <v>0</v>
      </c>
      <c r="AX42" s="43">
        <f>IFERROR('4.1 取引係数表'!AX42/'4.1 取引係数表'!AX$201,0)</f>
        <v>0</v>
      </c>
      <c r="AY42" s="43">
        <f>IFERROR('4.1 取引係数表'!AY42/'4.1 取引係数表'!AY$201,0)</f>
        <v>0</v>
      </c>
      <c r="AZ42" s="43">
        <f>IFERROR('4.1 取引係数表'!AZ42/'4.1 取引係数表'!AZ$201,0)</f>
        <v>0</v>
      </c>
      <c r="BA42" s="43">
        <f>IFERROR('4.1 取引係数表'!BA42/'4.1 取引係数表'!BA$201,0)</f>
        <v>0</v>
      </c>
      <c r="BB42" s="43">
        <f>IFERROR('4.1 取引係数表'!BB42/'4.1 取引係数表'!BB$201,0)</f>
        <v>0</v>
      </c>
      <c r="BC42" s="43">
        <f>IFERROR('4.1 取引係数表'!BC42/'4.1 取引係数表'!BC$201,0)</f>
        <v>0</v>
      </c>
      <c r="BD42" s="43">
        <f>IFERROR('4.1 取引係数表'!BD42/'4.1 取引係数表'!BD$201,0)</f>
        <v>0</v>
      </c>
      <c r="BE42" s="43">
        <f>IFERROR('4.1 取引係数表'!BE42/'4.1 取引係数表'!BE$201,0)</f>
        <v>0</v>
      </c>
      <c r="BF42" s="43">
        <f>IFERROR('4.1 取引係数表'!BF42/'4.1 取引係数表'!BF$201,0)</f>
        <v>0</v>
      </c>
      <c r="BG42" s="43">
        <f>IFERROR('4.1 取引係数表'!BG42/'4.1 取引係数表'!BG$201,0)</f>
        <v>0</v>
      </c>
      <c r="BH42" s="43">
        <f>IFERROR('4.1 取引係数表'!BH42/'4.1 取引係数表'!BH$201,0)</f>
        <v>0</v>
      </c>
      <c r="BI42" s="43">
        <f>IFERROR('4.1 取引係数表'!BI42/'4.1 取引係数表'!BI$201,0)</f>
        <v>0</v>
      </c>
      <c r="BJ42" s="43">
        <f>IFERROR('4.1 取引係数表'!BJ42/'4.1 取引係数表'!BJ$201,0)</f>
        <v>0</v>
      </c>
      <c r="BK42" s="43">
        <f>IFERROR('4.1 取引係数表'!BK42/'4.1 取引係数表'!BK$201,0)</f>
        <v>0</v>
      </c>
      <c r="BL42" s="43">
        <f>IFERROR('4.1 取引係数表'!BL42/'4.1 取引係数表'!BL$201,0)</f>
        <v>0</v>
      </c>
      <c r="BM42" s="43">
        <f>IFERROR('4.1 取引係数表'!BM42/'4.1 取引係数表'!BM$201,0)</f>
        <v>0</v>
      </c>
      <c r="BN42" s="43">
        <f>IFERROR('4.1 取引係数表'!BN42/'4.1 取引係数表'!BN$201,0)</f>
        <v>0</v>
      </c>
      <c r="BO42" s="43">
        <f>IFERROR('4.1 取引係数表'!BO42/'4.1 取引係数表'!BO$201,0)</f>
        <v>0</v>
      </c>
      <c r="BP42" s="43">
        <f>IFERROR('4.1 取引係数表'!BP42/'4.1 取引係数表'!BP$201,0)</f>
        <v>0</v>
      </c>
      <c r="BQ42" s="43">
        <f>IFERROR('4.1 取引係数表'!BQ42/'4.1 取引係数表'!BQ$201,0)</f>
        <v>0</v>
      </c>
      <c r="BR42" s="43">
        <f>IFERROR('4.1 取引係数表'!BR42/'4.1 取引係数表'!BR$201,0)</f>
        <v>0</v>
      </c>
      <c r="BS42" s="43">
        <f>IFERROR('4.1 取引係数表'!BS42/'4.1 取引係数表'!BS$201,0)</f>
        <v>0</v>
      </c>
      <c r="BT42" s="43">
        <f>IFERROR('4.1 取引係数表'!BT42/'4.1 取引係数表'!BT$201,0)</f>
        <v>0</v>
      </c>
      <c r="BU42" s="43">
        <f>IFERROR('4.1 取引係数表'!BU42/'4.1 取引係数表'!BU$201,0)</f>
        <v>0</v>
      </c>
      <c r="BV42" s="43">
        <f>IFERROR('4.1 取引係数表'!BV42/'4.1 取引係数表'!BV$201,0)</f>
        <v>0</v>
      </c>
      <c r="BW42" s="43">
        <f>IFERROR('4.1 取引係数表'!BW42/'4.1 取引係数表'!BW$201,0)</f>
        <v>0</v>
      </c>
      <c r="BX42" s="43">
        <f>IFERROR('4.1 取引係数表'!BX42/'4.1 取引係数表'!BX$201,0)</f>
        <v>0</v>
      </c>
      <c r="BY42" s="43">
        <f>IFERROR('4.1 取引係数表'!BY42/'4.1 取引係数表'!BY$201,0)</f>
        <v>0</v>
      </c>
      <c r="BZ42" s="43">
        <f>IFERROR('4.1 取引係数表'!BZ42/'4.1 取引係数表'!BZ$201,0)</f>
        <v>0</v>
      </c>
      <c r="CA42" s="43">
        <f>IFERROR('4.1 取引係数表'!CA42/'4.1 取引係数表'!CA$201,0)</f>
        <v>9.9255583126550868E-5</v>
      </c>
      <c r="CB42" s="43">
        <f>IFERROR('4.1 取引係数表'!CB42/'4.1 取引係数表'!CB$201,0)</f>
        <v>0</v>
      </c>
      <c r="CC42" s="43">
        <f>IFERROR('4.1 取引係数表'!CC42/'4.1 取引係数表'!CC$201,0)</f>
        <v>0</v>
      </c>
      <c r="CD42" s="43">
        <f>IFERROR('4.1 取引係数表'!CD42/'4.1 取引係数表'!CD$201,0)</f>
        <v>0</v>
      </c>
      <c r="CE42" s="43">
        <f>IFERROR('4.1 取引係数表'!CE42/'4.1 取引係数表'!CE$201,0)</f>
        <v>0</v>
      </c>
      <c r="CF42" s="43">
        <f>IFERROR('4.1 取引係数表'!CF42/'4.1 取引係数表'!CF$201,0)</f>
        <v>0</v>
      </c>
      <c r="CG42" s="43">
        <f>IFERROR('4.1 取引係数表'!CG42/'4.1 取引係数表'!CG$201,0)</f>
        <v>0</v>
      </c>
      <c r="CH42" s="43">
        <f>IFERROR('4.1 取引係数表'!CH42/'4.1 取引係数表'!CH$201,0)</f>
        <v>0</v>
      </c>
      <c r="CI42" s="43">
        <f>IFERROR('4.1 取引係数表'!CI42/'4.1 取引係数表'!CI$201,0)</f>
        <v>0</v>
      </c>
      <c r="CJ42" s="43">
        <f>IFERROR('4.1 取引係数表'!CJ42/'4.1 取引係数表'!CJ$201,0)</f>
        <v>0</v>
      </c>
      <c r="CK42" s="43">
        <f>IFERROR('4.1 取引係数表'!CK42/'4.1 取引係数表'!CK$201,0)</f>
        <v>0</v>
      </c>
      <c r="CL42" s="43">
        <f>IFERROR('4.1 取引係数表'!CL42/'4.1 取引係数表'!CL$201,0)</f>
        <v>0</v>
      </c>
      <c r="CM42" s="43">
        <f>IFERROR('4.1 取引係数表'!CM42/'4.1 取引係数表'!CM$201,0)</f>
        <v>0</v>
      </c>
      <c r="CN42" s="43">
        <f>IFERROR('4.1 取引係数表'!CN42/'4.1 取引係数表'!CN$201,0)</f>
        <v>0</v>
      </c>
      <c r="CO42" s="43">
        <f>IFERROR('4.1 取引係数表'!CO42/'4.1 取引係数表'!CO$201,0)</f>
        <v>0</v>
      </c>
      <c r="CP42" s="43">
        <f>IFERROR('4.1 取引係数表'!CP42/'4.1 取引係数表'!CP$201,0)</f>
        <v>4.1047757697822829E-6</v>
      </c>
      <c r="CQ42" s="43">
        <f>IFERROR('4.1 取引係数表'!CQ42/'4.1 取引係数表'!CQ$201,0)</f>
        <v>0</v>
      </c>
      <c r="CR42" s="43">
        <f>IFERROR('4.1 取引係数表'!CR42/'4.1 取引係数表'!CR$201,0)</f>
        <v>0</v>
      </c>
      <c r="CS42" s="43">
        <f>IFERROR('4.1 取引係数表'!CS42/'4.1 取引係数表'!CS$201,0)</f>
        <v>0</v>
      </c>
      <c r="CT42" s="43">
        <f>IFERROR('4.1 取引係数表'!CT42/'4.1 取引係数表'!CT$201,0)</f>
        <v>0</v>
      </c>
      <c r="CU42" s="43">
        <f>IFERROR('4.1 取引係数表'!CU42/'4.1 取引係数表'!CU$201,0)</f>
        <v>0</v>
      </c>
      <c r="CV42" s="43">
        <f>IFERROR('4.1 取引係数表'!CV42/'4.1 取引係数表'!CV$201,0)</f>
        <v>0</v>
      </c>
      <c r="CW42" s="43">
        <f>IFERROR('4.1 取引係数表'!CW42/'4.1 取引係数表'!CW$201,0)</f>
        <v>0</v>
      </c>
      <c r="CX42" s="43">
        <f>IFERROR('4.1 取引係数表'!CX42/'4.1 取引係数表'!CX$201,0)</f>
        <v>0</v>
      </c>
      <c r="CY42" s="43">
        <f>IFERROR('4.1 取引係数表'!CY42/'4.1 取引係数表'!CY$201,0)</f>
        <v>0</v>
      </c>
      <c r="CZ42" s="43">
        <f>IFERROR('4.1 取引係数表'!CZ42/'4.1 取引係数表'!CZ$201,0)</f>
        <v>0</v>
      </c>
      <c r="DA42" s="43">
        <f>IFERROR('4.1 取引係数表'!DA42/'4.1 取引係数表'!DA$201,0)</f>
        <v>0</v>
      </c>
      <c r="DB42" s="43">
        <f>IFERROR('4.1 取引係数表'!DB42/'4.1 取引係数表'!DB$201,0)</f>
        <v>0</v>
      </c>
      <c r="DC42" s="43">
        <f>IFERROR('4.1 取引係数表'!DC42/'4.1 取引係数表'!DC$201,0)</f>
        <v>0</v>
      </c>
      <c r="DD42" s="43">
        <f>IFERROR('4.1 取引係数表'!DD42/'4.1 取引係数表'!DD$201,0)</f>
        <v>0</v>
      </c>
      <c r="DE42" s="43">
        <f>IFERROR('4.1 取引係数表'!DE42/'4.1 取引係数表'!DE$201,0)</f>
        <v>0</v>
      </c>
      <c r="DF42" s="43">
        <f>IFERROR('4.1 取引係数表'!DF42/'4.1 取引係数表'!DF$201,0)</f>
        <v>0</v>
      </c>
      <c r="DG42" s="43">
        <f>IFERROR('4.1 取引係数表'!DG42/'4.1 取引係数表'!DG$201,0)</f>
        <v>0</v>
      </c>
      <c r="DH42" s="43">
        <f>IFERROR('4.1 取引係数表'!DH42/'4.1 取引係数表'!DH$201,0)</f>
        <v>0</v>
      </c>
      <c r="DI42" s="43">
        <f>IFERROR('4.1 取引係数表'!DI42/'4.1 取引係数表'!DI$201,0)</f>
        <v>0</v>
      </c>
      <c r="DJ42" s="43">
        <f>IFERROR('4.1 取引係数表'!DJ42/'4.1 取引係数表'!DJ$201,0)</f>
        <v>0</v>
      </c>
      <c r="DK42" s="43">
        <f>IFERROR('4.1 取引係数表'!DK42/'4.1 取引係数表'!DK$201,0)</f>
        <v>0</v>
      </c>
      <c r="DL42" s="43">
        <f>IFERROR('4.1 取引係数表'!DL42/'4.1 取引係数表'!DL$201,0)</f>
        <v>0</v>
      </c>
      <c r="DM42" s="43">
        <f>IFERROR('4.1 取引係数表'!DM42/'4.1 取引係数表'!DM$201,0)</f>
        <v>0</v>
      </c>
      <c r="DN42" s="43">
        <f>IFERROR('4.1 取引係数表'!DN42/'4.1 取引係数表'!DN$201,0)</f>
        <v>0</v>
      </c>
      <c r="DO42" s="43">
        <f>IFERROR('4.1 取引係数表'!DO42/'4.1 取引係数表'!DO$201,0)</f>
        <v>0</v>
      </c>
      <c r="DP42" s="43">
        <f>IFERROR('4.1 取引係数表'!DP42/'4.1 取引係数表'!DP$201,0)</f>
        <v>5.7306590257879659E-5</v>
      </c>
      <c r="DQ42" s="43">
        <f>IFERROR('4.1 取引係数表'!DQ42/'4.1 取引係数表'!DQ$201,0)</f>
        <v>0</v>
      </c>
      <c r="DR42" s="43">
        <f>IFERROR('4.1 取引係数表'!DR42/'4.1 取引係数表'!DR$201,0)</f>
        <v>0</v>
      </c>
      <c r="DS42" s="43">
        <f>IFERROR('4.1 取引係数表'!DS42/'4.1 取引係数表'!DS$201,0)</f>
        <v>0</v>
      </c>
      <c r="DT42" s="43">
        <f>IFERROR('4.1 取引係数表'!DT42/'4.1 取引係数表'!DT$201,0)</f>
        <v>0</v>
      </c>
      <c r="DU42" s="43">
        <f>IFERROR('4.1 取引係数表'!DU42/'4.1 取引係数表'!DU$201,0)</f>
        <v>0</v>
      </c>
      <c r="DV42" s="43">
        <f>IFERROR('4.1 取引係数表'!DV42/'4.1 取引係数表'!DV$201,0)</f>
        <v>0</v>
      </c>
      <c r="DW42" s="43">
        <f>IFERROR('4.1 取引係数表'!DW42/'4.1 取引係数表'!DW$201,0)</f>
        <v>0</v>
      </c>
      <c r="DX42" s="43">
        <f>IFERROR('4.1 取引係数表'!DX42/'4.1 取引係数表'!DX$201,0)</f>
        <v>0</v>
      </c>
      <c r="DY42" s="43">
        <f>IFERROR('4.1 取引係数表'!DY42/'4.1 取引係数表'!DY$201,0)</f>
        <v>1.1425959780621572E-4</v>
      </c>
      <c r="DZ42" s="43">
        <f>IFERROR('4.1 取引係数表'!DZ42/'4.1 取引係数表'!DZ$201,0)</f>
        <v>0</v>
      </c>
      <c r="EA42" s="43">
        <f>IFERROR('4.1 取引係数表'!EA42/'4.1 取引係数表'!EA$201,0)</f>
        <v>9.693234346547135E-4</v>
      </c>
      <c r="EB42" s="43">
        <f>IFERROR('4.1 取引係数表'!EB42/'4.1 取引係数表'!EB$201,0)</f>
        <v>1.8029969816494974E-3</v>
      </c>
      <c r="EC42" s="43">
        <f>IFERROR('4.1 取引係数表'!EC42/'4.1 取引係数表'!EC$201,0)</f>
        <v>1.1259536827693056E-4</v>
      </c>
      <c r="ED42" s="43">
        <f>IFERROR('4.1 取引係数表'!ED42/'4.1 取引係数表'!ED$201,0)</f>
        <v>8.1765478013563775E-4</v>
      </c>
      <c r="EE42" s="43">
        <f>IFERROR('4.1 取引係数表'!EE42/'4.1 取引係数表'!EE$201,0)</f>
        <v>1.2658405884752248E-3</v>
      </c>
      <c r="EF42" s="43">
        <f>IFERROR('4.1 取引係数表'!EF42/'4.1 取引係数表'!EF$201,0)</f>
        <v>0</v>
      </c>
      <c r="EG42" s="43">
        <f>IFERROR('4.1 取引係数表'!EG42/'4.1 取引係数表'!EG$201,0)</f>
        <v>0</v>
      </c>
      <c r="EH42" s="43">
        <f>IFERROR('4.1 取引係数表'!EH42/'4.1 取引係数表'!EH$201,0)</f>
        <v>0</v>
      </c>
      <c r="EI42" s="43">
        <f>IFERROR('4.1 取引係数表'!EI42/'4.1 取引係数表'!EI$201,0)</f>
        <v>8.4501091472431513E-5</v>
      </c>
      <c r="EJ42" s="43">
        <f>IFERROR('4.1 取引係数表'!EJ42/'4.1 取引係数表'!EJ$201,0)</f>
        <v>8.5953481975554833E-6</v>
      </c>
      <c r="EK42" s="43">
        <f>IFERROR('4.1 取引係数表'!EK42/'4.1 取引係数表'!EK$201,0)</f>
        <v>7.9234401279532486E-4</v>
      </c>
      <c r="EL42" s="43">
        <f>IFERROR('4.1 取引係数表'!EL42/'4.1 取引係数表'!EL$201,0)</f>
        <v>2.5696124967879846E-4</v>
      </c>
      <c r="EM42" s="43">
        <f>IFERROR('4.1 取引係数表'!EM42/'4.1 取引係数表'!EM$201,0)</f>
        <v>3.222347336819436E-5</v>
      </c>
      <c r="EN42" s="43">
        <f>IFERROR('4.1 取引係数表'!EN42/'4.1 取引係数表'!EN$201,0)</f>
        <v>0</v>
      </c>
      <c r="EO42" s="43">
        <f>IFERROR('4.1 取引係数表'!EO42/'4.1 取引係数表'!EO$201,0)</f>
        <v>4.623422257154746E-5</v>
      </c>
      <c r="EP42" s="43">
        <f>IFERROR('4.1 取引係数表'!EP42/'4.1 取引係数表'!EP$201,0)</f>
        <v>0</v>
      </c>
      <c r="EQ42" s="43">
        <f>IFERROR('4.1 取引係数表'!EQ42/'4.1 取引係数表'!EQ$201,0)</f>
        <v>0</v>
      </c>
      <c r="ER42" s="43">
        <f>IFERROR('4.1 取引係数表'!ER42/'4.1 取引係数表'!ER$201,0)</f>
        <v>1.4395220786698817E-4</v>
      </c>
      <c r="ES42" s="43">
        <f>IFERROR('4.1 取引係数表'!ES42/'4.1 取引係数表'!ES$201,0)</f>
        <v>0</v>
      </c>
      <c r="ET42" s="43">
        <f>IFERROR('4.1 取引係数表'!ET42/'4.1 取引係数表'!ET$201,0)</f>
        <v>7.3063809059912329E-5</v>
      </c>
      <c r="EU42" s="43">
        <f>IFERROR('4.1 取引係数表'!EU42/'4.1 取引係数表'!EU$201,0)</f>
        <v>5.9629625488683418E-5</v>
      </c>
      <c r="EV42" s="43">
        <f>IFERROR('4.1 取引係数表'!EV42/'4.1 取引係数表'!EV$201,0)</f>
        <v>0</v>
      </c>
      <c r="EW42" s="43">
        <f>IFERROR('4.1 取引係数表'!EW42/'4.1 取引係数表'!EW$201,0)</f>
        <v>0</v>
      </c>
      <c r="EX42" s="43">
        <f>IFERROR('4.1 取引係数表'!EX42/'4.1 取引係数表'!EX$201,0)</f>
        <v>0</v>
      </c>
      <c r="EY42" s="43">
        <f>IFERROR('4.1 取引係数表'!EY42/'4.1 取引係数表'!EY$201,0)</f>
        <v>0</v>
      </c>
      <c r="EZ42" s="43">
        <f>IFERROR('4.1 取引係数表'!EZ42/'4.1 取引係数表'!EZ$201,0)</f>
        <v>0</v>
      </c>
      <c r="FA42" s="43">
        <f>IFERROR('4.1 取引係数表'!FA42/'4.1 取引係数表'!FA$201,0)</f>
        <v>9.0975254730713245E-4</v>
      </c>
      <c r="FB42" s="43">
        <f>IFERROR('4.1 取引係数表'!FB42/'4.1 取引係数表'!FB$201,0)</f>
        <v>1.3913043478260871E-3</v>
      </c>
      <c r="FC42" s="43">
        <f>IFERROR('4.1 取引係数表'!FC42/'4.1 取引係数表'!FC$201,0)</f>
        <v>4.3234269211147522E-5</v>
      </c>
      <c r="FD42" s="43">
        <f>IFERROR('4.1 取引係数表'!FD42/'4.1 取引係数表'!FD$201,0)</f>
        <v>2.4424398345654087E-4</v>
      </c>
      <c r="FE42" s="43">
        <f>IFERROR('4.1 取引係数表'!FE42/'4.1 取引係数表'!FE$201,0)</f>
        <v>0</v>
      </c>
      <c r="FF42" s="43">
        <f>IFERROR('4.1 取引係数表'!FF42/'4.1 取引係数表'!FF$201,0)</f>
        <v>0</v>
      </c>
      <c r="FG42" s="43">
        <f>IFERROR('4.1 取引係数表'!FG42/'4.1 取引係数表'!FG$201,0)</f>
        <v>7.8140261769876927E-5</v>
      </c>
      <c r="FH42" s="43">
        <f>IFERROR('4.1 取引係数表'!FH42/'4.1 取引係数表'!FH$201,0)</f>
        <v>0</v>
      </c>
      <c r="FI42" s="43">
        <f>IFERROR('4.1 取引係数表'!FI42/'4.1 取引係数表'!FI$201,0)</f>
        <v>0</v>
      </c>
      <c r="FJ42" s="43">
        <f>IFERROR('4.1 取引係数表'!FJ42/'4.1 取引係数表'!FJ$201,0)</f>
        <v>0</v>
      </c>
      <c r="FK42" s="43">
        <f>IFERROR('4.1 取引係数表'!FK42/'4.1 取引係数表'!FK$201,0)</f>
        <v>5.804311774461028E-4</v>
      </c>
      <c r="FL42" s="43">
        <f>IFERROR('4.1 取引係数表'!FL42/'4.1 取引係数表'!FL$201,0)</f>
        <v>1.2471211998546174E-3</v>
      </c>
      <c r="FM42" s="43">
        <f>IFERROR('4.1 取引係数表'!FM42/'4.1 取引係数表'!FM$201,0)</f>
        <v>2.0637468470534283E-5</v>
      </c>
      <c r="FN42" s="43">
        <f>IFERROR('4.1 取引係数表'!FN42/'4.1 取引係数表'!FN$201,0)</f>
        <v>0</v>
      </c>
      <c r="FO42" s="43">
        <f>IFERROR('4.1 取引係数表'!FO42/'4.1 取引係数表'!FO$201,0)</f>
        <v>0</v>
      </c>
      <c r="FP42" s="43">
        <f>IFERROR('4.1 取引係数表'!FP42/'4.1 取引係数表'!FP$201,0)</f>
        <v>0</v>
      </c>
      <c r="FQ42" s="43">
        <f>IFERROR('4.1 取引係数表'!FQ42/'4.1 取引係数表'!FQ$201,0)</f>
        <v>4.0712497581793142E-4</v>
      </c>
      <c r="FR42" s="43">
        <f>IFERROR('4.1 取引係数表'!FR42/'4.1 取引係数表'!FR$201,0)</f>
        <v>8.9800194567088231E-5</v>
      </c>
      <c r="FS42" s="43">
        <f>IFERROR('4.1 取引係数表'!FS42/'4.1 取引係数表'!FS$201,0)</f>
        <v>1.0637197689364281E-3</v>
      </c>
      <c r="FT42" s="43">
        <f>IFERROR('4.1 取引係数表'!FT42/'4.1 取引係数表'!FT$201,0)</f>
        <v>6.7601709845267202E-4</v>
      </c>
      <c r="FU42" s="43">
        <f>IFERROR('4.1 取引係数表'!FU42/'4.1 取引係数表'!FU$201,0)</f>
        <v>7.2218504306630139E-5</v>
      </c>
      <c r="FV42" s="43">
        <f>IFERROR('4.1 取引係数表'!FV42/'4.1 取引係数表'!FV$201,0)</f>
        <v>0</v>
      </c>
      <c r="FW42" s="43">
        <f>IFERROR('4.1 取引係数表'!FW42/'4.1 取引係数表'!FW$201,0)</f>
        <v>5.0316635398471811E-5</v>
      </c>
      <c r="FX42" s="43">
        <f>IFERROR('4.1 取引係数表'!FX42/'4.1 取引係数表'!FX$201,0)</f>
        <v>0</v>
      </c>
      <c r="FY42" s="43">
        <f>IFERROR('4.1 取引係数表'!FY42/'4.1 取引係数表'!FY$201,0)</f>
        <v>1.6535895294710994E-5</v>
      </c>
      <c r="FZ42" s="43">
        <f>IFERROR('4.1 取引係数表'!FZ42/'4.1 取引係数表'!FZ$201,0)</f>
        <v>0</v>
      </c>
      <c r="GA42" s="43">
        <f>IFERROR('4.1 取引係数表'!GA42/'4.1 取引係数表'!GA$201,0)</f>
        <v>1.4907406372170855E-5</v>
      </c>
      <c r="GB42" s="43">
        <f>IFERROR('4.1 取引係数表'!GB42/'4.1 取引係数表'!GB$201,0)</f>
        <v>5.8332405655126354E-4</v>
      </c>
      <c r="GC42" s="43">
        <f>IFERROR('4.1 取引係数表'!GC42/'4.1 取引係数表'!GC$201,0)</f>
        <v>2.4514210070437497E-4</v>
      </c>
      <c r="GD42" s="43">
        <f>IFERROR('4.1 取引係数表'!GD42/'4.1 取引係数表'!GD$201,0)</f>
        <v>7.9585949431528937E-3</v>
      </c>
      <c r="GE42" s="43">
        <f>IFERROR('4.1 取引係数表'!GE42/'4.1 取引係数表'!GE$201,0)</f>
        <v>3.078931203931204E-3</v>
      </c>
      <c r="GF42" s="43">
        <f>IFERROR('4.1 取引係数表'!GF42/'4.1 取引係数表'!GF$201,0)</f>
        <v>1.6006093638221111E-3</v>
      </c>
      <c r="GG42" s="43">
        <f>IFERROR('4.1 取引係数表'!GG42/'4.1 取引係数表'!GG$201,0)</f>
        <v>1.4077071969030442E-3</v>
      </c>
      <c r="GH42" s="44">
        <f>IFERROR('4.1 取引係数表'!GH42/'4.1 取引係数表'!GH$201,0)</f>
        <v>5.650040312085373E-4</v>
      </c>
    </row>
    <row r="43" spans="1:190" s="13" customFormat="1">
      <c r="A43" s="10" t="s">
        <v>39</v>
      </c>
      <c r="B43" s="11" t="s">
        <v>227</v>
      </c>
      <c r="C43" s="43">
        <f>IFERROR('4.1 取引係数表'!C43/'4.1 取引係数表'!C$201,0)</f>
        <v>0</v>
      </c>
      <c r="D43" s="43">
        <f>IFERROR('4.1 取引係数表'!D43/'4.1 取引係数表'!D$201,0)</f>
        <v>0</v>
      </c>
      <c r="E43" s="43">
        <f>IFERROR('4.1 取引係数表'!E43/'4.1 取引係数表'!E$201,0)</f>
        <v>0</v>
      </c>
      <c r="F43" s="43">
        <f>IFERROR('4.1 取引係数表'!F43/'4.1 取引係数表'!F$201,0)</f>
        <v>0</v>
      </c>
      <c r="G43" s="43">
        <f>IFERROR('4.1 取引係数表'!G43/'4.1 取引係数表'!G$201,0)</f>
        <v>0</v>
      </c>
      <c r="H43" s="43">
        <f>IFERROR('4.1 取引係数表'!H43/'4.1 取引係数表'!H$201,0)</f>
        <v>0</v>
      </c>
      <c r="I43" s="43">
        <f>IFERROR('4.1 取引係数表'!I43/'4.1 取引係数表'!I$201,0)</f>
        <v>5.5234404521663626E-3</v>
      </c>
      <c r="J43" s="43">
        <f>IFERROR('4.1 取引係数表'!J43/'4.1 取引係数表'!J$201,0)</f>
        <v>2.333831217326363E-4</v>
      </c>
      <c r="K43" s="43">
        <f>IFERROR('4.1 取引係数表'!K43/'4.1 取引係数表'!K$201,0)</f>
        <v>6.0542226129361326E-4</v>
      </c>
      <c r="L43" s="43">
        <f>IFERROR('4.1 取引係数表'!L43/'4.1 取引係数表'!L$201,0)</f>
        <v>0</v>
      </c>
      <c r="M43" s="43">
        <f>IFERROR('4.1 取引係数表'!M43/'4.1 取引係数表'!M$201,0)</f>
        <v>6.25E-2</v>
      </c>
      <c r="N43" s="43">
        <f>IFERROR('4.1 取引係数表'!N43/'4.1 取引係数表'!N$201,0)</f>
        <v>0</v>
      </c>
      <c r="O43" s="43">
        <f>IFERROR('4.1 取引係数表'!O43/'4.1 取引係数表'!O$201,0)</f>
        <v>0</v>
      </c>
      <c r="P43" s="43">
        <f>IFERROR('4.1 取引係数表'!P43/'4.1 取引係数表'!P$201,0)</f>
        <v>0</v>
      </c>
      <c r="Q43" s="43">
        <f>IFERROR('4.1 取引係数表'!Q43/'4.1 取引係数表'!Q$201,0)</f>
        <v>0</v>
      </c>
      <c r="R43" s="43">
        <f>IFERROR('4.1 取引係数表'!R43/'4.1 取引係数表'!R$201,0)</f>
        <v>8.7627059235892044E-4</v>
      </c>
      <c r="S43" s="43">
        <f>IFERROR('4.1 取引係数表'!S43/'4.1 取引係数表'!S$201,0)</f>
        <v>0</v>
      </c>
      <c r="T43" s="43">
        <f>IFERROR('4.1 取引係数表'!T43/'4.1 取引係数表'!T$201,0)</f>
        <v>0</v>
      </c>
      <c r="U43" s="43">
        <f>IFERROR('4.1 取引係数表'!U43/'4.1 取引係数表'!U$201,0)</f>
        <v>0</v>
      </c>
      <c r="V43" s="43">
        <f>IFERROR('4.1 取引係数表'!V43/'4.1 取引係数表'!V$201,0)</f>
        <v>0</v>
      </c>
      <c r="W43" s="43">
        <f>IFERROR('4.1 取引係数表'!W43/'4.1 取引係数表'!W$201,0)</f>
        <v>0</v>
      </c>
      <c r="X43" s="43">
        <f>IFERROR('4.1 取引係数表'!X43/'4.1 取引係数表'!X$201,0)</f>
        <v>0</v>
      </c>
      <c r="Y43" s="43">
        <f>IFERROR('4.1 取引係数表'!Y43/'4.1 取引係数表'!Y$201,0)</f>
        <v>0</v>
      </c>
      <c r="Z43" s="43">
        <f>IFERROR('4.1 取引係数表'!Z43/'4.1 取引係数表'!Z$201,0)</f>
        <v>0</v>
      </c>
      <c r="AA43" s="43">
        <f>IFERROR('4.1 取引係数表'!AA43/'4.1 取引係数表'!AA$201,0)</f>
        <v>0</v>
      </c>
      <c r="AB43" s="43">
        <f>IFERROR('4.1 取引係数表'!AB43/'4.1 取引係数表'!AB$201,0)</f>
        <v>0</v>
      </c>
      <c r="AC43" s="43">
        <f>IFERROR('4.1 取引係数表'!AC43/'4.1 取引係数表'!AC$201,0)</f>
        <v>0</v>
      </c>
      <c r="AD43" s="43">
        <f>IFERROR('4.1 取引係数表'!AD43/'4.1 取引係数表'!AD$201,0)</f>
        <v>0</v>
      </c>
      <c r="AE43" s="43">
        <f>IFERROR('4.1 取引係数表'!AE43/'4.1 取引係数表'!AE$201,0)</f>
        <v>3.5575372355563989E-2</v>
      </c>
      <c r="AF43" s="43">
        <f>IFERROR('4.1 取引係数表'!AF43/'4.1 取引係数表'!AF$201,0)</f>
        <v>0</v>
      </c>
      <c r="AG43" s="43">
        <f>IFERROR('4.1 取引係数表'!AG43/'4.1 取引係数表'!AG$201,0)</f>
        <v>0</v>
      </c>
      <c r="AH43" s="43">
        <f>IFERROR('4.1 取引係数表'!AH43/'4.1 取引係数表'!AH$201,0)</f>
        <v>0</v>
      </c>
      <c r="AI43" s="43">
        <f>IFERROR('4.1 取引係数表'!AI43/'4.1 取引係数表'!AI$201,0)</f>
        <v>0</v>
      </c>
      <c r="AJ43" s="43">
        <f>IFERROR('4.1 取引係数表'!AJ43/'4.1 取引係数表'!AJ$201,0)</f>
        <v>0</v>
      </c>
      <c r="AK43" s="43">
        <f>IFERROR('4.1 取引係数表'!AK43/'4.1 取引係数表'!AK$201,0)</f>
        <v>0</v>
      </c>
      <c r="AL43" s="43">
        <f>IFERROR('4.1 取引係数表'!AL43/'4.1 取引係数表'!AL$201,0)</f>
        <v>0</v>
      </c>
      <c r="AM43" s="43">
        <f>IFERROR('4.1 取引係数表'!AM43/'4.1 取引係数表'!AM$201,0)</f>
        <v>0</v>
      </c>
      <c r="AN43" s="43">
        <f>IFERROR('4.1 取引係数表'!AN43/'4.1 取引係数表'!AN$201,0)</f>
        <v>0</v>
      </c>
      <c r="AO43" s="43">
        <f>IFERROR('4.1 取引係数表'!AO43/'4.1 取引係数表'!AO$201,0)</f>
        <v>1.5562461155997513E-2</v>
      </c>
      <c r="AP43" s="43">
        <f>IFERROR('4.1 取引係数表'!AP43/'4.1 取引係数表'!AP$201,0)</f>
        <v>0.26383616671631893</v>
      </c>
      <c r="AQ43" s="43">
        <f>IFERROR('4.1 取引係数表'!AQ43/'4.1 取引係数表'!AQ$201,0)</f>
        <v>0.12278678515704497</v>
      </c>
      <c r="AR43" s="43">
        <f>IFERROR('4.1 取引係数表'!AR43/'4.1 取引係数表'!AR$201,0)</f>
        <v>0</v>
      </c>
      <c r="AS43" s="43">
        <f>IFERROR('4.1 取引係数表'!AS43/'4.1 取引係数表'!AS$201,0)</f>
        <v>0</v>
      </c>
      <c r="AT43" s="43">
        <f>IFERROR('4.1 取引係数表'!AT43/'4.1 取引係数表'!AT$201,0)</f>
        <v>0</v>
      </c>
      <c r="AU43" s="43">
        <f>IFERROR('4.1 取引係数表'!AU43/'4.1 取引係数表'!AU$201,0)</f>
        <v>0</v>
      </c>
      <c r="AV43" s="43">
        <f>IFERROR('4.1 取引係数表'!AV43/'4.1 取引係数表'!AV$201,0)</f>
        <v>0</v>
      </c>
      <c r="AW43" s="43">
        <f>IFERROR('4.1 取引係数表'!AW43/'4.1 取引係数表'!AW$201,0)</f>
        <v>4.0492961311000114E-5</v>
      </c>
      <c r="AX43" s="43">
        <f>IFERROR('4.1 取引係数表'!AX43/'4.1 取引係数表'!AX$201,0)</f>
        <v>0</v>
      </c>
      <c r="AY43" s="43">
        <f>IFERROR('4.1 取引係数表'!AY43/'4.1 取引係数表'!AY$201,0)</f>
        <v>0</v>
      </c>
      <c r="AZ43" s="43">
        <f>IFERROR('4.1 取引係数表'!AZ43/'4.1 取引係数表'!AZ$201,0)</f>
        <v>0</v>
      </c>
      <c r="BA43" s="43">
        <f>IFERROR('4.1 取引係数表'!BA43/'4.1 取引係数表'!BA$201,0)</f>
        <v>0</v>
      </c>
      <c r="BB43" s="43">
        <f>IFERROR('4.1 取引係数表'!BB43/'4.1 取引係数表'!BB$201,0)</f>
        <v>0</v>
      </c>
      <c r="BC43" s="43">
        <f>IFERROR('4.1 取引係数表'!BC43/'4.1 取引係数表'!BC$201,0)</f>
        <v>0</v>
      </c>
      <c r="BD43" s="43">
        <f>IFERROR('4.1 取引係数表'!BD43/'4.1 取引係数表'!BD$201,0)</f>
        <v>0</v>
      </c>
      <c r="BE43" s="43">
        <f>IFERROR('4.1 取引係数表'!BE43/'4.1 取引係数表'!BE$201,0)</f>
        <v>0</v>
      </c>
      <c r="BF43" s="43">
        <f>IFERROR('4.1 取引係数表'!BF43/'4.1 取引係数表'!BF$201,0)</f>
        <v>0</v>
      </c>
      <c r="BG43" s="43">
        <f>IFERROR('4.1 取引係数表'!BG43/'4.1 取引係数表'!BG$201,0)</f>
        <v>0</v>
      </c>
      <c r="BH43" s="43">
        <f>IFERROR('4.1 取引係数表'!BH43/'4.1 取引係数表'!BH$201,0)</f>
        <v>0</v>
      </c>
      <c r="BI43" s="43">
        <f>IFERROR('4.1 取引係数表'!BI43/'4.1 取引係数表'!BI$201,0)</f>
        <v>0</v>
      </c>
      <c r="BJ43" s="43">
        <f>IFERROR('4.1 取引係数表'!BJ43/'4.1 取引係数表'!BJ$201,0)</f>
        <v>0</v>
      </c>
      <c r="BK43" s="43">
        <f>IFERROR('4.1 取引係数表'!BK43/'4.1 取引係数表'!BK$201,0)</f>
        <v>0</v>
      </c>
      <c r="BL43" s="43">
        <f>IFERROR('4.1 取引係数表'!BL43/'4.1 取引係数表'!BL$201,0)</f>
        <v>0</v>
      </c>
      <c r="BM43" s="43">
        <f>IFERROR('4.1 取引係数表'!BM43/'4.1 取引係数表'!BM$201,0)</f>
        <v>0</v>
      </c>
      <c r="BN43" s="43">
        <f>IFERROR('4.1 取引係数表'!BN43/'4.1 取引係数表'!BN$201,0)</f>
        <v>0</v>
      </c>
      <c r="BO43" s="43">
        <f>IFERROR('4.1 取引係数表'!BO43/'4.1 取引係数表'!BO$201,0)</f>
        <v>2.635837906512101E-4</v>
      </c>
      <c r="BP43" s="43">
        <f>IFERROR('4.1 取引係数表'!BP43/'4.1 取引係数表'!BP$201,0)</f>
        <v>0</v>
      </c>
      <c r="BQ43" s="43">
        <f>IFERROR('4.1 取引係数表'!BQ43/'4.1 取引係数表'!BQ$201,0)</f>
        <v>0</v>
      </c>
      <c r="BR43" s="43">
        <f>IFERROR('4.1 取引係数表'!BR43/'4.1 取引係数表'!BR$201,0)</f>
        <v>0</v>
      </c>
      <c r="BS43" s="43">
        <f>IFERROR('4.1 取引係数表'!BS43/'4.1 取引係数表'!BS$201,0)</f>
        <v>0</v>
      </c>
      <c r="BT43" s="43">
        <f>IFERROR('4.1 取引係数表'!BT43/'4.1 取引係数表'!BT$201,0)</f>
        <v>0</v>
      </c>
      <c r="BU43" s="43">
        <f>IFERROR('4.1 取引係数表'!BU43/'4.1 取引係数表'!BU$201,0)</f>
        <v>0</v>
      </c>
      <c r="BV43" s="43">
        <f>IFERROR('4.1 取引係数表'!BV43/'4.1 取引係数表'!BV$201,0)</f>
        <v>0</v>
      </c>
      <c r="BW43" s="43">
        <f>IFERROR('4.1 取引係数表'!BW43/'4.1 取引係数表'!BW$201,0)</f>
        <v>0</v>
      </c>
      <c r="BX43" s="43">
        <f>IFERROR('4.1 取引係数表'!BX43/'4.1 取引係数表'!BX$201,0)</f>
        <v>0</v>
      </c>
      <c r="BY43" s="43">
        <f>IFERROR('4.1 取引係数表'!BY43/'4.1 取引係数表'!BY$201,0)</f>
        <v>1.5561295944726275E-4</v>
      </c>
      <c r="BZ43" s="43">
        <f>IFERROR('4.1 取引係数表'!BZ43/'4.1 取引係数表'!BZ$201,0)</f>
        <v>0</v>
      </c>
      <c r="CA43" s="43">
        <f>IFERROR('4.1 取引係数表'!CA43/'4.1 取引係数表'!CA$201,0)</f>
        <v>9.9255583126550868E-5</v>
      </c>
      <c r="CB43" s="43">
        <f>IFERROR('4.1 取引係数表'!CB43/'4.1 取引係数表'!CB$201,0)</f>
        <v>0</v>
      </c>
      <c r="CC43" s="43">
        <f>IFERROR('4.1 取引係数表'!CC43/'4.1 取引係数表'!CC$201,0)</f>
        <v>0</v>
      </c>
      <c r="CD43" s="43">
        <f>IFERROR('4.1 取引係数表'!CD43/'4.1 取引係数表'!CD$201,0)</f>
        <v>0</v>
      </c>
      <c r="CE43" s="43">
        <f>IFERROR('4.1 取引係数表'!CE43/'4.1 取引係数表'!CE$201,0)</f>
        <v>0</v>
      </c>
      <c r="CF43" s="43">
        <f>IFERROR('4.1 取引係数表'!CF43/'4.1 取引係数表'!CF$201,0)</f>
        <v>2.1912645239751731E-5</v>
      </c>
      <c r="CG43" s="43">
        <f>IFERROR('4.1 取引係数表'!CG43/'4.1 取引係数表'!CG$201,0)</f>
        <v>0</v>
      </c>
      <c r="CH43" s="43">
        <f>IFERROR('4.1 取引係数表'!CH43/'4.1 取引係数表'!CH$201,0)</f>
        <v>0</v>
      </c>
      <c r="CI43" s="43">
        <f>IFERROR('4.1 取引係数表'!CI43/'4.1 取引係数表'!CI$201,0)</f>
        <v>0</v>
      </c>
      <c r="CJ43" s="43">
        <f>IFERROR('4.1 取引係数表'!CJ43/'4.1 取引係数表'!CJ$201,0)</f>
        <v>0</v>
      </c>
      <c r="CK43" s="43">
        <f>IFERROR('4.1 取引係数表'!CK43/'4.1 取引係数表'!CK$201,0)</f>
        <v>0</v>
      </c>
      <c r="CL43" s="43">
        <f>IFERROR('4.1 取引係数表'!CL43/'4.1 取引係数表'!CL$201,0)</f>
        <v>0</v>
      </c>
      <c r="CM43" s="43">
        <f>IFERROR('4.1 取引係数表'!CM43/'4.1 取引係数表'!CM$201,0)</f>
        <v>0</v>
      </c>
      <c r="CN43" s="43">
        <f>IFERROR('4.1 取引係数表'!CN43/'4.1 取引係数表'!CN$201,0)</f>
        <v>5.1732007911954149E-3</v>
      </c>
      <c r="CO43" s="43">
        <f>IFERROR('4.1 取引係数表'!CO43/'4.1 取引係数表'!CO$201,0)</f>
        <v>3.7780724730653861E-4</v>
      </c>
      <c r="CP43" s="43">
        <f>IFERROR('4.1 取引係数表'!CP43/'4.1 取引係数表'!CP$201,0)</f>
        <v>4.2416016287750257E-5</v>
      </c>
      <c r="CQ43" s="43">
        <f>IFERROR('4.1 取引係数表'!CQ43/'4.1 取引係数表'!CQ$201,0)</f>
        <v>0</v>
      </c>
      <c r="CR43" s="43">
        <f>IFERROR('4.1 取引係数表'!CR43/'4.1 取引係数表'!CR$201,0)</f>
        <v>0</v>
      </c>
      <c r="CS43" s="43">
        <f>IFERROR('4.1 取引係数表'!CS43/'4.1 取引係数表'!CS$201,0)</f>
        <v>0</v>
      </c>
      <c r="CT43" s="43">
        <f>IFERROR('4.1 取引係数表'!CT43/'4.1 取引係数表'!CT$201,0)</f>
        <v>3.1727718488606863E-5</v>
      </c>
      <c r="CU43" s="43">
        <f>IFERROR('4.1 取引係数表'!CU43/'4.1 取引係数表'!CU$201,0)</f>
        <v>0</v>
      </c>
      <c r="CV43" s="43">
        <f>IFERROR('4.1 取引係数表'!CV43/'4.1 取引係数表'!CV$201,0)</f>
        <v>0</v>
      </c>
      <c r="CW43" s="43">
        <f>IFERROR('4.1 取引係数表'!CW43/'4.1 取引係数表'!CW$201,0)</f>
        <v>0</v>
      </c>
      <c r="CX43" s="43">
        <f>IFERROR('4.1 取引係数表'!CX43/'4.1 取引係数表'!CX$201,0)</f>
        <v>0</v>
      </c>
      <c r="CY43" s="43">
        <f>IFERROR('4.1 取引係数表'!CY43/'4.1 取引係数表'!CY$201,0)</f>
        <v>0</v>
      </c>
      <c r="CZ43" s="43">
        <f>IFERROR('4.1 取引係数表'!CZ43/'4.1 取引係数表'!CZ$201,0)</f>
        <v>0</v>
      </c>
      <c r="DA43" s="43">
        <f>IFERROR('4.1 取引係数表'!DA43/'4.1 取引係数表'!DA$201,0)</f>
        <v>0</v>
      </c>
      <c r="DB43" s="43">
        <f>IFERROR('4.1 取引係数表'!DB43/'4.1 取引係数表'!DB$201,0)</f>
        <v>7.0402703463813007E-5</v>
      </c>
      <c r="DC43" s="43">
        <f>IFERROR('4.1 取引係数表'!DC43/'4.1 取引係数表'!DC$201,0)</f>
        <v>0</v>
      </c>
      <c r="DD43" s="43">
        <f>IFERROR('4.1 取引係数表'!DD43/'4.1 取引係数表'!DD$201,0)</f>
        <v>0</v>
      </c>
      <c r="DE43" s="43">
        <f>IFERROR('4.1 取引係数表'!DE43/'4.1 取引係数表'!DE$201,0)</f>
        <v>0</v>
      </c>
      <c r="DF43" s="43">
        <f>IFERROR('4.1 取引係数表'!DF43/'4.1 取引係数表'!DF$201,0)</f>
        <v>0</v>
      </c>
      <c r="DG43" s="43">
        <f>IFERROR('4.1 取引係数表'!DG43/'4.1 取引係数表'!DG$201,0)</f>
        <v>0</v>
      </c>
      <c r="DH43" s="43">
        <f>IFERROR('4.1 取引係数表'!DH43/'4.1 取引係数表'!DH$201,0)</f>
        <v>0</v>
      </c>
      <c r="DI43" s="43">
        <f>IFERROR('4.1 取引係数表'!DI43/'4.1 取引係数表'!DI$201,0)</f>
        <v>0</v>
      </c>
      <c r="DJ43" s="43">
        <f>IFERROR('4.1 取引係数表'!DJ43/'4.1 取引係数表'!DJ$201,0)</f>
        <v>0</v>
      </c>
      <c r="DK43" s="43">
        <f>IFERROR('4.1 取引係数表'!DK43/'4.1 取引係数表'!DK$201,0)</f>
        <v>0</v>
      </c>
      <c r="DL43" s="43">
        <f>IFERROR('4.1 取引係数表'!DL43/'4.1 取引係数表'!DL$201,0)</f>
        <v>0</v>
      </c>
      <c r="DM43" s="43">
        <f>IFERROR('4.1 取引係数表'!DM43/'4.1 取引係数表'!DM$201,0)</f>
        <v>0</v>
      </c>
      <c r="DN43" s="43">
        <f>IFERROR('4.1 取引係数表'!DN43/'4.1 取引係数表'!DN$201,0)</f>
        <v>0</v>
      </c>
      <c r="DO43" s="43">
        <f>IFERROR('4.1 取引係数表'!DO43/'4.1 取引係数表'!DO$201,0)</f>
        <v>0</v>
      </c>
      <c r="DP43" s="43">
        <f>IFERROR('4.1 取引係数表'!DP43/'4.1 取引係数表'!DP$201,0)</f>
        <v>0</v>
      </c>
      <c r="DQ43" s="43">
        <f>IFERROR('4.1 取引係数表'!DQ43/'4.1 取引係数表'!DQ$201,0)</f>
        <v>0</v>
      </c>
      <c r="DR43" s="43">
        <f>IFERROR('4.1 取引係数表'!DR43/'4.1 取引係数表'!DR$201,0)</f>
        <v>5.7636887608069167E-4</v>
      </c>
      <c r="DS43" s="43">
        <f>IFERROR('4.1 取引係数表'!DS43/'4.1 取引係数表'!DS$201,0)</f>
        <v>0</v>
      </c>
      <c r="DT43" s="43">
        <f>IFERROR('4.1 取引係数表'!DT43/'4.1 取引係数表'!DT$201,0)</f>
        <v>0</v>
      </c>
      <c r="DU43" s="43">
        <f>IFERROR('4.1 取引係数表'!DU43/'4.1 取引係数表'!DU$201,0)</f>
        <v>0</v>
      </c>
      <c r="DV43" s="43">
        <f>IFERROR('4.1 取引係数表'!DV43/'4.1 取引係数表'!DV$201,0)</f>
        <v>0</v>
      </c>
      <c r="DW43" s="43">
        <f>IFERROR('4.1 取引係数表'!DW43/'4.1 取引係数表'!DW$201,0)</f>
        <v>0</v>
      </c>
      <c r="DX43" s="43">
        <f>IFERROR('4.1 取引係数表'!DX43/'4.1 取引係数表'!DX$201,0)</f>
        <v>0</v>
      </c>
      <c r="DY43" s="43">
        <f>IFERROR('4.1 取引係数表'!DY43/'4.1 取引係数表'!DY$201,0)</f>
        <v>4.1133455210237658E-3</v>
      </c>
      <c r="DZ43" s="43">
        <f>IFERROR('4.1 取引係数表'!DZ43/'4.1 取引係数表'!DZ$201,0)</f>
        <v>0</v>
      </c>
      <c r="EA43" s="43">
        <f>IFERROR('4.1 取引係数表'!EA43/'4.1 取引係数表'!EA$201,0)</f>
        <v>3.2054909651211654E-2</v>
      </c>
      <c r="EB43" s="43">
        <f>IFERROR('4.1 取引係数表'!EB43/'4.1 取引係数表'!EB$201,0)</f>
        <v>1.3524703284570798E-2</v>
      </c>
      <c r="EC43" s="43">
        <f>IFERROR('4.1 取引係数表'!EC43/'4.1 取引係数表'!EC$201,0)</f>
        <v>8.1834313663673129E-3</v>
      </c>
      <c r="ED43" s="43">
        <f>IFERROR('4.1 取引係数表'!ED43/'4.1 取引係数表'!ED$201,0)</f>
        <v>4.7145044847954499E-3</v>
      </c>
      <c r="EE43" s="43">
        <f>IFERROR('4.1 取引係数表'!EE43/'4.1 取引係数表'!EE$201,0)</f>
        <v>1.5049438107427671E-3</v>
      </c>
      <c r="EF43" s="43">
        <f>IFERROR('4.1 取引係数表'!EF43/'4.1 取引係数表'!EF$201,0)</f>
        <v>0</v>
      </c>
      <c r="EG43" s="43">
        <f>IFERROR('4.1 取引係数表'!EG43/'4.1 取引係数表'!EG$201,0)</f>
        <v>0</v>
      </c>
      <c r="EH43" s="43">
        <f>IFERROR('4.1 取引係数表'!EH43/'4.1 取引係数表'!EH$201,0)</f>
        <v>0</v>
      </c>
      <c r="EI43" s="43">
        <f>IFERROR('4.1 取引係数表'!EI43/'4.1 取引係数表'!EI$201,0)</f>
        <v>0</v>
      </c>
      <c r="EJ43" s="43">
        <f>IFERROR('4.1 取引係数表'!EJ43/'4.1 取引係数表'!EJ$201,0)</f>
        <v>0</v>
      </c>
      <c r="EK43" s="43">
        <f>IFERROR('4.1 取引係数表'!EK43/'4.1 取引係数表'!EK$201,0)</f>
        <v>0</v>
      </c>
      <c r="EL43" s="43">
        <f>IFERROR('4.1 取引係数表'!EL43/'4.1 取引係数表'!EL$201,0)</f>
        <v>0</v>
      </c>
      <c r="EM43" s="43">
        <f>IFERROR('4.1 取引係数表'!EM43/'4.1 取引係数表'!EM$201,0)</f>
        <v>0</v>
      </c>
      <c r="EN43" s="43">
        <f>IFERROR('4.1 取引係数表'!EN43/'4.1 取引係数表'!EN$201,0)</f>
        <v>0</v>
      </c>
      <c r="EO43" s="43">
        <f>IFERROR('4.1 取引係数表'!EO43/'4.1 取引係数表'!EO$201,0)</f>
        <v>0</v>
      </c>
      <c r="EP43" s="43">
        <f>IFERROR('4.1 取引係数表'!EP43/'4.1 取引係数表'!EP$201,0)</f>
        <v>0</v>
      </c>
      <c r="EQ43" s="43">
        <f>IFERROR('4.1 取引係数表'!EQ43/'4.1 取引係数表'!EQ$201,0)</f>
        <v>0</v>
      </c>
      <c r="ER43" s="43">
        <f>IFERROR('4.1 取引係数表'!ER43/'4.1 取引係数表'!ER$201,0)</f>
        <v>0</v>
      </c>
      <c r="ES43" s="43">
        <f>IFERROR('4.1 取引係数表'!ES43/'4.1 取引係数表'!ES$201,0)</f>
        <v>0</v>
      </c>
      <c r="ET43" s="43">
        <f>IFERROR('4.1 取引係数表'!ET43/'4.1 取引係数表'!ET$201,0)</f>
        <v>0</v>
      </c>
      <c r="EU43" s="43">
        <f>IFERROR('4.1 取引係数表'!EU43/'4.1 取引係数表'!EU$201,0)</f>
        <v>0</v>
      </c>
      <c r="EV43" s="43">
        <f>IFERROR('4.1 取引係数表'!EV43/'4.1 取引係数表'!EV$201,0)</f>
        <v>0</v>
      </c>
      <c r="EW43" s="43">
        <f>IFERROR('4.1 取引係数表'!EW43/'4.1 取引係数表'!EW$201,0)</f>
        <v>0</v>
      </c>
      <c r="EX43" s="43">
        <f>IFERROR('4.1 取引係数表'!EX43/'4.1 取引係数表'!EX$201,0)</f>
        <v>0</v>
      </c>
      <c r="EY43" s="43">
        <f>IFERROR('4.1 取引係数表'!EY43/'4.1 取引係数表'!EY$201,0)</f>
        <v>0</v>
      </c>
      <c r="EZ43" s="43">
        <f>IFERROR('4.1 取引係数表'!EZ43/'4.1 取引係数表'!EZ$201,0)</f>
        <v>0</v>
      </c>
      <c r="FA43" s="43">
        <f>IFERROR('4.1 取引係数表'!FA43/'4.1 取引係数表'!FA$201,0)</f>
        <v>0</v>
      </c>
      <c r="FB43" s="43">
        <f>IFERROR('4.1 取引係数表'!FB43/'4.1 取引係数表'!FB$201,0)</f>
        <v>2.9304347826086957E-2</v>
      </c>
      <c r="FC43" s="43">
        <f>IFERROR('4.1 取引係数表'!FC43/'4.1 取引係数表'!FC$201,0)</f>
        <v>0</v>
      </c>
      <c r="FD43" s="43">
        <f>IFERROR('4.1 取引係数表'!FD43/'4.1 取引係数表'!FD$201,0)</f>
        <v>0</v>
      </c>
      <c r="FE43" s="43">
        <f>IFERROR('4.1 取引係数表'!FE43/'4.1 取引係数表'!FE$201,0)</f>
        <v>0</v>
      </c>
      <c r="FF43" s="43">
        <f>IFERROR('4.1 取引係数表'!FF43/'4.1 取引係数表'!FF$201,0)</f>
        <v>0</v>
      </c>
      <c r="FG43" s="43">
        <f>IFERROR('4.1 取引係数表'!FG43/'4.1 取引係数表'!FG$201,0)</f>
        <v>0</v>
      </c>
      <c r="FH43" s="43">
        <f>IFERROR('4.1 取引係数表'!FH43/'4.1 取引係数表'!FH$201,0)</f>
        <v>0</v>
      </c>
      <c r="FI43" s="43">
        <f>IFERROR('4.1 取引係数表'!FI43/'4.1 取引係数表'!FI$201,0)</f>
        <v>0</v>
      </c>
      <c r="FJ43" s="43">
        <f>IFERROR('4.1 取引係数表'!FJ43/'4.1 取引係数表'!FJ$201,0)</f>
        <v>0</v>
      </c>
      <c r="FK43" s="43">
        <f>IFERROR('4.1 取引係数表'!FK43/'4.1 取引係数表'!FK$201,0)</f>
        <v>4.9751243781094526E-5</v>
      </c>
      <c r="FL43" s="43">
        <f>IFERROR('4.1 取引係数表'!FL43/'4.1 取引係数表'!FL$201,0)</f>
        <v>0</v>
      </c>
      <c r="FM43" s="43">
        <f>IFERROR('4.1 取引係数表'!FM43/'4.1 取引係数表'!FM$201,0)</f>
        <v>0</v>
      </c>
      <c r="FN43" s="43">
        <f>IFERROR('4.1 取引係数表'!FN43/'4.1 取引係数表'!FN$201,0)</f>
        <v>0</v>
      </c>
      <c r="FO43" s="43">
        <f>IFERROR('4.1 取引係数表'!FO43/'4.1 取引係数表'!FO$201,0)</f>
        <v>0</v>
      </c>
      <c r="FP43" s="43">
        <f>IFERROR('4.1 取引係数表'!FP43/'4.1 取引係数表'!FP$201,0)</f>
        <v>0</v>
      </c>
      <c r="FQ43" s="43">
        <f>IFERROR('4.1 取引係数表'!FQ43/'4.1 取引係数表'!FQ$201,0)</f>
        <v>0</v>
      </c>
      <c r="FR43" s="43">
        <f>IFERROR('4.1 取引係数表'!FR43/'4.1 取引係数表'!FR$201,0)</f>
        <v>0</v>
      </c>
      <c r="FS43" s="43">
        <f>IFERROR('4.1 取引係数表'!FS43/'4.1 取引係数表'!FS$201,0)</f>
        <v>0</v>
      </c>
      <c r="FT43" s="43">
        <f>IFERROR('4.1 取引係数表'!FT43/'4.1 取引係数表'!FT$201,0)</f>
        <v>0</v>
      </c>
      <c r="FU43" s="43">
        <f>IFERROR('4.1 取引係数表'!FU43/'4.1 取引係数表'!FU$201,0)</f>
        <v>0</v>
      </c>
      <c r="FV43" s="43">
        <f>IFERROR('4.1 取引係数表'!FV43/'4.1 取引係数表'!FV$201,0)</f>
        <v>0</v>
      </c>
      <c r="FW43" s="43">
        <f>IFERROR('4.1 取引係数表'!FW43/'4.1 取引係数表'!FW$201,0)</f>
        <v>0</v>
      </c>
      <c r="FX43" s="43">
        <f>IFERROR('4.1 取引係数表'!FX43/'4.1 取引係数表'!FX$201,0)</f>
        <v>0</v>
      </c>
      <c r="FY43" s="43">
        <f>IFERROR('4.1 取引係数表'!FY43/'4.1 取引係数表'!FY$201,0)</f>
        <v>1.6122497912343219E-4</v>
      </c>
      <c r="FZ43" s="43">
        <f>IFERROR('4.1 取引係数表'!FZ43/'4.1 取引係数表'!FZ$201,0)</f>
        <v>0</v>
      </c>
      <c r="GA43" s="43">
        <f>IFERROR('4.1 取引係数表'!GA43/'4.1 取引係数表'!GA$201,0)</f>
        <v>2.0497683761734923E-4</v>
      </c>
      <c r="GB43" s="43">
        <f>IFERROR('4.1 取引係数表'!GB43/'4.1 取引係数表'!GB$201,0)</f>
        <v>0</v>
      </c>
      <c r="GC43" s="43">
        <f>IFERROR('4.1 取引係数表'!GC43/'4.1 取引係数表'!GC$201,0)</f>
        <v>0</v>
      </c>
      <c r="GD43" s="43">
        <f>IFERROR('4.1 取引係数表'!GD43/'4.1 取引係数表'!GD$201,0)</f>
        <v>0</v>
      </c>
      <c r="GE43" s="43">
        <f>IFERROR('4.1 取引係数表'!GE43/'4.1 取引係数表'!GE$201,0)</f>
        <v>0</v>
      </c>
      <c r="GF43" s="43">
        <f>IFERROR('4.1 取引係数表'!GF43/'4.1 取引係数表'!GF$201,0)</f>
        <v>2.2645277173045944E-4</v>
      </c>
      <c r="GG43" s="43">
        <f>IFERROR('4.1 取引係数表'!GG43/'4.1 取引係数表'!GG$201,0)</f>
        <v>0</v>
      </c>
      <c r="GH43" s="44">
        <f>IFERROR('4.1 取引係数表'!GH43/'4.1 取引係数表'!GH$201,0)</f>
        <v>1.9045079703658561E-5</v>
      </c>
    </row>
    <row r="44" spans="1:190" s="13" customFormat="1">
      <c r="A44" s="10" t="s">
        <v>40</v>
      </c>
      <c r="B44" s="11" t="s">
        <v>228</v>
      </c>
      <c r="C44" s="43">
        <f>IFERROR('4.1 取引係数表'!C44/'4.1 取引係数表'!C$201,0)</f>
        <v>0</v>
      </c>
      <c r="D44" s="43">
        <f>IFERROR('4.1 取引係数表'!D44/'4.1 取引係数表'!D$201,0)</f>
        <v>0</v>
      </c>
      <c r="E44" s="43">
        <f>IFERROR('4.1 取引係数表'!E44/'4.1 取引係数表'!E$201,0)</f>
        <v>1.886863655232273E-5</v>
      </c>
      <c r="F44" s="43">
        <f>IFERROR('4.1 取引係数表'!F44/'4.1 取引係数表'!F$201,0)</f>
        <v>0</v>
      </c>
      <c r="G44" s="43">
        <f>IFERROR('4.1 取引係数表'!G44/'4.1 取引係数表'!G$201,0)</f>
        <v>0</v>
      </c>
      <c r="H44" s="43">
        <f>IFERROR('4.1 取引係数表'!H44/'4.1 取引係数表'!H$201,0)</f>
        <v>0</v>
      </c>
      <c r="I44" s="43">
        <f>IFERROR('4.1 取引係数表'!I44/'4.1 取引係数表'!I$201,0)</f>
        <v>0</v>
      </c>
      <c r="J44" s="43">
        <f>IFERROR('4.1 取引係数表'!J44/'4.1 取引係数表'!J$201,0)</f>
        <v>9.3353248693054525E-5</v>
      </c>
      <c r="K44" s="43">
        <f>IFERROR('4.1 取引係数表'!K44/'4.1 取引係数表'!K$201,0)</f>
        <v>3.3173822536636342E-4</v>
      </c>
      <c r="L44" s="43">
        <f>IFERROR('4.1 取引係数表'!L44/'4.1 取引係数表'!L$201,0)</f>
        <v>0</v>
      </c>
      <c r="M44" s="43">
        <f>IFERROR('4.1 取引係数表'!M44/'4.1 取引係数表'!M$201,0)</f>
        <v>0</v>
      </c>
      <c r="N44" s="43">
        <f>IFERROR('4.1 取引係数表'!N44/'4.1 取引係数表'!N$201,0)</f>
        <v>0</v>
      </c>
      <c r="O44" s="43">
        <f>IFERROR('4.1 取引係数表'!O44/'4.1 取引係数表'!O$201,0)</f>
        <v>0</v>
      </c>
      <c r="P44" s="43">
        <f>IFERROR('4.1 取引係数表'!P44/'4.1 取引係数表'!P$201,0)</f>
        <v>0</v>
      </c>
      <c r="Q44" s="43">
        <f>IFERROR('4.1 取引係数表'!Q44/'4.1 取引係数表'!Q$201,0)</f>
        <v>0</v>
      </c>
      <c r="R44" s="43">
        <f>IFERROR('4.1 取引係数表'!R44/'4.1 取引係数表'!R$201,0)</f>
        <v>8.762705923589205E-5</v>
      </c>
      <c r="S44" s="43">
        <f>IFERROR('4.1 取引係数表'!S44/'4.1 取引係数表'!S$201,0)</f>
        <v>0</v>
      </c>
      <c r="T44" s="43">
        <f>IFERROR('4.1 取引係数表'!T44/'4.1 取引係数表'!T$201,0)</f>
        <v>0</v>
      </c>
      <c r="U44" s="43">
        <f>IFERROR('4.1 取引係数表'!U44/'4.1 取引係数表'!U$201,0)</f>
        <v>0</v>
      </c>
      <c r="V44" s="43">
        <f>IFERROR('4.1 取引係数表'!V44/'4.1 取引係数表'!V$201,0)</f>
        <v>0</v>
      </c>
      <c r="W44" s="43">
        <f>IFERROR('4.1 取引係数表'!W44/'4.1 取引係数表'!W$201,0)</f>
        <v>3.6948814100296376E-4</v>
      </c>
      <c r="X44" s="43">
        <f>IFERROR('4.1 取引係数表'!X44/'4.1 取引係数表'!X$201,0)</f>
        <v>0</v>
      </c>
      <c r="Y44" s="43">
        <f>IFERROR('4.1 取引係数表'!Y44/'4.1 取引係数表'!Y$201,0)</f>
        <v>3.7863083304462733E-6</v>
      </c>
      <c r="Z44" s="43">
        <f>IFERROR('4.1 取引係数表'!Z44/'4.1 取引係数表'!Z$201,0)</f>
        <v>0</v>
      </c>
      <c r="AA44" s="43">
        <f>IFERROR('4.1 取引係数表'!AA44/'4.1 取引係数表'!AA$201,0)</f>
        <v>0</v>
      </c>
      <c r="AB44" s="43">
        <f>IFERROR('4.1 取引係数表'!AB44/'4.1 取引係数表'!AB$201,0)</f>
        <v>5.0831205739305225E-4</v>
      </c>
      <c r="AC44" s="43">
        <f>IFERROR('4.1 取引係数表'!AC44/'4.1 取引係数表'!AC$201,0)</f>
        <v>3.6539922578777903E-3</v>
      </c>
      <c r="AD44" s="43">
        <f>IFERROR('4.1 取引係数表'!AD44/'4.1 取引係数表'!AD$201,0)</f>
        <v>6.8209101822547203E-5</v>
      </c>
      <c r="AE44" s="43">
        <f>IFERROR('4.1 取引係数表'!AE44/'4.1 取引係数表'!AE$201,0)</f>
        <v>0</v>
      </c>
      <c r="AF44" s="43">
        <f>IFERROR('4.1 取引係数表'!AF44/'4.1 取引係数表'!AF$201,0)</f>
        <v>0</v>
      </c>
      <c r="AG44" s="43">
        <f>IFERROR('4.1 取引係数表'!AG44/'4.1 取引係数表'!AG$201,0)</f>
        <v>0</v>
      </c>
      <c r="AH44" s="43">
        <f>IFERROR('4.1 取引係数表'!AH44/'4.1 取引係数表'!AH$201,0)</f>
        <v>0</v>
      </c>
      <c r="AI44" s="43">
        <f>IFERROR('4.1 取引係数表'!AI44/'4.1 取引係数表'!AI$201,0)</f>
        <v>0</v>
      </c>
      <c r="AJ44" s="43">
        <f>IFERROR('4.1 取引係数表'!AJ44/'4.1 取引係数表'!AJ$201,0)</f>
        <v>0</v>
      </c>
      <c r="AK44" s="43">
        <f>IFERROR('4.1 取引係数表'!AK44/'4.1 取引係数表'!AK$201,0)</f>
        <v>0</v>
      </c>
      <c r="AL44" s="43">
        <f>IFERROR('4.1 取引係数表'!AL44/'4.1 取引係数表'!AL$201,0)</f>
        <v>2.6675152163463167E-4</v>
      </c>
      <c r="AM44" s="43">
        <f>IFERROR('4.1 取引係数表'!AM44/'4.1 取引係数表'!AM$201,0)</f>
        <v>0</v>
      </c>
      <c r="AN44" s="43">
        <f>IFERROR('4.1 取引係数表'!AN44/'4.1 取引係数表'!AN$201,0)</f>
        <v>4.3850032887524668E-4</v>
      </c>
      <c r="AO44" s="43">
        <f>IFERROR('4.1 取引係数表'!AO44/'4.1 取引係数表'!AO$201,0)</f>
        <v>0</v>
      </c>
      <c r="AP44" s="43">
        <f>IFERROR('4.1 取引係数表'!AP44/'4.1 取引係数表'!AP$201,0)</f>
        <v>2.9233977531545212E-2</v>
      </c>
      <c r="AQ44" s="43">
        <f>IFERROR('4.1 取引係数表'!AQ44/'4.1 取引係数表'!AQ$201,0)</f>
        <v>4.8504172037175226E-2</v>
      </c>
      <c r="AR44" s="43">
        <f>IFERROR('4.1 取引係数表'!AR44/'4.1 取引係数表'!AR$201,0)</f>
        <v>0</v>
      </c>
      <c r="AS44" s="43">
        <f>IFERROR('4.1 取引係数表'!AS44/'4.1 取引係数表'!AS$201,0)</f>
        <v>0</v>
      </c>
      <c r="AT44" s="43">
        <f>IFERROR('4.1 取引係数表'!AT44/'4.1 取引係数表'!AT$201,0)</f>
        <v>0</v>
      </c>
      <c r="AU44" s="43">
        <f>IFERROR('4.1 取引係数表'!AU44/'4.1 取引係数表'!AU$201,0)</f>
        <v>0</v>
      </c>
      <c r="AV44" s="43">
        <f>IFERROR('4.1 取引係数表'!AV44/'4.1 取引係数表'!AV$201,0)</f>
        <v>0</v>
      </c>
      <c r="AW44" s="43">
        <f>IFERROR('4.1 取引係数表'!AW44/'4.1 取引係数表'!AW$201,0)</f>
        <v>2.429577678660007E-5</v>
      </c>
      <c r="AX44" s="43">
        <f>IFERROR('4.1 取引係数表'!AX44/'4.1 取引係数表'!AX$201,0)</f>
        <v>0</v>
      </c>
      <c r="AY44" s="43">
        <f>IFERROR('4.1 取引係数表'!AY44/'4.1 取引係数表'!AY$201,0)</f>
        <v>0</v>
      </c>
      <c r="AZ44" s="43">
        <f>IFERROR('4.1 取引係数表'!AZ44/'4.1 取引係数表'!AZ$201,0)</f>
        <v>0</v>
      </c>
      <c r="BA44" s="43">
        <f>IFERROR('4.1 取引係数表'!BA44/'4.1 取引係数表'!BA$201,0)</f>
        <v>0</v>
      </c>
      <c r="BB44" s="43">
        <f>IFERROR('4.1 取引係数表'!BB44/'4.1 取引係数表'!BB$201,0)</f>
        <v>0</v>
      </c>
      <c r="BC44" s="43">
        <f>IFERROR('4.1 取引係数表'!BC44/'4.1 取引係数表'!BC$201,0)</f>
        <v>0</v>
      </c>
      <c r="BD44" s="43">
        <f>IFERROR('4.1 取引係数表'!BD44/'4.1 取引係数表'!BD$201,0)</f>
        <v>0</v>
      </c>
      <c r="BE44" s="43">
        <f>IFERROR('4.1 取引係数表'!BE44/'4.1 取引係数表'!BE$201,0)</f>
        <v>0</v>
      </c>
      <c r="BF44" s="43">
        <f>IFERROR('4.1 取引係数表'!BF44/'4.1 取引係数表'!BF$201,0)</f>
        <v>0</v>
      </c>
      <c r="BG44" s="43">
        <f>IFERROR('4.1 取引係数表'!BG44/'4.1 取引係数表'!BG$201,0)</f>
        <v>0</v>
      </c>
      <c r="BH44" s="43">
        <f>IFERROR('4.1 取引係数表'!BH44/'4.1 取引係数表'!BH$201,0)</f>
        <v>0</v>
      </c>
      <c r="BI44" s="43">
        <f>IFERROR('4.1 取引係数表'!BI44/'4.1 取引係数表'!BI$201,0)</f>
        <v>0</v>
      </c>
      <c r="BJ44" s="43">
        <f>IFERROR('4.1 取引係数表'!BJ44/'4.1 取引係数表'!BJ$201,0)</f>
        <v>0</v>
      </c>
      <c r="BK44" s="43">
        <f>IFERROR('4.1 取引係数表'!BK44/'4.1 取引係数表'!BK$201,0)</f>
        <v>0</v>
      </c>
      <c r="BL44" s="43">
        <f>IFERROR('4.1 取引係数表'!BL44/'4.1 取引係数表'!BL$201,0)</f>
        <v>0</v>
      </c>
      <c r="BM44" s="43">
        <f>IFERROR('4.1 取引係数表'!BM44/'4.1 取引係数表'!BM$201,0)</f>
        <v>0</v>
      </c>
      <c r="BN44" s="43">
        <f>IFERROR('4.1 取引係数表'!BN44/'4.1 取引係数表'!BN$201,0)</f>
        <v>0</v>
      </c>
      <c r="BO44" s="43">
        <f>IFERROR('4.1 取引係数表'!BO44/'4.1 取引係数表'!BO$201,0)</f>
        <v>9.4890164634435636E-5</v>
      </c>
      <c r="BP44" s="43">
        <f>IFERROR('4.1 取引係数表'!BP44/'4.1 取引係数表'!BP$201,0)</f>
        <v>0</v>
      </c>
      <c r="BQ44" s="43">
        <f>IFERROR('4.1 取引係数表'!BQ44/'4.1 取引係数表'!BQ$201,0)</f>
        <v>8.3745781306266692E-5</v>
      </c>
      <c r="BR44" s="43">
        <f>IFERROR('4.1 取引係数表'!BR44/'4.1 取引係数表'!BR$201,0)</f>
        <v>0</v>
      </c>
      <c r="BS44" s="43">
        <f>IFERROR('4.1 取引係数表'!BS44/'4.1 取引係数表'!BS$201,0)</f>
        <v>0</v>
      </c>
      <c r="BT44" s="43">
        <f>IFERROR('4.1 取引係数表'!BT44/'4.1 取引係数表'!BT$201,0)</f>
        <v>0</v>
      </c>
      <c r="BU44" s="43">
        <f>IFERROR('4.1 取引係数表'!BU44/'4.1 取引係数表'!BU$201,0)</f>
        <v>0</v>
      </c>
      <c r="BV44" s="43">
        <f>IFERROR('4.1 取引係数表'!BV44/'4.1 取引係数表'!BV$201,0)</f>
        <v>0</v>
      </c>
      <c r="BW44" s="43">
        <f>IFERROR('4.1 取引係数表'!BW44/'4.1 取引係数表'!BW$201,0)</f>
        <v>0</v>
      </c>
      <c r="BX44" s="43">
        <f>IFERROR('4.1 取引係数表'!BX44/'4.1 取引係数表'!BX$201,0)</f>
        <v>0</v>
      </c>
      <c r="BY44" s="43">
        <f>IFERROR('4.1 取引係数表'!BY44/'4.1 取引係数表'!BY$201,0)</f>
        <v>5.9132924589959856E-4</v>
      </c>
      <c r="BZ44" s="43">
        <f>IFERROR('4.1 取引係数表'!BZ44/'4.1 取引係数表'!BZ$201,0)</f>
        <v>0</v>
      </c>
      <c r="CA44" s="43">
        <f>IFERROR('4.1 取引係数表'!CA44/'4.1 取引係数表'!CA$201,0)</f>
        <v>5.1612903225806452E-3</v>
      </c>
      <c r="CB44" s="43">
        <f>IFERROR('4.1 取引係数表'!CB44/'4.1 取引係数表'!CB$201,0)</f>
        <v>0</v>
      </c>
      <c r="CC44" s="43">
        <f>IFERROR('4.1 取引係数表'!CC44/'4.1 取引係数表'!CC$201,0)</f>
        <v>0</v>
      </c>
      <c r="CD44" s="43">
        <f>IFERROR('4.1 取引係数表'!CD44/'4.1 取引係数表'!CD$201,0)</f>
        <v>0</v>
      </c>
      <c r="CE44" s="43">
        <f>IFERROR('4.1 取引係数表'!CE44/'4.1 取引係数表'!CE$201,0)</f>
        <v>0</v>
      </c>
      <c r="CF44" s="43">
        <f>IFERROR('4.1 取引係数表'!CF44/'4.1 取引係数表'!CF$201,0)</f>
        <v>0</v>
      </c>
      <c r="CG44" s="43">
        <f>IFERROR('4.1 取引係数表'!CG44/'4.1 取引係数表'!CG$201,0)</f>
        <v>0</v>
      </c>
      <c r="CH44" s="43">
        <f>IFERROR('4.1 取引係数表'!CH44/'4.1 取引係数表'!CH$201,0)</f>
        <v>0</v>
      </c>
      <c r="CI44" s="43">
        <f>IFERROR('4.1 取引係数表'!CI44/'4.1 取引係数表'!CI$201,0)</f>
        <v>0</v>
      </c>
      <c r="CJ44" s="43">
        <f>IFERROR('4.1 取引係数表'!CJ44/'4.1 取引係数表'!CJ$201,0)</f>
        <v>0</v>
      </c>
      <c r="CK44" s="43">
        <f>IFERROR('4.1 取引係数表'!CK44/'4.1 取引係数表'!CK$201,0)</f>
        <v>0</v>
      </c>
      <c r="CL44" s="43">
        <f>IFERROR('4.1 取引係数表'!CL44/'4.1 取引係数表'!CL$201,0)</f>
        <v>4.3095708385706586E-3</v>
      </c>
      <c r="CM44" s="43">
        <f>IFERROR('4.1 取引係数表'!CM44/'4.1 取引係数表'!CM$201,0)</f>
        <v>0</v>
      </c>
      <c r="CN44" s="43">
        <f>IFERROR('4.1 取引係数表'!CN44/'4.1 取引係数表'!CN$201,0)</f>
        <v>5.0717654815641322E-5</v>
      </c>
      <c r="CO44" s="43">
        <f>IFERROR('4.1 取引係数表'!CO44/'4.1 取引係数表'!CO$201,0)</f>
        <v>8.1646935323963373E-4</v>
      </c>
      <c r="CP44" s="43">
        <f>IFERROR('4.1 取引係数表'!CP44/'4.1 取引係数表'!CP$201,0)</f>
        <v>9.3588887551036045E-4</v>
      </c>
      <c r="CQ44" s="43">
        <f>IFERROR('4.1 取引係数表'!CQ44/'4.1 取引係数表'!CQ$201,0)</f>
        <v>0</v>
      </c>
      <c r="CR44" s="43">
        <f>IFERROR('4.1 取引係数表'!CR44/'4.1 取引係数表'!CR$201,0)</f>
        <v>0</v>
      </c>
      <c r="CS44" s="43">
        <f>IFERROR('4.1 取引係数表'!CS44/'4.1 取引係数表'!CS$201,0)</f>
        <v>0</v>
      </c>
      <c r="CT44" s="43">
        <f>IFERROR('4.1 取引係数表'!CT44/'4.1 取引係数表'!CT$201,0)</f>
        <v>2.6535910008653016E-4</v>
      </c>
      <c r="CU44" s="43">
        <f>IFERROR('4.1 取引係数表'!CU44/'4.1 取引係数表'!CU$201,0)</f>
        <v>0</v>
      </c>
      <c r="CV44" s="43">
        <f>IFERROR('4.1 取引係数表'!CV44/'4.1 取引係数表'!CV$201,0)</f>
        <v>0</v>
      </c>
      <c r="CW44" s="43">
        <f>IFERROR('4.1 取引係数表'!CW44/'4.1 取引係数表'!CW$201,0)</f>
        <v>0</v>
      </c>
      <c r="CX44" s="43">
        <f>IFERROR('4.1 取引係数表'!CX44/'4.1 取引係数表'!CX$201,0)</f>
        <v>0</v>
      </c>
      <c r="CY44" s="43">
        <f>IFERROR('4.1 取引係数表'!CY44/'4.1 取引係数表'!CY$201,0)</f>
        <v>0</v>
      </c>
      <c r="CZ44" s="43">
        <f>IFERROR('4.1 取引係数表'!CZ44/'4.1 取引係数表'!CZ$201,0)</f>
        <v>4.0356331460002394E-4</v>
      </c>
      <c r="DA44" s="43">
        <f>IFERROR('4.1 取引係数表'!DA44/'4.1 取引係数表'!DA$201,0)</f>
        <v>0</v>
      </c>
      <c r="DB44" s="43">
        <f>IFERROR('4.1 取引係数表'!DB44/'4.1 取引係数表'!DB$201,0)</f>
        <v>1.8304702900591382E-3</v>
      </c>
      <c r="DC44" s="43">
        <f>IFERROR('4.1 取引係数表'!DC44/'4.1 取引係数表'!DC$201,0)</f>
        <v>1.2960082944530845E-4</v>
      </c>
      <c r="DD44" s="43">
        <f>IFERROR('4.1 取引係数表'!DD44/'4.1 取引係数表'!DD$201,0)</f>
        <v>0</v>
      </c>
      <c r="DE44" s="43">
        <f>IFERROR('4.1 取引係数表'!DE44/'4.1 取引係数表'!DE$201,0)</f>
        <v>2.6167454550134271E-4</v>
      </c>
      <c r="DF44" s="43">
        <f>IFERROR('4.1 取引係数表'!DF44/'4.1 取引係数表'!DF$201,0)</f>
        <v>0</v>
      </c>
      <c r="DG44" s="43">
        <f>IFERROR('4.1 取引係数表'!DG44/'4.1 取引係数表'!DG$201,0)</f>
        <v>0</v>
      </c>
      <c r="DH44" s="43">
        <f>IFERROR('4.1 取引係数表'!DH44/'4.1 取引係数表'!DH$201,0)</f>
        <v>0</v>
      </c>
      <c r="DI44" s="43">
        <f>IFERROR('4.1 取引係数表'!DI44/'4.1 取引係数表'!DI$201,0)</f>
        <v>0</v>
      </c>
      <c r="DJ44" s="43">
        <f>IFERROR('4.1 取引係数表'!DJ44/'4.1 取引係数表'!DJ$201,0)</f>
        <v>0</v>
      </c>
      <c r="DK44" s="43">
        <f>IFERROR('4.1 取引係数表'!DK44/'4.1 取引係数表'!DK$201,0)</f>
        <v>0</v>
      </c>
      <c r="DL44" s="43">
        <f>IFERROR('4.1 取引係数表'!DL44/'4.1 取引係数表'!DL$201,0)</f>
        <v>0</v>
      </c>
      <c r="DM44" s="43">
        <f>IFERROR('4.1 取引係数表'!DM44/'4.1 取引係数表'!DM$201,0)</f>
        <v>0</v>
      </c>
      <c r="DN44" s="43">
        <f>IFERROR('4.1 取引係数表'!DN44/'4.1 取引係数表'!DN$201,0)</f>
        <v>0</v>
      </c>
      <c r="DO44" s="43">
        <f>IFERROR('4.1 取引係数表'!DO44/'4.1 取引係数表'!DO$201,0)</f>
        <v>0</v>
      </c>
      <c r="DP44" s="43">
        <f>IFERROR('4.1 取引係数表'!DP44/'4.1 取引係数表'!DP$201,0)</f>
        <v>1.1461318051575932E-4</v>
      </c>
      <c r="DQ44" s="43">
        <f>IFERROR('4.1 取引係数表'!DQ44/'4.1 取引係数表'!DQ$201,0)</f>
        <v>0</v>
      </c>
      <c r="DR44" s="43">
        <f>IFERROR('4.1 取引係数表'!DR44/'4.1 取引係数表'!DR$201,0)</f>
        <v>5.7636887608069167E-4</v>
      </c>
      <c r="DS44" s="43">
        <f>IFERROR('4.1 取引係数表'!DS44/'4.1 取引係数表'!DS$201,0)</f>
        <v>0</v>
      </c>
      <c r="DT44" s="43">
        <f>IFERROR('4.1 取引係数表'!DT44/'4.1 取引係数表'!DT$201,0)</f>
        <v>0</v>
      </c>
      <c r="DU44" s="43">
        <f>IFERROR('4.1 取引係数表'!DU44/'4.1 取引係数表'!DU$201,0)</f>
        <v>0</v>
      </c>
      <c r="DV44" s="43">
        <f>IFERROR('4.1 取引係数表'!DV44/'4.1 取引係数表'!DV$201,0)</f>
        <v>0</v>
      </c>
      <c r="DW44" s="43">
        <f>IFERROR('4.1 取引係数表'!DW44/'4.1 取引係数表'!DW$201,0)</f>
        <v>0</v>
      </c>
      <c r="DX44" s="43">
        <f>IFERROR('4.1 取引係数表'!DX44/'4.1 取引係数表'!DX$201,0)</f>
        <v>0</v>
      </c>
      <c r="DY44" s="43">
        <f>IFERROR('4.1 取引係数表'!DY44/'4.1 取引係数表'!DY$201,0)</f>
        <v>1.3368372943327239E-2</v>
      </c>
      <c r="DZ44" s="43">
        <f>IFERROR('4.1 取引係数表'!DZ44/'4.1 取引係数表'!DZ$201,0)</f>
        <v>0</v>
      </c>
      <c r="EA44" s="43">
        <f>IFERROR('4.1 取引係数表'!EA44/'4.1 取引係数表'!EA$201,0)</f>
        <v>2.6569547555680067E-2</v>
      </c>
      <c r="EB44" s="43">
        <f>IFERROR('4.1 取引係数表'!EB44/'4.1 取引係数表'!EB$201,0)</f>
        <v>3.8063269612600499E-3</v>
      </c>
      <c r="EC44" s="43">
        <f>IFERROR('4.1 取引係数表'!EC44/'4.1 取引係数表'!EC$201,0)</f>
        <v>3.0175558698217388E-3</v>
      </c>
      <c r="ED44" s="43">
        <f>IFERROR('4.1 取引係数表'!ED44/'4.1 取引係数表'!ED$201,0)</f>
        <v>1.9525267993874425E-3</v>
      </c>
      <c r="EE44" s="43">
        <f>IFERROR('4.1 取引係数表'!EE44/'4.1 取引係数表'!EE$201,0)</f>
        <v>5.2040113081759242E-4</v>
      </c>
      <c r="EF44" s="43">
        <f>IFERROR('4.1 取引係数表'!EF44/'4.1 取引係数表'!EF$201,0)</f>
        <v>1.9481868874034565E-5</v>
      </c>
      <c r="EG44" s="43">
        <f>IFERROR('4.1 取引係数表'!EG44/'4.1 取引係数表'!EG$201,0)</f>
        <v>0</v>
      </c>
      <c r="EH44" s="43">
        <f>IFERROR('4.1 取引係数表'!EH44/'4.1 取引係数表'!EH$201,0)</f>
        <v>0</v>
      </c>
      <c r="EI44" s="43">
        <f>IFERROR('4.1 取引係数表'!EI44/'4.1 取引係数表'!EI$201,0)</f>
        <v>0</v>
      </c>
      <c r="EJ44" s="43">
        <f>IFERROR('4.1 取引係数表'!EJ44/'4.1 取引係数表'!EJ$201,0)</f>
        <v>8.5953481975554833E-6</v>
      </c>
      <c r="EK44" s="43">
        <f>IFERROR('4.1 取引係数表'!EK44/'4.1 取引係数表'!EK$201,0)</f>
        <v>8.394722812143777E-4</v>
      </c>
      <c r="EL44" s="43">
        <f>IFERROR('4.1 取引係数表'!EL44/'4.1 取引係数表'!EL$201,0)</f>
        <v>5.0827499936465621E-4</v>
      </c>
      <c r="EM44" s="43">
        <f>IFERROR('4.1 取引係数表'!EM44/'4.1 取引係数表'!EM$201,0)</f>
        <v>1.0383119196418182E-4</v>
      </c>
      <c r="EN44" s="43">
        <f>IFERROR('4.1 取引係数表'!EN44/'4.1 取引係数表'!EN$201,0)</f>
        <v>0</v>
      </c>
      <c r="EO44" s="43">
        <f>IFERROR('4.1 取引係数表'!EO44/'4.1 取引係数表'!EO$201,0)</f>
        <v>0</v>
      </c>
      <c r="EP44" s="43">
        <f>IFERROR('4.1 取引係数表'!EP44/'4.1 取引係数表'!EP$201,0)</f>
        <v>0</v>
      </c>
      <c r="EQ44" s="43">
        <f>IFERROR('4.1 取引係数表'!EQ44/'4.1 取引係数表'!EQ$201,0)</f>
        <v>0</v>
      </c>
      <c r="ER44" s="43">
        <f>IFERROR('4.1 取引係数表'!ER44/'4.1 取引係数表'!ER$201,0)</f>
        <v>0</v>
      </c>
      <c r="ES44" s="43">
        <f>IFERROR('4.1 取引係数表'!ES44/'4.1 取引係数表'!ES$201,0)</f>
        <v>0</v>
      </c>
      <c r="ET44" s="43">
        <f>IFERROR('4.1 取引係数表'!ET44/'4.1 取引係数表'!ET$201,0)</f>
        <v>0</v>
      </c>
      <c r="EU44" s="43">
        <f>IFERROR('4.1 取引係数表'!EU44/'4.1 取引係数表'!EU$201,0)</f>
        <v>0</v>
      </c>
      <c r="EV44" s="43">
        <f>IFERROR('4.1 取引係数表'!EV44/'4.1 取引係数表'!EV$201,0)</f>
        <v>0</v>
      </c>
      <c r="EW44" s="43">
        <f>IFERROR('4.1 取引係数表'!EW44/'4.1 取引係数表'!EW$201,0)</f>
        <v>0</v>
      </c>
      <c r="EX44" s="43">
        <f>IFERROR('4.1 取引係数表'!EX44/'4.1 取引係数表'!EX$201,0)</f>
        <v>0</v>
      </c>
      <c r="EY44" s="43">
        <f>IFERROR('4.1 取引係数表'!EY44/'4.1 取引係数表'!EY$201,0)</f>
        <v>0</v>
      </c>
      <c r="EZ44" s="43">
        <f>IFERROR('4.1 取引係数表'!EZ44/'4.1 取引係数表'!EZ$201,0)</f>
        <v>0</v>
      </c>
      <c r="FA44" s="43">
        <f>IFERROR('4.1 取引係数表'!FA44/'4.1 取引係数表'!FA$201,0)</f>
        <v>7.27802037845706E-4</v>
      </c>
      <c r="FB44" s="43">
        <f>IFERROR('4.1 取引係数表'!FB44/'4.1 取引係数表'!FB$201,0)</f>
        <v>3.6608695652173916E-2</v>
      </c>
      <c r="FC44" s="43">
        <f>IFERROR('4.1 取引係数表'!FC44/'4.1 取引係数表'!FC$201,0)</f>
        <v>0</v>
      </c>
      <c r="FD44" s="43">
        <f>IFERROR('4.1 取引係数表'!FD44/'4.1 取引係数表'!FD$201,0)</f>
        <v>1.6282932230436056E-5</v>
      </c>
      <c r="FE44" s="43">
        <f>IFERROR('4.1 取引係数表'!FE44/'4.1 取引係数表'!FE$201,0)</f>
        <v>0</v>
      </c>
      <c r="FF44" s="43">
        <f>IFERROR('4.1 取引係数表'!FF44/'4.1 取引係数表'!FF$201,0)</f>
        <v>0</v>
      </c>
      <c r="FG44" s="43">
        <f>IFERROR('4.1 取引係数表'!FG44/'4.1 取引係数表'!FG$201,0)</f>
        <v>3.9070130884938464E-5</v>
      </c>
      <c r="FH44" s="43">
        <f>IFERROR('4.1 取引係数表'!FH44/'4.1 取引係数表'!FH$201,0)</f>
        <v>0</v>
      </c>
      <c r="FI44" s="43">
        <f>IFERROR('4.1 取引係数表'!FI44/'4.1 取引係数表'!FI$201,0)</f>
        <v>0</v>
      </c>
      <c r="FJ44" s="43">
        <f>IFERROR('4.1 取引係数表'!FJ44/'4.1 取引係数表'!FJ$201,0)</f>
        <v>0</v>
      </c>
      <c r="FK44" s="43">
        <f>IFERROR('4.1 取引係数表'!FK44/'4.1 取引係数表'!FK$201,0)</f>
        <v>8.2918739635157545E-5</v>
      </c>
      <c r="FL44" s="43">
        <f>IFERROR('4.1 取引係数表'!FL44/'4.1 取引係数表'!FL$201,0)</f>
        <v>1.0335258562331083E-5</v>
      </c>
      <c r="FM44" s="43">
        <f>IFERROR('4.1 取引係数表'!FM44/'4.1 取引係数表'!FM$201,0)</f>
        <v>0</v>
      </c>
      <c r="FN44" s="43">
        <f>IFERROR('4.1 取引係数表'!FN44/'4.1 取引係数表'!FN$201,0)</f>
        <v>0</v>
      </c>
      <c r="FO44" s="43">
        <f>IFERROR('4.1 取引係数表'!FO44/'4.1 取引係数表'!FO$201,0)</f>
        <v>0</v>
      </c>
      <c r="FP44" s="43">
        <f>IFERROR('4.1 取引係数表'!FP44/'4.1 取引係数表'!FP$201,0)</f>
        <v>4.1066075315182127E-5</v>
      </c>
      <c r="FQ44" s="43">
        <f>IFERROR('4.1 取引係数表'!FQ44/'4.1 取引係数表'!FQ$201,0)</f>
        <v>0</v>
      </c>
      <c r="FR44" s="43">
        <f>IFERROR('4.1 取引係数表'!FR44/'4.1 取引係数表'!FR$201,0)</f>
        <v>2.6940058370126467E-4</v>
      </c>
      <c r="FS44" s="43">
        <f>IFERROR('4.1 取引係数表'!FS44/'4.1 取引係数表'!FS$201,0)</f>
        <v>1.4773885679672611E-5</v>
      </c>
      <c r="FT44" s="43">
        <f>IFERROR('4.1 取引係数表'!FT44/'4.1 取引係数表'!FT$201,0)</f>
        <v>3.4142277699629897E-6</v>
      </c>
      <c r="FU44" s="43">
        <f>IFERROR('4.1 取引係数表'!FU44/'4.1 取引係数表'!FU$201,0)</f>
        <v>1.1073503993683288E-4</v>
      </c>
      <c r="FV44" s="43">
        <f>IFERROR('4.1 取引係数表'!FV44/'4.1 取引係数表'!FV$201,0)</f>
        <v>0</v>
      </c>
      <c r="FW44" s="43">
        <f>IFERROR('4.1 取引係数表'!FW44/'4.1 取引係数表'!FW$201,0)</f>
        <v>5.0316635398471811E-5</v>
      </c>
      <c r="FX44" s="43">
        <f>IFERROR('4.1 取引係数表'!FX44/'4.1 取引係数表'!FX$201,0)</f>
        <v>0</v>
      </c>
      <c r="FY44" s="43">
        <f>IFERROR('4.1 取引係数表'!FY44/'4.1 取引係数表'!FY$201,0)</f>
        <v>4.1339738236777485E-6</v>
      </c>
      <c r="FZ44" s="43">
        <f>IFERROR('4.1 取引係数表'!FZ44/'4.1 取引係数表'!FZ$201,0)</f>
        <v>0</v>
      </c>
      <c r="GA44" s="43">
        <f>IFERROR('4.1 取引係数表'!GA44/'4.1 取引係数表'!GA$201,0)</f>
        <v>6.5145365846386635E-3</v>
      </c>
      <c r="GB44" s="43">
        <f>IFERROR('4.1 取引係数表'!GB44/'4.1 取引係数表'!GB$201,0)</f>
        <v>5.0762551486140486E-4</v>
      </c>
      <c r="GC44" s="43">
        <f>IFERROR('4.1 取引係数表'!GC44/'4.1 取引係数表'!GC$201,0)</f>
        <v>6.5371226854499991E-4</v>
      </c>
      <c r="GD44" s="43">
        <f>IFERROR('4.1 取引係数表'!GD44/'4.1 取引係数表'!GD$201,0)</f>
        <v>2.4605464109960971E-4</v>
      </c>
      <c r="GE44" s="43">
        <f>IFERROR('4.1 取引係数表'!GE44/'4.1 取引係数表'!GE$201,0)</f>
        <v>3.3015970515970516E-4</v>
      </c>
      <c r="GF44" s="43">
        <f>IFERROR('4.1 取引係数表'!GF44/'4.1 取引係数表'!GF$201,0)</f>
        <v>5.9186519884097354E-4</v>
      </c>
      <c r="GG44" s="43">
        <f>IFERROR('4.1 取引係数表'!GG44/'4.1 取引係数表'!GG$201,0)</f>
        <v>0</v>
      </c>
      <c r="GH44" s="44">
        <f>IFERROR('4.1 取引係数表'!GH44/'4.1 取引係数表'!GH$201,0)</f>
        <v>9.1416382577561082E-4</v>
      </c>
    </row>
    <row r="45" spans="1:190" s="13" customFormat="1">
      <c r="A45" s="10" t="s">
        <v>41</v>
      </c>
      <c r="B45" s="11" t="s">
        <v>229</v>
      </c>
      <c r="C45" s="43">
        <f>IFERROR('4.1 取引係数表'!C45/'4.1 取引係数表'!C$201,0)</f>
        <v>0</v>
      </c>
      <c r="D45" s="43">
        <f>IFERROR('4.1 取引係数表'!D45/'4.1 取引係数表'!D$201,0)</f>
        <v>0</v>
      </c>
      <c r="E45" s="43">
        <f>IFERROR('4.1 取引係数表'!E45/'4.1 取引係数表'!E$201,0)</f>
        <v>0</v>
      </c>
      <c r="F45" s="43">
        <f>IFERROR('4.1 取引係数表'!F45/'4.1 取引係数表'!F$201,0)</f>
        <v>0</v>
      </c>
      <c r="G45" s="43">
        <f>IFERROR('4.1 取引係数表'!G45/'4.1 取引係数表'!G$201,0)</f>
        <v>0</v>
      </c>
      <c r="H45" s="43">
        <f>IFERROR('4.1 取引係数表'!H45/'4.1 取引係数表'!H$201,0)</f>
        <v>0</v>
      </c>
      <c r="I45" s="43">
        <f>IFERROR('4.1 取引係数表'!I45/'4.1 取引係数表'!I$201,0)</f>
        <v>0</v>
      </c>
      <c r="J45" s="43">
        <f>IFERROR('4.1 取引係数表'!J45/'4.1 取引係数表'!J$201,0)</f>
        <v>4.6676624346527262E-5</v>
      </c>
      <c r="K45" s="43">
        <f>IFERROR('4.1 取引係数表'!K45/'4.1 取引係数表'!K$201,0)</f>
        <v>1.078149232440681E-4</v>
      </c>
      <c r="L45" s="43">
        <f>IFERROR('4.1 取引係数表'!L45/'4.1 取引係数表'!L$201,0)</f>
        <v>6.3579527392179723E-4</v>
      </c>
      <c r="M45" s="43">
        <f>IFERROR('4.1 取引係数表'!M45/'4.1 取引係数表'!M$201,0)</f>
        <v>0</v>
      </c>
      <c r="N45" s="43">
        <f>IFERROR('4.1 取引係数表'!N45/'4.1 取引係数表'!N$201,0)</f>
        <v>0</v>
      </c>
      <c r="O45" s="43">
        <f>IFERROR('4.1 取引係数表'!O45/'4.1 取引係数表'!O$201,0)</f>
        <v>0</v>
      </c>
      <c r="P45" s="43">
        <f>IFERROR('4.1 取引係数表'!P45/'4.1 取引係数表'!P$201,0)</f>
        <v>0</v>
      </c>
      <c r="Q45" s="43">
        <f>IFERROR('4.1 取引係数表'!Q45/'4.1 取引係数表'!Q$201,0)</f>
        <v>0</v>
      </c>
      <c r="R45" s="43">
        <f>IFERROR('4.1 取引係数表'!R45/'4.1 取引係数表'!R$201,0)</f>
        <v>2.2783035401331931E-3</v>
      </c>
      <c r="S45" s="43">
        <f>IFERROR('4.1 取引係数表'!S45/'4.1 取引係数表'!S$201,0)</f>
        <v>0</v>
      </c>
      <c r="T45" s="43">
        <f>IFERROR('4.1 取引係数表'!T45/'4.1 取引係数表'!T$201,0)</f>
        <v>0</v>
      </c>
      <c r="U45" s="43">
        <f>IFERROR('4.1 取引係数表'!U45/'4.1 取引係数表'!U$201,0)</f>
        <v>0</v>
      </c>
      <c r="V45" s="43">
        <f>IFERROR('4.1 取引係数表'!V45/'4.1 取引係数表'!V$201,0)</f>
        <v>0</v>
      </c>
      <c r="W45" s="43">
        <f>IFERROR('4.1 取引係数表'!W45/'4.1 取引係数表'!W$201,0)</f>
        <v>2.3584349425721092E-5</v>
      </c>
      <c r="X45" s="43">
        <f>IFERROR('4.1 取引係数表'!X45/'4.1 取引係数表'!X$201,0)</f>
        <v>0</v>
      </c>
      <c r="Y45" s="43">
        <f>IFERROR('4.1 取引係数表'!Y45/'4.1 取引係数表'!Y$201,0)</f>
        <v>4.8654062046234609E-4</v>
      </c>
      <c r="Z45" s="43">
        <f>IFERROR('4.1 取引係数表'!Z45/'4.1 取引係数表'!Z$201,0)</f>
        <v>4.4341528304675568E-5</v>
      </c>
      <c r="AA45" s="43">
        <f>IFERROR('4.1 取引係数表'!AA45/'4.1 取引係数表'!AA$201,0)</f>
        <v>4.3687199650502403E-4</v>
      </c>
      <c r="AB45" s="43">
        <f>IFERROR('4.1 取引係数表'!AB45/'4.1 取引係数表'!AB$201,0)</f>
        <v>8.2023081988424353E-4</v>
      </c>
      <c r="AC45" s="43">
        <f>IFERROR('4.1 取引係数表'!AC45/'4.1 取引係数表'!AC$201,0)</f>
        <v>1.0853442350132051E-4</v>
      </c>
      <c r="AD45" s="43">
        <f>IFERROR('4.1 取引係数表'!AD45/'4.1 取引係数表'!AD$201,0)</f>
        <v>6.4116555713194373E-4</v>
      </c>
      <c r="AE45" s="43">
        <f>IFERROR('4.1 取引係数表'!AE45/'4.1 取引係数表'!AE$201,0)</f>
        <v>2.3716914903709326E-5</v>
      </c>
      <c r="AF45" s="43">
        <f>IFERROR('4.1 取引係数表'!AF45/'4.1 取引係数表'!AF$201,0)</f>
        <v>0</v>
      </c>
      <c r="AG45" s="43">
        <f>IFERROR('4.1 取引係数表'!AG45/'4.1 取引係数表'!AG$201,0)</f>
        <v>0</v>
      </c>
      <c r="AH45" s="43">
        <f>IFERROR('4.1 取引係数表'!AH45/'4.1 取引係数表'!AH$201,0)</f>
        <v>0</v>
      </c>
      <c r="AI45" s="43">
        <f>IFERROR('4.1 取引係数表'!AI45/'4.1 取引係数表'!AI$201,0)</f>
        <v>0</v>
      </c>
      <c r="AJ45" s="43">
        <f>IFERROR('4.1 取引係数表'!AJ45/'4.1 取引係数表'!AJ$201,0)</f>
        <v>0</v>
      </c>
      <c r="AK45" s="43">
        <f>IFERROR('4.1 取引係数表'!AK45/'4.1 取引係数表'!AK$201,0)</f>
        <v>0</v>
      </c>
      <c r="AL45" s="43">
        <f>IFERROR('4.1 取引係数表'!AL45/'4.1 取引係数表'!AL$201,0)</f>
        <v>1.0385706451460025E-3</v>
      </c>
      <c r="AM45" s="43">
        <f>IFERROR('4.1 取引係数表'!AM45/'4.1 取引係数表'!AM$201,0)</f>
        <v>0</v>
      </c>
      <c r="AN45" s="43">
        <f>IFERROR('4.1 取引係数表'!AN45/'4.1 取引係数表'!AN$201,0)</f>
        <v>2.1925016443762334E-4</v>
      </c>
      <c r="AO45" s="43">
        <f>IFERROR('4.1 取引係数表'!AO45/'4.1 取引係数表'!AO$201,0)</f>
        <v>1.4916096954630206E-4</v>
      </c>
      <c r="AP45" s="43">
        <f>IFERROR('4.1 取引係数表'!AP45/'4.1 取引係数表'!AP$201,0)</f>
        <v>4.8050587658687069E-5</v>
      </c>
      <c r="AQ45" s="43">
        <f>IFERROR('4.1 取引係数表'!AQ45/'4.1 取引係数表'!AQ$201,0)</f>
        <v>4.6536869954548539E-2</v>
      </c>
      <c r="AR45" s="43">
        <f>IFERROR('4.1 取引係数表'!AR45/'4.1 取引係数表'!AR$201,0)</f>
        <v>0</v>
      </c>
      <c r="AS45" s="43">
        <f>IFERROR('4.1 取引係数表'!AS45/'4.1 取引係数表'!AS$201,0)</f>
        <v>0</v>
      </c>
      <c r="AT45" s="43">
        <f>IFERROR('4.1 取引係数表'!AT45/'4.1 取引係数表'!AT$201,0)</f>
        <v>0</v>
      </c>
      <c r="AU45" s="43">
        <f>IFERROR('4.1 取引係数表'!AU45/'4.1 取引係数表'!AU$201,0)</f>
        <v>2.43842965130456E-4</v>
      </c>
      <c r="AV45" s="43">
        <f>IFERROR('4.1 取引係数表'!AV45/'4.1 取引係数表'!AV$201,0)</f>
        <v>0</v>
      </c>
      <c r="AW45" s="43">
        <f>IFERROR('4.1 取引係数表'!AW45/'4.1 取引係数表'!AW$201,0)</f>
        <v>3.5228876340570098E-4</v>
      </c>
      <c r="AX45" s="43">
        <f>IFERROR('4.1 取引係数表'!AX45/'4.1 取引係数表'!AX$201,0)</f>
        <v>0</v>
      </c>
      <c r="AY45" s="43">
        <f>IFERROR('4.1 取引係数表'!AY45/'4.1 取引係数表'!AY$201,0)</f>
        <v>0</v>
      </c>
      <c r="AZ45" s="43">
        <f>IFERROR('4.1 取引係数表'!AZ45/'4.1 取引係数表'!AZ$201,0)</f>
        <v>0</v>
      </c>
      <c r="BA45" s="43">
        <f>IFERROR('4.1 取引係数表'!BA45/'4.1 取引係数表'!BA$201,0)</f>
        <v>0</v>
      </c>
      <c r="BB45" s="43">
        <f>IFERROR('4.1 取引係数表'!BB45/'4.1 取引係数表'!BB$201,0)</f>
        <v>1.3418218724873792E-3</v>
      </c>
      <c r="BC45" s="43">
        <f>IFERROR('4.1 取引係数表'!BC45/'4.1 取引係数表'!BC$201,0)</f>
        <v>0</v>
      </c>
      <c r="BD45" s="43">
        <f>IFERROR('4.1 取引係数表'!BD45/'4.1 取引係数表'!BD$201,0)</f>
        <v>0</v>
      </c>
      <c r="BE45" s="43">
        <f>IFERROR('4.1 取引係数表'!BE45/'4.1 取引係数表'!BE$201,0)</f>
        <v>0</v>
      </c>
      <c r="BF45" s="43">
        <f>IFERROR('4.1 取引係数表'!BF45/'4.1 取引係数表'!BF$201,0)</f>
        <v>0</v>
      </c>
      <c r="BG45" s="43">
        <f>IFERROR('4.1 取引係数表'!BG45/'4.1 取引係数表'!BG$201,0)</f>
        <v>0</v>
      </c>
      <c r="BH45" s="43">
        <f>IFERROR('4.1 取引係数表'!BH45/'4.1 取引係数表'!BH$201,0)</f>
        <v>0</v>
      </c>
      <c r="BI45" s="43">
        <f>IFERROR('4.1 取引係数表'!BI45/'4.1 取引係数表'!BI$201,0)</f>
        <v>6.2856185048608783E-5</v>
      </c>
      <c r="BJ45" s="43">
        <f>IFERROR('4.1 取引係数表'!BJ45/'4.1 取引係数表'!BJ$201,0)</f>
        <v>0</v>
      </c>
      <c r="BK45" s="43">
        <f>IFERROR('4.1 取引係数表'!BK45/'4.1 取引係数表'!BK$201,0)</f>
        <v>0</v>
      </c>
      <c r="BL45" s="43">
        <f>IFERROR('4.1 取引係数表'!BL45/'4.1 取引係数表'!BL$201,0)</f>
        <v>0</v>
      </c>
      <c r="BM45" s="43">
        <f>IFERROR('4.1 取引係数表'!BM45/'4.1 取引係数表'!BM$201,0)</f>
        <v>0</v>
      </c>
      <c r="BN45" s="43">
        <f>IFERROR('4.1 取引係数表'!BN45/'4.1 取引係数表'!BN$201,0)</f>
        <v>1.176401388153638E-4</v>
      </c>
      <c r="BO45" s="43">
        <f>IFERROR('4.1 取引係数表'!BO45/'4.1 取引係数表'!BO$201,0)</f>
        <v>8.7509818496201753E-4</v>
      </c>
      <c r="BP45" s="43">
        <f>IFERROR('4.1 取引係数表'!BP45/'4.1 取引係数表'!BP$201,0)</f>
        <v>0</v>
      </c>
      <c r="BQ45" s="43">
        <f>IFERROR('4.1 取引係数表'!BQ45/'4.1 取引係数表'!BQ$201,0)</f>
        <v>8.6258154745454693E-4</v>
      </c>
      <c r="BR45" s="43">
        <f>IFERROR('4.1 取引係数表'!BR45/'4.1 取引係数表'!BR$201,0)</f>
        <v>0</v>
      </c>
      <c r="BS45" s="43">
        <f>IFERROR('4.1 取引係数表'!BS45/'4.1 取引係数表'!BS$201,0)</f>
        <v>0</v>
      </c>
      <c r="BT45" s="43">
        <f>IFERROR('4.1 取引係数表'!BT45/'4.1 取引係数表'!BT$201,0)</f>
        <v>0</v>
      </c>
      <c r="BU45" s="43">
        <f>IFERROR('4.1 取引係数表'!BU45/'4.1 取引係数表'!BU$201,0)</f>
        <v>0</v>
      </c>
      <c r="BV45" s="43">
        <f>IFERROR('4.1 取引係数表'!BV45/'4.1 取引係数表'!BV$201,0)</f>
        <v>0</v>
      </c>
      <c r="BW45" s="43">
        <f>IFERROR('4.1 取引係数表'!BW45/'4.1 取引係数表'!BW$201,0)</f>
        <v>0</v>
      </c>
      <c r="BX45" s="43">
        <f>IFERROR('4.1 取引係数表'!BX45/'4.1 取引係数表'!BX$201,0)</f>
        <v>3.7038408829956664E-5</v>
      </c>
      <c r="BY45" s="43">
        <f>IFERROR('4.1 取引係数表'!BY45/'4.1 取引係数表'!BY$201,0)</f>
        <v>5.2908406212069344E-4</v>
      </c>
      <c r="BZ45" s="43">
        <f>IFERROR('4.1 取引係数表'!BZ45/'4.1 取引係数表'!BZ$201,0)</f>
        <v>0</v>
      </c>
      <c r="CA45" s="43">
        <f>IFERROR('4.1 取引係数表'!CA45/'4.1 取引係数表'!CA$201,0)</f>
        <v>7.9404466501240695E-4</v>
      </c>
      <c r="CB45" s="43">
        <f>IFERROR('4.1 取引係数表'!CB45/'4.1 取引係数表'!CB$201,0)</f>
        <v>0</v>
      </c>
      <c r="CC45" s="43">
        <f>IFERROR('4.1 取引係数表'!CC45/'4.1 取引係数表'!CC$201,0)</f>
        <v>0</v>
      </c>
      <c r="CD45" s="43">
        <f>IFERROR('4.1 取引係数表'!CD45/'4.1 取引係数表'!CD$201,0)</f>
        <v>0</v>
      </c>
      <c r="CE45" s="43">
        <f>IFERROR('4.1 取引係数表'!CE45/'4.1 取引係数表'!CE$201,0)</f>
        <v>0</v>
      </c>
      <c r="CF45" s="43">
        <f>IFERROR('4.1 取引係数表'!CF45/'4.1 取引係数表'!CF$201,0)</f>
        <v>2.355609363273311E-4</v>
      </c>
      <c r="CG45" s="43">
        <f>IFERROR('4.1 取引係数表'!CG45/'4.1 取引係数表'!CG$201,0)</f>
        <v>0</v>
      </c>
      <c r="CH45" s="43">
        <f>IFERROR('4.1 取引係数表'!CH45/'4.1 取引係数表'!CH$201,0)</f>
        <v>0</v>
      </c>
      <c r="CI45" s="43">
        <f>IFERROR('4.1 取引係数表'!CI45/'4.1 取引係数表'!CI$201,0)</f>
        <v>3.6397578229429027E-4</v>
      </c>
      <c r="CJ45" s="43">
        <f>IFERROR('4.1 取引係数表'!CJ45/'4.1 取引係数表'!CJ$201,0)</f>
        <v>0</v>
      </c>
      <c r="CK45" s="43">
        <f>IFERROR('4.1 取引係数表'!CK45/'4.1 取引係数表'!CK$201,0)</f>
        <v>0</v>
      </c>
      <c r="CL45" s="43">
        <f>IFERROR('4.1 取引係数表'!CL45/'4.1 取引係数表'!CL$201,0)</f>
        <v>2.3600030782648849E-3</v>
      </c>
      <c r="CM45" s="43">
        <f>IFERROR('4.1 取引係数表'!CM45/'4.1 取引係数表'!CM$201,0)</f>
        <v>2.1510002151000216E-4</v>
      </c>
      <c r="CN45" s="43">
        <f>IFERROR('4.1 取引係数表'!CN45/'4.1 取引係数表'!CN$201,0)</f>
        <v>2.5358827407820665E-4</v>
      </c>
      <c r="CO45" s="43">
        <f>IFERROR('4.1 取引係数表'!CO45/'4.1 取引係数表'!CO$201,0)</f>
        <v>1.4199467012863197E-4</v>
      </c>
      <c r="CP45" s="43">
        <f>IFERROR('4.1 取引係数表'!CP45/'4.1 取引係数表'!CP$201,0)</f>
        <v>2.4628654618693695E-4</v>
      </c>
      <c r="CQ45" s="43">
        <f>IFERROR('4.1 取引係数表'!CQ45/'4.1 取引係数表'!CQ$201,0)</f>
        <v>0</v>
      </c>
      <c r="CR45" s="43">
        <f>IFERROR('4.1 取引係数表'!CR45/'4.1 取引係数表'!CR$201,0)</f>
        <v>0</v>
      </c>
      <c r="CS45" s="43">
        <f>IFERROR('4.1 取引係数表'!CS45/'4.1 取引係数表'!CS$201,0)</f>
        <v>0</v>
      </c>
      <c r="CT45" s="43">
        <f>IFERROR('4.1 取引係数表'!CT45/'4.1 取引係数表'!CT$201,0)</f>
        <v>2.422843957311797E-4</v>
      </c>
      <c r="CU45" s="43">
        <f>IFERROR('4.1 取引係数表'!CU45/'4.1 取引係数表'!CU$201,0)</f>
        <v>0</v>
      </c>
      <c r="CV45" s="43">
        <f>IFERROR('4.1 取引係数表'!CV45/'4.1 取引係数表'!CV$201,0)</f>
        <v>3.9525691699604743E-4</v>
      </c>
      <c r="CW45" s="43">
        <f>IFERROR('4.1 取引係数表'!CW45/'4.1 取引係数表'!CW$201,0)</f>
        <v>0</v>
      </c>
      <c r="CX45" s="43">
        <f>IFERROR('4.1 取引係数表'!CX45/'4.1 取引係数表'!CX$201,0)</f>
        <v>0</v>
      </c>
      <c r="CY45" s="43">
        <f>IFERROR('4.1 取引係数表'!CY45/'4.1 取引係数表'!CY$201,0)</f>
        <v>2.8169014084507044E-4</v>
      </c>
      <c r="CZ45" s="43">
        <f>IFERROR('4.1 取引係数表'!CZ45/'4.1 取引係数表'!CZ$201,0)</f>
        <v>1.2331101279445175E-4</v>
      </c>
      <c r="DA45" s="43">
        <f>IFERROR('4.1 取引係数表'!DA45/'4.1 取引係数表'!DA$201,0)</f>
        <v>0</v>
      </c>
      <c r="DB45" s="43">
        <f>IFERROR('4.1 取引係数表'!DB45/'4.1 取引係数表'!DB$201,0)</f>
        <v>1.4432554210081668E-3</v>
      </c>
      <c r="DC45" s="43">
        <f>IFERROR('4.1 取引係数表'!DC45/'4.1 取引係数表'!DC$201,0)</f>
        <v>3.8880248833592535E-4</v>
      </c>
      <c r="DD45" s="43">
        <f>IFERROR('4.1 取引係数表'!DD45/'4.1 取引係数表'!DD$201,0)</f>
        <v>0</v>
      </c>
      <c r="DE45" s="43">
        <f>IFERROR('4.1 取引係数表'!DE45/'4.1 取引係数表'!DE$201,0)</f>
        <v>1.69016017913982E-3</v>
      </c>
      <c r="DF45" s="43">
        <f>IFERROR('4.1 取引係数表'!DF45/'4.1 取引係数表'!DF$201,0)</f>
        <v>0</v>
      </c>
      <c r="DG45" s="43">
        <f>IFERROR('4.1 取引係数表'!DG45/'4.1 取引係数表'!DG$201,0)</f>
        <v>0</v>
      </c>
      <c r="DH45" s="43">
        <f>IFERROR('4.1 取引係数表'!DH45/'4.1 取引係数表'!DH$201,0)</f>
        <v>0</v>
      </c>
      <c r="DI45" s="43">
        <f>IFERROR('4.1 取引係数表'!DI45/'4.1 取引係数表'!DI$201,0)</f>
        <v>0</v>
      </c>
      <c r="DJ45" s="43">
        <f>IFERROR('4.1 取引係数表'!DJ45/'4.1 取引係数表'!DJ$201,0)</f>
        <v>0</v>
      </c>
      <c r="DK45" s="43">
        <f>IFERROR('4.1 取引係数表'!DK45/'4.1 取引係数表'!DK$201,0)</f>
        <v>6.1538461538461541E-4</v>
      </c>
      <c r="DL45" s="43">
        <f>IFERROR('4.1 取引係数表'!DL45/'4.1 取引係数表'!DL$201,0)</f>
        <v>5.2015686670113364E-5</v>
      </c>
      <c r="DM45" s="43">
        <f>IFERROR('4.1 取引係数表'!DM45/'4.1 取引係数表'!DM$201,0)</f>
        <v>0</v>
      </c>
      <c r="DN45" s="43">
        <f>IFERROR('4.1 取引係数表'!DN45/'4.1 取引係数表'!DN$201,0)</f>
        <v>0</v>
      </c>
      <c r="DO45" s="43">
        <f>IFERROR('4.1 取引係数表'!DO45/'4.1 取引係数表'!DO$201,0)</f>
        <v>0</v>
      </c>
      <c r="DP45" s="43">
        <f>IFERROR('4.1 取引係数表'!DP45/'4.1 取引係数表'!DP$201,0)</f>
        <v>2.8653295128939826E-4</v>
      </c>
      <c r="DQ45" s="43">
        <f>IFERROR('4.1 取引係数表'!DQ45/'4.1 取引係数表'!DQ$201,0)</f>
        <v>0</v>
      </c>
      <c r="DR45" s="43">
        <f>IFERROR('4.1 取引係数表'!DR45/'4.1 取引係数表'!DR$201,0)</f>
        <v>5.7636887608069167E-4</v>
      </c>
      <c r="DS45" s="43">
        <f>IFERROR('4.1 取引係数表'!DS45/'4.1 取引係数表'!DS$201,0)</f>
        <v>0</v>
      </c>
      <c r="DT45" s="43">
        <f>IFERROR('4.1 取引係数表'!DT45/'4.1 取引係数表'!DT$201,0)</f>
        <v>1.594896331738437E-3</v>
      </c>
      <c r="DU45" s="43">
        <f>IFERROR('4.1 取引係数表'!DU45/'4.1 取引係数表'!DU$201,0)</f>
        <v>0</v>
      </c>
      <c r="DV45" s="43">
        <f>IFERROR('4.1 取引係数表'!DV45/'4.1 取引係数表'!DV$201,0)</f>
        <v>0</v>
      </c>
      <c r="DW45" s="43">
        <f>IFERROR('4.1 取引係数表'!DW45/'4.1 取引係数表'!DW$201,0)</f>
        <v>0</v>
      </c>
      <c r="DX45" s="43">
        <f>IFERROR('4.1 取引係数表'!DX45/'4.1 取引係数表'!DX$201,0)</f>
        <v>0</v>
      </c>
      <c r="DY45" s="43">
        <f>IFERROR('4.1 取引係数表'!DY45/'4.1 取引係数表'!DY$201,0)</f>
        <v>5.3702010968921391E-3</v>
      </c>
      <c r="DZ45" s="43">
        <f>IFERROR('4.1 取引係数表'!DZ45/'4.1 取引係数表'!DZ$201,0)</f>
        <v>6.046314771146986E-5</v>
      </c>
      <c r="EA45" s="43">
        <f>IFERROR('4.1 取引係数表'!EA45/'4.1 取引係数表'!EA$201,0)</f>
        <v>1.519540551898025E-2</v>
      </c>
      <c r="EB45" s="43">
        <f>IFERROR('4.1 取引係数表'!EB45/'4.1 取引係数表'!EB$201,0)</f>
        <v>2.871439637441792E-3</v>
      </c>
      <c r="EC45" s="43">
        <f>IFERROR('4.1 取引係数表'!EC45/'4.1 取引係数表'!EC$201,0)</f>
        <v>2.185701288991776E-2</v>
      </c>
      <c r="ED45" s="43">
        <f>IFERROR('4.1 取引係数表'!ED45/'4.1 取引係数表'!ED$201,0)</f>
        <v>6.3990374097571648E-4</v>
      </c>
      <c r="EE45" s="43">
        <f>IFERROR('4.1 取引係数表'!EE45/'4.1 取引係数表'!EE$201,0)</f>
        <v>1.6877874513002996E-4</v>
      </c>
      <c r="EF45" s="43">
        <f>IFERROR('4.1 取引係数表'!EF45/'4.1 取引係数表'!EF$201,0)</f>
        <v>9.5894087902192364E-4</v>
      </c>
      <c r="EG45" s="43">
        <f>IFERROR('4.1 取引係数表'!EG45/'4.1 取引係数表'!EG$201,0)</f>
        <v>0</v>
      </c>
      <c r="EH45" s="43">
        <f>IFERROR('4.1 取引係数表'!EH45/'4.1 取引係数表'!EH$201,0)</f>
        <v>0</v>
      </c>
      <c r="EI45" s="43">
        <f>IFERROR('4.1 取引係数表'!EI45/'4.1 取引係数表'!EI$201,0)</f>
        <v>2.450531652700514E-3</v>
      </c>
      <c r="EJ45" s="43">
        <f>IFERROR('4.1 取引係数表'!EJ45/'4.1 取引係数表'!EJ$201,0)</f>
        <v>2.8708462979835313E-3</v>
      </c>
      <c r="EK45" s="43">
        <f>IFERROR('4.1 取引係数表'!EK45/'4.1 取引係数表'!EK$201,0)</f>
        <v>1.0603860394286875E-3</v>
      </c>
      <c r="EL45" s="43">
        <f>IFERROR('4.1 取引係数表'!EL45/'4.1 取引係数表'!EL$201,0)</f>
        <v>1.4344649982069187E-3</v>
      </c>
      <c r="EM45" s="43">
        <f>IFERROR('4.1 取引係数表'!EM45/'4.1 取引係数表'!EM$201,0)</f>
        <v>1.9692122613896553E-3</v>
      </c>
      <c r="EN45" s="43">
        <f>IFERROR('4.1 取引係数表'!EN45/'4.1 取引係数表'!EN$201,0)</f>
        <v>2.7361563517915308E-3</v>
      </c>
      <c r="EO45" s="43">
        <f>IFERROR('4.1 取引係数表'!EO45/'4.1 取引係数表'!EO$201,0)</f>
        <v>2.7740533542928476E-4</v>
      </c>
      <c r="EP45" s="43">
        <f>IFERROR('4.1 取引係数表'!EP45/'4.1 取引係数表'!EP$201,0)</f>
        <v>9.8494334666951715E-4</v>
      </c>
      <c r="EQ45" s="43">
        <f>IFERROR('4.1 取引係数表'!EQ45/'4.1 取引係数表'!EQ$201,0)</f>
        <v>1.5770544419636666E-4</v>
      </c>
      <c r="ER45" s="43">
        <f>IFERROR('4.1 取引係数表'!ER45/'4.1 取引係数表'!ER$201,0)</f>
        <v>3.5988051966747038E-4</v>
      </c>
      <c r="ES45" s="43">
        <f>IFERROR('4.1 取引係数表'!ES45/'4.1 取引係数表'!ES$201,0)</f>
        <v>0</v>
      </c>
      <c r="ET45" s="43">
        <f>IFERROR('4.1 取引係数表'!ET45/'4.1 取引係数表'!ET$201,0)</f>
        <v>1.7048222113979543E-4</v>
      </c>
      <c r="EU45" s="43">
        <f>IFERROR('4.1 取引係数表'!EU45/'4.1 取引係数表'!EU$201,0)</f>
        <v>4.0622682364165578E-4</v>
      </c>
      <c r="EV45" s="43">
        <f>IFERROR('4.1 取引係数表'!EV45/'4.1 取引係数表'!EV$201,0)</f>
        <v>0</v>
      </c>
      <c r="EW45" s="43">
        <f>IFERROR('4.1 取引係数表'!EW45/'4.1 取引係数表'!EW$201,0)</f>
        <v>0</v>
      </c>
      <c r="EX45" s="43">
        <f>IFERROR('4.1 取引係数表'!EX45/'4.1 取引係数表'!EX$201,0)</f>
        <v>0</v>
      </c>
      <c r="EY45" s="43">
        <f>IFERROR('4.1 取引係数表'!EY45/'4.1 取引係数表'!EY$201,0)</f>
        <v>0</v>
      </c>
      <c r="EZ45" s="43">
        <f>IFERROR('4.1 取引係数表'!EZ45/'4.1 取引係数表'!EZ$201,0)</f>
        <v>0</v>
      </c>
      <c r="FA45" s="43">
        <f>IFERROR('4.1 取引係数表'!FA45/'4.1 取引係数表'!FA$201,0)</f>
        <v>2.6837700145560407E-3</v>
      </c>
      <c r="FB45" s="43">
        <f>IFERROR('4.1 取引係数表'!FB45/'4.1 取引係数表'!FB$201,0)</f>
        <v>5.2173913043478256E-4</v>
      </c>
      <c r="FC45" s="43">
        <f>IFERROR('4.1 取引係数表'!FC45/'4.1 取引係数表'!FC$201,0)</f>
        <v>8.7333223806517998E-4</v>
      </c>
      <c r="FD45" s="43">
        <f>IFERROR('4.1 取引係数表'!FD45/'4.1 取引係数表'!FD$201,0)</f>
        <v>2.2796105122610479E-4</v>
      </c>
      <c r="FE45" s="43">
        <f>IFERROR('4.1 取引係数表'!FE45/'4.1 取引係数表'!FE$201,0)</f>
        <v>0</v>
      </c>
      <c r="FF45" s="43">
        <f>IFERROR('4.1 取引係数表'!FF45/'4.1 取引係数表'!FF$201,0)</f>
        <v>1.3315579227696406E-3</v>
      </c>
      <c r="FG45" s="43">
        <f>IFERROR('4.1 取引係数表'!FG45/'4.1 取引係数表'!FG$201,0)</f>
        <v>7.2279742137136159E-4</v>
      </c>
      <c r="FH45" s="43">
        <f>IFERROR('4.1 取引係数表'!FH45/'4.1 取引係数表'!FH$201,0)</f>
        <v>3.0664945125887669E-3</v>
      </c>
      <c r="FI45" s="43">
        <f>IFERROR('4.1 取引係数表'!FI45/'4.1 取引係数表'!FI$201,0)</f>
        <v>0</v>
      </c>
      <c r="FJ45" s="43">
        <f>IFERROR('4.1 取引係数表'!FJ45/'4.1 取引係数表'!FJ$201,0)</f>
        <v>1.2453300124533001E-3</v>
      </c>
      <c r="FK45" s="43">
        <f>IFERROR('4.1 取引係数表'!FK45/'4.1 取引係数表'!FK$201,0)</f>
        <v>7.9601990049751241E-4</v>
      </c>
      <c r="FL45" s="43">
        <f>IFERROR('4.1 取引係数表'!FL45/'4.1 取引係数表'!FL$201,0)</f>
        <v>2.6957799416746911E-3</v>
      </c>
      <c r="FM45" s="43">
        <f>IFERROR('4.1 取引係数表'!FM45/'4.1 取引係数表'!FM$201,0)</f>
        <v>9.6996101811511117E-4</v>
      </c>
      <c r="FN45" s="43">
        <f>IFERROR('4.1 取引係数表'!FN45/'4.1 取引係数表'!FN$201,0)</f>
        <v>2.6843140381650984E-3</v>
      </c>
      <c r="FO45" s="43">
        <f>IFERROR('4.1 取引係数表'!FO45/'4.1 取引係数表'!FO$201,0)</f>
        <v>0</v>
      </c>
      <c r="FP45" s="43">
        <f>IFERROR('4.1 取引係数表'!FP45/'4.1 取引係数表'!FP$201,0)</f>
        <v>2.6556062037151108E-3</v>
      </c>
      <c r="FQ45" s="43">
        <f>IFERROR('4.1 取引係数表'!FQ45/'4.1 取引係数表'!FQ$201,0)</f>
        <v>1.6328310200357462E-3</v>
      </c>
      <c r="FR45" s="43">
        <f>IFERROR('4.1 取引係数表'!FR45/'4.1 取引係数表'!FR$201,0)</f>
        <v>4.9390107011898531E-4</v>
      </c>
      <c r="FS45" s="43">
        <f>IFERROR('4.1 取引係数表'!FS45/'4.1 取引係数表'!FS$201,0)</f>
        <v>5.8135240149511727E-3</v>
      </c>
      <c r="FT45" s="43">
        <f>IFERROR('4.1 取引係数表'!FT45/'4.1 取引係数表'!FT$201,0)</f>
        <v>1.9870805621184599E-3</v>
      </c>
      <c r="FU45" s="43">
        <f>IFERROR('4.1 取引係数表'!FU45/'4.1 取引係数表'!FU$201,0)</f>
        <v>1.1439411082170213E-2</v>
      </c>
      <c r="FV45" s="43">
        <f>IFERROR('4.1 取引係数表'!FV45/'4.1 取引係数表'!FV$201,0)</f>
        <v>0</v>
      </c>
      <c r="FW45" s="43">
        <f>IFERROR('4.1 取引係数表'!FW45/'4.1 取引係数表'!FW$201,0)</f>
        <v>1.7251417850904622E-4</v>
      </c>
      <c r="FX45" s="43">
        <f>IFERROR('4.1 取引係数表'!FX45/'4.1 取引係数表'!FX$201,0)</f>
        <v>9.1349228099022568E-4</v>
      </c>
      <c r="FY45" s="43">
        <f>IFERROR('4.1 取引係数表'!FY45/'4.1 取引係数表'!FY$201,0)</f>
        <v>1.8602882206549868E-4</v>
      </c>
      <c r="FZ45" s="43">
        <f>IFERROR('4.1 取引係数表'!FZ45/'4.1 取引係数表'!FZ$201,0)</f>
        <v>1.4814375870344582E-4</v>
      </c>
      <c r="GA45" s="43">
        <f>IFERROR('4.1 取引係数表'!GA45/'4.1 取引係数表'!GA$201,0)</f>
        <v>1.6770832168692212E-3</v>
      </c>
      <c r="GB45" s="43">
        <f>IFERROR('4.1 取引係数表'!GB45/'4.1 取引係数表'!GB$201,0)</f>
        <v>4.7734609818546143E-3</v>
      </c>
      <c r="GC45" s="43">
        <f>IFERROR('4.1 取引係数表'!GC45/'4.1 取引係数表'!GC$201,0)</f>
        <v>2.3914973824271245E-3</v>
      </c>
      <c r="GD45" s="43">
        <f>IFERROR('4.1 取引係数表'!GD45/'4.1 取引係数表'!GD$201,0)</f>
        <v>2.613269981333786E-3</v>
      </c>
      <c r="GE45" s="43">
        <f>IFERROR('4.1 取引係数表'!GE45/'4.1 取引係数表'!GE$201,0)</f>
        <v>6.4496314496314492E-4</v>
      </c>
      <c r="GF45" s="43">
        <f>IFERROR('4.1 取引係数表'!GF45/'4.1 取引係数表'!GF$201,0)</f>
        <v>2.6505267600269683E-3</v>
      </c>
      <c r="GG45" s="43">
        <f>IFERROR('4.1 取引係数表'!GG45/'4.1 取引係数表'!GG$201,0)</f>
        <v>0</v>
      </c>
      <c r="GH45" s="44">
        <f>IFERROR('4.1 取引係数表'!GH45/'4.1 取引係数表'!GH$201,0)</f>
        <v>8.0624170745487904E-4</v>
      </c>
    </row>
    <row r="46" spans="1:190" s="13" customFormat="1">
      <c r="A46" s="10" t="s">
        <v>42</v>
      </c>
      <c r="B46" s="11" t="s">
        <v>230</v>
      </c>
      <c r="C46" s="43">
        <f>IFERROR('4.1 取引係数表'!C46/'4.1 取引係数表'!C$201,0)</f>
        <v>0</v>
      </c>
      <c r="D46" s="43">
        <f>IFERROR('4.1 取引係数表'!D46/'4.1 取引係数表'!D$201,0)</f>
        <v>0</v>
      </c>
      <c r="E46" s="43">
        <f>IFERROR('4.1 取引係数表'!E46/'4.1 取引係数表'!E$201,0)</f>
        <v>0</v>
      </c>
      <c r="F46" s="43">
        <f>IFERROR('4.1 取引係数表'!F46/'4.1 取引係数表'!F$201,0)</f>
        <v>0</v>
      </c>
      <c r="G46" s="43">
        <f>IFERROR('4.1 取引係数表'!G46/'4.1 取引係数表'!G$201,0)</f>
        <v>0</v>
      </c>
      <c r="H46" s="43">
        <f>IFERROR('4.1 取引係数表'!H46/'4.1 取引係数表'!H$201,0)</f>
        <v>0</v>
      </c>
      <c r="I46" s="43">
        <f>IFERROR('4.1 取引係数表'!I46/'4.1 取引係数表'!I$201,0)</f>
        <v>0</v>
      </c>
      <c r="J46" s="43">
        <f>IFERROR('4.1 取引係数表'!J46/'4.1 取引係数表'!J$201,0)</f>
        <v>0</v>
      </c>
      <c r="K46" s="43">
        <f>IFERROR('4.1 取引係数表'!K46/'4.1 取引係数表'!K$201,0)</f>
        <v>0</v>
      </c>
      <c r="L46" s="43">
        <f>IFERROR('4.1 取引係数表'!L46/'4.1 取引係数表'!L$201,0)</f>
        <v>0</v>
      </c>
      <c r="M46" s="43">
        <f>IFERROR('4.1 取引係数表'!M46/'4.1 取引係数表'!M$201,0)</f>
        <v>0</v>
      </c>
      <c r="N46" s="43">
        <f>IFERROR('4.1 取引係数表'!N46/'4.1 取引係数表'!N$201,0)</f>
        <v>0</v>
      </c>
      <c r="O46" s="43">
        <f>IFERROR('4.1 取引係数表'!O46/'4.1 取引係数表'!O$201,0)</f>
        <v>0</v>
      </c>
      <c r="P46" s="43">
        <f>IFERROR('4.1 取引係数表'!P46/'4.1 取引係数表'!P$201,0)</f>
        <v>0</v>
      </c>
      <c r="Q46" s="43">
        <f>IFERROR('4.1 取引係数表'!Q46/'4.1 取引係数表'!Q$201,0)</f>
        <v>0</v>
      </c>
      <c r="R46" s="43">
        <f>IFERROR('4.1 取引係数表'!R46/'4.1 取引係数表'!R$201,0)</f>
        <v>0</v>
      </c>
      <c r="S46" s="43">
        <f>IFERROR('4.1 取引係数表'!S46/'4.1 取引係数表'!S$201,0)</f>
        <v>0</v>
      </c>
      <c r="T46" s="43">
        <f>IFERROR('4.1 取引係数表'!T46/'4.1 取引係数表'!T$201,0)</f>
        <v>0</v>
      </c>
      <c r="U46" s="43">
        <f>IFERROR('4.1 取引係数表'!U46/'4.1 取引係数表'!U$201,0)</f>
        <v>0</v>
      </c>
      <c r="V46" s="43">
        <f>IFERROR('4.1 取引係数表'!V46/'4.1 取引係数表'!V$201,0)</f>
        <v>0</v>
      </c>
      <c r="W46" s="43">
        <f>IFERROR('4.1 取引係数表'!W46/'4.1 取引係数表'!W$201,0)</f>
        <v>0</v>
      </c>
      <c r="X46" s="43">
        <f>IFERROR('4.1 取引係数表'!X46/'4.1 取引係数表'!X$201,0)</f>
        <v>0</v>
      </c>
      <c r="Y46" s="43">
        <f>IFERROR('4.1 取引係数表'!Y46/'4.1 取引係数表'!Y$201,0)</f>
        <v>0</v>
      </c>
      <c r="Z46" s="43">
        <f>IFERROR('4.1 取引係数表'!Z46/'4.1 取引係数表'!Z$201,0)</f>
        <v>0</v>
      </c>
      <c r="AA46" s="43">
        <f>IFERROR('4.1 取引係数表'!AA46/'4.1 取引係数表'!AA$201,0)</f>
        <v>0</v>
      </c>
      <c r="AB46" s="43">
        <f>IFERROR('4.1 取引係数表'!AB46/'4.1 取引係数表'!AB$201,0)</f>
        <v>0</v>
      </c>
      <c r="AC46" s="43">
        <f>IFERROR('4.1 取引係数表'!AC46/'4.1 取引係数表'!AC$201,0)</f>
        <v>0</v>
      </c>
      <c r="AD46" s="43">
        <f>IFERROR('4.1 取引係数表'!AD46/'4.1 取引係数表'!AD$201,0)</f>
        <v>0</v>
      </c>
      <c r="AE46" s="43">
        <f>IFERROR('4.1 取引係数表'!AE46/'4.1 取引係数表'!AE$201,0)</f>
        <v>0</v>
      </c>
      <c r="AF46" s="43">
        <f>IFERROR('4.1 取引係数表'!AF46/'4.1 取引係数表'!AF$201,0)</f>
        <v>0</v>
      </c>
      <c r="AG46" s="43">
        <f>IFERROR('4.1 取引係数表'!AG46/'4.1 取引係数表'!AG$201,0)</f>
        <v>0</v>
      </c>
      <c r="AH46" s="43">
        <f>IFERROR('4.1 取引係数表'!AH46/'4.1 取引係数表'!AH$201,0)</f>
        <v>0</v>
      </c>
      <c r="AI46" s="43">
        <f>IFERROR('4.1 取引係数表'!AI46/'4.1 取引係数表'!AI$201,0)</f>
        <v>0</v>
      </c>
      <c r="AJ46" s="43">
        <f>IFERROR('4.1 取引係数表'!AJ46/'4.1 取引係数表'!AJ$201,0)</f>
        <v>0</v>
      </c>
      <c r="AK46" s="43">
        <f>IFERROR('4.1 取引係数表'!AK46/'4.1 取引係数表'!AK$201,0)</f>
        <v>0</v>
      </c>
      <c r="AL46" s="43">
        <f>IFERROR('4.1 取引係数表'!AL46/'4.1 取引係数表'!AL$201,0)</f>
        <v>0</v>
      </c>
      <c r="AM46" s="43">
        <f>IFERROR('4.1 取引係数表'!AM46/'4.1 取引係数表'!AM$201,0)</f>
        <v>0</v>
      </c>
      <c r="AN46" s="43">
        <f>IFERROR('4.1 取引係数表'!AN46/'4.1 取引係数表'!AN$201,0)</f>
        <v>0</v>
      </c>
      <c r="AO46" s="43">
        <f>IFERROR('4.1 取引係数表'!AO46/'4.1 取引係数表'!AO$201,0)</f>
        <v>0</v>
      </c>
      <c r="AP46" s="43">
        <f>IFERROR('4.1 取引係数表'!AP46/'4.1 取引係数表'!AP$201,0)</f>
        <v>9.6101175317374123E-6</v>
      </c>
      <c r="AQ46" s="43">
        <f>IFERROR('4.1 取引係数表'!AQ46/'4.1 取引係数表'!AQ$201,0)</f>
        <v>0</v>
      </c>
      <c r="AR46" s="43">
        <f>IFERROR('4.1 取引係数表'!AR46/'4.1 取引係数表'!AR$201,0)</f>
        <v>0</v>
      </c>
      <c r="AS46" s="43">
        <f>IFERROR('4.1 取引係数表'!AS46/'4.1 取引係数表'!AS$201,0)</f>
        <v>0</v>
      </c>
      <c r="AT46" s="43">
        <f>IFERROR('4.1 取引係数表'!AT46/'4.1 取引係数表'!AT$201,0)</f>
        <v>0</v>
      </c>
      <c r="AU46" s="43">
        <f>IFERROR('4.1 取引係数表'!AU46/'4.1 取引係数表'!AU$201,0)</f>
        <v>0</v>
      </c>
      <c r="AV46" s="43">
        <f>IFERROR('4.1 取引係数表'!AV46/'4.1 取引係数表'!AV$201,0)</f>
        <v>0</v>
      </c>
      <c r="AW46" s="43">
        <f>IFERROR('4.1 取引係数表'!AW46/'4.1 取引係数表'!AW$201,0)</f>
        <v>0</v>
      </c>
      <c r="AX46" s="43">
        <f>IFERROR('4.1 取引係数表'!AX46/'4.1 取引係数表'!AX$201,0)</f>
        <v>0</v>
      </c>
      <c r="AY46" s="43">
        <f>IFERROR('4.1 取引係数表'!AY46/'4.1 取引係数表'!AY$201,0)</f>
        <v>0</v>
      </c>
      <c r="AZ46" s="43">
        <f>IFERROR('4.1 取引係数表'!AZ46/'4.1 取引係数表'!AZ$201,0)</f>
        <v>0</v>
      </c>
      <c r="BA46" s="43">
        <f>IFERROR('4.1 取引係数表'!BA46/'4.1 取引係数表'!BA$201,0)</f>
        <v>0</v>
      </c>
      <c r="BB46" s="43">
        <f>IFERROR('4.1 取引係数表'!BB46/'4.1 取引係数表'!BB$201,0)</f>
        <v>0</v>
      </c>
      <c r="BC46" s="43">
        <f>IFERROR('4.1 取引係数表'!BC46/'4.1 取引係数表'!BC$201,0)</f>
        <v>0</v>
      </c>
      <c r="BD46" s="43">
        <f>IFERROR('4.1 取引係数表'!BD46/'4.1 取引係数表'!BD$201,0)</f>
        <v>0</v>
      </c>
      <c r="BE46" s="43">
        <f>IFERROR('4.1 取引係数表'!BE46/'4.1 取引係数表'!BE$201,0)</f>
        <v>0</v>
      </c>
      <c r="BF46" s="43">
        <f>IFERROR('4.1 取引係数表'!BF46/'4.1 取引係数表'!BF$201,0)</f>
        <v>0</v>
      </c>
      <c r="BG46" s="43">
        <f>IFERROR('4.1 取引係数表'!BG46/'4.1 取引係数表'!BG$201,0)</f>
        <v>0</v>
      </c>
      <c r="BH46" s="43">
        <f>IFERROR('4.1 取引係数表'!BH46/'4.1 取引係数表'!BH$201,0)</f>
        <v>0</v>
      </c>
      <c r="BI46" s="43">
        <f>IFERROR('4.1 取引係数表'!BI46/'4.1 取引係数表'!BI$201,0)</f>
        <v>0</v>
      </c>
      <c r="BJ46" s="43">
        <f>IFERROR('4.1 取引係数表'!BJ46/'4.1 取引係数表'!BJ$201,0)</f>
        <v>0</v>
      </c>
      <c r="BK46" s="43">
        <f>IFERROR('4.1 取引係数表'!BK46/'4.1 取引係数表'!BK$201,0)</f>
        <v>0</v>
      </c>
      <c r="BL46" s="43">
        <f>IFERROR('4.1 取引係数表'!BL46/'4.1 取引係数表'!BL$201,0)</f>
        <v>0</v>
      </c>
      <c r="BM46" s="43">
        <f>IFERROR('4.1 取引係数表'!BM46/'4.1 取引係数表'!BM$201,0)</f>
        <v>0</v>
      </c>
      <c r="BN46" s="43">
        <f>IFERROR('4.1 取引係数表'!BN46/'4.1 取引係数表'!BN$201,0)</f>
        <v>0</v>
      </c>
      <c r="BO46" s="43">
        <f>IFERROR('4.1 取引係数表'!BO46/'4.1 取引係数表'!BO$201,0)</f>
        <v>0</v>
      </c>
      <c r="BP46" s="43">
        <f>IFERROR('4.1 取引係数表'!BP46/'4.1 取引係数表'!BP$201,0)</f>
        <v>0</v>
      </c>
      <c r="BQ46" s="43">
        <f>IFERROR('4.1 取引係数表'!BQ46/'4.1 取引係数表'!BQ$201,0)</f>
        <v>0</v>
      </c>
      <c r="BR46" s="43">
        <f>IFERROR('4.1 取引係数表'!BR46/'4.1 取引係数表'!BR$201,0)</f>
        <v>0</v>
      </c>
      <c r="BS46" s="43">
        <f>IFERROR('4.1 取引係数表'!BS46/'4.1 取引係数表'!BS$201,0)</f>
        <v>0</v>
      </c>
      <c r="BT46" s="43">
        <f>IFERROR('4.1 取引係数表'!BT46/'4.1 取引係数表'!BT$201,0)</f>
        <v>0</v>
      </c>
      <c r="BU46" s="43">
        <f>IFERROR('4.1 取引係数表'!BU46/'4.1 取引係数表'!BU$201,0)</f>
        <v>0</v>
      </c>
      <c r="BV46" s="43">
        <f>IFERROR('4.1 取引係数表'!BV46/'4.1 取引係数表'!BV$201,0)</f>
        <v>0</v>
      </c>
      <c r="BW46" s="43">
        <f>IFERROR('4.1 取引係数表'!BW46/'4.1 取引係数表'!BW$201,0)</f>
        <v>0</v>
      </c>
      <c r="BX46" s="43">
        <f>IFERROR('4.1 取引係数表'!BX46/'4.1 取引係数表'!BX$201,0)</f>
        <v>0</v>
      </c>
      <c r="BY46" s="43">
        <f>IFERROR('4.1 取引係数表'!BY46/'4.1 取引係数表'!BY$201,0)</f>
        <v>0</v>
      </c>
      <c r="BZ46" s="43">
        <f>IFERROR('4.1 取引係数表'!BZ46/'4.1 取引係数表'!BZ$201,0)</f>
        <v>0</v>
      </c>
      <c r="CA46" s="43">
        <f>IFERROR('4.1 取引係数表'!CA46/'4.1 取引係数表'!CA$201,0)</f>
        <v>0</v>
      </c>
      <c r="CB46" s="43">
        <f>IFERROR('4.1 取引係数表'!CB46/'4.1 取引係数表'!CB$201,0)</f>
        <v>0</v>
      </c>
      <c r="CC46" s="43">
        <f>IFERROR('4.1 取引係数表'!CC46/'4.1 取引係数表'!CC$201,0)</f>
        <v>0</v>
      </c>
      <c r="CD46" s="43">
        <f>IFERROR('4.1 取引係数表'!CD46/'4.1 取引係数表'!CD$201,0)</f>
        <v>0</v>
      </c>
      <c r="CE46" s="43">
        <f>IFERROR('4.1 取引係数表'!CE46/'4.1 取引係数表'!CE$201,0)</f>
        <v>0</v>
      </c>
      <c r="CF46" s="43">
        <f>IFERROR('4.1 取引係数表'!CF46/'4.1 取引係数表'!CF$201,0)</f>
        <v>0</v>
      </c>
      <c r="CG46" s="43">
        <f>IFERROR('4.1 取引係数表'!CG46/'4.1 取引係数表'!CG$201,0)</f>
        <v>0</v>
      </c>
      <c r="CH46" s="43">
        <f>IFERROR('4.1 取引係数表'!CH46/'4.1 取引係数表'!CH$201,0)</f>
        <v>0</v>
      </c>
      <c r="CI46" s="43">
        <f>IFERROR('4.1 取引係数表'!CI46/'4.1 取引係数表'!CI$201,0)</f>
        <v>0</v>
      </c>
      <c r="CJ46" s="43">
        <f>IFERROR('4.1 取引係数表'!CJ46/'4.1 取引係数表'!CJ$201,0)</f>
        <v>0</v>
      </c>
      <c r="CK46" s="43">
        <f>IFERROR('4.1 取引係数表'!CK46/'4.1 取引係数表'!CK$201,0)</f>
        <v>0</v>
      </c>
      <c r="CL46" s="43">
        <f>IFERROR('4.1 取引係数表'!CL46/'4.1 取引係数表'!CL$201,0)</f>
        <v>0</v>
      </c>
      <c r="CM46" s="43">
        <f>IFERROR('4.1 取引係数表'!CM46/'4.1 取引係数表'!CM$201,0)</f>
        <v>0</v>
      </c>
      <c r="CN46" s="43">
        <f>IFERROR('4.1 取引係数表'!CN46/'4.1 取引係数表'!CN$201,0)</f>
        <v>0</v>
      </c>
      <c r="CO46" s="43">
        <f>IFERROR('4.1 取引係数表'!CO46/'4.1 取引係数表'!CO$201,0)</f>
        <v>0</v>
      </c>
      <c r="CP46" s="43">
        <f>IFERROR('4.1 取引係数表'!CP46/'4.1 取引係数表'!CP$201,0)</f>
        <v>0</v>
      </c>
      <c r="CQ46" s="43">
        <f>IFERROR('4.1 取引係数表'!CQ46/'4.1 取引係数表'!CQ$201,0)</f>
        <v>0</v>
      </c>
      <c r="CR46" s="43">
        <f>IFERROR('4.1 取引係数表'!CR46/'4.1 取引係数表'!CR$201,0)</f>
        <v>0</v>
      </c>
      <c r="CS46" s="43">
        <f>IFERROR('4.1 取引係数表'!CS46/'4.1 取引係数表'!CS$201,0)</f>
        <v>0</v>
      </c>
      <c r="CT46" s="43">
        <f>IFERROR('4.1 取引係数表'!CT46/'4.1 取引係数表'!CT$201,0)</f>
        <v>0</v>
      </c>
      <c r="CU46" s="43">
        <f>IFERROR('4.1 取引係数表'!CU46/'4.1 取引係数表'!CU$201,0)</f>
        <v>0</v>
      </c>
      <c r="CV46" s="43">
        <f>IFERROR('4.1 取引係数表'!CV46/'4.1 取引係数表'!CV$201,0)</f>
        <v>0</v>
      </c>
      <c r="CW46" s="43">
        <f>IFERROR('4.1 取引係数表'!CW46/'4.1 取引係数表'!CW$201,0)</f>
        <v>0</v>
      </c>
      <c r="CX46" s="43">
        <f>IFERROR('4.1 取引係数表'!CX46/'4.1 取引係数表'!CX$201,0)</f>
        <v>0</v>
      </c>
      <c r="CY46" s="43">
        <f>IFERROR('4.1 取引係数表'!CY46/'4.1 取引係数表'!CY$201,0)</f>
        <v>0</v>
      </c>
      <c r="CZ46" s="43">
        <f>IFERROR('4.1 取引係数表'!CZ46/'4.1 取引係数表'!CZ$201,0)</f>
        <v>0</v>
      </c>
      <c r="DA46" s="43">
        <f>IFERROR('4.1 取引係数表'!DA46/'4.1 取引係数表'!DA$201,0)</f>
        <v>0</v>
      </c>
      <c r="DB46" s="43">
        <f>IFERROR('4.1 取引係数表'!DB46/'4.1 取引係数表'!DB$201,0)</f>
        <v>0</v>
      </c>
      <c r="DC46" s="43">
        <f>IFERROR('4.1 取引係数表'!DC46/'4.1 取引係数表'!DC$201,0)</f>
        <v>0</v>
      </c>
      <c r="DD46" s="43">
        <f>IFERROR('4.1 取引係数表'!DD46/'4.1 取引係数表'!DD$201,0)</f>
        <v>0</v>
      </c>
      <c r="DE46" s="43">
        <f>IFERROR('4.1 取引係数表'!DE46/'4.1 取引係数表'!DE$201,0)</f>
        <v>0</v>
      </c>
      <c r="DF46" s="43">
        <f>IFERROR('4.1 取引係数表'!DF46/'4.1 取引係数表'!DF$201,0)</f>
        <v>0</v>
      </c>
      <c r="DG46" s="43">
        <f>IFERROR('4.1 取引係数表'!DG46/'4.1 取引係数表'!DG$201,0)</f>
        <v>0</v>
      </c>
      <c r="DH46" s="43">
        <f>IFERROR('4.1 取引係数表'!DH46/'4.1 取引係数表'!DH$201,0)</f>
        <v>0</v>
      </c>
      <c r="DI46" s="43">
        <f>IFERROR('4.1 取引係数表'!DI46/'4.1 取引係数表'!DI$201,0)</f>
        <v>0</v>
      </c>
      <c r="DJ46" s="43">
        <f>IFERROR('4.1 取引係数表'!DJ46/'4.1 取引係数表'!DJ$201,0)</f>
        <v>0</v>
      </c>
      <c r="DK46" s="43">
        <f>IFERROR('4.1 取引係数表'!DK46/'4.1 取引係数表'!DK$201,0)</f>
        <v>0</v>
      </c>
      <c r="DL46" s="43">
        <f>IFERROR('4.1 取引係数表'!DL46/'4.1 取引係数表'!DL$201,0)</f>
        <v>0</v>
      </c>
      <c r="DM46" s="43">
        <f>IFERROR('4.1 取引係数表'!DM46/'4.1 取引係数表'!DM$201,0)</f>
        <v>0</v>
      </c>
      <c r="DN46" s="43">
        <f>IFERROR('4.1 取引係数表'!DN46/'4.1 取引係数表'!DN$201,0)</f>
        <v>0</v>
      </c>
      <c r="DO46" s="43">
        <f>IFERROR('4.1 取引係数表'!DO46/'4.1 取引係数表'!DO$201,0)</f>
        <v>0</v>
      </c>
      <c r="DP46" s="43">
        <f>IFERROR('4.1 取引係数表'!DP46/'4.1 取引係数表'!DP$201,0)</f>
        <v>0</v>
      </c>
      <c r="DQ46" s="43">
        <f>IFERROR('4.1 取引係数表'!DQ46/'4.1 取引係数表'!DQ$201,0)</f>
        <v>0</v>
      </c>
      <c r="DR46" s="43">
        <f>IFERROR('4.1 取引係数表'!DR46/'4.1 取引係数表'!DR$201,0)</f>
        <v>0</v>
      </c>
      <c r="DS46" s="43">
        <f>IFERROR('4.1 取引係数表'!DS46/'4.1 取引係数表'!DS$201,0)</f>
        <v>0</v>
      </c>
      <c r="DT46" s="43">
        <f>IFERROR('4.1 取引係数表'!DT46/'4.1 取引係数表'!DT$201,0)</f>
        <v>0</v>
      </c>
      <c r="DU46" s="43">
        <f>IFERROR('4.1 取引係数表'!DU46/'4.1 取引係数表'!DU$201,0)</f>
        <v>0</v>
      </c>
      <c r="DV46" s="43">
        <f>IFERROR('4.1 取引係数表'!DV46/'4.1 取引係数表'!DV$201,0)</f>
        <v>0</v>
      </c>
      <c r="DW46" s="43">
        <f>IFERROR('4.1 取引係数表'!DW46/'4.1 取引係数表'!DW$201,0)</f>
        <v>0</v>
      </c>
      <c r="DX46" s="43">
        <f>IFERROR('4.1 取引係数表'!DX46/'4.1 取引係数表'!DX$201,0)</f>
        <v>0</v>
      </c>
      <c r="DY46" s="43">
        <f>IFERROR('4.1 取引係数表'!DY46/'4.1 取引係数表'!DY$201,0)</f>
        <v>1.1425959780621572E-3</v>
      </c>
      <c r="DZ46" s="43">
        <f>IFERROR('4.1 取引係数表'!DZ46/'4.1 取引係数表'!DZ$201,0)</f>
        <v>0</v>
      </c>
      <c r="EA46" s="43">
        <f>IFERROR('4.1 取引係数表'!EA46/'4.1 取引係数表'!EA$201,0)</f>
        <v>0</v>
      </c>
      <c r="EB46" s="43">
        <f>IFERROR('4.1 取引係数表'!EB46/'4.1 取引係数表'!EB$201,0)</f>
        <v>0</v>
      </c>
      <c r="EC46" s="43">
        <f>IFERROR('4.1 取引係数表'!EC46/'4.1 取引係数表'!EC$201,0)</f>
        <v>0</v>
      </c>
      <c r="ED46" s="43">
        <f>IFERROR('4.1 取引係数表'!ED46/'4.1 取引係数表'!ED$201,0)</f>
        <v>0</v>
      </c>
      <c r="EE46" s="43">
        <f>IFERROR('4.1 取引係数表'!EE46/'4.1 取引係数表'!EE$201,0)</f>
        <v>0</v>
      </c>
      <c r="EF46" s="43">
        <f>IFERROR('4.1 取引係数表'!EF46/'4.1 取引係数表'!EF$201,0)</f>
        <v>0</v>
      </c>
      <c r="EG46" s="43">
        <f>IFERROR('4.1 取引係数表'!EG46/'4.1 取引係数表'!EG$201,0)</f>
        <v>0</v>
      </c>
      <c r="EH46" s="43">
        <f>IFERROR('4.1 取引係数表'!EH46/'4.1 取引係数表'!EH$201,0)</f>
        <v>0</v>
      </c>
      <c r="EI46" s="43">
        <f>IFERROR('4.1 取引係数表'!EI46/'4.1 取引係数表'!EI$201,0)</f>
        <v>0</v>
      </c>
      <c r="EJ46" s="43">
        <f>IFERROR('4.1 取引係数表'!EJ46/'4.1 取引係数表'!EJ$201,0)</f>
        <v>0</v>
      </c>
      <c r="EK46" s="43">
        <f>IFERROR('4.1 取引係数表'!EK46/'4.1 取引係数表'!EK$201,0)</f>
        <v>0</v>
      </c>
      <c r="EL46" s="43">
        <f>IFERROR('4.1 取引係数表'!EL46/'4.1 取引係数表'!EL$201,0)</f>
        <v>0</v>
      </c>
      <c r="EM46" s="43">
        <f>IFERROR('4.1 取引係数表'!EM46/'4.1 取引係数表'!EM$201,0)</f>
        <v>0</v>
      </c>
      <c r="EN46" s="43">
        <f>IFERROR('4.1 取引係数表'!EN46/'4.1 取引係数表'!EN$201,0)</f>
        <v>0</v>
      </c>
      <c r="EO46" s="43">
        <f>IFERROR('4.1 取引係数表'!EO46/'4.1 取引係数表'!EO$201,0)</f>
        <v>0</v>
      </c>
      <c r="EP46" s="43">
        <f>IFERROR('4.1 取引係数表'!EP46/'4.1 取引係数表'!EP$201,0)</f>
        <v>0</v>
      </c>
      <c r="EQ46" s="43">
        <f>IFERROR('4.1 取引係数表'!EQ46/'4.1 取引係数表'!EQ$201,0)</f>
        <v>0</v>
      </c>
      <c r="ER46" s="43">
        <f>IFERROR('4.1 取引係数表'!ER46/'4.1 取引係数表'!ER$201,0)</f>
        <v>0</v>
      </c>
      <c r="ES46" s="43">
        <f>IFERROR('4.1 取引係数表'!ES46/'4.1 取引係数表'!ES$201,0)</f>
        <v>0</v>
      </c>
      <c r="ET46" s="43">
        <f>IFERROR('4.1 取引係数表'!ET46/'4.1 取引係数表'!ET$201,0)</f>
        <v>0</v>
      </c>
      <c r="EU46" s="43">
        <f>IFERROR('4.1 取引係数表'!EU46/'4.1 取引係数表'!EU$201,0)</f>
        <v>0</v>
      </c>
      <c r="EV46" s="43">
        <f>IFERROR('4.1 取引係数表'!EV46/'4.1 取引係数表'!EV$201,0)</f>
        <v>0</v>
      </c>
      <c r="EW46" s="43">
        <f>IFERROR('4.1 取引係数表'!EW46/'4.1 取引係数表'!EW$201,0)</f>
        <v>0</v>
      </c>
      <c r="EX46" s="43">
        <f>IFERROR('4.1 取引係数表'!EX46/'4.1 取引係数表'!EX$201,0)</f>
        <v>0</v>
      </c>
      <c r="EY46" s="43">
        <f>IFERROR('4.1 取引係数表'!EY46/'4.1 取引係数表'!EY$201,0)</f>
        <v>0</v>
      </c>
      <c r="EZ46" s="43">
        <f>IFERROR('4.1 取引係数表'!EZ46/'4.1 取引係数表'!EZ$201,0)</f>
        <v>0</v>
      </c>
      <c r="FA46" s="43">
        <f>IFERROR('4.1 取引係数表'!FA46/'4.1 取引係数表'!FA$201,0)</f>
        <v>0</v>
      </c>
      <c r="FB46" s="43">
        <f>IFERROR('4.1 取引係数表'!FB46/'4.1 取引係数表'!FB$201,0)</f>
        <v>0</v>
      </c>
      <c r="FC46" s="43">
        <f>IFERROR('4.1 取引係数表'!FC46/'4.1 取引係数表'!FC$201,0)</f>
        <v>0</v>
      </c>
      <c r="FD46" s="43">
        <f>IFERROR('4.1 取引係数表'!FD46/'4.1 取引係数表'!FD$201,0)</f>
        <v>0</v>
      </c>
      <c r="FE46" s="43">
        <f>IFERROR('4.1 取引係数表'!FE46/'4.1 取引係数表'!FE$201,0)</f>
        <v>0</v>
      </c>
      <c r="FF46" s="43">
        <f>IFERROR('4.1 取引係数表'!FF46/'4.1 取引係数表'!FF$201,0)</f>
        <v>0</v>
      </c>
      <c r="FG46" s="43">
        <f>IFERROR('4.1 取引係数表'!FG46/'4.1 取引係数表'!FG$201,0)</f>
        <v>0</v>
      </c>
      <c r="FH46" s="43">
        <f>IFERROR('4.1 取引係数表'!FH46/'4.1 取引係数表'!FH$201,0)</f>
        <v>0</v>
      </c>
      <c r="FI46" s="43">
        <f>IFERROR('4.1 取引係数表'!FI46/'4.1 取引係数表'!FI$201,0)</f>
        <v>0</v>
      </c>
      <c r="FJ46" s="43">
        <f>IFERROR('4.1 取引係数表'!FJ46/'4.1 取引係数表'!FJ$201,0)</f>
        <v>0</v>
      </c>
      <c r="FK46" s="43">
        <f>IFERROR('4.1 取引係数表'!FK46/'4.1 取引係数表'!FK$201,0)</f>
        <v>0</v>
      </c>
      <c r="FL46" s="43">
        <f>IFERROR('4.1 取引係数表'!FL46/'4.1 取引係数表'!FL$201,0)</f>
        <v>0</v>
      </c>
      <c r="FM46" s="43">
        <f>IFERROR('4.1 取引係数表'!FM46/'4.1 取引係数表'!FM$201,0)</f>
        <v>0</v>
      </c>
      <c r="FN46" s="43">
        <f>IFERROR('4.1 取引係数表'!FN46/'4.1 取引係数表'!FN$201,0)</f>
        <v>0</v>
      </c>
      <c r="FO46" s="43">
        <f>IFERROR('4.1 取引係数表'!FO46/'4.1 取引係数表'!FO$201,0)</f>
        <v>0</v>
      </c>
      <c r="FP46" s="43">
        <f>IFERROR('4.1 取引係数表'!FP46/'4.1 取引係数表'!FP$201,0)</f>
        <v>0</v>
      </c>
      <c r="FQ46" s="43">
        <f>IFERROR('4.1 取引係数表'!FQ46/'4.1 取引係数表'!FQ$201,0)</f>
        <v>0</v>
      </c>
      <c r="FR46" s="43">
        <f>IFERROR('4.1 取引係数表'!FR46/'4.1 取引係数表'!FR$201,0)</f>
        <v>0</v>
      </c>
      <c r="FS46" s="43">
        <f>IFERROR('4.1 取引係数表'!FS46/'4.1 取引係数表'!FS$201,0)</f>
        <v>0</v>
      </c>
      <c r="FT46" s="43">
        <f>IFERROR('4.1 取引係数表'!FT46/'4.1 取引係数表'!FT$201,0)</f>
        <v>0</v>
      </c>
      <c r="FU46" s="43">
        <f>IFERROR('4.1 取引係数表'!FU46/'4.1 取引係数表'!FU$201,0)</f>
        <v>0</v>
      </c>
      <c r="FV46" s="43">
        <f>IFERROR('4.1 取引係数表'!FV46/'4.1 取引係数表'!FV$201,0)</f>
        <v>0</v>
      </c>
      <c r="FW46" s="43">
        <f>IFERROR('4.1 取引係数表'!FW46/'4.1 取引係数表'!FW$201,0)</f>
        <v>0</v>
      </c>
      <c r="FX46" s="43">
        <f>IFERROR('4.1 取引係数表'!FX46/'4.1 取引係数表'!FX$201,0)</f>
        <v>0</v>
      </c>
      <c r="FY46" s="43">
        <f>IFERROR('4.1 取引係数表'!FY46/'4.1 取引係数表'!FY$201,0)</f>
        <v>0</v>
      </c>
      <c r="FZ46" s="43">
        <f>IFERROR('4.1 取引係数表'!FZ46/'4.1 取引係数表'!FZ$201,0)</f>
        <v>0</v>
      </c>
      <c r="GA46" s="43">
        <f>IFERROR('4.1 取引係数表'!GA46/'4.1 取引係数表'!GA$201,0)</f>
        <v>0</v>
      </c>
      <c r="GB46" s="43">
        <f>IFERROR('4.1 取引係数表'!GB46/'4.1 取引係数表'!GB$201,0)</f>
        <v>0</v>
      </c>
      <c r="GC46" s="43">
        <f>IFERROR('4.1 取引係数表'!GC46/'4.1 取引係数表'!GC$201,0)</f>
        <v>0</v>
      </c>
      <c r="GD46" s="43">
        <f>IFERROR('4.1 取引係数表'!GD46/'4.1 取引係数表'!GD$201,0)</f>
        <v>0</v>
      </c>
      <c r="GE46" s="43">
        <f>IFERROR('4.1 取引係数表'!GE46/'4.1 取引係数表'!GE$201,0)</f>
        <v>0</v>
      </c>
      <c r="GF46" s="43">
        <f>IFERROR('4.1 取引係数表'!GF46/'4.1 取引係数表'!GF$201,0)</f>
        <v>0</v>
      </c>
      <c r="GG46" s="43">
        <f>IFERROR('4.1 取引係数表'!GG46/'4.1 取引係数表'!GG$201,0)</f>
        <v>0</v>
      </c>
      <c r="GH46" s="44">
        <f>IFERROR('4.1 取引係数表'!GH46/'4.1 取引係数表'!GH$201,0)</f>
        <v>6.3483599012195198E-6</v>
      </c>
    </row>
    <row r="47" spans="1:190" s="13" customFormat="1">
      <c r="A47" s="10" t="s">
        <v>43</v>
      </c>
      <c r="B47" s="11" t="s">
        <v>231</v>
      </c>
      <c r="C47" s="43">
        <f>IFERROR('4.1 取引係数表'!C47/'4.1 取引係数表'!C$201,0)</f>
        <v>0</v>
      </c>
      <c r="D47" s="43">
        <f>IFERROR('4.1 取引係数表'!D47/'4.1 取引係数表'!D$201,0)</f>
        <v>0</v>
      </c>
      <c r="E47" s="43">
        <f>IFERROR('4.1 取引係数表'!E47/'4.1 取引係数表'!E$201,0)</f>
        <v>0</v>
      </c>
      <c r="F47" s="43">
        <f>IFERROR('4.1 取引係数表'!F47/'4.1 取引係数表'!F$201,0)</f>
        <v>0</v>
      </c>
      <c r="G47" s="43">
        <f>IFERROR('4.1 取引係数表'!G47/'4.1 取引係数表'!G$201,0)</f>
        <v>0</v>
      </c>
      <c r="H47" s="43">
        <f>IFERROR('4.1 取引係数表'!H47/'4.1 取引係数表'!H$201,0)</f>
        <v>0</v>
      </c>
      <c r="I47" s="43">
        <f>IFERROR('4.1 取引係数表'!I47/'4.1 取引係数表'!I$201,0)</f>
        <v>0</v>
      </c>
      <c r="J47" s="43">
        <f>IFERROR('4.1 取引係数表'!J47/'4.1 取引係数表'!J$201,0)</f>
        <v>1.3069454817027633E-3</v>
      </c>
      <c r="K47" s="43">
        <f>IFERROR('4.1 取引係数表'!K47/'4.1 取引係数表'!K$201,0)</f>
        <v>0</v>
      </c>
      <c r="L47" s="43">
        <f>IFERROR('4.1 取引係数表'!L47/'4.1 取引係数表'!L$201,0)</f>
        <v>0</v>
      </c>
      <c r="M47" s="43">
        <f>IFERROR('4.1 取引係数表'!M47/'4.1 取引係数表'!M$201,0)</f>
        <v>0</v>
      </c>
      <c r="N47" s="43">
        <f>IFERROR('4.1 取引係数表'!N47/'4.1 取引係数表'!N$201,0)</f>
        <v>0</v>
      </c>
      <c r="O47" s="43">
        <f>IFERROR('4.1 取引係数表'!O47/'4.1 取引係数表'!O$201,0)</f>
        <v>0</v>
      </c>
      <c r="P47" s="43">
        <f>IFERROR('4.1 取引係数表'!P47/'4.1 取引係数表'!P$201,0)</f>
        <v>0</v>
      </c>
      <c r="Q47" s="43">
        <f>IFERROR('4.1 取引係数表'!Q47/'4.1 取引係数表'!Q$201,0)</f>
        <v>0</v>
      </c>
      <c r="R47" s="43">
        <f>IFERROR('4.1 取引係数表'!R47/'4.1 取引係数表'!R$201,0)</f>
        <v>0</v>
      </c>
      <c r="S47" s="43">
        <f>IFERROR('4.1 取引係数表'!S47/'4.1 取引係数表'!S$201,0)</f>
        <v>0</v>
      </c>
      <c r="T47" s="43">
        <f>IFERROR('4.1 取引係数表'!T47/'4.1 取引係数表'!T$201,0)</f>
        <v>0</v>
      </c>
      <c r="U47" s="43">
        <f>IFERROR('4.1 取引係数表'!U47/'4.1 取引係数表'!U$201,0)</f>
        <v>0</v>
      </c>
      <c r="V47" s="43">
        <f>IFERROR('4.1 取引係数表'!V47/'4.1 取引係数表'!V$201,0)</f>
        <v>0</v>
      </c>
      <c r="W47" s="43">
        <f>IFERROR('4.1 取引係数表'!W47/'4.1 取引係数表'!W$201,0)</f>
        <v>0</v>
      </c>
      <c r="X47" s="43">
        <f>IFERROR('4.1 取引係数表'!X47/'4.1 取引係数表'!X$201,0)</f>
        <v>0</v>
      </c>
      <c r="Y47" s="43">
        <f>IFERROR('4.1 取引係数表'!Y47/'4.1 取引係数表'!Y$201,0)</f>
        <v>0</v>
      </c>
      <c r="Z47" s="43">
        <f>IFERROR('4.1 取引係数表'!Z47/'4.1 取引係数表'!Z$201,0)</f>
        <v>0</v>
      </c>
      <c r="AA47" s="43">
        <f>IFERROR('4.1 取引係数表'!AA47/'4.1 取引係数表'!AA$201,0)</f>
        <v>0</v>
      </c>
      <c r="AB47" s="43">
        <f>IFERROR('4.1 取引係数表'!AB47/'4.1 取引係数表'!AB$201,0)</f>
        <v>0</v>
      </c>
      <c r="AC47" s="43">
        <f>IFERROR('4.1 取引係数表'!AC47/'4.1 取引係数表'!AC$201,0)</f>
        <v>0</v>
      </c>
      <c r="AD47" s="43">
        <f>IFERROR('4.1 取引係数表'!AD47/'4.1 取引係数表'!AD$201,0)</f>
        <v>4.0925461093528322E-4</v>
      </c>
      <c r="AE47" s="43">
        <f>IFERROR('4.1 取引係数表'!AE47/'4.1 取引係数表'!AE$201,0)</f>
        <v>0</v>
      </c>
      <c r="AF47" s="43">
        <f>IFERROR('4.1 取引係数表'!AF47/'4.1 取引係数表'!AF$201,0)</f>
        <v>0</v>
      </c>
      <c r="AG47" s="43">
        <f>IFERROR('4.1 取引係数表'!AG47/'4.1 取引係数表'!AG$201,0)</f>
        <v>0</v>
      </c>
      <c r="AH47" s="43">
        <f>IFERROR('4.1 取引係数表'!AH47/'4.1 取引係数表'!AH$201,0)</f>
        <v>0</v>
      </c>
      <c r="AI47" s="43">
        <f>IFERROR('4.1 取引係数表'!AI47/'4.1 取引係数表'!AI$201,0)</f>
        <v>0</v>
      </c>
      <c r="AJ47" s="43">
        <f>IFERROR('4.1 取引係数表'!AJ47/'4.1 取引係数表'!AJ$201,0)</f>
        <v>0</v>
      </c>
      <c r="AK47" s="43">
        <f>IFERROR('4.1 取引係数表'!AK47/'4.1 取引係数表'!AK$201,0)</f>
        <v>0</v>
      </c>
      <c r="AL47" s="43">
        <f>IFERROR('4.1 取引係数表'!AL47/'4.1 取引係数表'!AL$201,0)</f>
        <v>3.6018225763863971E-4</v>
      </c>
      <c r="AM47" s="43">
        <f>IFERROR('4.1 取引係数表'!AM47/'4.1 取引係数表'!AM$201,0)</f>
        <v>0</v>
      </c>
      <c r="AN47" s="43">
        <f>IFERROR('4.1 取引係数表'!AN47/'4.1 取引係数表'!AN$201,0)</f>
        <v>0</v>
      </c>
      <c r="AO47" s="43">
        <f>IFERROR('4.1 取引係数表'!AO47/'4.1 取引係数表'!AO$201,0)</f>
        <v>0</v>
      </c>
      <c r="AP47" s="43">
        <f>IFERROR('4.1 取引係数表'!AP47/'4.1 取引係数表'!AP$201,0)</f>
        <v>1.8931931537522703E-3</v>
      </c>
      <c r="AQ47" s="43">
        <f>IFERROR('4.1 取引係数表'!AQ47/'4.1 取引係数表'!AQ$201,0)</f>
        <v>3.8667661624041789E-3</v>
      </c>
      <c r="AR47" s="43">
        <f>IFERROR('4.1 取引係数表'!AR47/'4.1 取引係数表'!AR$201,0)</f>
        <v>0</v>
      </c>
      <c r="AS47" s="43">
        <f>IFERROR('4.1 取引係数表'!AS47/'4.1 取引係数表'!AS$201,0)</f>
        <v>0</v>
      </c>
      <c r="AT47" s="43">
        <f>IFERROR('4.1 取引係数表'!AT47/'4.1 取引係数表'!AT$201,0)</f>
        <v>0</v>
      </c>
      <c r="AU47" s="43">
        <f>IFERROR('4.1 取引係数表'!AU47/'4.1 取引係数表'!AU$201,0)</f>
        <v>5.4864667154352594E-4</v>
      </c>
      <c r="AV47" s="43">
        <f>IFERROR('4.1 取引係数表'!AV47/'4.1 取引係数表'!AV$201,0)</f>
        <v>0</v>
      </c>
      <c r="AW47" s="43">
        <f>IFERROR('4.1 取引係数表'!AW47/'4.1 取引係数表'!AW$201,0)</f>
        <v>0.1431912097879586</v>
      </c>
      <c r="AX47" s="43">
        <f>IFERROR('4.1 取引係数表'!AX47/'4.1 取引係数表'!AX$201,0)</f>
        <v>0</v>
      </c>
      <c r="AY47" s="43">
        <f>IFERROR('4.1 取引係数表'!AY47/'4.1 取引係数表'!AY$201,0)</f>
        <v>0</v>
      </c>
      <c r="AZ47" s="43">
        <f>IFERROR('4.1 取引係数表'!AZ47/'4.1 取引係数表'!AZ$201,0)</f>
        <v>0</v>
      </c>
      <c r="BA47" s="43">
        <f>IFERROR('4.1 取引係数表'!BA47/'4.1 取引係数表'!BA$201,0)</f>
        <v>0</v>
      </c>
      <c r="BB47" s="43">
        <f>IFERROR('4.1 取引係数表'!BB47/'4.1 取引係数表'!BB$201,0)</f>
        <v>7.9085768515955548E-6</v>
      </c>
      <c r="BC47" s="43">
        <f>IFERROR('4.1 取引係数表'!BC47/'4.1 取引係数表'!BC$201,0)</f>
        <v>0</v>
      </c>
      <c r="BD47" s="43">
        <f>IFERROR('4.1 取引係数表'!BD47/'4.1 取引係数表'!BD$201,0)</f>
        <v>0</v>
      </c>
      <c r="BE47" s="43">
        <f>IFERROR('4.1 取引係数表'!BE47/'4.1 取引係数表'!BE$201,0)</f>
        <v>0</v>
      </c>
      <c r="BF47" s="43">
        <f>IFERROR('4.1 取引係数表'!BF47/'4.1 取引係数表'!BF$201,0)</f>
        <v>0</v>
      </c>
      <c r="BG47" s="43">
        <f>IFERROR('4.1 取引係数表'!BG47/'4.1 取引係数表'!BG$201,0)</f>
        <v>0</v>
      </c>
      <c r="BH47" s="43">
        <f>IFERROR('4.1 取引係数表'!BH47/'4.1 取引係数表'!BH$201,0)</f>
        <v>0</v>
      </c>
      <c r="BI47" s="43">
        <f>IFERROR('4.1 取引係数表'!BI47/'4.1 取引係数表'!BI$201,0)</f>
        <v>0</v>
      </c>
      <c r="BJ47" s="43">
        <f>IFERROR('4.1 取引係数表'!BJ47/'4.1 取引係数表'!BJ$201,0)</f>
        <v>0</v>
      </c>
      <c r="BK47" s="43">
        <f>IFERROR('4.1 取引係数表'!BK47/'4.1 取引係数表'!BK$201,0)</f>
        <v>0</v>
      </c>
      <c r="BL47" s="43">
        <f>IFERROR('4.1 取引係数表'!BL47/'4.1 取引係数表'!BL$201,0)</f>
        <v>0</v>
      </c>
      <c r="BM47" s="43">
        <f>IFERROR('4.1 取引係数表'!BM47/'4.1 取引係数表'!BM$201,0)</f>
        <v>0</v>
      </c>
      <c r="BN47" s="43">
        <f>IFERROR('4.1 取引係数表'!BN47/'4.1 取引係数表'!BN$201,0)</f>
        <v>0</v>
      </c>
      <c r="BO47" s="43">
        <f>IFERROR('4.1 取引係数表'!BO47/'4.1 取引係数表'!BO$201,0)</f>
        <v>1.3600923597602442E-3</v>
      </c>
      <c r="BP47" s="43">
        <f>IFERROR('4.1 取引係数表'!BP47/'4.1 取引係数表'!BP$201,0)</f>
        <v>0</v>
      </c>
      <c r="BQ47" s="43">
        <f>IFERROR('4.1 取引係数表'!BQ47/'4.1 取引係数表'!BQ$201,0)</f>
        <v>5.1671147065966549E-3</v>
      </c>
      <c r="BR47" s="43">
        <f>IFERROR('4.1 取引係数表'!BR47/'4.1 取引係数表'!BR$201,0)</f>
        <v>0</v>
      </c>
      <c r="BS47" s="43">
        <f>IFERROR('4.1 取引係数表'!BS47/'4.1 取引係数表'!BS$201,0)</f>
        <v>0</v>
      </c>
      <c r="BT47" s="43">
        <f>IFERROR('4.1 取引係数表'!BT47/'4.1 取引係数表'!BT$201,0)</f>
        <v>0</v>
      </c>
      <c r="BU47" s="43">
        <f>IFERROR('4.1 取引係数表'!BU47/'4.1 取引係数表'!BU$201,0)</f>
        <v>0</v>
      </c>
      <c r="BV47" s="43">
        <f>IFERROR('4.1 取引係数表'!BV47/'4.1 取引係数表'!BV$201,0)</f>
        <v>0</v>
      </c>
      <c r="BW47" s="43">
        <f>IFERROR('4.1 取引係数表'!BW47/'4.1 取引係数表'!BW$201,0)</f>
        <v>0</v>
      </c>
      <c r="BX47" s="43">
        <f>IFERROR('4.1 取引係数表'!BX47/'4.1 取引係数表'!BX$201,0)</f>
        <v>0</v>
      </c>
      <c r="BY47" s="43">
        <f>IFERROR('4.1 取引係数表'!BY47/'4.1 取引係数表'!BY$201,0)</f>
        <v>0</v>
      </c>
      <c r="BZ47" s="43">
        <f>IFERROR('4.1 取引係数表'!BZ47/'4.1 取引係数表'!BZ$201,0)</f>
        <v>0</v>
      </c>
      <c r="CA47" s="43">
        <f>IFERROR('4.1 取引係数表'!CA47/'4.1 取引係数表'!CA$201,0)</f>
        <v>1.6674937965260546E-2</v>
      </c>
      <c r="CB47" s="43">
        <f>IFERROR('4.1 取引係数表'!CB47/'4.1 取引係数表'!CB$201,0)</f>
        <v>0</v>
      </c>
      <c r="CC47" s="43">
        <f>IFERROR('4.1 取引係数表'!CC47/'4.1 取引係数表'!CC$201,0)</f>
        <v>0</v>
      </c>
      <c r="CD47" s="43">
        <f>IFERROR('4.1 取引係数表'!CD47/'4.1 取引係数表'!CD$201,0)</f>
        <v>0</v>
      </c>
      <c r="CE47" s="43">
        <f>IFERROR('4.1 取引係数表'!CE47/'4.1 取引係数表'!CE$201,0)</f>
        <v>0</v>
      </c>
      <c r="CF47" s="43">
        <f>IFERROR('4.1 取引係数表'!CF47/'4.1 取引係数表'!CF$201,0)</f>
        <v>5.0946900182422775E-4</v>
      </c>
      <c r="CG47" s="43">
        <f>IFERROR('4.1 取引係数表'!CG47/'4.1 取引係数表'!CG$201,0)</f>
        <v>0</v>
      </c>
      <c r="CH47" s="43">
        <f>IFERROR('4.1 取引係数表'!CH47/'4.1 取引係数表'!CH$201,0)</f>
        <v>0</v>
      </c>
      <c r="CI47" s="43">
        <f>IFERROR('4.1 取引係数表'!CI47/'4.1 取引係数表'!CI$201,0)</f>
        <v>0</v>
      </c>
      <c r="CJ47" s="43">
        <f>IFERROR('4.1 取引係数表'!CJ47/'4.1 取引係数表'!CJ$201,0)</f>
        <v>0</v>
      </c>
      <c r="CK47" s="43">
        <f>IFERROR('4.1 取引係数表'!CK47/'4.1 取引係数表'!CK$201,0)</f>
        <v>0</v>
      </c>
      <c r="CL47" s="43">
        <f>IFERROR('4.1 取引係数表'!CL47/'4.1 取引係数表'!CL$201,0)</f>
        <v>0</v>
      </c>
      <c r="CM47" s="43">
        <f>IFERROR('4.1 取引係数表'!CM47/'4.1 取引係数表'!CM$201,0)</f>
        <v>0</v>
      </c>
      <c r="CN47" s="43">
        <f>IFERROR('4.1 取引係数表'!CN47/'4.1 取引係数表'!CN$201,0)</f>
        <v>0</v>
      </c>
      <c r="CO47" s="43">
        <f>IFERROR('4.1 取引係数表'!CO47/'4.1 取引係数表'!CO$201,0)</f>
        <v>2.7891810203838421E-5</v>
      </c>
      <c r="CP47" s="43">
        <f>IFERROR('4.1 取引係数表'!CP47/'4.1 取引係数表'!CP$201,0)</f>
        <v>0</v>
      </c>
      <c r="CQ47" s="43">
        <f>IFERROR('4.1 取引係数表'!CQ47/'4.1 取引係数表'!CQ$201,0)</f>
        <v>0</v>
      </c>
      <c r="CR47" s="43">
        <f>IFERROR('4.1 取引係数表'!CR47/'4.1 取引係数表'!CR$201,0)</f>
        <v>0</v>
      </c>
      <c r="CS47" s="43">
        <f>IFERROR('4.1 取引係数表'!CS47/'4.1 取引係数表'!CS$201,0)</f>
        <v>0</v>
      </c>
      <c r="CT47" s="43">
        <f>IFERROR('4.1 取引係数表'!CT47/'4.1 取引係数表'!CT$201,0)</f>
        <v>0</v>
      </c>
      <c r="CU47" s="43">
        <f>IFERROR('4.1 取引係数表'!CU47/'4.1 取引係数表'!CU$201,0)</f>
        <v>0</v>
      </c>
      <c r="CV47" s="43">
        <f>IFERROR('4.1 取引係数表'!CV47/'4.1 取引係数表'!CV$201,0)</f>
        <v>0</v>
      </c>
      <c r="CW47" s="43">
        <f>IFERROR('4.1 取引係数表'!CW47/'4.1 取引係数表'!CW$201,0)</f>
        <v>0</v>
      </c>
      <c r="CX47" s="43">
        <f>IFERROR('4.1 取引係数表'!CX47/'4.1 取引係数表'!CX$201,0)</f>
        <v>0</v>
      </c>
      <c r="CY47" s="43">
        <f>IFERROR('4.1 取引係数表'!CY47/'4.1 取引係数表'!CY$201,0)</f>
        <v>0</v>
      </c>
      <c r="CZ47" s="43">
        <f>IFERROR('4.1 取引係数表'!CZ47/'4.1 取引係数表'!CZ$201,0)</f>
        <v>0</v>
      </c>
      <c r="DA47" s="43">
        <f>IFERROR('4.1 取引係数表'!DA47/'4.1 取引係数表'!DA$201,0)</f>
        <v>0</v>
      </c>
      <c r="DB47" s="43">
        <f>IFERROR('4.1 取引係数表'!DB47/'4.1 取引係数表'!DB$201,0)</f>
        <v>0</v>
      </c>
      <c r="DC47" s="43">
        <f>IFERROR('4.1 取引係数表'!DC47/'4.1 取引係数表'!DC$201,0)</f>
        <v>0</v>
      </c>
      <c r="DD47" s="43">
        <f>IFERROR('4.1 取引係数表'!DD47/'4.1 取引係数表'!DD$201,0)</f>
        <v>0</v>
      </c>
      <c r="DE47" s="43">
        <f>IFERROR('4.1 取引係数表'!DE47/'4.1 取引係数表'!DE$201,0)</f>
        <v>0</v>
      </c>
      <c r="DF47" s="43">
        <f>IFERROR('4.1 取引係数表'!DF47/'4.1 取引係数表'!DF$201,0)</f>
        <v>0</v>
      </c>
      <c r="DG47" s="43">
        <f>IFERROR('4.1 取引係数表'!DG47/'4.1 取引係数表'!DG$201,0)</f>
        <v>0</v>
      </c>
      <c r="DH47" s="43">
        <f>IFERROR('4.1 取引係数表'!DH47/'4.1 取引係数表'!DH$201,0)</f>
        <v>0</v>
      </c>
      <c r="DI47" s="43">
        <f>IFERROR('4.1 取引係数表'!DI47/'4.1 取引係数表'!DI$201,0)</f>
        <v>0</v>
      </c>
      <c r="DJ47" s="43">
        <f>IFERROR('4.1 取引係数表'!DJ47/'4.1 取引係数表'!DJ$201,0)</f>
        <v>0</v>
      </c>
      <c r="DK47" s="43">
        <f>IFERROR('4.1 取引係数表'!DK47/'4.1 取引係数表'!DK$201,0)</f>
        <v>0</v>
      </c>
      <c r="DL47" s="43">
        <f>IFERROR('4.1 取引係数表'!DL47/'4.1 取引係数表'!DL$201,0)</f>
        <v>6.7778015964087108E-5</v>
      </c>
      <c r="DM47" s="43">
        <f>IFERROR('4.1 取引係数表'!DM47/'4.1 取引係数表'!DM$201,0)</f>
        <v>0</v>
      </c>
      <c r="DN47" s="43">
        <f>IFERROR('4.1 取引係数表'!DN47/'4.1 取引係数表'!DN$201,0)</f>
        <v>0</v>
      </c>
      <c r="DO47" s="43">
        <f>IFERROR('4.1 取引係数表'!DO47/'4.1 取引係数表'!DO$201,0)</f>
        <v>0</v>
      </c>
      <c r="DP47" s="43">
        <f>IFERROR('4.1 取引係数表'!DP47/'4.1 取引係数表'!DP$201,0)</f>
        <v>5.7306590257879659E-5</v>
      </c>
      <c r="DQ47" s="43">
        <f>IFERROR('4.1 取引係数表'!DQ47/'4.1 取引係数表'!DQ$201,0)</f>
        <v>0</v>
      </c>
      <c r="DR47" s="43">
        <f>IFERROR('4.1 取引係数表'!DR47/'4.1 取引係数表'!DR$201,0)</f>
        <v>0</v>
      </c>
      <c r="DS47" s="43">
        <f>IFERROR('4.1 取引係数表'!DS47/'4.1 取引係数表'!DS$201,0)</f>
        <v>0</v>
      </c>
      <c r="DT47" s="43">
        <f>IFERROR('4.1 取引係数表'!DT47/'4.1 取引係数表'!DT$201,0)</f>
        <v>0</v>
      </c>
      <c r="DU47" s="43">
        <f>IFERROR('4.1 取引係数表'!DU47/'4.1 取引係数表'!DU$201,0)</f>
        <v>0</v>
      </c>
      <c r="DV47" s="43">
        <f>IFERROR('4.1 取引係数表'!DV47/'4.1 取引係数表'!DV$201,0)</f>
        <v>0</v>
      </c>
      <c r="DW47" s="43">
        <f>IFERROR('4.1 取引係数表'!DW47/'4.1 取引係数表'!DW$201,0)</f>
        <v>0</v>
      </c>
      <c r="DX47" s="43">
        <f>IFERROR('4.1 取引係数表'!DX47/'4.1 取引係数表'!DX$201,0)</f>
        <v>0</v>
      </c>
      <c r="DY47" s="43">
        <f>IFERROR('4.1 取引係数表'!DY47/'4.1 取引係数表'!DY$201,0)</f>
        <v>3.5420475319926873E-3</v>
      </c>
      <c r="DZ47" s="43">
        <f>IFERROR('4.1 取引係数表'!DZ47/'4.1 取引係数表'!DZ$201,0)</f>
        <v>6.046314771146986E-5</v>
      </c>
      <c r="EA47" s="43">
        <f>IFERROR('4.1 取引係数表'!EA47/'4.1 取引係数表'!EA$201,0)</f>
        <v>4.4824205070738199E-5</v>
      </c>
      <c r="EB47" s="43">
        <f>IFERROR('4.1 取引係数表'!EB47/'4.1 取引係数表'!EB$201,0)</f>
        <v>0</v>
      </c>
      <c r="EC47" s="43">
        <f>IFERROR('4.1 取引係数表'!EC47/'4.1 取引係数表'!EC$201,0)</f>
        <v>1.3511444193231667E-5</v>
      </c>
      <c r="ED47" s="43">
        <f>IFERROR('4.1 取引係数表'!ED47/'4.1 取引係数表'!ED$201,0)</f>
        <v>0</v>
      </c>
      <c r="EE47" s="43">
        <f>IFERROR('4.1 取引係数表'!EE47/'4.1 取引係数表'!EE$201,0)</f>
        <v>0</v>
      </c>
      <c r="EF47" s="43">
        <f>IFERROR('4.1 取引係数表'!EF47/'4.1 取引係数表'!EF$201,0)</f>
        <v>0</v>
      </c>
      <c r="EG47" s="43">
        <f>IFERROR('4.1 取引係数表'!EG47/'4.1 取引係数表'!EG$201,0)</f>
        <v>0</v>
      </c>
      <c r="EH47" s="43">
        <f>IFERROR('4.1 取引係数表'!EH47/'4.1 取引係数表'!EH$201,0)</f>
        <v>0</v>
      </c>
      <c r="EI47" s="43">
        <f>IFERROR('4.1 取引係数表'!EI47/'4.1 取引係数表'!EI$201,0)</f>
        <v>0</v>
      </c>
      <c r="EJ47" s="43">
        <f>IFERROR('4.1 取引係数表'!EJ47/'4.1 取引係数表'!EJ$201,0)</f>
        <v>1.8909766034622063E-4</v>
      </c>
      <c r="EK47" s="43">
        <f>IFERROR('4.1 取引係数表'!EK47/'4.1 取引係数表'!EK$201,0)</f>
        <v>0</v>
      </c>
      <c r="EL47" s="43">
        <f>IFERROR('4.1 取引係数表'!EL47/'4.1 取引係数表'!EL$201,0)</f>
        <v>1.8542624976821719E-4</v>
      </c>
      <c r="EM47" s="43">
        <f>IFERROR('4.1 取引係数表'!EM47/'4.1 取引係数表'!EM$201,0)</f>
        <v>4.8872267941761443E-4</v>
      </c>
      <c r="EN47" s="43">
        <f>IFERROR('4.1 取引係数表'!EN47/'4.1 取引係数表'!EN$201,0)</f>
        <v>3.2573289902280132E-4</v>
      </c>
      <c r="EO47" s="43">
        <f>IFERROR('4.1 取引係数表'!EO47/'4.1 取引係数表'!EO$201,0)</f>
        <v>0</v>
      </c>
      <c r="EP47" s="43">
        <f>IFERROR('4.1 取引係数表'!EP47/'4.1 取引係数表'!EP$201,0)</f>
        <v>0</v>
      </c>
      <c r="EQ47" s="43">
        <f>IFERROR('4.1 取引係数表'!EQ47/'4.1 取引係数表'!EQ$201,0)</f>
        <v>1.1681884755286418E-5</v>
      </c>
      <c r="ER47" s="43">
        <f>IFERROR('4.1 取引係数表'!ER47/'4.1 取引係数表'!ER$201,0)</f>
        <v>0</v>
      </c>
      <c r="ES47" s="43">
        <f>IFERROR('4.1 取引係数表'!ES47/'4.1 取引係数表'!ES$201,0)</f>
        <v>0</v>
      </c>
      <c r="ET47" s="43">
        <f>IFERROR('4.1 取引係数表'!ET47/'4.1 取引係数表'!ET$201,0)</f>
        <v>0</v>
      </c>
      <c r="EU47" s="43">
        <f>IFERROR('4.1 取引係数表'!EU47/'4.1 取引係数表'!EU$201,0)</f>
        <v>0</v>
      </c>
      <c r="EV47" s="43">
        <f>IFERROR('4.1 取引係数表'!EV47/'4.1 取引係数表'!EV$201,0)</f>
        <v>0</v>
      </c>
      <c r="EW47" s="43">
        <f>IFERROR('4.1 取引係数表'!EW47/'4.1 取引係数表'!EW$201,0)</f>
        <v>0</v>
      </c>
      <c r="EX47" s="43">
        <f>IFERROR('4.1 取引係数表'!EX47/'4.1 取引係数表'!EX$201,0)</f>
        <v>0</v>
      </c>
      <c r="EY47" s="43">
        <f>IFERROR('4.1 取引係数表'!EY47/'4.1 取引係数表'!EY$201,0)</f>
        <v>0</v>
      </c>
      <c r="EZ47" s="43">
        <f>IFERROR('4.1 取引係数表'!EZ47/'4.1 取引係数表'!EZ$201,0)</f>
        <v>0</v>
      </c>
      <c r="FA47" s="43">
        <f>IFERROR('4.1 取引係数表'!FA47/'4.1 取引係数表'!FA$201,0)</f>
        <v>1.8649927219796215E-3</v>
      </c>
      <c r="FB47" s="43">
        <f>IFERROR('4.1 取引係数表'!FB47/'4.1 取引係数表'!FB$201,0)</f>
        <v>1.2956521739130434E-2</v>
      </c>
      <c r="FC47" s="43">
        <f>IFERROR('4.1 取引係数表'!FC47/'4.1 取引係数表'!FC$201,0)</f>
        <v>0</v>
      </c>
      <c r="FD47" s="43">
        <f>IFERROR('4.1 取引係数表'!FD47/'4.1 取引係数表'!FD$201,0)</f>
        <v>0</v>
      </c>
      <c r="FE47" s="43">
        <f>IFERROR('4.1 取引係数表'!FE47/'4.1 取引係数表'!FE$201,0)</f>
        <v>0</v>
      </c>
      <c r="FF47" s="43">
        <f>IFERROR('4.1 取引係数表'!FF47/'4.1 取引係数表'!FF$201,0)</f>
        <v>0</v>
      </c>
      <c r="FG47" s="43">
        <f>IFERROR('4.1 取引係数表'!FG47/'4.1 取引係数表'!FG$201,0)</f>
        <v>0</v>
      </c>
      <c r="FH47" s="43">
        <f>IFERROR('4.1 取引係数表'!FH47/'4.1 取引係数表'!FH$201,0)</f>
        <v>5.7295029051000644E-3</v>
      </c>
      <c r="FI47" s="43">
        <f>IFERROR('4.1 取引係数表'!FI47/'4.1 取引係数表'!FI$201,0)</f>
        <v>0</v>
      </c>
      <c r="FJ47" s="43">
        <f>IFERROR('4.1 取引係数表'!FJ47/'4.1 取引係数表'!FJ$201,0)</f>
        <v>0.12154420921544209</v>
      </c>
      <c r="FK47" s="43">
        <f>IFERROR('4.1 取引係数表'!FK47/'4.1 取引係数表'!FK$201,0)</f>
        <v>1.824212271973466E-4</v>
      </c>
      <c r="FL47" s="43">
        <f>IFERROR('4.1 取引係数表'!FL47/'4.1 取引係数表'!FL$201,0)</f>
        <v>1.8431211102823764E-4</v>
      </c>
      <c r="FM47" s="43">
        <f>IFERROR('4.1 取引係数表'!FM47/'4.1 取引係数表'!FM$201,0)</f>
        <v>9.9747764274249018E-4</v>
      </c>
      <c r="FN47" s="43">
        <f>IFERROR('4.1 取引係数表'!FN47/'4.1 取引係数表'!FN$201,0)</f>
        <v>2.2457874873757508E-3</v>
      </c>
      <c r="FO47" s="43">
        <f>IFERROR('4.1 取引係数表'!FO47/'4.1 取引係数表'!FO$201,0)</f>
        <v>0</v>
      </c>
      <c r="FP47" s="43">
        <f>IFERROR('4.1 取引係数表'!FP47/'4.1 取引係数表'!FP$201,0)</f>
        <v>3.4769277100187533E-3</v>
      </c>
      <c r="FQ47" s="43">
        <f>IFERROR('4.1 取引係数表'!FQ47/'4.1 取引係数表'!FQ$201,0)</f>
        <v>0</v>
      </c>
      <c r="FR47" s="43">
        <f>IFERROR('4.1 取引係数表'!FR47/'4.1 取引係数表'!FR$201,0)</f>
        <v>3.5770410835890146E-3</v>
      </c>
      <c r="FS47" s="43">
        <f>IFERROR('4.1 取引係数表'!FS47/'4.1 取引係数表'!FS$201,0)</f>
        <v>1.4478407966079159E-3</v>
      </c>
      <c r="FT47" s="43">
        <f>IFERROR('4.1 取引係数表'!FT47/'4.1 取引係数表'!FT$201,0)</f>
        <v>8.3307157587096952E-4</v>
      </c>
      <c r="FU47" s="43">
        <f>IFERROR('4.1 取引係数表'!FU47/'4.1 取引係数表'!FU$201,0)</f>
        <v>1.2325291401664878E-3</v>
      </c>
      <c r="FV47" s="43">
        <f>IFERROR('4.1 取引係数表'!FV47/'4.1 取引係数表'!FV$201,0)</f>
        <v>0</v>
      </c>
      <c r="FW47" s="43">
        <f>IFERROR('4.1 取引係数表'!FW47/'4.1 取引係数表'!FW$201,0)</f>
        <v>0</v>
      </c>
      <c r="FX47" s="43">
        <f>IFERROR('4.1 取引係数表'!FX47/'4.1 取引係数表'!FX$201,0)</f>
        <v>0</v>
      </c>
      <c r="FY47" s="43">
        <f>IFERROR('4.1 取引係数表'!FY47/'4.1 取引係数表'!FY$201,0)</f>
        <v>0</v>
      </c>
      <c r="FZ47" s="43">
        <f>IFERROR('4.1 取引係数表'!FZ47/'4.1 取引係数表'!FZ$201,0)</f>
        <v>0</v>
      </c>
      <c r="GA47" s="43">
        <f>IFERROR('4.1 取引係数表'!GA47/'4.1 取引係数表'!GA$201,0)</f>
        <v>2.6907868501768392E-3</v>
      </c>
      <c r="GB47" s="43">
        <f>IFERROR('4.1 取引係数表'!GB47/'4.1 取引係数表'!GB$201,0)</f>
        <v>7.8370254925971274E-4</v>
      </c>
      <c r="GC47" s="43">
        <f>IFERROR('4.1 取引係数表'!GC47/'4.1 取引係数表'!GC$201,0)</f>
        <v>0</v>
      </c>
      <c r="GD47" s="43">
        <f>IFERROR('4.1 取引係数表'!GD47/'4.1 取引係数表'!GD$201,0)</f>
        <v>1.2387578482945868E-3</v>
      </c>
      <c r="GE47" s="43">
        <f>IFERROR('4.1 取引係数表'!GE47/'4.1 取引係数表'!GE$201,0)</f>
        <v>6.6031941031941032E-4</v>
      </c>
      <c r="GF47" s="43">
        <f>IFERROR('4.1 取引係数表'!GF47/'4.1 取引係数表'!GF$201,0)</f>
        <v>0</v>
      </c>
      <c r="GG47" s="43">
        <f>IFERROR('4.1 取引係数表'!GG47/'4.1 取引係数表'!GG$201,0)</f>
        <v>7.2496920640506779E-2</v>
      </c>
      <c r="GH47" s="44">
        <f>IFERROR('4.1 取引係数表'!GH47/'4.1 取引係数表'!GH$201,0)</f>
        <v>4.1010404961878098E-3</v>
      </c>
    </row>
    <row r="48" spans="1:190" s="13" customFormat="1">
      <c r="A48" s="10" t="s">
        <v>44</v>
      </c>
      <c r="B48" s="11" t="s">
        <v>232</v>
      </c>
      <c r="C48" s="43">
        <f>IFERROR('4.1 取引係数表'!C48/'4.1 取引係数表'!C$201,0)</f>
        <v>0</v>
      </c>
      <c r="D48" s="43">
        <f>IFERROR('4.1 取引係数表'!D48/'4.1 取引係数表'!D$201,0)</f>
        <v>0</v>
      </c>
      <c r="E48" s="43">
        <f>IFERROR('4.1 取引係数表'!E48/'4.1 取引係数表'!E$201,0)</f>
        <v>0</v>
      </c>
      <c r="F48" s="43">
        <f>IFERROR('4.1 取引係数表'!F48/'4.1 取引係数表'!F$201,0)</f>
        <v>0</v>
      </c>
      <c r="G48" s="43">
        <f>IFERROR('4.1 取引係数表'!G48/'4.1 取引係数表'!G$201,0)</f>
        <v>0</v>
      </c>
      <c r="H48" s="43">
        <f>IFERROR('4.1 取引係数表'!H48/'4.1 取引係数表'!H$201,0)</f>
        <v>6.814310051107325E-4</v>
      </c>
      <c r="I48" s="43">
        <f>IFERROR('4.1 取引係数表'!I48/'4.1 取引係数表'!I$201,0)</f>
        <v>0</v>
      </c>
      <c r="J48" s="43">
        <f>IFERROR('4.1 取引係数表'!J48/'4.1 取引係数表'!J$201,0)</f>
        <v>3.2673637042569082E-4</v>
      </c>
      <c r="K48" s="43">
        <f>IFERROR('4.1 取引係数表'!K48/'4.1 取引係数表'!K$201,0)</f>
        <v>0</v>
      </c>
      <c r="L48" s="43">
        <f>IFERROR('4.1 取引係数表'!L48/'4.1 取引係数表'!L$201,0)</f>
        <v>0</v>
      </c>
      <c r="M48" s="43">
        <f>IFERROR('4.1 取引係数表'!M48/'4.1 取引係数表'!M$201,0)</f>
        <v>0</v>
      </c>
      <c r="N48" s="43">
        <f>IFERROR('4.1 取引係数表'!N48/'4.1 取引係数表'!N$201,0)</f>
        <v>0</v>
      </c>
      <c r="O48" s="43">
        <f>IFERROR('4.1 取引係数表'!O48/'4.1 取引係数表'!O$201,0)</f>
        <v>0</v>
      </c>
      <c r="P48" s="43">
        <f>IFERROR('4.1 取引係数表'!P48/'4.1 取引係数表'!P$201,0)</f>
        <v>0</v>
      </c>
      <c r="Q48" s="43">
        <f>IFERROR('4.1 取引係数表'!Q48/'4.1 取引係数表'!Q$201,0)</f>
        <v>0</v>
      </c>
      <c r="R48" s="43">
        <f>IFERROR('4.1 取引係数表'!R48/'4.1 取引係数表'!R$201,0)</f>
        <v>0</v>
      </c>
      <c r="S48" s="43">
        <f>IFERROR('4.1 取引係数表'!S48/'4.1 取引係数表'!S$201,0)</f>
        <v>0</v>
      </c>
      <c r="T48" s="43">
        <f>IFERROR('4.1 取引係数表'!T48/'4.1 取引係数表'!T$201,0)</f>
        <v>0</v>
      </c>
      <c r="U48" s="43">
        <f>IFERROR('4.1 取引係数表'!U48/'4.1 取引係数表'!U$201,0)</f>
        <v>0</v>
      </c>
      <c r="V48" s="43">
        <f>IFERROR('4.1 取引係数表'!V48/'4.1 取引係数表'!V$201,0)</f>
        <v>0</v>
      </c>
      <c r="W48" s="43">
        <f>IFERROR('4.1 取引係数表'!W48/'4.1 取引係数表'!W$201,0)</f>
        <v>1.6509044598004763E-4</v>
      </c>
      <c r="X48" s="43">
        <f>IFERROR('4.1 取引係数表'!X48/'4.1 取引係数表'!X$201,0)</f>
        <v>0</v>
      </c>
      <c r="Y48" s="43">
        <f>IFERROR('4.1 取引係数表'!Y48/'4.1 取引係数表'!Y$201,0)</f>
        <v>1.2627338282038322E-3</v>
      </c>
      <c r="Z48" s="43">
        <f>IFERROR('4.1 取引係数表'!Z48/'4.1 取引係数表'!Z$201,0)</f>
        <v>0</v>
      </c>
      <c r="AA48" s="43">
        <f>IFERROR('4.1 取引係数表'!AA48/'4.1 取引係数表'!AA$201,0)</f>
        <v>0</v>
      </c>
      <c r="AB48" s="43">
        <f>IFERROR('4.1 取引係数表'!AB48/'4.1 取引係数表'!AB$201,0)</f>
        <v>0</v>
      </c>
      <c r="AC48" s="43">
        <f>IFERROR('4.1 取引係数表'!AC48/'4.1 取引係数表'!AC$201,0)</f>
        <v>0</v>
      </c>
      <c r="AD48" s="43">
        <f>IFERROR('4.1 取引係数表'!AD48/'4.1 取引係数表'!AD$201,0)</f>
        <v>0</v>
      </c>
      <c r="AE48" s="43">
        <f>IFERROR('4.1 取引係数表'!AE48/'4.1 取引係数表'!AE$201,0)</f>
        <v>0</v>
      </c>
      <c r="AF48" s="43">
        <f>IFERROR('4.1 取引係数表'!AF48/'4.1 取引係数表'!AF$201,0)</f>
        <v>0</v>
      </c>
      <c r="AG48" s="43">
        <f>IFERROR('4.1 取引係数表'!AG48/'4.1 取引係数表'!AG$201,0)</f>
        <v>0</v>
      </c>
      <c r="AH48" s="43">
        <f>IFERROR('4.1 取引係数表'!AH48/'4.1 取引係数表'!AH$201,0)</f>
        <v>0</v>
      </c>
      <c r="AI48" s="43">
        <f>IFERROR('4.1 取引係数表'!AI48/'4.1 取引係数表'!AI$201,0)</f>
        <v>0</v>
      </c>
      <c r="AJ48" s="43">
        <f>IFERROR('4.1 取引係数表'!AJ48/'4.1 取引係数表'!AJ$201,0)</f>
        <v>0</v>
      </c>
      <c r="AK48" s="43">
        <f>IFERROR('4.1 取引係数表'!AK48/'4.1 取引係数表'!AK$201,0)</f>
        <v>0</v>
      </c>
      <c r="AL48" s="43">
        <f>IFERROR('4.1 取引係数表'!AL48/'4.1 取引係数表'!AL$201,0)</f>
        <v>3.5341191444994348E-4</v>
      </c>
      <c r="AM48" s="43">
        <f>IFERROR('4.1 取引係数表'!AM48/'4.1 取引係数表'!AM$201,0)</f>
        <v>0</v>
      </c>
      <c r="AN48" s="43">
        <f>IFERROR('4.1 取引係数表'!AN48/'4.1 取引係数表'!AN$201,0)</f>
        <v>4.3850032887524668E-4</v>
      </c>
      <c r="AO48" s="43">
        <f>IFERROR('4.1 取引係数表'!AO48/'4.1 取引係数表'!AO$201,0)</f>
        <v>1.2430080795525171E-4</v>
      </c>
      <c r="AP48" s="43">
        <f>IFERROR('4.1 取引係数表'!AP48/'4.1 取引係数表'!AP$201,0)</f>
        <v>1.3454164544432379E-4</v>
      </c>
      <c r="AQ48" s="43">
        <f>IFERROR('4.1 取引係数表'!AQ48/'4.1 取引係数表'!AQ$201,0)</f>
        <v>1.6620310698053049E-2</v>
      </c>
      <c r="AR48" s="43">
        <f>IFERROR('4.1 取引係数表'!AR48/'4.1 取引係数表'!AR$201,0)</f>
        <v>0</v>
      </c>
      <c r="AS48" s="43">
        <f>IFERROR('4.1 取引係数表'!AS48/'4.1 取引係数表'!AS$201,0)</f>
        <v>0</v>
      </c>
      <c r="AT48" s="43">
        <f>IFERROR('4.1 取引係数表'!AT48/'4.1 取引係数表'!AT$201,0)</f>
        <v>0</v>
      </c>
      <c r="AU48" s="43">
        <f>IFERROR('4.1 取引係数表'!AU48/'4.1 取引係数表'!AU$201,0)</f>
        <v>0.38630821750792488</v>
      </c>
      <c r="AV48" s="43">
        <f>IFERROR('4.1 取引係数表'!AV48/'4.1 取引係数表'!AV$201,0)</f>
        <v>0</v>
      </c>
      <c r="AW48" s="43">
        <f>IFERROR('4.1 取引係数表'!AW48/'4.1 取引係数表'!AW$201,0)</f>
        <v>5.3450708930520151E-4</v>
      </c>
      <c r="AX48" s="43">
        <f>IFERROR('4.1 取引係数表'!AX48/'4.1 取引係数表'!AX$201,0)</f>
        <v>0</v>
      </c>
      <c r="AY48" s="43">
        <f>IFERROR('4.1 取引係数表'!AY48/'4.1 取引係数表'!AY$201,0)</f>
        <v>0</v>
      </c>
      <c r="AZ48" s="43">
        <f>IFERROR('4.1 取引係数表'!AZ48/'4.1 取引係数表'!AZ$201,0)</f>
        <v>0</v>
      </c>
      <c r="BA48" s="43">
        <f>IFERROR('4.1 取引係数表'!BA48/'4.1 取引係数表'!BA$201,0)</f>
        <v>0</v>
      </c>
      <c r="BB48" s="43">
        <f>IFERROR('4.1 取引係数表'!BB48/'4.1 取引係数表'!BB$201,0)</f>
        <v>0</v>
      </c>
      <c r="BC48" s="43">
        <f>IFERROR('4.1 取引係数表'!BC48/'4.1 取引係数表'!BC$201,0)</f>
        <v>0</v>
      </c>
      <c r="BD48" s="43">
        <f>IFERROR('4.1 取引係数表'!BD48/'4.1 取引係数表'!BD$201,0)</f>
        <v>0</v>
      </c>
      <c r="BE48" s="43">
        <f>IFERROR('4.1 取引係数表'!BE48/'4.1 取引係数表'!BE$201,0)</f>
        <v>0</v>
      </c>
      <c r="BF48" s="43">
        <f>IFERROR('4.1 取引係数表'!BF48/'4.1 取引係数表'!BF$201,0)</f>
        <v>0</v>
      </c>
      <c r="BG48" s="43">
        <f>IFERROR('4.1 取引係数表'!BG48/'4.1 取引係数表'!BG$201,0)</f>
        <v>0</v>
      </c>
      <c r="BH48" s="43">
        <f>IFERROR('4.1 取引係数表'!BH48/'4.1 取引係数表'!BH$201,0)</f>
        <v>0</v>
      </c>
      <c r="BI48" s="43">
        <f>IFERROR('4.1 取引係数表'!BI48/'4.1 取引係数表'!BI$201,0)</f>
        <v>0</v>
      </c>
      <c r="BJ48" s="43">
        <f>IFERROR('4.1 取引係数表'!BJ48/'4.1 取引係数表'!BJ$201,0)</f>
        <v>0</v>
      </c>
      <c r="BK48" s="43">
        <f>IFERROR('4.1 取引係数表'!BK48/'4.1 取引係数表'!BK$201,0)</f>
        <v>0</v>
      </c>
      <c r="BL48" s="43">
        <f>IFERROR('4.1 取引係数表'!BL48/'4.1 取引係数表'!BL$201,0)</f>
        <v>0</v>
      </c>
      <c r="BM48" s="43">
        <f>IFERROR('4.1 取引係数表'!BM48/'4.1 取引係数表'!BM$201,0)</f>
        <v>0</v>
      </c>
      <c r="BN48" s="43">
        <f>IFERROR('4.1 取引係数表'!BN48/'4.1 取引係数表'!BN$201,0)</f>
        <v>0</v>
      </c>
      <c r="BO48" s="43">
        <f>IFERROR('4.1 取引係数表'!BO48/'4.1 取引係数表'!BO$201,0)</f>
        <v>2.372254115860891E-3</v>
      </c>
      <c r="BP48" s="43">
        <f>IFERROR('4.1 取引係数表'!BP48/'4.1 取引係数表'!BP$201,0)</f>
        <v>0</v>
      </c>
      <c r="BQ48" s="43">
        <f>IFERROR('4.1 取引係数表'!BQ48/'4.1 取引係数表'!BQ$201,0)</f>
        <v>0</v>
      </c>
      <c r="BR48" s="43">
        <f>IFERROR('4.1 取引係数表'!BR48/'4.1 取引係数表'!BR$201,0)</f>
        <v>0</v>
      </c>
      <c r="BS48" s="43">
        <f>IFERROR('4.1 取引係数表'!BS48/'4.1 取引係数表'!BS$201,0)</f>
        <v>0</v>
      </c>
      <c r="BT48" s="43">
        <f>IFERROR('4.1 取引係数表'!BT48/'4.1 取引係数表'!BT$201,0)</f>
        <v>0</v>
      </c>
      <c r="BU48" s="43">
        <f>IFERROR('4.1 取引係数表'!BU48/'4.1 取引係数表'!BU$201,0)</f>
        <v>0</v>
      </c>
      <c r="BV48" s="43">
        <f>IFERROR('4.1 取引係数表'!BV48/'4.1 取引係数表'!BV$201,0)</f>
        <v>0</v>
      </c>
      <c r="BW48" s="43">
        <f>IFERROR('4.1 取引係数表'!BW48/'4.1 取引係数表'!BW$201,0)</f>
        <v>0</v>
      </c>
      <c r="BX48" s="43">
        <f>IFERROR('4.1 取引係数表'!BX48/'4.1 取引係数表'!BX$201,0)</f>
        <v>0</v>
      </c>
      <c r="BY48" s="43">
        <f>IFERROR('4.1 取引係数表'!BY48/'4.1 取引係数表'!BY$201,0)</f>
        <v>0</v>
      </c>
      <c r="BZ48" s="43">
        <f>IFERROR('4.1 取引係数表'!BZ48/'4.1 取引係数表'!BZ$201,0)</f>
        <v>0</v>
      </c>
      <c r="CA48" s="43">
        <f>IFERROR('4.1 取引係数表'!CA48/'4.1 取引係数表'!CA$201,0)</f>
        <v>3.9702233250620347E-4</v>
      </c>
      <c r="CB48" s="43">
        <f>IFERROR('4.1 取引係数表'!CB48/'4.1 取引係数表'!CB$201,0)</f>
        <v>0</v>
      </c>
      <c r="CC48" s="43">
        <f>IFERROR('4.1 取引係数表'!CC48/'4.1 取引係数表'!CC$201,0)</f>
        <v>0</v>
      </c>
      <c r="CD48" s="43">
        <f>IFERROR('4.1 取引係数表'!CD48/'4.1 取引係数表'!CD$201,0)</f>
        <v>0</v>
      </c>
      <c r="CE48" s="43">
        <f>IFERROR('4.1 取引係数表'!CE48/'4.1 取引係数表'!CE$201,0)</f>
        <v>0</v>
      </c>
      <c r="CF48" s="43">
        <f>IFERROR('4.1 取引係数表'!CF48/'4.1 取引係数表'!CF$201,0)</f>
        <v>0</v>
      </c>
      <c r="CG48" s="43">
        <f>IFERROR('4.1 取引係数表'!CG48/'4.1 取引係数表'!CG$201,0)</f>
        <v>0</v>
      </c>
      <c r="CH48" s="43">
        <f>IFERROR('4.1 取引係数表'!CH48/'4.1 取引係数表'!CH$201,0)</f>
        <v>3.7365533245491551E-4</v>
      </c>
      <c r="CI48" s="43">
        <f>IFERROR('4.1 取引係数表'!CI48/'4.1 取引係数表'!CI$201,0)</f>
        <v>0</v>
      </c>
      <c r="CJ48" s="43">
        <f>IFERROR('4.1 取引係数表'!CJ48/'4.1 取引係数表'!CJ$201,0)</f>
        <v>0</v>
      </c>
      <c r="CK48" s="43">
        <f>IFERROR('4.1 取引係数表'!CK48/'4.1 取引係数表'!CK$201,0)</f>
        <v>0</v>
      </c>
      <c r="CL48" s="43">
        <f>IFERROR('4.1 取引係数表'!CL48/'4.1 取引係数表'!CL$201,0)</f>
        <v>0</v>
      </c>
      <c r="CM48" s="43">
        <f>IFERROR('4.1 取引係数表'!CM48/'4.1 取引係数表'!CM$201,0)</f>
        <v>0</v>
      </c>
      <c r="CN48" s="43">
        <f>IFERROR('4.1 取引係数表'!CN48/'4.1 取引係数表'!CN$201,0)</f>
        <v>4.5645889334077193E-4</v>
      </c>
      <c r="CO48" s="43">
        <f>IFERROR('4.1 取引係数表'!CO48/'4.1 取引係数表'!CO$201,0)</f>
        <v>4.4373334415197485E-4</v>
      </c>
      <c r="CP48" s="43">
        <f>IFERROR('4.1 取引係数表'!CP48/'4.1 取引係数表'!CP$201,0)</f>
        <v>2.2165789156824327E-4</v>
      </c>
      <c r="CQ48" s="43">
        <f>IFERROR('4.1 取引係数表'!CQ48/'4.1 取引係数表'!CQ$201,0)</f>
        <v>0</v>
      </c>
      <c r="CR48" s="43">
        <f>IFERROR('4.1 取引係数表'!CR48/'4.1 取引係数表'!CR$201,0)</f>
        <v>0</v>
      </c>
      <c r="CS48" s="43">
        <f>IFERROR('4.1 取引係数表'!CS48/'4.1 取引係数表'!CS$201,0)</f>
        <v>0</v>
      </c>
      <c r="CT48" s="43">
        <f>IFERROR('4.1 取引係数表'!CT48/'4.1 取引係数表'!CT$201,0)</f>
        <v>2.8843380444188057E-6</v>
      </c>
      <c r="CU48" s="43">
        <f>IFERROR('4.1 取引係数表'!CU48/'4.1 取引係数表'!CU$201,0)</f>
        <v>0</v>
      </c>
      <c r="CV48" s="43">
        <f>IFERROR('4.1 取引係数表'!CV48/'4.1 取引係数表'!CV$201,0)</f>
        <v>1.3833992094861659E-4</v>
      </c>
      <c r="CW48" s="43">
        <f>IFERROR('4.1 取引係数表'!CW48/'4.1 取引係数表'!CW$201,0)</f>
        <v>0</v>
      </c>
      <c r="CX48" s="43">
        <f>IFERROR('4.1 取引係数表'!CX48/'4.1 取引係数表'!CX$201,0)</f>
        <v>0</v>
      </c>
      <c r="CY48" s="43">
        <f>IFERROR('4.1 取引係数表'!CY48/'4.1 取引係数表'!CY$201,0)</f>
        <v>0</v>
      </c>
      <c r="CZ48" s="43">
        <f>IFERROR('4.1 取引係数表'!CZ48/'4.1 取引係数表'!CZ$201,0)</f>
        <v>1.4049982063852684E-3</v>
      </c>
      <c r="DA48" s="43">
        <f>IFERROR('4.1 取引係数表'!DA48/'4.1 取引係数表'!DA$201,0)</f>
        <v>0</v>
      </c>
      <c r="DB48" s="43">
        <f>IFERROR('4.1 取引係数表'!DB48/'4.1 取引係数表'!DB$201,0)</f>
        <v>0</v>
      </c>
      <c r="DC48" s="43">
        <f>IFERROR('4.1 取引係数表'!DC48/'4.1 取引係数表'!DC$201,0)</f>
        <v>6.4800414722654225E-4</v>
      </c>
      <c r="DD48" s="43">
        <f>IFERROR('4.1 取引係数表'!DD48/'4.1 取引係数表'!DD$201,0)</f>
        <v>0</v>
      </c>
      <c r="DE48" s="43">
        <f>IFERROR('4.1 取引係数表'!DE48/'4.1 取引係数表'!DE$201,0)</f>
        <v>2.8741302538672065E-4</v>
      </c>
      <c r="DF48" s="43">
        <f>IFERROR('4.1 取引係数表'!DF48/'4.1 取引係数表'!DF$201,0)</f>
        <v>0</v>
      </c>
      <c r="DG48" s="43">
        <f>IFERROR('4.1 取引係数表'!DG48/'4.1 取引係数表'!DG$201,0)</f>
        <v>0</v>
      </c>
      <c r="DH48" s="43">
        <f>IFERROR('4.1 取引係数表'!DH48/'4.1 取引係数表'!DH$201,0)</f>
        <v>0</v>
      </c>
      <c r="DI48" s="43">
        <f>IFERROR('4.1 取引係数表'!DI48/'4.1 取引係数表'!DI$201,0)</f>
        <v>0</v>
      </c>
      <c r="DJ48" s="43">
        <f>IFERROR('4.1 取引係数表'!DJ48/'4.1 取引係数表'!DJ$201,0)</f>
        <v>0</v>
      </c>
      <c r="DK48" s="43">
        <f>IFERROR('4.1 取引係数表'!DK48/'4.1 取引係数表'!DK$201,0)</f>
        <v>3.5627530364372472E-4</v>
      </c>
      <c r="DL48" s="43">
        <f>IFERROR('4.1 取引係数表'!DL48/'4.1 取引係数表'!DL$201,0)</f>
        <v>5.2015686670113364E-5</v>
      </c>
      <c r="DM48" s="43">
        <f>IFERROR('4.1 取引係数表'!DM48/'4.1 取引係数表'!DM$201,0)</f>
        <v>0</v>
      </c>
      <c r="DN48" s="43">
        <f>IFERROR('4.1 取引係数表'!DN48/'4.1 取引係数表'!DN$201,0)</f>
        <v>0</v>
      </c>
      <c r="DO48" s="43">
        <f>IFERROR('4.1 取引係数表'!DO48/'4.1 取引係数表'!DO$201,0)</f>
        <v>0</v>
      </c>
      <c r="DP48" s="43">
        <f>IFERROR('4.1 取引係数表'!DP48/'4.1 取引係数表'!DP$201,0)</f>
        <v>0</v>
      </c>
      <c r="DQ48" s="43">
        <f>IFERROR('4.1 取引係数表'!DQ48/'4.1 取引係数表'!DQ$201,0)</f>
        <v>0</v>
      </c>
      <c r="DR48" s="43">
        <f>IFERROR('4.1 取引係数表'!DR48/'4.1 取引係数表'!DR$201,0)</f>
        <v>0</v>
      </c>
      <c r="DS48" s="43">
        <f>IFERROR('4.1 取引係数表'!DS48/'4.1 取引係数表'!DS$201,0)</f>
        <v>0</v>
      </c>
      <c r="DT48" s="43">
        <f>IFERROR('4.1 取引係数表'!DT48/'4.1 取引係数表'!DT$201,0)</f>
        <v>0</v>
      </c>
      <c r="DU48" s="43">
        <f>IFERROR('4.1 取引係数表'!DU48/'4.1 取引係数表'!DU$201,0)</f>
        <v>0</v>
      </c>
      <c r="DV48" s="43">
        <f>IFERROR('4.1 取引係数表'!DV48/'4.1 取引係数表'!DV$201,0)</f>
        <v>0</v>
      </c>
      <c r="DW48" s="43">
        <f>IFERROR('4.1 取引係数表'!DW48/'4.1 取引係数表'!DW$201,0)</f>
        <v>0</v>
      </c>
      <c r="DX48" s="43">
        <f>IFERROR('4.1 取引係数表'!DX48/'4.1 取引係数表'!DX$201,0)</f>
        <v>0</v>
      </c>
      <c r="DY48" s="43">
        <f>IFERROR('4.1 取引係数表'!DY48/'4.1 取引係数表'!DY$201,0)</f>
        <v>6.9698354661791593E-3</v>
      </c>
      <c r="DZ48" s="43">
        <f>IFERROR('4.1 取引係数表'!DZ48/'4.1 取引係数表'!DZ$201,0)</f>
        <v>0</v>
      </c>
      <c r="EA48" s="43">
        <f>IFERROR('4.1 取引係数表'!EA48/'4.1 取引係数表'!EA$201,0)</f>
        <v>5.4853620955315867E-3</v>
      </c>
      <c r="EB48" s="43">
        <f>IFERROR('4.1 取引係数表'!EB48/'4.1 取引係数表'!EB$201,0)</f>
        <v>1.0283760562000838E-3</v>
      </c>
      <c r="EC48" s="43">
        <f>IFERROR('4.1 取引係数表'!EC48/'4.1 取引係数表'!EC$201,0)</f>
        <v>3.035571128746048E-3</v>
      </c>
      <c r="ED48" s="43">
        <f>IFERROR('4.1 取引係数表'!ED48/'4.1 取引係数表'!ED$201,0)</f>
        <v>2.8440166265587401E-4</v>
      </c>
      <c r="EE48" s="43">
        <f>IFERROR('4.1 取引係数表'!EE48/'4.1 取引係数表'!EE$201,0)</f>
        <v>0</v>
      </c>
      <c r="EF48" s="43">
        <f>IFERROR('4.1 取引係数表'!EF48/'4.1 取引係数表'!EF$201,0)</f>
        <v>0</v>
      </c>
      <c r="EG48" s="43">
        <f>IFERROR('4.1 取引係数表'!EG48/'4.1 取引係数表'!EG$201,0)</f>
        <v>0</v>
      </c>
      <c r="EH48" s="43">
        <f>IFERROR('4.1 取引係数表'!EH48/'4.1 取引係数表'!EH$201,0)</f>
        <v>0</v>
      </c>
      <c r="EI48" s="43">
        <f>IFERROR('4.1 取引係数表'!EI48/'4.1 取引係数表'!EI$201,0)</f>
        <v>0</v>
      </c>
      <c r="EJ48" s="43">
        <f>IFERROR('4.1 取引係数表'!EJ48/'4.1 取引係数表'!EJ$201,0)</f>
        <v>0</v>
      </c>
      <c r="EK48" s="43">
        <f>IFERROR('4.1 取引係数表'!EK48/'4.1 取引係数表'!EK$201,0)</f>
        <v>0</v>
      </c>
      <c r="EL48" s="43">
        <f>IFERROR('4.1 取引係数表'!EL48/'4.1 取引係数表'!EL$201,0)</f>
        <v>0</v>
      </c>
      <c r="EM48" s="43">
        <f>IFERROR('4.1 取引係数表'!EM48/'4.1 取引係数表'!EM$201,0)</f>
        <v>0</v>
      </c>
      <c r="EN48" s="43">
        <f>IFERROR('4.1 取引係数表'!EN48/'4.1 取引係数表'!EN$201,0)</f>
        <v>0</v>
      </c>
      <c r="EO48" s="43">
        <f>IFERROR('4.1 取引係数表'!EO48/'4.1 取引係数表'!EO$201,0)</f>
        <v>0</v>
      </c>
      <c r="EP48" s="43">
        <f>IFERROR('4.1 取引係数表'!EP48/'4.1 取引係数表'!EP$201,0)</f>
        <v>0</v>
      </c>
      <c r="EQ48" s="43">
        <f>IFERROR('4.1 取引係数表'!EQ48/'4.1 取引係数表'!EQ$201,0)</f>
        <v>1.7230780014047467E-4</v>
      </c>
      <c r="ER48" s="43">
        <f>IFERROR('4.1 取引係数表'!ER48/'4.1 取引係数表'!ER$201,0)</f>
        <v>0</v>
      </c>
      <c r="ES48" s="43">
        <f>IFERROR('4.1 取引係数表'!ES48/'4.1 取引係数表'!ES$201,0)</f>
        <v>0</v>
      </c>
      <c r="ET48" s="43">
        <f>IFERROR('4.1 取引係数表'!ET48/'4.1 取引係数表'!ET$201,0)</f>
        <v>0</v>
      </c>
      <c r="EU48" s="43">
        <f>IFERROR('4.1 取引係数表'!EU48/'4.1 取引係数表'!EU$201,0)</f>
        <v>5.2548607461902258E-4</v>
      </c>
      <c r="EV48" s="43">
        <f>IFERROR('4.1 取引係数表'!EV48/'4.1 取引係数表'!EV$201,0)</f>
        <v>0</v>
      </c>
      <c r="EW48" s="43">
        <f>IFERROR('4.1 取引係数表'!EW48/'4.1 取引係数表'!EW$201,0)</f>
        <v>0</v>
      </c>
      <c r="EX48" s="43">
        <f>IFERROR('4.1 取引係数表'!EX48/'4.1 取引係数表'!EX$201,0)</f>
        <v>0</v>
      </c>
      <c r="EY48" s="43">
        <f>IFERROR('4.1 取引係数表'!EY48/'4.1 取引係数表'!EY$201,0)</f>
        <v>0</v>
      </c>
      <c r="EZ48" s="43">
        <f>IFERROR('4.1 取引係数表'!EZ48/'4.1 取引係数表'!EZ$201,0)</f>
        <v>0</v>
      </c>
      <c r="FA48" s="43">
        <f>IFERROR('4.1 取引係数表'!FA48/'4.1 取引係数表'!FA$201,0)</f>
        <v>4.7307132459970891E-3</v>
      </c>
      <c r="FB48" s="43">
        <f>IFERROR('4.1 取引係数表'!FB48/'4.1 取引係数表'!FB$201,0)</f>
        <v>4.3739130434782607E-2</v>
      </c>
      <c r="FC48" s="43">
        <f>IFERROR('4.1 取引係数表'!FC48/'4.1 取引係数表'!FC$201,0)</f>
        <v>0</v>
      </c>
      <c r="FD48" s="43">
        <f>IFERROR('4.1 取引係数表'!FD48/'4.1 取引係数表'!FD$201,0)</f>
        <v>0</v>
      </c>
      <c r="FE48" s="43">
        <f>IFERROR('4.1 取引係数表'!FE48/'4.1 取引係数表'!FE$201,0)</f>
        <v>0</v>
      </c>
      <c r="FF48" s="43">
        <f>IFERROR('4.1 取引係数表'!FF48/'4.1 取引係数表'!FF$201,0)</f>
        <v>0</v>
      </c>
      <c r="FG48" s="43">
        <f>IFERROR('4.1 取引係数表'!FG48/'4.1 取引係数表'!FG$201,0)</f>
        <v>0</v>
      </c>
      <c r="FH48" s="43">
        <f>IFERROR('4.1 取引係数表'!FH48/'4.1 取引係数表'!FH$201,0)</f>
        <v>0</v>
      </c>
      <c r="FI48" s="43">
        <f>IFERROR('4.1 取引係数表'!FI48/'4.1 取引係数表'!FI$201,0)</f>
        <v>0</v>
      </c>
      <c r="FJ48" s="43">
        <f>IFERROR('4.1 取引係数表'!FJ48/'4.1 取引係数表'!FJ$201,0)</f>
        <v>1.2453300124533001E-3</v>
      </c>
      <c r="FK48" s="43">
        <f>IFERROR('4.1 取引係数表'!FK48/'4.1 取引係数表'!FK$201,0)</f>
        <v>0</v>
      </c>
      <c r="FL48" s="43">
        <f>IFERROR('4.1 取引係数表'!FL48/'4.1 取引係数表'!FL$201,0)</f>
        <v>0</v>
      </c>
      <c r="FM48" s="43">
        <f>IFERROR('4.1 取引係数表'!FM48/'4.1 取引係数表'!FM$201,0)</f>
        <v>0</v>
      </c>
      <c r="FN48" s="43">
        <f>IFERROR('4.1 取引係数表'!FN48/'4.1 取引係数表'!FN$201,0)</f>
        <v>0</v>
      </c>
      <c r="FO48" s="43">
        <f>IFERROR('4.1 取引係数表'!FO48/'4.1 取引係数表'!FO$201,0)</f>
        <v>0</v>
      </c>
      <c r="FP48" s="43">
        <f>IFERROR('4.1 取引係数表'!FP48/'4.1 取引係数表'!FP$201,0)</f>
        <v>0</v>
      </c>
      <c r="FQ48" s="43">
        <f>IFERROR('4.1 取引係数表'!FQ48/'4.1 取引係数表'!FQ$201,0)</f>
        <v>0</v>
      </c>
      <c r="FR48" s="43">
        <f>IFERROR('4.1 取引係数表'!FR48/'4.1 取引係数表'!FR$201,0)</f>
        <v>0</v>
      </c>
      <c r="FS48" s="43">
        <f>IFERROR('4.1 取引係数表'!FS48/'4.1 取引係数表'!FS$201,0)</f>
        <v>0</v>
      </c>
      <c r="FT48" s="43">
        <f>IFERROR('4.1 取引係数表'!FT48/'4.1 取引係数表'!FT$201,0)</f>
        <v>0</v>
      </c>
      <c r="FU48" s="43">
        <f>IFERROR('4.1 取引係数表'!FU48/'4.1 取引係数表'!FU$201,0)</f>
        <v>0</v>
      </c>
      <c r="FV48" s="43">
        <f>IFERROR('4.1 取引係数表'!FV48/'4.1 取引係数表'!FV$201,0)</f>
        <v>0</v>
      </c>
      <c r="FW48" s="43">
        <f>IFERROR('4.1 取引係数表'!FW48/'4.1 取引係数表'!FW$201,0)</f>
        <v>0</v>
      </c>
      <c r="FX48" s="43">
        <f>IFERROR('4.1 取引係数表'!FX48/'4.1 取引係数表'!FX$201,0)</f>
        <v>0</v>
      </c>
      <c r="FY48" s="43">
        <f>IFERROR('4.1 取引係数表'!FY48/'4.1 取引係数表'!FY$201,0)</f>
        <v>0</v>
      </c>
      <c r="FZ48" s="43">
        <f>IFERROR('4.1 取引係数表'!FZ48/'4.1 取引係数表'!FZ$201,0)</f>
        <v>3.8517377262895912E-4</v>
      </c>
      <c r="GA48" s="43">
        <f>IFERROR('4.1 取引係数表'!GA48/'4.1 取引係数表'!GA$201,0)</f>
        <v>3.7268515930427134E-5</v>
      </c>
      <c r="GB48" s="43">
        <f>IFERROR('4.1 取引係数表'!GB48/'4.1 取引係数表'!GB$201,0)</f>
        <v>0</v>
      </c>
      <c r="GC48" s="43">
        <f>IFERROR('4.1 取引係数表'!GC48/'4.1 取引係数表'!GC$201,0)</f>
        <v>0</v>
      </c>
      <c r="GD48" s="43">
        <f>IFERROR('4.1 取引係数表'!GD48/'4.1 取引係数表'!GD$201,0)</f>
        <v>0</v>
      </c>
      <c r="GE48" s="43">
        <f>IFERROR('4.1 取引係数表'!GE48/'4.1 取引係数表'!GE$201,0)</f>
        <v>0</v>
      </c>
      <c r="GF48" s="43">
        <f>IFERROR('4.1 取引係数表'!GF48/'4.1 取引係数表'!GF$201,0)</f>
        <v>1.3381300147708968E-4</v>
      </c>
      <c r="GG48" s="43">
        <f>IFERROR('4.1 取引係数表'!GG48/'4.1 取引係数表'!GG$201,0)</f>
        <v>1.0768960056308287E-2</v>
      </c>
      <c r="GH48" s="44">
        <f>IFERROR('4.1 取引係数表'!GH48/'4.1 取引係数表'!GH$201,0)</f>
        <v>1.2112670691526843E-2</v>
      </c>
    </row>
    <row r="49" spans="1:190" s="13" customFormat="1">
      <c r="A49" s="10" t="s">
        <v>45</v>
      </c>
      <c r="B49" s="11" t="s">
        <v>233</v>
      </c>
      <c r="C49" s="43">
        <f>IFERROR('4.1 取引係数表'!C49/'4.1 取引係数表'!C$201,0)</f>
        <v>1.0062079436523551E-3</v>
      </c>
      <c r="D49" s="43">
        <f>IFERROR('4.1 取引係数表'!D49/'4.1 取引係数表'!D$201,0)</f>
        <v>0</v>
      </c>
      <c r="E49" s="43">
        <f>IFERROR('4.1 取引係数表'!E49/'4.1 取引係数表'!E$201,0)</f>
        <v>5.1700064153364277E-2</v>
      </c>
      <c r="F49" s="43">
        <f>IFERROR('4.1 取引係数表'!F49/'4.1 取引係数表'!F$201,0)</f>
        <v>1.6528925619834711E-2</v>
      </c>
      <c r="G49" s="43">
        <f>IFERROR('4.1 取引係数表'!G49/'4.1 取引係数表'!G$201,0)</f>
        <v>0</v>
      </c>
      <c r="H49" s="43">
        <f>IFERROR('4.1 取引係数表'!H49/'4.1 取引係数表'!H$201,0)</f>
        <v>1.6695059625212946E-2</v>
      </c>
      <c r="I49" s="43">
        <f>IFERROR('4.1 取引係数表'!I49/'4.1 取引係数表'!I$201,0)</f>
        <v>2.5969014061859317E-3</v>
      </c>
      <c r="J49" s="43">
        <f>IFERROR('4.1 取引係数表'!J49/'4.1 取引係数表'!J$201,0)</f>
        <v>1.839058999253174E-2</v>
      </c>
      <c r="K49" s="43">
        <f>IFERROR('4.1 取引係数表'!K49/'4.1 取引係数表'!K$201,0)</f>
        <v>0</v>
      </c>
      <c r="L49" s="43">
        <f>IFERROR('4.1 取引係数表'!L49/'4.1 取引係数表'!L$201,0)</f>
        <v>0</v>
      </c>
      <c r="M49" s="43">
        <f>IFERROR('4.1 取引係数表'!M49/'4.1 取引係数表'!M$201,0)</f>
        <v>2.5265957446808509E-2</v>
      </c>
      <c r="N49" s="43">
        <f>IFERROR('4.1 取引係数表'!N49/'4.1 取引係数表'!N$201,0)</f>
        <v>0</v>
      </c>
      <c r="O49" s="43">
        <f>IFERROR('4.1 取引係数表'!O49/'4.1 取引係数表'!O$201,0)</f>
        <v>0</v>
      </c>
      <c r="P49" s="43">
        <f>IFERROR('4.1 取引係数表'!P49/'4.1 取引係数表'!P$201,0)</f>
        <v>0</v>
      </c>
      <c r="Q49" s="43">
        <f>IFERROR('4.1 取引係数表'!Q49/'4.1 取引係数表'!Q$201,0)</f>
        <v>0</v>
      </c>
      <c r="R49" s="43">
        <f>IFERROR('4.1 取引係数表'!R49/'4.1 取引係数表'!R$201,0)</f>
        <v>0</v>
      </c>
      <c r="S49" s="43">
        <f>IFERROR('4.1 取引係数表'!S49/'4.1 取引係数表'!S$201,0)</f>
        <v>0</v>
      </c>
      <c r="T49" s="43">
        <f>IFERROR('4.1 取引係数表'!T49/'4.1 取引係数表'!T$201,0)</f>
        <v>0</v>
      </c>
      <c r="U49" s="43">
        <f>IFERROR('4.1 取引係数表'!U49/'4.1 取引係数表'!U$201,0)</f>
        <v>0</v>
      </c>
      <c r="V49" s="43">
        <f>IFERROR('4.1 取引係数表'!V49/'4.1 取引係数表'!V$201,0)</f>
        <v>0</v>
      </c>
      <c r="W49" s="43">
        <f>IFERROR('4.1 取引係数表'!W49/'4.1 取引係数表'!W$201,0)</f>
        <v>1.7444557125225035E-2</v>
      </c>
      <c r="X49" s="43">
        <f>IFERROR('4.1 取引係数表'!X49/'4.1 取引係数表'!X$201,0)</f>
        <v>4.3215211754537599E-4</v>
      </c>
      <c r="Y49" s="43">
        <f>IFERROR('4.1 取引係数表'!Y49/'4.1 取引係数表'!Y$201,0)</f>
        <v>2.3583021436184612E-2</v>
      </c>
      <c r="Z49" s="43">
        <f>IFERROR('4.1 取引係数表'!Z49/'4.1 取引係数表'!Z$201,0)</f>
        <v>1.8184953441395282E-2</v>
      </c>
      <c r="AA49" s="43">
        <f>IFERROR('4.1 取引係数表'!AA49/'4.1 取引係数表'!AA$201,0)</f>
        <v>2.3372651813018785E-2</v>
      </c>
      <c r="AB49" s="43">
        <f>IFERROR('4.1 取引係数表'!AB49/'4.1 取引係数表'!AB$201,0)</f>
        <v>1.3296981319531892E-2</v>
      </c>
      <c r="AC49" s="43">
        <f>IFERROR('4.1 取引係数表'!AC49/'4.1 取引係数表'!AC$201,0)</f>
        <v>2.8833978510184148E-2</v>
      </c>
      <c r="AD49" s="43">
        <f>IFERROR('4.1 取引係数表'!AD49/'4.1 取引係数表'!AD$201,0)</f>
        <v>2.9752810214995089E-2</v>
      </c>
      <c r="AE49" s="43">
        <f>IFERROR('4.1 取引係数表'!AE49/'4.1 取引係数表'!AE$201,0)</f>
        <v>5.4548904278531448E-4</v>
      </c>
      <c r="AF49" s="43">
        <f>IFERROR('4.1 取引係数表'!AF49/'4.1 取引係数表'!AF$201,0)</f>
        <v>0</v>
      </c>
      <c r="AG49" s="43">
        <f>IFERROR('4.1 取引係数表'!AG49/'4.1 取引係数表'!AG$201,0)</f>
        <v>0</v>
      </c>
      <c r="AH49" s="43">
        <f>IFERROR('4.1 取引係数表'!AH49/'4.1 取引係数表'!AH$201,0)</f>
        <v>0</v>
      </c>
      <c r="AI49" s="43">
        <f>IFERROR('4.1 取引係数表'!AI49/'4.1 取引係数表'!AI$201,0)</f>
        <v>0</v>
      </c>
      <c r="AJ49" s="43">
        <f>IFERROR('4.1 取引係数表'!AJ49/'4.1 取引係数表'!AJ$201,0)</f>
        <v>0</v>
      </c>
      <c r="AK49" s="43">
        <f>IFERROR('4.1 取引係数表'!AK49/'4.1 取引係数表'!AK$201,0)</f>
        <v>0</v>
      </c>
      <c r="AL49" s="43">
        <f>IFERROR('4.1 取引係数表'!AL49/'4.1 取引係数表'!AL$201,0)</f>
        <v>6.4900509806842107E-3</v>
      </c>
      <c r="AM49" s="43">
        <f>IFERROR('4.1 取引係数表'!AM49/'4.1 取引係数表'!AM$201,0)</f>
        <v>0</v>
      </c>
      <c r="AN49" s="43">
        <f>IFERROR('4.1 取引係数表'!AN49/'4.1 取引係数表'!AN$201,0)</f>
        <v>5.0427537820653366E-3</v>
      </c>
      <c r="AO49" s="43">
        <f>IFERROR('4.1 取引係数表'!AO49/'4.1 取引係数表'!AO$201,0)</f>
        <v>0</v>
      </c>
      <c r="AP49" s="43">
        <f>IFERROR('4.1 取引係数表'!AP49/'4.1 取引係数表'!AP$201,0)</f>
        <v>1.1532141038084896E-4</v>
      </c>
      <c r="AQ49" s="43">
        <f>IFERROR('4.1 取引係数表'!AQ49/'4.1 取引係数表'!AQ$201,0)</f>
        <v>1.241435452140289E-2</v>
      </c>
      <c r="AR49" s="43">
        <f>IFERROR('4.1 取引係数表'!AR49/'4.1 取引係数表'!AR$201,0)</f>
        <v>0</v>
      </c>
      <c r="AS49" s="43">
        <f>IFERROR('4.1 取引係数表'!AS49/'4.1 取引係数表'!AS$201,0)</f>
        <v>0</v>
      </c>
      <c r="AT49" s="43">
        <f>IFERROR('4.1 取引係数表'!AT49/'4.1 取引係数表'!AT$201,0)</f>
        <v>0</v>
      </c>
      <c r="AU49" s="43">
        <f>IFERROR('4.1 取引係数表'!AU49/'4.1 取引係数表'!AU$201,0)</f>
        <v>0</v>
      </c>
      <c r="AV49" s="43">
        <f>IFERROR('4.1 取引係数表'!AV49/'4.1 取引係数表'!AV$201,0)</f>
        <v>0</v>
      </c>
      <c r="AW49" s="43">
        <f>IFERROR('4.1 取引係数表'!AW49/'4.1 取引係数表'!AW$201,0)</f>
        <v>1.3342430751974539E-3</v>
      </c>
      <c r="AX49" s="43">
        <f>IFERROR('4.1 取引係数表'!AX49/'4.1 取引係数表'!AX$201,0)</f>
        <v>0</v>
      </c>
      <c r="AY49" s="43">
        <f>IFERROR('4.1 取引係数表'!AY49/'4.1 取引係数表'!AY$201,0)</f>
        <v>0</v>
      </c>
      <c r="AZ49" s="43">
        <f>IFERROR('4.1 取引係数表'!AZ49/'4.1 取引係数表'!AZ$201,0)</f>
        <v>0</v>
      </c>
      <c r="BA49" s="43">
        <f>IFERROR('4.1 取引係数表'!BA49/'4.1 取引係数表'!BA$201,0)</f>
        <v>0</v>
      </c>
      <c r="BB49" s="43">
        <f>IFERROR('4.1 取引係数表'!BB49/'4.1 取引係数表'!BB$201,0)</f>
        <v>2.4542950162784872E-3</v>
      </c>
      <c r="BC49" s="43">
        <f>IFERROR('4.1 取引係数表'!BC49/'4.1 取引係数表'!BC$201,0)</f>
        <v>0</v>
      </c>
      <c r="BD49" s="43">
        <f>IFERROR('4.1 取引係数表'!BD49/'4.1 取引係数表'!BD$201,0)</f>
        <v>0</v>
      </c>
      <c r="BE49" s="43">
        <f>IFERROR('4.1 取引係数表'!BE49/'4.1 取引係数表'!BE$201,0)</f>
        <v>0</v>
      </c>
      <c r="BF49" s="43">
        <f>IFERROR('4.1 取引係数表'!BF49/'4.1 取引係数表'!BF$201,0)</f>
        <v>0</v>
      </c>
      <c r="BG49" s="43">
        <f>IFERROR('4.1 取引係数表'!BG49/'4.1 取引係数表'!BG$201,0)</f>
        <v>0</v>
      </c>
      <c r="BH49" s="43">
        <f>IFERROR('4.1 取引係数表'!BH49/'4.1 取引係数表'!BH$201,0)</f>
        <v>0</v>
      </c>
      <c r="BI49" s="43">
        <f>IFERROR('4.1 取引係数表'!BI49/'4.1 取引係数表'!BI$201,0)</f>
        <v>8.1014638507095763E-4</v>
      </c>
      <c r="BJ49" s="43">
        <f>IFERROR('4.1 取引係数表'!BJ49/'4.1 取引係数表'!BJ$201,0)</f>
        <v>0</v>
      </c>
      <c r="BK49" s="43">
        <f>IFERROR('4.1 取引係数表'!BK49/'4.1 取引係数表'!BK$201,0)</f>
        <v>0</v>
      </c>
      <c r="BL49" s="43">
        <f>IFERROR('4.1 取引係数表'!BL49/'4.1 取引係数表'!BL$201,0)</f>
        <v>0</v>
      </c>
      <c r="BM49" s="43">
        <f>IFERROR('4.1 取引係数表'!BM49/'4.1 取引係数表'!BM$201,0)</f>
        <v>0</v>
      </c>
      <c r="BN49" s="43">
        <f>IFERROR('4.1 取引係数表'!BN49/'4.1 取引係数表'!BN$201,0)</f>
        <v>0</v>
      </c>
      <c r="BO49" s="43">
        <f>IFERROR('4.1 取引係数表'!BO49/'4.1 取引係数表'!BO$201,0)</f>
        <v>1.9188899959408097E-3</v>
      </c>
      <c r="BP49" s="43">
        <f>IFERROR('4.1 取引係数表'!BP49/'4.1 取引係数表'!BP$201,0)</f>
        <v>0</v>
      </c>
      <c r="BQ49" s="43">
        <f>IFERROR('4.1 取引係数表'!BQ49/'4.1 取引係数表'!BQ$201,0)</f>
        <v>1.7000393605172139E-3</v>
      </c>
      <c r="BR49" s="43">
        <f>IFERROR('4.1 取引係数表'!BR49/'4.1 取引係数表'!BR$201,0)</f>
        <v>0</v>
      </c>
      <c r="BS49" s="43">
        <f>IFERROR('4.1 取引係数表'!BS49/'4.1 取引係数表'!BS$201,0)</f>
        <v>0</v>
      </c>
      <c r="BT49" s="43">
        <f>IFERROR('4.1 取引係数表'!BT49/'4.1 取引係数表'!BT$201,0)</f>
        <v>0</v>
      </c>
      <c r="BU49" s="43">
        <f>IFERROR('4.1 取引係数表'!BU49/'4.1 取引係数表'!BU$201,0)</f>
        <v>0</v>
      </c>
      <c r="BV49" s="43">
        <f>IFERROR('4.1 取引係数表'!BV49/'4.1 取引係数表'!BV$201,0)</f>
        <v>0</v>
      </c>
      <c r="BW49" s="43">
        <f>IFERROR('4.1 取引係数表'!BW49/'4.1 取引係数表'!BW$201,0)</f>
        <v>0</v>
      </c>
      <c r="BX49" s="43">
        <f>IFERROR('4.1 取引係数表'!BX49/'4.1 取引係数表'!BX$201,0)</f>
        <v>0</v>
      </c>
      <c r="BY49" s="43">
        <f>IFERROR('4.1 取引係数表'!BY49/'4.1 取引係数表'!BY$201,0)</f>
        <v>6.224518377890511E-5</v>
      </c>
      <c r="BZ49" s="43">
        <f>IFERROR('4.1 取引係数表'!BZ49/'4.1 取引係数表'!BZ$201,0)</f>
        <v>0</v>
      </c>
      <c r="CA49" s="43">
        <f>IFERROR('4.1 取引係数表'!CA49/'4.1 取引係数表'!CA$201,0)</f>
        <v>4.2679900744416873E-3</v>
      </c>
      <c r="CB49" s="43">
        <f>IFERROR('4.1 取引係数表'!CB49/'4.1 取引係数表'!CB$201,0)</f>
        <v>0</v>
      </c>
      <c r="CC49" s="43">
        <f>IFERROR('4.1 取引係数表'!CC49/'4.1 取引係数表'!CC$201,0)</f>
        <v>0</v>
      </c>
      <c r="CD49" s="43">
        <f>IFERROR('4.1 取引係数表'!CD49/'4.1 取引係数表'!CD$201,0)</f>
        <v>0</v>
      </c>
      <c r="CE49" s="43">
        <f>IFERROR('4.1 取引係数表'!CE49/'4.1 取引係数表'!CE$201,0)</f>
        <v>0</v>
      </c>
      <c r="CF49" s="43">
        <f>IFERROR('4.1 取引係数表'!CF49/'4.1 取引係数表'!CF$201,0)</f>
        <v>0</v>
      </c>
      <c r="CG49" s="43">
        <f>IFERROR('4.1 取引係数表'!CG49/'4.1 取引係数表'!CG$201,0)</f>
        <v>0</v>
      </c>
      <c r="CH49" s="43">
        <f>IFERROR('4.1 取引係数表'!CH49/'4.1 取引係数表'!CH$201,0)</f>
        <v>1.5732856103364864E-4</v>
      </c>
      <c r="CI49" s="43">
        <f>IFERROR('4.1 取引係数表'!CI49/'4.1 取引係数表'!CI$201,0)</f>
        <v>0</v>
      </c>
      <c r="CJ49" s="43">
        <f>IFERROR('4.1 取引係数表'!CJ49/'4.1 取引係数表'!CJ$201,0)</f>
        <v>0</v>
      </c>
      <c r="CK49" s="43">
        <f>IFERROR('4.1 取引係数表'!CK49/'4.1 取引係数表'!CK$201,0)</f>
        <v>0</v>
      </c>
      <c r="CL49" s="43">
        <f>IFERROR('4.1 取引係数表'!CL49/'4.1 取引係数表'!CL$201,0)</f>
        <v>3.3347869584177716E-4</v>
      </c>
      <c r="CM49" s="43">
        <f>IFERROR('4.1 取引係数表'!CM49/'4.1 取引係数表'!CM$201,0)</f>
        <v>0</v>
      </c>
      <c r="CN49" s="43">
        <f>IFERROR('4.1 取引係数表'!CN49/'4.1 取引係数表'!CN$201,0)</f>
        <v>1.0143530963128264E-4</v>
      </c>
      <c r="CO49" s="43">
        <f>IFERROR('4.1 取引係数表'!CO49/'4.1 取引係数表'!CO$201,0)</f>
        <v>1.0134869580431105E-2</v>
      </c>
      <c r="CP49" s="43">
        <f>IFERROR('4.1 取引係数表'!CP49/'4.1 取引係数表'!CP$201,0)</f>
        <v>1.7349518920279782E-3</v>
      </c>
      <c r="CQ49" s="43">
        <f>IFERROR('4.1 取引係数表'!CQ49/'4.1 取引係数表'!CQ$201,0)</f>
        <v>0</v>
      </c>
      <c r="CR49" s="43">
        <f>IFERROR('4.1 取引係数表'!CR49/'4.1 取引係数表'!CR$201,0)</f>
        <v>0</v>
      </c>
      <c r="CS49" s="43">
        <f>IFERROR('4.1 取引係数表'!CS49/'4.1 取引係数表'!CS$201,0)</f>
        <v>0</v>
      </c>
      <c r="CT49" s="43">
        <f>IFERROR('4.1 取引係数表'!CT49/'4.1 取引係数表'!CT$201,0)</f>
        <v>1.6008076146524373E-3</v>
      </c>
      <c r="CU49" s="43">
        <f>IFERROR('4.1 取引係数表'!CU49/'4.1 取引係数表'!CU$201,0)</f>
        <v>0</v>
      </c>
      <c r="CV49" s="43">
        <f>IFERROR('4.1 取引係数表'!CV49/'4.1 取引係数表'!CV$201,0)</f>
        <v>0</v>
      </c>
      <c r="CW49" s="43">
        <f>IFERROR('4.1 取引係数表'!CW49/'4.1 取引係数表'!CW$201,0)</f>
        <v>0</v>
      </c>
      <c r="CX49" s="43">
        <f>IFERROR('4.1 取引係数表'!CX49/'4.1 取引係数表'!CX$201,0)</f>
        <v>0</v>
      </c>
      <c r="CY49" s="43">
        <f>IFERROR('4.1 取引係数表'!CY49/'4.1 取引係数表'!CY$201,0)</f>
        <v>2.8169014084507044E-4</v>
      </c>
      <c r="CZ49" s="43">
        <f>IFERROR('4.1 取引係数表'!CZ49/'4.1 取引係数表'!CZ$201,0)</f>
        <v>1.3825780222408227E-3</v>
      </c>
      <c r="DA49" s="43">
        <f>IFERROR('4.1 取引係数表'!DA49/'4.1 取引係数表'!DA$201,0)</f>
        <v>0</v>
      </c>
      <c r="DB49" s="43">
        <f>IFERROR('4.1 取引係数表'!DB49/'4.1 取引係数表'!DB$201,0)</f>
        <v>1.2672486623486342E-3</v>
      </c>
      <c r="DC49" s="43">
        <f>IFERROR('4.1 取引係数表'!DC49/'4.1 取引係数表'!DC$201,0)</f>
        <v>1.5552099533437014E-3</v>
      </c>
      <c r="DD49" s="43">
        <f>IFERROR('4.1 取引係数表'!DD49/'4.1 取引係数表'!DD$201,0)</f>
        <v>0</v>
      </c>
      <c r="DE49" s="43">
        <f>IFERROR('4.1 取引係数表'!DE49/'4.1 取引係数表'!DE$201,0)</f>
        <v>1.69016017913982E-3</v>
      </c>
      <c r="DF49" s="43">
        <f>IFERROR('4.1 取引係数表'!DF49/'4.1 取引係数表'!DF$201,0)</f>
        <v>0</v>
      </c>
      <c r="DG49" s="43">
        <f>IFERROR('4.1 取引係数表'!DG49/'4.1 取引係数表'!DG$201,0)</f>
        <v>0</v>
      </c>
      <c r="DH49" s="43">
        <f>IFERROR('4.1 取引係数表'!DH49/'4.1 取引係数表'!DH$201,0)</f>
        <v>0</v>
      </c>
      <c r="DI49" s="43">
        <f>IFERROR('4.1 取引係数表'!DI49/'4.1 取引係数表'!DI$201,0)</f>
        <v>4.7755491881566379E-4</v>
      </c>
      <c r="DJ49" s="43">
        <f>IFERROR('4.1 取引係数表'!DJ49/'4.1 取引係数表'!DJ$201,0)</f>
        <v>0</v>
      </c>
      <c r="DK49" s="43">
        <f>IFERROR('4.1 取引係数表'!DK49/'4.1 取引係数表'!DK$201,0)</f>
        <v>2.5910931174089069E-4</v>
      </c>
      <c r="DL49" s="43">
        <f>IFERROR('4.1 取引係数表'!DL49/'4.1 取引係数表'!DL$201,0)</f>
        <v>2.3328247355081143E-4</v>
      </c>
      <c r="DM49" s="43">
        <f>IFERROR('4.1 取引係数表'!DM49/'4.1 取引係数表'!DM$201,0)</f>
        <v>0</v>
      </c>
      <c r="DN49" s="43">
        <f>IFERROR('4.1 取引係数表'!DN49/'4.1 取引係数表'!DN$201,0)</f>
        <v>0</v>
      </c>
      <c r="DO49" s="43">
        <f>IFERROR('4.1 取引係数表'!DO49/'4.1 取引係数表'!DO$201,0)</f>
        <v>0</v>
      </c>
      <c r="DP49" s="43">
        <f>IFERROR('4.1 取引係数表'!DP49/'4.1 取引係数表'!DP$201,0)</f>
        <v>1.7191977077363896E-4</v>
      </c>
      <c r="DQ49" s="43">
        <f>IFERROR('4.1 取引係数表'!DQ49/'4.1 取引係数表'!DQ$201,0)</f>
        <v>0</v>
      </c>
      <c r="DR49" s="43">
        <f>IFERROR('4.1 取引係数表'!DR49/'4.1 取引係数表'!DR$201,0)</f>
        <v>0</v>
      </c>
      <c r="DS49" s="43">
        <f>IFERROR('4.1 取引係数表'!DS49/'4.1 取引係数表'!DS$201,0)</f>
        <v>0</v>
      </c>
      <c r="DT49" s="43">
        <f>IFERROR('4.1 取引係数表'!DT49/'4.1 取引係数表'!DT$201,0)</f>
        <v>3.189792663476874E-3</v>
      </c>
      <c r="DU49" s="43">
        <f>IFERROR('4.1 取引係数表'!DU49/'4.1 取引係数表'!DU$201,0)</f>
        <v>0</v>
      </c>
      <c r="DV49" s="43">
        <f>IFERROR('4.1 取引係数表'!DV49/'4.1 取引係数表'!DV$201,0)</f>
        <v>0</v>
      </c>
      <c r="DW49" s="43">
        <f>IFERROR('4.1 取引係数表'!DW49/'4.1 取引係数表'!DW$201,0)</f>
        <v>0</v>
      </c>
      <c r="DX49" s="43">
        <f>IFERROR('4.1 取引係数表'!DX49/'4.1 取引係数表'!DX$201,0)</f>
        <v>0</v>
      </c>
      <c r="DY49" s="43">
        <f>IFERROR('4.1 取引係数表'!DY49/'4.1 取引係数表'!DY$201,0)</f>
        <v>4.227605118829982E-3</v>
      </c>
      <c r="DZ49" s="43">
        <f>IFERROR('4.1 取引係数表'!DZ49/'4.1 取引係数表'!DZ$201,0)</f>
        <v>1.8138944313440957E-4</v>
      </c>
      <c r="EA49" s="43">
        <f>IFERROR('4.1 取引係数表'!EA49/'4.1 取引係数表'!EA$201,0)</f>
        <v>0</v>
      </c>
      <c r="EB49" s="43">
        <f>IFERROR('4.1 取引係数表'!EB49/'4.1 取引係数表'!EB$201,0)</f>
        <v>0</v>
      </c>
      <c r="EC49" s="43">
        <f>IFERROR('4.1 取引係数表'!EC49/'4.1 取引係数表'!EC$201,0)</f>
        <v>0</v>
      </c>
      <c r="ED49" s="43">
        <f>IFERROR('4.1 取引係数表'!ED49/'4.1 取引係数表'!ED$201,0)</f>
        <v>0</v>
      </c>
      <c r="EE49" s="43">
        <f>IFERROR('4.1 取引係数表'!EE49/'4.1 取引係数表'!EE$201,0)</f>
        <v>0</v>
      </c>
      <c r="EF49" s="43">
        <f>IFERROR('4.1 取引係数表'!EF49/'4.1 取引係数表'!EF$201,0)</f>
        <v>0</v>
      </c>
      <c r="EG49" s="43">
        <f>IFERROR('4.1 取引係数表'!EG49/'4.1 取引係数表'!EG$201,0)</f>
        <v>0</v>
      </c>
      <c r="EH49" s="43">
        <f>IFERROR('4.1 取引係数表'!EH49/'4.1 取引係数表'!EH$201,0)</f>
        <v>0</v>
      </c>
      <c r="EI49" s="43">
        <f>IFERROR('4.1 取引係数表'!EI49/'4.1 取引係数表'!EI$201,0)</f>
        <v>0</v>
      </c>
      <c r="EJ49" s="43">
        <f>IFERROR('4.1 取引係数表'!EJ49/'4.1 取引係数表'!EJ$201,0)</f>
        <v>0</v>
      </c>
      <c r="EK49" s="43">
        <f>IFERROR('4.1 取引係数表'!EK49/'4.1 取引係数表'!EK$201,0)</f>
        <v>5.4492060359529774E-3</v>
      </c>
      <c r="EL49" s="43">
        <f>IFERROR('4.1 取引係数表'!EL49/'4.1 取引係数表'!EL$201,0)</f>
        <v>5.6503237429370952E-3</v>
      </c>
      <c r="EM49" s="43">
        <f>IFERROR('4.1 取引係数表'!EM49/'4.1 取引係数表'!EM$201,0)</f>
        <v>3.7773071559383387E-4</v>
      </c>
      <c r="EN49" s="43">
        <f>IFERROR('4.1 取引係数表'!EN49/'4.1 取引係数表'!EN$201,0)</f>
        <v>4.2345276872964168E-4</v>
      </c>
      <c r="EO49" s="43">
        <f>IFERROR('4.1 取引係数表'!EO49/'4.1 取引係数表'!EO$201,0)</f>
        <v>4.623422257154746E-5</v>
      </c>
      <c r="EP49" s="43">
        <f>IFERROR('4.1 取引係数表'!EP49/'4.1 取引係数表'!EP$201,0)</f>
        <v>0</v>
      </c>
      <c r="EQ49" s="43">
        <f>IFERROR('4.1 取引係数表'!EQ49/'4.1 取引係数表'!EQ$201,0)</f>
        <v>0</v>
      </c>
      <c r="ER49" s="43">
        <f>IFERROR('4.1 取引係数表'!ER49/'4.1 取引係数表'!ER$201,0)</f>
        <v>0</v>
      </c>
      <c r="ES49" s="43">
        <f>IFERROR('4.1 取引係数表'!ES49/'4.1 取引係数表'!ES$201,0)</f>
        <v>0</v>
      </c>
      <c r="ET49" s="43">
        <f>IFERROR('4.1 取引係数表'!ET49/'4.1 取引係数表'!ET$201,0)</f>
        <v>0</v>
      </c>
      <c r="EU49" s="43">
        <f>IFERROR('4.1 取引係数表'!EU49/'4.1 取引係数表'!EU$201,0)</f>
        <v>1.0733332587963015E-3</v>
      </c>
      <c r="EV49" s="43">
        <f>IFERROR('4.1 取引係数表'!EV49/'4.1 取引係数表'!EV$201,0)</f>
        <v>0</v>
      </c>
      <c r="EW49" s="43">
        <f>IFERROR('4.1 取引係数表'!EW49/'4.1 取引係数表'!EW$201,0)</f>
        <v>0</v>
      </c>
      <c r="EX49" s="43">
        <f>IFERROR('4.1 取引係数表'!EX49/'4.1 取引係数表'!EX$201,0)</f>
        <v>0</v>
      </c>
      <c r="EY49" s="43">
        <f>IFERROR('4.1 取引係数表'!EY49/'4.1 取引係数表'!EY$201,0)</f>
        <v>0</v>
      </c>
      <c r="EZ49" s="43">
        <f>IFERROR('4.1 取引係数表'!EZ49/'4.1 取引係数表'!EZ$201,0)</f>
        <v>0</v>
      </c>
      <c r="FA49" s="43">
        <f>IFERROR('4.1 取引係数表'!FA49/'4.1 取引係数表'!FA$201,0)</f>
        <v>3.8209606986899561E-3</v>
      </c>
      <c r="FB49" s="43">
        <f>IFERROR('4.1 取引係数表'!FB49/'4.1 取引係数表'!FB$201,0)</f>
        <v>6.8173913043478265E-2</v>
      </c>
      <c r="FC49" s="43">
        <f>IFERROR('4.1 取引係数表'!FC49/'4.1 取引係数表'!FC$201,0)</f>
        <v>4.3234269211147522E-5</v>
      </c>
      <c r="FD49" s="43">
        <f>IFERROR('4.1 取引係数表'!FD49/'4.1 取引係数表'!FD$201,0)</f>
        <v>2.4424398345654087E-4</v>
      </c>
      <c r="FE49" s="43">
        <f>IFERROR('4.1 取引係数表'!FE49/'4.1 取引係数表'!FE$201,0)</f>
        <v>0</v>
      </c>
      <c r="FF49" s="43">
        <f>IFERROR('4.1 取引係数表'!FF49/'4.1 取引係数表'!FF$201,0)</f>
        <v>0</v>
      </c>
      <c r="FG49" s="43">
        <f>IFERROR('4.1 取引係数表'!FG49/'4.1 取引係数表'!FG$201,0)</f>
        <v>0</v>
      </c>
      <c r="FH49" s="43">
        <f>IFERROR('4.1 取引係数表'!FH49/'4.1 取引係数表'!FH$201,0)</f>
        <v>0</v>
      </c>
      <c r="FI49" s="43">
        <f>IFERROR('4.1 取引係数表'!FI49/'4.1 取引係数表'!FI$201,0)</f>
        <v>0</v>
      </c>
      <c r="FJ49" s="43">
        <f>IFERROR('4.1 取引係数表'!FJ49/'4.1 取引係数表'!FJ$201,0)</f>
        <v>4.9813200498132002E-4</v>
      </c>
      <c r="FK49" s="43">
        <f>IFERROR('4.1 取引係数表'!FK49/'4.1 取引係数表'!FK$201,0)</f>
        <v>1.658374792703151E-5</v>
      </c>
      <c r="FL49" s="43">
        <f>IFERROR('4.1 取引係数表'!FL49/'4.1 取引係数表'!FL$201,0)</f>
        <v>5.3398835905377265E-5</v>
      </c>
      <c r="FM49" s="43">
        <f>IFERROR('4.1 取引係数表'!FM49/'4.1 取引係数表'!FM$201,0)</f>
        <v>1.3529007108461363E-4</v>
      </c>
      <c r="FN49" s="43">
        <f>IFERROR('4.1 取引係数表'!FN49/'4.1 取引係数表'!FN$201,0)</f>
        <v>2.3919630043055335E-4</v>
      </c>
      <c r="FO49" s="43">
        <f>IFERROR('4.1 取引係数表'!FO49/'4.1 取引係数表'!FO$201,0)</f>
        <v>0</v>
      </c>
      <c r="FP49" s="43">
        <f>IFERROR('4.1 取引係数表'!FP49/'4.1 取引係数表'!FP$201,0)</f>
        <v>3.1483991074972967E-4</v>
      </c>
      <c r="FQ49" s="43">
        <f>IFERROR('4.1 取引係数表'!FQ49/'4.1 取引係数表'!FQ$201,0)</f>
        <v>3.3205228524157529E-5</v>
      </c>
      <c r="FR49" s="43">
        <f>IFERROR('4.1 取引係数表'!FR49/'4.1 取引係数表'!FR$201,0)</f>
        <v>2.8736062261468234E-3</v>
      </c>
      <c r="FS49" s="43">
        <f>IFERROR('4.1 取引係数表'!FS49/'4.1 取引係数表'!FS$201,0)</f>
        <v>0</v>
      </c>
      <c r="FT49" s="43">
        <f>IFERROR('4.1 取引係数表'!FT49/'4.1 取引係数表'!FT$201,0)</f>
        <v>0</v>
      </c>
      <c r="FU49" s="43">
        <f>IFERROR('4.1 取引係数表'!FU49/'4.1 取引係数表'!FU$201,0)</f>
        <v>3.7553622239447674E-4</v>
      </c>
      <c r="FV49" s="43">
        <f>IFERROR('4.1 取引係数表'!FV49/'4.1 取引係数表'!FV$201,0)</f>
        <v>0</v>
      </c>
      <c r="FW49" s="43">
        <f>IFERROR('4.1 取引係数表'!FW49/'4.1 取引係数表'!FW$201,0)</f>
        <v>7.1880907712102585E-6</v>
      </c>
      <c r="FX49" s="43">
        <f>IFERROR('4.1 取引係数表'!FX49/'4.1 取引係数表'!FX$201,0)</f>
        <v>0</v>
      </c>
      <c r="FY49" s="43">
        <f>IFERROR('4.1 取引係数表'!FY49/'4.1 取引係数表'!FY$201,0)</f>
        <v>0</v>
      </c>
      <c r="FZ49" s="43">
        <f>IFERROR('4.1 取引係数表'!FZ49/'4.1 取引係数表'!FZ$201,0)</f>
        <v>0</v>
      </c>
      <c r="GA49" s="43">
        <f>IFERROR('4.1 取引係数表'!GA49/'4.1 取引係数表'!GA$201,0)</f>
        <v>1.1180554779128141E-5</v>
      </c>
      <c r="GB49" s="43">
        <f>IFERROR('4.1 取引係数表'!GB49/'4.1 取引係数表'!GB$201,0)</f>
        <v>0</v>
      </c>
      <c r="GC49" s="43">
        <f>IFERROR('4.1 取引係数表'!GC49/'4.1 取引係数表'!GC$201,0)</f>
        <v>3.4864654322399994E-4</v>
      </c>
      <c r="GD49" s="43">
        <f>IFERROR('4.1 取引係数表'!GD49/'4.1 取引係数表'!GD$201,0)</f>
        <v>8.4846427965382663E-5</v>
      </c>
      <c r="GE49" s="43">
        <f>IFERROR('4.1 取引係数表'!GE49/'4.1 取引係数表'!GE$201,0)</f>
        <v>0</v>
      </c>
      <c r="GF49" s="43">
        <f>IFERROR('4.1 取引係数表'!GF49/'4.1 取引係数表'!GF$201,0)</f>
        <v>1.0807973196226473E-4</v>
      </c>
      <c r="GG49" s="43">
        <f>IFERROR('4.1 取引係数表'!GG49/'4.1 取引係数表'!GG$201,0)</f>
        <v>0</v>
      </c>
      <c r="GH49" s="44">
        <f>IFERROR('4.1 取引係数表'!GH49/'4.1 取引係数表'!GH$201,0)</f>
        <v>3.0154709530792719E-3</v>
      </c>
    </row>
    <row r="50" spans="1:190" s="13" customFormat="1">
      <c r="A50" s="10" t="s">
        <v>46</v>
      </c>
      <c r="B50" s="11" t="s">
        <v>234</v>
      </c>
      <c r="C50" s="43">
        <f>IFERROR('4.1 取引係数表'!C50/'4.1 取引係数表'!C$201,0)</f>
        <v>0</v>
      </c>
      <c r="D50" s="43">
        <f>IFERROR('4.1 取引係数表'!D50/'4.1 取引係数表'!D$201,0)</f>
        <v>0</v>
      </c>
      <c r="E50" s="43">
        <f>IFERROR('4.1 取引係数表'!E50/'4.1 取引係数表'!E$201,0)</f>
        <v>0</v>
      </c>
      <c r="F50" s="43">
        <f>IFERROR('4.1 取引係数表'!F50/'4.1 取引係数表'!F$201,0)</f>
        <v>1.2772351615326822E-2</v>
      </c>
      <c r="G50" s="43">
        <f>IFERROR('4.1 取引係数表'!G50/'4.1 取引係数表'!G$201,0)</f>
        <v>0</v>
      </c>
      <c r="H50" s="43">
        <f>IFERROR('4.1 取引係数表'!H50/'4.1 取引係数表'!H$201,0)</f>
        <v>3.4071550255536625E-4</v>
      </c>
      <c r="I50" s="43">
        <f>IFERROR('4.1 取引係数表'!I50/'4.1 取引係数表'!I$201,0)</f>
        <v>0</v>
      </c>
      <c r="J50" s="43">
        <f>IFERROR('4.1 取引係数表'!J50/'4.1 取引係数表'!J$201,0)</f>
        <v>4.6676624346527262E-5</v>
      </c>
      <c r="K50" s="43">
        <f>IFERROR('4.1 取引係数表'!K50/'4.1 取引係数表'!K$201,0)</f>
        <v>0</v>
      </c>
      <c r="L50" s="43">
        <f>IFERROR('4.1 取引係数表'!L50/'4.1 取引係数表'!L$201,0)</f>
        <v>0</v>
      </c>
      <c r="M50" s="43">
        <f>IFERROR('4.1 取引係数表'!M50/'4.1 取引係数表'!M$201,0)</f>
        <v>0</v>
      </c>
      <c r="N50" s="43">
        <f>IFERROR('4.1 取引係数表'!N50/'4.1 取引係数表'!N$201,0)</f>
        <v>0</v>
      </c>
      <c r="O50" s="43">
        <f>IFERROR('4.1 取引係数表'!O50/'4.1 取引係数表'!O$201,0)</f>
        <v>0</v>
      </c>
      <c r="P50" s="43">
        <f>IFERROR('4.1 取引係数表'!P50/'4.1 取引係数表'!P$201,0)</f>
        <v>0</v>
      </c>
      <c r="Q50" s="43">
        <f>IFERROR('4.1 取引係数表'!Q50/'4.1 取引係数表'!Q$201,0)</f>
        <v>0</v>
      </c>
      <c r="R50" s="43">
        <f>IFERROR('4.1 取引係数表'!R50/'4.1 取引係数表'!R$201,0)</f>
        <v>0</v>
      </c>
      <c r="S50" s="43">
        <f>IFERROR('4.1 取引係数表'!S50/'4.1 取引係数表'!S$201,0)</f>
        <v>0</v>
      </c>
      <c r="T50" s="43">
        <f>IFERROR('4.1 取引係数表'!T50/'4.1 取引係数表'!T$201,0)</f>
        <v>0</v>
      </c>
      <c r="U50" s="43">
        <f>IFERROR('4.1 取引係数表'!U50/'4.1 取引係数表'!U$201,0)</f>
        <v>0</v>
      </c>
      <c r="V50" s="43">
        <f>IFERROR('4.1 取引係数表'!V50/'4.1 取引係数表'!V$201,0)</f>
        <v>0</v>
      </c>
      <c r="W50" s="43">
        <f>IFERROR('4.1 取引係数表'!W50/'4.1 取引係数表'!W$201,0)</f>
        <v>0</v>
      </c>
      <c r="X50" s="43">
        <f>IFERROR('4.1 取引係数表'!X50/'4.1 取引係数表'!X$201,0)</f>
        <v>0</v>
      </c>
      <c r="Y50" s="43">
        <f>IFERROR('4.1 取引係数表'!Y50/'4.1 取引係数表'!Y$201,0)</f>
        <v>3.4455405807061088E-4</v>
      </c>
      <c r="Z50" s="43">
        <f>IFERROR('4.1 取引係数表'!Z50/'4.1 取引係数表'!Z$201,0)</f>
        <v>0</v>
      </c>
      <c r="AA50" s="43">
        <f>IFERROR('4.1 取引係数表'!AA50/'4.1 取引係数表'!AA$201,0)</f>
        <v>0</v>
      </c>
      <c r="AB50" s="43">
        <f>IFERROR('4.1 取引係数表'!AB50/'4.1 取引係数表'!AB$201,0)</f>
        <v>0</v>
      </c>
      <c r="AC50" s="43">
        <f>IFERROR('4.1 取引係数表'!AC50/'4.1 取引係数表'!AC$201,0)</f>
        <v>2.6048261640316921E-3</v>
      </c>
      <c r="AD50" s="43">
        <f>IFERROR('4.1 取引係数表'!AD50/'4.1 取引係数表'!AD$201,0)</f>
        <v>0</v>
      </c>
      <c r="AE50" s="43">
        <f>IFERROR('4.1 取引係数表'!AE50/'4.1 取引係数表'!AE$201,0)</f>
        <v>0</v>
      </c>
      <c r="AF50" s="43">
        <f>IFERROR('4.1 取引係数表'!AF50/'4.1 取引係数表'!AF$201,0)</f>
        <v>0</v>
      </c>
      <c r="AG50" s="43">
        <f>IFERROR('4.1 取引係数表'!AG50/'4.1 取引係数表'!AG$201,0)</f>
        <v>0</v>
      </c>
      <c r="AH50" s="43">
        <f>IFERROR('4.1 取引係数表'!AH50/'4.1 取引係数表'!AH$201,0)</f>
        <v>0</v>
      </c>
      <c r="AI50" s="43">
        <f>IFERROR('4.1 取引係数表'!AI50/'4.1 取引係数表'!AI$201,0)</f>
        <v>0</v>
      </c>
      <c r="AJ50" s="43">
        <f>IFERROR('4.1 取引係数表'!AJ50/'4.1 取引係数表'!AJ$201,0)</f>
        <v>0</v>
      </c>
      <c r="AK50" s="43">
        <f>IFERROR('4.1 取引係数表'!AK50/'4.1 取引係数表'!AK$201,0)</f>
        <v>0</v>
      </c>
      <c r="AL50" s="43">
        <f>IFERROR('4.1 取引係数表'!AL50/'4.1 取引係数表'!AL$201,0)</f>
        <v>7.0005348571119074E-4</v>
      </c>
      <c r="AM50" s="43">
        <f>IFERROR('4.1 取引係数表'!AM50/'4.1 取引係数表'!AM$201,0)</f>
        <v>0</v>
      </c>
      <c r="AN50" s="43">
        <f>IFERROR('4.1 取引係数表'!AN50/'4.1 取引係数表'!AN$201,0)</f>
        <v>6.5775049331286996E-4</v>
      </c>
      <c r="AO50" s="43">
        <f>IFERROR('4.1 取引係数表'!AO50/'4.1 取引係数表'!AO$201,0)</f>
        <v>0</v>
      </c>
      <c r="AP50" s="43">
        <f>IFERROR('4.1 取引係数表'!AP50/'4.1 取引係数表'!AP$201,0)</f>
        <v>6.7270822722161893E-5</v>
      </c>
      <c r="AQ50" s="43">
        <f>IFERROR('4.1 取引係数表'!AQ50/'4.1 取引係数表'!AQ$201,0)</f>
        <v>2.7135201139678449E-4</v>
      </c>
      <c r="AR50" s="43">
        <f>IFERROR('4.1 取引係数表'!AR50/'4.1 取引係数表'!AR$201,0)</f>
        <v>0</v>
      </c>
      <c r="AS50" s="43">
        <f>IFERROR('4.1 取引係数表'!AS50/'4.1 取引係数表'!AS$201,0)</f>
        <v>0</v>
      </c>
      <c r="AT50" s="43">
        <f>IFERROR('4.1 取引係数表'!AT50/'4.1 取引係数表'!AT$201,0)</f>
        <v>0</v>
      </c>
      <c r="AU50" s="43">
        <f>IFERROR('4.1 取引係数表'!AU50/'4.1 取引係数表'!AU$201,0)</f>
        <v>6.0960741282613999E-5</v>
      </c>
      <c r="AV50" s="43">
        <f>IFERROR('4.1 取引係数表'!AV50/'4.1 取引係数表'!AV$201,0)</f>
        <v>0</v>
      </c>
      <c r="AW50" s="43">
        <f>IFERROR('4.1 取引係数表'!AW50/'4.1 取引係数表'!AW$201,0)</f>
        <v>2.3890847173490068E-4</v>
      </c>
      <c r="AX50" s="43">
        <f>IFERROR('4.1 取引係数表'!AX50/'4.1 取引係数表'!AX$201,0)</f>
        <v>0</v>
      </c>
      <c r="AY50" s="43">
        <f>IFERROR('4.1 取引係数表'!AY50/'4.1 取引係数表'!AY$201,0)</f>
        <v>0</v>
      </c>
      <c r="AZ50" s="43">
        <f>IFERROR('4.1 取引係数表'!AZ50/'4.1 取引係数表'!AZ$201,0)</f>
        <v>0</v>
      </c>
      <c r="BA50" s="43">
        <f>IFERROR('4.1 取引係数表'!BA50/'4.1 取引係数表'!BA$201,0)</f>
        <v>0</v>
      </c>
      <c r="BB50" s="43">
        <f>IFERROR('4.1 取引係数表'!BB50/'4.1 取引係数表'!BB$201,0)</f>
        <v>7.9085768515955548E-6</v>
      </c>
      <c r="BC50" s="43">
        <f>IFERROR('4.1 取引係数表'!BC50/'4.1 取引係数表'!BC$201,0)</f>
        <v>0</v>
      </c>
      <c r="BD50" s="43">
        <f>IFERROR('4.1 取引係数表'!BD50/'4.1 取引係数表'!BD$201,0)</f>
        <v>0</v>
      </c>
      <c r="BE50" s="43">
        <f>IFERROR('4.1 取引係数表'!BE50/'4.1 取引係数表'!BE$201,0)</f>
        <v>0</v>
      </c>
      <c r="BF50" s="43">
        <f>IFERROR('4.1 取引係数表'!BF50/'4.1 取引係数表'!BF$201,0)</f>
        <v>0</v>
      </c>
      <c r="BG50" s="43">
        <f>IFERROR('4.1 取引係数表'!BG50/'4.1 取引係数表'!BG$201,0)</f>
        <v>0</v>
      </c>
      <c r="BH50" s="43">
        <f>IFERROR('4.1 取引係数表'!BH50/'4.1 取引係数表'!BH$201,0)</f>
        <v>0</v>
      </c>
      <c r="BI50" s="43">
        <f>IFERROR('4.1 取引係数表'!BI50/'4.1 取引係数表'!BI$201,0)</f>
        <v>0</v>
      </c>
      <c r="BJ50" s="43">
        <f>IFERROR('4.1 取引係数表'!BJ50/'4.1 取引係数表'!BJ$201,0)</f>
        <v>0</v>
      </c>
      <c r="BK50" s="43">
        <f>IFERROR('4.1 取引係数表'!BK50/'4.1 取引係数表'!BK$201,0)</f>
        <v>0</v>
      </c>
      <c r="BL50" s="43">
        <f>IFERROR('4.1 取引係数表'!BL50/'4.1 取引係数表'!BL$201,0)</f>
        <v>0</v>
      </c>
      <c r="BM50" s="43">
        <f>IFERROR('4.1 取引係数表'!BM50/'4.1 取引係数表'!BM$201,0)</f>
        <v>0</v>
      </c>
      <c r="BN50" s="43">
        <f>IFERROR('4.1 取引係数表'!BN50/'4.1 取引係数表'!BN$201,0)</f>
        <v>5.8820069407681902E-5</v>
      </c>
      <c r="BO50" s="43">
        <f>IFERROR('4.1 取引係数表'!BO50/'4.1 取引係数表'!BO$201,0)</f>
        <v>6.2205774593685587E-4</v>
      </c>
      <c r="BP50" s="43">
        <f>IFERROR('4.1 取引係数表'!BP50/'4.1 取引係数表'!BP$201,0)</f>
        <v>0</v>
      </c>
      <c r="BQ50" s="43">
        <f>IFERROR('4.1 取引係数表'!BQ50/'4.1 取引係数表'!BQ$201,0)</f>
        <v>5.0247468783760015E-5</v>
      </c>
      <c r="BR50" s="43">
        <f>IFERROR('4.1 取引係数表'!BR50/'4.1 取引係数表'!BR$201,0)</f>
        <v>0</v>
      </c>
      <c r="BS50" s="43">
        <f>IFERROR('4.1 取引係数表'!BS50/'4.1 取引係数表'!BS$201,0)</f>
        <v>0</v>
      </c>
      <c r="BT50" s="43">
        <f>IFERROR('4.1 取引係数表'!BT50/'4.1 取引係数表'!BT$201,0)</f>
        <v>0</v>
      </c>
      <c r="BU50" s="43">
        <f>IFERROR('4.1 取引係数表'!BU50/'4.1 取引係数表'!BU$201,0)</f>
        <v>0</v>
      </c>
      <c r="BV50" s="43">
        <f>IFERROR('4.1 取引係数表'!BV50/'4.1 取引係数表'!BV$201,0)</f>
        <v>0</v>
      </c>
      <c r="BW50" s="43">
        <f>IFERROR('4.1 取引係数表'!BW50/'4.1 取引係数表'!BW$201,0)</f>
        <v>0</v>
      </c>
      <c r="BX50" s="43">
        <f>IFERROR('4.1 取引係数表'!BX50/'4.1 取引係数表'!BX$201,0)</f>
        <v>0</v>
      </c>
      <c r="BY50" s="43">
        <f>IFERROR('4.1 取引係数表'!BY50/'4.1 取引係数表'!BY$201,0)</f>
        <v>0</v>
      </c>
      <c r="BZ50" s="43">
        <f>IFERROR('4.1 取引係数表'!BZ50/'4.1 取引係数表'!BZ$201,0)</f>
        <v>0</v>
      </c>
      <c r="CA50" s="43">
        <f>IFERROR('4.1 取引係数表'!CA50/'4.1 取引係数表'!CA$201,0)</f>
        <v>0</v>
      </c>
      <c r="CB50" s="43">
        <f>IFERROR('4.1 取引係数表'!CB50/'4.1 取引係数表'!CB$201,0)</f>
        <v>0</v>
      </c>
      <c r="CC50" s="43">
        <f>IFERROR('4.1 取引係数表'!CC50/'4.1 取引係数表'!CC$201,0)</f>
        <v>0</v>
      </c>
      <c r="CD50" s="43">
        <f>IFERROR('4.1 取引係数表'!CD50/'4.1 取引係数表'!CD$201,0)</f>
        <v>0</v>
      </c>
      <c r="CE50" s="43">
        <f>IFERROR('4.1 取引係数表'!CE50/'4.1 取引係数表'!CE$201,0)</f>
        <v>0</v>
      </c>
      <c r="CF50" s="43">
        <f>IFERROR('4.1 取引係数表'!CF50/'4.1 取引係数表'!CF$201,0)</f>
        <v>0</v>
      </c>
      <c r="CG50" s="43">
        <f>IFERROR('4.1 取引係数表'!CG50/'4.1 取引係数表'!CG$201,0)</f>
        <v>0</v>
      </c>
      <c r="CH50" s="43">
        <f>IFERROR('4.1 取引係数表'!CH50/'4.1 取引係数表'!CH$201,0)</f>
        <v>0</v>
      </c>
      <c r="CI50" s="43">
        <f>IFERROR('4.1 取引係数表'!CI50/'4.1 取引係数表'!CI$201,0)</f>
        <v>0</v>
      </c>
      <c r="CJ50" s="43">
        <f>IFERROR('4.1 取引係数表'!CJ50/'4.1 取引係数表'!CJ$201,0)</f>
        <v>0</v>
      </c>
      <c r="CK50" s="43">
        <f>IFERROR('4.1 取引係数表'!CK50/'4.1 取引係数表'!CK$201,0)</f>
        <v>0</v>
      </c>
      <c r="CL50" s="43">
        <f>IFERROR('4.1 取引係数表'!CL50/'4.1 取引係数表'!CL$201,0)</f>
        <v>0</v>
      </c>
      <c r="CM50" s="43">
        <f>IFERROR('4.1 取引係数表'!CM50/'4.1 取引係数表'!CM$201,0)</f>
        <v>0</v>
      </c>
      <c r="CN50" s="43">
        <f>IFERROR('4.1 取引係数表'!CN50/'4.1 取引係数表'!CN$201,0)</f>
        <v>0</v>
      </c>
      <c r="CO50" s="43">
        <f>IFERROR('4.1 取引係数表'!CO50/'4.1 取引係数表'!CO$201,0)</f>
        <v>6.8461715954876121E-5</v>
      </c>
      <c r="CP50" s="43">
        <f>IFERROR('4.1 取引係数表'!CP50/'4.1 取引係数表'!CP$201,0)</f>
        <v>1.9155620258983984E-5</v>
      </c>
      <c r="CQ50" s="43">
        <f>IFERROR('4.1 取引係数表'!CQ50/'4.1 取引係数表'!CQ$201,0)</f>
        <v>0</v>
      </c>
      <c r="CR50" s="43">
        <f>IFERROR('4.1 取引係数表'!CR50/'4.1 取引係数表'!CR$201,0)</f>
        <v>0</v>
      </c>
      <c r="CS50" s="43">
        <f>IFERROR('4.1 取引係数表'!CS50/'4.1 取引係数表'!CS$201,0)</f>
        <v>0</v>
      </c>
      <c r="CT50" s="43">
        <f>IFERROR('4.1 取引係数表'!CT50/'4.1 取引係数表'!CT$201,0)</f>
        <v>2.8843380444188057E-6</v>
      </c>
      <c r="CU50" s="43">
        <f>IFERROR('4.1 取引係数表'!CU50/'4.1 取引係数表'!CU$201,0)</f>
        <v>0</v>
      </c>
      <c r="CV50" s="43">
        <f>IFERROR('4.1 取引係数表'!CV50/'4.1 取引係数表'!CV$201,0)</f>
        <v>0</v>
      </c>
      <c r="CW50" s="43">
        <f>IFERROR('4.1 取引係数表'!CW50/'4.1 取引係数表'!CW$201,0)</f>
        <v>0</v>
      </c>
      <c r="CX50" s="43">
        <f>IFERROR('4.1 取引係数表'!CX50/'4.1 取引係数表'!CX$201,0)</f>
        <v>0</v>
      </c>
      <c r="CY50" s="43">
        <f>IFERROR('4.1 取引係数表'!CY50/'4.1 取引係数表'!CY$201,0)</f>
        <v>0</v>
      </c>
      <c r="CZ50" s="43">
        <f>IFERROR('4.1 取引係数表'!CZ50/'4.1 取引係数表'!CZ$201,0)</f>
        <v>3.3630276216668659E-5</v>
      </c>
      <c r="DA50" s="43">
        <f>IFERROR('4.1 取引係数表'!DA50/'4.1 取引係数表'!DA$201,0)</f>
        <v>0</v>
      </c>
      <c r="DB50" s="43">
        <f>IFERROR('4.1 取引係数表'!DB50/'4.1 取引係数表'!DB$201,0)</f>
        <v>3.5201351731906503E-5</v>
      </c>
      <c r="DC50" s="43">
        <f>IFERROR('4.1 取引係数表'!DC50/'4.1 取引係数表'!DC$201,0)</f>
        <v>0</v>
      </c>
      <c r="DD50" s="43">
        <f>IFERROR('4.1 取引係数表'!DD50/'4.1 取引係数表'!DD$201,0)</f>
        <v>0</v>
      </c>
      <c r="DE50" s="43">
        <f>IFERROR('4.1 取引係数表'!DE50/'4.1 取引係数表'!DE$201,0)</f>
        <v>5.5766706418318936E-5</v>
      </c>
      <c r="DF50" s="43">
        <f>IFERROR('4.1 取引係数表'!DF50/'4.1 取引係数表'!DF$201,0)</f>
        <v>0</v>
      </c>
      <c r="DG50" s="43">
        <f>IFERROR('4.1 取引係数表'!DG50/'4.1 取引係数表'!DG$201,0)</f>
        <v>0</v>
      </c>
      <c r="DH50" s="43">
        <f>IFERROR('4.1 取引係数表'!DH50/'4.1 取引係数表'!DH$201,0)</f>
        <v>0</v>
      </c>
      <c r="DI50" s="43">
        <f>IFERROR('4.1 取引係数表'!DI50/'4.1 取引係数表'!DI$201,0)</f>
        <v>0</v>
      </c>
      <c r="DJ50" s="43">
        <f>IFERROR('4.1 取引係数表'!DJ50/'4.1 取引係数表'!DJ$201,0)</f>
        <v>0</v>
      </c>
      <c r="DK50" s="43">
        <f>IFERROR('4.1 取引係数表'!DK50/'4.1 取引係数表'!DK$201,0)</f>
        <v>0</v>
      </c>
      <c r="DL50" s="43">
        <f>IFERROR('4.1 取引係数表'!DL50/'4.1 取引係数表'!DL$201,0)</f>
        <v>4.7286987881921236E-6</v>
      </c>
      <c r="DM50" s="43">
        <f>IFERROR('4.1 取引係数表'!DM50/'4.1 取引係数表'!DM$201,0)</f>
        <v>0</v>
      </c>
      <c r="DN50" s="43">
        <f>IFERROR('4.1 取引係数表'!DN50/'4.1 取引係数表'!DN$201,0)</f>
        <v>0</v>
      </c>
      <c r="DO50" s="43">
        <f>IFERROR('4.1 取引係数表'!DO50/'4.1 取引係数表'!DO$201,0)</f>
        <v>0</v>
      </c>
      <c r="DP50" s="43">
        <f>IFERROR('4.1 取引係数表'!DP50/'4.1 取引係数表'!DP$201,0)</f>
        <v>0</v>
      </c>
      <c r="DQ50" s="43">
        <f>IFERROR('4.1 取引係数表'!DQ50/'4.1 取引係数表'!DQ$201,0)</f>
        <v>0</v>
      </c>
      <c r="DR50" s="43">
        <f>IFERROR('4.1 取引係数表'!DR50/'4.1 取引係数表'!DR$201,0)</f>
        <v>0</v>
      </c>
      <c r="DS50" s="43">
        <f>IFERROR('4.1 取引係数表'!DS50/'4.1 取引係数表'!DS$201,0)</f>
        <v>0</v>
      </c>
      <c r="DT50" s="43">
        <f>IFERROR('4.1 取引係数表'!DT50/'4.1 取引係数表'!DT$201,0)</f>
        <v>0</v>
      </c>
      <c r="DU50" s="43">
        <f>IFERROR('4.1 取引係数表'!DU50/'4.1 取引係数表'!DU$201,0)</f>
        <v>0</v>
      </c>
      <c r="DV50" s="43">
        <f>IFERROR('4.1 取引係数表'!DV50/'4.1 取引係数表'!DV$201,0)</f>
        <v>0</v>
      </c>
      <c r="DW50" s="43">
        <f>IFERROR('4.1 取引係数表'!DW50/'4.1 取引係数表'!DW$201,0)</f>
        <v>0</v>
      </c>
      <c r="DX50" s="43">
        <f>IFERROR('4.1 取引係数表'!DX50/'4.1 取引係数表'!DX$201,0)</f>
        <v>0</v>
      </c>
      <c r="DY50" s="43">
        <f>IFERROR('4.1 取引係数表'!DY50/'4.1 取引係数表'!DY$201,0)</f>
        <v>5.7129798903107862E-4</v>
      </c>
      <c r="DZ50" s="43">
        <f>IFERROR('4.1 取引係数表'!DZ50/'4.1 取引係数表'!DZ$201,0)</f>
        <v>2.4185259084587944E-4</v>
      </c>
      <c r="EA50" s="43">
        <f>IFERROR('4.1 取引係数表'!EA50/'4.1 取引係数表'!EA$201,0)</f>
        <v>5.6030256338422748E-6</v>
      </c>
      <c r="EB50" s="43">
        <f>IFERROR('4.1 取引係数表'!EB50/'4.1 取引係数表'!EB$201,0)</f>
        <v>1.7807377596538246E-5</v>
      </c>
      <c r="EC50" s="43">
        <f>IFERROR('4.1 取引係数表'!EC50/'4.1 取引係数表'!EC$201,0)</f>
        <v>2.4230523253195458E-3</v>
      </c>
      <c r="ED50" s="43">
        <f>IFERROR('4.1 取引係数表'!ED50/'4.1 取引係数表'!ED$201,0)</f>
        <v>0</v>
      </c>
      <c r="EE50" s="43">
        <f>IFERROR('4.1 取引係数表'!EE50/'4.1 取引係数表'!EE$201,0)</f>
        <v>0</v>
      </c>
      <c r="EF50" s="43">
        <f>IFERROR('4.1 取引係数表'!EF50/'4.1 取引係数表'!EF$201,0)</f>
        <v>0</v>
      </c>
      <c r="EG50" s="43">
        <f>IFERROR('4.1 取引係数表'!EG50/'4.1 取引係数表'!EG$201,0)</f>
        <v>0</v>
      </c>
      <c r="EH50" s="43">
        <f>IFERROR('4.1 取引係数表'!EH50/'4.1 取引係数表'!EH$201,0)</f>
        <v>0</v>
      </c>
      <c r="EI50" s="43">
        <f>IFERROR('4.1 取引係数表'!EI50/'4.1 取引係数表'!EI$201,0)</f>
        <v>3.5208788113513134E-4</v>
      </c>
      <c r="EJ50" s="43">
        <f>IFERROR('4.1 取引係数表'!EJ50/'4.1 取引係数表'!EJ$201,0)</f>
        <v>5.7588832923621738E-4</v>
      </c>
      <c r="EK50" s="43">
        <f>IFERROR('4.1 取引係数表'!EK50/'4.1 取引係数表'!EK$201,0)</f>
        <v>6.1561300622387698E-4</v>
      </c>
      <c r="EL50" s="43">
        <f>IFERROR('4.1 取引係数表'!EL50/'4.1 取引係数表'!EL$201,0)</f>
        <v>2.3098274971127155E-3</v>
      </c>
      <c r="EM50" s="43">
        <f>IFERROR('4.1 取引係数表'!EM50/'4.1 取引係数表'!EM$201,0)</f>
        <v>9.59543429186232E-4</v>
      </c>
      <c r="EN50" s="43">
        <f>IFERROR('4.1 取引係数表'!EN50/'4.1 取引係数表'!EN$201,0)</f>
        <v>1.1644951140065147E-3</v>
      </c>
      <c r="EO50" s="43">
        <f>IFERROR('4.1 取引係数表'!EO50/'4.1 取引係数表'!EO$201,0)</f>
        <v>0</v>
      </c>
      <c r="EP50" s="43">
        <f>IFERROR('4.1 取引係数表'!EP50/'4.1 取引係数表'!EP$201,0)</f>
        <v>0</v>
      </c>
      <c r="EQ50" s="43">
        <f>IFERROR('4.1 取引係数表'!EQ50/'4.1 取引係数表'!EQ$201,0)</f>
        <v>0</v>
      </c>
      <c r="ER50" s="43">
        <f>IFERROR('4.1 取引係数表'!ER50/'4.1 取引係数表'!ER$201,0)</f>
        <v>2.5191636376722926E-4</v>
      </c>
      <c r="ES50" s="43">
        <f>IFERROR('4.1 取引係数表'!ES50/'4.1 取引係数表'!ES$201,0)</f>
        <v>0</v>
      </c>
      <c r="ET50" s="43">
        <f>IFERROR('4.1 取引係数表'!ET50/'4.1 取引係数表'!ET$201,0)</f>
        <v>4.8709206039941548E-5</v>
      </c>
      <c r="EU50" s="43">
        <f>IFERROR('4.1 取引係数表'!EU50/'4.1 取引係数表'!EU$201,0)</f>
        <v>2.2361109558256281E-5</v>
      </c>
      <c r="EV50" s="43">
        <f>IFERROR('4.1 取引係数表'!EV50/'4.1 取引係数表'!EV$201,0)</f>
        <v>0</v>
      </c>
      <c r="EW50" s="43">
        <f>IFERROR('4.1 取引係数表'!EW50/'4.1 取引係数表'!EW$201,0)</f>
        <v>0</v>
      </c>
      <c r="EX50" s="43">
        <f>IFERROR('4.1 取引係数表'!EX50/'4.1 取引係数表'!EX$201,0)</f>
        <v>0</v>
      </c>
      <c r="EY50" s="43">
        <f>IFERROR('4.1 取引係数表'!EY50/'4.1 取引係数表'!EY$201,0)</f>
        <v>0</v>
      </c>
      <c r="EZ50" s="43">
        <f>IFERROR('4.1 取引係数表'!EZ50/'4.1 取引係数表'!EZ$201,0)</f>
        <v>0</v>
      </c>
      <c r="FA50" s="43">
        <f>IFERROR('4.1 取引係数表'!FA50/'4.1 取引係数表'!FA$201,0)</f>
        <v>5.5040029112081515E-3</v>
      </c>
      <c r="FB50" s="43">
        <f>IFERROR('4.1 取引係数表'!FB50/'4.1 取引係数表'!FB$201,0)</f>
        <v>6.2608695652173916E-3</v>
      </c>
      <c r="FC50" s="43">
        <f>IFERROR('4.1 取引係数表'!FC50/'4.1 取引係数表'!FC$201,0)</f>
        <v>6.0527976895606534E-5</v>
      </c>
      <c r="FD50" s="43">
        <f>IFERROR('4.1 取引係数表'!FD50/'4.1 取引係数表'!FD$201,0)</f>
        <v>6.5131728921744223E-5</v>
      </c>
      <c r="FE50" s="43">
        <f>IFERROR('4.1 取引係数表'!FE50/'4.1 取引係数表'!FE$201,0)</f>
        <v>0</v>
      </c>
      <c r="FF50" s="43">
        <f>IFERROR('4.1 取引係数表'!FF50/'4.1 取引係数表'!FF$201,0)</f>
        <v>0</v>
      </c>
      <c r="FG50" s="43">
        <f>IFERROR('4.1 取引係数表'!FG50/'4.1 取引係数表'!FG$201,0)</f>
        <v>4.1023637429185388E-4</v>
      </c>
      <c r="FH50" s="43">
        <f>IFERROR('4.1 取引係数表'!FH50/'4.1 取引係数表'!FH$201,0)</f>
        <v>8.8766946417043256E-4</v>
      </c>
      <c r="FI50" s="43">
        <f>IFERROR('4.1 取引係数表'!FI50/'4.1 取引係数表'!FI$201,0)</f>
        <v>0</v>
      </c>
      <c r="FJ50" s="43">
        <f>IFERROR('4.1 取引係数表'!FJ50/'4.1 取引係数表'!FJ$201,0)</f>
        <v>0</v>
      </c>
      <c r="FK50" s="43">
        <f>IFERROR('4.1 取引係数表'!FK50/'4.1 取引係数表'!FK$201,0)</f>
        <v>1.4925373134328358E-4</v>
      </c>
      <c r="FL50" s="43">
        <f>IFERROR('4.1 取引係数表'!FL50/'4.1 取引係数表'!FL$201,0)</f>
        <v>1.8431211102823764E-4</v>
      </c>
      <c r="FM50" s="43">
        <f>IFERROR('4.1 取引係数表'!FM50/'4.1 取引係数表'!FM$201,0)</f>
        <v>3.4166475578995643E-4</v>
      </c>
      <c r="FN50" s="43">
        <f>IFERROR('4.1 取引係数表'!FN50/'4.1 取引係数表'!FN$201,0)</f>
        <v>1.6345080529421145E-3</v>
      </c>
      <c r="FO50" s="43">
        <f>IFERROR('4.1 取引係数表'!FO50/'4.1 取引係数表'!FO$201,0)</f>
        <v>0</v>
      </c>
      <c r="FP50" s="43">
        <f>IFERROR('4.1 取引係数表'!FP50/'4.1 取引係数表'!FP$201,0)</f>
        <v>4.5172682846700339E-4</v>
      </c>
      <c r="FQ50" s="43">
        <f>IFERROR('4.1 取引係数表'!FQ50/'4.1 取引係数表'!FQ$201,0)</f>
        <v>9.3696492661644501E-4</v>
      </c>
      <c r="FR50" s="43">
        <f>IFERROR('4.1 取引係数表'!FR50/'4.1 取引係数表'!FR$201,0)</f>
        <v>1.7960038913417646E-4</v>
      </c>
      <c r="FS50" s="43">
        <f>IFERROR('4.1 取引係数表'!FS50/'4.1 取引係数表'!FS$201,0)</f>
        <v>5.6029961440158373E-3</v>
      </c>
      <c r="FT50" s="43">
        <f>IFERROR('4.1 取引係数表'!FT50/'4.1 取引係数表'!FT$201,0)</f>
        <v>6.1421957581634188E-3</v>
      </c>
      <c r="FU50" s="43">
        <f>IFERROR('4.1 取引係数表'!FU50/'4.1 取引係数表'!FU$201,0)</f>
        <v>7.9921811432670693E-4</v>
      </c>
      <c r="FV50" s="43">
        <f>IFERROR('4.1 取引係数表'!FV50/'4.1 取引係数表'!FV$201,0)</f>
        <v>0</v>
      </c>
      <c r="FW50" s="43">
        <f>IFERROR('4.1 取引係数表'!FW50/'4.1 取引係数表'!FW$201,0)</f>
        <v>0</v>
      </c>
      <c r="FX50" s="43">
        <f>IFERROR('4.1 取引係数表'!FX50/'4.1 取引係数表'!FX$201,0)</f>
        <v>0</v>
      </c>
      <c r="FY50" s="43">
        <f>IFERROR('4.1 取引係数表'!FY50/'4.1 取引係数表'!FY$201,0)</f>
        <v>4.1339738236777485E-6</v>
      </c>
      <c r="FZ50" s="43">
        <f>IFERROR('4.1 取引係数表'!FZ50/'4.1 取引係数表'!FZ$201,0)</f>
        <v>0</v>
      </c>
      <c r="GA50" s="43">
        <f>IFERROR('4.1 取引係数表'!GA50/'4.1 取引係数表'!GA$201,0)</f>
        <v>1.4012961989840604E-3</v>
      </c>
      <c r="GB50" s="43">
        <f>IFERROR('4.1 取引係数表'!GB50/'4.1 取引係数表'!GB$201,0)</f>
        <v>5.9222976733830574E-4</v>
      </c>
      <c r="GC50" s="43">
        <f>IFERROR('4.1 取引係数表'!GC50/'4.1 取引係数表'!GC$201,0)</f>
        <v>2.7156297155806874E-3</v>
      </c>
      <c r="GD50" s="43">
        <f>IFERROR('4.1 取引係数表'!GD50/'4.1 取引係数表'!GD$201,0)</f>
        <v>6.5331749533344651E-4</v>
      </c>
      <c r="GE50" s="43">
        <f>IFERROR('4.1 取引係数表'!GE50/'4.1 取引係数表'!GE$201,0)</f>
        <v>5.0675675675675678E-4</v>
      </c>
      <c r="GF50" s="43">
        <f>IFERROR('4.1 取引係数表'!GF50/'4.1 取引係数表'!GF$201,0)</f>
        <v>7.7199808544474815E-4</v>
      </c>
      <c r="GG50" s="43">
        <f>IFERROR('4.1 取引係数表'!GG50/'4.1 取引係数表'!GG$201,0)</f>
        <v>0.45236670772479326</v>
      </c>
      <c r="GH50" s="44">
        <f>IFERROR('4.1 取引係数表'!GH50/'4.1 取引係数表'!GH$201,0)</f>
        <v>3.8851962595463463E-3</v>
      </c>
    </row>
    <row r="51" spans="1:190" s="13" customFormat="1">
      <c r="A51" s="10" t="s">
        <v>47</v>
      </c>
      <c r="B51" s="11" t="s">
        <v>235</v>
      </c>
      <c r="C51" s="43">
        <f>IFERROR('4.1 取引係数表'!C51/'4.1 取引係数表'!C$201,0)</f>
        <v>0</v>
      </c>
      <c r="D51" s="43">
        <f>IFERROR('4.1 取引係数表'!D51/'4.1 取引係数表'!D$201,0)</f>
        <v>0</v>
      </c>
      <c r="E51" s="43">
        <f>IFERROR('4.1 取引係数表'!E51/'4.1 取引係数表'!E$201,0)</f>
        <v>0</v>
      </c>
      <c r="F51" s="43">
        <f>IFERROR('4.1 取引係数表'!F51/'4.1 取引係数表'!F$201,0)</f>
        <v>0</v>
      </c>
      <c r="G51" s="43">
        <f>IFERROR('4.1 取引係数表'!G51/'4.1 取引係数表'!G$201,0)</f>
        <v>0</v>
      </c>
      <c r="H51" s="43">
        <f>IFERROR('4.1 取引係数表'!H51/'4.1 取引係数表'!H$201,0)</f>
        <v>0</v>
      </c>
      <c r="I51" s="43">
        <f>IFERROR('4.1 取引係数表'!I51/'4.1 取引係数表'!I$201,0)</f>
        <v>0</v>
      </c>
      <c r="J51" s="43">
        <f>IFERROR('4.1 取引係数表'!J51/'4.1 取引係数表'!J$201,0)</f>
        <v>4.2008961911874532E-4</v>
      </c>
      <c r="K51" s="43">
        <f>IFERROR('4.1 取引係数表'!K51/'4.1 取引係数表'!K$201,0)</f>
        <v>5.8054189439113597E-5</v>
      </c>
      <c r="L51" s="43">
        <f>IFERROR('4.1 取引係数表'!L51/'4.1 取引係数表'!L$201,0)</f>
        <v>0</v>
      </c>
      <c r="M51" s="43">
        <f>IFERROR('4.1 取引係数表'!M51/'4.1 取引係数表'!M$201,0)</f>
        <v>0</v>
      </c>
      <c r="N51" s="43">
        <f>IFERROR('4.1 取引係数表'!N51/'4.1 取引係数表'!N$201,0)</f>
        <v>0</v>
      </c>
      <c r="O51" s="43">
        <f>IFERROR('4.1 取引係数表'!O51/'4.1 取引係数表'!O$201,0)</f>
        <v>0</v>
      </c>
      <c r="P51" s="43">
        <f>IFERROR('4.1 取引係数表'!P51/'4.1 取引係数表'!P$201,0)</f>
        <v>0</v>
      </c>
      <c r="Q51" s="43">
        <f>IFERROR('4.1 取引係数表'!Q51/'4.1 取引係数表'!Q$201,0)</f>
        <v>0</v>
      </c>
      <c r="R51" s="43">
        <f>IFERROR('4.1 取引係数表'!R51/'4.1 取引係数表'!R$201,0)</f>
        <v>3.505082369435682E-4</v>
      </c>
      <c r="S51" s="43">
        <f>IFERROR('4.1 取引係数表'!S51/'4.1 取引係数表'!S$201,0)</f>
        <v>0</v>
      </c>
      <c r="T51" s="43">
        <f>IFERROR('4.1 取引係数表'!T51/'4.1 取引係数表'!T$201,0)</f>
        <v>0</v>
      </c>
      <c r="U51" s="43">
        <f>IFERROR('4.1 取引係数表'!U51/'4.1 取引係数表'!U$201,0)</f>
        <v>0</v>
      </c>
      <c r="V51" s="43">
        <f>IFERROR('4.1 取引係数表'!V51/'4.1 取引係数表'!V$201,0)</f>
        <v>0</v>
      </c>
      <c r="W51" s="43">
        <f>IFERROR('4.1 取引係数表'!W51/'4.1 取引係数表'!W$201,0)</f>
        <v>7.8614498085736971E-3</v>
      </c>
      <c r="X51" s="43">
        <f>IFERROR('4.1 取引係数表'!X51/'4.1 取引係数表'!X$201,0)</f>
        <v>1.7286084701815039E-3</v>
      </c>
      <c r="Y51" s="43">
        <f>IFERROR('4.1 取引係数表'!Y51/'4.1 取引係数表'!Y$201,0)</f>
        <v>9.0133069806273541E-3</v>
      </c>
      <c r="Z51" s="43">
        <f>IFERROR('4.1 取引係数表'!Z51/'4.1 取引係数表'!Z$201,0)</f>
        <v>1.4287825787062127E-4</v>
      </c>
      <c r="AA51" s="43">
        <f>IFERROR('4.1 取引係数表'!AA51/'4.1 取引係数表'!AA$201,0)</f>
        <v>1.0703363914373088E-2</v>
      </c>
      <c r="AB51" s="43">
        <f>IFERROR('4.1 取引係数表'!AB51/'4.1 取引係数表'!AB$201,0)</f>
        <v>9.7549704832430306E-3</v>
      </c>
      <c r="AC51" s="43">
        <f>IFERROR('4.1 取引係数表'!AC51/'4.1 取引係数表'!AC$201,0)</f>
        <v>4.1604862342172859E-3</v>
      </c>
      <c r="AD51" s="43">
        <f>IFERROR('4.1 取引係数表'!AD51/'4.1 取引係数表'!AD$201,0)</f>
        <v>4.13347157044636E-3</v>
      </c>
      <c r="AE51" s="43">
        <f>IFERROR('4.1 取引係数表'!AE51/'4.1 取引係数表'!AE$201,0)</f>
        <v>0</v>
      </c>
      <c r="AF51" s="43">
        <f>IFERROR('4.1 取引係数表'!AF51/'4.1 取引係数表'!AF$201,0)</f>
        <v>0</v>
      </c>
      <c r="AG51" s="43">
        <f>IFERROR('4.1 取引係数表'!AG51/'4.1 取引係数表'!AG$201,0)</f>
        <v>0</v>
      </c>
      <c r="AH51" s="43">
        <f>IFERROR('4.1 取引係数表'!AH51/'4.1 取引係数表'!AH$201,0)</f>
        <v>1.4285714285714286E-3</v>
      </c>
      <c r="AI51" s="43">
        <f>IFERROR('4.1 取引係数表'!AI51/'4.1 取引係数表'!AI$201,0)</f>
        <v>0</v>
      </c>
      <c r="AJ51" s="43">
        <f>IFERROR('4.1 取引係数表'!AJ51/'4.1 取引係数表'!AJ$201,0)</f>
        <v>0</v>
      </c>
      <c r="AK51" s="43">
        <f>IFERROR('4.1 取引係数表'!AK51/'4.1 取引係数表'!AK$201,0)</f>
        <v>0</v>
      </c>
      <c r="AL51" s="43">
        <f>IFERROR('4.1 取引係数表'!AL51/'4.1 取引係数表'!AL$201,0)</f>
        <v>5.0750492542466974E-3</v>
      </c>
      <c r="AM51" s="43">
        <f>IFERROR('4.1 取引係数表'!AM51/'4.1 取引係数表'!AM$201,0)</f>
        <v>0</v>
      </c>
      <c r="AN51" s="43">
        <f>IFERROR('4.1 取引係数表'!AN51/'4.1 取引係数表'!AN$201,0)</f>
        <v>1.0962508221881166E-3</v>
      </c>
      <c r="AO51" s="43">
        <f>IFERROR('4.1 取引係数表'!AO51/'4.1 取引係数表'!AO$201,0)</f>
        <v>4.9720323182100682E-4</v>
      </c>
      <c r="AP51" s="43">
        <f>IFERROR('4.1 取引係数表'!AP51/'4.1 取引係数表'!AP$201,0)</f>
        <v>4.2284517139644617E-4</v>
      </c>
      <c r="AQ51" s="43">
        <f>IFERROR('4.1 取引係数表'!AQ51/'4.1 取引係数表'!AQ$201,0)</f>
        <v>7.4621803134115733E-3</v>
      </c>
      <c r="AR51" s="43">
        <f>IFERROR('4.1 取引係数表'!AR51/'4.1 取引係数表'!AR$201,0)</f>
        <v>0</v>
      </c>
      <c r="AS51" s="43">
        <f>IFERROR('4.1 取引係数表'!AS51/'4.1 取引係数表'!AS$201,0)</f>
        <v>0</v>
      </c>
      <c r="AT51" s="43">
        <f>IFERROR('4.1 取引係数表'!AT51/'4.1 取引係数表'!AT$201,0)</f>
        <v>0</v>
      </c>
      <c r="AU51" s="43">
        <f>IFERROR('4.1 取引係数表'!AU51/'4.1 取引係数表'!AU$201,0)</f>
        <v>2.43842965130456E-4</v>
      </c>
      <c r="AV51" s="43">
        <f>IFERROR('4.1 取引係数表'!AV51/'4.1 取引係数表'!AV$201,0)</f>
        <v>0</v>
      </c>
      <c r="AW51" s="43">
        <f>IFERROR('4.1 取引係数表'!AW51/'4.1 取引係数表'!AW$201,0)</f>
        <v>6.4335216930916983E-2</v>
      </c>
      <c r="AX51" s="43">
        <f>IFERROR('4.1 取引係数表'!AX51/'4.1 取引係数表'!AX$201,0)</f>
        <v>0</v>
      </c>
      <c r="AY51" s="43">
        <f>IFERROR('4.1 取引係数表'!AY51/'4.1 取引係数表'!AY$201,0)</f>
        <v>0</v>
      </c>
      <c r="AZ51" s="43">
        <f>IFERROR('4.1 取引係数表'!AZ51/'4.1 取引係数表'!AZ$201,0)</f>
        <v>0</v>
      </c>
      <c r="BA51" s="43">
        <f>IFERROR('4.1 取引係数表'!BA51/'4.1 取引係数表'!BA$201,0)</f>
        <v>0</v>
      </c>
      <c r="BB51" s="43">
        <f>IFERROR('4.1 取引係数表'!BB51/'4.1 取引係数表'!BB$201,0)</f>
        <v>1.0017530678687703E-3</v>
      </c>
      <c r="BC51" s="43">
        <f>IFERROR('4.1 取引係数表'!BC51/'4.1 取引係数表'!BC$201,0)</f>
        <v>0</v>
      </c>
      <c r="BD51" s="43">
        <f>IFERROR('4.1 取引係数表'!BD51/'4.1 取引係数表'!BD$201,0)</f>
        <v>0</v>
      </c>
      <c r="BE51" s="43">
        <f>IFERROR('4.1 取引係数表'!BE51/'4.1 取引係数表'!BE$201,0)</f>
        <v>0</v>
      </c>
      <c r="BF51" s="43">
        <f>IFERROR('4.1 取引係数表'!BF51/'4.1 取引係数表'!BF$201,0)</f>
        <v>0</v>
      </c>
      <c r="BG51" s="43">
        <f>IFERROR('4.1 取引係数表'!BG51/'4.1 取引係数表'!BG$201,0)</f>
        <v>0</v>
      </c>
      <c r="BH51" s="43">
        <f>IFERROR('4.1 取引係数表'!BH51/'4.1 取引係数表'!BH$201,0)</f>
        <v>0</v>
      </c>
      <c r="BI51" s="43">
        <f>IFERROR('4.1 取引係数表'!BI51/'4.1 取引係数表'!BI$201,0)</f>
        <v>1.0476030841434797E-4</v>
      </c>
      <c r="BJ51" s="43">
        <f>IFERROR('4.1 取引係数表'!BJ51/'4.1 取引係数表'!BJ$201,0)</f>
        <v>0</v>
      </c>
      <c r="BK51" s="43">
        <f>IFERROR('4.1 取引係数表'!BK51/'4.1 取引係数表'!BK$201,0)</f>
        <v>0</v>
      </c>
      <c r="BL51" s="43">
        <f>IFERROR('4.1 取引係数表'!BL51/'4.1 取引係数表'!BL$201,0)</f>
        <v>0</v>
      </c>
      <c r="BM51" s="43">
        <f>IFERROR('4.1 取引係数表'!BM51/'4.1 取引係数表'!BM$201,0)</f>
        <v>0</v>
      </c>
      <c r="BN51" s="43">
        <f>IFERROR('4.1 取引係数表'!BN51/'4.1 取引係数表'!BN$201,0)</f>
        <v>2.3528027763072761E-4</v>
      </c>
      <c r="BO51" s="43">
        <f>IFERROR('4.1 取引係数表'!BO51/'4.1 取引係数表'!BO$201,0)</f>
        <v>4.0064736178983937E-4</v>
      </c>
      <c r="BP51" s="43">
        <f>IFERROR('4.1 取引係数表'!BP51/'4.1 取引係数表'!BP$201,0)</f>
        <v>0</v>
      </c>
      <c r="BQ51" s="43">
        <f>IFERROR('4.1 取引係数表'!BQ51/'4.1 取引係数表'!BQ$201,0)</f>
        <v>1.3985545478146539E-3</v>
      </c>
      <c r="BR51" s="43">
        <f>IFERROR('4.1 取引係数表'!BR51/'4.1 取引係数表'!BR$201,0)</f>
        <v>0</v>
      </c>
      <c r="BS51" s="43">
        <f>IFERROR('4.1 取引係数表'!BS51/'4.1 取引係数表'!BS$201,0)</f>
        <v>0</v>
      </c>
      <c r="BT51" s="43">
        <f>IFERROR('4.1 取引係数表'!BT51/'4.1 取引係数表'!BT$201,0)</f>
        <v>0</v>
      </c>
      <c r="BU51" s="43">
        <f>IFERROR('4.1 取引係数表'!BU51/'4.1 取引係数表'!BU$201,0)</f>
        <v>0</v>
      </c>
      <c r="BV51" s="43">
        <f>IFERROR('4.1 取引係数表'!BV51/'4.1 取引係数表'!BV$201,0)</f>
        <v>0</v>
      </c>
      <c r="BW51" s="43">
        <f>IFERROR('4.1 取引係数表'!BW51/'4.1 取引係数表'!BW$201,0)</f>
        <v>0</v>
      </c>
      <c r="BX51" s="43">
        <f>IFERROR('4.1 取引係数表'!BX51/'4.1 取引係数表'!BX$201,0)</f>
        <v>3.7038408829956664E-5</v>
      </c>
      <c r="BY51" s="43">
        <f>IFERROR('4.1 取引係数表'!BY51/'4.1 取引係数表'!BY$201,0)</f>
        <v>9.0255516479412407E-4</v>
      </c>
      <c r="BZ51" s="43">
        <f>IFERROR('4.1 取引係数表'!BZ51/'4.1 取引係数表'!BZ$201,0)</f>
        <v>0</v>
      </c>
      <c r="CA51" s="43">
        <f>IFERROR('4.1 取引係数表'!CA51/'4.1 取引係数表'!CA$201,0)</f>
        <v>1.2903225806451613E-3</v>
      </c>
      <c r="CB51" s="43">
        <f>IFERROR('4.1 取引係数表'!CB51/'4.1 取引係数表'!CB$201,0)</f>
        <v>0</v>
      </c>
      <c r="CC51" s="43">
        <f>IFERROR('4.1 取引係数表'!CC51/'4.1 取引係数表'!CC$201,0)</f>
        <v>0</v>
      </c>
      <c r="CD51" s="43">
        <f>IFERROR('4.1 取引係数表'!CD51/'4.1 取引係数表'!CD$201,0)</f>
        <v>0</v>
      </c>
      <c r="CE51" s="43">
        <f>IFERROR('4.1 取引係数表'!CE51/'4.1 取引係数表'!CE$201,0)</f>
        <v>0</v>
      </c>
      <c r="CF51" s="43">
        <f>IFERROR('4.1 取引係数表'!CF51/'4.1 取引係数表'!CF$201,0)</f>
        <v>2.6295174287702073E-4</v>
      </c>
      <c r="CG51" s="43">
        <f>IFERROR('4.1 取引係数表'!CG51/'4.1 取引係数表'!CG$201,0)</f>
        <v>0</v>
      </c>
      <c r="CH51" s="43">
        <f>IFERROR('4.1 取引係数表'!CH51/'4.1 取引係数表'!CH$201,0)</f>
        <v>0</v>
      </c>
      <c r="CI51" s="43">
        <f>IFERROR('4.1 取引係数表'!CI51/'4.1 取引係数表'!CI$201,0)</f>
        <v>1.0183712654436067E-3</v>
      </c>
      <c r="CJ51" s="43">
        <f>IFERROR('4.1 取引係数表'!CJ51/'4.1 取引係数表'!CJ$201,0)</f>
        <v>0</v>
      </c>
      <c r="CK51" s="43">
        <f>IFERROR('4.1 取引係数表'!CK51/'4.1 取引係数表'!CK$201,0)</f>
        <v>0</v>
      </c>
      <c r="CL51" s="43">
        <f>IFERROR('4.1 取引係数表'!CL51/'4.1 取引係数表'!CL$201,0)</f>
        <v>6.7208783315804328E-3</v>
      </c>
      <c r="CM51" s="43">
        <f>IFERROR('4.1 取引係数表'!CM51/'4.1 取引係数表'!CM$201,0)</f>
        <v>3.2265003226500323E-4</v>
      </c>
      <c r="CN51" s="43">
        <f>IFERROR('4.1 取引係数表'!CN51/'4.1 取引係数表'!CN$201,0)</f>
        <v>5.578942029720546E-4</v>
      </c>
      <c r="CO51" s="43">
        <f>IFERROR('4.1 取引係数表'!CO51/'4.1 取引係数表'!CO$201,0)</f>
        <v>5.2664808903065815E-3</v>
      </c>
      <c r="CP51" s="43">
        <f>IFERROR('4.1 取引係数表'!CP51/'4.1 取引係数表'!CP$201,0)</f>
        <v>5.4319866020118869E-4</v>
      </c>
      <c r="CQ51" s="43">
        <f>IFERROR('4.1 取引係数表'!CQ51/'4.1 取引係数表'!CQ$201,0)</f>
        <v>0</v>
      </c>
      <c r="CR51" s="43">
        <f>IFERROR('4.1 取引係数表'!CR51/'4.1 取引係数表'!CR$201,0)</f>
        <v>0</v>
      </c>
      <c r="CS51" s="43">
        <f>IFERROR('4.1 取引係数表'!CS51/'4.1 取引係数表'!CS$201,0)</f>
        <v>0</v>
      </c>
      <c r="CT51" s="43">
        <f>IFERROR('4.1 取引係数表'!CT51/'4.1 取引係数表'!CT$201,0)</f>
        <v>2.0161522930487452E-3</v>
      </c>
      <c r="CU51" s="43">
        <f>IFERROR('4.1 取引係数表'!CU51/'4.1 取引係数表'!CU$201,0)</f>
        <v>0</v>
      </c>
      <c r="CV51" s="43">
        <f>IFERROR('4.1 取引係数表'!CV51/'4.1 取引係数表'!CV$201,0)</f>
        <v>1.5612648221343874E-3</v>
      </c>
      <c r="CW51" s="43">
        <f>IFERROR('4.1 取引係数表'!CW51/'4.1 取引係数表'!CW$201,0)</f>
        <v>0</v>
      </c>
      <c r="CX51" s="43">
        <f>IFERROR('4.1 取引係数表'!CX51/'4.1 取引係数表'!CX$201,0)</f>
        <v>0</v>
      </c>
      <c r="CY51" s="43">
        <f>IFERROR('4.1 取引係数表'!CY51/'4.1 取引係数表'!CY$201,0)</f>
        <v>5.6338028169014088E-4</v>
      </c>
      <c r="CZ51" s="43">
        <f>IFERROR('4.1 取引係数表'!CZ51/'4.1 取引係数表'!CZ$201,0)</f>
        <v>1.1135358125074733E-3</v>
      </c>
      <c r="DA51" s="43">
        <f>IFERROR('4.1 取引係数表'!DA51/'4.1 取引係数表'!DA$201,0)</f>
        <v>0</v>
      </c>
      <c r="DB51" s="43">
        <f>IFERROR('4.1 取引係数表'!DB51/'4.1 取引係数表'!DB$201,0)</f>
        <v>1.4432554210081668E-3</v>
      </c>
      <c r="DC51" s="43">
        <f>IFERROR('4.1 取引係数表'!DC51/'4.1 取引係数表'!DC$201,0)</f>
        <v>1.2960082944530845E-4</v>
      </c>
      <c r="DD51" s="43">
        <f>IFERROR('4.1 取引係数表'!DD51/'4.1 取引係数表'!DD$201,0)</f>
        <v>0</v>
      </c>
      <c r="DE51" s="43">
        <f>IFERROR('4.1 取引係数表'!DE51/'4.1 取引係数表'!DE$201,0)</f>
        <v>3.1915715057868684E-3</v>
      </c>
      <c r="DF51" s="43">
        <f>IFERROR('4.1 取引係数表'!DF51/'4.1 取引係数表'!DF$201,0)</f>
        <v>0</v>
      </c>
      <c r="DG51" s="43">
        <f>IFERROR('4.1 取引係数表'!DG51/'4.1 取引係数表'!DG$201,0)</f>
        <v>0</v>
      </c>
      <c r="DH51" s="43">
        <f>IFERROR('4.1 取引係数表'!DH51/'4.1 取引係数表'!DH$201,0)</f>
        <v>0</v>
      </c>
      <c r="DI51" s="43">
        <f>IFERROR('4.1 取引係数表'!DI51/'4.1 取引係数表'!DI$201,0)</f>
        <v>9.5510983763132757E-4</v>
      </c>
      <c r="DJ51" s="43">
        <f>IFERROR('4.1 取引係数表'!DJ51/'4.1 取引係数表'!DJ$201,0)</f>
        <v>0</v>
      </c>
      <c r="DK51" s="43">
        <f>IFERROR('4.1 取引係数表'!DK51/'4.1 取引係数表'!DK$201,0)</f>
        <v>1.3279352226720647E-3</v>
      </c>
      <c r="DL51" s="43">
        <f>IFERROR('4.1 取引係数表'!DL51/'4.1 取引係数表'!DL$201,0)</f>
        <v>1.2136993556359785E-4</v>
      </c>
      <c r="DM51" s="43">
        <f>IFERROR('4.1 取引係数表'!DM51/'4.1 取引係数表'!DM$201,0)</f>
        <v>0</v>
      </c>
      <c r="DN51" s="43">
        <f>IFERROR('4.1 取引係数表'!DN51/'4.1 取引係数表'!DN$201,0)</f>
        <v>0</v>
      </c>
      <c r="DO51" s="43">
        <f>IFERROR('4.1 取引係数表'!DO51/'4.1 取引係数表'!DO$201,0)</f>
        <v>0</v>
      </c>
      <c r="DP51" s="43">
        <f>IFERROR('4.1 取引係数表'!DP51/'4.1 取引係数表'!DP$201,0)</f>
        <v>1.7191977077363896E-4</v>
      </c>
      <c r="DQ51" s="43">
        <f>IFERROR('4.1 取引係数表'!DQ51/'4.1 取引係数表'!DQ$201,0)</f>
        <v>0</v>
      </c>
      <c r="DR51" s="43">
        <f>IFERROR('4.1 取引係数表'!DR51/'4.1 取引係数表'!DR$201,0)</f>
        <v>1.1527377521613833E-3</v>
      </c>
      <c r="DS51" s="43">
        <f>IFERROR('4.1 取引係数表'!DS51/'4.1 取引係数表'!DS$201,0)</f>
        <v>0</v>
      </c>
      <c r="DT51" s="43">
        <f>IFERROR('4.1 取引係数表'!DT51/'4.1 取引係数表'!DT$201,0)</f>
        <v>7.9744816586921844E-3</v>
      </c>
      <c r="DU51" s="43">
        <f>IFERROR('4.1 取引係数表'!DU51/'4.1 取引係数表'!DU$201,0)</f>
        <v>0</v>
      </c>
      <c r="DV51" s="43">
        <f>IFERROR('4.1 取引係数表'!DV51/'4.1 取引係数表'!DV$201,0)</f>
        <v>0</v>
      </c>
      <c r="DW51" s="43">
        <f>IFERROR('4.1 取引係数表'!DW51/'4.1 取引係数表'!DW$201,0)</f>
        <v>0</v>
      </c>
      <c r="DX51" s="43">
        <f>IFERROR('4.1 取引係数表'!DX51/'4.1 取引係数表'!DX$201,0)</f>
        <v>0</v>
      </c>
      <c r="DY51" s="43">
        <f>IFERROR('4.1 取引係数表'!DY51/'4.1 取引係数表'!DY$201,0)</f>
        <v>2.7422303473491772E-3</v>
      </c>
      <c r="DZ51" s="43">
        <f>IFERROR('4.1 取引係数表'!DZ51/'4.1 取引係数表'!DZ$201,0)</f>
        <v>1.1487998065179274E-3</v>
      </c>
      <c r="EA51" s="43">
        <f>IFERROR('4.1 取引係数表'!EA51/'4.1 取引係数表'!EA$201,0)</f>
        <v>4.8186020451043563E-4</v>
      </c>
      <c r="EB51" s="43">
        <f>IFERROR('4.1 取引係数表'!EB51/'4.1 取引係数表'!EB$201,0)</f>
        <v>8.8591703542777774E-4</v>
      </c>
      <c r="EC51" s="43">
        <f>IFERROR('4.1 取引係数表'!EC51/'4.1 取引係数表'!EC$201,0)</f>
        <v>9.9984687029914328E-4</v>
      </c>
      <c r="ED51" s="43">
        <f>IFERROR('4.1 取引係数表'!ED51/'4.1 取引係数表'!ED$201,0)</f>
        <v>5.4692627433821923E-4</v>
      </c>
      <c r="EE51" s="43">
        <f>IFERROR('4.1 取引係数表'!EE51/'4.1 取引係数表'!EE$201,0)</f>
        <v>5.4853092167259738E-4</v>
      </c>
      <c r="EF51" s="43">
        <f>IFERROR('4.1 取引係数表'!EF51/'4.1 取引係数表'!EF$201,0)</f>
        <v>2.0661604266962214E-3</v>
      </c>
      <c r="EG51" s="43">
        <f>IFERROR('4.1 取引係数表'!EG51/'4.1 取引係数表'!EG$201,0)</f>
        <v>0</v>
      </c>
      <c r="EH51" s="43">
        <f>IFERROR('4.1 取引係数表'!EH51/'4.1 取引係数表'!EH$201,0)</f>
        <v>0</v>
      </c>
      <c r="EI51" s="43">
        <f>IFERROR('4.1 取引係数表'!EI51/'4.1 取引係数表'!EI$201,0)</f>
        <v>4.0560523906767133E-3</v>
      </c>
      <c r="EJ51" s="43">
        <f>IFERROR('4.1 取引係数表'!EJ51/'4.1 取引係数表'!EJ$201,0)</f>
        <v>3.9882415636657443E-3</v>
      </c>
      <c r="EK51" s="43">
        <f>IFERROR('4.1 取引係数表'!EK51/'4.1 取引係数表'!EK$201,0)</f>
        <v>5.5110618882529844E-3</v>
      </c>
      <c r="EL51" s="43">
        <f>IFERROR('4.1 取引係数表'!EL51/'4.1 取引係数表'!EL$201,0)</f>
        <v>8.2764112396544864E-3</v>
      </c>
      <c r="EM51" s="43">
        <f>IFERROR('4.1 取引係数表'!EM51/'4.1 取引係数表'!EM$201,0)</f>
        <v>1.7110664358511204E-2</v>
      </c>
      <c r="EN51" s="43">
        <f>IFERROR('4.1 取引係数表'!EN51/'4.1 取引係数表'!EN$201,0)</f>
        <v>1.9291530944625407E-2</v>
      </c>
      <c r="EO51" s="43">
        <f>IFERROR('4.1 取引係数表'!EO51/'4.1 取引係数表'!EO$201,0)</f>
        <v>2.7740533542928476E-4</v>
      </c>
      <c r="EP51" s="43">
        <f>IFERROR('4.1 取引係数表'!EP51/'4.1 取引係数表'!EP$201,0)</f>
        <v>3.0540878966496655E-5</v>
      </c>
      <c r="EQ51" s="43">
        <f>IFERROR('4.1 取引係数表'!EQ51/'4.1 取引係数表'!EQ$201,0)</f>
        <v>0</v>
      </c>
      <c r="ER51" s="43">
        <f>IFERROR('4.1 取引係数表'!ER51/'4.1 取引係数表'!ER$201,0)</f>
        <v>1.8353906503040991E-3</v>
      </c>
      <c r="ES51" s="43">
        <f>IFERROR('4.1 取引係数表'!ES51/'4.1 取引係数表'!ES$201,0)</f>
        <v>0</v>
      </c>
      <c r="ET51" s="43">
        <f>IFERROR('4.1 取引係数表'!ET51/'4.1 取引係数表'!ET$201,0)</f>
        <v>7.3063809059912318E-4</v>
      </c>
      <c r="EU51" s="43">
        <f>IFERROR('4.1 取引係数表'!EU51/'4.1 取引係数表'!EU$201,0)</f>
        <v>3.0001155323993844E-3</v>
      </c>
      <c r="EV51" s="43">
        <f>IFERROR('4.1 取引係数表'!EV51/'4.1 取引係数表'!EV$201,0)</f>
        <v>0</v>
      </c>
      <c r="EW51" s="43">
        <f>IFERROR('4.1 取引係数表'!EW51/'4.1 取引係数表'!EW$201,0)</f>
        <v>0</v>
      </c>
      <c r="EX51" s="43">
        <f>IFERROR('4.1 取引係数表'!EX51/'4.1 取引係数表'!EX$201,0)</f>
        <v>0</v>
      </c>
      <c r="EY51" s="43">
        <f>IFERROR('4.1 取引係数表'!EY51/'4.1 取引係数表'!EY$201,0)</f>
        <v>0</v>
      </c>
      <c r="EZ51" s="43">
        <f>IFERROR('4.1 取引係数表'!EZ51/'4.1 取引係数表'!EZ$201,0)</f>
        <v>0</v>
      </c>
      <c r="FA51" s="43">
        <f>IFERROR('4.1 取引係数表'!FA51/'4.1 取引係数表'!FA$201,0)</f>
        <v>1.5920669577874818E-3</v>
      </c>
      <c r="FB51" s="43">
        <f>IFERROR('4.1 取引係数表'!FB51/'4.1 取引係数表'!FB$201,0)</f>
        <v>1.7391304347826088E-4</v>
      </c>
      <c r="FC51" s="43">
        <f>IFERROR('4.1 取引係数表'!FC51/'4.1 取引係数表'!FC$201,0)</f>
        <v>1.7501232176672519E-2</v>
      </c>
      <c r="FD51" s="43">
        <f>IFERROR('4.1 取引係数表'!FD51/'4.1 取引係数表'!FD$201,0)</f>
        <v>7.2621877747744814E-3</v>
      </c>
      <c r="FE51" s="43">
        <f>IFERROR('4.1 取引係数表'!FE51/'4.1 取引係数表'!FE$201,0)</f>
        <v>0</v>
      </c>
      <c r="FF51" s="43">
        <f>IFERROR('4.1 取引係数表'!FF51/'4.1 取引係数表'!FF$201,0)</f>
        <v>2.6631158455392811E-3</v>
      </c>
      <c r="FG51" s="43">
        <f>IFERROR('4.1 取引係数表'!FG51/'4.1 取引係数表'!FG$201,0)</f>
        <v>1.7972260207071693E-3</v>
      </c>
      <c r="FH51" s="43">
        <f>IFERROR('4.1 取引係数表'!FH51/'4.1 取引係数表'!FH$201,0)</f>
        <v>7.1820529373789544E-3</v>
      </c>
      <c r="FI51" s="43">
        <f>IFERROR('4.1 取引係数表'!FI51/'4.1 取引係数表'!FI$201,0)</f>
        <v>0</v>
      </c>
      <c r="FJ51" s="43">
        <f>IFERROR('4.1 取引係数表'!FJ51/'4.1 取引係数表'!FJ$201,0)</f>
        <v>0.10361145703611457</v>
      </c>
      <c r="FK51" s="43">
        <f>IFERROR('4.1 取引係数表'!FK51/'4.1 取引係数表'!FK$201,0)</f>
        <v>1.2155887230514096E-2</v>
      </c>
      <c r="FL51" s="43">
        <f>IFERROR('4.1 取引係数表'!FL51/'4.1 取引係数表'!FL$201,0)</f>
        <v>1.4350506513796709E-2</v>
      </c>
      <c r="FM51" s="43">
        <f>IFERROR('4.1 取引係数表'!FM51/'4.1 取引係数表'!FM$201,0)</f>
        <v>4.1274936941068565E-3</v>
      </c>
      <c r="FN51" s="43">
        <f>IFERROR('4.1 取引係数表'!FN51/'4.1 取引係数表'!FN$201,0)</f>
        <v>1.646467867963642E-2</v>
      </c>
      <c r="FO51" s="43">
        <f>IFERROR('4.1 取引係数表'!FO51/'4.1 取引係数表'!FO$201,0)</f>
        <v>0</v>
      </c>
      <c r="FP51" s="43">
        <f>IFERROR('4.1 取引係数表'!FP51/'4.1 取引係数表'!FP$201,0)</f>
        <v>3.164825537623369E-2</v>
      </c>
      <c r="FQ51" s="43">
        <f>IFERROR('4.1 取引係数表'!FQ51/'4.1 取引係数表'!FQ$201,0)</f>
        <v>2.7112790942768624E-3</v>
      </c>
      <c r="FR51" s="43">
        <f>IFERROR('4.1 取引係数表'!FR51/'4.1 取引係数表'!FR$201,0)</f>
        <v>6.0615131332784553E-3</v>
      </c>
      <c r="FS51" s="43">
        <f>IFERROR('4.1 取引係数表'!FS51/'4.1 取引係数表'!FS$201,0)</f>
        <v>1.0271544018792383E-2</v>
      </c>
      <c r="FT51" s="43">
        <f>IFERROR('4.1 取引係数表'!FT51/'4.1 取引係数表'!FT$201,0)</f>
        <v>1.6217581907324201E-3</v>
      </c>
      <c r="FU51" s="43">
        <f>IFERROR('4.1 取引係数表'!FU51/'4.1 取引係数表'!FU$201,0)</f>
        <v>4.3990698256645304E-2</v>
      </c>
      <c r="FV51" s="43">
        <f>IFERROR('4.1 取引係数表'!FV51/'4.1 取引係数表'!FV$201,0)</f>
        <v>0</v>
      </c>
      <c r="FW51" s="43">
        <f>IFERROR('4.1 取引係数表'!FW51/'4.1 取引係数表'!FW$201,0)</f>
        <v>5.8942344323924126E-4</v>
      </c>
      <c r="FX51" s="43">
        <f>IFERROR('4.1 取引係数表'!FX51/'4.1 取引係数表'!FX$201,0)</f>
        <v>1.8269845619804512E-4</v>
      </c>
      <c r="FY51" s="43">
        <f>IFERROR('4.1 取引係数表'!FY51/'4.1 取引係数表'!FY$201,0)</f>
        <v>7.9785694796980541E-4</v>
      </c>
      <c r="FZ51" s="43">
        <f>IFERROR('4.1 取引係数表'!FZ51/'4.1 取引係数表'!FZ$201,0)</f>
        <v>1.5406950905158365E-3</v>
      </c>
      <c r="GA51" s="43">
        <f>IFERROR('4.1 取引係数表'!GA51/'4.1 取引係数表'!GA$201,0)</f>
        <v>5.0424302053867914E-3</v>
      </c>
      <c r="GB51" s="43">
        <f>IFERROR('4.1 取引係数表'!GB51/'4.1 取引係数表'!GB$201,0)</f>
        <v>9.6938661916954241E-3</v>
      </c>
      <c r="GC51" s="43">
        <f>IFERROR('4.1 取引係数表'!GC51/'4.1 取引係数表'!GC$201,0)</f>
        <v>5.8289343945262492E-4</v>
      </c>
      <c r="GD51" s="43">
        <f>IFERROR('4.1 取引係数表'!GD51/'4.1 取引係数表'!GD$201,0)</f>
        <v>5.8544035296114036E-4</v>
      </c>
      <c r="GE51" s="43">
        <f>IFERROR('4.1 取引係数表'!GE51/'4.1 取引係数表'!GE$201,0)</f>
        <v>2.364864864864865E-3</v>
      </c>
      <c r="GF51" s="43">
        <f>IFERROR('4.1 取引係数表'!GF51/'4.1 取引係数表'!GF$201,0)</f>
        <v>3.2218053432560819E-3</v>
      </c>
      <c r="GG51" s="43">
        <f>IFERROR('4.1 取引係数表'!GG51/'4.1 取引係数表'!GG$201,0)</f>
        <v>0</v>
      </c>
      <c r="GH51" s="44">
        <f>IFERROR('4.1 取引係数表'!GH51/'4.1 取引係数表'!GH$201,0)</f>
        <v>3.8090159407317122E-5</v>
      </c>
    </row>
    <row r="52" spans="1:190" s="13" customFormat="1">
      <c r="A52" s="10" t="s">
        <v>48</v>
      </c>
      <c r="B52" s="11" t="s">
        <v>236</v>
      </c>
      <c r="C52" s="43">
        <f>IFERROR('4.1 取引係数表'!C52/'4.1 取引係数表'!C$201,0)</f>
        <v>5.7551500777115953E-2</v>
      </c>
      <c r="D52" s="43">
        <f>IFERROR('4.1 取引係数表'!D52/'4.1 取引係数表'!D$201,0)</f>
        <v>6.2197297986235023E-2</v>
      </c>
      <c r="E52" s="43">
        <f>IFERROR('4.1 取引係数表'!E52/'4.1 取引係数表'!E$201,0)</f>
        <v>4.1322314049586778E-2</v>
      </c>
      <c r="F52" s="43">
        <f>IFERROR('4.1 取引係数表'!F52/'4.1 取引係数表'!F$201,0)</f>
        <v>3.7565740045078885E-2</v>
      </c>
      <c r="G52" s="43">
        <f>IFERROR('4.1 取引係数表'!G52/'4.1 取引係数表'!G$201,0)</f>
        <v>8.3963691376701968E-2</v>
      </c>
      <c r="H52" s="43">
        <f>IFERROR('4.1 取引係数表'!H52/'4.1 取引係数表'!H$201,0)</f>
        <v>1.6354344122657582E-2</v>
      </c>
      <c r="I52" s="43">
        <f>IFERROR('4.1 取引係数表'!I52/'4.1 取引係数表'!I$201,0)</f>
        <v>1.6079884868024346E-5</v>
      </c>
      <c r="J52" s="43">
        <f>IFERROR('4.1 取引係数表'!J52/'4.1 取引係数表'!J$201,0)</f>
        <v>4.6676624346527262E-5</v>
      </c>
      <c r="K52" s="43">
        <f>IFERROR('4.1 取引係数表'!K52/'4.1 取引係数表'!K$201,0)</f>
        <v>4.3955314861043149E-4</v>
      </c>
      <c r="L52" s="43">
        <f>IFERROR('4.1 取引係数表'!L52/'4.1 取引係数表'!L$201,0)</f>
        <v>0</v>
      </c>
      <c r="M52" s="43">
        <f>IFERROR('4.1 取引係数表'!M52/'4.1 取引係数表'!M$201,0)</f>
        <v>0</v>
      </c>
      <c r="N52" s="43">
        <f>IFERROR('4.1 取引係数表'!N52/'4.1 取引係数表'!N$201,0)</f>
        <v>0</v>
      </c>
      <c r="O52" s="43">
        <f>IFERROR('4.1 取引係数表'!O52/'4.1 取引係数表'!O$201,0)</f>
        <v>0</v>
      </c>
      <c r="P52" s="43">
        <f>IFERROR('4.1 取引係数表'!P52/'4.1 取引係数表'!P$201,0)</f>
        <v>0</v>
      </c>
      <c r="Q52" s="43">
        <f>IFERROR('4.1 取引係数表'!Q52/'4.1 取引係数表'!Q$201,0)</f>
        <v>0</v>
      </c>
      <c r="R52" s="43">
        <f>IFERROR('4.1 取引係数表'!R52/'4.1 取引係数表'!R$201,0)</f>
        <v>0</v>
      </c>
      <c r="S52" s="43">
        <f>IFERROR('4.1 取引係数表'!S52/'4.1 取引係数表'!S$201,0)</f>
        <v>0</v>
      </c>
      <c r="T52" s="43">
        <f>IFERROR('4.1 取引係数表'!T52/'4.1 取引係数表'!T$201,0)</f>
        <v>0</v>
      </c>
      <c r="U52" s="43">
        <f>IFERROR('4.1 取引係数表'!U52/'4.1 取引係数表'!U$201,0)</f>
        <v>0</v>
      </c>
      <c r="V52" s="43">
        <f>IFERROR('4.1 取引係数表'!V52/'4.1 取引係数表'!V$201,0)</f>
        <v>0</v>
      </c>
      <c r="W52" s="43">
        <f>IFERROR('4.1 取引係数表'!W52/'4.1 取引係数表'!W$201,0)</f>
        <v>0</v>
      </c>
      <c r="X52" s="43">
        <f>IFERROR('4.1 取引係数表'!X52/'4.1 取引係数表'!X$201,0)</f>
        <v>0</v>
      </c>
      <c r="Y52" s="43">
        <f>IFERROR('4.1 取引係数表'!Y52/'4.1 取引係数表'!Y$201,0)</f>
        <v>0</v>
      </c>
      <c r="Z52" s="43">
        <f>IFERROR('4.1 取引係数表'!Z52/'4.1 取引係数表'!Z$201,0)</f>
        <v>0</v>
      </c>
      <c r="AA52" s="43">
        <f>IFERROR('4.1 取引係数表'!AA52/'4.1 取引係数表'!AA$201,0)</f>
        <v>0</v>
      </c>
      <c r="AB52" s="43">
        <f>IFERROR('4.1 取引係数表'!AB52/'4.1 取引係数表'!AB$201,0)</f>
        <v>0</v>
      </c>
      <c r="AC52" s="43">
        <f>IFERROR('4.1 取引係数表'!AC52/'4.1 取引係数表'!AC$201,0)</f>
        <v>0</v>
      </c>
      <c r="AD52" s="43">
        <f>IFERROR('4.1 取引係数表'!AD52/'4.1 取引係数表'!AD$201,0)</f>
        <v>0</v>
      </c>
      <c r="AE52" s="43">
        <f>IFERROR('4.1 取引係数表'!AE52/'4.1 取引係数表'!AE$201,0)</f>
        <v>0</v>
      </c>
      <c r="AF52" s="43">
        <f>IFERROR('4.1 取引係数表'!AF52/'4.1 取引係数表'!AF$201,0)</f>
        <v>0</v>
      </c>
      <c r="AG52" s="43">
        <f>IFERROR('4.1 取引係数表'!AG52/'4.1 取引係数表'!AG$201,0)</f>
        <v>0</v>
      </c>
      <c r="AH52" s="43">
        <f>IFERROR('4.1 取引係数表'!AH52/'4.1 取引係数表'!AH$201,0)</f>
        <v>0</v>
      </c>
      <c r="AI52" s="43">
        <f>IFERROR('4.1 取引係数表'!AI52/'4.1 取引係数表'!AI$201,0)</f>
        <v>0</v>
      </c>
      <c r="AJ52" s="43">
        <f>IFERROR('4.1 取引係数表'!AJ52/'4.1 取引係数表'!AJ$201,0)</f>
        <v>0</v>
      </c>
      <c r="AK52" s="43">
        <f>IFERROR('4.1 取引係数表'!AK52/'4.1 取引係数表'!AK$201,0)</f>
        <v>0</v>
      </c>
      <c r="AL52" s="43">
        <f>IFERROR('4.1 取引係数表'!AL52/'4.1 取引係数表'!AL$201,0)</f>
        <v>2.7081372754784942E-6</v>
      </c>
      <c r="AM52" s="43">
        <f>IFERROR('4.1 取引係数表'!AM52/'4.1 取引係数表'!AM$201,0)</f>
        <v>0</v>
      </c>
      <c r="AN52" s="43">
        <f>IFERROR('4.1 取引係数表'!AN52/'4.1 取引係数表'!AN$201,0)</f>
        <v>0</v>
      </c>
      <c r="AO52" s="43">
        <f>IFERROR('4.1 取引係数表'!AO52/'4.1 取引係数表'!AO$201,0)</f>
        <v>0</v>
      </c>
      <c r="AP52" s="43">
        <f>IFERROR('4.1 取引係数表'!AP52/'4.1 取引係数表'!AP$201,0)</f>
        <v>9.6101175317374123E-6</v>
      </c>
      <c r="AQ52" s="43">
        <f>IFERROR('4.1 取引係数表'!AQ52/'4.1 取引係数表'!AQ$201,0)</f>
        <v>0</v>
      </c>
      <c r="AR52" s="43">
        <f>IFERROR('4.1 取引係数表'!AR52/'4.1 取引係数表'!AR$201,0)</f>
        <v>0</v>
      </c>
      <c r="AS52" s="43">
        <f>IFERROR('4.1 取引係数表'!AS52/'4.1 取引係数表'!AS$201,0)</f>
        <v>0</v>
      </c>
      <c r="AT52" s="43">
        <f>IFERROR('4.1 取引係数表'!AT52/'4.1 取引係数表'!AT$201,0)</f>
        <v>0</v>
      </c>
      <c r="AU52" s="43">
        <f>IFERROR('4.1 取引係数表'!AU52/'4.1 取引係数表'!AU$201,0)</f>
        <v>0</v>
      </c>
      <c r="AV52" s="43">
        <f>IFERROR('4.1 取引係数表'!AV52/'4.1 取引係数表'!AV$201,0)</f>
        <v>0</v>
      </c>
      <c r="AW52" s="43">
        <f>IFERROR('4.1 取引係数表'!AW52/'4.1 取引係数表'!AW$201,0)</f>
        <v>4.0492961311000117E-6</v>
      </c>
      <c r="AX52" s="43">
        <f>IFERROR('4.1 取引係数表'!AX52/'4.1 取引係数表'!AX$201,0)</f>
        <v>0</v>
      </c>
      <c r="AY52" s="43">
        <f>IFERROR('4.1 取引係数表'!AY52/'4.1 取引係数表'!AY$201,0)</f>
        <v>0</v>
      </c>
      <c r="AZ52" s="43">
        <f>IFERROR('4.1 取引係数表'!AZ52/'4.1 取引係数表'!AZ$201,0)</f>
        <v>0</v>
      </c>
      <c r="BA52" s="43">
        <f>IFERROR('4.1 取引係数表'!BA52/'4.1 取引係数表'!BA$201,0)</f>
        <v>0</v>
      </c>
      <c r="BB52" s="43">
        <f>IFERROR('4.1 取引係数表'!BB52/'4.1 取引係数表'!BB$201,0)</f>
        <v>3.3063123624237155E-2</v>
      </c>
      <c r="BC52" s="43">
        <f>IFERROR('4.1 取引係数表'!BC52/'4.1 取引係数表'!BC$201,0)</f>
        <v>0</v>
      </c>
      <c r="BD52" s="43">
        <f>IFERROR('4.1 取引係数表'!BD52/'4.1 取引係数表'!BD$201,0)</f>
        <v>0</v>
      </c>
      <c r="BE52" s="43">
        <f>IFERROR('4.1 取引係数表'!BE52/'4.1 取引係数表'!BE$201,0)</f>
        <v>0</v>
      </c>
      <c r="BF52" s="43">
        <f>IFERROR('4.1 取引係数表'!BF52/'4.1 取引係数表'!BF$201,0)</f>
        <v>0</v>
      </c>
      <c r="BG52" s="43">
        <f>IFERROR('4.1 取引係数表'!BG52/'4.1 取引係数表'!BG$201,0)</f>
        <v>0</v>
      </c>
      <c r="BH52" s="43">
        <f>IFERROR('4.1 取引係数表'!BH52/'4.1 取引係数表'!BH$201,0)</f>
        <v>0</v>
      </c>
      <c r="BI52" s="43">
        <f>IFERROR('4.1 取引係数表'!BI52/'4.1 取引係数表'!BI$201,0)</f>
        <v>6.9840205609565319E-6</v>
      </c>
      <c r="BJ52" s="43">
        <f>IFERROR('4.1 取引係数表'!BJ52/'4.1 取引係数表'!BJ$201,0)</f>
        <v>0</v>
      </c>
      <c r="BK52" s="43">
        <f>IFERROR('4.1 取引係数表'!BK52/'4.1 取引係数表'!BK$201,0)</f>
        <v>0</v>
      </c>
      <c r="BL52" s="43">
        <f>IFERROR('4.1 取引係数表'!BL52/'4.1 取引係数表'!BL$201,0)</f>
        <v>0</v>
      </c>
      <c r="BM52" s="43">
        <f>IFERROR('4.1 取引係数表'!BM52/'4.1 取引係数表'!BM$201,0)</f>
        <v>0</v>
      </c>
      <c r="BN52" s="43">
        <f>IFERROR('4.1 取引係数表'!BN52/'4.1 取引係数表'!BN$201,0)</f>
        <v>0</v>
      </c>
      <c r="BO52" s="43">
        <f>IFERROR('4.1 取引係数表'!BO52/'4.1 取引係数表'!BO$201,0)</f>
        <v>0</v>
      </c>
      <c r="BP52" s="43">
        <f>IFERROR('4.1 取引係数表'!BP52/'4.1 取引係数表'!BP$201,0)</f>
        <v>0</v>
      </c>
      <c r="BQ52" s="43">
        <f>IFERROR('4.1 取引係数表'!BQ52/'4.1 取引係数表'!BQ$201,0)</f>
        <v>9.2120359436893368E-5</v>
      </c>
      <c r="BR52" s="43">
        <f>IFERROR('4.1 取引係数表'!BR52/'4.1 取引係数表'!BR$201,0)</f>
        <v>0</v>
      </c>
      <c r="BS52" s="43">
        <f>IFERROR('4.1 取引係数表'!BS52/'4.1 取引係数表'!BS$201,0)</f>
        <v>0</v>
      </c>
      <c r="BT52" s="43">
        <f>IFERROR('4.1 取引係数表'!BT52/'4.1 取引係数表'!BT$201,0)</f>
        <v>0</v>
      </c>
      <c r="BU52" s="43">
        <f>IFERROR('4.1 取引係数表'!BU52/'4.1 取引係数表'!BU$201,0)</f>
        <v>0</v>
      </c>
      <c r="BV52" s="43">
        <f>IFERROR('4.1 取引係数表'!BV52/'4.1 取引係数表'!BV$201,0)</f>
        <v>0</v>
      </c>
      <c r="BW52" s="43">
        <f>IFERROR('4.1 取引係数表'!BW52/'4.1 取引係数表'!BW$201,0)</f>
        <v>0</v>
      </c>
      <c r="BX52" s="43">
        <f>IFERROR('4.1 取引係数表'!BX52/'4.1 取引係数表'!BX$201,0)</f>
        <v>0</v>
      </c>
      <c r="BY52" s="43">
        <f>IFERROR('4.1 取引係数表'!BY52/'4.1 取引係数表'!BY$201,0)</f>
        <v>0</v>
      </c>
      <c r="BZ52" s="43">
        <f>IFERROR('4.1 取引係数表'!BZ52/'4.1 取引係数表'!BZ$201,0)</f>
        <v>0</v>
      </c>
      <c r="CA52" s="43">
        <f>IFERROR('4.1 取引係数表'!CA52/'4.1 取引係数表'!CA$201,0)</f>
        <v>1.9851116625310174E-4</v>
      </c>
      <c r="CB52" s="43">
        <f>IFERROR('4.1 取引係数表'!CB52/'4.1 取引係数表'!CB$201,0)</f>
        <v>0</v>
      </c>
      <c r="CC52" s="43">
        <f>IFERROR('4.1 取引係数表'!CC52/'4.1 取引係数表'!CC$201,0)</f>
        <v>0</v>
      </c>
      <c r="CD52" s="43">
        <f>IFERROR('4.1 取引係数表'!CD52/'4.1 取引係数表'!CD$201,0)</f>
        <v>0</v>
      </c>
      <c r="CE52" s="43">
        <f>IFERROR('4.1 取引係数表'!CE52/'4.1 取引係数表'!CE$201,0)</f>
        <v>0</v>
      </c>
      <c r="CF52" s="43">
        <f>IFERROR('4.1 取引係数表'!CF52/'4.1 取引係数表'!CF$201,0)</f>
        <v>2.0214415233670972E-3</v>
      </c>
      <c r="CG52" s="43">
        <f>IFERROR('4.1 取引係数表'!CG52/'4.1 取引係数表'!CG$201,0)</f>
        <v>0</v>
      </c>
      <c r="CH52" s="43">
        <f>IFERROR('4.1 取引係数表'!CH52/'4.1 取引係数表'!CH$201,0)</f>
        <v>0</v>
      </c>
      <c r="CI52" s="43">
        <f>IFERROR('4.1 取引係数表'!CI52/'4.1 取引係数表'!CI$201,0)</f>
        <v>7.6092498040618179E-6</v>
      </c>
      <c r="CJ52" s="43">
        <f>IFERROR('4.1 取引係数表'!CJ52/'4.1 取引係数表'!CJ$201,0)</f>
        <v>0</v>
      </c>
      <c r="CK52" s="43">
        <f>IFERROR('4.1 取引係数表'!CK52/'4.1 取引係数表'!CK$201,0)</f>
        <v>0</v>
      </c>
      <c r="CL52" s="43">
        <f>IFERROR('4.1 取引係数表'!CL52/'4.1 取引係数表'!CL$201,0)</f>
        <v>0</v>
      </c>
      <c r="CM52" s="43">
        <f>IFERROR('4.1 取引係数表'!CM52/'4.1 取引係数表'!CM$201,0)</f>
        <v>0</v>
      </c>
      <c r="CN52" s="43">
        <f>IFERROR('4.1 取引係数表'!CN52/'4.1 取引係数表'!CN$201,0)</f>
        <v>0</v>
      </c>
      <c r="CO52" s="43">
        <f>IFERROR('4.1 取引係数表'!CO52/'4.1 取引係数表'!CO$201,0)</f>
        <v>0</v>
      </c>
      <c r="CP52" s="43">
        <f>IFERROR('4.1 取引係数表'!CP52/'4.1 取引係数表'!CP$201,0)</f>
        <v>0</v>
      </c>
      <c r="CQ52" s="43">
        <f>IFERROR('4.1 取引係数表'!CQ52/'4.1 取引係数表'!CQ$201,0)</f>
        <v>0</v>
      </c>
      <c r="CR52" s="43">
        <f>IFERROR('4.1 取引係数表'!CR52/'4.1 取引係数表'!CR$201,0)</f>
        <v>0</v>
      </c>
      <c r="CS52" s="43">
        <f>IFERROR('4.1 取引係数表'!CS52/'4.1 取引係数表'!CS$201,0)</f>
        <v>0</v>
      </c>
      <c r="CT52" s="43">
        <f>IFERROR('4.1 取引係数表'!CT52/'4.1 取引係数表'!CT$201,0)</f>
        <v>0</v>
      </c>
      <c r="CU52" s="43">
        <f>IFERROR('4.1 取引係数表'!CU52/'4.1 取引係数表'!CU$201,0)</f>
        <v>0</v>
      </c>
      <c r="CV52" s="43">
        <f>IFERROR('4.1 取引係数表'!CV52/'4.1 取引係数表'!CV$201,0)</f>
        <v>0</v>
      </c>
      <c r="CW52" s="43">
        <f>IFERROR('4.1 取引係数表'!CW52/'4.1 取引係数表'!CW$201,0)</f>
        <v>0</v>
      </c>
      <c r="CX52" s="43">
        <f>IFERROR('4.1 取引係数表'!CX52/'4.1 取引係数表'!CX$201,0)</f>
        <v>0</v>
      </c>
      <c r="CY52" s="43">
        <f>IFERROR('4.1 取引係数表'!CY52/'4.1 取引係数表'!CY$201,0)</f>
        <v>0</v>
      </c>
      <c r="CZ52" s="43">
        <f>IFERROR('4.1 取引係数表'!CZ52/'4.1 取引係数表'!CZ$201,0)</f>
        <v>0</v>
      </c>
      <c r="DA52" s="43">
        <f>IFERROR('4.1 取引係数表'!DA52/'4.1 取引係数表'!DA$201,0)</f>
        <v>0</v>
      </c>
      <c r="DB52" s="43">
        <f>IFERROR('4.1 取引係数表'!DB52/'4.1 取引係数表'!DB$201,0)</f>
        <v>0</v>
      </c>
      <c r="DC52" s="43">
        <f>IFERROR('4.1 取引係数表'!DC52/'4.1 取引係数表'!DC$201,0)</f>
        <v>0</v>
      </c>
      <c r="DD52" s="43">
        <f>IFERROR('4.1 取引係数表'!DD52/'4.1 取引係数表'!DD$201,0)</f>
        <v>0</v>
      </c>
      <c r="DE52" s="43">
        <f>IFERROR('4.1 取引係数表'!DE52/'4.1 取引係数表'!DE$201,0)</f>
        <v>0</v>
      </c>
      <c r="DF52" s="43">
        <f>IFERROR('4.1 取引係数表'!DF52/'4.1 取引係数表'!DF$201,0)</f>
        <v>0</v>
      </c>
      <c r="DG52" s="43">
        <f>IFERROR('4.1 取引係数表'!DG52/'4.1 取引係数表'!DG$201,0)</f>
        <v>0</v>
      </c>
      <c r="DH52" s="43">
        <f>IFERROR('4.1 取引係数表'!DH52/'4.1 取引係数表'!DH$201,0)</f>
        <v>0</v>
      </c>
      <c r="DI52" s="43">
        <f>IFERROR('4.1 取引係数表'!DI52/'4.1 取引係数表'!DI$201,0)</f>
        <v>0</v>
      </c>
      <c r="DJ52" s="43">
        <f>IFERROR('4.1 取引係数表'!DJ52/'4.1 取引係数表'!DJ$201,0)</f>
        <v>0</v>
      </c>
      <c r="DK52" s="43">
        <f>IFERROR('4.1 取引係数表'!DK52/'4.1 取引係数表'!DK$201,0)</f>
        <v>0</v>
      </c>
      <c r="DL52" s="43">
        <f>IFERROR('4.1 取引係数表'!DL52/'4.1 取引係数表'!DL$201,0)</f>
        <v>0</v>
      </c>
      <c r="DM52" s="43">
        <f>IFERROR('4.1 取引係数表'!DM52/'4.1 取引係数表'!DM$201,0)</f>
        <v>0</v>
      </c>
      <c r="DN52" s="43">
        <f>IFERROR('4.1 取引係数表'!DN52/'4.1 取引係数表'!DN$201,0)</f>
        <v>0</v>
      </c>
      <c r="DO52" s="43">
        <f>IFERROR('4.1 取引係数表'!DO52/'4.1 取引係数表'!DO$201,0)</f>
        <v>0</v>
      </c>
      <c r="DP52" s="43">
        <f>IFERROR('4.1 取引係数表'!DP52/'4.1 取引係数表'!DP$201,0)</f>
        <v>0</v>
      </c>
      <c r="DQ52" s="43">
        <f>IFERROR('4.1 取引係数表'!DQ52/'4.1 取引係数表'!DQ$201,0)</f>
        <v>0</v>
      </c>
      <c r="DR52" s="43">
        <f>IFERROR('4.1 取引係数表'!DR52/'4.1 取引係数表'!DR$201,0)</f>
        <v>0</v>
      </c>
      <c r="DS52" s="43">
        <f>IFERROR('4.1 取引係数表'!DS52/'4.1 取引係数表'!DS$201,0)</f>
        <v>0</v>
      </c>
      <c r="DT52" s="43">
        <f>IFERROR('4.1 取引係数表'!DT52/'4.1 取引係数表'!DT$201,0)</f>
        <v>0</v>
      </c>
      <c r="DU52" s="43">
        <f>IFERROR('4.1 取引係数表'!DU52/'4.1 取引係数表'!DU$201,0)</f>
        <v>0</v>
      </c>
      <c r="DV52" s="43">
        <f>IFERROR('4.1 取引係数表'!DV52/'4.1 取引係数表'!DV$201,0)</f>
        <v>0</v>
      </c>
      <c r="DW52" s="43">
        <f>IFERROR('4.1 取引係数表'!DW52/'4.1 取引係数表'!DW$201,0)</f>
        <v>0</v>
      </c>
      <c r="DX52" s="43">
        <f>IFERROR('4.1 取引係数表'!DX52/'4.1 取引係数表'!DX$201,0)</f>
        <v>0</v>
      </c>
      <c r="DY52" s="43">
        <f>IFERROR('4.1 取引係数表'!DY52/'4.1 取引係数表'!DY$201,0)</f>
        <v>0</v>
      </c>
      <c r="DZ52" s="43">
        <f>IFERROR('4.1 取引係数表'!DZ52/'4.1 取引係数表'!DZ$201,0)</f>
        <v>0</v>
      </c>
      <c r="EA52" s="43">
        <f>IFERROR('4.1 取引係数表'!EA52/'4.1 取引係数表'!EA$201,0)</f>
        <v>4.4824205070738199E-5</v>
      </c>
      <c r="EB52" s="43">
        <f>IFERROR('4.1 取引係数表'!EB52/'4.1 取引係数表'!EB$201,0)</f>
        <v>4.4518443991345611E-5</v>
      </c>
      <c r="EC52" s="43">
        <f>IFERROR('4.1 取引係数表'!EC52/'4.1 取引係数表'!EC$201,0)</f>
        <v>0</v>
      </c>
      <c r="ED52" s="43">
        <f>IFERROR('4.1 取引係数表'!ED52/'4.1 取引係数表'!ED$201,0)</f>
        <v>2.7072850579741852E-4</v>
      </c>
      <c r="EE52" s="43">
        <f>IFERROR('4.1 取引係数表'!EE52/'4.1 取引係数表'!EE$201,0)</f>
        <v>1.2658405884752246E-4</v>
      </c>
      <c r="EF52" s="43">
        <f>IFERROR('4.1 取引係数表'!EF52/'4.1 取引係数表'!EF$201,0)</f>
        <v>0</v>
      </c>
      <c r="EG52" s="43">
        <f>IFERROR('4.1 取引係数表'!EG52/'4.1 取引係数表'!EG$201,0)</f>
        <v>0</v>
      </c>
      <c r="EH52" s="43">
        <f>IFERROR('4.1 取引係数表'!EH52/'4.1 取引係数表'!EH$201,0)</f>
        <v>0</v>
      </c>
      <c r="EI52" s="43">
        <f>IFERROR('4.1 取引係数表'!EI52/'4.1 取引係数表'!EI$201,0)</f>
        <v>0</v>
      </c>
      <c r="EJ52" s="43">
        <f>IFERROR('4.1 取引係数表'!EJ52/'4.1 取引係数表'!EJ$201,0)</f>
        <v>0</v>
      </c>
      <c r="EK52" s="43">
        <f>IFERROR('4.1 取引係数表'!EK52/'4.1 取引係数表'!EK$201,0)</f>
        <v>0</v>
      </c>
      <c r="EL52" s="43">
        <f>IFERROR('4.1 取引係数表'!EL52/'4.1 取引係数表'!EL$201,0)</f>
        <v>0</v>
      </c>
      <c r="EM52" s="43">
        <f>IFERROR('4.1 取引係数表'!EM52/'4.1 取引係数表'!EM$201,0)</f>
        <v>0</v>
      </c>
      <c r="EN52" s="43">
        <f>IFERROR('4.1 取引係数表'!EN52/'4.1 取引係数表'!EN$201,0)</f>
        <v>0</v>
      </c>
      <c r="EO52" s="43">
        <f>IFERROR('4.1 取引係数表'!EO52/'4.1 取引係数表'!EO$201,0)</f>
        <v>0</v>
      </c>
      <c r="EP52" s="43">
        <f>IFERROR('4.1 取引係数表'!EP52/'4.1 取引係数表'!EP$201,0)</f>
        <v>0</v>
      </c>
      <c r="EQ52" s="43">
        <f>IFERROR('4.1 取引係数表'!EQ52/'4.1 取引係数表'!EQ$201,0)</f>
        <v>0</v>
      </c>
      <c r="ER52" s="43">
        <f>IFERROR('4.1 取引係数表'!ER52/'4.1 取引係数表'!ER$201,0)</f>
        <v>0</v>
      </c>
      <c r="ES52" s="43">
        <f>IFERROR('4.1 取引係数表'!ES52/'4.1 取引係数表'!ES$201,0)</f>
        <v>0</v>
      </c>
      <c r="ET52" s="43">
        <f>IFERROR('4.1 取引係数表'!ET52/'4.1 取引係数表'!ET$201,0)</f>
        <v>0</v>
      </c>
      <c r="EU52" s="43">
        <f>IFERROR('4.1 取引係数表'!EU52/'4.1 取引係数表'!EU$201,0)</f>
        <v>0</v>
      </c>
      <c r="EV52" s="43">
        <f>IFERROR('4.1 取引係数表'!EV52/'4.1 取引係数表'!EV$201,0)</f>
        <v>0</v>
      </c>
      <c r="EW52" s="43">
        <f>IFERROR('4.1 取引係数表'!EW52/'4.1 取引係数表'!EW$201,0)</f>
        <v>0</v>
      </c>
      <c r="EX52" s="43">
        <f>IFERROR('4.1 取引係数表'!EX52/'4.1 取引係数表'!EX$201,0)</f>
        <v>0</v>
      </c>
      <c r="EY52" s="43">
        <f>IFERROR('4.1 取引係数表'!EY52/'4.1 取引係数表'!EY$201,0)</f>
        <v>0</v>
      </c>
      <c r="EZ52" s="43">
        <f>IFERROR('4.1 取引係数表'!EZ52/'4.1 取引係数表'!EZ$201,0)</f>
        <v>0</v>
      </c>
      <c r="FA52" s="43">
        <f>IFERROR('4.1 取引係数表'!FA52/'4.1 取引係数表'!FA$201,0)</f>
        <v>0</v>
      </c>
      <c r="FB52" s="43">
        <f>IFERROR('4.1 取引係数表'!FB52/'4.1 取引係数表'!FB$201,0)</f>
        <v>0</v>
      </c>
      <c r="FC52" s="43">
        <f>IFERROR('4.1 取引係数表'!FC52/'4.1 取引係数表'!FC$201,0)</f>
        <v>0</v>
      </c>
      <c r="FD52" s="43">
        <f>IFERROR('4.1 取引係数表'!FD52/'4.1 取引係数表'!FD$201,0)</f>
        <v>0</v>
      </c>
      <c r="FE52" s="43">
        <f>IFERROR('4.1 取引係数表'!FE52/'4.1 取引係数表'!FE$201,0)</f>
        <v>0</v>
      </c>
      <c r="FF52" s="43">
        <f>IFERROR('4.1 取引係数表'!FF52/'4.1 取引係数表'!FF$201,0)</f>
        <v>0</v>
      </c>
      <c r="FG52" s="43">
        <f>IFERROR('4.1 取引係数表'!FG52/'4.1 取引係数表'!FG$201,0)</f>
        <v>0</v>
      </c>
      <c r="FH52" s="43">
        <f>IFERROR('4.1 取引係数表'!FH52/'4.1 取引係数表'!FH$201,0)</f>
        <v>0</v>
      </c>
      <c r="FI52" s="43">
        <f>IFERROR('4.1 取引係数表'!FI52/'4.1 取引係数表'!FI$201,0)</f>
        <v>0</v>
      </c>
      <c r="FJ52" s="43">
        <f>IFERROR('4.1 取引係数表'!FJ52/'4.1 取引係数表'!FJ$201,0)</f>
        <v>0</v>
      </c>
      <c r="FK52" s="43">
        <f>IFERROR('4.1 取引係数表'!FK52/'4.1 取引係数表'!FK$201,0)</f>
        <v>0</v>
      </c>
      <c r="FL52" s="43">
        <f>IFERROR('4.1 取引係数表'!FL52/'4.1 取引係数表'!FL$201,0)</f>
        <v>0</v>
      </c>
      <c r="FM52" s="43">
        <f>IFERROR('4.1 取引係数表'!FM52/'4.1 取引係数表'!FM$201,0)</f>
        <v>0</v>
      </c>
      <c r="FN52" s="43">
        <f>IFERROR('4.1 取引係数表'!FN52/'4.1 取引係数表'!FN$201,0)</f>
        <v>0</v>
      </c>
      <c r="FO52" s="43">
        <f>IFERROR('4.1 取引係数表'!FO52/'4.1 取引係数表'!FO$201,0)</f>
        <v>0</v>
      </c>
      <c r="FP52" s="43">
        <f>IFERROR('4.1 取引係数表'!FP52/'4.1 取引係数表'!FP$201,0)</f>
        <v>0</v>
      </c>
      <c r="FQ52" s="43">
        <f>IFERROR('4.1 取引係数表'!FQ52/'4.1 取引係数表'!FQ$201,0)</f>
        <v>0</v>
      </c>
      <c r="FR52" s="43">
        <f>IFERROR('4.1 取引係数表'!FR52/'4.1 取引係数表'!FR$201,0)</f>
        <v>0</v>
      </c>
      <c r="FS52" s="43">
        <f>IFERROR('4.1 取引係数表'!FS52/'4.1 取引係数表'!FS$201,0)</f>
        <v>0</v>
      </c>
      <c r="FT52" s="43">
        <f>IFERROR('4.1 取引係数表'!FT52/'4.1 取引係数表'!FT$201,0)</f>
        <v>0</v>
      </c>
      <c r="FU52" s="43">
        <f>IFERROR('4.1 取引係数表'!FU52/'4.1 取引係数表'!FU$201,0)</f>
        <v>0</v>
      </c>
      <c r="FV52" s="43">
        <f>IFERROR('4.1 取引係数表'!FV52/'4.1 取引係数表'!FV$201,0)</f>
        <v>0</v>
      </c>
      <c r="FW52" s="43">
        <f>IFERROR('4.1 取引係数表'!FW52/'4.1 取引係数表'!FW$201,0)</f>
        <v>0</v>
      </c>
      <c r="FX52" s="43">
        <f>IFERROR('4.1 取引係数表'!FX52/'4.1 取引係数表'!FX$201,0)</f>
        <v>0</v>
      </c>
      <c r="FY52" s="43">
        <f>IFERROR('4.1 取引係数表'!FY52/'4.1 取引係数表'!FY$201,0)</f>
        <v>0</v>
      </c>
      <c r="FZ52" s="43">
        <f>IFERROR('4.1 取引係数表'!FZ52/'4.1 取引係数表'!FZ$201,0)</f>
        <v>0</v>
      </c>
      <c r="GA52" s="43">
        <f>IFERROR('4.1 取引係数表'!GA52/'4.1 取引係数表'!GA$201,0)</f>
        <v>0</v>
      </c>
      <c r="GB52" s="43">
        <f>IFERROR('4.1 取引係数表'!GB52/'4.1 取引係数表'!GB$201,0)</f>
        <v>1.9414449515751976E-3</v>
      </c>
      <c r="GC52" s="43">
        <f>IFERROR('4.1 取引係数表'!GC52/'4.1 取引係数表'!GC$201,0)</f>
        <v>0</v>
      </c>
      <c r="GD52" s="43">
        <f>IFERROR('4.1 取引係数表'!GD52/'4.1 取引係数表'!GD$201,0)</f>
        <v>0</v>
      </c>
      <c r="GE52" s="43">
        <f>IFERROR('4.1 取引係数表'!GE52/'4.1 取引係数表'!GE$201,0)</f>
        <v>0</v>
      </c>
      <c r="GF52" s="43">
        <f>IFERROR('4.1 取引係数表'!GF52/'4.1 取引係数表'!GF$201,0)</f>
        <v>6.3818508396765844E-4</v>
      </c>
      <c r="GG52" s="43">
        <f>IFERROR('4.1 取引係数表'!GG52/'4.1 取引係数表'!GG$201,0)</f>
        <v>0</v>
      </c>
      <c r="GH52" s="44">
        <f>IFERROR('4.1 取引係数表'!GH52/'4.1 取引係数表'!GH$201,0)</f>
        <v>7.6180318814634239E-4</v>
      </c>
    </row>
    <row r="53" spans="1:190" s="13" customFormat="1">
      <c r="A53" s="10" t="s">
        <v>49</v>
      </c>
      <c r="B53" s="11" t="s">
        <v>237</v>
      </c>
      <c r="C53" s="43">
        <f>IFERROR('4.1 取引係数表'!C53/'4.1 取引係数表'!C$201,0)</f>
        <v>0</v>
      </c>
      <c r="D53" s="43">
        <f>IFERROR('4.1 取引係数表'!D53/'4.1 取引係数表'!D$201,0)</f>
        <v>0</v>
      </c>
      <c r="E53" s="43">
        <f>IFERROR('4.1 取引係数表'!E53/'4.1 取引係数表'!E$201,0)</f>
        <v>0</v>
      </c>
      <c r="F53" s="43">
        <f>IFERROR('4.1 取引係数表'!F53/'4.1 取引係数表'!F$201,0)</f>
        <v>0</v>
      </c>
      <c r="G53" s="43">
        <f>IFERROR('4.1 取引係数表'!G53/'4.1 取引係数表'!G$201,0)</f>
        <v>0</v>
      </c>
      <c r="H53" s="43">
        <f>IFERROR('4.1 取引係数表'!H53/'4.1 取引係数表'!H$201,0)</f>
        <v>0</v>
      </c>
      <c r="I53" s="43">
        <f>IFERROR('4.1 取引係数表'!I53/'4.1 取引係数表'!I$201,0)</f>
        <v>0</v>
      </c>
      <c r="J53" s="43">
        <f>IFERROR('4.1 取引係数表'!J53/'4.1 取引係数表'!J$201,0)</f>
        <v>0</v>
      </c>
      <c r="K53" s="43">
        <f>IFERROR('4.1 取引係数表'!K53/'4.1 取引係数表'!K$201,0)</f>
        <v>0</v>
      </c>
      <c r="L53" s="43">
        <f>IFERROR('4.1 取引係数表'!L53/'4.1 取引係数表'!L$201,0)</f>
        <v>0</v>
      </c>
      <c r="M53" s="43">
        <f>IFERROR('4.1 取引係数表'!M53/'4.1 取引係数表'!M$201,0)</f>
        <v>0</v>
      </c>
      <c r="N53" s="43">
        <f>IFERROR('4.1 取引係数表'!N53/'4.1 取引係数表'!N$201,0)</f>
        <v>0</v>
      </c>
      <c r="O53" s="43">
        <f>IFERROR('4.1 取引係数表'!O53/'4.1 取引係数表'!O$201,0)</f>
        <v>0</v>
      </c>
      <c r="P53" s="43">
        <f>IFERROR('4.1 取引係数表'!P53/'4.1 取引係数表'!P$201,0)</f>
        <v>0</v>
      </c>
      <c r="Q53" s="43">
        <f>IFERROR('4.1 取引係数表'!Q53/'4.1 取引係数表'!Q$201,0)</f>
        <v>0</v>
      </c>
      <c r="R53" s="43">
        <f>IFERROR('4.1 取引係数表'!R53/'4.1 取引係数表'!R$201,0)</f>
        <v>0</v>
      </c>
      <c r="S53" s="43">
        <f>IFERROR('4.1 取引係数表'!S53/'4.1 取引係数表'!S$201,0)</f>
        <v>0</v>
      </c>
      <c r="T53" s="43">
        <f>IFERROR('4.1 取引係数表'!T53/'4.1 取引係数表'!T$201,0)</f>
        <v>0</v>
      </c>
      <c r="U53" s="43">
        <f>IFERROR('4.1 取引係数表'!U53/'4.1 取引係数表'!U$201,0)</f>
        <v>0</v>
      </c>
      <c r="V53" s="43">
        <f>IFERROR('4.1 取引係数表'!V53/'4.1 取引係数表'!V$201,0)</f>
        <v>0</v>
      </c>
      <c r="W53" s="43">
        <f>IFERROR('4.1 取引係数表'!W53/'4.1 取引係数表'!W$201,0)</f>
        <v>3.0659654253437421E-4</v>
      </c>
      <c r="X53" s="43">
        <f>IFERROR('4.1 取引係数表'!X53/'4.1 取引係数表'!X$201,0)</f>
        <v>0</v>
      </c>
      <c r="Y53" s="43">
        <f>IFERROR('4.1 取引係数表'!Y53/'4.1 取引係数表'!Y$201,0)</f>
        <v>1.8931541652231366E-6</v>
      </c>
      <c r="Z53" s="43">
        <f>IFERROR('4.1 取引係数表'!Z53/'4.1 取引係数表'!Z$201,0)</f>
        <v>8.375622013105385E-5</v>
      </c>
      <c r="AA53" s="43">
        <f>IFERROR('4.1 取引係数表'!AA53/'4.1 取引係数表'!AA$201,0)</f>
        <v>1.3106159895150721E-3</v>
      </c>
      <c r="AB53" s="43">
        <f>IFERROR('4.1 取引係数表'!AB53/'4.1 取引係数表'!AB$201,0)</f>
        <v>0</v>
      </c>
      <c r="AC53" s="43">
        <f>IFERROR('4.1 取引係数表'!AC53/'4.1 取引係数表'!AC$201,0)</f>
        <v>0</v>
      </c>
      <c r="AD53" s="43">
        <f>IFERROR('4.1 取引係数表'!AD53/'4.1 取引係数表'!AD$201,0)</f>
        <v>1.364182036450944E-5</v>
      </c>
      <c r="AE53" s="43">
        <f>IFERROR('4.1 取引係数表'!AE53/'4.1 取引係数表'!AE$201,0)</f>
        <v>2.3716914903709326E-5</v>
      </c>
      <c r="AF53" s="43">
        <f>IFERROR('4.1 取引係数表'!AF53/'4.1 取引係数表'!AF$201,0)</f>
        <v>0</v>
      </c>
      <c r="AG53" s="43">
        <f>IFERROR('4.1 取引係数表'!AG53/'4.1 取引係数表'!AG$201,0)</f>
        <v>0</v>
      </c>
      <c r="AH53" s="43">
        <f>IFERROR('4.1 取引係数表'!AH53/'4.1 取引係数表'!AH$201,0)</f>
        <v>0</v>
      </c>
      <c r="AI53" s="43">
        <f>IFERROR('4.1 取引係数表'!AI53/'4.1 取引係数表'!AI$201,0)</f>
        <v>0</v>
      </c>
      <c r="AJ53" s="43">
        <f>IFERROR('4.1 取引係数表'!AJ53/'4.1 取引係数表'!AJ$201,0)</f>
        <v>0</v>
      </c>
      <c r="AK53" s="43">
        <f>IFERROR('4.1 取引係数表'!AK53/'4.1 取引係数表'!AK$201,0)</f>
        <v>0</v>
      </c>
      <c r="AL53" s="43">
        <f>IFERROR('4.1 取引係数表'!AL53/'4.1 取引係数表'!AL$201,0)</f>
        <v>1.7368638416281321E-2</v>
      </c>
      <c r="AM53" s="43">
        <f>IFERROR('4.1 取引係数表'!AM53/'4.1 取引係数表'!AM$201,0)</f>
        <v>0</v>
      </c>
      <c r="AN53" s="43">
        <f>IFERROR('4.1 取引係数表'!AN53/'4.1 取引係数表'!AN$201,0)</f>
        <v>0</v>
      </c>
      <c r="AO53" s="43">
        <f>IFERROR('4.1 取引係数表'!AO53/'4.1 取引係数表'!AO$201,0)</f>
        <v>0</v>
      </c>
      <c r="AP53" s="43">
        <f>IFERROR('4.1 取引係数表'!AP53/'4.1 取引係数表'!AP$201,0)</f>
        <v>0</v>
      </c>
      <c r="AQ53" s="43">
        <f>IFERROR('4.1 取引係数表'!AQ53/'4.1 取引係数表'!AQ$201,0)</f>
        <v>0</v>
      </c>
      <c r="AR53" s="43">
        <f>IFERROR('4.1 取引係数表'!AR53/'4.1 取引係数表'!AR$201,0)</f>
        <v>0</v>
      </c>
      <c r="AS53" s="43">
        <f>IFERROR('4.1 取引係数表'!AS53/'4.1 取引係数表'!AS$201,0)</f>
        <v>0</v>
      </c>
      <c r="AT53" s="43">
        <f>IFERROR('4.1 取引係数表'!AT53/'4.1 取引係数表'!AT$201,0)</f>
        <v>0</v>
      </c>
      <c r="AU53" s="43">
        <f>IFERROR('4.1 取引係数表'!AU53/'4.1 取引係数表'!AU$201,0)</f>
        <v>0</v>
      </c>
      <c r="AV53" s="43">
        <f>IFERROR('4.1 取引係数表'!AV53/'4.1 取引係数表'!AV$201,0)</f>
        <v>0</v>
      </c>
      <c r="AW53" s="43">
        <f>IFERROR('4.1 取引係数表'!AW53/'4.1 取引係数表'!AW$201,0)</f>
        <v>0</v>
      </c>
      <c r="AX53" s="43">
        <f>IFERROR('4.1 取引係数表'!AX53/'4.1 取引係数表'!AX$201,0)</f>
        <v>0</v>
      </c>
      <c r="AY53" s="43">
        <f>IFERROR('4.1 取引係数表'!AY53/'4.1 取引係数表'!AY$201,0)</f>
        <v>0</v>
      </c>
      <c r="AZ53" s="43">
        <f>IFERROR('4.1 取引係数表'!AZ53/'4.1 取引係数表'!AZ$201,0)</f>
        <v>0</v>
      </c>
      <c r="BA53" s="43">
        <f>IFERROR('4.1 取引係数表'!BA53/'4.1 取引係数表'!BA$201,0)</f>
        <v>0</v>
      </c>
      <c r="BB53" s="43">
        <f>IFERROR('4.1 取引係数表'!BB53/'4.1 取引係数表'!BB$201,0)</f>
        <v>6.6281782593222344E-2</v>
      </c>
      <c r="BC53" s="43">
        <f>IFERROR('4.1 取引係数表'!BC53/'4.1 取引係数表'!BC$201,0)</f>
        <v>0</v>
      </c>
      <c r="BD53" s="43">
        <f>IFERROR('4.1 取引係数表'!BD53/'4.1 取引係数表'!BD$201,0)</f>
        <v>0</v>
      </c>
      <c r="BE53" s="43">
        <f>IFERROR('4.1 取引係数表'!BE53/'4.1 取引係数表'!BE$201,0)</f>
        <v>0</v>
      </c>
      <c r="BF53" s="43">
        <f>IFERROR('4.1 取引係数表'!BF53/'4.1 取引係数表'!BF$201,0)</f>
        <v>0</v>
      </c>
      <c r="BG53" s="43">
        <f>IFERROR('4.1 取引係数表'!BG53/'4.1 取引係数表'!BG$201,0)</f>
        <v>0</v>
      </c>
      <c r="BH53" s="43">
        <f>IFERROR('4.1 取引係数表'!BH53/'4.1 取引係数表'!BH$201,0)</f>
        <v>0</v>
      </c>
      <c r="BI53" s="43">
        <f>IFERROR('4.1 取引係数表'!BI53/'4.1 取引係数表'!BI$201,0)</f>
        <v>0</v>
      </c>
      <c r="BJ53" s="43">
        <f>IFERROR('4.1 取引係数表'!BJ53/'4.1 取引係数表'!BJ$201,0)</f>
        <v>0</v>
      </c>
      <c r="BK53" s="43">
        <f>IFERROR('4.1 取引係数表'!BK53/'4.1 取引係数表'!BK$201,0)</f>
        <v>0</v>
      </c>
      <c r="BL53" s="43">
        <f>IFERROR('4.1 取引係数表'!BL53/'4.1 取引係数表'!BL$201,0)</f>
        <v>0</v>
      </c>
      <c r="BM53" s="43">
        <f>IFERROR('4.1 取引係数表'!BM53/'4.1 取引係数表'!BM$201,0)</f>
        <v>0</v>
      </c>
      <c r="BN53" s="43">
        <f>IFERROR('4.1 取引係数表'!BN53/'4.1 取引係数表'!BN$201,0)</f>
        <v>0</v>
      </c>
      <c r="BO53" s="43">
        <f>IFERROR('4.1 取引係数表'!BO53/'4.1 取引係数表'!BO$201,0)</f>
        <v>6.8531785569314634E-5</v>
      </c>
      <c r="BP53" s="43">
        <f>IFERROR('4.1 取引係数表'!BP53/'4.1 取引係数表'!BP$201,0)</f>
        <v>0</v>
      </c>
      <c r="BQ53" s="43">
        <f>IFERROR('4.1 取引係数表'!BQ53/'4.1 取引係数表'!BQ$201,0)</f>
        <v>0</v>
      </c>
      <c r="BR53" s="43">
        <f>IFERROR('4.1 取引係数表'!BR53/'4.1 取引係数表'!BR$201,0)</f>
        <v>0</v>
      </c>
      <c r="BS53" s="43">
        <f>IFERROR('4.1 取引係数表'!BS53/'4.1 取引係数表'!BS$201,0)</f>
        <v>0</v>
      </c>
      <c r="BT53" s="43">
        <f>IFERROR('4.1 取引係数表'!BT53/'4.1 取引係数表'!BT$201,0)</f>
        <v>0</v>
      </c>
      <c r="BU53" s="43">
        <f>IFERROR('4.1 取引係数表'!BU53/'4.1 取引係数表'!BU$201,0)</f>
        <v>0</v>
      </c>
      <c r="BV53" s="43">
        <f>IFERROR('4.1 取引係数表'!BV53/'4.1 取引係数表'!BV$201,0)</f>
        <v>0</v>
      </c>
      <c r="BW53" s="43">
        <f>IFERROR('4.1 取引係数表'!BW53/'4.1 取引係数表'!BW$201,0)</f>
        <v>0</v>
      </c>
      <c r="BX53" s="43">
        <f>IFERROR('4.1 取引係数表'!BX53/'4.1 取引係数表'!BX$201,0)</f>
        <v>0</v>
      </c>
      <c r="BY53" s="43">
        <f>IFERROR('4.1 取引係数表'!BY53/'4.1 取引係数表'!BY$201,0)</f>
        <v>0</v>
      </c>
      <c r="BZ53" s="43">
        <f>IFERROR('4.1 取引係数表'!BZ53/'4.1 取引係数表'!BZ$201,0)</f>
        <v>0</v>
      </c>
      <c r="CA53" s="43">
        <f>IFERROR('4.1 取引係数表'!CA53/'4.1 取引係数表'!CA$201,0)</f>
        <v>5.9553349875930521E-4</v>
      </c>
      <c r="CB53" s="43">
        <f>IFERROR('4.1 取引係数表'!CB53/'4.1 取引係数表'!CB$201,0)</f>
        <v>0</v>
      </c>
      <c r="CC53" s="43">
        <f>IFERROR('4.1 取引係数表'!CC53/'4.1 取引係数表'!CC$201,0)</f>
        <v>0</v>
      </c>
      <c r="CD53" s="43">
        <f>IFERROR('4.1 取引係数表'!CD53/'4.1 取引係数表'!CD$201,0)</f>
        <v>0</v>
      </c>
      <c r="CE53" s="43">
        <f>IFERROR('4.1 取引係数表'!CE53/'4.1 取引係数表'!CE$201,0)</f>
        <v>0</v>
      </c>
      <c r="CF53" s="43">
        <f>IFERROR('4.1 取引係数表'!CF53/'4.1 取引係数表'!CF$201,0)</f>
        <v>1.2599771012857244E-3</v>
      </c>
      <c r="CG53" s="43">
        <f>IFERROR('4.1 取引係数表'!CG53/'4.1 取引係数表'!CG$201,0)</f>
        <v>0</v>
      </c>
      <c r="CH53" s="43">
        <f>IFERROR('4.1 取引係数表'!CH53/'4.1 取引係数表'!CH$201,0)</f>
        <v>0</v>
      </c>
      <c r="CI53" s="43">
        <f>IFERROR('4.1 取引係数表'!CI53/'4.1 取引係数表'!CI$201,0)</f>
        <v>1.0072110323976492E-2</v>
      </c>
      <c r="CJ53" s="43">
        <f>IFERROR('4.1 取引係数表'!CJ53/'4.1 取引係数表'!CJ$201,0)</f>
        <v>0</v>
      </c>
      <c r="CK53" s="43">
        <f>IFERROR('4.1 取引係数表'!CK53/'4.1 取引係数表'!CK$201,0)</f>
        <v>0</v>
      </c>
      <c r="CL53" s="43">
        <f>IFERROR('4.1 取引係数表'!CL53/'4.1 取引係数表'!CL$201,0)</f>
        <v>0</v>
      </c>
      <c r="CM53" s="43">
        <f>IFERROR('4.1 取引係数表'!CM53/'4.1 取引係数表'!CM$201,0)</f>
        <v>0</v>
      </c>
      <c r="CN53" s="43">
        <f>IFERROR('4.1 取引係数表'!CN53/'4.1 取引係数表'!CN$201,0)</f>
        <v>0</v>
      </c>
      <c r="CO53" s="43">
        <f>IFERROR('4.1 取引係数表'!CO53/'4.1 取引係数表'!CO$201,0)</f>
        <v>4.8176763079357271E-5</v>
      </c>
      <c r="CP53" s="43">
        <f>IFERROR('4.1 取引係数表'!CP53/'4.1 取引係数表'!CP$201,0)</f>
        <v>9.030506693521022E-5</v>
      </c>
      <c r="CQ53" s="43">
        <f>IFERROR('4.1 取引係数表'!CQ53/'4.1 取引係数表'!CQ$201,0)</f>
        <v>0</v>
      </c>
      <c r="CR53" s="43">
        <f>IFERROR('4.1 取引係数表'!CR53/'4.1 取引係数表'!CR$201,0)</f>
        <v>0</v>
      </c>
      <c r="CS53" s="43">
        <f>IFERROR('4.1 取引係数表'!CS53/'4.1 取引係数表'!CS$201,0)</f>
        <v>0</v>
      </c>
      <c r="CT53" s="43">
        <f>IFERROR('4.1 取引係数表'!CT53/'4.1 取引係数表'!CT$201,0)</f>
        <v>2.8843380444188057E-6</v>
      </c>
      <c r="CU53" s="43">
        <f>IFERROR('4.1 取引係数表'!CU53/'4.1 取引係数表'!CU$201,0)</f>
        <v>0</v>
      </c>
      <c r="CV53" s="43">
        <f>IFERROR('4.1 取引係数表'!CV53/'4.1 取引係数表'!CV$201,0)</f>
        <v>2.3715415019762845E-4</v>
      </c>
      <c r="CW53" s="43">
        <f>IFERROR('4.1 取引係数表'!CW53/'4.1 取引係数表'!CW$201,0)</f>
        <v>0</v>
      </c>
      <c r="CX53" s="43">
        <f>IFERROR('4.1 取引係数表'!CX53/'4.1 取引係数表'!CX$201,0)</f>
        <v>0</v>
      </c>
      <c r="CY53" s="43">
        <f>IFERROR('4.1 取引係数表'!CY53/'4.1 取引係数表'!CY$201,0)</f>
        <v>0</v>
      </c>
      <c r="CZ53" s="43">
        <f>IFERROR('4.1 取引係数表'!CZ53/'4.1 取引係数表'!CZ$201,0)</f>
        <v>1.4124716011000838E-3</v>
      </c>
      <c r="DA53" s="43">
        <f>IFERROR('4.1 取引係数表'!DA53/'4.1 取引係数表'!DA$201,0)</f>
        <v>0</v>
      </c>
      <c r="DB53" s="43">
        <f>IFERROR('4.1 取引係数表'!DB53/'4.1 取引係数表'!DB$201,0)</f>
        <v>0</v>
      </c>
      <c r="DC53" s="43">
        <f>IFERROR('4.1 取引係数表'!DC53/'4.1 取引係数表'!DC$201,0)</f>
        <v>0</v>
      </c>
      <c r="DD53" s="43">
        <f>IFERROR('4.1 取引係数表'!DD53/'4.1 取引係数表'!DD$201,0)</f>
        <v>0</v>
      </c>
      <c r="DE53" s="43">
        <f>IFERROR('4.1 取引係数表'!DE53/'4.1 取引係数表'!DE$201,0)</f>
        <v>3.6891821169041756E-4</v>
      </c>
      <c r="DF53" s="43">
        <f>IFERROR('4.1 取引係数表'!DF53/'4.1 取引係数表'!DF$201,0)</f>
        <v>0</v>
      </c>
      <c r="DG53" s="43">
        <f>IFERROR('4.1 取引係数表'!DG53/'4.1 取引係数表'!DG$201,0)</f>
        <v>0</v>
      </c>
      <c r="DH53" s="43">
        <f>IFERROR('4.1 取引係数表'!DH53/'4.1 取引係数表'!DH$201,0)</f>
        <v>0</v>
      </c>
      <c r="DI53" s="43">
        <f>IFERROR('4.1 取引係数表'!DI53/'4.1 取引係数表'!DI$201,0)</f>
        <v>4.7755491881566379E-4</v>
      </c>
      <c r="DJ53" s="43">
        <f>IFERROR('4.1 取引係数表'!DJ53/'4.1 取引係数表'!DJ$201,0)</f>
        <v>0</v>
      </c>
      <c r="DK53" s="43">
        <f>IFERROR('4.1 取引係数表'!DK53/'4.1 取引係数表'!DK$201,0)</f>
        <v>2.5910931174089069E-4</v>
      </c>
      <c r="DL53" s="43">
        <f>IFERROR('4.1 取引係数表'!DL53/'4.1 取引係数表'!DL$201,0)</f>
        <v>3.6253357376139613E-5</v>
      </c>
      <c r="DM53" s="43">
        <f>IFERROR('4.1 取引係数表'!DM53/'4.1 取引係数表'!DM$201,0)</f>
        <v>0</v>
      </c>
      <c r="DN53" s="43">
        <f>IFERROR('4.1 取引係数表'!DN53/'4.1 取引係数表'!DN$201,0)</f>
        <v>0</v>
      </c>
      <c r="DO53" s="43">
        <f>IFERROR('4.1 取引係数表'!DO53/'4.1 取引係数表'!DO$201,0)</f>
        <v>0</v>
      </c>
      <c r="DP53" s="43">
        <f>IFERROR('4.1 取引係数表'!DP53/'4.1 取引係数表'!DP$201,0)</f>
        <v>5.7306590257879659E-5</v>
      </c>
      <c r="DQ53" s="43">
        <f>IFERROR('4.1 取引係数表'!DQ53/'4.1 取引係数表'!DQ$201,0)</f>
        <v>0</v>
      </c>
      <c r="DR53" s="43">
        <f>IFERROR('4.1 取引係数表'!DR53/'4.1 取引係数表'!DR$201,0)</f>
        <v>0</v>
      </c>
      <c r="DS53" s="43">
        <f>IFERROR('4.1 取引係数表'!DS53/'4.1 取引係数表'!DS$201,0)</f>
        <v>0</v>
      </c>
      <c r="DT53" s="43">
        <f>IFERROR('4.1 取引係数表'!DT53/'4.1 取引係数表'!DT$201,0)</f>
        <v>1.594896331738437E-3</v>
      </c>
      <c r="DU53" s="43">
        <f>IFERROR('4.1 取引係数表'!DU53/'4.1 取引係数表'!DU$201,0)</f>
        <v>0</v>
      </c>
      <c r="DV53" s="43">
        <f>IFERROR('4.1 取引係数表'!DV53/'4.1 取引係数表'!DV$201,0)</f>
        <v>0</v>
      </c>
      <c r="DW53" s="43">
        <f>IFERROR('4.1 取引係数表'!DW53/'4.1 取引係数表'!DW$201,0)</f>
        <v>0</v>
      </c>
      <c r="DX53" s="43">
        <f>IFERROR('4.1 取引係数表'!DX53/'4.1 取引係数表'!DX$201,0)</f>
        <v>0</v>
      </c>
      <c r="DY53" s="43">
        <f>IFERROR('4.1 取引係数表'!DY53/'4.1 取引係数表'!DY$201,0)</f>
        <v>0</v>
      </c>
      <c r="DZ53" s="43">
        <f>IFERROR('4.1 取引係数表'!DZ53/'4.1 取引係数表'!DZ$201,0)</f>
        <v>6.046314771146986E-5</v>
      </c>
      <c r="EA53" s="43">
        <f>IFERROR('4.1 取引係数表'!EA53/'4.1 取引係数表'!EA$201,0)</f>
        <v>0</v>
      </c>
      <c r="EB53" s="43">
        <f>IFERROR('4.1 取引係数表'!EB53/'4.1 取引係数表'!EB$201,0)</f>
        <v>4.4518443991345615E-6</v>
      </c>
      <c r="EC53" s="43">
        <f>IFERROR('4.1 取引係数表'!EC53/'4.1 取引係数表'!EC$201,0)</f>
        <v>0</v>
      </c>
      <c r="ED53" s="43">
        <f>IFERROR('4.1 取引係数表'!ED53/'4.1 取引係数表'!ED$201,0)</f>
        <v>1.3673156858455481E-5</v>
      </c>
      <c r="EE53" s="43">
        <f>IFERROR('4.1 取引係数表'!EE53/'4.1 取引係数表'!EE$201,0)</f>
        <v>1.4064895427502497E-5</v>
      </c>
      <c r="EF53" s="43">
        <f>IFERROR('4.1 取引係数表'!EF53/'4.1 取引係数表'!EF$201,0)</f>
        <v>0</v>
      </c>
      <c r="EG53" s="43">
        <f>IFERROR('4.1 取引係数表'!EG53/'4.1 取引係数表'!EG$201,0)</f>
        <v>0</v>
      </c>
      <c r="EH53" s="43">
        <f>IFERROR('4.1 取引係数表'!EH53/'4.1 取引係数表'!EH$201,0)</f>
        <v>0</v>
      </c>
      <c r="EI53" s="43">
        <f>IFERROR('4.1 取引係数表'!EI53/'4.1 取引係数表'!EI$201,0)</f>
        <v>8.8021970283782835E-3</v>
      </c>
      <c r="EJ53" s="43">
        <f>IFERROR('4.1 取引係数表'!EJ53/'4.1 取引係数表'!EJ$201,0)</f>
        <v>1.9339533444499837E-3</v>
      </c>
      <c r="EK53" s="43">
        <f>IFERROR('4.1 取引係数表'!EK53/'4.1 取引係数表'!EK$201,0)</f>
        <v>0</v>
      </c>
      <c r="EL53" s="43">
        <f>IFERROR('4.1 取引係数表'!EL53/'4.1 取引係数表'!EL$201,0)</f>
        <v>0</v>
      </c>
      <c r="EM53" s="43">
        <f>IFERROR('4.1 取引係数表'!EM53/'4.1 取引係数表'!EM$201,0)</f>
        <v>0</v>
      </c>
      <c r="EN53" s="43">
        <f>IFERROR('4.1 取引係数表'!EN53/'4.1 取引係数表'!EN$201,0)</f>
        <v>0</v>
      </c>
      <c r="EO53" s="43">
        <f>IFERROR('4.1 取引係数表'!EO53/'4.1 取引係数表'!EO$201,0)</f>
        <v>0</v>
      </c>
      <c r="EP53" s="43">
        <f>IFERROR('4.1 取引係数表'!EP53/'4.1 取引係数表'!EP$201,0)</f>
        <v>0</v>
      </c>
      <c r="EQ53" s="43">
        <f>IFERROR('4.1 取引係数表'!EQ53/'4.1 取引係数表'!EQ$201,0)</f>
        <v>0</v>
      </c>
      <c r="ER53" s="43">
        <f>IFERROR('4.1 取引係数表'!ER53/'4.1 取引係数表'!ER$201,0)</f>
        <v>0</v>
      </c>
      <c r="ES53" s="43">
        <f>IFERROR('4.1 取引係数表'!ES53/'4.1 取引係数表'!ES$201,0)</f>
        <v>0</v>
      </c>
      <c r="ET53" s="43">
        <f>IFERROR('4.1 取引係数表'!ET53/'4.1 取引係数表'!ET$201,0)</f>
        <v>0</v>
      </c>
      <c r="EU53" s="43">
        <f>IFERROR('4.1 取引係数表'!EU53/'4.1 取引係数表'!EU$201,0)</f>
        <v>0</v>
      </c>
      <c r="EV53" s="43">
        <f>IFERROR('4.1 取引係数表'!EV53/'4.1 取引係数表'!EV$201,0)</f>
        <v>0</v>
      </c>
      <c r="EW53" s="43">
        <f>IFERROR('4.1 取引係数表'!EW53/'4.1 取引係数表'!EW$201,0)</f>
        <v>0</v>
      </c>
      <c r="EX53" s="43">
        <f>IFERROR('4.1 取引係数表'!EX53/'4.1 取引係数表'!EX$201,0)</f>
        <v>0</v>
      </c>
      <c r="EY53" s="43">
        <f>IFERROR('4.1 取引係数表'!EY53/'4.1 取引係数表'!EY$201,0)</f>
        <v>0</v>
      </c>
      <c r="EZ53" s="43">
        <f>IFERROR('4.1 取引係数表'!EZ53/'4.1 取引係数表'!EZ$201,0)</f>
        <v>0</v>
      </c>
      <c r="FA53" s="43">
        <f>IFERROR('4.1 取引係数表'!FA53/'4.1 取引係数表'!FA$201,0)</f>
        <v>0</v>
      </c>
      <c r="FB53" s="43">
        <f>IFERROR('4.1 取引係数表'!FB53/'4.1 取引係数表'!FB$201,0)</f>
        <v>0</v>
      </c>
      <c r="FC53" s="43">
        <f>IFERROR('4.1 取引係数表'!FC53/'4.1 取引係数表'!FC$201,0)</f>
        <v>0</v>
      </c>
      <c r="FD53" s="43">
        <f>IFERROR('4.1 取引係数表'!FD53/'4.1 取引係数表'!FD$201,0)</f>
        <v>0</v>
      </c>
      <c r="FE53" s="43">
        <f>IFERROR('4.1 取引係数表'!FE53/'4.1 取引係数表'!FE$201,0)</f>
        <v>0</v>
      </c>
      <c r="FF53" s="43">
        <f>IFERROR('4.1 取引係数表'!FF53/'4.1 取引係数表'!FF$201,0)</f>
        <v>0</v>
      </c>
      <c r="FG53" s="43">
        <f>IFERROR('4.1 取引係数表'!FG53/'4.1 取引係数表'!FG$201,0)</f>
        <v>0</v>
      </c>
      <c r="FH53" s="43">
        <f>IFERROR('4.1 取引係数表'!FH53/'4.1 取引係数表'!FH$201,0)</f>
        <v>0</v>
      </c>
      <c r="FI53" s="43">
        <f>IFERROR('4.1 取引係数表'!FI53/'4.1 取引係数表'!FI$201,0)</f>
        <v>0</v>
      </c>
      <c r="FJ53" s="43">
        <f>IFERROR('4.1 取引係数表'!FJ53/'4.1 取引係数表'!FJ$201,0)</f>
        <v>0</v>
      </c>
      <c r="FK53" s="43">
        <f>IFERROR('4.1 取引係数表'!FK53/'4.1 取引係数表'!FK$201,0)</f>
        <v>0</v>
      </c>
      <c r="FL53" s="43">
        <f>IFERROR('4.1 取引係数表'!FL53/'4.1 取引係数表'!FL$201,0)</f>
        <v>0</v>
      </c>
      <c r="FM53" s="43">
        <f>IFERROR('4.1 取引係数表'!FM53/'4.1 取引係数表'!FM$201,0)</f>
        <v>0</v>
      </c>
      <c r="FN53" s="43">
        <f>IFERROR('4.1 取引係数表'!FN53/'4.1 取引係数表'!FN$201,0)</f>
        <v>0</v>
      </c>
      <c r="FO53" s="43">
        <f>IFERROR('4.1 取引係数表'!FO53/'4.1 取引係数表'!FO$201,0)</f>
        <v>0</v>
      </c>
      <c r="FP53" s="43">
        <f>IFERROR('4.1 取引係数表'!FP53/'4.1 取引係数表'!FP$201,0)</f>
        <v>2.6008514366282015E-4</v>
      </c>
      <c r="FQ53" s="43">
        <f>IFERROR('4.1 取引係数表'!FQ53/'4.1 取引係数表'!FQ$201,0)</f>
        <v>0</v>
      </c>
      <c r="FR53" s="43">
        <f>IFERROR('4.1 取引係数表'!FR53/'4.1 取引係数表'!FR$201,0)</f>
        <v>0</v>
      </c>
      <c r="FS53" s="43">
        <f>IFERROR('4.1 取引係数表'!FS53/'4.1 取引係数表'!FS$201,0)</f>
        <v>0</v>
      </c>
      <c r="FT53" s="43">
        <f>IFERROR('4.1 取引係数表'!FT53/'4.1 取引係数表'!FT$201,0)</f>
        <v>0</v>
      </c>
      <c r="FU53" s="43">
        <f>IFERROR('4.1 取引係数表'!FU53/'4.1 取引係数表'!FU$201,0)</f>
        <v>0</v>
      </c>
      <c r="FV53" s="43">
        <f>IFERROR('4.1 取引係数表'!FV53/'4.1 取引係数表'!FV$201,0)</f>
        <v>0</v>
      </c>
      <c r="FW53" s="43">
        <f>IFERROR('4.1 取引係数表'!FW53/'4.1 取引係数表'!FW$201,0)</f>
        <v>0</v>
      </c>
      <c r="FX53" s="43">
        <f>IFERROR('4.1 取引係数表'!FX53/'4.1 取引係数表'!FX$201,0)</f>
        <v>0</v>
      </c>
      <c r="FY53" s="43">
        <f>IFERROR('4.1 取引係数表'!FY53/'4.1 取引係数表'!FY$201,0)</f>
        <v>0</v>
      </c>
      <c r="FZ53" s="43">
        <f>IFERROR('4.1 取引係数表'!FZ53/'4.1 取引係数表'!FZ$201,0)</f>
        <v>0</v>
      </c>
      <c r="GA53" s="43">
        <f>IFERROR('4.1 取引係数表'!GA53/'4.1 取引係数表'!GA$201,0)</f>
        <v>0</v>
      </c>
      <c r="GB53" s="43">
        <f>IFERROR('4.1 取引係数表'!GB53/'4.1 取引係数表'!GB$201,0)</f>
        <v>0</v>
      </c>
      <c r="GC53" s="43">
        <f>IFERROR('4.1 取引係数表'!GC53/'4.1 取引係数表'!GC$201,0)</f>
        <v>0</v>
      </c>
      <c r="GD53" s="43">
        <f>IFERROR('4.1 取引係数表'!GD53/'4.1 取引係数表'!GD$201,0)</f>
        <v>0</v>
      </c>
      <c r="GE53" s="43">
        <f>IFERROR('4.1 取引係数表'!GE53/'4.1 取引係数表'!GE$201,0)</f>
        <v>1.5663390663390663E-3</v>
      </c>
      <c r="GF53" s="43">
        <f>IFERROR('4.1 取引係数表'!GF53/'4.1 取引係数表'!GF$201,0)</f>
        <v>0</v>
      </c>
      <c r="GG53" s="43">
        <f>IFERROR('4.1 取引係数表'!GG53/'4.1 取引係数表'!GG$201,0)</f>
        <v>0</v>
      </c>
      <c r="GH53" s="44">
        <f>IFERROR('4.1 取引係数表'!GH53/'4.1 取引係数表'!GH$201,0)</f>
        <v>1.904507970365856E-4</v>
      </c>
    </row>
    <row r="54" spans="1:190" s="13" customFormat="1">
      <c r="A54" s="10" t="s">
        <v>50</v>
      </c>
      <c r="B54" s="11" t="s">
        <v>238</v>
      </c>
      <c r="C54" s="43">
        <f>IFERROR('4.1 取引係数表'!C54/'4.1 取引係数表'!C$201,0)</f>
        <v>2.1561598792550467E-4</v>
      </c>
      <c r="D54" s="43">
        <f>IFERROR('4.1 取引係数表'!D54/'4.1 取引係数表'!D$201,0)</f>
        <v>1.5294417537598777E-3</v>
      </c>
      <c r="E54" s="43">
        <f>IFERROR('4.1 取引係数表'!E54/'4.1 取引係数表'!E$201,0)</f>
        <v>7.5474546209290921E-5</v>
      </c>
      <c r="F54" s="43">
        <f>IFERROR('4.1 取引係数表'!F54/'4.1 取引係数表'!F$201,0)</f>
        <v>0</v>
      </c>
      <c r="G54" s="43">
        <f>IFERROR('4.1 取引係数表'!G54/'4.1 取引係数表'!G$201,0)</f>
        <v>4.5385779122541605E-3</v>
      </c>
      <c r="H54" s="43">
        <f>IFERROR('4.1 取引係数表'!H54/'4.1 取引係数表'!H$201,0)</f>
        <v>3.4071550255536625E-4</v>
      </c>
      <c r="I54" s="43">
        <f>IFERROR('4.1 取引係数表'!I54/'4.1 取引係数表'!I$201,0)</f>
        <v>2.3315833058635299E-4</v>
      </c>
      <c r="J54" s="43">
        <f>IFERROR('4.1 取引係数表'!J54/'4.1 取引係数表'!J$201,0)</f>
        <v>1.2602688573562361E-3</v>
      </c>
      <c r="K54" s="43">
        <f>IFERROR('4.1 取引係数表'!K54/'4.1 取引係数表'!K$201,0)</f>
        <v>5.8054189439113597E-5</v>
      </c>
      <c r="L54" s="43">
        <f>IFERROR('4.1 取引係数表'!L54/'4.1 取引係数表'!L$201,0)</f>
        <v>0</v>
      </c>
      <c r="M54" s="43">
        <f>IFERROR('4.1 取引係数表'!M54/'4.1 取引係数表'!M$201,0)</f>
        <v>0</v>
      </c>
      <c r="N54" s="43">
        <f>IFERROR('4.1 取引係数表'!N54/'4.1 取引係数表'!N$201,0)</f>
        <v>0</v>
      </c>
      <c r="O54" s="43">
        <f>IFERROR('4.1 取引係数表'!O54/'4.1 取引係数表'!O$201,0)</f>
        <v>1.8042399639152007E-3</v>
      </c>
      <c r="P54" s="43">
        <f>IFERROR('4.1 取引係数表'!P54/'4.1 取引係数表'!P$201,0)</f>
        <v>0</v>
      </c>
      <c r="Q54" s="43">
        <f>IFERROR('4.1 取引係数表'!Q54/'4.1 取引係数表'!Q$201,0)</f>
        <v>0</v>
      </c>
      <c r="R54" s="43">
        <f>IFERROR('4.1 取引係数表'!R54/'4.1 取引係数表'!R$201,0)</f>
        <v>1.752541184717841E-4</v>
      </c>
      <c r="S54" s="43">
        <f>IFERROR('4.1 取引係数表'!S54/'4.1 取引係数表'!S$201,0)</f>
        <v>0</v>
      </c>
      <c r="T54" s="43">
        <f>IFERROR('4.1 取引係数表'!T54/'4.1 取引係数表'!T$201,0)</f>
        <v>0</v>
      </c>
      <c r="U54" s="43">
        <f>IFERROR('4.1 取引係数表'!U54/'4.1 取引係数表'!U$201,0)</f>
        <v>0</v>
      </c>
      <c r="V54" s="43">
        <f>IFERROR('4.1 取引係数表'!V54/'4.1 取引係数表'!V$201,0)</f>
        <v>0</v>
      </c>
      <c r="W54" s="43">
        <f>IFERROR('4.1 取引係数表'!W54/'4.1 取引係数表'!W$201,0)</f>
        <v>2.2012059464006353E-3</v>
      </c>
      <c r="X54" s="43">
        <f>IFERROR('4.1 取引係数表'!X54/'4.1 取引係数表'!X$201,0)</f>
        <v>0</v>
      </c>
      <c r="Y54" s="43">
        <f>IFERROR('4.1 取引係数表'!Y54/'4.1 取引係数表'!Y$201,0)</f>
        <v>5.9861534704355578E-3</v>
      </c>
      <c r="Z54" s="43">
        <f>IFERROR('4.1 取引係数表'!Z54/'4.1 取引係数表'!Z$201,0)</f>
        <v>3.0053702517613442E-4</v>
      </c>
      <c r="AA54" s="43">
        <f>IFERROR('4.1 取引係数表'!AA54/'4.1 取引係数表'!AA$201,0)</f>
        <v>1.0266491917868065E-2</v>
      </c>
      <c r="AB54" s="43">
        <f>IFERROR('4.1 取引係数表'!AB54/'4.1 取引係数表'!AB$201,0)</f>
        <v>4.1311907209944428E-3</v>
      </c>
      <c r="AC54" s="43">
        <f>IFERROR('4.1 取引係数表'!AC54/'4.1 取引係数表'!AC$201,0)</f>
        <v>6.8738468217502987E-4</v>
      </c>
      <c r="AD54" s="43">
        <f>IFERROR('4.1 取引係数表'!AD54/'4.1 取引係数表'!AD$201,0)</f>
        <v>1.8007202881152461E-3</v>
      </c>
      <c r="AE54" s="43">
        <f>IFERROR('4.1 取引係数表'!AE54/'4.1 取引係数表'!AE$201,0)</f>
        <v>1.6601840432596527E-4</v>
      </c>
      <c r="AF54" s="43">
        <f>IFERROR('4.1 取引係数表'!AF54/'4.1 取引係数表'!AF$201,0)</f>
        <v>0</v>
      </c>
      <c r="AG54" s="43">
        <f>IFERROR('4.1 取引係数表'!AG54/'4.1 取引係数表'!AG$201,0)</f>
        <v>0</v>
      </c>
      <c r="AH54" s="43">
        <f>IFERROR('4.1 取引係数表'!AH54/'4.1 取引係数表'!AH$201,0)</f>
        <v>0</v>
      </c>
      <c r="AI54" s="43">
        <f>IFERROR('4.1 取引係数表'!AI54/'4.1 取引係数表'!AI$201,0)</f>
        <v>0</v>
      </c>
      <c r="AJ54" s="43">
        <f>IFERROR('4.1 取引係数表'!AJ54/'4.1 取引係数表'!AJ$201,0)</f>
        <v>0</v>
      </c>
      <c r="AK54" s="43">
        <f>IFERROR('4.1 取引係数表'!AK54/'4.1 取引係数表'!AK$201,0)</f>
        <v>0</v>
      </c>
      <c r="AL54" s="43">
        <f>IFERROR('4.1 取引係数表'!AL54/'4.1 取引係数表'!AL$201,0)</f>
        <v>0</v>
      </c>
      <c r="AM54" s="43">
        <f>IFERROR('4.1 取引係数表'!AM54/'4.1 取引係数表'!AM$201,0)</f>
        <v>0</v>
      </c>
      <c r="AN54" s="43">
        <f>IFERROR('4.1 取引係数表'!AN54/'4.1 取引係数表'!AN$201,0)</f>
        <v>0</v>
      </c>
      <c r="AO54" s="43">
        <f>IFERROR('4.1 取引係数表'!AO54/'4.1 取引係数表'!AO$201,0)</f>
        <v>0</v>
      </c>
      <c r="AP54" s="43">
        <f>IFERROR('4.1 取引係数表'!AP54/'4.1 取引係数表'!AP$201,0)</f>
        <v>2.883035259521224E-5</v>
      </c>
      <c r="AQ54" s="43">
        <f>IFERROR('4.1 取引係数表'!AQ54/'4.1 取引係数表'!AQ$201,0)</f>
        <v>6.7838002849196122E-5</v>
      </c>
      <c r="AR54" s="43">
        <f>IFERROR('4.1 取引係数表'!AR54/'4.1 取引係数表'!AR$201,0)</f>
        <v>0</v>
      </c>
      <c r="AS54" s="43">
        <f>IFERROR('4.1 取引係数表'!AS54/'4.1 取引係数表'!AS$201,0)</f>
        <v>0</v>
      </c>
      <c r="AT54" s="43">
        <f>IFERROR('4.1 取引係数表'!AT54/'4.1 取引係数表'!AT$201,0)</f>
        <v>0</v>
      </c>
      <c r="AU54" s="43">
        <f>IFERROR('4.1 取引係数表'!AU54/'4.1 取引係数表'!AU$201,0)</f>
        <v>3.65764447695684E-4</v>
      </c>
      <c r="AV54" s="43">
        <f>IFERROR('4.1 取引係数表'!AV54/'4.1 取引係数表'!AV$201,0)</f>
        <v>0</v>
      </c>
      <c r="AW54" s="43">
        <f>IFERROR('4.1 取引係数表'!AW54/'4.1 取引係数表'!AW$201,0)</f>
        <v>1.8221832589950052E-5</v>
      </c>
      <c r="AX54" s="43">
        <f>IFERROR('4.1 取引係数表'!AX54/'4.1 取引係数表'!AX$201,0)</f>
        <v>0</v>
      </c>
      <c r="AY54" s="43">
        <f>IFERROR('4.1 取引係数表'!AY54/'4.1 取引係数表'!AY$201,0)</f>
        <v>0</v>
      </c>
      <c r="AZ54" s="43">
        <f>IFERROR('4.1 取引係数表'!AZ54/'4.1 取引係数表'!AZ$201,0)</f>
        <v>0</v>
      </c>
      <c r="BA54" s="43">
        <f>IFERROR('4.1 取引係数表'!BA54/'4.1 取引係数表'!BA$201,0)</f>
        <v>0</v>
      </c>
      <c r="BB54" s="43">
        <f>IFERROR('4.1 取引係数表'!BB54/'4.1 取引係数表'!BB$201,0)</f>
        <v>2.391553639922496E-2</v>
      </c>
      <c r="BC54" s="43">
        <f>IFERROR('4.1 取引係数表'!BC54/'4.1 取引係数表'!BC$201,0)</f>
        <v>0</v>
      </c>
      <c r="BD54" s="43">
        <f>IFERROR('4.1 取引係数表'!BD54/'4.1 取引係数表'!BD$201,0)</f>
        <v>0</v>
      </c>
      <c r="BE54" s="43">
        <f>IFERROR('4.1 取引係数表'!BE54/'4.1 取引係数表'!BE$201,0)</f>
        <v>0</v>
      </c>
      <c r="BF54" s="43">
        <f>IFERROR('4.1 取引係数表'!BF54/'4.1 取引係数表'!BF$201,0)</f>
        <v>0</v>
      </c>
      <c r="BG54" s="43">
        <f>IFERROR('4.1 取引係数表'!BG54/'4.1 取引係数表'!BG$201,0)</f>
        <v>0</v>
      </c>
      <c r="BH54" s="43">
        <f>IFERROR('4.1 取引係数表'!BH54/'4.1 取引係数表'!BH$201,0)</f>
        <v>0</v>
      </c>
      <c r="BI54" s="43">
        <f>IFERROR('4.1 取引係数表'!BI54/'4.1 取引係数表'!BI$201,0)</f>
        <v>9.6728684769247959E-3</v>
      </c>
      <c r="BJ54" s="43">
        <f>IFERROR('4.1 取引係数表'!BJ54/'4.1 取引係数表'!BJ$201,0)</f>
        <v>0</v>
      </c>
      <c r="BK54" s="43">
        <f>IFERROR('4.1 取引係数表'!BK54/'4.1 取引係数表'!BK$201,0)</f>
        <v>0</v>
      </c>
      <c r="BL54" s="43">
        <f>IFERROR('4.1 取引係数表'!BL54/'4.1 取引係数表'!BL$201,0)</f>
        <v>0</v>
      </c>
      <c r="BM54" s="43">
        <f>IFERROR('4.1 取引係数表'!BM54/'4.1 取引係数表'!BM$201,0)</f>
        <v>0</v>
      </c>
      <c r="BN54" s="43">
        <f>IFERROR('4.1 取引係数表'!BN54/'4.1 取引係数表'!BN$201,0)</f>
        <v>2.941003470384095E-4</v>
      </c>
      <c r="BO54" s="43">
        <f>IFERROR('4.1 取引係数表'!BO54/'4.1 取引係数表'!BO$201,0)</f>
        <v>4.1962539471672652E-3</v>
      </c>
      <c r="BP54" s="43">
        <f>IFERROR('4.1 取引係数表'!BP54/'4.1 取引係数表'!BP$201,0)</f>
        <v>0</v>
      </c>
      <c r="BQ54" s="43">
        <f>IFERROR('4.1 取引係数表'!BQ54/'4.1 取引係数表'!BQ$201,0)</f>
        <v>1.8591563449991206E-2</v>
      </c>
      <c r="BR54" s="43">
        <f>IFERROR('4.1 取引係数表'!BR54/'4.1 取引係数表'!BR$201,0)</f>
        <v>0</v>
      </c>
      <c r="BS54" s="43">
        <f>IFERROR('4.1 取引係数表'!BS54/'4.1 取引係数表'!BS$201,0)</f>
        <v>0</v>
      </c>
      <c r="BT54" s="43">
        <f>IFERROR('4.1 取引係数表'!BT54/'4.1 取引係数表'!BT$201,0)</f>
        <v>0</v>
      </c>
      <c r="BU54" s="43">
        <f>IFERROR('4.1 取引係数表'!BU54/'4.1 取引係数表'!BU$201,0)</f>
        <v>0</v>
      </c>
      <c r="BV54" s="43">
        <f>IFERROR('4.1 取引係数表'!BV54/'4.1 取引係数表'!BV$201,0)</f>
        <v>0</v>
      </c>
      <c r="BW54" s="43">
        <f>IFERROR('4.1 取引係数表'!BW54/'4.1 取引係数表'!BW$201,0)</f>
        <v>0</v>
      </c>
      <c r="BX54" s="43">
        <f>IFERROR('4.1 取引係数表'!BX54/'4.1 取引係数表'!BX$201,0)</f>
        <v>7.4076817659913329E-5</v>
      </c>
      <c r="BY54" s="43">
        <f>IFERROR('4.1 取引係数表'!BY54/'4.1 取引係数表'!BY$201,0)</f>
        <v>3.7347110267343063E-4</v>
      </c>
      <c r="BZ54" s="43">
        <f>IFERROR('4.1 取引係数表'!BZ54/'4.1 取引係数表'!BZ$201,0)</f>
        <v>0</v>
      </c>
      <c r="CA54" s="43">
        <f>IFERROR('4.1 取引係数表'!CA54/'4.1 取引係数表'!CA$201,0)</f>
        <v>2.3821339950372208E-3</v>
      </c>
      <c r="CB54" s="43">
        <f>IFERROR('4.1 取引係数表'!CB54/'4.1 取引係数表'!CB$201,0)</f>
        <v>0</v>
      </c>
      <c r="CC54" s="43">
        <f>IFERROR('4.1 取引係数表'!CC54/'4.1 取引係数表'!CC$201,0)</f>
        <v>0</v>
      </c>
      <c r="CD54" s="43">
        <f>IFERROR('4.1 取引係数表'!CD54/'4.1 取引係数表'!CD$201,0)</f>
        <v>0</v>
      </c>
      <c r="CE54" s="43">
        <f>IFERROR('4.1 取引係数表'!CE54/'4.1 取引係数表'!CE$201,0)</f>
        <v>0</v>
      </c>
      <c r="CF54" s="43">
        <f>IFERROR('4.1 取引係数表'!CF54/'4.1 取引係数表'!CF$201,0)</f>
        <v>4.5797428551081114E-3</v>
      </c>
      <c r="CG54" s="43">
        <f>IFERROR('4.1 取引係数表'!CG54/'4.1 取引係数表'!CG$201,0)</f>
        <v>0</v>
      </c>
      <c r="CH54" s="43">
        <f>IFERROR('4.1 取引係数表'!CH54/'4.1 取引係数表'!CH$201,0)</f>
        <v>1.3766249090444257E-4</v>
      </c>
      <c r="CI54" s="43">
        <f>IFERROR('4.1 取引係数表'!CI54/'4.1 取引係数表'!CI$201,0)</f>
        <v>2.6962108472392372E-3</v>
      </c>
      <c r="CJ54" s="43">
        <f>IFERROR('4.1 取引係数表'!CJ54/'4.1 取引係数表'!CJ$201,0)</f>
        <v>0</v>
      </c>
      <c r="CK54" s="43">
        <f>IFERROR('4.1 取引係数表'!CK54/'4.1 取引係数表'!CK$201,0)</f>
        <v>0</v>
      </c>
      <c r="CL54" s="43">
        <f>IFERROR('4.1 取引係数表'!CL54/'4.1 取引係数表'!CL$201,0)</f>
        <v>7.1826180642844321E-4</v>
      </c>
      <c r="CM54" s="43">
        <f>IFERROR('4.1 取引係数表'!CM54/'4.1 取引係数表'!CM$201,0)</f>
        <v>7.4209507420950746E-3</v>
      </c>
      <c r="CN54" s="43">
        <f>IFERROR('4.1 取引係数表'!CN54/'4.1 取引係数表'!CN$201,0)</f>
        <v>1.5215296444692398E-4</v>
      </c>
      <c r="CO54" s="43">
        <f>IFERROR('4.1 取引係数表'!CO54/'4.1 取引係数表'!CO$201,0)</f>
        <v>7.4040077995643808E-4</v>
      </c>
      <c r="CP54" s="43">
        <f>IFERROR('4.1 取引係数表'!CP54/'4.1 取引係数表'!CP$201,0)</f>
        <v>7.0328491522269774E-4</v>
      </c>
      <c r="CQ54" s="43">
        <f>IFERROR('4.1 取引係数表'!CQ54/'4.1 取引係数表'!CQ$201,0)</f>
        <v>0</v>
      </c>
      <c r="CR54" s="43">
        <f>IFERROR('4.1 取引係数表'!CR54/'4.1 取引係数表'!CR$201,0)</f>
        <v>0</v>
      </c>
      <c r="CS54" s="43">
        <f>IFERROR('4.1 取引係数表'!CS54/'4.1 取引係数表'!CS$201,0)</f>
        <v>0</v>
      </c>
      <c r="CT54" s="43">
        <f>IFERROR('4.1 取引係数表'!CT54/'4.1 取引係数表'!CT$201,0)</f>
        <v>2.7401211421978653E-4</v>
      </c>
      <c r="CU54" s="43">
        <f>IFERROR('4.1 取引係数表'!CU54/'4.1 取引係数表'!CU$201,0)</f>
        <v>0</v>
      </c>
      <c r="CV54" s="43">
        <f>IFERROR('4.1 取引係数表'!CV54/'4.1 取引係数表'!CV$201,0)</f>
        <v>1.3241106719367589E-3</v>
      </c>
      <c r="CW54" s="43">
        <f>IFERROR('4.1 取引係数表'!CW54/'4.1 取引係数表'!CW$201,0)</f>
        <v>0</v>
      </c>
      <c r="CX54" s="43">
        <f>IFERROR('4.1 取引係数表'!CX54/'4.1 取引係数表'!CX$201,0)</f>
        <v>0</v>
      </c>
      <c r="CY54" s="43">
        <f>IFERROR('4.1 取引係数表'!CY54/'4.1 取引係数表'!CY$201,0)</f>
        <v>0</v>
      </c>
      <c r="CZ54" s="43">
        <f>IFERROR('4.1 取引係数表'!CZ54/'4.1 取引係数表'!CZ$201,0)</f>
        <v>7.0623580055004188E-4</v>
      </c>
      <c r="DA54" s="43">
        <f>IFERROR('4.1 取引係数表'!DA54/'4.1 取引係数表'!DA$201,0)</f>
        <v>0</v>
      </c>
      <c r="DB54" s="43">
        <f>IFERROR('4.1 取引係数表'!DB54/'4.1 取引係数表'!DB$201,0)</f>
        <v>1.4080540692762601E-4</v>
      </c>
      <c r="DC54" s="43">
        <f>IFERROR('4.1 取引係数表'!DC54/'4.1 取引係数表'!DC$201,0)</f>
        <v>1.4256091238983931E-3</v>
      </c>
      <c r="DD54" s="43">
        <f>IFERROR('4.1 取引係数表'!DD54/'4.1 取引係数表'!DD$201,0)</f>
        <v>0</v>
      </c>
      <c r="DE54" s="43">
        <f>IFERROR('4.1 取引係数表'!DE54/'4.1 取引係数表'!DE$201,0)</f>
        <v>9.4374426246385886E-5</v>
      </c>
      <c r="DF54" s="43">
        <f>IFERROR('4.1 取引係数表'!DF54/'4.1 取引係数表'!DF$201,0)</f>
        <v>0</v>
      </c>
      <c r="DG54" s="43">
        <f>IFERROR('4.1 取引係数表'!DG54/'4.1 取引係数表'!DG$201,0)</f>
        <v>0</v>
      </c>
      <c r="DH54" s="43">
        <f>IFERROR('4.1 取引係数表'!DH54/'4.1 取引係数表'!DH$201,0)</f>
        <v>0</v>
      </c>
      <c r="DI54" s="43">
        <f>IFERROR('4.1 取引係数表'!DI54/'4.1 取引係数表'!DI$201,0)</f>
        <v>0</v>
      </c>
      <c r="DJ54" s="43">
        <f>IFERROR('4.1 取引係数表'!DJ54/'4.1 取引係数表'!DJ$201,0)</f>
        <v>0</v>
      </c>
      <c r="DK54" s="43">
        <f>IFERROR('4.1 取引係数表'!DK54/'4.1 取引係数表'!DK$201,0)</f>
        <v>1.1336032388663967E-3</v>
      </c>
      <c r="DL54" s="43">
        <f>IFERROR('4.1 取引係数表'!DL54/'4.1 取引係数表'!DL$201,0)</f>
        <v>7.0930481822881859E-5</v>
      </c>
      <c r="DM54" s="43">
        <f>IFERROR('4.1 取引係数表'!DM54/'4.1 取引係数表'!DM$201,0)</f>
        <v>0</v>
      </c>
      <c r="DN54" s="43">
        <f>IFERROR('4.1 取引係数表'!DN54/'4.1 取引係数表'!DN$201,0)</f>
        <v>0</v>
      </c>
      <c r="DO54" s="43">
        <f>IFERROR('4.1 取引係数表'!DO54/'4.1 取引係数表'!DO$201,0)</f>
        <v>0</v>
      </c>
      <c r="DP54" s="43">
        <f>IFERROR('4.1 取引係数表'!DP54/'4.1 取引係数表'!DP$201,0)</f>
        <v>0</v>
      </c>
      <c r="DQ54" s="43">
        <f>IFERROR('4.1 取引係数表'!DQ54/'4.1 取引係数表'!DQ$201,0)</f>
        <v>0</v>
      </c>
      <c r="DR54" s="43">
        <f>IFERROR('4.1 取引係数表'!DR54/'4.1 取引係数表'!DR$201,0)</f>
        <v>0</v>
      </c>
      <c r="DS54" s="43">
        <f>IFERROR('4.1 取引係数表'!DS54/'4.1 取引係数表'!DS$201,0)</f>
        <v>0</v>
      </c>
      <c r="DT54" s="43">
        <f>IFERROR('4.1 取引係数表'!DT54/'4.1 取引係数表'!DT$201,0)</f>
        <v>4.7846889952153108E-3</v>
      </c>
      <c r="DU54" s="43">
        <f>IFERROR('4.1 取引係数表'!DU54/'4.1 取引係数表'!DU$201,0)</f>
        <v>0</v>
      </c>
      <c r="DV54" s="43">
        <f>IFERROR('4.1 取引係数表'!DV54/'4.1 取引係数表'!DV$201,0)</f>
        <v>0</v>
      </c>
      <c r="DW54" s="43">
        <f>IFERROR('4.1 取引係数表'!DW54/'4.1 取引係数表'!DW$201,0)</f>
        <v>0</v>
      </c>
      <c r="DX54" s="43">
        <f>IFERROR('4.1 取引係数表'!DX54/'4.1 取引係数表'!DX$201,0)</f>
        <v>0</v>
      </c>
      <c r="DY54" s="43">
        <f>IFERROR('4.1 取引係数表'!DY54/'4.1 取引係数表'!DY$201,0)</f>
        <v>1.256855575868373E-3</v>
      </c>
      <c r="DZ54" s="43">
        <f>IFERROR('4.1 取引係数表'!DZ54/'4.1 取引係数表'!DZ$201,0)</f>
        <v>6.046314771146986E-5</v>
      </c>
      <c r="EA54" s="43">
        <f>IFERROR('4.1 取引係数表'!EA54/'4.1 取引係数表'!EA$201,0)</f>
        <v>1.6809076901526824E-4</v>
      </c>
      <c r="EB54" s="43">
        <f>IFERROR('4.1 取引係数表'!EB54/'4.1 取引係数表'!EB$201,0)</f>
        <v>1.6917008716711333E-4</v>
      </c>
      <c r="EC54" s="43">
        <f>IFERROR('4.1 取引係数表'!EC54/'4.1 取引係数表'!EC$201,0)</f>
        <v>2.0267166289847502E-4</v>
      </c>
      <c r="ED54" s="43">
        <f>IFERROR('4.1 取引係数表'!ED54/'4.1 取引係数表'!ED$201,0)</f>
        <v>4.3207175672719319E-4</v>
      </c>
      <c r="EE54" s="43">
        <f>IFERROR('4.1 取引係数表'!EE54/'4.1 取引係数表'!EE$201,0)</f>
        <v>7.4543945765763236E-4</v>
      </c>
      <c r="EF54" s="43">
        <f>IFERROR('4.1 取引係数表'!EF54/'4.1 取引係数表'!EF$201,0)</f>
        <v>0</v>
      </c>
      <c r="EG54" s="43">
        <f>IFERROR('4.1 取引係数表'!EG54/'4.1 取引係数表'!EG$201,0)</f>
        <v>0</v>
      </c>
      <c r="EH54" s="43">
        <f>IFERROR('4.1 取引係数表'!EH54/'4.1 取引係数表'!EH$201,0)</f>
        <v>0</v>
      </c>
      <c r="EI54" s="43">
        <f>IFERROR('4.1 取引係数表'!EI54/'4.1 取引係数表'!EI$201,0)</f>
        <v>6.6333356805858739E-3</v>
      </c>
      <c r="EJ54" s="43">
        <f>IFERROR('4.1 取引係数表'!EJ54/'4.1 取引係数表'!EJ$201,0)</f>
        <v>4.1773392240119648E-3</v>
      </c>
      <c r="EK54" s="43">
        <f>IFERROR('4.1 取引係数表'!EK54/'4.1 取引係数表'!EK$201,0)</f>
        <v>0</v>
      </c>
      <c r="EL54" s="43">
        <f>IFERROR('4.1 取引係数表'!EL54/'4.1 取引係数表'!EL$201,0)</f>
        <v>0</v>
      </c>
      <c r="EM54" s="43">
        <f>IFERROR('4.1 取引係数表'!EM54/'4.1 取引係数表'!EM$201,0)</f>
        <v>0</v>
      </c>
      <c r="EN54" s="43">
        <f>IFERROR('4.1 取引係数表'!EN54/'4.1 取引係数表'!EN$201,0)</f>
        <v>0</v>
      </c>
      <c r="EO54" s="43">
        <f>IFERROR('4.1 取引係数表'!EO54/'4.1 取引係数表'!EO$201,0)</f>
        <v>0</v>
      </c>
      <c r="EP54" s="43">
        <f>IFERROR('4.1 取引係数表'!EP54/'4.1 取引係数表'!EP$201,0)</f>
        <v>0</v>
      </c>
      <c r="EQ54" s="43">
        <f>IFERROR('4.1 取引係数表'!EQ54/'4.1 取引係数表'!EQ$201,0)</f>
        <v>0</v>
      </c>
      <c r="ER54" s="43">
        <f>IFERROR('4.1 取引係数表'!ER54/'4.1 取引係数表'!ER$201,0)</f>
        <v>0</v>
      </c>
      <c r="ES54" s="43">
        <f>IFERROR('4.1 取引係数表'!ES54/'4.1 取引係数表'!ES$201,0)</f>
        <v>0</v>
      </c>
      <c r="ET54" s="43">
        <f>IFERROR('4.1 取引係数表'!ET54/'4.1 取引係数表'!ET$201,0)</f>
        <v>0</v>
      </c>
      <c r="EU54" s="43">
        <f>IFERROR('4.1 取引係数表'!EU54/'4.1 取引係数表'!EU$201,0)</f>
        <v>0</v>
      </c>
      <c r="EV54" s="43">
        <f>IFERROR('4.1 取引係数表'!EV54/'4.1 取引係数表'!EV$201,0)</f>
        <v>0</v>
      </c>
      <c r="EW54" s="43">
        <f>IFERROR('4.1 取引係数表'!EW54/'4.1 取引係数表'!EW$201,0)</f>
        <v>0</v>
      </c>
      <c r="EX54" s="43">
        <f>IFERROR('4.1 取引係数表'!EX54/'4.1 取引係数表'!EX$201,0)</f>
        <v>0</v>
      </c>
      <c r="EY54" s="43">
        <f>IFERROR('4.1 取引係数表'!EY54/'4.1 取引係数表'!EY$201,0)</f>
        <v>0</v>
      </c>
      <c r="EZ54" s="43">
        <f>IFERROR('4.1 取引係数表'!EZ54/'4.1 取引係数表'!EZ$201,0)</f>
        <v>0</v>
      </c>
      <c r="FA54" s="43">
        <f>IFERROR('4.1 取引係数表'!FA54/'4.1 取引係数表'!FA$201,0)</f>
        <v>5.9133915574963614E-4</v>
      </c>
      <c r="FB54" s="43">
        <f>IFERROR('4.1 取引係数表'!FB54/'4.1 取引係数表'!FB$201,0)</f>
        <v>1.5652173913043479E-3</v>
      </c>
      <c r="FC54" s="43">
        <f>IFERROR('4.1 取引係数表'!FC54/'4.1 取引係数表'!FC$201,0)</f>
        <v>0</v>
      </c>
      <c r="FD54" s="43">
        <f>IFERROR('4.1 取引係数表'!FD54/'4.1 取引係数表'!FD$201,0)</f>
        <v>0</v>
      </c>
      <c r="FE54" s="43">
        <f>IFERROR('4.1 取引係数表'!FE54/'4.1 取引係数表'!FE$201,0)</f>
        <v>0</v>
      </c>
      <c r="FF54" s="43">
        <f>IFERROR('4.1 取引係数表'!FF54/'4.1 取引係数表'!FF$201,0)</f>
        <v>0</v>
      </c>
      <c r="FG54" s="43">
        <f>IFERROR('4.1 取引係数表'!FG54/'4.1 取引係数表'!FG$201,0)</f>
        <v>0</v>
      </c>
      <c r="FH54" s="43">
        <f>IFERROR('4.1 取引係数表'!FH54/'4.1 取引係数表'!FH$201,0)</f>
        <v>0</v>
      </c>
      <c r="FI54" s="43">
        <f>IFERROR('4.1 取引係数表'!FI54/'4.1 取引係数表'!FI$201,0)</f>
        <v>0</v>
      </c>
      <c r="FJ54" s="43">
        <f>IFERROR('4.1 取引係数表'!FJ54/'4.1 取引係数表'!FJ$201,0)</f>
        <v>0</v>
      </c>
      <c r="FK54" s="43">
        <f>IFERROR('4.1 取引係数表'!FK54/'4.1 取引係数表'!FK$201,0)</f>
        <v>1.1608623548922056E-4</v>
      </c>
      <c r="FL54" s="43">
        <f>IFERROR('4.1 取引係数表'!FL54/'4.1 取引係数表'!FL$201,0)</f>
        <v>1.5502887843496624E-4</v>
      </c>
      <c r="FM54" s="43">
        <f>IFERROR('4.1 取引係数表'!FM54/'4.1 取引係数表'!FM$201,0)</f>
        <v>9.1722082091263465E-6</v>
      </c>
      <c r="FN54" s="43">
        <f>IFERROR('4.1 取引係数表'!FN54/'4.1 取引係数表'!FN$201,0)</f>
        <v>0</v>
      </c>
      <c r="FO54" s="43">
        <f>IFERROR('4.1 取引係数表'!FO54/'4.1 取引係数表'!FO$201,0)</f>
        <v>0</v>
      </c>
      <c r="FP54" s="43">
        <f>IFERROR('4.1 取引係数表'!FP54/'4.1 取引係数表'!FP$201,0)</f>
        <v>3.3947955593883893E-3</v>
      </c>
      <c r="FQ54" s="43">
        <f>IFERROR('4.1 取引係数表'!FQ54/'4.1 取引係数表'!FQ$201,0)</f>
        <v>3.363834020055958E-4</v>
      </c>
      <c r="FR54" s="43">
        <f>IFERROR('4.1 取引係数表'!FR54/'4.1 取引係数表'!FR$201,0)</f>
        <v>5.118611090324029E-3</v>
      </c>
      <c r="FS54" s="43">
        <f>IFERROR('4.1 取引係数表'!FS54/'4.1 取引係数表'!FS$201,0)</f>
        <v>2.4376911371459808E-4</v>
      </c>
      <c r="FT54" s="43">
        <f>IFERROR('4.1 取引係数表'!FT54/'4.1 取引係数表'!FT$201,0)</f>
        <v>2.4241017166737227E-4</v>
      </c>
      <c r="FU54" s="43">
        <f>IFERROR('4.1 取引係数表'!FU54/'4.1 取引係数表'!FU$201,0)</f>
        <v>0</v>
      </c>
      <c r="FV54" s="43">
        <f>IFERROR('4.1 取引係数表'!FV54/'4.1 取引係数表'!FV$201,0)</f>
        <v>0</v>
      </c>
      <c r="FW54" s="43">
        <f>IFERROR('4.1 取引係数表'!FW54/'4.1 取引係数表'!FW$201,0)</f>
        <v>0</v>
      </c>
      <c r="FX54" s="43">
        <f>IFERROR('4.1 取引係数表'!FX54/'4.1 取引係数表'!FX$201,0)</f>
        <v>0</v>
      </c>
      <c r="FY54" s="43">
        <f>IFERROR('4.1 取引係数表'!FY54/'4.1 取引係数表'!FY$201,0)</f>
        <v>3.4725380118893085E-4</v>
      </c>
      <c r="FZ54" s="43">
        <f>IFERROR('4.1 取引係数表'!FZ54/'4.1 取引係数表'!FZ$201,0)</f>
        <v>1.1851500696275666E-4</v>
      </c>
      <c r="GA54" s="43">
        <f>IFERROR('4.1 取引係数表'!GA54/'4.1 取引係数表'!GA$201,0)</f>
        <v>0</v>
      </c>
      <c r="GB54" s="43">
        <f>IFERROR('4.1 取引係数表'!GB54/'4.1 取引係数表'!GB$201,0)</f>
        <v>0</v>
      </c>
      <c r="GC54" s="43">
        <f>IFERROR('4.1 取引係数表'!GC54/'4.1 取引係数表'!GC$201,0)</f>
        <v>2.5058970294224999E-4</v>
      </c>
      <c r="GD54" s="43">
        <f>IFERROR('4.1 取引係数表'!GD54/'4.1 取引係数表'!GD$201,0)</f>
        <v>1.0181571355845919E-4</v>
      </c>
      <c r="GE54" s="43">
        <f>IFERROR('4.1 取引係数表'!GE54/'4.1 取引係数表'!GE$201,0)</f>
        <v>0</v>
      </c>
      <c r="GF54" s="43">
        <f>IFERROR('4.1 取引係数表'!GF54/'4.1 取引係数表'!GF$201,0)</f>
        <v>4.6319885126684886E-5</v>
      </c>
      <c r="GG54" s="43">
        <f>IFERROR('4.1 取引係数表'!GG54/'4.1 取引係数表'!GG$201,0)</f>
        <v>0</v>
      </c>
      <c r="GH54" s="44">
        <f>IFERROR('4.1 取引係数表'!GH54/'4.1 取引係数表'!GH$201,0)</f>
        <v>2.4504669218707348E-3</v>
      </c>
    </row>
    <row r="55" spans="1:190" s="13" customFormat="1">
      <c r="A55" s="10" t="s">
        <v>51</v>
      </c>
      <c r="B55" s="11" t="s">
        <v>239</v>
      </c>
      <c r="C55" s="43">
        <f>IFERROR('4.1 取引係数表'!C55/'4.1 取引係数表'!C$201,0)</f>
        <v>0</v>
      </c>
      <c r="D55" s="43">
        <f>IFERROR('4.1 取引係数表'!D55/'4.1 取引係数表'!D$201,0)</f>
        <v>0</v>
      </c>
      <c r="E55" s="43">
        <f>IFERROR('4.1 取引係数表'!E55/'4.1 取引係数表'!E$201,0)</f>
        <v>0</v>
      </c>
      <c r="F55" s="43">
        <f>IFERROR('4.1 取引係数表'!F55/'4.1 取引係数表'!F$201,0)</f>
        <v>0</v>
      </c>
      <c r="G55" s="43">
        <f>IFERROR('4.1 取引係数表'!G55/'4.1 取引係数表'!G$201,0)</f>
        <v>0</v>
      </c>
      <c r="H55" s="43">
        <f>IFERROR('4.1 取引係数表'!H55/'4.1 取引係数表'!H$201,0)</f>
        <v>0</v>
      </c>
      <c r="I55" s="43">
        <f>IFERROR('4.1 取引係数表'!I55/'4.1 取引係数表'!I$201,0)</f>
        <v>0</v>
      </c>
      <c r="J55" s="43">
        <f>IFERROR('4.1 取引係数表'!J55/'4.1 取引係数表'!J$201,0)</f>
        <v>0</v>
      </c>
      <c r="K55" s="43">
        <f>IFERROR('4.1 取引係数表'!K55/'4.1 取引係数表'!K$201,0)</f>
        <v>0</v>
      </c>
      <c r="L55" s="43">
        <f>IFERROR('4.1 取引係数表'!L55/'4.1 取引係数表'!L$201,0)</f>
        <v>0</v>
      </c>
      <c r="M55" s="43">
        <f>IFERROR('4.1 取引係数表'!M55/'4.1 取引係数表'!M$201,0)</f>
        <v>0</v>
      </c>
      <c r="N55" s="43">
        <f>IFERROR('4.1 取引係数表'!N55/'4.1 取引係数表'!N$201,0)</f>
        <v>0</v>
      </c>
      <c r="O55" s="43">
        <f>IFERROR('4.1 取引係数表'!O55/'4.1 取引係数表'!O$201,0)</f>
        <v>0</v>
      </c>
      <c r="P55" s="43">
        <f>IFERROR('4.1 取引係数表'!P55/'4.1 取引係数表'!P$201,0)</f>
        <v>0</v>
      </c>
      <c r="Q55" s="43">
        <f>IFERROR('4.1 取引係数表'!Q55/'4.1 取引係数表'!Q$201,0)</f>
        <v>0</v>
      </c>
      <c r="R55" s="43">
        <f>IFERROR('4.1 取引係数表'!R55/'4.1 取引係数表'!R$201,0)</f>
        <v>0</v>
      </c>
      <c r="S55" s="43">
        <f>IFERROR('4.1 取引係数表'!S55/'4.1 取引係数表'!S$201,0)</f>
        <v>0</v>
      </c>
      <c r="T55" s="43">
        <f>IFERROR('4.1 取引係数表'!T55/'4.1 取引係数表'!T$201,0)</f>
        <v>0</v>
      </c>
      <c r="U55" s="43">
        <f>IFERROR('4.1 取引係数表'!U55/'4.1 取引係数表'!U$201,0)</f>
        <v>0</v>
      </c>
      <c r="V55" s="43">
        <f>IFERROR('4.1 取引係数表'!V55/'4.1 取引係数表'!V$201,0)</f>
        <v>0</v>
      </c>
      <c r="W55" s="43">
        <f>IFERROR('4.1 取引係数表'!W55/'4.1 取引係数表'!W$201,0)</f>
        <v>0</v>
      </c>
      <c r="X55" s="43">
        <f>IFERROR('4.1 取引係数表'!X55/'4.1 取引係数表'!X$201,0)</f>
        <v>0</v>
      </c>
      <c r="Y55" s="43">
        <f>IFERROR('4.1 取引係数表'!Y55/'4.1 取引係数表'!Y$201,0)</f>
        <v>0</v>
      </c>
      <c r="Z55" s="43">
        <f>IFERROR('4.1 取引係数表'!Z55/'4.1 取引係数表'!Z$201,0)</f>
        <v>0</v>
      </c>
      <c r="AA55" s="43">
        <f>IFERROR('4.1 取引係数表'!AA55/'4.1 取引係数表'!AA$201,0)</f>
        <v>0</v>
      </c>
      <c r="AB55" s="43">
        <f>IFERROR('4.1 取引係数表'!AB55/'4.1 取引係数表'!AB$201,0)</f>
        <v>0</v>
      </c>
      <c r="AC55" s="43">
        <f>IFERROR('4.1 取引係数表'!AC55/'4.1 取引係数表'!AC$201,0)</f>
        <v>0</v>
      </c>
      <c r="AD55" s="43">
        <f>IFERROR('4.1 取引係数表'!AD55/'4.1 取引係数表'!AD$201,0)</f>
        <v>0</v>
      </c>
      <c r="AE55" s="43">
        <f>IFERROR('4.1 取引係数表'!AE55/'4.1 取引係数表'!AE$201,0)</f>
        <v>0</v>
      </c>
      <c r="AF55" s="43">
        <f>IFERROR('4.1 取引係数表'!AF55/'4.1 取引係数表'!AF$201,0)</f>
        <v>0</v>
      </c>
      <c r="AG55" s="43">
        <f>IFERROR('4.1 取引係数表'!AG55/'4.1 取引係数表'!AG$201,0)</f>
        <v>0</v>
      </c>
      <c r="AH55" s="43">
        <f>IFERROR('4.1 取引係数表'!AH55/'4.1 取引係数表'!AH$201,0)</f>
        <v>0</v>
      </c>
      <c r="AI55" s="43">
        <f>IFERROR('4.1 取引係数表'!AI55/'4.1 取引係数表'!AI$201,0)</f>
        <v>0</v>
      </c>
      <c r="AJ55" s="43">
        <f>IFERROR('4.1 取引係数表'!AJ55/'4.1 取引係数表'!AJ$201,0)</f>
        <v>0</v>
      </c>
      <c r="AK55" s="43">
        <f>IFERROR('4.1 取引係数表'!AK55/'4.1 取引係数表'!AK$201,0)</f>
        <v>0</v>
      </c>
      <c r="AL55" s="43">
        <f>IFERROR('4.1 取引係数表'!AL55/'4.1 取引係数表'!AL$201,0)</f>
        <v>0</v>
      </c>
      <c r="AM55" s="43">
        <f>IFERROR('4.1 取引係数表'!AM55/'4.1 取引係数表'!AM$201,0)</f>
        <v>0</v>
      </c>
      <c r="AN55" s="43">
        <f>IFERROR('4.1 取引係数表'!AN55/'4.1 取引係数表'!AN$201,0)</f>
        <v>0</v>
      </c>
      <c r="AO55" s="43">
        <f>IFERROR('4.1 取引係数表'!AO55/'4.1 取引係数表'!AO$201,0)</f>
        <v>0</v>
      </c>
      <c r="AP55" s="43">
        <f>IFERROR('4.1 取引係数表'!AP55/'4.1 取引係数表'!AP$201,0)</f>
        <v>0</v>
      </c>
      <c r="AQ55" s="43">
        <f>IFERROR('4.1 取引係数表'!AQ55/'4.1 取引係数表'!AQ$201,0)</f>
        <v>0</v>
      </c>
      <c r="AR55" s="43">
        <f>IFERROR('4.1 取引係数表'!AR55/'4.1 取引係数表'!AR$201,0)</f>
        <v>0</v>
      </c>
      <c r="AS55" s="43">
        <f>IFERROR('4.1 取引係数表'!AS55/'4.1 取引係数表'!AS$201,0)</f>
        <v>0</v>
      </c>
      <c r="AT55" s="43">
        <f>IFERROR('4.1 取引係数表'!AT55/'4.1 取引係数表'!AT$201,0)</f>
        <v>0</v>
      </c>
      <c r="AU55" s="43">
        <f>IFERROR('4.1 取引係数表'!AU55/'4.1 取引係数表'!AU$201,0)</f>
        <v>0</v>
      </c>
      <c r="AV55" s="43">
        <f>IFERROR('4.1 取引係数表'!AV55/'4.1 取引係数表'!AV$201,0)</f>
        <v>0</v>
      </c>
      <c r="AW55" s="43">
        <f>IFERROR('4.1 取引係数表'!AW55/'4.1 取引係数表'!AW$201,0)</f>
        <v>1.3970071652295041E-4</v>
      </c>
      <c r="AX55" s="43">
        <f>IFERROR('4.1 取引係数表'!AX55/'4.1 取引係数表'!AX$201,0)</f>
        <v>0</v>
      </c>
      <c r="AY55" s="43">
        <f>IFERROR('4.1 取引係数表'!AY55/'4.1 取引係数表'!AY$201,0)</f>
        <v>0</v>
      </c>
      <c r="AZ55" s="43">
        <f>IFERROR('4.1 取引係数表'!AZ55/'4.1 取引係数表'!AZ$201,0)</f>
        <v>0</v>
      </c>
      <c r="BA55" s="43">
        <f>IFERROR('4.1 取引係数表'!BA55/'4.1 取引係数表'!BA$201,0)</f>
        <v>0</v>
      </c>
      <c r="BB55" s="43">
        <f>IFERROR('4.1 取引係数表'!BB55/'4.1 取引係数表'!BB$201,0)</f>
        <v>0.17993594052750209</v>
      </c>
      <c r="BC55" s="43">
        <f>IFERROR('4.1 取引係数表'!BC55/'4.1 取引係数表'!BC$201,0)</f>
        <v>0</v>
      </c>
      <c r="BD55" s="43">
        <f>IFERROR('4.1 取引係数表'!BD55/'4.1 取引係数表'!BD$201,0)</f>
        <v>0</v>
      </c>
      <c r="BE55" s="43">
        <f>IFERROR('4.1 取引係数表'!BE55/'4.1 取引係数表'!BE$201,0)</f>
        <v>0</v>
      </c>
      <c r="BF55" s="43">
        <f>IFERROR('4.1 取引係数表'!BF55/'4.1 取引係数表'!BF$201,0)</f>
        <v>0</v>
      </c>
      <c r="BG55" s="43">
        <f>IFERROR('4.1 取引係数表'!BG55/'4.1 取引係数表'!BG$201,0)</f>
        <v>0</v>
      </c>
      <c r="BH55" s="43">
        <f>IFERROR('4.1 取引係数表'!BH55/'4.1 取引係数表'!BH$201,0)</f>
        <v>0</v>
      </c>
      <c r="BI55" s="43">
        <f>IFERROR('4.1 取引係数表'!BI55/'4.1 取引係数表'!BI$201,0)</f>
        <v>5.3630293887585202E-2</v>
      </c>
      <c r="BJ55" s="43">
        <f>IFERROR('4.1 取引係数表'!BJ55/'4.1 取引係数表'!BJ$201,0)</f>
        <v>0</v>
      </c>
      <c r="BK55" s="43">
        <f>IFERROR('4.1 取引係数表'!BK55/'4.1 取引係数表'!BK$201,0)</f>
        <v>0</v>
      </c>
      <c r="BL55" s="43">
        <f>IFERROR('4.1 取引係数表'!BL55/'4.1 取引係数表'!BL$201,0)</f>
        <v>0</v>
      </c>
      <c r="BM55" s="43">
        <f>IFERROR('4.1 取引係数表'!BM55/'4.1 取引係数表'!BM$201,0)</f>
        <v>0</v>
      </c>
      <c r="BN55" s="43">
        <f>IFERROR('4.1 取引係数表'!BN55/'4.1 取引係数表'!BN$201,0)</f>
        <v>0</v>
      </c>
      <c r="BO55" s="43">
        <f>IFERROR('4.1 取引係数表'!BO55/'4.1 取引係数表'!BO$201,0)</f>
        <v>1.0543351626048405E-5</v>
      </c>
      <c r="BP55" s="43">
        <f>IFERROR('4.1 取引係数表'!BP55/'4.1 取引係数表'!BP$201,0)</f>
        <v>0</v>
      </c>
      <c r="BQ55" s="43">
        <f>IFERROR('4.1 取引係数表'!BQ55/'4.1 取引係数表'!BQ$201,0)</f>
        <v>3.0985939083318678E-4</v>
      </c>
      <c r="BR55" s="43">
        <f>IFERROR('4.1 取引係数表'!BR55/'4.1 取引係数表'!BR$201,0)</f>
        <v>0</v>
      </c>
      <c r="BS55" s="43">
        <f>IFERROR('4.1 取引係数表'!BS55/'4.1 取引係数表'!BS$201,0)</f>
        <v>0</v>
      </c>
      <c r="BT55" s="43">
        <f>IFERROR('4.1 取引係数表'!BT55/'4.1 取引係数表'!BT$201,0)</f>
        <v>0</v>
      </c>
      <c r="BU55" s="43">
        <f>IFERROR('4.1 取引係数表'!BU55/'4.1 取引係数表'!BU$201,0)</f>
        <v>0</v>
      </c>
      <c r="BV55" s="43">
        <f>IFERROR('4.1 取引係数表'!BV55/'4.1 取引係数表'!BV$201,0)</f>
        <v>0</v>
      </c>
      <c r="BW55" s="43">
        <f>IFERROR('4.1 取引係数表'!BW55/'4.1 取引係数表'!BW$201,0)</f>
        <v>0</v>
      </c>
      <c r="BX55" s="43">
        <f>IFERROR('4.1 取引係数表'!BX55/'4.1 取引係数表'!BX$201,0)</f>
        <v>0</v>
      </c>
      <c r="BY55" s="43">
        <f>IFERROR('4.1 取引係数表'!BY55/'4.1 取引係数表'!BY$201,0)</f>
        <v>0</v>
      </c>
      <c r="BZ55" s="43">
        <f>IFERROR('4.1 取引係数表'!BZ55/'4.1 取引係数表'!BZ$201,0)</f>
        <v>0</v>
      </c>
      <c r="CA55" s="43">
        <f>IFERROR('4.1 取引係数表'!CA55/'4.1 取引係数表'!CA$201,0)</f>
        <v>9.9255583126550868E-5</v>
      </c>
      <c r="CB55" s="43">
        <f>IFERROR('4.1 取引係数表'!CB55/'4.1 取引係数表'!CB$201,0)</f>
        <v>0</v>
      </c>
      <c r="CC55" s="43">
        <f>IFERROR('4.1 取引係数表'!CC55/'4.1 取引係数表'!CC$201,0)</f>
        <v>0</v>
      </c>
      <c r="CD55" s="43">
        <f>IFERROR('4.1 取引係数表'!CD55/'4.1 取引係数表'!CD$201,0)</f>
        <v>0</v>
      </c>
      <c r="CE55" s="43">
        <f>IFERROR('4.1 取引係数表'!CE55/'4.1 取引係数表'!CE$201,0)</f>
        <v>0</v>
      </c>
      <c r="CF55" s="43">
        <f>IFERROR('4.1 取引係数表'!CF55/'4.1 取引係数表'!CF$201,0)</f>
        <v>0</v>
      </c>
      <c r="CG55" s="43">
        <f>IFERROR('4.1 取引係数表'!CG55/'4.1 取引係数表'!CG$201,0)</f>
        <v>0</v>
      </c>
      <c r="CH55" s="43">
        <f>IFERROR('4.1 取引係数表'!CH55/'4.1 取引係数表'!CH$201,0)</f>
        <v>0</v>
      </c>
      <c r="CI55" s="43">
        <f>IFERROR('4.1 取引係数表'!CI55/'4.1 取引係数表'!CI$201,0)</f>
        <v>0</v>
      </c>
      <c r="CJ55" s="43">
        <f>IFERROR('4.1 取引係数表'!CJ55/'4.1 取引係数表'!CJ$201,0)</f>
        <v>0</v>
      </c>
      <c r="CK55" s="43">
        <f>IFERROR('4.1 取引係数表'!CK55/'4.1 取引係数表'!CK$201,0)</f>
        <v>0</v>
      </c>
      <c r="CL55" s="43">
        <f>IFERROR('4.1 取引係数表'!CL55/'4.1 取引係数表'!CL$201,0)</f>
        <v>0</v>
      </c>
      <c r="CM55" s="43">
        <f>IFERROR('4.1 取引係数表'!CM55/'4.1 取引係数表'!CM$201,0)</f>
        <v>0</v>
      </c>
      <c r="CN55" s="43">
        <f>IFERROR('4.1 取引係数表'!CN55/'4.1 取引係数表'!CN$201,0)</f>
        <v>0</v>
      </c>
      <c r="CO55" s="43">
        <f>IFERROR('4.1 取引係数表'!CO55/'4.1 取引係数表'!CO$201,0)</f>
        <v>0</v>
      </c>
      <c r="CP55" s="43">
        <f>IFERROR('4.1 取引係数表'!CP55/'4.1 取引係数表'!CP$201,0)</f>
        <v>0</v>
      </c>
      <c r="CQ55" s="43">
        <f>IFERROR('4.1 取引係数表'!CQ55/'4.1 取引係数表'!CQ$201,0)</f>
        <v>0</v>
      </c>
      <c r="CR55" s="43">
        <f>IFERROR('4.1 取引係数表'!CR55/'4.1 取引係数表'!CR$201,0)</f>
        <v>0</v>
      </c>
      <c r="CS55" s="43">
        <f>IFERROR('4.1 取引係数表'!CS55/'4.1 取引係数表'!CS$201,0)</f>
        <v>0</v>
      </c>
      <c r="CT55" s="43">
        <f>IFERROR('4.1 取引係数表'!CT55/'4.1 取引係数表'!CT$201,0)</f>
        <v>0</v>
      </c>
      <c r="CU55" s="43">
        <f>IFERROR('4.1 取引係数表'!CU55/'4.1 取引係数表'!CU$201,0)</f>
        <v>0</v>
      </c>
      <c r="CV55" s="43">
        <f>IFERROR('4.1 取引係数表'!CV55/'4.1 取引係数表'!CV$201,0)</f>
        <v>0</v>
      </c>
      <c r="CW55" s="43">
        <f>IFERROR('4.1 取引係数表'!CW55/'4.1 取引係数表'!CW$201,0)</f>
        <v>0</v>
      </c>
      <c r="CX55" s="43">
        <f>IFERROR('4.1 取引係数表'!CX55/'4.1 取引係数表'!CX$201,0)</f>
        <v>0</v>
      </c>
      <c r="CY55" s="43">
        <f>IFERROR('4.1 取引係数表'!CY55/'4.1 取引係数表'!CY$201,0)</f>
        <v>0</v>
      </c>
      <c r="CZ55" s="43">
        <f>IFERROR('4.1 取引係数表'!CZ55/'4.1 取引係数表'!CZ$201,0)</f>
        <v>0</v>
      </c>
      <c r="DA55" s="43">
        <f>IFERROR('4.1 取引係数表'!DA55/'4.1 取引係数表'!DA$201,0)</f>
        <v>0</v>
      </c>
      <c r="DB55" s="43">
        <f>IFERROR('4.1 取引係数表'!DB55/'4.1 取引係数表'!DB$201,0)</f>
        <v>0</v>
      </c>
      <c r="DC55" s="43">
        <f>IFERROR('4.1 取引係数表'!DC55/'4.1 取引係数表'!DC$201,0)</f>
        <v>0</v>
      </c>
      <c r="DD55" s="43">
        <f>IFERROR('4.1 取引係数表'!DD55/'4.1 取引係数表'!DD$201,0)</f>
        <v>0</v>
      </c>
      <c r="DE55" s="43">
        <f>IFERROR('4.1 取引係数表'!DE55/'4.1 取引係数表'!DE$201,0)</f>
        <v>0</v>
      </c>
      <c r="DF55" s="43">
        <f>IFERROR('4.1 取引係数表'!DF55/'4.1 取引係数表'!DF$201,0)</f>
        <v>0</v>
      </c>
      <c r="DG55" s="43">
        <f>IFERROR('4.1 取引係数表'!DG55/'4.1 取引係数表'!DG$201,0)</f>
        <v>0</v>
      </c>
      <c r="DH55" s="43">
        <f>IFERROR('4.1 取引係数表'!DH55/'4.1 取引係数表'!DH$201,0)</f>
        <v>0</v>
      </c>
      <c r="DI55" s="43">
        <f>IFERROR('4.1 取引係数表'!DI55/'4.1 取引係数表'!DI$201,0)</f>
        <v>0</v>
      </c>
      <c r="DJ55" s="43">
        <f>IFERROR('4.1 取引係数表'!DJ55/'4.1 取引係数表'!DJ$201,0)</f>
        <v>0</v>
      </c>
      <c r="DK55" s="43">
        <f>IFERROR('4.1 取引係数表'!DK55/'4.1 取引係数表'!DK$201,0)</f>
        <v>0</v>
      </c>
      <c r="DL55" s="43">
        <f>IFERROR('4.1 取引係数表'!DL55/'4.1 取引係数表'!DL$201,0)</f>
        <v>4.7286987881921236E-6</v>
      </c>
      <c r="DM55" s="43">
        <f>IFERROR('4.1 取引係数表'!DM55/'4.1 取引係数表'!DM$201,0)</f>
        <v>0</v>
      </c>
      <c r="DN55" s="43">
        <f>IFERROR('4.1 取引係数表'!DN55/'4.1 取引係数表'!DN$201,0)</f>
        <v>0</v>
      </c>
      <c r="DO55" s="43">
        <f>IFERROR('4.1 取引係数表'!DO55/'4.1 取引係数表'!DO$201,0)</f>
        <v>0</v>
      </c>
      <c r="DP55" s="43">
        <f>IFERROR('4.1 取引係数表'!DP55/'4.1 取引係数表'!DP$201,0)</f>
        <v>0</v>
      </c>
      <c r="DQ55" s="43">
        <f>IFERROR('4.1 取引係数表'!DQ55/'4.1 取引係数表'!DQ$201,0)</f>
        <v>0</v>
      </c>
      <c r="DR55" s="43">
        <f>IFERROR('4.1 取引係数表'!DR55/'4.1 取引係数表'!DR$201,0)</f>
        <v>0</v>
      </c>
      <c r="DS55" s="43">
        <f>IFERROR('4.1 取引係数表'!DS55/'4.1 取引係数表'!DS$201,0)</f>
        <v>0</v>
      </c>
      <c r="DT55" s="43">
        <f>IFERROR('4.1 取引係数表'!DT55/'4.1 取引係数表'!DT$201,0)</f>
        <v>0</v>
      </c>
      <c r="DU55" s="43">
        <f>IFERROR('4.1 取引係数表'!DU55/'4.1 取引係数表'!DU$201,0)</f>
        <v>0</v>
      </c>
      <c r="DV55" s="43">
        <f>IFERROR('4.1 取引係数表'!DV55/'4.1 取引係数表'!DV$201,0)</f>
        <v>0</v>
      </c>
      <c r="DW55" s="43">
        <f>IFERROR('4.1 取引係数表'!DW55/'4.1 取引係数表'!DW$201,0)</f>
        <v>0</v>
      </c>
      <c r="DX55" s="43">
        <f>IFERROR('4.1 取引係数表'!DX55/'4.1 取引係数表'!DX$201,0)</f>
        <v>0</v>
      </c>
      <c r="DY55" s="43">
        <f>IFERROR('4.1 取引係数表'!DY55/'4.1 取引係数表'!DY$201,0)</f>
        <v>0</v>
      </c>
      <c r="DZ55" s="43">
        <f>IFERROR('4.1 取引係数表'!DZ55/'4.1 取引係数表'!DZ$201,0)</f>
        <v>0</v>
      </c>
      <c r="EA55" s="43">
        <f>IFERROR('4.1 取引係数表'!EA55/'4.1 取引係数表'!EA$201,0)</f>
        <v>0</v>
      </c>
      <c r="EB55" s="43">
        <f>IFERROR('4.1 取引係数表'!EB55/'4.1 取引係数表'!EB$201,0)</f>
        <v>0</v>
      </c>
      <c r="EC55" s="43">
        <f>IFERROR('4.1 取引係数表'!EC55/'4.1 取引係数表'!EC$201,0)</f>
        <v>0</v>
      </c>
      <c r="ED55" s="43">
        <f>IFERROR('4.1 取引係数表'!ED55/'4.1 取引係数表'!ED$201,0)</f>
        <v>0</v>
      </c>
      <c r="EE55" s="43">
        <f>IFERROR('4.1 取引係数表'!EE55/'4.1 取引係数表'!EE$201,0)</f>
        <v>0</v>
      </c>
      <c r="EF55" s="43">
        <f>IFERROR('4.1 取引係数表'!EF55/'4.1 取引係数表'!EF$201,0)</f>
        <v>0</v>
      </c>
      <c r="EG55" s="43">
        <f>IFERROR('4.1 取引係数表'!EG55/'4.1 取引係数表'!EG$201,0)</f>
        <v>0</v>
      </c>
      <c r="EH55" s="43">
        <f>IFERROR('4.1 取引係数表'!EH55/'4.1 取引係数表'!EH$201,0)</f>
        <v>0</v>
      </c>
      <c r="EI55" s="43">
        <f>IFERROR('4.1 取引係数表'!EI55/'4.1 取引係数表'!EI$201,0)</f>
        <v>0</v>
      </c>
      <c r="EJ55" s="43">
        <f>IFERROR('4.1 取引係数表'!EJ55/'4.1 取引係数表'!EJ$201,0)</f>
        <v>0</v>
      </c>
      <c r="EK55" s="43">
        <f>IFERROR('4.1 取引係数表'!EK55/'4.1 取引係数表'!EK$201,0)</f>
        <v>0</v>
      </c>
      <c r="EL55" s="43">
        <f>IFERROR('4.1 取引係数表'!EL55/'4.1 取引係数表'!EL$201,0)</f>
        <v>0</v>
      </c>
      <c r="EM55" s="43">
        <f>IFERROR('4.1 取引係数表'!EM55/'4.1 取引係数表'!EM$201,0)</f>
        <v>0</v>
      </c>
      <c r="EN55" s="43">
        <f>IFERROR('4.1 取引係数表'!EN55/'4.1 取引係数表'!EN$201,0)</f>
        <v>0</v>
      </c>
      <c r="EO55" s="43">
        <f>IFERROR('4.1 取引係数表'!EO55/'4.1 取引係数表'!EO$201,0)</f>
        <v>0</v>
      </c>
      <c r="EP55" s="43">
        <f>IFERROR('4.1 取引係数表'!EP55/'4.1 取引係数表'!EP$201,0)</f>
        <v>0</v>
      </c>
      <c r="EQ55" s="43">
        <f>IFERROR('4.1 取引係数表'!EQ55/'4.1 取引係数表'!EQ$201,0)</f>
        <v>0</v>
      </c>
      <c r="ER55" s="43">
        <f>IFERROR('4.1 取引係数表'!ER55/'4.1 取引係数表'!ER$201,0)</f>
        <v>0</v>
      </c>
      <c r="ES55" s="43">
        <f>IFERROR('4.1 取引係数表'!ES55/'4.1 取引係数表'!ES$201,0)</f>
        <v>0</v>
      </c>
      <c r="ET55" s="43">
        <f>IFERROR('4.1 取引係数表'!ET55/'4.1 取引係数表'!ET$201,0)</f>
        <v>0</v>
      </c>
      <c r="EU55" s="43">
        <f>IFERROR('4.1 取引係数表'!EU55/'4.1 取引係数表'!EU$201,0)</f>
        <v>0</v>
      </c>
      <c r="EV55" s="43">
        <f>IFERROR('4.1 取引係数表'!EV55/'4.1 取引係数表'!EV$201,0)</f>
        <v>0</v>
      </c>
      <c r="EW55" s="43">
        <f>IFERROR('4.1 取引係数表'!EW55/'4.1 取引係数表'!EW$201,0)</f>
        <v>0</v>
      </c>
      <c r="EX55" s="43">
        <f>IFERROR('4.1 取引係数表'!EX55/'4.1 取引係数表'!EX$201,0)</f>
        <v>0</v>
      </c>
      <c r="EY55" s="43">
        <f>IFERROR('4.1 取引係数表'!EY55/'4.1 取引係数表'!EY$201,0)</f>
        <v>0</v>
      </c>
      <c r="EZ55" s="43">
        <f>IFERROR('4.1 取引係数表'!EZ55/'4.1 取引係数表'!EZ$201,0)</f>
        <v>0</v>
      </c>
      <c r="FA55" s="43">
        <f>IFERROR('4.1 取引係数表'!FA55/'4.1 取引係数表'!FA$201,0)</f>
        <v>0</v>
      </c>
      <c r="FB55" s="43">
        <f>IFERROR('4.1 取引係数表'!FB55/'4.1 取引係数表'!FB$201,0)</f>
        <v>0</v>
      </c>
      <c r="FC55" s="43">
        <f>IFERROR('4.1 取引係数表'!FC55/'4.1 取引係数表'!FC$201,0)</f>
        <v>0</v>
      </c>
      <c r="FD55" s="43">
        <f>IFERROR('4.1 取引係数表'!FD55/'4.1 取引係数表'!FD$201,0)</f>
        <v>0</v>
      </c>
      <c r="FE55" s="43">
        <f>IFERROR('4.1 取引係数表'!FE55/'4.1 取引係数表'!FE$201,0)</f>
        <v>0</v>
      </c>
      <c r="FF55" s="43">
        <f>IFERROR('4.1 取引係数表'!FF55/'4.1 取引係数表'!FF$201,0)</f>
        <v>0</v>
      </c>
      <c r="FG55" s="43">
        <f>IFERROR('4.1 取引係数表'!FG55/'4.1 取引係数表'!FG$201,0)</f>
        <v>0</v>
      </c>
      <c r="FH55" s="43">
        <f>IFERROR('4.1 取引係数表'!FH55/'4.1 取引係数表'!FH$201,0)</f>
        <v>0</v>
      </c>
      <c r="FI55" s="43">
        <f>IFERROR('4.1 取引係数表'!FI55/'4.1 取引係数表'!FI$201,0)</f>
        <v>0</v>
      </c>
      <c r="FJ55" s="43">
        <f>IFERROR('4.1 取引係数表'!FJ55/'4.1 取引係数表'!FJ$201,0)</f>
        <v>0</v>
      </c>
      <c r="FK55" s="43">
        <f>IFERROR('4.1 取引係数表'!FK55/'4.1 取引係数表'!FK$201,0)</f>
        <v>0</v>
      </c>
      <c r="FL55" s="43">
        <f>IFERROR('4.1 取引係数表'!FL55/'4.1 取引係数表'!FL$201,0)</f>
        <v>0</v>
      </c>
      <c r="FM55" s="43">
        <f>IFERROR('4.1 取引係数表'!FM55/'4.1 取引係数表'!FM$201,0)</f>
        <v>0</v>
      </c>
      <c r="FN55" s="43">
        <f>IFERROR('4.1 取引係数表'!FN55/'4.1 取引係数表'!FN$201,0)</f>
        <v>0</v>
      </c>
      <c r="FO55" s="43">
        <f>IFERROR('4.1 取引係数表'!FO55/'4.1 取引係数表'!FO$201,0)</f>
        <v>0</v>
      </c>
      <c r="FP55" s="43">
        <f>IFERROR('4.1 取引係数表'!FP55/'4.1 取引係数表'!FP$201,0)</f>
        <v>1.0814066499664626E-3</v>
      </c>
      <c r="FQ55" s="43">
        <f>IFERROR('4.1 取引係数表'!FQ55/'4.1 取引係数表'!FQ$201,0)</f>
        <v>0</v>
      </c>
      <c r="FR55" s="43">
        <f>IFERROR('4.1 取引係数表'!FR55/'4.1 取引係数表'!FR$201,0)</f>
        <v>0</v>
      </c>
      <c r="FS55" s="43">
        <f>IFERROR('4.1 取引係数表'!FS55/'4.1 取引係数表'!FS$201,0)</f>
        <v>0</v>
      </c>
      <c r="FT55" s="43">
        <f>IFERROR('4.1 取引係数表'!FT55/'4.1 取引係数表'!FT$201,0)</f>
        <v>0</v>
      </c>
      <c r="FU55" s="43">
        <f>IFERROR('4.1 取引係数表'!FU55/'4.1 取引係数表'!FU$201,0)</f>
        <v>0</v>
      </c>
      <c r="FV55" s="43">
        <f>IFERROR('4.1 取引係数表'!FV55/'4.1 取引係数表'!FV$201,0)</f>
        <v>0</v>
      </c>
      <c r="FW55" s="43">
        <f>IFERROR('4.1 取引係数表'!FW55/'4.1 取引係数表'!FW$201,0)</f>
        <v>0</v>
      </c>
      <c r="FX55" s="43">
        <f>IFERROR('4.1 取引係数表'!FX55/'4.1 取引係数表'!FX$201,0)</f>
        <v>0</v>
      </c>
      <c r="FY55" s="43">
        <f>IFERROR('4.1 取引係数表'!FY55/'4.1 取引係数表'!FY$201,0)</f>
        <v>0</v>
      </c>
      <c r="FZ55" s="43">
        <f>IFERROR('4.1 取引係数表'!FZ55/'4.1 取引係数表'!FZ$201,0)</f>
        <v>0</v>
      </c>
      <c r="GA55" s="43">
        <f>IFERROR('4.1 取引係数表'!GA55/'4.1 取引係数表'!GA$201,0)</f>
        <v>0</v>
      </c>
      <c r="GB55" s="43">
        <f>IFERROR('4.1 取引係数表'!GB55/'4.1 取引係数表'!GB$201,0)</f>
        <v>0</v>
      </c>
      <c r="GC55" s="43">
        <f>IFERROR('4.1 取引係数表'!GC55/'4.1 取引係数表'!GC$201,0)</f>
        <v>0</v>
      </c>
      <c r="GD55" s="43">
        <f>IFERROR('4.1 取引係数表'!GD55/'4.1 取引係数表'!GD$201,0)</f>
        <v>0</v>
      </c>
      <c r="GE55" s="43">
        <f>IFERROR('4.1 取引係数表'!GE55/'4.1 取引係数表'!GE$201,0)</f>
        <v>0</v>
      </c>
      <c r="GF55" s="43">
        <f>IFERROR('4.1 取引係数表'!GF55/'4.1 取引係数表'!GF$201,0)</f>
        <v>0</v>
      </c>
      <c r="GG55" s="43">
        <f>IFERROR('4.1 取引係数表'!GG55/'4.1 取引係数表'!GG$201,0)</f>
        <v>0</v>
      </c>
      <c r="GH55" s="44">
        <f>IFERROR('4.1 取引係数表'!GH55/'4.1 取引係数表'!GH$201,0)</f>
        <v>0</v>
      </c>
    </row>
    <row r="56" spans="1:190" s="13" customFormat="1">
      <c r="A56" s="10" t="s">
        <v>52</v>
      </c>
      <c r="B56" s="11" t="s">
        <v>240</v>
      </c>
      <c r="C56" s="43">
        <f>IFERROR('4.1 取引係数表'!C56/'4.1 取引係数表'!C$201,0)</f>
        <v>0</v>
      </c>
      <c r="D56" s="43">
        <f>IFERROR('4.1 取引係数表'!D56/'4.1 取引係数表'!D$201,0)</f>
        <v>0</v>
      </c>
      <c r="E56" s="43">
        <f>IFERROR('4.1 取引係数表'!E56/'4.1 取引係数表'!E$201,0)</f>
        <v>0</v>
      </c>
      <c r="F56" s="43">
        <f>IFERROR('4.1 取引係数表'!F56/'4.1 取引係数表'!F$201,0)</f>
        <v>0</v>
      </c>
      <c r="G56" s="43">
        <f>IFERROR('4.1 取引係数表'!G56/'4.1 取引係数表'!G$201,0)</f>
        <v>0</v>
      </c>
      <c r="H56" s="43">
        <f>IFERROR('4.1 取引係数表'!H56/'4.1 取引係数表'!H$201,0)</f>
        <v>0</v>
      </c>
      <c r="I56" s="43">
        <f>IFERROR('4.1 取引係数表'!I56/'4.1 取引係数表'!I$201,0)</f>
        <v>0</v>
      </c>
      <c r="J56" s="43">
        <f>IFERROR('4.1 取引係数表'!J56/'4.1 取引係数表'!J$201,0)</f>
        <v>0</v>
      </c>
      <c r="K56" s="43">
        <f>IFERROR('4.1 取引係数表'!K56/'4.1 取引係数表'!K$201,0)</f>
        <v>0</v>
      </c>
      <c r="L56" s="43">
        <f>IFERROR('4.1 取引係数表'!L56/'4.1 取引係数表'!L$201,0)</f>
        <v>0</v>
      </c>
      <c r="M56" s="43">
        <f>IFERROR('4.1 取引係数表'!M56/'4.1 取引係数表'!M$201,0)</f>
        <v>0</v>
      </c>
      <c r="N56" s="43">
        <f>IFERROR('4.1 取引係数表'!N56/'4.1 取引係数表'!N$201,0)</f>
        <v>0</v>
      </c>
      <c r="O56" s="43">
        <f>IFERROR('4.1 取引係数表'!O56/'4.1 取引係数表'!O$201,0)</f>
        <v>0</v>
      </c>
      <c r="P56" s="43">
        <f>IFERROR('4.1 取引係数表'!P56/'4.1 取引係数表'!P$201,0)</f>
        <v>0</v>
      </c>
      <c r="Q56" s="43">
        <f>IFERROR('4.1 取引係数表'!Q56/'4.1 取引係数表'!Q$201,0)</f>
        <v>0</v>
      </c>
      <c r="R56" s="43">
        <f>IFERROR('4.1 取引係数表'!R56/'4.1 取引係数表'!R$201,0)</f>
        <v>0</v>
      </c>
      <c r="S56" s="43">
        <f>IFERROR('4.1 取引係数表'!S56/'4.1 取引係数表'!S$201,0)</f>
        <v>0</v>
      </c>
      <c r="T56" s="43">
        <f>IFERROR('4.1 取引係数表'!T56/'4.1 取引係数表'!T$201,0)</f>
        <v>0</v>
      </c>
      <c r="U56" s="43">
        <f>IFERROR('4.1 取引係数表'!U56/'4.1 取引係数表'!U$201,0)</f>
        <v>0</v>
      </c>
      <c r="V56" s="43">
        <f>IFERROR('4.1 取引係数表'!V56/'4.1 取引係数表'!V$201,0)</f>
        <v>0</v>
      </c>
      <c r="W56" s="43">
        <f>IFERROR('4.1 取引係数表'!W56/'4.1 取引係数表'!W$201,0)</f>
        <v>0</v>
      </c>
      <c r="X56" s="43">
        <f>IFERROR('4.1 取引係数表'!X56/'4.1 取引係数表'!X$201,0)</f>
        <v>0</v>
      </c>
      <c r="Y56" s="43">
        <f>IFERROR('4.1 取引係数表'!Y56/'4.1 取引係数表'!Y$201,0)</f>
        <v>4.6950223297533787E-4</v>
      </c>
      <c r="Z56" s="43">
        <f>IFERROR('4.1 取引係数表'!Z56/'4.1 取引係数表'!Z$201,0)</f>
        <v>0</v>
      </c>
      <c r="AA56" s="43">
        <f>IFERROR('4.1 取引係数表'!AA56/'4.1 取引係数表'!AA$201,0)</f>
        <v>0</v>
      </c>
      <c r="AB56" s="43">
        <f>IFERROR('4.1 取引係数表'!AB56/'4.1 取引係数表'!AB$201,0)</f>
        <v>0</v>
      </c>
      <c r="AC56" s="43">
        <f>IFERROR('4.1 取引係数表'!AC56/'4.1 取引係数表'!AC$201,0)</f>
        <v>0</v>
      </c>
      <c r="AD56" s="43">
        <f>IFERROR('4.1 取引係数表'!AD56/'4.1 取引係数表'!AD$201,0)</f>
        <v>0</v>
      </c>
      <c r="AE56" s="43">
        <f>IFERROR('4.1 取引係数表'!AE56/'4.1 取引係数表'!AE$201,0)</f>
        <v>0</v>
      </c>
      <c r="AF56" s="43">
        <f>IFERROR('4.1 取引係数表'!AF56/'4.1 取引係数表'!AF$201,0)</f>
        <v>0</v>
      </c>
      <c r="AG56" s="43">
        <f>IFERROR('4.1 取引係数表'!AG56/'4.1 取引係数表'!AG$201,0)</f>
        <v>0</v>
      </c>
      <c r="AH56" s="43">
        <f>IFERROR('4.1 取引係数表'!AH56/'4.1 取引係数表'!AH$201,0)</f>
        <v>0</v>
      </c>
      <c r="AI56" s="43">
        <f>IFERROR('4.1 取引係数表'!AI56/'4.1 取引係数表'!AI$201,0)</f>
        <v>0</v>
      </c>
      <c r="AJ56" s="43">
        <f>IFERROR('4.1 取引係数表'!AJ56/'4.1 取引係数表'!AJ$201,0)</f>
        <v>0</v>
      </c>
      <c r="AK56" s="43">
        <f>IFERROR('4.1 取引係数表'!AK56/'4.1 取引係数表'!AK$201,0)</f>
        <v>0</v>
      </c>
      <c r="AL56" s="43">
        <f>IFERROR('4.1 取引係数表'!AL56/'4.1 取引係数表'!AL$201,0)</f>
        <v>0</v>
      </c>
      <c r="AM56" s="43">
        <f>IFERROR('4.1 取引係数表'!AM56/'4.1 取引係数表'!AM$201,0)</f>
        <v>0</v>
      </c>
      <c r="AN56" s="43">
        <f>IFERROR('4.1 取引係数表'!AN56/'4.1 取引係数表'!AN$201,0)</f>
        <v>0</v>
      </c>
      <c r="AO56" s="43">
        <f>IFERROR('4.1 取引係数表'!AO56/'4.1 取引係数表'!AO$201,0)</f>
        <v>0</v>
      </c>
      <c r="AP56" s="43">
        <f>IFERROR('4.1 取引係数表'!AP56/'4.1 取引係数表'!AP$201,0)</f>
        <v>0</v>
      </c>
      <c r="AQ56" s="43">
        <f>IFERROR('4.1 取引係数表'!AQ56/'4.1 取引係数表'!AQ$201,0)</f>
        <v>2.3064920968726681E-3</v>
      </c>
      <c r="AR56" s="43">
        <f>IFERROR('4.1 取引係数表'!AR56/'4.1 取引係数表'!AR$201,0)</f>
        <v>0</v>
      </c>
      <c r="AS56" s="43">
        <f>IFERROR('4.1 取引係数表'!AS56/'4.1 取引係数表'!AS$201,0)</f>
        <v>0</v>
      </c>
      <c r="AT56" s="43">
        <f>IFERROR('4.1 取引係数表'!AT56/'4.1 取引係数表'!AT$201,0)</f>
        <v>0</v>
      </c>
      <c r="AU56" s="43">
        <f>IFERROR('4.1 取引係数表'!AU56/'4.1 取引係数表'!AU$201,0)</f>
        <v>0</v>
      </c>
      <c r="AV56" s="43">
        <f>IFERROR('4.1 取引係数表'!AV56/'4.1 取引係数表'!AV$201,0)</f>
        <v>0</v>
      </c>
      <c r="AW56" s="43">
        <f>IFERROR('4.1 取引係数表'!AW56/'4.1 取引係数表'!AW$201,0)</f>
        <v>5.1223596058415149E-4</v>
      </c>
      <c r="AX56" s="43">
        <f>IFERROR('4.1 取引係数表'!AX56/'4.1 取引係数表'!AX$201,0)</f>
        <v>0</v>
      </c>
      <c r="AY56" s="43">
        <f>IFERROR('4.1 取引係数表'!AY56/'4.1 取引係数表'!AY$201,0)</f>
        <v>0</v>
      </c>
      <c r="AZ56" s="43">
        <f>IFERROR('4.1 取引係数表'!AZ56/'4.1 取引係数表'!AZ$201,0)</f>
        <v>0</v>
      </c>
      <c r="BA56" s="43">
        <f>IFERROR('4.1 取引係数表'!BA56/'4.1 取引係数表'!BA$201,0)</f>
        <v>0</v>
      </c>
      <c r="BB56" s="43">
        <f>IFERROR('4.1 取引係数表'!BB56/'4.1 取引係数表'!BB$201,0)</f>
        <v>0.15504764917553085</v>
      </c>
      <c r="BC56" s="43">
        <f>IFERROR('4.1 取引係数表'!BC56/'4.1 取引係数表'!BC$201,0)</f>
        <v>0</v>
      </c>
      <c r="BD56" s="43">
        <f>IFERROR('4.1 取引係数表'!BD56/'4.1 取引係数表'!BD$201,0)</f>
        <v>0</v>
      </c>
      <c r="BE56" s="43">
        <f>IFERROR('4.1 取引係数表'!BE56/'4.1 取引係数表'!BE$201,0)</f>
        <v>0</v>
      </c>
      <c r="BF56" s="43">
        <f>IFERROR('4.1 取引係数表'!BF56/'4.1 取引係数表'!BF$201,0)</f>
        <v>0</v>
      </c>
      <c r="BG56" s="43">
        <f>IFERROR('4.1 取引係数表'!BG56/'4.1 取引係数表'!BG$201,0)</f>
        <v>0</v>
      </c>
      <c r="BH56" s="43">
        <f>IFERROR('4.1 取引係数表'!BH56/'4.1 取引係数表'!BH$201,0)</f>
        <v>0</v>
      </c>
      <c r="BI56" s="43">
        <f>IFERROR('4.1 取引係数表'!BI56/'4.1 取引係数表'!BI$201,0)</f>
        <v>6.4986311319700521E-2</v>
      </c>
      <c r="BJ56" s="43">
        <f>IFERROR('4.1 取引係数表'!BJ56/'4.1 取引係数表'!BJ$201,0)</f>
        <v>0</v>
      </c>
      <c r="BK56" s="43">
        <f>IFERROR('4.1 取引係数表'!BK56/'4.1 取引係数表'!BK$201,0)</f>
        <v>0</v>
      </c>
      <c r="BL56" s="43">
        <f>IFERROR('4.1 取引係数表'!BL56/'4.1 取引係数表'!BL$201,0)</f>
        <v>0</v>
      </c>
      <c r="BM56" s="43">
        <f>IFERROR('4.1 取引係数表'!BM56/'4.1 取引係数表'!BM$201,0)</f>
        <v>0</v>
      </c>
      <c r="BN56" s="43">
        <f>IFERROR('4.1 取引係数表'!BN56/'4.1 取引係数表'!BN$201,0)</f>
        <v>5.8820069407681902E-5</v>
      </c>
      <c r="BO56" s="43">
        <f>IFERROR('4.1 取引係数表'!BO56/'4.1 取引係数表'!BO$201,0)</f>
        <v>1.3969940904514136E-2</v>
      </c>
      <c r="BP56" s="43">
        <f>IFERROR('4.1 取引係数表'!BP56/'4.1 取引係数表'!BP$201,0)</f>
        <v>0</v>
      </c>
      <c r="BQ56" s="43">
        <f>IFERROR('4.1 取引係数表'!BQ56/'4.1 取引係数表'!BQ$201,0)</f>
        <v>6.1134420353574684E-4</v>
      </c>
      <c r="BR56" s="43">
        <f>IFERROR('4.1 取引係数表'!BR56/'4.1 取引係数表'!BR$201,0)</f>
        <v>0</v>
      </c>
      <c r="BS56" s="43">
        <f>IFERROR('4.1 取引係数表'!BS56/'4.1 取引係数表'!BS$201,0)</f>
        <v>0</v>
      </c>
      <c r="BT56" s="43">
        <f>IFERROR('4.1 取引係数表'!BT56/'4.1 取引係数表'!BT$201,0)</f>
        <v>0</v>
      </c>
      <c r="BU56" s="43">
        <f>IFERROR('4.1 取引係数表'!BU56/'4.1 取引係数表'!BU$201,0)</f>
        <v>0</v>
      </c>
      <c r="BV56" s="43">
        <f>IFERROR('4.1 取引係数表'!BV56/'4.1 取引係数表'!BV$201,0)</f>
        <v>0</v>
      </c>
      <c r="BW56" s="43">
        <f>IFERROR('4.1 取引係数表'!BW56/'4.1 取引係数表'!BW$201,0)</f>
        <v>0</v>
      </c>
      <c r="BX56" s="43">
        <f>IFERROR('4.1 取引係数表'!BX56/'4.1 取引係数表'!BX$201,0)</f>
        <v>0</v>
      </c>
      <c r="BY56" s="43">
        <f>IFERROR('4.1 取引係数表'!BY56/'4.1 取引係数表'!BY$201,0)</f>
        <v>0</v>
      </c>
      <c r="BZ56" s="43">
        <f>IFERROR('4.1 取引係数表'!BZ56/'4.1 取引係数表'!BZ$201,0)</f>
        <v>0</v>
      </c>
      <c r="CA56" s="43">
        <f>IFERROR('4.1 取引係数表'!CA56/'4.1 取引係数表'!CA$201,0)</f>
        <v>9.9255583126550868E-5</v>
      </c>
      <c r="CB56" s="43">
        <f>IFERROR('4.1 取引係数表'!CB56/'4.1 取引係数表'!CB$201,0)</f>
        <v>0</v>
      </c>
      <c r="CC56" s="43">
        <f>IFERROR('4.1 取引係数表'!CC56/'4.1 取引係数表'!CC$201,0)</f>
        <v>0</v>
      </c>
      <c r="CD56" s="43">
        <f>IFERROR('4.1 取引係数表'!CD56/'4.1 取引係数表'!CD$201,0)</f>
        <v>0</v>
      </c>
      <c r="CE56" s="43">
        <f>IFERROR('4.1 取引係数表'!CE56/'4.1 取引係数表'!CE$201,0)</f>
        <v>0</v>
      </c>
      <c r="CF56" s="43">
        <f>IFERROR('4.1 取引係数表'!CF56/'4.1 取引係数表'!CF$201,0)</f>
        <v>0</v>
      </c>
      <c r="CG56" s="43">
        <f>IFERROR('4.1 取引係数表'!CG56/'4.1 取引係数表'!CG$201,0)</f>
        <v>0</v>
      </c>
      <c r="CH56" s="43">
        <f>IFERROR('4.1 取引係数表'!CH56/'4.1 取引係数表'!CH$201,0)</f>
        <v>0</v>
      </c>
      <c r="CI56" s="43">
        <f>IFERROR('4.1 取引係数表'!CI56/'4.1 取引係数表'!CI$201,0)</f>
        <v>0</v>
      </c>
      <c r="CJ56" s="43">
        <f>IFERROR('4.1 取引係数表'!CJ56/'4.1 取引係数表'!CJ$201,0)</f>
        <v>0</v>
      </c>
      <c r="CK56" s="43">
        <f>IFERROR('4.1 取引係数表'!CK56/'4.1 取引係数表'!CK$201,0)</f>
        <v>0</v>
      </c>
      <c r="CL56" s="43">
        <f>IFERROR('4.1 取引係数表'!CL56/'4.1 取引係数表'!CL$201,0)</f>
        <v>0</v>
      </c>
      <c r="CM56" s="43">
        <f>IFERROR('4.1 取引係数表'!CM56/'4.1 取引係数表'!CM$201,0)</f>
        <v>0</v>
      </c>
      <c r="CN56" s="43">
        <f>IFERROR('4.1 取引係数表'!CN56/'4.1 取引係数表'!CN$201,0)</f>
        <v>0</v>
      </c>
      <c r="CO56" s="43">
        <f>IFERROR('4.1 取引係数表'!CO56/'4.1 取引係数表'!CO$201,0)</f>
        <v>7.6068573283195688E-6</v>
      </c>
      <c r="CP56" s="43">
        <f>IFERROR('4.1 取引係数表'!CP56/'4.1 取引係数表'!CP$201,0)</f>
        <v>1.3819411758267018E-4</v>
      </c>
      <c r="CQ56" s="43">
        <f>IFERROR('4.1 取引係数表'!CQ56/'4.1 取引係数表'!CQ$201,0)</f>
        <v>0</v>
      </c>
      <c r="CR56" s="43">
        <f>IFERROR('4.1 取引係数表'!CR56/'4.1 取引係数表'!CR$201,0)</f>
        <v>0</v>
      </c>
      <c r="CS56" s="43">
        <f>IFERROR('4.1 取引係数表'!CS56/'4.1 取引係数表'!CS$201,0)</f>
        <v>0</v>
      </c>
      <c r="CT56" s="43">
        <f>IFERROR('4.1 取引係数表'!CT56/'4.1 取引係数表'!CT$201,0)</f>
        <v>0</v>
      </c>
      <c r="CU56" s="43">
        <f>IFERROR('4.1 取引係数表'!CU56/'4.1 取引係数表'!CU$201,0)</f>
        <v>0</v>
      </c>
      <c r="CV56" s="43">
        <f>IFERROR('4.1 取引係数表'!CV56/'4.1 取引係数表'!CV$201,0)</f>
        <v>0</v>
      </c>
      <c r="CW56" s="43">
        <f>IFERROR('4.1 取引係数表'!CW56/'4.1 取引係数表'!CW$201,0)</f>
        <v>0</v>
      </c>
      <c r="CX56" s="43">
        <f>IFERROR('4.1 取引係数表'!CX56/'4.1 取引係数表'!CX$201,0)</f>
        <v>0</v>
      </c>
      <c r="CY56" s="43">
        <f>IFERROR('4.1 取引係数表'!CY56/'4.1 取引係数表'!CY$201,0)</f>
        <v>0</v>
      </c>
      <c r="CZ56" s="43">
        <f>IFERROR('4.1 取引係数表'!CZ56/'4.1 取引係数表'!CZ$201,0)</f>
        <v>0</v>
      </c>
      <c r="DA56" s="43">
        <f>IFERROR('4.1 取引係数表'!DA56/'4.1 取引係数表'!DA$201,0)</f>
        <v>0</v>
      </c>
      <c r="DB56" s="43">
        <f>IFERROR('4.1 取引係数表'!DB56/'4.1 取引係数表'!DB$201,0)</f>
        <v>0</v>
      </c>
      <c r="DC56" s="43">
        <f>IFERROR('4.1 取引係数表'!DC56/'4.1 取引係数表'!DC$201,0)</f>
        <v>0</v>
      </c>
      <c r="DD56" s="43">
        <f>IFERROR('4.1 取引係数表'!DD56/'4.1 取引係数表'!DD$201,0)</f>
        <v>0</v>
      </c>
      <c r="DE56" s="43">
        <f>IFERROR('4.1 取引係数表'!DE56/'4.1 取引係数表'!DE$201,0)</f>
        <v>3.8178745163310653E-4</v>
      </c>
      <c r="DF56" s="43">
        <f>IFERROR('4.1 取引係数表'!DF56/'4.1 取引係数表'!DF$201,0)</f>
        <v>0</v>
      </c>
      <c r="DG56" s="43">
        <f>IFERROR('4.1 取引係数表'!DG56/'4.1 取引係数表'!DG$201,0)</f>
        <v>0</v>
      </c>
      <c r="DH56" s="43">
        <f>IFERROR('4.1 取引係数表'!DH56/'4.1 取引係数表'!DH$201,0)</f>
        <v>0</v>
      </c>
      <c r="DI56" s="43">
        <f>IFERROR('4.1 取引係数表'!DI56/'4.1 取引係数表'!DI$201,0)</f>
        <v>0</v>
      </c>
      <c r="DJ56" s="43">
        <f>IFERROR('4.1 取引係数表'!DJ56/'4.1 取引係数表'!DJ$201,0)</f>
        <v>0</v>
      </c>
      <c r="DK56" s="43">
        <f>IFERROR('4.1 取引係数表'!DK56/'4.1 取引係数表'!DK$201,0)</f>
        <v>6.4777327935222671E-5</v>
      </c>
      <c r="DL56" s="43">
        <f>IFERROR('4.1 取引係数表'!DL56/'4.1 取引係数表'!DL$201,0)</f>
        <v>2.364349394096062E-5</v>
      </c>
      <c r="DM56" s="43">
        <f>IFERROR('4.1 取引係数表'!DM56/'4.1 取引係数表'!DM$201,0)</f>
        <v>0</v>
      </c>
      <c r="DN56" s="43">
        <f>IFERROR('4.1 取引係数表'!DN56/'4.1 取引係数表'!DN$201,0)</f>
        <v>0</v>
      </c>
      <c r="DO56" s="43">
        <f>IFERROR('4.1 取引係数表'!DO56/'4.1 取引係数表'!DO$201,0)</f>
        <v>0</v>
      </c>
      <c r="DP56" s="43">
        <f>IFERROR('4.1 取引係数表'!DP56/'4.1 取引係数表'!DP$201,0)</f>
        <v>0</v>
      </c>
      <c r="DQ56" s="43">
        <f>IFERROR('4.1 取引係数表'!DQ56/'4.1 取引係数表'!DQ$201,0)</f>
        <v>0</v>
      </c>
      <c r="DR56" s="43">
        <f>IFERROR('4.1 取引係数表'!DR56/'4.1 取引係数表'!DR$201,0)</f>
        <v>0</v>
      </c>
      <c r="DS56" s="43">
        <f>IFERROR('4.1 取引係数表'!DS56/'4.1 取引係数表'!DS$201,0)</f>
        <v>0</v>
      </c>
      <c r="DT56" s="43">
        <f>IFERROR('4.1 取引係数表'!DT56/'4.1 取引係数表'!DT$201,0)</f>
        <v>0</v>
      </c>
      <c r="DU56" s="43">
        <f>IFERROR('4.1 取引係数表'!DU56/'4.1 取引係数表'!DU$201,0)</f>
        <v>0</v>
      </c>
      <c r="DV56" s="43">
        <f>IFERROR('4.1 取引係数表'!DV56/'4.1 取引係数表'!DV$201,0)</f>
        <v>0</v>
      </c>
      <c r="DW56" s="43">
        <f>IFERROR('4.1 取引係数表'!DW56/'4.1 取引係数表'!DW$201,0)</f>
        <v>0</v>
      </c>
      <c r="DX56" s="43">
        <f>IFERROR('4.1 取引係数表'!DX56/'4.1 取引係数表'!DX$201,0)</f>
        <v>0</v>
      </c>
      <c r="DY56" s="43">
        <f>IFERROR('4.1 取引係数表'!DY56/'4.1 取引係数表'!DY$201,0)</f>
        <v>1.1425959780621572E-4</v>
      </c>
      <c r="DZ56" s="43">
        <f>IFERROR('4.1 取引係数表'!DZ56/'4.1 取引係数表'!DZ$201,0)</f>
        <v>0</v>
      </c>
      <c r="EA56" s="43">
        <f>IFERROR('4.1 取引係数表'!EA56/'4.1 取引係数表'!EA$201,0)</f>
        <v>0</v>
      </c>
      <c r="EB56" s="43">
        <f>IFERROR('4.1 取引係数表'!EB56/'4.1 取引係数表'!EB$201,0)</f>
        <v>0</v>
      </c>
      <c r="EC56" s="43">
        <f>IFERROR('4.1 取引係数表'!EC56/'4.1 取引係数表'!EC$201,0)</f>
        <v>0</v>
      </c>
      <c r="ED56" s="43">
        <f>IFERROR('4.1 取引係数表'!ED56/'4.1 取引係数表'!ED$201,0)</f>
        <v>0</v>
      </c>
      <c r="EE56" s="43">
        <f>IFERROR('4.1 取引係数表'!EE56/'4.1 取引係数表'!EE$201,0)</f>
        <v>0</v>
      </c>
      <c r="EF56" s="43">
        <f>IFERROR('4.1 取引係数表'!EF56/'4.1 取引係数表'!EF$201,0)</f>
        <v>0</v>
      </c>
      <c r="EG56" s="43">
        <f>IFERROR('4.1 取引係数表'!EG56/'4.1 取引係数表'!EG$201,0)</f>
        <v>0</v>
      </c>
      <c r="EH56" s="43">
        <f>IFERROR('4.1 取引係数表'!EH56/'4.1 取引係数表'!EH$201,0)</f>
        <v>0</v>
      </c>
      <c r="EI56" s="43">
        <f>IFERROR('4.1 取引係数表'!EI56/'4.1 取引係数表'!EI$201,0)</f>
        <v>0</v>
      </c>
      <c r="EJ56" s="43">
        <f>IFERROR('4.1 取引係数表'!EJ56/'4.1 取引係数表'!EJ$201,0)</f>
        <v>0</v>
      </c>
      <c r="EK56" s="43">
        <f>IFERROR('4.1 取引係数表'!EK56/'4.1 取引係数表'!EK$201,0)</f>
        <v>0</v>
      </c>
      <c r="EL56" s="43">
        <f>IFERROR('4.1 取引係数表'!EL56/'4.1 取引係数表'!EL$201,0)</f>
        <v>0</v>
      </c>
      <c r="EM56" s="43">
        <f>IFERROR('4.1 取引係数表'!EM56/'4.1 取引係数表'!EM$201,0)</f>
        <v>0</v>
      </c>
      <c r="EN56" s="43">
        <f>IFERROR('4.1 取引係数表'!EN56/'4.1 取引係数表'!EN$201,0)</f>
        <v>0</v>
      </c>
      <c r="EO56" s="43">
        <f>IFERROR('4.1 取引係数表'!EO56/'4.1 取引係数表'!EO$201,0)</f>
        <v>0</v>
      </c>
      <c r="EP56" s="43">
        <f>IFERROR('4.1 取引係数表'!EP56/'4.1 取引係数表'!EP$201,0)</f>
        <v>0</v>
      </c>
      <c r="EQ56" s="43">
        <f>IFERROR('4.1 取引係数表'!EQ56/'4.1 取引係数表'!EQ$201,0)</f>
        <v>0</v>
      </c>
      <c r="ER56" s="43">
        <f>IFERROR('4.1 取引係数表'!ER56/'4.1 取引係数表'!ER$201,0)</f>
        <v>0</v>
      </c>
      <c r="ES56" s="43">
        <f>IFERROR('4.1 取引係数表'!ES56/'4.1 取引係数表'!ES$201,0)</f>
        <v>0</v>
      </c>
      <c r="ET56" s="43">
        <f>IFERROR('4.1 取引係数表'!ET56/'4.1 取引係数表'!ET$201,0)</f>
        <v>0</v>
      </c>
      <c r="EU56" s="43">
        <f>IFERROR('4.1 取引係数表'!EU56/'4.1 取引係数表'!EU$201,0)</f>
        <v>0</v>
      </c>
      <c r="EV56" s="43">
        <f>IFERROR('4.1 取引係数表'!EV56/'4.1 取引係数表'!EV$201,0)</f>
        <v>0</v>
      </c>
      <c r="EW56" s="43">
        <f>IFERROR('4.1 取引係数表'!EW56/'4.1 取引係数表'!EW$201,0)</f>
        <v>0</v>
      </c>
      <c r="EX56" s="43">
        <f>IFERROR('4.1 取引係数表'!EX56/'4.1 取引係数表'!EX$201,0)</f>
        <v>0</v>
      </c>
      <c r="EY56" s="43">
        <f>IFERROR('4.1 取引係数表'!EY56/'4.1 取引係数表'!EY$201,0)</f>
        <v>0</v>
      </c>
      <c r="EZ56" s="43">
        <f>IFERROR('4.1 取引係数表'!EZ56/'4.1 取引係数表'!EZ$201,0)</f>
        <v>0</v>
      </c>
      <c r="FA56" s="43">
        <f>IFERROR('4.1 取引係数表'!FA56/'4.1 取引係数表'!FA$201,0)</f>
        <v>4.5487627365356625E-5</v>
      </c>
      <c r="FB56" s="43">
        <f>IFERROR('4.1 取引係数表'!FB56/'4.1 取引係数表'!FB$201,0)</f>
        <v>0</v>
      </c>
      <c r="FC56" s="43">
        <f>IFERROR('4.1 取引係数表'!FC56/'4.1 取引係数表'!FC$201,0)</f>
        <v>0</v>
      </c>
      <c r="FD56" s="43">
        <f>IFERROR('4.1 取引係数表'!FD56/'4.1 取引係数表'!FD$201,0)</f>
        <v>0</v>
      </c>
      <c r="FE56" s="43">
        <f>IFERROR('4.1 取引係数表'!FE56/'4.1 取引係数表'!FE$201,0)</f>
        <v>0</v>
      </c>
      <c r="FF56" s="43">
        <f>IFERROR('4.1 取引係数表'!FF56/'4.1 取引係数表'!FF$201,0)</f>
        <v>0</v>
      </c>
      <c r="FG56" s="43">
        <f>IFERROR('4.1 取引係数表'!FG56/'4.1 取引係数表'!FG$201,0)</f>
        <v>0</v>
      </c>
      <c r="FH56" s="43">
        <f>IFERROR('4.1 取引係数表'!FH56/'4.1 取引係数表'!FH$201,0)</f>
        <v>0</v>
      </c>
      <c r="FI56" s="43">
        <f>IFERROR('4.1 取引係数表'!FI56/'4.1 取引係数表'!FI$201,0)</f>
        <v>0</v>
      </c>
      <c r="FJ56" s="43">
        <f>IFERROR('4.1 取引係数表'!FJ56/'4.1 取引係数表'!FJ$201,0)</f>
        <v>0</v>
      </c>
      <c r="FK56" s="43">
        <f>IFERROR('4.1 取引係数表'!FK56/'4.1 取引係数表'!FK$201,0)</f>
        <v>0</v>
      </c>
      <c r="FL56" s="43">
        <f>IFERROR('4.1 取引係数表'!FL56/'4.1 取引係数表'!FL$201,0)</f>
        <v>0</v>
      </c>
      <c r="FM56" s="43">
        <f>IFERROR('4.1 取引係数表'!FM56/'4.1 取引係数表'!FM$201,0)</f>
        <v>0</v>
      </c>
      <c r="FN56" s="43">
        <f>IFERROR('4.1 取引係数表'!FN56/'4.1 取引係数表'!FN$201,0)</f>
        <v>0</v>
      </c>
      <c r="FO56" s="43">
        <f>IFERROR('4.1 取引係数表'!FO56/'4.1 取引係数表'!FO$201,0)</f>
        <v>0</v>
      </c>
      <c r="FP56" s="43">
        <f>IFERROR('4.1 取引係数表'!FP56/'4.1 取引係数表'!FP$201,0)</f>
        <v>2.3133889094219266E-3</v>
      </c>
      <c r="FQ56" s="43">
        <f>IFERROR('4.1 取引係数表'!FQ56/'4.1 取引係数表'!FQ$201,0)</f>
        <v>2.1655583820102734E-5</v>
      </c>
      <c r="FR56" s="43">
        <f>IFERROR('4.1 取引係数表'!FR56/'4.1 取引係数表'!FR$201,0)</f>
        <v>0</v>
      </c>
      <c r="FS56" s="43">
        <f>IFERROR('4.1 取引係数表'!FS56/'4.1 取引係数表'!FS$201,0)</f>
        <v>0</v>
      </c>
      <c r="FT56" s="43">
        <f>IFERROR('4.1 取引係数表'!FT56/'4.1 取引係数表'!FT$201,0)</f>
        <v>0</v>
      </c>
      <c r="FU56" s="43">
        <f>IFERROR('4.1 取引係数表'!FU56/'4.1 取引係数表'!FU$201,0)</f>
        <v>0</v>
      </c>
      <c r="FV56" s="43">
        <f>IFERROR('4.1 取引係数表'!FV56/'4.1 取引係数表'!FV$201,0)</f>
        <v>0</v>
      </c>
      <c r="FW56" s="43">
        <f>IFERROR('4.1 取引係数表'!FW56/'4.1 取引係数表'!FW$201,0)</f>
        <v>0</v>
      </c>
      <c r="FX56" s="43">
        <f>IFERROR('4.1 取引係数表'!FX56/'4.1 取引係数表'!FX$201,0)</f>
        <v>0</v>
      </c>
      <c r="FY56" s="43">
        <f>IFERROR('4.1 取引係数表'!FY56/'4.1 取引係数表'!FY$201,0)</f>
        <v>0</v>
      </c>
      <c r="FZ56" s="43">
        <f>IFERROR('4.1 取引係数表'!FZ56/'4.1 取引係数表'!FZ$201,0)</f>
        <v>0</v>
      </c>
      <c r="GA56" s="43">
        <f>IFERROR('4.1 取引係数表'!GA56/'4.1 取引係数表'!GA$201,0)</f>
        <v>0</v>
      </c>
      <c r="GB56" s="43">
        <f>IFERROR('4.1 取引係数表'!GB56/'4.1 取引係数表'!GB$201,0)</f>
        <v>0</v>
      </c>
      <c r="GC56" s="43">
        <f>IFERROR('4.1 取引係数表'!GC56/'4.1 取引係数表'!GC$201,0)</f>
        <v>0</v>
      </c>
      <c r="GD56" s="43">
        <f>IFERROR('4.1 取引係数表'!GD56/'4.1 取引係数表'!GD$201,0)</f>
        <v>0</v>
      </c>
      <c r="GE56" s="43">
        <f>IFERROR('4.1 取引係数表'!GE56/'4.1 取引係数表'!GE$201,0)</f>
        <v>5.6050368550368546E-4</v>
      </c>
      <c r="GF56" s="43">
        <f>IFERROR('4.1 取引係数表'!GF56/'4.1 取引係数表'!GF$201,0)</f>
        <v>4.6319885126684886E-5</v>
      </c>
      <c r="GG56" s="43">
        <f>IFERROR('4.1 取引係数表'!GG56/'4.1 取引係数表'!GG$201,0)</f>
        <v>0</v>
      </c>
      <c r="GH56" s="44">
        <f>IFERROR('4.1 取引係数表'!GH56/'4.1 取引係数表'!GH$201,0)</f>
        <v>0</v>
      </c>
    </row>
    <row r="57" spans="1:190" s="13" customFormat="1">
      <c r="A57" s="10" t="s">
        <v>53</v>
      </c>
      <c r="B57" s="11" t="s">
        <v>241</v>
      </c>
      <c r="C57" s="43">
        <f>IFERROR('4.1 取引係数表'!C57/'4.1 取引係数表'!C$201,0)</f>
        <v>0</v>
      </c>
      <c r="D57" s="43">
        <f>IFERROR('4.1 取引係数表'!D57/'4.1 取引係数表'!D$201,0)</f>
        <v>0</v>
      </c>
      <c r="E57" s="43">
        <f>IFERROR('4.1 取引係数表'!E57/'4.1 取引係数表'!E$201,0)</f>
        <v>0</v>
      </c>
      <c r="F57" s="43">
        <f>IFERROR('4.1 取引係数表'!F57/'4.1 取引係数表'!F$201,0)</f>
        <v>0</v>
      </c>
      <c r="G57" s="43">
        <f>IFERROR('4.1 取引係数表'!G57/'4.1 取引係数表'!G$201,0)</f>
        <v>0</v>
      </c>
      <c r="H57" s="43">
        <f>IFERROR('4.1 取引係数表'!H57/'4.1 取引係数表'!H$201,0)</f>
        <v>0</v>
      </c>
      <c r="I57" s="43">
        <f>IFERROR('4.1 取引係数表'!I57/'4.1 取引係数表'!I$201,0)</f>
        <v>0</v>
      </c>
      <c r="J57" s="43">
        <f>IFERROR('4.1 取引係数表'!J57/'4.1 取引係数表'!J$201,0)</f>
        <v>0</v>
      </c>
      <c r="K57" s="43">
        <f>IFERROR('4.1 取引係数表'!K57/'4.1 取引係数表'!K$201,0)</f>
        <v>0</v>
      </c>
      <c r="L57" s="43">
        <f>IFERROR('4.1 取引係数表'!L57/'4.1 取引係数表'!L$201,0)</f>
        <v>0</v>
      </c>
      <c r="M57" s="43">
        <f>IFERROR('4.1 取引係数表'!M57/'4.1 取引係数表'!M$201,0)</f>
        <v>0</v>
      </c>
      <c r="N57" s="43">
        <f>IFERROR('4.1 取引係数表'!N57/'4.1 取引係数表'!N$201,0)</f>
        <v>0</v>
      </c>
      <c r="O57" s="43">
        <f>IFERROR('4.1 取引係数表'!O57/'4.1 取引係数表'!O$201,0)</f>
        <v>0</v>
      </c>
      <c r="P57" s="43">
        <f>IFERROR('4.1 取引係数表'!P57/'4.1 取引係数表'!P$201,0)</f>
        <v>0</v>
      </c>
      <c r="Q57" s="43">
        <f>IFERROR('4.1 取引係数表'!Q57/'4.1 取引係数表'!Q$201,0)</f>
        <v>0</v>
      </c>
      <c r="R57" s="43">
        <f>IFERROR('4.1 取引係数表'!R57/'4.1 取引係数表'!R$201,0)</f>
        <v>0</v>
      </c>
      <c r="S57" s="43">
        <f>IFERROR('4.1 取引係数表'!S57/'4.1 取引係数表'!S$201,0)</f>
        <v>0</v>
      </c>
      <c r="T57" s="43">
        <f>IFERROR('4.1 取引係数表'!T57/'4.1 取引係数表'!T$201,0)</f>
        <v>0</v>
      </c>
      <c r="U57" s="43">
        <f>IFERROR('4.1 取引係数表'!U57/'4.1 取引係数表'!U$201,0)</f>
        <v>0</v>
      </c>
      <c r="V57" s="43">
        <f>IFERROR('4.1 取引係数表'!V57/'4.1 取引係数表'!V$201,0)</f>
        <v>0</v>
      </c>
      <c r="W57" s="43">
        <f>IFERROR('4.1 取引係数表'!W57/'4.1 取引係数表'!W$201,0)</f>
        <v>0</v>
      </c>
      <c r="X57" s="43">
        <f>IFERROR('4.1 取引係数表'!X57/'4.1 取引係数表'!X$201,0)</f>
        <v>0</v>
      </c>
      <c r="Y57" s="43">
        <f>IFERROR('4.1 取引係数表'!Y57/'4.1 取引係数表'!Y$201,0)</f>
        <v>4.7328854130578417E-5</v>
      </c>
      <c r="Z57" s="43">
        <f>IFERROR('4.1 取引係数表'!Z57/'4.1 取引係数表'!Z$201,0)</f>
        <v>0</v>
      </c>
      <c r="AA57" s="43">
        <f>IFERROR('4.1 取引係数表'!AA57/'4.1 取引係数表'!AA$201,0)</f>
        <v>0</v>
      </c>
      <c r="AB57" s="43">
        <f>IFERROR('4.1 取引係数表'!AB57/'4.1 取引係数表'!AB$201,0)</f>
        <v>0</v>
      </c>
      <c r="AC57" s="43">
        <f>IFERROR('4.1 取引係数表'!AC57/'4.1 取引係数表'!AC$201,0)</f>
        <v>0</v>
      </c>
      <c r="AD57" s="43">
        <f>IFERROR('4.1 取引係数表'!AD57/'4.1 取引係数表'!AD$201,0)</f>
        <v>0</v>
      </c>
      <c r="AE57" s="43">
        <f>IFERROR('4.1 取引係数表'!AE57/'4.1 取引係数表'!AE$201,0)</f>
        <v>0</v>
      </c>
      <c r="AF57" s="43">
        <f>IFERROR('4.1 取引係数表'!AF57/'4.1 取引係数表'!AF$201,0)</f>
        <v>0</v>
      </c>
      <c r="AG57" s="43">
        <f>IFERROR('4.1 取引係数表'!AG57/'4.1 取引係数表'!AG$201,0)</f>
        <v>0</v>
      </c>
      <c r="AH57" s="43">
        <f>IFERROR('4.1 取引係数表'!AH57/'4.1 取引係数表'!AH$201,0)</f>
        <v>0</v>
      </c>
      <c r="AI57" s="43">
        <f>IFERROR('4.1 取引係数表'!AI57/'4.1 取引係数表'!AI$201,0)</f>
        <v>0</v>
      </c>
      <c r="AJ57" s="43">
        <f>IFERROR('4.1 取引係数表'!AJ57/'4.1 取引係数表'!AJ$201,0)</f>
        <v>0</v>
      </c>
      <c r="AK57" s="43">
        <f>IFERROR('4.1 取引係数表'!AK57/'4.1 取引係数表'!AK$201,0)</f>
        <v>0</v>
      </c>
      <c r="AL57" s="43">
        <f>IFERROR('4.1 取引係数表'!AL57/'4.1 取引係数表'!AL$201,0)</f>
        <v>6.7703431886962354E-6</v>
      </c>
      <c r="AM57" s="43">
        <f>IFERROR('4.1 取引係数表'!AM57/'4.1 取引係数表'!AM$201,0)</f>
        <v>0</v>
      </c>
      <c r="AN57" s="43">
        <f>IFERROR('4.1 取引係数表'!AN57/'4.1 取引係数表'!AN$201,0)</f>
        <v>0</v>
      </c>
      <c r="AO57" s="43">
        <f>IFERROR('4.1 取引係数表'!AO57/'4.1 取引係数表'!AO$201,0)</f>
        <v>0</v>
      </c>
      <c r="AP57" s="43">
        <f>IFERROR('4.1 取引係数表'!AP57/'4.1 取引係数表'!AP$201,0)</f>
        <v>0</v>
      </c>
      <c r="AQ57" s="43">
        <f>IFERROR('4.1 取引係数表'!AQ57/'4.1 取引係数表'!AQ$201,0)</f>
        <v>1.3567600569839224E-4</v>
      </c>
      <c r="AR57" s="43">
        <f>IFERROR('4.1 取引係数表'!AR57/'4.1 取引係数表'!AR$201,0)</f>
        <v>0</v>
      </c>
      <c r="AS57" s="43">
        <f>IFERROR('4.1 取引係数表'!AS57/'4.1 取引係数表'!AS$201,0)</f>
        <v>0</v>
      </c>
      <c r="AT57" s="43">
        <f>IFERROR('4.1 取引係数表'!AT57/'4.1 取引係数表'!AT$201,0)</f>
        <v>0</v>
      </c>
      <c r="AU57" s="43">
        <f>IFERROR('4.1 取引係数表'!AU57/'4.1 取引係数表'!AU$201,0)</f>
        <v>0</v>
      </c>
      <c r="AV57" s="43">
        <f>IFERROR('4.1 取引係数表'!AV57/'4.1 取引係数表'!AV$201,0)</f>
        <v>0</v>
      </c>
      <c r="AW57" s="43">
        <f>IFERROR('4.1 取引係数表'!AW57/'4.1 取引係数表'!AW$201,0)</f>
        <v>2.0246480655500058E-6</v>
      </c>
      <c r="AX57" s="43">
        <f>IFERROR('4.1 取引係数表'!AX57/'4.1 取引係数表'!AX$201,0)</f>
        <v>0</v>
      </c>
      <c r="AY57" s="43">
        <f>IFERROR('4.1 取引係数表'!AY57/'4.1 取引係数表'!AY$201,0)</f>
        <v>0</v>
      </c>
      <c r="AZ57" s="43">
        <f>IFERROR('4.1 取引係数表'!AZ57/'4.1 取引係数表'!AZ$201,0)</f>
        <v>0</v>
      </c>
      <c r="BA57" s="43">
        <f>IFERROR('4.1 取引係数表'!BA57/'4.1 取引係数表'!BA$201,0)</f>
        <v>0</v>
      </c>
      <c r="BB57" s="43">
        <f>IFERROR('4.1 取引係数表'!BB57/'4.1 取引係数表'!BB$201,0)</f>
        <v>0</v>
      </c>
      <c r="BC57" s="43">
        <f>IFERROR('4.1 取引係数表'!BC57/'4.1 取引係数表'!BC$201,0)</f>
        <v>0</v>
      </c>
      <c r="BD57" s="43">
        <f>IFERROR('4.1 取引係数表'!BD57/'4.1 取引係数表'!BD$201,0)</f>
        <v>0</v>
      </c>
      <c r="BE57" s="43">
        <f>IFERROR('4.1 取引係数表'!BE57/'4.1 取引係数表'!BE$201,0)</f>
        <v>0</v>
      </c>
      <c r="BF57" s="43">
        <f>IFERROR('4.1 取引係数表'!BF57/'4.1 取引係数表'!BF$201,0)</f>
        <v>0</v>
      </c>
      <c r="BG57" s="43">
        <f>IFERROR('4.1 取引係数表'!BG57/'4.1 取引係数表'!BG$201,0)</f>
        <v>0</v>
      </c>
      <c r="BH57" s="43">
        <f>IFERROR('4.1 取引係数表'!BH57/'4.1 取引係数表'!BH$201,0)</f>
        <v>0</v>
      </c>
      <c r="BI57" s="43">
        <f>IFERROR('4.1 取引係数表'!BI57/'4.1 取引係数表'!BI$201,0)</f>
        <v>2.7936082243826127E-5</v>
      </c>
      <c r="BJ57" s="43">
        <f>IFERROR('4.1 取引係数表'!BJ57/'4.1 取引係数表'!BJ$201,0)</f>
        <v>0</v>
      </c>
      <c r="BK57" s="43">
        <f>IFERROR('4.1 取引係数表'!BK57/'4.1 取引係数表'!BK$201,0)</f>
        <v>0</v>
      </c>
      <c r="BL57" s="43">
        <f>IFERROR('4.1 取引係数表'!BL57/'4.1 取引係数表'!BL$201,0)</f>
        <v>0</v>
      </c>
      <c r="BM57" s="43">
        <f>IFERROR('4.1 取引係数表'!BM57/'4.1 取引係数表'!BM$201,0)</f>
        <v>0</v>
      </c>
      <c r="BN57" s="43">
        <f>IFERROR('4.1 取引係数表'!BN57/'4.1 取引係数表'!BN$201,0)</f>
        <v>1.7646020822304571E-4</v>
      </c>
      <c r="BO57" s="43">
        <f>IFERROR('4.1 取引係数表'!BO57/'4.1 取引係数表'!BO$201,0)</f>
        <v>8.9618488821411441E-4</v>
      </c>
      <c r="BP57" s="43">
        <f>IFERROR('4.1 取引係数表'!BP57/'4.1 取引係数表'!BP$201,0)</f>
        <v>0</v>
      </c>
      <c r="BQ57" s="43">
        <f>IFERROR('4.1 取引係数表'!BQ57/'4.1 取引係数表'!BQ$201,0)</f>
        <v>0.1025885821001767</v>
      </c>
      <c r="BR57" s="43">
        <f>IFERROR('4.1 取引係数表'!BR57/'4.1 取引係数表'!BR$201,0)</f>
        <v>0</v>
      </c>
      <c r="BS57" s="43">
        <f>IFERROR('4.1 取引係数表'!BS57/'4.1 取引係数表'!BS$201,0)</f>
        <v>0</v>
      </c>
      <c r="BT57" s="43">
        <f>IFERROR('4.1 取引係数表'!BT57/'4.1 取引係数表'!BT$201,0)</f>
        <v>0</v>
      </c>
      <c r="BU57" s="43">
        <f>IFERROR('4.1 取引係数表'!BU57/'4.1 取引係数表'!BU$201,0)</f>
        <v>0</v>
      </c>
      <c r="BV57" s="43">
        <f>IFERROR('4.1 取引係数表'!BV57/'4.1 取引係数表'!BV$201,0)</f>
        <v>0</v>
      </c>
      <c r="BW57" s="43">
        <f>IFERROR('4.1 取引係数表'!BW57/'4.1 取引係数表'!BW$201,0)</f>
        <v>0</v>
      </c>
      <c r="BX57" s="43">
        <f>IFERROR('4.1 取引係数表'!BX57/'4.1 取引係数表'!BX$201,0)</f>
        <v>0</v>
      </c>
      <c r="BY57" s="43">
        <f>IFERROR('4.1 取引係数表'!BY57/'4.1 取引係数表'!BY$201,0)</f>
        <v>0</v>
      </c>
      <c r="BZ57" s="43">
        <f>IFERROR('4.1 取引係数表'!BZ57/'4.1 取引係数表'!BZ$201,0)</f>
        <v>0</v>
      </c>
      <c r="CA57" s="43">
        <f>IFERROR('4.1 取引係数表'!CA57/'4.1 取引係数表'!CA$201,0)</f>
        <v>2.9776674937965261E-4</v>
      </c>
      <c r="CB57" s="43">
        <f>IFERROR('4.1 取引係数表'!CB57/'4.1 取引係数表'!CB$201,0)</f>
        <v>0</v>
      </c>
      <c r="CC57" s="43">
        <f>IFERROR('4.1 取引係数表'!CC57/'4.1 取引係数表'!CC$201,0)</f>
        <v>0</v>
      </c>
      <c r="CD57" s="43">
        <f>IFERROR('4.1 取引係数表'!CD57/'4.1 取引係数表'!CD$201,0)</f>
        <v>0</v>
      </c>
      <c r="CE57" s="43">
        <f>IFERROR('4.1 取引係数表'!CE57/'4.1 取引係数表'!CE$201,0)</f>
        <v>0</v>
      </c>
      <c r="CF57" s="43">
        <f>IFERROR('4.1 取引係数表'!CF57/'4.1 取引係数表'!CF$201,0)</f>
        <v>0</v>
      </c>
      <c r="CG57" s="43">
        <f>IFERROR('4.1 取引係数表'!CG57/'4.1 取引係数表'!CG$201,0)</f>
        <v>0</v>
      </c>
      <c r="CH57" s="43">
        <f>IFERROR('4.1 取引係数表'!CH57/'4.1 取引係数表'!CH$201,0)</f>
        <v>0</v>
      </c>
      <c r="CI57" s="43">
        <f>IFERROR('4.1 取引係数表'!CI57/'4.1 取引係数表'!CI$201,0)</f>
        <v>0</v>
      </c>
      <c r="CJ57" s="43">
        <f>IFERROR('4.1 取引係数表'!CJ57/'4.1 取引係数表'!CJ$201,0)</f>
        <v>0</v>
      </c>
      <c r="CK57" s="43">
        <f>IFERROR('4.1 取引係数表'!CK57/'4.1 取引係数表'!CK$201,0)</f>
        <v>0</v>
      </c>
      <c r="CL57" s="43">
        <f>IFERROR('4.1 取引係数表'!CL57/'4.1 取引係数表'!CL$201,0)</f>
        <v>0</v>
      </c>
      <c r="CM57" s="43">
        <f>IFERROR('4.1 取引係数表'!CM57/'4.1 取引係数表'!CM$201,0)</f>
        <v>0</v>
      </c>
      <c r="CN57" s="43">
        <f>IFERROR('4.1 取引係数表'!CN57/'4.1 取引係数表'!CN$201,0)</f>
        <v>0</v>
      </c>
      <c r="CO57" s="43">
        <f>IFERROR('4.1 取引係数表'!CO57/'4.1 取引係数表'!CO$201,0)</f>
        <v>0</v>
      </c>
      <c r="CP57" s="43">
        <f>IFERROR('4.1 取引係数表'!CP57/'4.1 取引係数表'!CP$201,0)</f>
        <v>0</v>
      </c>
      <c r="CQ57" s="43">
        <f>IFERROR('4.1 取引係数表'!CQ57/'4.1 取引係数表'!CQ$201,0)</f>
        <v>0</v>
      </c>
      <c r="CR57" s="43">
        <f>IFERROR('4.1 取引係数表'!CR57/'4.1 取引係数表'!CR$201,0)</f>
        <v>0</v>
      </c>
      <c r="CS57" s="43">
        <f>IFERROR('4.1 取引係数表'!CS57/'4.1 取引係数表'!CS$201,0)</f>
        <v>0</v>
      </c>
      <c r="CT57" s="43">
        <f>IFERROR('4.1 取引係数表'!CT57/'4.1 取引係数表'!CT$201,0)</f>
        <v>0</v>
      </c>
      <c r="CU57" s="43">
        <f>IFERROR('4.1 取引係数表'!CU57/'4.1 取引係数表'!CU$201,0)</f>
        <v>0</v>
      </c>
      <c r="CV57" s="43">
        <f>IFERROR('4.1 取引係数表'!CV57/'4.1 取引係数表'!CV$201,0)</f>
        <v>0</v>
      </c>
      <c r="CW57" s="43">
        <f>IFERROR('4.1 取引係数表'!CW57/'4.1 取引係数表'!CW$201,0)</f>
        <v>0</v>
      </c>
      <c r="CX57" s="43">
        <f>IFERROR('4.1 取引係数表'!CX57/'4.1 取引係数表'!CX$201,0)</f>
        <v>0</v>
      </c>
      <c r="CY57" s="43">
        <f>IFERROR('4.1 取引係数表'!CY57/'4.1 取引係数表'!CY$201,0)</f>
        <v>0</v>
      </c>
      <c r="CZ57" s="43">
        <f>IFERROR('4.1 取引係数表'!CZ57/'4.1 取引係数表'!CZ$201,0)</f>
        <v>0</v>
      </c>
      <c r="DA57" s="43">
        <f>IFERROR('4.1 取引係数表'!DA57/'4.1 取引係数表'!DA$201,0)</f>
        <v>0</v>
      </c>
      <c r="DB57" s="43">
        <f>IFERROR('4.1 取引係数表'!DB57/'4.1 取引係数表'!DB$201,0)</f>
        <v>0</v>
      </c>
      <c r="DC57" s="43">
        <f>IFERROR('4.1 取引係数表'!DC57/'4.1 取引係数表'!DC$201,0)</f>
        <v>0</v>
      </c>
      <c r="DD57" s="43">
        <f>IFERROR('4.1 取引係数表'!DD57/'4.1 取引係数表'!DD$201,0)</f>
        <v>0</v>
      </c>
      <c r="DE57" s="43">
        <f>IFERROR('4.1 取引係数表'!DE57/'4.1 取引係数表'!DE$201,0)</f>
        <v>0</v>
      </c>
      <c r="DF57" s="43">
        <f>IFERROR('4.1 取引係数表'!DF57/'4.1 取引係数表'!DF$201,0)</f>
        <v>0</v>
      </c>
      <c r="DG57" s="43">
        <f>IFERROR('4.1 取引係数表'!DG57/'4.1 取引係数表'!DG$201,0)</f>
        <v>0</v>
      </c>
      <c r="DH57" s="43">
        <f>IFERROR('4.1 取引係数表'!DH57/'4.1 取引係数表'!DH$201,0)</f>
        <v>0</v>
      </c>
      <c r="DI57" s="43">
        <f>IFERROR('4.1 取引係数表'!DI57/'4.1 取引係数表'!DI$201,0)</f>
        <v>0</v>
      </c>
      <c r="DJ57" s="43">
        <f>IFERROR('4.1 取引係数表'!DJ57/'4.1 取引係数表'!DJ$201,0)</f>
        <v>0</v>
      </c>
      <c r="DK57" s="43">
        <f>IFERROR('4.1 取引係数表'!DK57/'4.1 取引係数表'!DK$201,0)</f>
        <v>0</v>
      </c>
      <c r="DL57" s="43">
        <f>IFERROR('4.1 取引係数表'!DL57/'4.1 取引係数表'!DL$201,0)</f>
        <v>0</v>
      </c>
      <c r="DM57" s="43">
        <f>IFERROR('4.1 取引係数表'!DM57/'4.1 取引係数表'!DM$201,0)</f>
        <v>0</v>
      </c>
      <c r="DN57" s="43">
        <f>IFERROR('4.1 取引係数表'!DN57/'4.1 取引係数表'!DN$201,0)</f>
        <v>0</v>
      </c>
      <c r="DO57" s="43">
        <f>IFERROR('4.1 取引係数表'!DO57/'4.1 取引係数表'!DO$201,0)</f>
        <v>0</v>
      </c>
      <c r="DP57" s="43">
        <f>IFERROR('4.1 取引係数表'!DP57/'4.1 取引係数表'!DP$201,0)</f>
        <v>0</v>
      </c>
      <c r="DQ57" s="43">
        <f>IFERROR('4.1 取引係数表'!DQ57/'4.1 取引係数表'!DQ$201,0)</f>
        <v>0</v>
      </c>
      <c r="DR57" s="43">
        <f>IFERROR('4.1 取引係数表'!DR57/'4.1 取引係数表'!DR$201,0)</f>
        <v>0</v>
      </c>
      <c r="DS57" s="43">
        <f>IFERROR('4.1 取引係数表'!DS57/'4.1 取引係数表'!DS$201,0)</f>
        <v>0</v>
      </c>
      <c r="DT57" s="43">
        <f>IFERROR('4.1 取引係数表'!DT57/'4.1 取引係数表'!DT$201,0)</f>
        <v>0</v>
      </c>
      <c r="DU57" s="43">
        <f>IFERROR('4.1 取引係数表'!DU57/'4.1 取引係数表'!DU$201,0)</f>
        <v>0</v>
      </c>
      <c r="DV57" s="43">
        <f>IFERROR('4.1 取引係数表'!DV57/'4.1 取引係数表'!DV$201,0)</f>
        <v>0</v>
      </c>
      <c r="DW57" s="43">
        <f>IFERROR('4.1 取引係数表'!DW57/'4.1 取引係数表'!DW$201,0)</f>
        <v>0</v>
      </c>
      <c r="DX57" s="43">
        <f>IFERROR('4.1 取引係数表'!DX57/'4.1 取引係数表'!DX$201,0)</f>
        <v>0</v>
      </c>
      <c r="DY57" s="43">
        <f>IFERROR('4.1 取引係数表'!DY57/'4.1 取引係数表'!DY$201,0)</f>
        <v>0</v>
      </c>
      <c r="DZ57" s="43">
        <f>IFERROR('4.1 取引係数表'!DZ57/'4.1 取引係数表'!DZ$201,0)</f>
        <v>0</v>
      </c>
      <c r="EA57" s="43">
        <f>IFERROR('4.1 取引係数表'!EA57/'4.1 取引係数表'!EA$201,0)</f>
        <v>0</v>
      </c>
      <c r="EB57" s="43">
        <f>IFERROR('4.1 取引係数表'!EB57/'4.1 取引係数表'!EB$201,0)</f>
        <v>0</v>
      </c>
      <c r="EC57" s="43">
        <f>IFERROR('4.1 取引係数表'!EC57/'4.1 取引係数表'!EC$201,0)</f>
        <v>0</v>
      </c>
      <c r="ED57" s="43">
        <f>IFERROR('4.1 取引係数表'!ED57/'4.1 取引係数表'!ED$201,0)</f>
        <v>0</v>
      </c>
      <c r="EE57" s="43">
        <f>IFERROR('4.1 取引係数表'!EE57/'4.1 取引係数表'!EE$201,0)</f>
        <v>0</v>
      </c>
      <c r="EF57" s="43">
        <f>IFERROR('4.1 取引係数表'!EF57/'4.1 取引係数表'!EF$201,0)</f>
        <v>0</v>
      </c>
      <c r="EG57" s="43">
        <f>IFERROR('4.1 取引係数表'!EG57/'4.1 取引係数表'!EG$201,0)</f>
        <v>0</v>
      </c>
      <c r="EH57" s="43">
        <f>IFERROR('4.1 取引係数表'!EH57/'4.1 取引係数表'!EH$201,0)</f>
        <v>0</v>
      </c>
      <c r="EI57" s="43">
        <f>IFERROR('4.1 取引係数表'!EI57/'4.1 取引係数表'!EI$201,0)</f>
        <v>0</v>
      </c>
      <c r="EJ57" s="43">
        <f>IFERROR('4.1 取引係数表'!EJ57/'4.1 取引係数表'!EJ$201,0)</f>
        <v>0</v>
      </c>
      <c r="EK57" s="43">
        <f>IFERROR('4.1 取引係数表'!EK57/'4.1 取引係数表'!EK$201,0)</f>
        <v>0</v>
      </c>
      <c r="EL57" s="43">
        <f>IFERROR('4.1 取引係数表'!EL57/'4.1 取引係数表'!EL$201,0)</f>
        <v>0</v>
      </c>
      <c r="EM57" s="43">
        <f>IFERROR('4.1 取引係数表'!EM57/'4.1 取引係数表'!EM$201,0)</f>
        <v>0</v>
      </c>
      <c r="EN57" s="43">
        <f>IFERROR('4.1 取引係数表'!EN57/'4.1 取引係数表'!EN$201,0)</f>
        <v>0</v>
      </c>
      <c r="EO57" s="43">
        <f>IFERROR('4.1 取引係数表'!EO57/'4.1 取引係数表'!EO$201,0)</f>
        <v>0</v>
      </c>
      <c r="EP57" s="43">
        <f>IFERROR('4.1 取引係数表'!EP57/'4.1 取引係数表'!EP$201,0)</f>
        <v>0</v>
      </c>
      <c r="EQ57" s="43">
        <f>IFERROR('4.1 取引係数表'!EQ57/'4.1 取引係数表'!EQ$201,0)</f>
        <v>0</v>
      </c>
      <c r="ER57" s="43">
        <f>IFERROR('4.1 取引係数表'!ER57/'4.1 取引係数表'!ER$201,0)</f>
        <v>0</v>
      </c>
      <c r="ES57" s="43">
        <f>IFERROR('4.1 取引係数表'!ES57/'4.1 取引係数表'!ES$201,0)</f>
        <v>0</v>
      </c>
      <c r="ET57" s="43">
        <f>IFERROR('4.1 取引係数表'!ET57/'4.1 取引係数表'!ET$201,0)</f>
        <v>0</v>
      </c>
      <c r="EU57" s="43">
        <f>IFERROR('4.1 取引係数表'!EU57/'4.1 取引係数表'!EU$201,0)</f>
        <v>0</v>
      </c>
      <c r="EV57" s="43">
        <f>IFERROR('4.1 取引係数表'!EV57/'4.1 取引係数表'!EV$201,0)</f>
        <v>0</v>
      </c>
      <c r="EW57" s="43">
        <f>IFERROR('4.1 取引係数表'!EW57/'4.1 取引係数表'!EW$201,0)</f>
        <v>0</v>
      </c>
      <c r="EX57" s="43">
        <f>IFERROR('4.1 取引係数表'!EX57/'4.1 取引係数表'!EX$201,0)</f>
        <v>0</v>
      </c>
      <c r="EY57" s="43">
        <f>IFERROR('4.1 取引係数表'!EY57/'4.1 取引係数表'!EY$201,0)</f>
        <v>0</v>
      </c>
      <c r="EZ57" s="43">
        <f>IFERROR('4.1 取引係数表'!EZ57/'4.1 取引係数表'!EZ$201,0)</f>
        <v>0</v>
      </c>
      <c r="FA57" s="43">
        <f>IFERROR('4.1 取引係数表'!FA57/'4.1 取引係数表'!FA$201,0)</f>
        <v>0</v>
      </c>
      <c r="FB57" s="43">
        <f>IFERROR('4.1 取引係数表'!FB57/'4.1 取引係数表'!FB$201,0)</f>
        <v>0</v>
      </c>
      <c r="FC57" s="43">
        <f>IFERROR('4.1 取引係数表'!FC57/'4.1 取引係数表'!FC$201,0)</f>
        <v>0</v>
      </c>
      <c r="FD57" s="43">
        <f>IFERROR('4.1 取引係数表'!FD57/'4.1 取引係数表'!FD$201,0)</f>
        <v>0</v>
      </c>
      <c r="FE57" s="43">
        <f>IFERROR('4.1 取引係数表'!FE57/'4.1 取引係数表'!FE$201,0)</f>
        <v>0</v>
      </c>
      <c r="FF57" s="43">
        <f>IFERROR('4.1 取引係数表'!FF57/'4.1 取引係数表'!FF$201,0)</f>
        <v>0</v>
      </c>
      <c r="FG57" s="43">
        <f>IFERROR('4.1 取引係数表'!FG57/'4.1 取引係数表'!FG$201,0)</f>
        <v>0</v>
      </c>
      <c r="FH57" s="43">
        <f>IFERROR('4.1 取引係数表'!FH57/'4.1 取引係数表'!FH$201,0)</f>
        <v>0</v>
      </c>
      <c r="FI57" s="43">
        <f>IFERROR('4.1 取引係数表'!FI57/'4.1 取引係数表'!FI$201,0)</f>
        <v>0</v>
      </c>
      <c r="FJ57" s="43">
        <f>IFERROR('4.1 取引係数表'!FJ57/'4.1 取引係数表'!FJ$201,0)</f>
        <v>0</v>
      </c>
      <c r="FK57" s="43">
        <f>IFERROR('4.1 取引係数表'!FK57/'4.1 取引係数表'!FK$201,0)</f>
        <v>0</v>
      </c>
      <c r="FL57" s="43">
        <f>IFERROR('4.1 取引係数表'!FL57/'4.1 取引係数表'!FL$201,0)</f>
        <v>0</v>
      </c>
      <c r="FM57" s="43">
        <f>IFERROR('4.1 取引係数表'!FM57/'4.1 取引係数表'!FM$201,0)</f>
        <v>0</v>
      </c>
      <c r="FN57" s="43">
        <f>IFERROR('4.1 取引係数表'!FN57/'4.1 取引係数表'!FN$201,0)</f>
        <v>0</v>
      </c>
      <c r="FO57" s="43">
        <f>IFERROR('4.1 取引係数表'!FO57/'4.1 取引係数表'!FO$201,0)</f>
        <v>0</v>
      </c>
      <c r="FP57" s="43">
        <f>IFERROR('4.1 取引係数表'!FP57/'4.1 取引係数表'!FP$201,0)</f>
        <v>3.6959467783663914E-4</v>
      </c>
      <c r="FQ57" s="43">
        <f>IFERROR('4.1 取引係数表'!FQ57/'4.1 取引係数表'!FQ$201,0)</f>
        <v>0</v>
      </c>
      <c r="FR57" s="43">
        <f>IFERROR('4.1 取引係数表'!FR57/'4.1 取引係数表'!FR$201,0)</f>
        <v>0</v>
      </c>
      <c r="FS57" s="43">
        <f>IFERROR('4.1 取引係数表'!FS57/'4.1 取引係数表'!FS$201,0)</f>
        <v>0</v>
      </c>
      <c r="FT57" s="43">
        <f>IFERROR('4.1 取引係数表'!FT57/'4.1 取引係数表'!FT$201,0)</f>
        <v>0</v>
      </c>
      <c r="FU57" s="43">
        <f>IFERROR('4.1 取引係数表'!FU57/'4.1 取引係数表'!FU$201,0)</f>
        <v>0</v>
      </c>
      <c r="FV57" s="43">
        <f>IFERROR('4.1 取引係数表'!FV57/'4.1 取引係数表'!FV$201,0)</f>
        <v>0</v>
      </c>
      <c r="FW57" s="43">
        <f>IFERROR('4.1 取引係数表'!FW57/'4.1 取引係数表'!FW$201,0)</f>
        <v>0</v>
      </c>
      <c r="FX57" s="43">
        <f>IFERROR('4.1 取引係数表'!FX57/'4.1 取引係数表'!FX$201,0)</f>
        <v>0</v>
      </c>
      <c r="FY57" s="43">
        <f>IFERROR('4.1 取引係数表'!FY57/'4.1 取引係数表'!FY$201,0)</f>
        <v>0</v>
      </c>
      <c r="FZ57" s="43">
        <f>IFERROR('4.1 取引係数表'!FZ57/'4.1 取引係数表'!FZ$201,0)</f>
        <v>0</v>
      </c>
      <c r="GA57" s="43">
        <f>IFERROR('4.1 取引係数表'!GA57/'4.1 取引係数表'!GA$201,0)</f>
        <v>0</v>
      </c>
      <c r="GB57" s="43">
        <f>IFERROR('4.1 取引係数表'!GB57/'4.1 取引係数表'!GB$201,0)</f>
        <v>0</v>
      </c>
      <c r="GC57" s="43">
        <f>IFERROR('4.1 取引係数表'!GC57/'4.1 取引係数表'!GC$201,0)</f>
        <v>0</v>
      </c>
      <c r="GD57" s="43">
        <f>IFERROR('4.1 取引係数表'!GD57/'4.1 取引係数表'!GD$201,0)</f>
        <v>0</v>
      </c>
      <c r="GE57" s="43">
        <f>IFERROR('4.1 取引係数表'!GE57/'4.1 取引係数表'!GE$201,0)</f>
        <v>0</v>
      </c>
      <c r="GF57" s="43">
        <f>IFERROR('4.1 取引係数表'!GF57/'4.1 取引係数表'!GF$201,0)</f>
        <v>0</v>
      </c>
      <c r="GG57" s="43">
        <f>IFERROR('4.1 取引係数表'!GG57/'4.1 取引係数表'!GG$201,0)</f>
        <v>0</v>
      </c>
      <c r="GH57" s="44">
        <f>IFERROR('4.1 取引係数表'!GH57/'4.1 取引係数表'!GH$201,0)</f>
        <v>1.9045079703658561E-5</v>
      </c>
    </row>
    <row r="58" spans="1:190" s="13" customFormat="1">
      <c r="A58" s="10" t="s">
        <v>54</v>
      </c>
      <c r="B58" s="11" t="s">
        <v>242</v>
      </c>
      <c r="C58" s="43">
        <f>IFERROR('4.1 取引係数表'!C58/'4.1 取引係数表'!C$201,0)</f>
        <v>0</v>
      </c>
      <c r="D58" s="43">
        <f>IFERROR('4.1 取引係数表'!D58/'4.1 取引係数表'!D$201,0)</f>
        <v>0</v>
      </c>
      <c r="E58" s="43">
        <f>IFERROR('4.1 取引係数表'!E58/'4.1 取引係数表'!E$201,0)</f>
        <v>0</v>
      </c>
      <c r="F58" s="43">
        <f>IFERROR('4.1 取引係数表'!F58/'4.1 取引係数表'!F$201,0)</f>
        <v>0</v>
      </c>
      <c r="G58" s="43">
        <f>IFERROR('4.1 取引係数表'!G58/'4.1 取引係数表'!G$201,0)</f>
        <v>0</v>
      </c>
      <c r="H58" s="43">
        <f>IFERROR('4.1 取引係数表'!H58/'4.1 取引係数表'!H$201,0)</f>
        <v>0</v>
      </c>
      <c r="I58" s="43">
        <f>IFERROR('4.1 取引係数表'!I58/'4.1 取引係数表'!I$201,0)</f>
        <v>0</v>
      </c>
      <c r="J58" s="43">
        <f>IFERROR('4.1 取引係数表'!J58/'4.1 取引係数表'!J$201,0)</f>
        <v>3.2673637042569082E-4</v>
      </c>
      <c r="K58" s="43">
        <f>IFERROR('4.1 取引係数表'!K58/'4.1 取引係数表'!K$201,0)</f>
        <v>0</v>
      </c>
      <c r="L58" s="43">
        <f>IFERROR('4.1 取引係数表'!L58/'4.1 取引係数表'!L$201,0)</f>
        <v>0</v>
      </c>
      <c r="M58" s="43">
        <f>IFERROR('4.1 取引係数表'!M58/'4.1 取引係数表'!M$201,0)</f>
        <v>1.3297872340425532E-3</v>
      </c>
      <c r="N58" s="43">
        <f>IFERROR('4.1 取引係数表'!N58/'4.1 取引係数表'!N$201,0)</f>
        <v>0</v>
      </c>
      <c r="O58" s="43">
        <f>IFERROR('4.1 取引係数表'!O58/'4.1 取引係数表'!O$201,0)</f>
        <v>0</v>
      </c>
      <c r="P58" s="43">
        <f>IFERROR('4.1 取引係数表'!P58/'4.1 取引係数表'!P$201,0)</f>
        <v>0</v>
      </c>
      <c r="Q58" s="43">
        <f>IFERROR('4.1 取引係数表'!Q58/'4.1 取引係数表'!Q$201,0)</f>
        <v>0</v>
      </c>
      <c r="R58" s="43">
        <f>IFERROR('4.1 取引係数表'!R58/'4.1 取引係数表'!R$201,0)</f>
        <v>0</v>
      </c>
      <c r="S58" s="43">
        <f>IFERROR('4.1 取引係数表'!S58/'4.1 取引係数表'!S$201,0)</f>
        <v>0</v>
      </c>
      <c r="T58" s="43">
        <f>IFERROR('4.1 取引係数表'!T58/'4.1 取引係数表'!T$201,0)</f>
        <v>0</v>
      </c>
      <c r="U58" s="43">
        <f>IFERROR('4.1 取引係数表'!U58/'4.1 取引係数表'!U$201,0)</f>
        <v>0</v>
      </c>
      <c r="V58" s="43">
        <f>IFERROR('4.1 取引係数表'!V58/'4.1 取引係数表'!V$201,0)</f>
        <v>0</v>
      </c>
      <c r="W58" s="43">
        <f>IFERROR('4.1 取引係数表'!W58/'4.1 取引係数表'!W$201,0)</f>
        <v>3.2939474697923792E-3</v>
      </c>
      <c r="X58" s="43">
        <f>IFERROR('4.1 取引係数表'!X58/'4.1 取引係数表'!X$201,0)</f>
        <v>0</v>
      </c>
      <c r="Y58" s="43">
        <f>IFERROR('4.1 取引係数表'!Y58/'4.1 取引係数表'!Y$201,0)</f>
        <v>4.028632063594835E-3</v>
      </c>
      <c r="Z58" s="43">
        <f>IFERROR('4.1 取引係数表'!Z58/'4.1 取引係数表'!Z$201,0)</f>
        <v>2.9561018869783713E-5</v>
      </c>
      <c r="AA58" s="43">
        <f>IFERROR('4.1 取引係数表'!AA58/'4.1 取引係数表'!AA$201,0)</f>
        <v>9.3927479248580165E-3</v>
      </c>
      <c r="AB58" s="43">
        <f>IFERROR('4.1 取引係数表'!AB58/'4.1 取引係数表'!AB$201,0)</f>
        <v>1.2014648629290327E-4</v>
      </c>
      <c r="AC58" s="43">
        <f>IFERROR('4.1 取引係数表'!AC58/'4.1 取引係数表'!AC$201,0)</f>
        <v>0</v>
      </c>
      <c r="AD58" s="43">
        <f>IFERROR('4.1 取引係数表'!AD58/'4.1 取引係数表'!AD$201,0)</f>
        <v>9.0036014405762304E-4</v>
      </c>
      <c r="AE58" s="43">
        <f>IFERROR('4.1 取引係数表'!AE58/'4.1 取引係数表'!AE$201,0)</f>
        <v>0</v>
      </c>
      <c r="AF58" s="43">
        <f>IFERROR('4.1 取引係数表'!AF58/'4.1 取引係数表'!AF$201,0)</f>
        <v>0</v>
      </c>
      <c r="AG58" s="43">
        <f>IFERROR('4.1 取引係数表'!AG58/'4.1 取引係数表'!AG$201,0)</f>
        <v>0</v>
      </c>
      <c r="AH58" s="43">
        <f>IFERROR('4.1 取引係数表'!AH58/'4.1 取引係数表'!AH$201,0)</f>
        <v>0</v>
      </c>
      <c r="AI58" s="43">
        <f>IFERROR('4.1 取引係数表'!AI58/'4.1 取引係数表'!AI$201,0)</f>
        <v>0</v>
      </c>
      <c r="AJ58" s="43">
        <f>IFERROR('4.1 取引係数表'!AJ58/'4.1 取引係数表'!AJ$201,0)</f>
        <v>0</v>
      </c>
      <c r="AK58" s="43">
        <f>IFERROR('4.1 取引係数表'!AK58/'4.1 取引係数表'!AK$201,0)</f>
        <v>0</v>
      </c>
      <c r="AL58" s="43">
        <f>IFERROR('4.1 取引係数表'!AL58/'4.1 取引係数表'!AL$201,0)</f>
        <v>6.0933088698266113E-5</v>
      </c>
      <c r="AM58" s="43">
        <f>IFERROR('4.1 取引係数表'!AM58/'4.1 取引係数表'!AM$201,0)</f>
        <v>0</v>
      </c>
      <c r="AN58" s="43">
        <f>IFERROR('4.1 取引係数表'!AN58/'4.1 取引係数表'!AN$201,0)</f>
        <v>0</v>
      </c>
      <c r="AO58" s="43">
        <f>IFERROR('4.1 取引係数表'!AO58/'4.1 取引係数表'!AO$201,0)</f>
        <v>0</v>
      </c>
      <c r="AP58" s="43">
        <f>IFERROR('4.1 取引係数表'!AP58/'4.1 取引係数表'!AP$201,0)</f>
        <v>1.8067020959666336E-3</v>
      </c>
      <c r="AQ58" s="43">
        <f>IFERROR('4.1 取引係数表'!AQ58/'4.1 取引係数表'!AQ$201,0)</f>
        <v>0</v>
      </c>
      <c r="AR58" s="43">
        <f>IFERROR('4.1 取引係数表'!AR58/'4.1 取引係数表'!AR$201,0)</f>
        <v>0</v>
      </c>
      <c r="AS58" s="43">
        <f>IFERROR('4.1 取引係数表'!AS58/'4.1 取引係数表'!AS$201,0)</f>
        <v>0</v>
      </c>
      <c r="AT58" s="43">
        <f>IFERROR('4.1 取引係数表'!AT58/'4.1 取引係数表'!AT$201,0)</f>
        <v>0</v>
      </c>
      <c r="AU58" s="43">
        <f>IFERROR('4.1 取引係数表'!AU58/'4.1 取引係数表'!AU$201,0)</f>
        <v>1.82882223847842E-4</v>
      </c>
      <c r="AV58" s="43">
        <f>IFERROR('4.1 取引係数表'!AV58/'4.1 取引係数表'!AV$201,0)</f>
        <v>0</v>
      </c>
      <c r="AW58" s="43">
        <f>IFERROR('4.1 取引係数表'!AW58/'4.1 取引係数表'!AW$201,0)</f>
        <v>2.2271128721050065E-5</v>
      </c>
      <c r="AX58" s="43">
        <f>IFERROR('4.1 取引係数表'!AX58/'4.1 取引係数表'!AX$201,0)</f>
        <v>0</v>
      </c>
      <c r="AY58" s="43">
        <f>IFERROR('4.1 取引係数表'!AY58/'4.1 取引係数表'!AY$201,0)</f>
        <v>0</v>
      </c>
      <c r="AZ58" s="43">
        <f>IFERROR('4.1 取引係数表'!AZ58/'4.1 取引係数表'!AZ$201,0)</f>
        <v>0</v>
      </c>
      <c r="BA58" s="43">
        <f>IFERROR('4.1 取引係数表'!BA58/'4.1 取引係数表'!BA$201,0)</f>
        <v>0</v>
      </c>
      <c r="BB58" s="43">
        <f>IFERROR('4.1 取引係数表'!BB58/'4.1 取引係数表'!BB$201,0)</f>
        <v>2.4477045355688246E-2</v>
      </c>
      <c r="BC58" s="43">
        <f>IFERROR('4.1 取引係数表'!BC58/'4.1 取引係数表'!BC$201,0)</f>
        <v>0</v>
      </c>
      <c r="BD58" s="43">
        <f>IFERROR('4.1 取引係数表'!BD58/'4.1 取引係数表'!BD$201,0)</f>
        <v>0</v>
      </c>
      <c r="BE58" s="43">
        <f>IFERROR('4.1 取引係数表'!BE58/'4.1 取引係数表'!BE$201,0)</f>
        <v>0</v>
      </c>
      <c r="BF58" s="43">
        <f>IFERROR('4.1 取引係数表'!BF58/'4.1 取引係数表'!BF$201,0)</f>
        <v>0</v>
      </c>
      <c r="BG58" s="43">
        <f>IFERROR('4.1 取引係数表'!BG58/'4.1 取引係数表'!BG$201,0)</f>
        <v>0</v>
      </c>
      <c r="BH58" s="43">
        <f>IFERROR('4.1 取引係数表'!BH58/'4.1 取引係数表'!BH$201,0)</f>
        <v>0</v>
      </c>
      <c r="BI58" s="43">
        <f>IFERROR('4.1 取引係数表'!BI58/'4.1 取引係数表'!BI$201,0)</f>
        <v>4.4977092412560066E-2</v>
      </c>
      <c r="BJ58" s="43">
        <f>IFERROR('4.1 取引係数表'!BJ58/'4.1 取引係数表'!BJ$201,0)</f>
        <v>0</v>
      </c>
      <c r="BK58" s="43">
        <f>IFERROR('4.1 取引係数表'!BK58/'4.1 取引係数表'!BK$201,0)</f>
        <v>0</v>
      </c>
      <c r="BL58" s="43">
        <f>IFERROR('4.1 取引係数表'!BL58/'4.1 取引係数表'!BL$201,0)</f>
        <v>0</v>
      </c>
      <c r="BM58" s="43">
        <f>IFERROR('4.1 取引係数表'!BM58/'4.1 取引係数表'!BM$201,0)</f>
        <v>0</v>
      </c>
      <c r="BN58" s="43">
        <f>IFERROR('4.1 取引係数表'!BN58/'4.1 取引係数表'!BN$201,0)</f>
        <v>8.2348097170754659E-4</v>
      </c>
      <c r="BO58" s="43">
        <f>IFERROR('4.1 取引係数表'!BO58/'4.1 取引係数表'!BO$201,0)</f>
        <v>1.4328414859799781E-2</v>
      </c>
      <c r="BP58" s="43">
        <f>IFERROR('4.1 取引係数表'!BP58/'4.1 取引係数表'!BP$201,0)</f>
        <v>0</v>
      </c>
      <c r="BQ58" s="43">
        <f>IFERROR('4.1 取引係数表'!BQ58/'4.1 取引係数表'!BQ$201,0)</f>
        <v>3.0726327161269253E-2</v>
      </c>
      <c r="BR58" s="43">
        <f>IFERROR('4.1 取引係数表'!BR58/'4.1 取引係数表'!BR$201,0)</f>
        <v>0</v>
      </c>
      <c r="BS58" s="43">
        <f>IFERROR('4.1 取引係数表'!BS58/'4.1 取引係数表'!BS$201,0)</f>
        <v>0</v>
      </c>
      <c r="BT58" s="43">
        <f>IFERROR('4.1 取引係数表'!BT58/'4.1 取引係数表'!BT$201,0)</f>
        <v>0</v>
      </c>
      <c r="BU58" s="43">
        <f>IFERROR('4.1 取引係数表'!BU58/'4.1 取引係数表'!BU$201,0)</f>
        <v>0</v>
      </c>
      <c r="BV58" s="43">
        <f>IFERROR('4.1 取引係数表'!BV58/'4.1 取引係数表'!BV$201,0)</f>
        <v>0</v>
      </c>
      <c r="BW58" s="43">
        <f>IFERROR('4.1 取引係数表'!BW58/'4.1 取引係数表'!BW$201,0)</f>
        <v>0</v>
      </c>
      <c r="BX58" s="43">
        <f>IFERROR('4.1 取引係数表'!BX58/'4.1 取引係数表'!BX$201,0)</f>
        <v>0</v>
      </c>
      <c r="BY58" s="43">
        <f>IFERROR('4.1 取引係数表'!BY58/'4.1 取引係数表'!BY$201,0)</f>
        <v>3.7347110267343063E-4</v>
      </c>
      <c r="BZ58" s="43">
        <f>IFERROR('4.1 取引係数表'!BZ58/'4.1 取引係数表'!BZ$201,0)</f>
        <v>0</v>
      </c>
      <c r="CA58" s="43">
        <f>IFERROR('4.1 取引係数表'!CA58/'4.1 取引係数表'!CA$201,0)</f>
        <v>5.1612903225806452E-3</v>
      </c>
      <c r="CB58" s="43">
        <f>IFERROR('4.1 取引係数表'!CB58/'4.1 取引係数表'!CB$201,0)</f>
        <v>0</v>
      </c>
      <c r="CC58" s="43">
        <f>IFERROR('4.1 取引係数表'!CC58/'4.1 取引係数表'!CC$201,0)</f>
        <v>0</v>
      </c>
      <c r="CD58" s="43">
        <f>IFERROR('4.1 取引係数表'!CD58/'4.1 取引係数表'!CD$201,0)</f>
        <v>0</v>
      </c>
      <c r="CE58" s="43">
        <f>IFERROR('4.1 取引係数表'!CE58/'4.1 取引係数表'!CE$201,0)</f>
        <v>0</v>
      </c>
      <c r="CF58" s="43">
        <f>IFERROR('4.1 取引係数表'!CF58/'4.1 取引係数表'!CF$201,0)</f>
        <v>0</v>
      </c>
      <c r="CG58" s="43">
        <f>IFERROR('4.1 取引係数表'!CG58/'4.1 取引係数表'!CG$201,0)</f>
        <v>0</v>
      </c>
      <c r="CH58" s="43">
        <f>IFERROR('4.1 取引係数表'!CH58/'4.1 取引係数表'!CH$201,0)</f>
        <v>0</v>
      </c>
      <c r="CI58" s="43">
        <f>IFERROR('4.1 取引係数表'!CI58/'4.1 取引係数表'!CI$201,0)</f>
        <v>2.5364166013539392E-5</v>
      </c>
      <c r="CJ58" s="43">
        <f>IFERROR('4.1 取引係数表'!CJ58/'4.1 取引係数表'!CJ$201,0)</f>
        <v>0</v>
      </c>
      <c r="CK58" s="43">
        <f>IFERROR('4.1 取引係数表'!CK58/'4.1 取引係数表'!CK$201,0)</f>
        <v>0</v>
      </c>
      <c r="CL58" s="43">
        <f>IFERROR('4.1 取引係数表'!CL58/'4.1 取引係数表'!CL$201,0)</f>
        <v>2.5652207372444399E-5</v>
      </c>
      <c r="CM58" s="43">
        <f>IFERROR('4.1 取引係数表'!CM58/'4.1 取引係数表'!CM$201,0)</f>
        <v>2.1510002151000216E-4</v>
      </c>
      <c r="CN58" s="43">
        <f>IFERROR('4.1 取引係数表'!CN58/'4.1 取引係数表'!CN$201,0)</f>
        <v>0</v>
      </c>
      <c r="CO58" s="43">
        <f>IFERROR('4.1 取引係数表'!CO58/'4.1 取引係数表'!CO$201,0)</f>
        <v>7.6068573283195686E-5</v>
      </c>
      <c r="CP58" s="43">
        <f>IFERROR('4.1 取引係数表'!CP58/'4.1 取引係数表'!CP$201,0)</f>
        <v>6.5676412316516527E-5</v>
      </c>
      <c r="CQ58" s="43">
        <f>IFERROR('4.1 取引係数表'!CQ58/'4.1 取引係数表'!CQ$201,0)</f>
        <v>0</v>
      </c>
      <c r="CR58" s="43">
        <f>IFERROR('4.1 取引係数表'!CR58/'4.1 取引係数表'!CR$201,0)</f>
        <v>0</v>
      </c>
      <c r="CS58" s="43">
        <f>IFERROR('4.1 取引係数表'!CS58/'4.1 取引係数表'!CS$201,0)</f>
        <v>0</v>
      </c>
      <c r="CT58" s="43">
        <f>IFERROR('4.1 取引係数表'!CT58/'4.1 取引係数表'!CT$201,0)</f>
        <v>0</v>
      </c>
      <c r="CU58" s="43">
        <f>IFERROR('4.1 取引係数表'!CU58/'4.1 取引係数表'!CU$201,0)</f>
        <v>0</v>
      </c>
      <c r="CV58" s="43">
        <f>IFERROR('4.1 取引係数表'!CV58/'4.1 取引係数表'!CV$201,0)</f>
        <v>0</v>
      </c>
      <c r="CW58" s="43">
        <f>IFERROR('4.1 取引係数表'!CW58/'4.1 取引係数表'!CW$201,0)</f>
        <v>0</v>
      </c>
      <c r="CX58" s="43">
        <f>IFERROR('4.1 取引係数表'!CX58/'4.1 取引係数表'!CX$201,0)</f>
        <v>0</v>
      </c>
      <c r="CY58" s="43">
        <f>IFERROR('4.1 取引係数表'!CY58/'4.1 取引係数表'!CY$201,0)</f>
        <v>0</v>
      </c>
      <c r="CZ58" s="43">
        <f>IFERROR('4.1 取引係数表'!CZ58/'4.1 取引係数表'!CZ$201,0)</f>
        <v>1.4946789429630516E-5</v>
      </c>
      <c r="DA58" s="43">
        <f>IFERROR('4.1 取引係数表'!DA58/'4.1 取引係数表'!DA$201,0)</f>
        <v>0</v>
      </c>
      <c r="DB58" s="43">
        <f>IFERROR('4.1 取引係数表'!DB58/'4.1 取引係数表'!DB$201,0)</f>
        <v>4.5761757251478456E-4</v>
      </c>
      <c r="DC58" s="43">
        <f>IFERROR('4.1 取引係数表'!DC58/'4.1 取引係数表'!DC$201,0)</f>
        <v>2.592016588906169E-4</v>
      </c>
      <c r="DD58" s="43">
        <f>IFERROR('4.1 取引係数表'!DD58/'4.1 取引係数表'!DD$201,0)</f>
        <v>0</v>
      </c>
      <c r="DE58" s="43">
        <f>IFERROR('4.1 取引係数表'!DE58/'4.1 取引係数表'!DE$201,0)</f>
        <v>1.6730011925495679E-4</v>
      </c>
      <c r="DF58" s="43">
        <f>IFERROR('4.1 取引係数表'!DF58/'4.1 取引係数表'!DF$201,0)</f>
        <v>0</v>
      </c>
      <c r="DG58" s="43">
        <f>IFERROR('4.1 取引係数表'!DG58/'4.1 取引係数表'!DG$201,0)</f>
        <v>0</v>
      </c>
      <c r="DH58" s="43">
        <f>IFERROR('4.1 取引係数表'!DH58/'4.1 取引係数表'!DH$201,0)</f>
        <v>0</v>
      </c>
      <c r="DI58" s="43">
        <f>IFERROR('4.1 取引係数表'!DI58/'4.1 取引係数表'!DI$201,0)</f>
        <v>0</v>
      </c>
      <c r="DJ58" s="43">
        <f>IFERROR('4.1 取引係数表'!DJ58/'4.1 取引係数表'!DJ$201,0)</f>
        <v>0</v>
      </c>
      <c r="DK58" s="43">
        <f>IFERROR('4.1 取引係数表'!DK58/'4.1 取引係数表'!DK$201,0)</f>
        <v>2.7854251012145747E-3</v>
      </c>
      <c r="DL58" s="43">
        <f>IFERROR('4.1 取引係数表'!DL58/'4.1 取引係数表'!DL$201,0)</f>
        <v>4.5710754952523864E-5</v>
      </c>
      <c r="DM58" s="43">
        <f>IFERROR('4.1 取引係数表'!DM58/'4.1 取引係数表'!DM$201,0)</f>
        <v>0</v>
      </c>
      <c r="DN58" s="43">
        <f>IFERROR('4.1 取引係数表'!DN58/'4.1 取引係数表'!DN$201,0)</f>
        <v>0</v>
      </c>
      <c r="DO58" s="43">
        <f>IFERROR('4.1 取引係数表'!DO58/'4.1 取引係数表'!DO$201,0)</f>
        <v>0</v>
      </c>
      <c r="DP58" s="43">
        <f>IFERROR('4.1 取引係数表'!DP58/'4.1 取引係数表'!DP$201,0)</f>
        <v>1.7191977077363896E-4</v>
      </c>
      <c r="DQ58" s="43">
        <f>IFERROR('4.1 取引係数表'!DQ58/'4.1 取引係数表'!DQ$201,0)</f>
        <v>0</v>
      </c>
      <c r="DR58" s="43">
        <f>IFERROR('4.1 取引係数表'!DR58/'4.1 取引係数表'!DR$201,0)</f>
        <v>0</v>
      </c>
      <c r="DS58" s="43">
        <f>IFERROR('4.1 取引係数表'!DS58/'4.1 取引係数表'!DS$201,0)</f>
        <v>0</v>
      </c>
      <c r="DT58" s="43">
        <f>IFERROR('4.1 取引係数表'!DT58/'4.1 取引係数表'!DT$201,0)</f>
        <v>1.594896331738437E-3</v>
      </c>
      <c r="DU58" s="43">
        <f>IFERROR('4.1 取引係数表'!DU58/'4.1 取引係数表'!DU$201,0)</f>
        <v>0</v>
      </c>
      <c r="DV58" s="43">
        <f>IFERROR('4.1 取引係数表'!DV58/'4.1 取引係数表'!DV$201,0)</f>
        <v>0</v>
      </c>
      <c r="DW58" s="43">
        <f>IFERROR('4.1 取引係数表'!DW58/'4.1 取引係数表'!DW$201,0)</f>
        <v>0</v>
      </c>
      <c r="DX58" s="43">
        <f>IFERROR('4.1 取引係数表'!DX58/'4.1 取引係数表'!DX$201,0)</f>
        <v>0</v>
      </c>
      <c r="DY58" s="43">
        <f>IFERROR('4.1 取引係数表'!DY58/'4.1 取引係数表'!DY$201,0)</f>
        <v>5.7129798903107862E-4</v>
      </c>
      <c r="DZ58" s="43">
        <f>IFERROR('4.1 取引係数表'!DZ58/'4.1 取引係数表'!DZ$201,0)</f>
        <v>0</v>
      </c>
      <c r="EA58" s="43">
        <f>IFERROR('4.1 取引係数表'!EA58/'4.1 取引係数表'!EA$201,0)</f>
        <v>4.4824205070738199E-5</v>
      </c>
      <c r="EB58" s="43">
        <f>IFERROR('4.1 取引係数表'!EB58/'4.1 取引係数表'!EB$201,0)</f>
        <v>0</v>
      </c>
      <c r="EC58" s="43">
        <f>IFERROR('4.1 取引係数表'!EC58/'4.1 取引係数表'!EC$201,0)</f>
        <v>1.7114495978093444E-4</v>
      </c>
      <c r="ED58" s="43">
        <f>IFERROR('4.1 取引係数表'!ED58/'4.1 取引係数表'!ED$201,0)</f>
        <v>0</v>
      </c>
      <c r="EE58" s="43">
        <f>IFERROR('4.1 取引係数表'!EE58/'4.1 取引係数表'!EE$201,0)</f>
        <v>0</v>
      </c>
      <c r="EF58" s="43">
        <f>IFERROR('4.1 取引係数表'!EF58/'4.1 取引係数表'!EF$201,0)</f>
        <v>0</v>
      </c>
      <c r="EG58" s="43">
        <f>IFERROR('4.1 取引係数表'!EG58/'4.1 取引係数表'!EG$201,0)</f>
        <v>0</v>
      </c>
      <c r="EH58" s="43">
        <f>IFERROR('4.1 取引係数表'!EH58/'4.1 取引係数表'!EH$201,0)</f>
        <v>0</v>
      </c>
      <c r="EI58" s="43">
        <f>IFERROR('4.1 取引係数表'!EI58/'4.1 取引係数表'!EI$201,0)</f>
        <v>1.1266812196324202E-4</v>
      </c>
      <c r="EJ58" s="43">
        <f>IFERROR('4.1 取引係数表'!EJ58/'4.1 取引係数表'!EJ$201,0)</f>
        <v>0</v>
      </c>
      <c r="EK58" s="43">
        <f>IFERROR('4.1 取引係数表'!EK58/'4.1 取引係数表'!EK$201,0)</f>
        <v>0</v>
      </c>
      <c r="EL58" s="43">
        <f>IFERROR('4.1 取引係数表'!EL58/'4.1 取引係数表'!EL$201,0)</f>
        <v>0</v>
      </c>
      <c r="EM58" s="43">
        <f>IFERROR('4.1 取引係数表'!EM58/'4.1 取引係数表'!EM$201,0)</f>
        <v>0</v>
      </c>
      <c r="EN58" s="43">
        <f>IFERROR('4.1 取引係数表'!EN58/'4.1 取引係数表'!EN$201,0)</f>
        <v>0</v>
      </c>
      <c r="EO58" s="43">
        <f>IFERROR('4.1 取引係数表'!EO58/'4.1 取引係数表'!EO$201,0)</f>
        <v>0</v>
      </c>
      <c r="EP58" s="43">
        <f>IFERROR('4.1 取引係数表'!EP58/'4.1 取引係数表'!EP$201,0)</f>
        <v>0</v>
      </c>
      <c r="EQ58" s="43">
        <f>IFERROR('4.1 取引係数表'!EQ58/'4.1 取引係数表'!EQ$201,0)</f>
        <v>0</v>
      </c>
      <c r="ER58" s="43">
        <f>IFERROR('4.1 取引係数表'!ER58/'4.1 取引係数表'!ER$201,0)</f>
        <v>0</v>
      </c>
      <c r="ES58" s="43">
        <f>IFERROR('4.1 取引係数表'!ES58/'4.1 取引係数表'!ES$201,0)</f>
        <v>0</v>
      </c>
      <c r="ET58" s="43">
        <f>IFERROR('4.1 取引係数表'!ET58/'4.1 取引係数表'!ET$201,0)</f>
        <v>0</v>
      </c>
      <c r="EU58" s="43">
        <f>IFERROR('4.1 取引係数表'!EU58/'4.1 取引係数表'!EU$201,0)</f>
        <v>0</v>
      </c>
      <c r="EV58" s="43">
        <f>IFERROR('4.1 取引係数表'!EV58/'4.1 取引係数表'!EV$201,0)</f>
        <v>0</v>
      </c>
      <c r="EW58" s="43">
        <f>IFERROR('4.1 取引係数表'!EW58/'4.1 取引係数表'!EW$201,0)</f>
        <v>0</v>
      </c>
      <c r="EX58" s="43">
        <f>IFERROR('4.1 取引係数表'!EX58/'4.1 取引係数表'!EX$201,0)</f>
        <v>0</v>
      </c>
      <c r="EY58" s="43">
        <f>IFERROR('4.1 取引係数表'!EY58/'4.1 取引係数表'!EY$201,0)</f>
        <v>0</v>
      </c>
      <c r="EZ58" s="43">
        <f>IFERROR('4.1 取引係数表'!EZ58/'4.1 取引係数表'!EZ$201,0)</f>
        <v>0</v>
      </c>
      <c r="FA58" s="43">
        <f>IFERROR('4.1 取引係数表'!FA58/'4.1 取引係数表'!FA$201,0)</f>
        <v>0</v>
      </c>
      <c r="FB58" s="43">
        <f>IFERROR('4.1 取引係数表'!FB58/'4.1 取引係数表'!FB$201,0)</f>
        <v>4.1739130434782605E-3</v>
      </c>
      <c r="FC58" s="43">
        <f>IFERROR('4.1 取引係数表'!FC58/'4.1 取引係数表'!FC$201,0)</f>
        <v>0</v>
      </c>
      <c r="FD58" s="43">
        <f>IFERROR('4.1 取引係数表'!FD58/'4.1 取引係数表'!FD$201,0)</f>
        <v>0</v>
      </c>
      <c r="FE58" s="43">
        <f>IFERROR('4.1 取引係数表'!FE58/'4.1 取引係数表'!FE$201,0)</f>
        <v>0</v>
      </c>
      <c r="FF58" s="43">
        <f>IFERROR('4.1 取引係数表'!FF58/'4.1 取引係数表'!FF$201,0)</f>
        <v>0</v>
      </c>
      <c r="FG58" s="43">
        <f>IFERROR('4.1 取引係数表'!FG58/'4.1 取引係数表'!FG$201,0)</f>
        <v>0</v>
      </c>
      <c r="FH58" s="43">
        <f>IFERROR('4.1 取引係数表'!FH58/'4.1 取引係数表'!FH$201,0)</f>
        <v>0</v>
      </c>
      <c r="FI58" s="43">
        <f>IFERROR('4.1 取引係数表'!FI58/'4.1 取引係数表'!FI$201,0)</f>
        <v>0</v>
      </c>
      <c r="FJ58" s="43">
        <f>IFERROR('4.1 取引係数表'!FJ58/'4.1 取引係数表'!FJ$201,0)</f>
        <v>0</v>
      </c>
      <c r="FK58" s="43">
        <f>IFERROR('4.1 取引係数表'!FK58/'4.1 取引係数表'!FK$201,0)</f>
        <v>1.658374792703151E-5</v>
      </c>
      <c r="FL58" s="43">
        <f>IFERROR('4.1 取引係数表'!FL58/'4.1 取引係数表'!FL$201,0)</f>
        <v>0</v>
      </c>
      <c r="FM58" s="43">
        <f>IFERROR('4.1 取引係数表'!FM58/'4.1 取引係数表'!FM$201,0)</f>
        <v>2.3618436138500345E-4</v>
      </c>
      <c r="FN58" s="43">
        <f>IFERROR('4.1 取引係数表'!FN58/'4.1 取引係数表'!FN$201,0)</f>
        <v>1.3288683357252963E-4</v>
      </c>
      <c r="FO58" s="43">
        <f>IFERROR('4.1 取引係数表'!FO58/'4.1 取引係数表'!FO$201,0)</f>
        <v>0</v>
      </c>
      <c r="FP58" s="43">
        <f>IFERROR('4.1 取引係数表'!FP58/'4.1 取引係数表'!FP$201,0)</f>
        <v>3.8328336960836653E-4</v>
      </c>
      <c r="FQ58" s="43">
        <f>IFERROR('4.1 取引係数表'!FQ58/'4.1 取引係数表'!FQ$201,0)</f>
        <v>2.685292393692739E-4</v>
      </c>
      <c r="FR58" s="43">
        <f>IFERROR('4.1 取引係数表'!FR58/'4.1 取引係数表'!FR$201,0)</f>
        <v>1.0776023348050587E-3</v>
      </c>
      <c r="FS58" s="43">
        <f>IFERROR('4.1 取引係数表'!FS58/'4.1 取引係数表'!FS$201,0)</f>
        <v>1.4773885679672611E-5</v>
      </c>
      <c r="FT58" s="43">
        <f>IFERROR('4.1 取引係数表'!FT58/'4.1 取引係数表'!FT$201,0)</f>
        <v>3.755650546959289E-5</v>
      </c>
      <c r="FU58" s="43">
        <f>IFERROR('4.1 取引係数表'!FU58/'4.1 取引係数表'!FU$201,0)</f>
        <v>0</v>
      </c>
      <c r="FV58" s="43">
        <f>IFERROR('4.1 取引係数表'!FV58/'4.1 取引係数表'!FV$201,0)</f>
        <v>0</v>
      </c>
      <c r="FW58" s="43">
        <f>IFERROR('4.1 取引係数表'!FW58/'4.1 取引係数表'!FW$201,0)</f>
        <v>0</v>
      </c>
      <c r="FX58" s="43">
        <f>IFERROR('4.1 取引係数表'!FX58/'4.1 取引係数表'!FX$201,0)</f>
        <v>0</v>
      </c>
      <c r="FY58" s="43">
        <f>IFERROR('4.1 取引係数表'!FY58/'4.1 取引係数表'!FY$201,0)</f>
        <v>1.9429676971285419E-4</v>
      </c>
      <c r="FZ58" s="43">
        <f>IFERROR('4.1 取引係数表'!FZ58/'4.1 取引係数表'!FZ$201,0)</f>
        <v>1.4814375870344582E-4</v>
      </c>
      <c r="GA58" s="43">
        <f>IFERROR('4.1 取引係数表'!GA58/'4.1 取引係数表'!GA$201,0)</f>
        <v>0</v>
      </c>
      <c r="GB58" s="43">
        <f>IFERROR('4.1 取引係数表'!GB58/'4.1 取引係数表'!GB$201,0)</f>
        <v>0</v>
      </c>
      <c r="GC58" s="43">
        <f>IFERROR('4.1 取引係数表'!GC58/'4.1 取引係数表'!GC$201,0)</f>
        <v>0</v>
      </c>
      <c r="GD58" s="43">
        <f>IFERROR('4.1 取引係数表'!GD58/'4.1 取引係数表'!GD$201,0)</f>
        <v>0</v>
      </c>
      <c r="GE58" s="43">
        <f>IFERROR('4.1 取引係数表'!GE58/'4.1 取引係数表'!GE$201,0)</f>
        <v>0</v>
      </c>
      <c r="GF58" s="43">
        <f>IFERROR('4.1 取引係数表'!GF58/'4.1 取引係数表'!GF$201,0)</f>
        <v>3.6026577320754913E-5</v>
      </c>
      <c r="GG58" s="43">
        <f>IFERROR('4.1 取引係数表'!GG58/'4.1 取引係数表'!GG$201,0)</f>
        <v>0</v>
      </c>
      <c r="GH58" s="44">
        <f>IFERROR('4.1 取引係数表'!GH58/'4.1 取引係数表'!GH$201,0)</f>
        <v>3.9359831387561026E-3</v>
      </c>
    </row>
    <row r="59" spans="1:190" s="13" customFormat="1">
      <c r="A59" s="10" t="s">
        <v>55</v>
      </c>
      <c r="B59" s="11" t="s">
        <v>243</v>
      </c>
      <c r="C59" s="43">
        <f>IFERROR('4.1 取引係数表'!C59/'4.1 取引係数表'!C$201,0)</f>
        <v>0</v>
      </c>
      <c r="D59" s="43">
        <f>IFERROR('4.1 取引係数表'!D59/'4.1 取引係数表'!D$201,0)</f>
        <v>0</v>
      </c>
      <c r="E59" s="43">
        <f>IFERROR('4.1 取引係数表'!E59/'4.1 取引係数表'!E$201,0)</f>
        <v>0</v>
      </c>
      <c r="F59" s="43">
        <f>IFERROR('4.1 取引係数表'!F59/'4.1 取引係数表'!F$201,0)</f>
        <v>0</v>
      </c>
      <c r="G59" s="43">
        <f>IFERROR('4.1 取引係数表'!G59/'4.1 取引係数表'!G$201,0)</f>
        <v>0</v>
      </c>
      <c r="H59" s="43">
        <f>IFERROR('4.1 取引係数表'!H59/'4.1 取引係数表'!H$201,0)</f>
        <v>0</v>
      </c>
      <c r="I59" s="43">
        <f>IFERROR('4.1 取引係数表'!I59/'4.1 取引係数表'!I$201,0)</f>
        <v>0</v>
      </c>
      <c r="J59" s="43">
        <f>IFERROR('4.1 取引係数表'!J59/'4.1 取引係数表'!J$201,0)</f>
        <v>0</v>
      </c>
      <c r="K59" s="43">
        <f>IFERROR('4.1 取引係数表'!K59/'4.1 取引係数表'!K$201,0)</f>
        <v>0</v>
      </c>
      <c r="L59" s="43">
        <f>IFERROR('4.1 取引係数表'!L59/'4.1 取引係数表'!L$201,0)</f>
        <v>0</v>
      </c>
      <c r="M59" s="43">
        <f>IFERROR('4.1 取引係数表'!M59/'4.1 取引係数表'!M$201,0)</f>
        <v>0</v>
      </c>
      <c r="N59" s="43">
        <f>IFERROR('4.1 取引係数表'!N59/'4.1 取引係数表'!N$201,0)</f>
        <v>0</v>
      </c>
      <c r="O59" s="43">
        <f>IFERROR('4.1 取引係数表'!O59/'4.1 取引係数表'!O$201,0)</f>
        <v>0</v>
      </c>
      <c r="P59" s="43">
        <f>IFERROR('4.1 取引係数表'!P59/'4.1 取引係数表'!P$201,0)</f>
        <v>0</v>
      </c>
      <c r="Q59" s="43">
        <f>IFERROR('4.1 取引係数表'!Q59/'4.1 取引係数表'!Q$201,0)</f>
        <v>0</v>
      </c>
      <c r="R59" s="43">
        <f>IFERROR('4.1 取引係数表'!R59/'4.1 取引係数表'!R$201,0)</f>
        <v>0</v>
      </c>
      <c r="S59" s="43">
        <f>IFERROR('4.1 取引係数表'!S59/'4.1 取引係数表'!S$201,0)</f>
        <v>0</v>
      </c>
      <c r="T59" s="43">
        <f>IFERROR('4.1 取引係数表'!T59/'4.1 取引係数表'!T$201,0)</f>
        <v>0</v>
      </c>
      <c r="U59" s="43">
        <f>IFERROR('4.1 取引係数表'!U59/'4.1 取引係数表'!U$201,0)</f>
        <v>0</v>
      </c>
      <c r="V59" s="43">
        <f>IFERROR('4.1 取引係数表'!V59/'4.1 取引係数表'!V$201,0)</f>
        <v>0</v>
      </c>
      <c r="W59" s="43">
        <f>IFERROR('4.1 取引係数表'!W59/'4.1 取引係数表'!W$201,0)</f>
        <v>0</v>
      </c>
      <c r="X59" s="43">
        <f>IFERROR('4.1 取引係数表'!X59/'4.1 取引係数表'!X$201,0)</f>
        <v>0</v>
      </c>
      <c r="Y59" s="43">
        <f>IFERROR('4.1 取引係数表'!Y59/'4.1 取引係数表'!Y$201,0)</f>
        <v>0</v>
      </c>
      <c r="Z59" s="43">
        <f>IFERROR('4.1 取引係数表'!Z59/'4.1 取引係数表'!Z$201,0)</f>
        <v>0</v>
      </c>
      <c r="AA59" s="43">
        <f>IFERROR('4.1 取引係数表'!AA59/'4.1 取引係数表'!AA$201,0)</f>
        <v>0</v>
      </c>
      <c r="AB59" s="43">
        <f>IFERROR('4.1 取引係数表'!AB59/'4.1 取引係数表'!AB$201,0)</f>
        <v>0</v>
      </c>
      <c r="AC59" s="43">
        <f>IFERROR('4.1 取引係数表'!AC59/'4.1 取引係数表'!AC$201,0)</f>
        <v>0</v>
      </c>
      <c r="AD59" s="43">
        <f>IFERROR('4.1 取引係数表'!AD59/'4.1 取引係数表'!AD$201,0)</f>
        <v>0</v>
      </c>
      <c r="AE59" s="43">
        <f>IFERROR('4.1 取引係数表'!AE59/'4.1 取引係数表'!AE$201,0)</f>
        <v>0</v>
      </c>
      <c r="AF59" s="43">
        <f>IFERROR('4.1 取引係数表'!AF59/'4.1 取引係数表'!AF$201,0)</f>
        <v>0</v>
      </c>
      <c r="AG59" s="43">
        <f>IFERROR('4.1 取引係数表'!AG59/'4.1 取引係数表'!AG$201,0)</f>
        <v>0</v>
      </c>
      <c r="AH59" s="43">
        <f>IFERROR('4.1 取引係数表'!AH59/'4.1 取引係数表'!AH$201,0)</f>
        <v>0</v>
      </c>
      <c r="AI59" s="43">
        <f>IFERROR('4.1 取引係数表'!AI59/'4.1 取引係数表'!AI$201,0)</f>
        <v>0</v>
      </c>
      <c r="AJ59" s="43">
        <f>IFERROR('4.1 取引係数表'!AJ59/'4.1 取引係数表'!AJ$201,0)</f>
        <v>0</v>
      </c>
      <c r="AK59" s="43">
        <f>IFERROR('4.1 取引係数表'!AK59/'4.1 取引係数表'!AK$201,0)</f>
        <v>0</v>
      </c>
      <c r="AL59" s="43">
        <f>IFERROR('4.1 取引係数表'!AL59/'4.1 取引係数表'!AL$201,0)</f>
        <v>2.7081372754784942E-6</v>
      </c>
      <c r="AM59" s="43">
        <f>IFERROR('4.1 取引係数表'!AM59/'4.1 取引係数表'!AM$201,0)</f>
        <v>0</v>
      </c>
      <c r="AN59" s="43">
        <f>IFERROR('4.1 取引係数表'!AN59/'4.1 取引係数表'!AN$201,0)</f>
        <v>0</v>
      </c>
      <c r="AO59" s="43">
        <f>IFERROR('4.1 取引係数表'!AO59/'4.1 取引係数表'!AO$201,0)</f>
        <v>0</v>
      </c>
      <c r="AP59" s="43">
        <f>IFERROR('4.1 取引係数表'!AP59/'4.1 取引係数表'!AP$201,0)</f>
        <v>1.2493152791258637E-4</v>
      </c>
      <c r="AQ59" s="43">
        <f>IFERROR('4.1 取引係数表'!AQ59/'4.1 取引係数表'!AQ$201,0)</f>
        <v>4.952174207991317E-3</v>
      </c>
      <c r="AR59" s="43">
        <f>IFERROR('4.1 取引係数表'!AR59/'4.1 取引係数表'!AR$201,0)</f>
        <v>0</v>
      </c>
      <c r="AS59" s="43">
        <f>IFERROR('4.1 取引係数表'!AS59/'4.1 取引係数表'!AS$201,0)</f>
        <v>0</v>
      </c>
      <c r="AT59" s="43">
        <f>IFERROR('4.1 取引係数表'!AT59/'4.1 取引係数表'!AT$201,0)</f>
        <v>0</v>
      </c>
      <c r="AU59" s="43">
        <f>IFERROR('4.1 取引係数表'!AU59/'4.1 取引係数表'!AU$201,0)</f>
        <v>0</v>
      </c>
      <c r="AV59" s="43">
        <f>IFERROR('4.1 取引係数表'!AV59/'4.1 取引係数表'!AV$201,0)</f>
        <v>0</v>
      </c>
      <c r="AW59" s="43">
        <f>IFERROR('4.1 取引係数表'!AW59/'4.1 取引係数表'!AW$201,0)</f>
        <v>6.8230639809035195E-4</v>
      </c>
      <c r="AX59" s="43">
        <f>IFERROR('4.1 取引係数表'!AX59/'4.1 取引係数表'!AX$201,0)</f>
        <v>0</v>
      </c>
      <c r="AY59" s="43">
        <f>IFERROR('4.1 取引係数表'!AY59/'4.1 取引係数表'!AY$201,0)</f>
        <v>0</v>
      </c>
      <c r="AZ59" s="43">
        <f>IFERROR('4.1 取引係数表'!AZ59/'4.1 取引係数表'!AZ$201,0)</f>
        <v>0</v>
      </c>
      <c r="BA59" s="43">
        <f>IFERROR('4.1 取引係数表'!BA59/'4.1 取引係数表'!BA$201,0)</f>
        <v>0</v>
      </c>
      <c r="BB59" s="43">
        <f>IFERROR('4.1 取引係数表'!BB59/'4.1 取引係数表'!BB$201,0)</f>
        <v>0</v>
      </c>
      <c r="BC59" s="43">
        <f>IFERROR('4.1 取引係数表'!BC59/'4.1 取引係数表'!BC$201,0)</f>
        <v>0</v>
      </c>
      <c r="BD59" s="43">
        <f>IFERROR('4.1 取引係数表'!BD59/'4.1 取引係数表'!BD$201,0)</f>
        <v>0</v>
      </c>
      <c r="BE59" s="43">
        <f>IFERROR('4.1 取引係数表'!BE59/'4.1 取引係数表'!BE$201,0)</f>
        <v>0</v>
      </c>
      <c r="BF59" s="43">
        <f>IFERROR('4.1 取引係数表'!BF59/'4.1 取引係数表'!BF$201,0)</f>
        <v>0</v>
      </c>
      <c r="BG59" s="43">
        <f>IFERROR('4.1 取引係数表'!BG59/'4.1 取引係数表'!BG$201,0)</f>
        <v>0</v>
      </c>
      <c r="BH59" s="43">
        <f>IFERROR('4.1 取引係数表'!BH59/'4.1 取引係数表'!BH$201,0)</f>
        <v>0</v>
      </c>
      <c r="BI59" s="43">
        <f>IFERROR('4.1 取引係数表'!BI59/'4.1 取引係数表'!BI$201,0)</f>
        <v>1.4834059671471674E-2</v>
      </c>
      <c r="BJ59" s="43">
        <f>IFERROR('4.1 取引係数表'!BJ59/'4.1 取引係数表'!BJ$201,0)</f>
        <v>0</v>
      </c>
      <c r="BK59" s="43">
        <f>IFERROR('4.1 取引係数表'!BK59/'4.1 取引係数表'!BK$201,0)</f>
        <v>0</v>
      </c>
      <c r="BL59" s="43">
        <f>IFERROR('4.1 取引係数表'!BL59/'4.1 取引係数表'!BL$201,0)</f>
        <v>0</v>
      </c>
      <c r="BM59" s="43">
        <f>IFERROR('4.1 取引係数表'!BM59/'4.1 取引係数表'!BM$201,0)</f>
        <v>0</v>
      </c>
      <c r="BN59" s="43">
        <f>IFERROR('4.1 取引係数表'!BN59/'4.1 取引係数表'!BN$201,0)</f>
        <v>0</v>
      </c>
      <c r="BO59" s="43">
        <f>IFERROR('4.1 取引係数表'!BO59/'4.1 取引係数表'!BO$201,0)</f>
        <v>0.25152219639101075</v>
      </c>
      <c r="BP59" s="43">
        <f>IFERROR('4.1 取引係数表'!BP59/'4.1 取引係数表'!BP$201,0)</f>
        <v>0</v>
      </c>
      <c r="BQ59" s="43">
        <f>IFERROR('4.1 取引係数表'!BQ59/'4.1 取引係数表'!BQ$201,0)</f>
        <v>4.1035432840070684E-4</v>
      </c>
      <c r="BR59" s="43">
        <f>IFERROR('4.1 取引係数表'!BR59/'4.1 取引係数表'!BR$201,0)</f>
        <v>0</v>
      </c>
      <c r="BS59" s="43">
        <f>IFERROR('4.1 取引係数表'!BS59/'4.1 取引係数表'!BS$201,0)</f>
        <v>0</v>
      </c>
      <c r="BT59" s="43">
        <f>IFERROR('4.1 取引係数表'!BT59/'4.1 取引係数表'!BT$201,0)</f>
        <v>0</v>
      </c>
      <c r="BU59" s="43">
        <f>IFERROR('4.1 取引係数表'!BU59/'4.1 取引係数表'!BU$201,0)</f>
        <v>0</v>
      </c>
      <c r="BV59" s="43">
        <f>IFERROR('4.1 取引係数表'!BV59/'4.1 取引係数表'!BV$201,0)</f>
        <v>0</v>
      </c>
      <c r="BW59" s="43">
        <f>IFERROR('4.1 取引係数表'!BW59/'4.1 取引係数表'!BW$201,0)</f>
        <v>0</v>
      </c>
      <c r="BX59" s="43">
        <f>IFERROR('4.1 取引係数表'!BX59/'4.1 取引係数表'!BX$201,0)</f>
        <v>0</v>
      </c>
      <c r="BY59" s="43">
        <f>IFERROR('4.1 取引係数表'!BY59/'4.1 取引係数表'!BY$201,0)</f>
        <v>0</v>
      </c>
      <c r="BZ59" s="43">
        <f>IFERROR('4.1 取引係数表'!BZ59/'4.1 取引係数表'!BZ$201,0)</f>
        <v>0</v>
      </c>
      <c r="CA59" s="43">
        <f>IFERROR('4.1 取引係数表'!CA59/'4.1 取引係数表'!CA$201,0)</f>
        <v>4.0694789081885856E-3</v>
      </c>
      <c r="CB59" s="43">
        <f>IFERROR('4.1 取引係数表'!CB59/'4.1 取引係数表'!CB$201,0)</f>
        <v>0</v>
      </c>
      <c r="CC59" s="43">
        <f>IFERROR('4.1 取引係数表'!CC59/'4.1 取引係数表'!CC$201,0)</f>
        <v>0</v>
      </c>
      <c r="CD59" s="43">
        <f>IFERROR('4.1 取引係数表'!CD59/'4.1 取引係数表'!CD$201,0)</f>
        <v>0</v>
      </c>
      <c r="CE59" s="43">
        <f>IFERROR('4.1 取引係数表'!CE59/'4.1 取引係数表'!CE$201,0)</f>
        <v>0</v>
      </c>
      <c r="CF59" s="43">
        <f>IFERROR('4.1 取引係数表'!CF59/'4.1 取引係数表'!CF$201,0)</f>
        <v>0</v>
      </c>
      <c r="CG59" s="43">
        <f>IFERROR('4.1 取引係数表'!CG59/'4.1 取引係数表'!CG$201,0)</f>
        <v>0</v>
      </c>
      <c r="CH59" s="43">
        <f>IFERROR('4.1 取引係数表'!CH59/'4.1 取引係数表'!CH$201,0)</f>
        <v>0</v>
      </c>
      <c r="CI59" s="43">
        <f>IFERROR('4.1 取引係数表'!CI59/'4.1 取引係数表'!CI$201,0)</f>
        <v>0</v>
      </c>
      <c r="CJ59" s="43">
        <f>IFERROR('4.1 取引係数表'!CJ59/'4.1 取引係数表'!CJ$201,0)</f>
        <v>0</v>
      </c>
      <c r="CK59" s="43">
        <f>IFERROR('4.1 取引係数表'!CK59/'4.1 取引係数表'!CK$201,0)</f>
        <v>0</v>
      </c>
      <c r="CL59" s="43">
        <f>IFERROR('4.1 取引係数表'!CL59/'4.1 取引係数表'!CL$201,0)</f>
        <v>0</v>
      </c>
      <c r="CM59" s="43">
        <f>IFERROR('4.1 取引係数表'!CM59/'4.1 取引係数表'!CM$201,0)</f>
        <v>0</v>
      </c>
      <c r="CN59" s="43">
        <f>IFERROR('4.1 取引係数表'!CN59/'4.1 取引係数表'!CN$201,0)</f>
        <v>5.0717654815641322E-5</v>
      </c>
      <c r="CO59" s="43">
        <f>IFERROR('4.1 取引係数表'!CO59/'4.1 取引係数表'!CO$201,0)</f>
        <v>0</v>
      </c>
      <c r="CP59" s="43">
        <f>IFERROR('4.1 取引係数表'!CP59/'4.1 取引係数表'!CP$201,0)</f>
        <v>2.0113401271933186E-4</v>
      </c>
      <c r="CQ59" s="43">
        <f>IFERROR('4.1 取引係数表'!CQ59/'4.1 取引係数表'!CQ$201,0)</f>
        <v>0</v>
      </c>
      <c r="CR59" s="43">
        <f>IFERROR('4.1 取引係数表'!CR59/'4.1 取引係数表'!CR$201,0)</f>
        <v>0</v>
      </c>
      <c r="CS59" s="43">
        <f>IFERROR('4.1 取引係数表'!CS59/'4.1 取引係数表'!CS$201,0)</f>
        <v>0</v>
      </c>
      <c r="CT59" s="43">
        <f>IFERROR('4.1 取引係数表'!CT59/'4.1 取引係数表'!CT$201,0)</f>
        <v>0</v>
      </c>
      <c r="CU59" s="43">
        <f>IFERROR('4.1 取引係数表'!CU59/'4.1 取引係数表'!CU$201,0)</f>
        <v>0</v>
      </c>
      <c r="CV59" s="43">
        <f>IFERROR('4.1 取引係数表'!CV59/'4.1 取引係数表'!CV$201,0)</f>
        <v>0</v>
      </c>
      <c r="CW59" s="43">
        <f>IFERROR('4.1 取引係数表'!CW59/'4.1 取引係数表'!CW$201,0)</f>
        <v>0</v>
      </c>
      <c r="CX59" s="43">
        <f>IFERROR('4.1 取引係数表'!CX59/'4.1 取引係数表'!CX$201,0)</f>
        <v>0</v>
      </c>
      <c r="CY59" s="43">
        <f>IFERROR('4.1 取引係数表'!CY59/'4.1 取引係数表'!CY$201,0)</f>
        <v>0</v>
      </c>
      <c r="CZ59" s="43">
        <f>IFERROR('4.1 取引係数表'!CZ59/'4.1 取引係数表'!CZ$201,0)</f>
        <v>1.6441468372593567E-3</v>
      </c>
      <c r="DA59" s="43">
        <f>IFERROR('4.1 取引係数表'!DA59/'4.1 取引係数表'!DA$201,0)</f>
        <v>0</v>
      </c>
      <c r="DB59" s="43">
        <f>IFERROR('4.1 取引係数表'!DB59/'4.1 取引係数表'!DB$201,0)</f>
        <v>0</v>
      </c>
      <c r="DC59" s="43">
        <f>IFERROR('4.1 取引係数表'!DC59/'4.1 取引係数表'!DC$201,0)</f>
        <v>3.7584240539139451E-3</v>
      </c>
      <c r="DD59" s="43">
        <f>IFERROR('4.1 取引係数表'!DD59/'4.1 取引係数表'!DD$201,0)</f>
        <v>0</v>
      </c>
      <c r="DE59" s="43">
        <f>IFERROR('4.1 取引係数表'!DE59/'4.1 取引係数表'!DE$201,0)</f>
        <v>0</v>
      </c>
      <c r="DF59" s="43">
        <f>IFERROR('4.1 取引係数表'!DF59/'4.1 取引係数表'!DF$201,0)</f>
        <v>0</v>
      </c>
      <c r="DG59" s="43">
        <f>IFERROR('4.1 取引係数表'!DG59/'4.1 取引係数表'!DG$201,0)</f>
        <v>0</v>
      </c>
      <c r="DH59" s="43">
        <f>IFERROR('4.1 取引係数表'!DH59/'4.1 取引係数表'!DH$201,0)</f>
        <v>0</v>
      </c>
      <c r="DI59" s="43">
        <f>IFERROR('4.1 取引係数表'!DI59/'4.1 取引係数表'!DI$201,0)</f>
        <v>9.5510983763132757E-4</v>
      </c>
      <c r="DJ59" s="43">
        <f>IFERROR('4.1 取引係数表'!DJ59/'4.1 取引係数表'!DJ$201,0)</f>
        <v>0</v>
      </c>
      <c r="DK59" s="43">
        <f>IFERROR('4.1 取引係数表'!DK59/'4.1 取引係数表'!DK$201,0)</f>
        <v>1.5222672064777328E-3</v>
      </c>
      <c r="DL59" s="43">
        <f>IFERROR('4.1 取引係数表'!DL59/'4.1 取引係数表'!DL$201,0)</f>
        <v>1.4028473071636634E-4</v>
      </c>
      <c r="DM59" s="43">
        <f>IFERROR('4.1 取引係数表'!DM59/'4.1 取引係数表'!DM$201,0)</f>
        <v>0</v>
      </c>
      <c r="DN59" s="43">
        <f>IFERROR('4.1 取引係数表'!DN59/'4.1 取引係数表'!DN$201,0)</f>
        <v>0</v>
      </c>
      <c r="DO59" s="43">
        <f>IFERROR('4.1 取引係数表'!DO59/'4.1 取引係数表'!DO$201,0)</f>
        <v>0</v>
      </c>
      <c r="DP59" s="43">
        <f>IFERROR('4.1 取引係数表'!DP59/'4.1 取引係数表'!DP$201,0)</f>
        <v>1.7191977077363897E-3</v>
      </c>
      <c r="DQ59" s="43">
        <f>IFERROR('4.1 取引係数表'!DQ59/'4.1 取引係数表'!DQ$201,0)</f>
        <v>0</v>
      </c>
      <c r="DR59" s="43">
        <f>IFERROR('4.1 取引係数表'!DR59/'4.1 取引係数表'!DR$201,0)</f>
        <v>0</v>
      </c>
      <c r="DS59" s="43">
        <f>IFERROR('4.1 取引係数表'!DS59/'4.1 取引係数表'!DS$201,0)</f>
        <v>0</v>
      </c>
      <c r="DT59" s="43">
        <f>IFERROR('4.1 取引係数表'!DT59/'4.1 取引係数表'!DT$201,0)</f>
        <v>0</v>
      </c>
      <c r="DU59" s="43">
        <f>IFERROR('4.1 取引係数表'!DU59/'4.1 取引係数表'!DU$201,0)</f>
        <v>0</v>
      </c>
      <c r="DV59" s="43">
        <f>IFERROR('4.1 取引係数表'!DV59/'4.1 取引係数表'!DV$201,0)</f>
        <v>0</v>
      </c>
      <c r="DW59" s="43">
        <f>IFERROR('4.1 取引係数表'!DW59/'4.1 取引係数表'!DW$201,0)</f>
        <v>0</v>
      </c>
      <c r="DX59" s="43">
        <f>IFERROR('4.1 取引係数表'!DX59/'4.1 取引係数表'!DX$201,0)</f>
        <v>0</v>
      </c>
      <c r="DY59" s="43">
        <f>IFERROR('4.1 取引係数表'!DY59/'4.1 取引係数表'!DY$201,0)</f>
        <v>1.8281535648994515E-3</v>
      </c>
      <c r="DZ59" s="43">
        <f>IFERROR('4.1 取引係数表'!DZ59/'4.1 取引係数表'!DZ$201,0)</f>
        <v>0</v>
      </c>
      <c r="EA59" s="43">
        <f>IFERROR('4.1 取引係数表'!EA59/'4.1 取引係数表'!EA$201,0)</f>
        <v>0</v>
      </c>
      <c r="EB59" s="43">
        <f>IFERROR('4.1 取引係数表'!EB59/'4.1 取引係数表'!EB$201,0)</f>
        <v>0</v>
      </c>
      <c r="EC59" s="43">
        <f>IFERROR('4.1 取引係数表'!EC59/'4.1 取引係数表'!EC$201,0)</f>
        <v>0</v>
      </c>
      <c r="ED59" s="43">
        <f>IFERROR('4.1 取引係数表'!ED59/'4.1 取引係数表'!ED$201,0)</f>
        <v>0</v>
      </c>
      <c r="EE59" s="43">
        <f>IFERROR('4.1 取引係数表'!EE59/'4.1 取引係数表'!EE$201,0)</f>
        <v>0</v>
      </c>
      <c r="EF59" s="43">
        <f>IFERROR('4.1 取引係数表'!EF59/'4.1 取引係数表'!EF$201,0)</f>
        <v>0</v>
      </c>
      <c r="EG59" s="43">
        <f>IFERROR('4.1 取引係数表'!EG59/'4.1 取引係数表'!EG$201,0)</f>
        <v>0</v>
      </c>
      <c r="EH59" s="43">
        <f>IFERROR('4.1 取引係数表'!EH59/'4.1 取引係数表'!EH$201,0)</f>
        <v>0</v>
      </c>
      <c r="EI59" s="43">
        <f>IFERROR('4.1 取引係数表'!EI59/'4.1 取引係数表'!EI$201,0)</f>
        <v>0</v>
      </c>
      <c r="EJ59" s="43">
        <f>IFERROR('4.1 取引係数表'!EJ59/'4.1 取引係数表'!EJ$201,0)</f>
        <v>0</v>
      </c>
      <c r="EK59" s="43">
        <f>IFERROR('4.1 取引係数表'!EK59/'4.1 取引係数表'!EK$201,0)</f>
        <v>0</v>
      </c>
      <c r="EL59" s="43">
        <f>IFERROR('4.1 取引係数表'!EL59/'4.1 取引係数表'!EL$201,0)</f>
        <v>0</v>
      </c>
      <c r="EM59" s="43">
        <f>IFERROR('4.1 取引係数表'!EM59/'4.1 取引係数表'!EM$201,0)</f>
        <v>0</v>
      </c>
      <c r="EN59" s="43">
        <f>IFERROR('4.1 取引係数表'!EN59/'4.1 取引係数表'!EN$201,0)</f>
        <v>0</v>
      </c>
      <c r="EO59" s="43">
        <f>IFERROR('4.1 取引係数表'!EO59/'4.1 取引係数表'!EO$201,0)</f>
        <v>0</v>
      </c>
      <c r="EP59" s="43">
        <f>IFERROR('4.1 取引係数表'!EP59/'4.1 取引係数表'!EP$201,0)</f>
        <v>0</v>
      </c>
      <c r="EQ59" s="43">
        <f>IFERROR('4.1 取引係数表'!EQ59/'4.1 取引係数表'!EQ$201,0)</f>
        <v>0</v>
      </c>
      <c r="ER59" s="43">
        <f>IFERROR('4.1 取引係数表'!ER59/'4.1 取引係数表'!ER$201,0)</f>
        <v>0</v>
      </c>
      <c r="ES59" s="43">
        <f>IFERROR('4.1 取引係数表'!ES59/'4.1 取引係数表'!ES$201,0)</f>
        <v>0</v>
      </c>
      <c r="ET59" s="43">
        <f>IFERROR('4.1 取引係数表'!ET59/'4.1 取引係数表'!ET$201,0)</f>
        <v>0</v>
      </c>
      <c r="EU59" s="43">
        <f>IFERROR('4.1 取引係数表'!EU59/'4.1 取引係数表'!EU$201,0)</f>
        <v>0</v>
      </c>
      <c r="EV59" s="43">
        <f>IFERROR('4.1 取引係数表'!EV59/'4.1 取引係数表'!EV$201,0)</f>
        <v>0</v>
      </c>
      <c r="EW59" s="43">
        <f>IFERROR('4.1 取引係数表'!EW59/'4.1 取引係数表'!EW$201,0)</f>
        <v>0</v>
      </c>
      <c r="EX59" s="43">
        <f>IFERROR('4.1 取引係数表'!EX59/'4.1 取引係数表'!EX$201,0)</f>
        <v>0</v>
      </c>
      <c r="EY59" s="43">
        <f>IFERROR('4.1 取引係数表'!EY59/'4.1 取引係数表'!EY$201,0)</f>
        <v>0</v>
      </c>
      <c r="EZ59" s="43">
        <f>IFERROR('4.1 取引係数表'!EZ59/'4.1 取引係数表'!EZ$201,0)</f>
        <v>0</v>
      </c>
      <c r="FA59" s="43">
        <f>IFERROR('4.1 取引係数表'!FA59/'4.1 取引係数表'!FA$201,0)</f>
        <v>0</v>
      </c>
      <c r="FB59" s="43">
        <f>IFERROR('4.1 取引係数表'!FB59/'4.1 取引係数表'!FB$201,0)</f>
        <v>0</v>
      </c>
      <c r="FC59" s="43">
        <f>IFERROR('4.1 取引係数表'!FC59/'4.1 取引係数表'!FC$201,0)</f>
        <v>0</v>
      </c>
      <c r="FD59" s="43">
        <f>IFERROR('4.1 取引係数表'!FD59/'4.1 取引係数表'!FD$201,0)</f>
        <v>0</v>
      </c>
      <c r="FE59" s="43">
        <f>IFERROR('4.1 取引係数表'!FE59/'4.1 取引係数表'!FE$201,0)</f>
        <v>0</v>
      </c>
      <c r="FF59" s="43">
        <f>IFERROR('4.1 取引係数表'!FF59/'4.1 取引係数表'!FF$201,0)</f>
        <v>0</v>
      </c>
      <c r="FG59" s="43">
        <f>IFERROR('4.1 取引係数表'!FG59/'4.1 取引係数表'!FG$201,0)</f>
        <v>0</v>
      </c>
      <c r="FH59" s="43">
        <f>IFERROR('4.1 取引係数表'!FH59/'4.1 取引係数表'!FH$201,0)</f>
        <v>0</v>
      </c>
      <c r="FI59" s="43">
        <f>IFERROR('4.1 取引係数表'!FI59/'4.1 取引係数表'!FI$201,0)</f>
        <v>0</v>
      </c>
      <c r="FJ59" s="43">
        <f>IFERROR('4.1 取引係数表'!FJ59/'4.1 取引係数表'!FJ$201,0)</f>
        <v>0</v>
      </c>
      <c r="FK59" s="43">
        <f>IFERROR('4.1 取引係数表'!FK59/'4.1 取引係数表'!FK$201,0)</f>
        <v>0</v>
      </c>
      <c r="FL59" s="43">
        <f>IFERROR('4.1 取引係数表'!FL59/'4.1 取引係数表'!FL$201,0)</f>
        <v>0</v>
      </c>
      <c r="FM59" s="43">
        <f>IFERROR('4.1 取引係数表'!FM59/'4.1 取引係数表'!FM$201,0)</f>
        <v>0</v>
      </c>
      <c r="FN59" s="43">
        <f>IFERROR('4.1 取引係数表'!FN59/'4.1 取引係数表'!FN$201,0)</f>
        <v>0</v>
      </c>
      <c r="FO59" s="43">
        <f>IFERROR('4.1 取引係数表'!FO59/'4.1 取引係数表'!FO$201,0)</f>
        <v>0</v>
      </c>
      <c r="FP59" s="43">
        <f>IFERROR('4.1 取引係数表'!FP59/'4.1 取引係数表'!FP$201,0)</f>
        <v>0</v>
      </c>
      <c r="FQ59" s="43">
        <f>IFERROR('4.1 取引係数表'!FQ59/'4.1 取引係数表'!FQ$201,0)</f>
        <v>1.3715203086065065E-4</v>
      </c>
      <c r="FR59" s="43">
        <f>IFERROR('4.1 取引係数表'!FR59/'4.1 取引係数表'!FR$201,0)</f>
        <v>0</v>
      </c>
      <c r="FS59" s="43">
        <f>IFERROR('4.1 取引係数表'!FS59/'4.1 取引係数表'!FS$201,0)</f>
        <v>0</v>
      </c>
      <c r="FT59" s="43">
        <f>IFERROR('4.1 取引係数表'!FT59/'4.1 取引係数表'!FT$201,0)</f>
        <v>1.707113884981495E-5</v>
      </c>
      <c r="FU59" s="43">
        <f>IFERROR('4.1 取引係数表'!FU59/'4.1 取引係数表'!FU$201,0)</f>
        <v>0</v>
      </c>
      <c r="FV59" s="43">
        <f>IFERROR('4.1 取引係数表'!FV59/'4.1 取引係数表'!FV$201,0)</f>
        <v>0</v>
      </c>
      <c r="FW59" s="43">
        <f>IFERROR('4.1 取引係数表'!FW59/'4.1 取引係数表'!FW$201,0)</f>
        <v>0</v>
      </c>
      <c r="FX59" s="43">
        <f>IFERROR('4.1 取引係数表'!FX59/'4.1 取引係数表'!FX$201,0)</f>
        <v>0</v>
      </c>
      <c r="FY59" s="43">
        <f>IFERROR('4.1 取引係数表'!FY59/'4.1 取引係数表'!FY$201,0)</f>
        <v>0</v>
      </c>
      <c r="FZ59" s="43">
        <f>IFERROR('4.1 取引係数表'!FZ59/'4.1 取引係数表'!FZ$201,0)</f>
        <v>0</v>
      </c>
      <c r="GA59" s="43">
        <f>IFERROR('4.1 取引係数表'!GA59/'4.1 取引係数表'!GA$201,0)</f>
        <v>0</v>
      </c>
      <c r="GB59" s="43">
        <f>IFERROR('4.1 取引係数表'!GB59/'4.1 取引係数表'!GB$201,0)</f>
        <v>0</v>
      </c>
      <c r="GC59" s="43">
        <f>IFERROR('4.1 取引係数表'!GC59/'4.1 取引係数表'!GC$201,0)</f>
        <v>0</v>
      </c>
      <c r="GD59" s="43">
        <f>IFERROR('4.1 取引係数表'!GD59/'4.1 取引係数表'!GD$201,0)</f>
        <v>0</v>
      </c>
      <c r="GE59" s="43">
        <f>IFERROR('4.1 取引係数表'!GE59/'4.1 取引係数表'!GE$201,0)</f>
        <v>0</v>
      </c>
      <c r="GF59" s="43">
        <f>IFERROR('4.1 取引係数表'!GF59/'4.1 取引係数表'!GF$201,0)</f>
        <v>0</v>
      </c>
      <c r="GG59" s="43">
        <f>IFERROR('4.1 取引係数表'!GG59/'4.1 取引係数表'!GG$201,0)</f>
        <v>0</v>
      </c>
      <c r="GH59" s="44">
        <f>IFERROR('4.1 取引係数表'!GH59/'4.1 取引係数表'!GH$201,0)</f>
        <v>2.4504669218707348E-3</v>
      </c>
    </row>
    <row r="60" spans="1:190" s="13" customFormat="1">
      <c r="A60" s="10" t="s">
        <v>56</v>
      </c>
      <c r="B60" s="11" t="s">
        <v>244</v>
      </c>
      <c r="C60" s="43">
        <f>IFERROR('4.1 取引係数表'!C60/'4.1 取引係数表'!C$201,0)</f>
        <v>0</v>
      </c>
      <c r="D60" s="43">
        <f>IFERROR('4.1 取引係数表'!D60/'4.1 取引係数表'!D$201,0)</f>
        <v>0</v>
      </c>
      <c r="E60" s="43">
        <f>IFERROR('4.1 取引係数表'!E60/'4.1 取引係数表'!E$201,0)</f>
        <v>0</v>
      </c>
      <c r="F60" s="43">
        <f>IFERROR('4.1 取引係数表'!F60/'4.1 取引係数表'!F$201,0)</f>
        <v>0</v>
      </c>
      <c r="G60" s="43">
        <f>IFERROR('4.1 取引係数表'!G60/'4.1 取引係数表'!G$201,0)</f>
        <v>0</v>
      </c>
      <c r="H60" s="43">
        <f>IFERROR('4.1 取引係数表'!H60/'4.1 取引係数表'!H$201,0)</f>
        <v>0</v>
      </c>
      <c r="I60" s="43">
        <f>IFERROR('4.1 取引係数表'!I60/'4.1 取引係数表'!I$201,0)</f>
        <v>0</v>
      </c>
      <c r="J60" s="43">
        <f>IFERROR('4.1 取引係数表'!J60/'4.1 取引係数表'!J$201,0)</f>
        <v>0</v>
      </c>
      <c r="K60" s="43">
        <f>IFERROR('4.1 取引係数表'!K60/'4.1 取引係数表'!K$201,0)</f>
        <v>0</v>
      </c>
      <c r="L60" s="43">
        <f>IFERROR('4.1 取引係数表'!L60/'4.1 取引係数表'!L$201,0)</f>
        <v>0</v>
      </c>
      <c r="M60" s="43">
        <f>IFERROR('4.1 取引係数表'!M60/'4.1 取引係数表'!M$201,0)</f>
        <v>0</v>
      </c>
      <c r="N60" s="43">
        <f>IFERROR('4.1 取引係数表'!N60/'4.1 取引係数表'!N$201,0)</f>
        <v>0</v>
      </c>
      <c r="O60" s="43">
        <f>IFERROR('4.1 取引係数表'!O60/'4.1 取引係数表'!O$201,0)</f>
        <v>0</v>
      </c>
      <c r="P60" s="43">
        <f>IFERROR('4.1 取引係数表'!P60/'4.1 取引係数表'!P$201,0)</f>
        <v>0</v>
      </c>
      <c r="Q60" s="43">
        <f>IFERROR('4.1 取引係数表'!Q60/'4.1 取引係数表'!Q$201,0)</f>
        <v>0</v>
      </c>
      <c r="R60" s="43">
        <f>IFERROR('4.1 取引係数表'!R60/'4.1 取引係数表'!R$201,0)</f>
        <v>0</v>
      </c>
      <c r="S60" s="43">
        <f>IFERROR('4.1 取引係数表'!S60/'4.1 取引係数表'!S$201,0)</f>
        <v>0</v>
      </c>
      <c r="T60" s="43">
        <f>IFERROR('4.1 取引係数表'!T60/'4.1 取引係数表'!T$201,0)</f>
        <v>0</v>
      </c>
      <c r="U60" s="43">
        <f>IFERROR('4.1 取引係数表'!U60/'4.1 取引係数表'!U$201,0)</f>
        <v>0</v>
      </c>
      <c r="V60" s="43">
        <f>IFERROR('4.1 取引係数表'!V60/'4.1 取引係数表'!V$201,0)</f>
        <v>0</v>
      </c>
      <c r="W60" s="43">
        <f>IFERROR('4.1 取引係数表'!W60/'4.1 取引係数表'!W$201,0)</f>
        <v>0</v>
      </c>
      <c r="X60" s="43">
        <f>IFERROR('4.1 取引係数表'!X60/'4.1 取引係数表'!X$201,0)</f>
        <v>0</v>
      </c>
      <c r="Y60" s="43">
        <f>IFERROR('4.1 取引係数表'!Y60/'4.1 取引係数表'!Y$201,0)</f>
        <v>0</v>
      </c>
      <c r="Z60" s="43">
        <f>IFERROR('4.1 取引係数表'!Z60/'4.1 取引係数表'!Z$201,0)</f>
        <v>0</v>
      </c>
      <c r="AA60" s="43">
        <f>IFERROR('4.1 取引係数表'!AA60/'4.1 取引係数表'!AA$201,0)</f>
        <v>0</v>
      </c>
      <c r="AB60" s="43">
        <f>IFERROR('4.1 取引係数表'!AB60/'4.1 取引係数表'!AB$201,0)</f>
        <v>0</v>
      </c>
      <c r="AC60" s="43">
        <f>IFERROR('4.1 取引係数表'!AC60/'4.1 取引係数表'!AC$201,0)</f>
        <v>0</v>
      </c>
      <c r="AD60" s="43">
        <f>IFERROR('4.1 取引係数表'!AD60/'4.1 取引係数表'!AD$201,0)</f>
        <v>0</v>
      </c>
      <c r="AE60" s="43">
        <f>IFERROR('4.1 取引係数表'!AE60/'4.1 取引係数表'!AE$201,0)</f>
        <v>0</v>
      </c>
      <c r="AF60" s="43">
        <f>IFERROR('4.1 取引係数表'!AF60/'4.1 取引係数表'!AF$201,0)</f>
        <v>0</v>
      </c>
      <c r="AG60" s="43">
        <f>IFERROR('4.1 取引係数表'!AG60/'4.1 取引係数表'!AG$201,0)</f>
        <v>0</v>
      </c>
      <c r="AH60" s="43">
        <f>IFERROR('4.1 取引係数表'!AH60/'4.1 取引係数表'!AH$201,0)</f>
        <v>6.8571428571428575E-2</v>
      </c>
      <c r="AI60" s="43">
        <f>IFERROR('4.1 取引係数表'!AI60/'4.1 取引係数表'!AI$201,0)</f>
        <v>0</v>
      </c>
      <c r="AJ60" s="43">
        <f>IFERROR('4.1 取引係数表'!AJ60/'4.1 取引係数表'!AJ$201,0)</f>
        <v>0</v>
      </c>
      <c r="AK60" s="43">
        <f>IFERROR('4.1 取引係数表'!AK60/'4.1 取引係数表'!AK$201,0)</f>
        <v>0</v>
      </c>
      <c r="AL60" s="43">
        <f>IFERROR('4.1 取引係数表'!AL60/'4.1 取引係数表'!AL$201,0)</f>
        <v>9.2400289770688482E-2</v>
      </c>
      <c r="AM60" s="43">
        <f>IFERROR('4.1 取引係数表'!AM60/'4.1 取引係数表'!AM$201,0)</f>
        <v>0</v>
      </c>
      <c r="AN60" s="43">
        <f>IFERROR('4.1 取引係数表'!AN60/'4.1 取引係数表'!AN$201,0)</f>
        <v>4.9112036834027623E-2</v>
      </c>
      <c r="AO60" s="43">
        <f>IFERROR('4.1 取引係数表'!AO60/'4.1 取引係数表'!AO$201,0)</f>
        <v>0</v>
      </c>
      <c r="AP60" s="43">
        <f>IFERROR('4.1 取引係数表'!AP60/'4.1 取引係数表'!AP$201,0)</f>
        <v>7.6880940253899299E-5</v>
      </c>
      <c r="AQ60" s="43">
        <f>IFERROR('4.1 取引係数表'!AQ60/'4.1 取引係数表'!AQ$201,0)</f>
        <v>1.2210840512855302E-3</v>
      </c>
      <c r="AR60" s="43">
        <f>IFERROR('4.1 取引係数表'!AR60/'4.1 取引係数表'!AR$201,0)</f>
        <v>0</v>
      </c>
      <c r="AS60" s="43">
        <f>IFERROR('4.1 取引係数表'!AS60/'4.1 取引係数表'!AS$201,0)</f>
        <v>0</v>
      </c>
      <c r="AT60" s="43">
        <f>IFERROR('4.1 取引係数表'!AT60/'4.1 取引係数表'!AT$201,0)</f>
        <v>0</v>
      </c>
      <c r="AU60" s="43">
        <f>IFERROR('4.1 取引係数表'!AU60/'4.1 取引係数表'!AU$201,0)</f>
        <v>0</v>
      </c>
      <c r="AV60" s="43">
        <f>IFERROR('4.1 取引係数表'!AV60/'4.1 取引係数表'!AV$201,0)</f>
        <v>0</v>
      </c>
      <c r="AW60" s="43">
        <f>IFERROR('4.1 取引係数表'!AW60/'4.1 取引係数表'!AW$201,0)</f>
        <v>0</v>
      </c>
      <c r="AX60" s="43">
        <f>IFERROR('4.1 取引係数表'!AX60/'4.1 取引係数表'!AX$201,0)</f>
        <v>0</v>
      </c>
      <c r="AY60" s="43">
        <f>IFERROR('4.1 取引係数表'!AY60/'4.1 取引係数表'!AY$201,0)</f>
        <v>0</v>
      </c>
      <c r="AZ60" s="43">
        <f>IFERROR('4.1 取引係数表'!AZ60/'4.1 取引係数表'!AZ$201,0)</f>
        <v>0</v>
      </c>
      <c r="BA60" s="43">
        <f>IFERROR('4.1 取引係数表'!BA60/'4.1 取引係数表'!BA$201,0)</f>
        <v>0</v>
      </c>
      <c r="BB60" s="43">
        <f>IFERROR('4.1 取引係数表'!BB60/'4.1 取引係数表'!BB$201,0)</f>
        <v>0</v>
      </c>
      <c r="BC60" s="43">
        <f>IFERROR('4.1 取引係数表'!BC60/'4.1 取引係数表'!BC$201,0)</f>
        <v>0</v>
      </c>
      <c r="BD60" s="43">
        <f>IFERROR('4.1 取引係数表'!BD60/'4.1 取引係数表'!BD$201,0)</f>
        <v>0</v>
      </c>
      <c r="BE60" s="43">
        <f>IFERROR('4.1 取引係数表'!BE60/'4.1 取引係数表'!BE$201,0)</f>
        <v>0</v>
      </c>
      <c r="BF60" s="43">
        <f>IFERROR('4.1 取引係数表'!BF60/'4.1 取引係数表'!BF$201,0)</f>
        <v>0</v>
      </c>
      <c r="BG60" s="43">
        <f>IFERROR('4.1 取引係数表'!BG60/'4.1 取引係数表'!BG$201,0)</f>
        <v>0</v>
      </c>
      <c r="BH60" s="43">
        <f>IFERROR('4.1 取引係数表'!BH60/'4.1 取引係数表'!BH$201,0)</f>
        <v>0</v>
      </c>
      <c r="BI60" s="43">
        <f>IFERROR('4.1 取引係数表'!BI60/'4.1 取引係数表'!BI$201,0)</f>
        <v>0</v>
      </c>
      <c r="BJ60" s="43">
        <f>IFERROR('4.1 取引係数表'!BJ60/'4.1 取引係数表'!BJ$201,0)</f>
        <v>0</v>
      </c>
      <c r="BK60" s="43">
        <f>IFERROR('4.1 取引係数表'!BK60/'4.1 取引係数表'!BK$201,0)</f>
        <v>0</v>
      </c>
      <c r="BL60" s="43">
        <f>IFERROR('4.1 取引係数表'!BL60/'4.1 取引係数表'!BL$201,0)</f>
        <v>0</v>
      </c>
      <c r="BM60" s="43">
        <f>IFERROR('4.1 取引係数表'!BM60/'4.1 取引係数表'!BM$201,0)</f>
        <v>0</v>
      </c>
      <c r="BN60" s="43">
        <f>IFERROR('4.1 取引係数表'!BN60/'4.1 取引係数表'!BN$201,0)</f>
        <v>7.0584083289218285E-4</v>
      </c>
      <c r="BO60" s="43">
        <f>IFERROR('4.1 取引係数表'!BO60/'4.1 取引係数表'!BO$201,0)</f>
        <v>2.8994216971633111E-4</v>
      </c>
      <c r="BP60" s="43">
        <f>IFERROR('4.1 取引係数表'!BP60/'4.1 取引係数表'!BP$201,0)</f>
        <v>0</v>
      </c>
      <c r="BQ60" s="43">
        <f>IFERROR('4.1 取引係数表'!BQ60/'4.1 取引係数表'!BQ$201,0)</f>
        <v>1.0886951569814671E-4</v>
      </c>
      <c r="BR60" s="43">
        <f>IFERROR('4.1 取引係数表'!BR60/'4.1 取引係数表'!BR$201,0)</f>
        <v>0</v>
      </c>
      <c r="BS60" s="43">
        <f>IFERROR('4.1 取引係数表'!BS60/'4.1 取引係数表'!BS$201,0)</f>
        <v>0</v>
      </c>
      <c r="BT60" s="43">
        <f>IFERROR('4.1 取引係数表'!BT60/'4.1 取引係数表'!BT$201,0)</f>
        <v>0</v>
      </c>
      <c r="BU60" s="43">
        <f>IFERROR('4.1 取引係数表'!BU60/'4.1 取引係数表'!BU$201,0)</f>
        <v>0</v>
      </c>
      <c r="BV60" s="43">
        <f>IFERROR('4.1 取引係数表'!BV60/'4.1 取引係数表'!BV$201,0)</f>
        <v>0</v>
      </c>
      <c r="BW60" s="43">
        <f>IFERROR('4.1 取引係数表'!BW60/'4.1 取引係数表'!BW$201,0)</f>
        <v>0</v>
      </c>
      <c r="BX60" s="43">
        <f>IFERROR('4.1 取引係数表'!BX60/'4.1 取引係数表'!BX$201,0)</f>
        <v>0</v>
      </c>
      <c r="BY60" s="43">
        <f>IFERROR('4.1 取引係数表'!BY60/'4.1 取引係数表'!BY$201,0)</f>
        <v>0</v>
      </c>
      <c r="BZ60" s="43">
        <f>IFERROR('4.1 取引係数表'!BZ60/'4.1 取引係数表'!BZ$201,0)</f>
        <v>0</v>
      </c>
      <c r="CA60" s="43">
        <f>IFERROR('4.1 取引係数表'!CA60/'4.1 取引係数表'!CA$201,0)</f>
        <v>9.9255583126550868E-4</v>
      </c>
      <c r="CB60" s="43">
        <f>IFERROR('4.1 取引係数表'!CB60/'4.1 取引係数表'!CB$201,0)</f>
        <v>0</v>
      </c>
      <c r="CC60" s="43">
        <f>IFERROR('4.1 取引係数表'!CC60/'4.1 取引係数表'!CC$201,0)</f>
        <v>0</v>
      </c>
      <c r="CD60" s="43">
        <f>IFERROR('4.1 取引係数表'!CD60/'4.1 取引係数表'!CD$201,0)</f>
        <v>0</v>
      </c>
      <c r="CE60" s="43">
        <f>IFERROR('4.1 取引係数表'!CE60/'4.1 取引係数表'!CE$201,0)</f>
        <v>0</v>
      </c>
      <c r="CF60" s="43">
        <f>IFERROR('4.1 取引係数表'!CF60/'4.1 取引係数表'!CF$201,0)</f>
        <v>0</v>
      </c>
      <c r="CG60" s="43">
        <f>IFERROR('4.1 取引係数表'!CG60/'4.1 取引係数表'!CG$201,0)</f>
        <v>0</v>
      </c>
      <c r="CH60" s="43">
        <f>IFERROR('4.1 取引係数表'!CH60/'4.1 取引係数表'!CH$201,0)</f>
        <v>0</v>
      </c>
      <c r="CI60" s="43">
        <f>IFERROR('4.1 取引係数表'!CI60/'4.1 取引係数表'!CI$201,0)</f>
        <v>0</v>
      </c>
      <c r="CJ60" s="43">
        <f>IFERROR('4.1 取引係数表'!CJ60/'4.1 取引係数表'!CJ$201,0)</f>
        <v>0</v>
      </c>
      <c r="CK60" s="43">
        <f>IFERROR('4.1 取引係数表'!CK60/'4.1 取引係数表'!CK$201,0)</f>
        <v>0</v>
      </c>
      <c r="CL60" s="43">
        <f>IFERROR('4.1 取引係数表'!CL60/'4.1 取引係数表'!CL$201,0)</f>
        <v>0</v>
      </c>
      <c r="CM60" s="43">
        <f>IFERROR('4.1 取引係数表'!CM60/'4.1 取引係数表'!CM$201,0)</f>
        <v>0</v>
      </c>
      <c r="CN60" s="43">
        <f>IFERROR('4.1 取引係数表'!CN60/'4.1 取引係数表'!CN$201,0)</f>
        <v>0</v>
      </c>
      <c r="CO60" s="43">
        <f>IFERROR('4.1 取引係数表'!CO60/'4.1 取引係数表'!CO$201,0)</f>
        <v>0</v>
      </c>
      <c r="CP60" s="43">
        <f>IFERROR('4.1 取引係数表'!CP60/'4.1 取引係数表'!CP$201,0)</f>
        <v>0</v>
      </c>
      <c r="CQ60" s="43">
        <f>IFERROR('4.1 取引係数表'!CQ60/'4.1 取引係数表'!CQ$201,0)</f>
        <v>0</v>
      </c>
      <c r="CR60" s="43">
        <f>IFERROR('4.1 取引係数表'!CR60/'4.1 取引係数表'!CR$201,0)</f>
        <v>0</v>
      </c>
      <c r="CS60" s="43">
        <f>IFERROR('4.1 取引係数表'!CS60/'4.1 取引係数表'!CS$201,0)</f>
        <v>0</v>
      </c>
      <c r="CT60" s="43">
        <f>IFERROR('4.1 取引係数表'!CT60/'4.1 取引係数表'!CT$201,0)</f>
        <v>0</v>
      </c>
      <c r="CU60" s="43">
        <f>IFERROR('4.1 取引係数表'!CU60/'4.1 取引係数表'!CU$201,0)</f>
        <v>0</v>
      </c>
      <c r="CV60" s="43">
        <f>IFERROR('4.1 取引係数表'!CV60/'4.1 取引係数表'!CV$201,0)</f>
        <v>0</v>
      </c>
      <c r="CW60" s="43">
        <f>IFERROR('4.1 取引係数表'!CW60/'4.1 取引係数表'!CW$201,0)</f>
        <v>0</v>
      </c>
      <c r="CX60" s="43">
        <f>IFERROR('4.1 取引係数表'!CX60/'4.1 取引係数表'!CX$201,0)</f>
        <v>0</v>
      </c>
      <c r="CY60" s="43">
        <f>IFERROR('4.1 取引係数表'!CY60/'4.1 取引係数表'!CY$201,0)</f>
        <v>0</v>
      </c>
      <c r="CZ60" s="43">
        <f>IFERROR('4.1 取引係数表'!CZ60/'4.1 取引係数表'!CZ$201,0)</f>
        <v>0</v>
      </c>
      <c r="DA60" s="43">
        <f>IFERROR('4.1 取引係数表'!DA60/'4.1 取引係数表'!DA$201,0)</f>
        <v>0</v>
      </c>
      <c r="DB60" s="43">
        <f>IFERROR('4.1 取引係数表'!DB60/'4.1 取引係数表'!DB$201,0)</f>
        <v>0</v>
      </c>
      <c r="DC60" s="43">
        <f>IFERROR('4.1 取引係数表'!DC60/'4.1 取引係数表'!DC$201,0)</f>
        <v>0</v>
      </c>
      <c r="DD60" s="43">
        <f>IFERROR('4.1 取引係数表'!DD60/'4.1 取引係数表'!DD$201,0)</f>
        <v>0</v>
      </c>
      <c r="DE60" s="43">
        <f>IFERROR('4.1 取引係数表'!DE60/'4.1 取引係数表'!DE$201,0)</f>
        <v>0</v>
      </c>
      <c r="DF60" s="43">
        <f>IFERROR('4.1 取引係数表'!DF60/'4.1 取引係数表'!DF$201,0)</f>
        <v>0</v>
      </c>
      <c r="DG60" s="43">
        <f>IFERROR('4.1 取引係数表'!DG60/'4.1 取引係数表'!DG$201,0)</f>
        <v>0</v>
      </c>
      <c r="DH60" s="43">
        <f>IFERROR('4.1 取引係数表'!DH60/'4.1 取引係数表'!DH$201,0)</f>
        <v>0</v>
      </c>
      <c r="DI60" s="43">
        <f>IFERROR('4.1 取引係数表'!DI60/'4.1 取引係数表'!DI$201,0)</f>
        <v>0</v>
      </c>
      <c r="DJ60" s="43">
        <f>IFERROR('4.1 取引係数表'!DJ60/'4.1 取引係数表'!DJ$201,0)</f>
        <v>0</v>
      </c>
      <c r="DK60" s="43">
        <f>IFERROR('4.1 取引係数表'!DK60/'4.1 取引係数表'!DK$201,0)</f>
        <v>0</v>
      </c>
      <c r="DL60" s="43">
        <f>IFERROR('4.1 取引係数表'!DL60/'4.1 取引係数表'!DL$201,0)</f>
        <v>0</v>
      </c>
      <c r="DM60" s="43">
        <f>IFERROR('4.1 取引係数表'!DM60/'4.1 取引係数表'!DM$201,0)</f>
        <v>0</v>
      </c>
      <c r="DN60" s="43">
        <f>IFERROR('4.1 取引係数表'!DN60/'4.1 取引係数表'!DN$201,0)</f>
        <v>0</v>
      </c>
      <c r="DO60" s="43">
        <f>IFERROR('4.1 取引係数表'!DO60/'4.1 取引係数表'!DO$201,0)</f>
        <v>0</v>
      </c>
      <c r="DP60" s="43">
        <f>IFERROR('4.1 取引係数表'!DP60/'4.1 取引係数表'!DP$201,0)</f>
        <v>0</v>
      </c>
      <c r="DQ60" s="43">
        <f>IFERROR('4.1 取引係数表'!DQ60/'4.1 取引係数表'!DQ$201,0)</f>
        <v>0</v>
      </c>
      <c r="DR60" s="43">
        <f>IFERROR('4.1 取引係数表'!DR60/'4.1 取引係数表'!DR$201,0)</f>
        <v>0</v>
      </c>
      <c r="DS60" s="43">
        <f>IFERROR('4.1 取引係数表'!DS60/'4.1 取引係数表'!DS$201,0)</f>
        <v>0</v>
      </c>
      <c r="DT60" s="43">
        <f>IFERROR('4.1 取引係数表'!DT60/'4.1 取引係数表'!DT$201,0)</f>
        <v>0</v>
      </c>
      <c r="DU60" s="43">
        <f>IFERROR('4.1 取引係数表'!DU60/'4.1 取引係数表'!DU$201,0)</f>
        <v>0</v>
      </c>
      <c r="DV60" s="43">
        <f>IFERROR('4.1 取引係数表'!DV60/'4.1 取引係数表'!DV$201,0)</f>
        <v>0</v>
      </c>
      <c r="DW60" s="43">
        <f>IFERROR('4.1 取引係数表'!DW60/'4.1 取引係数表'!DW$201,0)</f>
        <v>0</v>
      </c>
      <c r="DX60" s="43">
        <f>IFERROR('4.1 取引係数表'!DX60/'4.1 取引係数表'!DX$201,0)</f>
        <v>0</v>
      </c>
      <c r="DY60" s="43">
        <f>IFERROR('4.1 取引係数表'!DY60/'4.1 取引係数表'!DY$201,0)</f>
        <v>1.4853747714808044E-3</v>
      </c>
      <c r="DZ60" s="43">
        <f>IFERROR('4.1 取引係数表'!DZ60/'4.1 取引係数表'!DZ$201,0)</f>
        <v>0</v>
      </c>
      <c r="EA60" s="43">
        <f>IFERROR('4.1 取引係数表'!EA60/'4.1 取引係数表'!EA$201,0)</f>
        <v>0</v>
      </c>
      <c r="EB60" s="43">
        <f>IFERROR('4.1 取引係数表'!EB60/'4.1 取引係数表'!EB$201,0)</f>
        <v>0</v>
      </c>
      <c r="EC60" s="43">
        <f>IFERROR('4.1 取引係数表'!EC60/'4.1 取引係数表'!EC$201,0)</f>
        <v>0</v>
      </c>
      <c r="ED60" s="43">
        <f>IFERROR('4.1 取引係数表'!ED60/'4.1 取引係数表'!ED$201,0)</f>
        <v>0</v>
      </c>
      <c r="EE60" s="43">
        <f>IFERROR('4.1 取引係数表'!EE60/'4.1 取引係数表'!EE$201,0)</f>
        <v>0</v>
      </c>
      <c r="EF60" s="43">
        <f>IFERROR('4.1 取引係数表'!EF60/'4.1 取引係数表'!EF$201,0)</f>
        <v>0</v>
      </c>
      <c r="EG60" s="43">
        <f>IFERROR('4.1 取引係数表'!EG60/'4.1 取引係数表'!EG$201,0)</f>
        <v>0</v>
      </c>
      <c r="EH60" s="43">
        <f>IFERROR('4.1 取引係数表'!EH60/'4.1 取引係数表'!EH$201,0)</f>
        <v>0</v>
      </c>
      <c r="EI60" s="43">
        <f>IFERROR('4.1 取引係数表'!EI60/'4.1 取引係数表'!EI$201,0)</f>
        <v>0</v>
      </c>
      <c r="EJ60" s="43">
        <f>IFERROR('4.1 取引係数表'!EJ60/'4.1 取引係数表'!EJ$201,0)</f>
        <v>0</v>
      </c>
      <c r="EK60" s="43">
        <f>IFERROR('4.1 取引係数表'!EK60/'4.1 取引係数表'!EK$201,0)</f>
        <v>0</v>
      </c>
      <c r="EL60" s="43">
        <f>IFERROR('4.1 取引係数表'!EL60/'4.1 取引係数表'!EL$201,0)</f>
        <v>0</v>
      </c>
      <c r="EM60" s="43">
        <f>IFERROR('4.1 取引係数表'!EM60/'4.1 取引係数表'!EM$201,0)</f>
        <v>0</v>
      </c>
      <c r="EN60" s="43">
        <f>IFERROR('4.1 取引係数表'!EN60/'4.1 取引係数表'!EN$201,0)</f>
        <v>0</v>
      </c>
      <c r="EO60" s="43">
        <f>IFERROR('4.1 取引係数表'!EO60/'4.1 取引係数表'!EO$201,0)</f>
        <v>0</v>
      </c>
      <c r="EP60" s="43">
        <f>IFERROR('4.1 取引係数表'!EP60/'4.1 取引係数表'!EP$201,0)</f>
        <v>0</v>
      </c>
      <c r="EQ60" s="43">
        <f>IFERROR('4.1 取引係数表'!EQ60/'4.1 取引係数表'!EQ$201,0)</f>
        <v>0</v>
      </c>
      <c r="ER60" s="43">
        <f>IFERROR('4.1 取引係数表'!ER60/'4.1 取引係数表'!ER$201,0)</f>
        <v>0</v>
      </c>
      <c r="ES60" s="43">
        <f>IFERROR('4.1 取引係数表'!ES60/'4.1 取引係数表'!ES$201,0)</f>
        <v>0</v>
      </c>
      <c r="ET60" s="43">
        <f>IFERROR('4.1 取引係数表'!ET60/'4.1 取引係数表'!ET$201,0)</f>
        <v>0</v>
      </c>
      <c r="EU60" s="43">
        <f>IFERROR('4.1 取引係数表'!EU60/'4.1 取引係数表'!EU$201,0)</f>
        <v>0</v>
      </c>
      <c r="EV60" s="43">
        <f>IFERROR('4.1 取引係数表'!EV60/'4.1 取引係数表'!EV$201,0)</f>
        <v>0</v>
      </c>
      <c r="EW60" s="43">
        <f>IFERROR('4.1 取引係数表'!EW60/'4.1 取引係数表'!EW$201,0)</f>
        <v>0</v>
      </c>
      <c r="EX60" s="43">
        <f>IFERROR('4.1 取引係数表'!EX60/'4.1 取引係数表'!EX$201,0)</f>
        <v>0</v>
      </c>
      <c r="EY60" s="43">
        <f>IFERROR('4.1 取引係数表'!EY60/'4.1 取引係数表'!EY$201,0)</f>
        <v>0</v>
      </c>
      <c r="EZ60" s="43">
        <f>IFERROR('4.1 取引係数表'!EZ60/'4.1 取引係数表'!EZ$201,0)</f>
        <v>0</v>
      </c>
      <c r="FA60" s="43">
        <f>IFERROR('4.1 取引係数表'!FA60/'4.1 取引係数表'!FA$201,0)</f>
        <v>0</v>
      </c>
      <c r="FB60" s="43">
        <f>IFERROR('4.1 取引係数表'!FB60/'4.1 取引係数表'!FB$201,0)</f>
        <v>0</v>
      </c>
      <c r="FC60" s="43">
        <f>IFERROR('4.1 取引係数表'!FC60/'4.1 取引係数表'!FC$201,0)</f>
        <v>0</v>
      </c>
      <c r="FD60" s="43">
        <f>IFERROR('4.1 取引係数表'!FD60/'4.1 取引係数表'!FD$201,0)</f>
        <v>0</v>
      </c>
      <c r="FE60" s="43">
        <f>IFERROR('4.1 取引係数表'!FE60/'4.1 取引係数表'!FE$201,0)</f>
        <v>0</v>
      </c>
      <c r="FF60" s="43">
        <f>IFERROR('4.1 取引係数表'!FF60/'4.1 取引係数表'!FF$201,0)</f>
        <v>0</v>
      </c>
      <c r="FG60" s="43">
        <f>IFERROR('4.1 取引係数表'!FG60/'4.1 取引係数表'!FG$201,0)</f>
        <v>0</v>
      </c>
      <c r="FH60" s="43">
        <f>IFERROR('4.1 取引係数表'!FH60/'4.1 取引係数表'!FH$201,0)</f>
        <v>0</v>
      </c>
      <c r="FI60" s="43">
        <f>IFERROR('4.1 取引係数表'!FI60/'4.1 取引係数表'!FI$201,0)</f>
        <v>0</v>
      </c>
      <c r="FJ60" s="43">
        <f>IFERROR('4.1 取引係数表'!FJ60/'4.1 取引係数表'!FJ$201,0)</f>
        <v>0</v>
      </c>
      <c r="FK60" s="43">
        <f>IFERROR('4.1 取引係数表'!FK60/'4.1 取引係数表'!FK$201,0)</f>
        <v>0</v>
      </c>
      <c r="FL60" s="43">
        <f>IFERROR('4.1 取引係数表'!FL60/'4.1 取引係数表'!FL$201,0)</f>
        <v>0</v>
      </c>
      <c r="FM60" s="43">
        <f>IFERROR('4.1 取引係数表'!FM60/'4.1 取引係数表'!FM$201,0)</f>
        <v>0</v>
      </c>
      <c r="FN60" s="43">
        <f>IFERROR('4.1 取引係数表'!FN60/'4.1 取引係数表'!FN$201,0)</f>
        <v>0</v>
      </c>
      <c r="FO60" s="43">
        <f>IFERROR('4.1 取引係数表'!FO60/'4.1 取引係数表'!FO$201,0)</f>
        <v>0</v>
      </c>
      <c r="FP60" s="43">
        <f>IFERROR('4.1 取引係数表'!FP60/'4.1 取引係数表'!FP$201,0)</f>
        <v>0</v>
      </c>
      <c r="FQ60" s="43">
        <f>IFERROR('4.1 取引係数表'!FQ60/'4.1 取引係数表'!FQ$201,0)</f>
        <v>0</v>
      </c>
      <c r="FR60" s="43">
        <f>IFERROR('4.1 取引係数表'!FR60/'4.1 取引係数表'!FR$201,0)</f>
        <v>0</v>
      </c>
      <c r="FS60" s="43">
        <f>IFERROR('4.1 取引係数表'!FS60/'4.1 取引係数表'!FS$201,0)</f>
        <v>0</v>
      </c>
      <c r="FT60" s="43">
        <f>IFERROR('4.1 取引係数表'!FT60/'4.1 取引係数表'!FT$201,0)</f>
        <v>0</v>
      </c>
      <c r="FU60" s="43">
        <f>IFERROR('4.1 取引係数表'!FU60/'4.1 取引係数表'!FU$201,0)</f>
        <v>0</v>
      </c>
      <c r="FV60" s="43">
        <f>IFERROR('4.1 取引係数表'!FV60/'4.1 取引係数表'!FV$201,0)</f>
        <v>0</v>
      </c>
      <c r="FW60" s="43">
        <f>IFERROR('4.1 取引係数表'!FW60/'4.1 取引係数表'!FW$201,0)</f>
        <v>0</v>
      </c>
      <c r="FX60" s="43">
        <f>IFERROR('4.1 取引係数表'!FX60/'4.1 取引係数表'!FX$201,0)</f>
        <v>0</v>
      </c>
      <c r="FY60" s="43">
        <f>IFERROR('4.1 取引係数表'!FY60/'4.1 取引係数表'!FY$201,0)</f>
        <v>0</v>
      </c>
      <c r="FZ60" s="43">
        <f>IFERROR('4.1 取引係数表'!FZ60/'4.1 取引係数表'!FZ$201,0)</f>
        <v>0</v>
      </c>
      <c r="GA60" s="43">
        <f>IFERROR('4.1 取引係数表'!GA60/'4.1 取引係数表'!GA$201,0)</f>
        <v>0</v>
      </c>
      <c r="GB60" s="43">
        <f>IFERROR('4.1 取引係数表'!GB60/'4.1 取引係数表'!GB$201,0)</f>
        <v>0</v>
      </c>
      <c r="GC60" s="43">
        <f>IFERROR('4.1 取引係数表'!GC60/'4.1 取引係数表'!GC$201,0)</f>
        <v>0</v>
      </c>
      <c r="GD60" s="43">
        <f>IFERROR('4.1 取引係数表'!GD60/'4.1 取引係数表'!GD$201,0)</f>
        <v>0</v>
      </c>
      <c r="GE60" s="43">
        <f>IFERROR('4.1 取引係数表'!GE60/'4.1 取引係数表'!GE$201,0)</f>
        <v>0</v>
      </c>
      <c r="GF60" s="43">
        <f>IFERROR('4.1 取引係数表'!GF60/'4.1 取引係数表'!GF$201,0)</f>
        <v>0</v>
      </c>
      <c r="GG60" s="43">
        <f>IFERROR('4.1 取引係数表'!GG60/'4.1 取引係数表'!GG$201,0)</f>
        <v>0</v>
      </c>
      <c r="GH60" s="44">
        <f>IFERROR('4.1 取引係数表'!GH60/'4.1 取引係数表'!GH$201,0)</f>
        <v>5.5865567130731772E-3</v>
      </c>
    </row>
    <row r="61" spans="1:190" s="13" customFormat="1">
      <c r="A61" s="10" t="s">
        <v>57</v>
      </c>
      <c r="B61" s="11" t="s">
        <v>245</v>
      </c>
      <c r="C61" s="43">
        <f>IFERROR('4.1 取引係数表'!C61/'4.1 取引係数表'!C$201,0)</f>
        <v>0</v>
      </c>
      <c r="D61" s="43">
        <f>IFERROR('4.1 取引係数表'!D61/'4.1 取引係数表'!D$201,0)</f>
        <v>0</v>
      </c>
      <c r="E61" s="43">
        <f>IFERROR('4.1 取引係数表'!E61/'4.1 取引係数表'!E$201,0)</f>
        <v>0</v>
      </c>
      <c r="F61" s="43">
        <f>IFERROR('4.1 取引係数表'!F61/'4.1 取引係数表'!F$201,0)</f>
        <v>0</v>
      </c>
      <c r="G61" s="43">
        <f>IFERROR('4.1 取引係数表'!G61/'4.1 取引係数表'!G$201,0)</f>
        <v>0</v>
      </c>
      <c r="H61" s="43">
        <f>IFERROR('4.1 取引係数表'!H61/'4.1 取引係数表'!H$201,0)</f>
        <v>0</v>
      </c>
      <c r="I61" s="43">
        <f>IFERROR('4.1 取引係数表'!I61/'4.1 取引係数表'!I$201,0)</f>
        <v>6.0460367103771541E-3</v>
      </c>
      <c r="J61" s="43">
        <f>IFERROR('4.1 取引係数表'!J61/'4.1 取引係数表'!J$201,0)</f>
        <v>4.3782673637042566E-2</v>
      </c>
      <c r="K61" s="43">
        <f>IFERROR('4.1 取引係数表'!K61/'4.1 取引係数表'!K$201,0)</f>
        <v>0</v>
      </c>
      <c r="L61" s="43">
        <f>IFERROR('4.1 取引係数表'!L61/'4.1 取引係数表'!L$201,0)</f>
        <v>0</v>
      </c>
      <c r="M61" s="43">
        <f>IFERROR('4.1 取引係数表'!M61/'4.1 取引係数表'!M$201,0)</f>
        <v>0</v>
      </c>
      <c r="N61" s="43">
        <f>IFERROR('4.1 取引係数表'!N61/'4.1 取引係数表'!N$201,0)</f>
        <v>0</v>
      </c>
      <c r="O61" s="43">
        <f>IFERROR('4.1 取引係数表'!O61/'4.1 取引係数表'!O$201,0)</f>
        <v>1.8042399639152007E-3</v>
      </c>
      <c r="P61" s="43">
        <f>IFERROR('4.1 取引係数表'!P61/'4.1 取引係数表'!P$201,0)</f>
        <v>0</v>
      </c>
      <c r="Q61" s="43">
        <f>IFERROR('4.1 取引係数表'!Q61/'4.1 取引係数表'!Q$201,0)</f>
        <v>0</v>
      </c>
      <c r="R61" s="43">
        <f>IFERROR('4.1 取引係数表'!R61/'4.1 取引係数表'!R$201,0)</f>
        <v>0</v>
      </c>
      <c r="S61" s="43">
        <f>IFERROR('4.1 取引係数表'!S61/'4.1 取引係数表'!S$201,0)</f>
        <v>0</v>
      </c>
      <c r="T61" s="43">
        <f>IFERROR('4.1 取引係数表'!T61/'4.1 取引係数表'!T$201,0)</f>
        <v>0</v>
      </c>
      <c r="U61" s="43">
        <f>IFERROR('4.1 取引係数表'!U61/'4.1 取引係数表'!U$201,0)</f>
        <v>0</v>
      </c>
      <c r="V61" s="43">
        <f>IFERROR('4.1 取引係数表'!V61/'4.1 取引係数表'!V$201,0)</f>
        <v>0</v>
      </c>
      <c r="W61" s="43">
        <f>IFERROR('4.1 取引係数表'!W61/'4.1 取引係数表'!W$201,0)</f>
        <v>0</v>
      </c>
      <c r="X61" s="43">
        <f>IFERROR('4.1 取引係数表'!X61/'4.1 取引係数表'!X$201,0)</f>
        <v>0</v>
      </c>
      <c r="Y61" s="43">
        <f>IFERROR('4.1 取引係数表'!Y61/'4.1 取引係数表'!Y$201,0)</f>
        <v>3.7863083304462734E-4</v>
      </c>
      <c r="Z61" s="43">
        <f>IFERROR('4.1 取引係数表'!Z61/'4.1 取引係数表'!Z$201,0)</f>
        <v>0</v>
      </c>
      <c r="AA61" s="43">
        <f>IFERROR('4.1 取引係数表'!AA61/'4.1 取引係数表'!AA$201,0)</f>
        <v>0</v>
      </c>
      <c r="AB61" s="43">
        <f>IFERROR('4.1 取引係数表'!AB61/'4.1 取引係数表'!AB$201,0)</f>
        <v>2.4953500999295297E-4</v>
      </c>
      <c r="AC61" s="43">
        <f>IFERROR('4.1 取引係数表'!AC61/'4.1 取引係数表'!AC$201,0)</f>
        <v>0</v>
      </c>
      <c r="AD61" s="43">
        <f>IFERROR('4.1 取引係数表'!AD61/'4.1 取引係数表'!AD$201,0)</f>
        <v>0</v>
      </c>
      <c r="AE61" s="43">
        <f>IFERROR('4.1 取引係数表'!AE61/'4.1 取引係数表'!AE$201,0)</f>
        <v>0</v>
      </c>
      <c r="AF61" s="43">
        <f>IFERROR('4.1 取引係数表'!AF61/'4.1 取引係数表'!AF$201,0)</f>
        <v>0</v>
      </c>
      <c r="AG61" s="43">
        <f>IFERROR('4.1 取引係数表'!AG61/'4.1 取引係数表'!AG$201,0)</f>
        <v>0</v>
      </c>
      <c r="AH61" s="43">
        <f>IFERROR('4.1 取引係数表'!AH61/'4.1 取引係数表'!AH$201,0)</f>
        <v>0</v>
      </c>
      <c r="AI61" s="43">
        <f>IFERROR('4.1 取引係数表'!AI61/'4.1 取引係数表'!AI$201,0)</f>
        <v>0</v>
      </c>
      <c r="AJ61" s="43">
        <f>IFERROR('4.1 取引係数表'!AJ61/'4.1 取引係数表'!AJ$201,0)</f>
        <v>0</v>
      </c>
      <c r="AK61" s="43">
        <f>IFERROR('4.1 取引係数表'!AK61/'4.1 取引係数表'!AK$201,0)</f>
        <v>0</v>
      </c>
      <c r="AL61" s="43">
        <f>IFERROR('4.1 取引係数表'!AL61/'4.1 取引係数表'!AL$201,0)</f>
        <v>0</v>
      </c>
      <c r="AM61" s="43">
        <f>IFERROR('4.1 取引係数表'!AM61/'4.1 取引係数表'!AM$201,0)</f>
        <v>0</v>
      </c>
      <c r="AN61" s="43">
        <f>IFERROR('4.1 取引係数表'!AN61/'4.1 取引係数表'!AN$201,0)</f>
        <v>0</v>
      </c>
      <c r="AO61" s="43">
        <f>IFERROR('4.1 取引係数表'!AO61/'4.1 取引係数表'!AO$201,0)</f>
        <v>0</v>
      </c>
      <c r="AP61" s="43">
        <f>IFERROR('4.1 取引係数表'!AP61/'4.1 取引係数表'!AP$201,0)</f>
        <v>0</v>
      </c>
      <c r="AQ61" s="43">
        <f>IFERROR('4.1 取引係数表'!AQ61/'4.1 取引係数表'!AQ$201,0)</f>
        <v>0</v>
      </c>
      <c r="AR61" s="43">
        <f>IFERROR('4.1 取引係数表'!AR61/'4.1 取引係数表'!AR$201,0)</f>
        <v>0</v>
      </c>
      <c r="AS61" s="43">
        <f>IFERROR('4.1 取引係数表'!AS61/'4.1 取引係数表'!AS$201,0)</f>
        <v>0</v>
      </c>
      <c r="AT61" s="43">
        <f>IFERROR('4.1 取引係数表'!AT61/'4.1 取引係数表'!AT$201,0)</f>
        <v>0</v>
      </c>
      <c r="AU61" s="43">
        <f>IFERROR('4.1 取引係数表'!AU61/'4.1 取引係数表'!AU$201,0)</f>
        <v>0</v>
      </c>
      <c r="AV61" s="43">
        <f>IFERROR('4.1 取引係数表'!AV61/'4.1 取引係数表'!AV$201,0)</f>
        <v>0</v>
      </c>
      <c r="AW61" s="43">
        <f>IFERROR('4.1 取引係数表'!AW61/'4.1 取引係数表'!AW$201,0)</f>
        <v>0</v>
      </c>
      <c r="AX61" s="43">
        <f>IFERROR('4.1 取引係数表'!AX61/'4.1 取引係数表'!AX$201,0)</f>
        <v>0</v>
      </c>
      <c r="AY61" s="43">
        <f>IFERROR('4.1 取引係数表'!AY61/'4.1 取引係数表'!AY$201,0)</f>
        <v>0</v>
      </c>
      <c r="AZ61" s="43">
        <f>IFERROR('4.1 取引係数表'!AZ61/'4.1 取引係数表'!AZ$201,0)</f>
        <v>0</v>
      </c>
      <c r="BA61" s="43">
        <f>IFERROR('4.1 取引係数表'!BA61/'4.1 取引係数表'!BA$201,0)</f>
        <v>0</v>
      </c>
      <c r="BB61" s="43">
        <f>IFERROR('4.1 取引係数表'!BB61/'4.1 取引係数表'!BB$201,0)</f>
        <v>0</v>
      </c>
      <c r="BC61" s="43">
        <f>IFERROR('4.1 取引係数表'!BC61/'4.1 取引係数表'!BC$201,0)</f>
        <v>0</v>
      </c>
      <c r="BD61" s="43">
        <f>IFERROR('4.1 取引係数表'!BD61/'4.1 取引係数表'!BD$201,0)</f>
        <v>0</v>
      </c>
      <c r="BE61" s="43">
        <f>IFERROR('4.1 取引係数表'!BE61/'4.1 取引係数表'!BE$201,0)</f>
        <v>0</v>
      </c>
      <c r="BF61" s="43">
        <f>IFERROR('4.1 取引係数表'!BF61/'4.1 取引係数表'!BF$201,0)</f>
        <v>0</v>
      </c>
      <c r="BG61" s="43">
        <f>IFERROR('4.1 取引係数表'!BG61/'4.1 取引係数表'!BG$201,0)</f>
        <v>0</v>
      </c>
      <c r="BH61" s="43">
        <f>IFERROR('4.1 取引係数表'!BH61/'4.1 取引係数表'!BH$201,0)</f>
        <v>0</v>
      </c>
      <c r="BI61" s="43">
        <f>IFERROR('4.1 取引係数表'!BI61/'4.1 取引係数表'!BI$201,0)</f>
        <v>0</v>
      </c>
      <c r="BJ61" s="43">
        <f>IFERROR('4.1 取引係数表'!BJ61/'4.1 取引係数表'!BJ$201,0)</f>
        <v>0</v>
      </c>
      <c r="BK61" s="43">
        <f>IFERROR('4.1 取引係数表'!BK61/'4.1 取引係数表'!BK$201,0)</f>
        <v>0</v>
      </c>
      <c r="BL61" s="43">
        <f>IFERROR('4.1 取引係数表'!BL61/'4.1 取引係数表'!BL$201,0)</f>
        <v>0</v>
      </c>
      <c r="BM61" s="43">
        <f>IFERROR('4.1 取引係数表'!BM61/'4.1 取引係数表'!BM$201,0)</f>
        <v>0</v>
      </c>
      <c r="BN61" s="43">
        <f>IFERROR('4.1 取引係数表'!BN61/'4.1 取引係数表'!BN$201,0)</f>
        <v>0</v>
      </c>
      <c r="BO61" s="43">
        <f>IFERROR('4.1 取引係数表'!BO61/'4.1 取引係数表'!BO$201,0)</f>
        <v>0</v>
      </c>
      <c r="BP61" s="43">
        <f>IFERROR('4.1 取引係数表'!BP61/'4.1 取引係数表'!BP$201,0)</f>
        <v>0</v>
      </c>
      <c r="BQ61" s="43">
        <f>IFERROR('4.1 取引係数表'!BQ61/'4.1 取引係数表'!BQ$201,0)</f>
        <v>0</v>
      </c>
      <c r="BR61" s="43">
        <f>IFERROR('4.1 取引係数表'!BR61/'4.1 取引係数表'!BR$201,0)</f>
        <v>0</v>
      </c>
      <c r="BS61" s="43">
        <f>IFERROR('4.1 取引係数表'!BS61/'4.1 取引係数表'!BS$201,0)</f>
        <v>0</v>
      </c>
      <c r="BT61" s="43">
        <f>IFERROR('4.1 取引係数表'!BT61/'4.1 取引係数表'!BT$201,0)</f>
        <v>0</v>
      </c>
      <c r="BU61" s="43">
        <f>IFERROR('4.1 取引係数表'!BU61/'4.1 取引係数表'!BU$201,0)</f>
        <v>0</v>
      </c>
      <c r="BV61" s="43">
        <f>IFERROR('4.1 取引係数表'!BV61/'4.1 取引係数表'!BV$201,0)</f>
        <v>0</v>
      </c>
      <c r="BW61" s="43">
        <f>IFERROR('4.1 取引係数表'!BW61/'4.1 取引係数表'!BW$201,0)</f>
        <v>0</v>
      </c>
      <c r="BX61" s="43">
        <f>IFERROR('4.1 取引係数表'!BX61/'4.1 取引係数表'!BX$201,0)</f>
        <v>0</v>
      </c>
      <c r="BY61" s="43">
        <f>IFERROR('4.1 取引係数表'!BY61/'4.1 取引係数表'!BY$201,0)</f>
        <v>0</v>
      </c>
      <c r="BZ61" s="43">
        <f>IFERROR('4.1 取引係数表'!BZ61/'4.1 取引係数表'!BZ$201,0)</f>
        <v>0</v>
      </c>
      <c r="CA61" s="43">
        <f>IFERROR('4.1 取引係数表'!CA61/'4.1 取引係数表'!CA$201,0)</f>
        <v>0</v>
      </c>
      <c r="CB61" s="43">
        <f>IFERROR('4.1 取引係数表'!CB61/'4.1 取引係数表'!CB$201,0)</f>
        <v>0</v>
      </c>
      <c r="CC61" s="43">
        <f>IFERROR('4.1 取引係数表'!CC61/'4.1 取引係数表'!CC$201,0)</f>
        <v>0</v>
      </c>
      <c r="CD61" s="43">
        <f>IFERROR('4.1 取引係数表'!CD61/'4.1 取引係数表'!CD$201,0)</f>
        <v>0</v>
      </c>
      <c r="CE61" s="43">
        <f>IFERROR('4.1 取引係数表'!CE61/'4.1 取引係数表'!CE$201,0)</f>
        <v>0</v>
      </c>
      <c r="CF61" s="43">
        <f>IFERROR('4.1 取引係数表'!CF61/'4.1 取引係数表'!CF$201,0)</f>
        <v>0</v>
      </c>
      <c r="CG61" s="43">
        <f>IFERROR('4.1 取引係数表'!CG61/'4.1 取引係数表'!CG$201,0)</f>
        <v>0</v>
      </c>
      <c r="CH61" s="43">
        <f>IFERROR('4.1 取引係数表'!CH61/'4.1 取引係数表'!CH$201,0)</f>
        <v>0</v>
      </c>
      <c r="CI61" s="43">
        <f>IFERROR('4.1 取引係数表'!CI61/'4.1 取引係数表'!CI$201,0)</f>
        <v>0</v>
      </c>
      <c r="CJ61" s="43">
        <f>IFERROR('4.1 取引係数表'!CJ61/'4.1 取引係数表'!CJ$201,0)</f>
        <v>0</v>
      </c>
      <c r="CK61" s="43">
        <f>IFERROR('4.1 取引係数表'!CK61/'4.1 取引係数表'!CK$201,0)</f>
        <v>0</v>
      </c>
      <c r="CL61" s="43">
        <f>IFERROR('4.1 取引係数表'!CL61/'4.1 取引係数表'!CL$201,0)</f>
        <v>0</v>
      </c>
      <c r="CM61" s="43">
        <f>IFERROR('4.1 取引係数表'!CM61/'4.1 取引係数表'!CM$201,0)</f>
        <v>0</v>
      </c>
      <c r="CN61" s="43">
        <f>IFERROR('4.1 取引係数表'!CN61/'4.1 取引係数表'!CN$201,0)</f>
        <v>0</v>
      </c>
      <c r="CO61" s="43">
        <f>IFERROR('4.1 取引係数表'!CO61/'4.1 取引係数表'!CO$201,0)</f>
        <v>0</v>
      </c>
      <c r="CP61" s="43">
        <f>IFERROR('4.1 取引係数表'!CP61/'4.1 取引係数表'!CP$201,0)</f>
        <v>0</v>
      </c>
      <c r="CQ61" s="43">
        <f>IFERROR('4.1 取引係数表'!CQ61/'4.1 取引係数表'!CQ$201,0)</f>
        <v>0</v>
      </c>
      <c r="CR61" s="43">
        <f>IFERROR('4.1 取引係数表'!CR61/'4.1 取引係数表'!CR$201,0)</f>
        <v>0</v>
      </c>
      <c r="CS61" s="43">
        <f>IFERROR('4.1 取引係数表'!CS61/'4.1 取引係数表'!CS$201,0)</f>
        <v>0</v>
      </c>
      <c r="CT61" s="43">
        <f>IFERROR('4.1 取引係数表'!CT61/'4.1 取引係数表'!CT$201,0)</f>
        <v>0</v>
      </c>
      <c r="CU61" s="43">
        <f>IFERROR('4.1 取引係数表'!CU61/'4.1 取引係数表'!CU$201,0)</f>
        <v>0</v>
      </c>
      <c r="CV61" s="43">
        <f>IFERROR('4.1 取引係数表'!CV61/'4.1 取引係数表'!CV$201,0)</f>
        <v>0</v>
      </c>
      <c r="CW61" s="43">
        <f>IFERROR('4.1 取引係数表'!CW61/'4.1 取引係数表'!CW$201,0)</f>
        <v>0</v>
      </c>
      <c r="CX61" s="43">
        <f>IFERROR('4.1 取引係数表'!CX61/'4.1 取引係数表'!CX$201,0)</f>
        <v>0</v>
      </c>
      <c r="CY61" s="43">
        <f>IFERROR('4.1 取引係数表'!CY61/'4.1 取引係数表'!CY$201,0)</f>
        <v>0</v>
      </c>
      <c r="CZ61" s="43">
        <f>IFERROR('4.1 取引係数表'!CZ61/'4.1 取引係数表'!CZ$201,0)</f>
        <v>0</v>
      </c>
      <c r="DA61" s="43">
        <f>IFERROR('4.1 取引係数表'!DA61/'4.1 取引係数表'!DA$201,0)</f>
        <v>0</v>
      </c>
      <c r="DB61" s="43">
        <f>IFERROR('4.1 取引係数表'!DB61/'4.1 取引係数表'!DB$201,0)</f>
        <v>0</v>
      </c>
      <c r="DC61" s="43">
        <f>IFERROR('4.1 取引係数表'!DC61/'4.1 取引係数表'!DC$201,0)</f>
        <v>0</v>
      </c>
      <c r="DD61" s="43">
        <f>IFERROR('4.1 取引係数表'!DD61/'4.1 取引係数表'!DD$201,0)</f>
        <v>0</v>
      </c>
      <c r="DE61" s="43">
        <f>IFERROR('4.1 取引係数表'!DE61/'4.1 取引係数表'!DE$201,0)</f>
        <v>0</v>
      </c>
      <c r="DF61" s="43">
        <f>IFERROR('4.1 取引係数表'!DF61/'4.1 取引係数表'!DF$201,0)</f>
        <v>0</v>
      </c>
      <c r="DG61" s="43">
        <f>IFERROR('4.1 取引係数表'!DG61/'4.1 取引係数表'!DG$201,0)</f>
        <v>0</v>
      </c>
      <c r="DH61" s="43">
        <f>IFERROR('4.1 取引係数表'!DH61/'4.1 取引係数表'!DH$201,0)</f>
        <v>0</v>
      </c>
      <c r="DI61" s="43">
        <f>IFERROR('4.1 取引係数表'!DI61/'4.1 取引係数表'!DI$201,0)</f>
        <v>0</v>
      </c>
      <c r="DJ61" s="43">
        <f>IFERROR('4.1 取引係数表'!DJ61/'4.1 取引係数表'!DJ$201,0)</f>
        <v>0</v>
      </c>
      <c r="DK61" s="43">
        <f>IFERROR('4.1 取引係数表'!DK61/'4.1 取引係数表'!DK$201,0)</f>
        <v>0</v>
      </c>
      <c r="DL61" s="43">
        <f>IFERROR('4.1 取引係数表'!DL61/'4.1 取引係数表'!DL$201,0)</f>
        <v>0</v>
      </c>
      <c r="DM61" s="43">
        <f>IFERROR('4.1 取引係数表'!DM61/'4.1 取引係数表'!DM$201,0)</f>
        <v>0</v>
      </c>
      <c r="DN61" s="43">
        <f>IFERROR('4.1 取引係数表'!DN61/'4.1 取引係数表'!DN$201,0)</f>
        <v>0</v>
      </c>
      <c r="DO61" s="43">
        <f>IFERROR('4.1 取引係数表'!DO61/'4.1 取引係数表'!DO$201,0)</f>
        <v>0</v>
      </c>
      <c r="DP61" s="43">
        <f>IFERROR('4.1 取引係数表'!DP61/'4.1 取引係数表'!DP$201,0)</f>
        <v>0</v>
      </c>
      <c r="DQ61" s="43">
        <f>IFERROR('4.1 取引係数表'!DQ61/'4.1 取引係数表'!DQ$201,0)</f>
        <v>0</v>
      </c>
      <c r="DR61" s="43">
        <f>IFERROR('4.1 取引係数表'!DR61/'4.1 取引係数表'!DR$201,0)</f>
        <v>0</v>
      </c>
      <c r="DS61" s="43">
        <f>IFERROR('4.1 取引係数表'!DS61/'4.1 取引係数表'!DS$201,0)</f>
        <v>0</v>
      </c>
      <c r="DT61" s="43">
        <f>IFERROR('4.1 取引係数表'!DT61/'4.1 取引係数表'!DT$201,0)</f>
        <v>0</v>
      </c>
      <c r="DU61" s="43">
        <f>IFERROR('4.1 取引係数表'!DU61/'4.1 取引係数表'!DU$201,0)</f>
        <v>0</v>
      </c>
      <c r="DV61" s="43">
        <f>IFERROR('4.1 取引係数表'!DV61/'4.1 取引係数表'!DV$201,0)</f>
        <v>0</v>
      </c>
      <c r="DW61" s="43">
        <f>IFERROR('4.1 取引係数表'!DW61/'4.1 取引係数表'!DW$201,0)</f>
        <v>0</v>
      </c>
      <c r="DX61" s="43">
        <f>IFERROR('4.1 取引係数表'!DX61/'4.1 取引係数表'!DX$201,0)</f>
        <v>0</v>
      </c>
      <c r="DY61" s="43">
        <f>IFERROR('4.1 取引係数表'!DY61/'4.1 取引係数表'!DY$201,0)</f>
        <v>0</v>
      </c>
      <c r="DZ61" s="43">
        <f>IFERROR('4.1 取引係数表'!DZ61/'4.1 取引係数表'!DZ$201,0)</f>
        <v>0</v>
      </c>
      <c r="EA61" s="43">
        <f>IFERROR('4.1 取引係数表'!EA61/'4.1 取引係数表'!EA$201,0)</f>
        <v>0</v>
      </c>
      <c r="EB61" s="43">
        <f>IFERROR('4.1 取引係数表'!EB61/'4.1 取引係数表'!EB$201,0)</f>
        <v>0</v>
      </c>
      <c r="EC61" s="43">
        <f>IFERROR('4.1 取引係数表'!EC61/'4.1 取引係数表'!EC$201,0)</f>
        <v>0</v>
      </c>
      <c r="ED61" s="43">
        <f>IFERROR('4.1 取引係数表'!ED61/'4.1 取引係数表'!ED$201,0)</f>
        <v>0</v>
      </c>
      <c r="EE61" s="43">
        <f>IFERROR('4.1 取引係数表'!EE61/'4.1 取引係数表'!EE$201,0)</f>
        <v>0</v>
      </c>
      <c r="EF61" s="43">
        <f>IFERROR('4.1 取引係数表'!EF61/'4.1 取引係数表'!EF$201,0)</f>
        <v>0</v>
      </c>
      <c r="EG61" s="43">
        <f>IFERROR('4.1 取引係数表'!EG61/'4.1 取引係数表'!EG$201,0)</f>
        <v>0</v>
      </c>
      <c r="EH61" s="43">
        <f>IFERROR('4.1 取引係数表'!EH61/'4.1 取引係数表'!EH$201,0)</f>
        <v>0</v>
      </c>
      <c r="EI61" s="43">
        <f>IFERROR('4.1 取引係数表'!EI61/'4.1 取引係数表'!EI$201,0)</f>
        <v>7.0417576227026273E-5</v>
      </c>
      <c r="EJ61" s="43">
        <f>IFERROR('4.1 取引係数表'!EJ61/'4.1 取引係数表'!EJ$201,0)</f>
        <v>8.0280552165168211E-3</v>
      </c>
      <c r="EK61" s="43">
        <f>IFERROR('4.1 取引係数表'!EK61/'4.1 取引係数表'!EK$201,0)</f>
        <v>0</v>
      </c>
      <c r="EL61" s="43">
        <f>IFERROR('4.1 取引係数表'!EL61/'4.1 取引係数表'!EL$201,0)</f>
        <v>0</v>
      </c>
      <c r="EM61" s="43">
        <f>IFERROR('4.1 取引係数表'!EM61/'4.1 取引係数表'!EM$201,0)</f>
        <v>0</v>
      </c>
      <c r="EN61" s="43">
        <f>IFERROR('4.1 取引係数表'!EN61/'4.1 取引係数表'!EN$201,0)</f>
        <v>0</v>
      </c>
      <c r="EO61" s="43">
        <f>IFERROR('4.1 取引係数表'!EO61/'4.1 取引係数表'!EO$201,0)</f>
        <v>0</v>
      </c>
      <c r="EP61" s="43">
        <f>IFERROR('4.1 取引係数表'!EP61/'4.1 取引係数表'!EP$201,0)</f>
        <v>0</v>
      </c>
      <c r="EQ61" s="43">
        <f>IFERROR('4.1 取引係数表'!EQ61/'4.1 取引係数表'!EQ$201,0)</f>
        <v>0</v>
      </c>
      <c r="ER61" s="43">
        <f>IFERROR('4.1 取引係数表'!ER61/'4.1 取引係数表'!ER$201,0)</f>
        <v>0</v>
      </c>
      <c r="ES61" s="43">
        <f>IFERROR('4.1 取引係数表'!ES61/'4.1 取引係数表'!ES$201,0)</f>
        <v>0</v>
      </c>
      <c r="ET61" s="43">
        <f>IFERROR('4.1 取引係数表'!ET61/'4.1 取引係数表'!ET$201,0)</f>
        <v>0</v>
      </c>
      <c r="EU61" s="43">
        <f>IFERROR('4.1 取引係数表'!EU61/'4.1 取引係数表'!EU$201,0)</f>
        <v>0</v>
      </c>
      <c r="EV61" s="43">
        <f>IFERROR('4.1 取引係数表'!EV61/'4.1 取引係数表'!EV$201,0)</f>
        <v>0</v>
      </c>
      <c r="EW61" s="43">
        <f>IFERROR('4.1 取引係数表'!EW61/'4.1 取引係数表'!EW$201,0)</f>
        <v>0</v>
      </c>
      <c r="EX61" s="43">
        <f>IFERROR('4.1 取引係数表'!EX61/'4.1 取引係数表'!EX$201,0)</f>
        <v>0</v>
      </c>
      <c r="EY61" s="43">
        <f>IFERROR('4.1 取引係数表'!EY61/'4.1 取引係数表'!EY$201,0)</f>
        <v>0</v>
      </c>
      <c r="EZ61" s="43">
        <f>IFERROR('4.1 取引係数表'!EZ61/'4.1 取引係数表'!EZ$201,0)</f>
        <v>0</v>
      </c>
      <c r="FA61" s="43">
        <f>IFERROR('4.1 取引係数表'!FA61/'4.1 取引係数表'!FA$201,0)</f>
        <v>0</v>
      </c>
      <c r="FB61" s="43">
        <f>IFERROR('4.1 取引係数表'!FB61/'4.1 取引係数表'!FB$201,0)</f>
        <v>0</v>
      </c>
      <c r="FC61" s="43">
        <f>IFERROR('4.1 取引係数表'!FC61/'4.1 取引係数表'!FC$201,0)</f>
        <v>0</v>
      </c>
      <c r="FD61" s="43">
        <f>IFERROR('4.1 取引係数表'!FD61/'4.1 取引係数表'!FD$201,0)</f>
        <v>9.2812713713485528E-4</v>
      </c>
      <c r="FE61" s="43">
        <f>IFERROR('4.1 取引係数表'!FE61/'4.1 取引係数表'!FE$201,0)</f>
        <v>0</v>
      </c>
      <c r="FF61" s="43">
        <f>IFERROR('4.1 取引係数表'!FF61/'4.1 取引係数表'!FF$201,0)</f>
        <v>0</v>
      </c>
      <c r="FG61" s="43">
        <f>IFERROR('4.1 取引係数表'!FG61/'4.1 取引係数表'!FG$201,0)</f>
        <v>0</v>
      </c>
      <c r="FH61" s="43">
        <f>IFERROR('4.1 取引係数表'!FH61/'4.1 取引係数表'!FH$201,0)</f>
        <v>0</v>
      </c>
      <c r="FI61" s="43">
        <f>IFERROR('4.1 取引係数表'!FI61/'4.1 取引係数表'!FI$201,0)</f>
        <v>0</v>
      </c>
      <c r="FJ61" s="43">
        <f>IFERROR('4.1 取引係数表'!FJ61/'4.1 取引係数表'!FJ$201,0)</f>
        <v>0</v>
      </c>
      <c r="FK61" s="43">
        <f>IFERROR('4.1 取引係数表'!FK61/'4.1 取引係数表'!FK$201,0)</f>
        <v>6.1359867330016587E-4</v>
      </c>
      <c r="FL61" s="43">
        <f>IFERROR('4.1 取引係数表'!FL61/'4.1 取引係数表'!FL$201,0)</f>
        <v>3.2728318780715095E-4</v>
      </c>
      <c r="FM61" s="43">
        <f>IFERROR('4.1 取引係数表'!FM61/'4.1 取引係数表'!FM$201,0)</f>
        <v>4.3567988993350151E-5</v>
      </c>
      <c r="FN61" s="43">
        <f>IFERROR('4.1 取引係数表'!FN61/'4.1 取引係数表'!FN$201,0)</f>
        <v>0</v>
      </c>
      <c r="FO61" s="43">
        <f>IFERROR('4.1 取引係数表'!FO61/'4.1 取引係数表'!FO$201,0)</f>
        <v>0</v>
      </c>
      <c r="FP61" s="43">
        <f>IFERROR('4.1 取引係数表'!FP61/'4.1 取引係数表'!FP$201,0)</f>
        <v>3.8328336960836653E-4</v>
      </c>
      <c r="FQ61" s="43">
        <f>IFERROR('4.1 取引係数表'!FQ61/'4.1 取引係数表'!FQ$201,0)</f>
        <v>0.17433033716300303</v>
      </c>
      <c r="FR61" s="43">
        <f>IFERROR('4.1 取引係数表'!FR61/'4.1 取引係数表'!FR$201,0)</f>
        <v>2.0998278829604131E-2</v>
      </c>
      <c r="FS61" s="43">
        <f>IFERROR('4.1 取引係数表'!FS61/'4.1 取引係数表'!FS$201,0)</f>
        <v>1.1663982744101527E-2</v>
      </c>
      <c r="FT61" s="43">
        <f>IFERROR('4.1 取引係数表'!FT61/'4.1 取引係数表'!FT$201,0)</f>
        <v>6.248036819032271E-3</v>
      </c>
      <c r="FU61" s="43">
        <f>IFERROR('4.1 取引係数表'!FU61/'4.1 取引係数表'!FU$201,0)</f>
        <v>0</v>
      </c>
      <c r="FV61" s="43">
        <f>IFERROR('4.1 取引係数表'!FV61/'4.1 取引係数表'!FV$201,0)</f>
        <v>0</v>
      </c>
      <c r="FW61" s="43">
        <f>IFERROR('4.1 取引係数表'!FW61/'4.1 取引係数表'!FW$201,0)</f>
        <v>0</v>
      </c>
      <c r="FX61" s="43">
        <f>IFERROR('4.1 取引係数表'!FX61/'4.1 取引係数表'!FX$201,0)</f>
        <v>0</v>
      </c>
      <c r="FY61" s="43">
        <f>IFERROR('4.1 取引係数表'!FY61/'4.1 取引係数表'!FY$201,0)</f>
        <v>0</v>
      </c>
      <c r="FZ61" s="43">
        <f>IFERROR('4.1 取引係数表'!FZ61/'4.1 取引係数表'!FZ$201,0)</f>
        <v>0</v>
      </c>
      <c r="GA61" s="43">
        <f>IFERROR('4.1 取引係数表'!GA61/'4.1 取引係数表'!GA$201,0)</f>
        <v>4.6436570849312207E-3</v>
      </c>
      <c r="GB61" s="43">
        <f>IFERROR('4.1 取引係数表'!GB61/'4.1 取引係数表'!GB$201,0)</f>
        <v>8.9057107870421903E-6</v>
      </c>
      <c r="GC61" s="43">
        <f>IFERROR('4.1 取引係数表'!GC61/'4.1 取引係数表'!GC$201,0)</f>
        <v>0</v>
      </c>
      <c r="GD61" s="43">
        <f>IFERROR('4.1 取引係数表'!GD61/'4.1 取引係数表'!GD$201,0)</f>
        <v>1.6969285593076531E-5</v>
      </c>
      <c r="GE61" s="43">
        <f>IFERROR('4.1 取引係数表'!GE61/'4.1 取引係数表'!GE$201,0)</f>
        <v>0</v>
      </c>
      <c r="GF61" s="43">
        <f>IFERROR('4.1 取引係数表'!GF61/'4.1 取引係数表'!GF$201,0)</f>
        <v>5.1466539029649874E-6</v>
      </c>
      <c r="GG61" s="43">
        <f>IFERROR('4.1 取引係数表'!GG61/'4.1 取引係数表'!GG$201,0)</f>
        <v>0</v>
      </c>
      <c r="GH61" s="44">
        <f>IFERROR('4.1 取引係数表'!GH61/'4.1 取引係数表'!GH$201,0)</f>
        <v>7.4910646834390341E-4</v>
      </c>
    </row>
    <row r="62" spans="1:190" s="13" customFormat="1">
      <c r="A62" s="10" t="s">
        <v>58</v>
      </c>
      <c r="B62" s="11" t="s">
        <v>246</v>
      </c>
      <c r="C62" s="43">
        <f>IFERROR('4.1 取引係数表'!C62/'4.1 取引係数表'!C$201,0)</f>
        <v>6.2887996478272194E-5</v>
      </c>
      <c r="D62" s="43">
        <f>IFERROR('4.1 取引係数表'!D62/'4.1 取引係数表'!D$201,0)</f>
        <v>0</v>
      </c>
      <c r="E62" s="43">
        <f>IFERROR('4.1 取引係数表'!E62/'4.1 取引係数表'!E$201,0)</f>
        <v>0</v>
      </c>
      <c r="F62" s="43">
        <f>IFERROR('4.1 取引係数表'!F62/'4.1 取引係数表'!F$201,0)</f>
        <v>0</v>
      </c>
      <c r="G62" s="43">
        <f>IFERROR('4.1 取引係数表'!G62/'4.1 取引係数表'!G$201,0)</f>
        <v>0</v>
      </c>
      <c r="H62" s="43">
        <f>IFERROR('4.1 取引係数表'!H62/'4.1 取引係数表'!H$201,0)</f>
        <v>0</v>
      </c>
      <c r="I62" s="43">
        <f>IFERROR('4.1 取引係数表'!I62/'4.1 取引係数表'!I$201,0)</f>
        <v>0</v>
      </c>
      <c r="J62" s="43">
        <f>IFERROR('4.1 取引係数表'!J62/'4.1 取引係数表'!J$201,0)</f>
        <v>1.4002987303958177E-4</v>
      </c>
      <c r="K62" s="43">
        <f>IFERROR('4.1 取引係数表'!K62/'4.1 取引係数表'!K$201,0)</f>
        <v>0</v>
      </c>
      <c r="L62" s="43">
        <f>IFERROR('4.1 取引係数表'!L62/'4.1 取引係数表'!L$201,0)</f>
        <v>0</v>
      </c>
      <c r="M62" s="43">
        <f>IFERROR('4.1 取引係数表'!M62/'4.1 取引係数表'!M$201,0)</f>
        <v>0</v>
      </c>
      <c r="N62" s="43">
        <f>IFERROR('4.1 取引係数表'!N62/'4.1 取引係数表'!N$201,0)</f>
        <v>0</v>
      </c>
      <c r="O62" s="43">
        <f>IFERROR('4.1 取引係数表'!O62/'4.1 取引係数表'!O$201,0)</f>
        <v>0</v>
      </c>
      <c r="P62" s="43">
        <f>IFERROR('4.1 取引係数表'!P62/'4.1 取引係数表'!P$201,0)</f>
        <v>0</v>
      </c>
      <c r="Q62" s="43">
        <f>IFERROR('4.1 取引係数表'!Q62/'4.1 取引係数表'!Q$201,0)</f>
        <v>0</v>
      </c>
      <c r="R62" s="43">
        <f>IFERROR('4.1 取引係数表'!R62/'4.1 取引係数表'!R$201,0)</f>
        <v>0</v>
      </c>
      <c r="S62" s="43">
        <f>IFERROR('4.1 取引係数表'!S62/'4.1 取引係数表'!S$201,0)</f>
        <v>0</v>
      </c>
      <c r="T62" s="43">
        <f>IFERROR('4.1 取引係数表'!T62/'4.1 取引係数表'!T$201,0)</f>
        <v>0</v>
      </c>
      <c r="U62" s="43">
        <f>IFERROR('4.1 取引係数表'!U62/'4.1 取引係数表'!U$201,0)</f>
        <v>0</v>
      </c>
      <c r="V62" s="43">
        <f>IFERROR('4.1 取引係数表'!V62/'4.1 取引係数表'!V$201,0)</f>
        <v>0</v>
      </c>
      <c r="W62" s="43">
        <f>IFERROR('4.1 取引係数表'!W62/'4.1 取引係数表'!W$201,0)</f>
        <v>0</v>
      </c>
      <c r="X62" s="43">
        <f>IFERROR('4.1 取引係数表'!X62/'4.1 取引係数表'!X$201,0)</f>
        <v>0</v>
      </c>
      <c r="Y62" s="43">
        <f>IFERROR('4.1 取引係数表'!Y62/'4.1 取引係数表'!Y$201,0)</f>
        <v>3.5118009764889186E-3</v>
      </c>
      <c r="Z62" s="43">
        <f>IFERROR('4.1 取引係数表'!Z62/'4.1 取引係数表'!Z$201,0)</f>
        <v>2.5619549687145882E-4</v>
      </c>
      <c r="AA62" s="43">
        <f>IFERROR('4.1 取引係数表'!AA62/'4.1 取引係数表'!AA$201,0)</f>
        <v>2.1843599825251202E-4</v>
      </c>
      <c r="AB62" s="43">
        <f>IFERROR('4.1 取引係数表'!AB62/'4.1 取引係数表'!AB$201,0)</f>
        <v>4.1589168332158827E-4</v>
      </c>
      <c r="AC62" s="43">
        <f>IFERROR('4.1 取引係数表'!AC62/'4.1 取引係数表'!AC$201,0)</f>
        <v>0</v>
      </c>
      <c r="AD62" s="43">
        <f>IFERROR('4.1 取引係数表'!AD62/'4.1 取引係数表'!AD$201,0)</f>
        <v>3.8197097020626432E-4</v>
      </c>
      <c r="AE62" s="43">
        <f>IFERROR('4.1 取引係数表'!AE62/'4.1 取引係数表'!AE$201,0)</f>
        <v>0</v>
      </c>
      <c r="AF62" s="43">
        <f>IFERROR('4.1 取引係数表'!AF62/'4.1 取引係数表'!AF$201,0)</f>
        <v>0</v>
      </c>
      <c r="AG62" s="43">
        <f>IFERROR('4.1 取引係数表'!AG62/'4.1 取引係数表'!AG$201,0)</f>
        <v>0</v>
      </c>
      <c r="AH62" s="43">
        <f>IFERROR('4.1 取引係数表'!AH62/'4.1 取引係数表'!AH$201,0)</f>
        <v>2.8571428571428571E-3</v>
      </c>
      <c r="AI62" s="43">
        <f>IFERROR('4.1 取引係数表'!AI62/'4.1 取引係数表'!AI$201,0)</f>
        <v>0</v>
      </c>
      <c r="AJ62" s="43">
        <f>IFERROR('4.1 取引係数表'!AJ62/'4.1 取引係数表'!AJ$201,0)</f>
        <v>0</v>
      </c>
      <c r="AK62" s="43">
        <f>IFERROR('4.1 取引係数表'!AK62/'4.1 取引係数表'!AK$201,0)</f>
        <v>0</v>
      </c>
      <c r="AL62" s="43">
        <f>IFERROR('4.1 取引係数表'!AL62/'4.1 取引係数表'!AL$201,0)</f>
        <v>3.7101480674055367E-4</v>
      </c>
      <c r="AM62" s="43">
        <f>IFERROR('4.1 取引係数表'!AM62/'4.1 取引係数表'!AM$201,0)</f>
        <v>0</v>
      </c>
      <c r="AN62" s="43">
        <f>IFERROR('4.1 取引係数表'!AN62/'4.1 取引係数表'!AN$201,0)</f>
        <v>4.3850032887524668E-4</v>
      </c>
      <c r="AO62" s="43">
        <f>IFERROR('4.1 取引係数表'!AO62/'4.1 取引係数表'!AO$201,0)</f>
        <v>0</v>
      </c>
      <c r="AP62" s="43">
        <f>IFERROR('4.1 取引係数表'!AP62/'4.1 取引係数表'!AP$201,0)</f>
        <v>1.537618805077986E-4</v>
      </c>
      <c r="AQ62" s="43">
        <f>IFERROR('4.1 取引係数表'!AQ62/'4.1 取引係数表'!AQ$201,0)</f>
        <v>0</v>
      </c>
      <c r="AR62" s="43">
        <f>IFERROR('4.1 取引係数表'!AR62/'4.1 取引係数表'!AR$201,0)</f>
        <v>0</v>
      </c>
      <c r="AS62" s="43">
        <f>IFERROR('4.1 取引係数表'!AS62/'4.1 取引係数表'!AS$201,0)</f>
        <v>0</v>
      </c>
      <c r="AT62" s="43">
        <f>IFERROR('4.1 取引係数表'!AT62/'4.1 取引係数表'!AT$201,0)</f>
        <v>0</v>
      </c>
      <c r="AU62" s="43">
        <f>IFERROR('4.1 取引係数表'!AU62/'4.1 取引係数表'!AU$201,0)</f>
        <v>0</v>
      </c>
      <c r="AV62" s="43">
        <f>IFERROR('4.1 取引係数表'!AV62/'4.1 取引係数表'!AV$201,0)</f>
        <v>0</v>
      </c>
      <c r="AW62" s="43">
        <f>IFERROR('4.1 取引係数表'!AW62/'4.1 取引係数表'!AW$201,0)</f>
        <v>0</v>
      </c>
      <c r="AX62" s="43">
        <f>IFERROR('4.1 取引係数表'!AX62/'4.1 取引係数表'!AX$201,0)</f>
        <v>0</v>
      </c>
      <c r="AY62" s="43">
        <f>IFERROR('4.1 取引係数表'!AY62/'4.1 取引係数表'!AY$201,0)</f>
        <v>0</v>
      </c>
      <c r="AZ62" s="43">
        <f>IFERROR('4.1 取引係数表'!AZ62/'4.1 取引係数表'!AZ$201,0)</f>
        <v>0</v>
      </c>
      <c r="BA62" s="43">
        <f>IFERROR('4.1 取引係数表'!BA62/'4.1 取引係数表'!BA$201,0)</f>
        <v>0</v>
      </c>
      <c r="BB62" s="43">
        <f>IFERROR('4.1 取引係数表'!BB62/'4.1 取引係数表'!BB$201,0)</f>
        <v>1.5026296018031557E-4</v>
      </c>
      <c r="BC62" s="43">
        <f>IFERROR('4.1 取引係数表'!BC62/'4.1 取引係数表'!BC$201,0)</f>
        <v>0</v>
      </c>
      <c r="BD62" s="43">
        <f>IFERROR('4.1 取引係数表'!BD62/'4.1 取引係数表'!BD$201,0)</f>
        <v>0</v>
      </c>
      <c r="BE62" s="43">
        <f>IFERROR('4.1 取引係数表'!BE62/'4.1 取引係数表'!BE$201,0)</f>
        <v>0</v>
      </c>
      <c r="BF62" s="43">
        <f>IFERROR('4.1 取引係数表'!BF62/'4.1 取引係数表'!BF$201,0)</f>
        <v>0</v>
      </c>
      <c r="BG62" s="43">
        <f>IFERROR('4.1 取引係数表'!BG62/'4.1 取引係数表'!BG$201,0)</f>
        <v>0</v>
      </c>
      <c r="BH62" s="43">
        <f>IFERROR('4.1 取引係数表'!BH62/'4.1 取引係数表'!BH$201,0)</f>
        <v>0</v>
      </c>
      <c r="BI62" s="43">
        <f>IFERROR('4.1 取引係数表'!BI62/'4.1 取引係数表'!BI$201,0)</f>
        <v>1.3548999888255671E-3</v>
      </c>
      <c r="BJ62" s="43">
        <f>IFERROR('4.1 取引係数表'!BJ62/'4.1 取引係数表'!BJ$201,0)</f>
        <v>0</v>
      </c>
      <c r="BK62" s="43">
        <f>IFERROR('4.1 取引係数表'!BK62/'4.1 取引係数表'!BK$201,0)</f>
        <v>0</v>
      </c>
      <c r="BL62" s="43">
        <f>IFERROR('4.1 取引係数表'!BL62/'4.1 取引係数表'!BL$201,0)</f>
        <v>0</v>
      </c>
      <c r="BM62" s="43">
        <f>IFERROR('4.1 取引係数表'!BM62/'4.1 取引係数表'!BM$201,0)</f>
        <v>0</v>
      </c>
      <c r="BN62" s="43">
        <f>IFERROR('4.1 取引係数表'!BN62/'4.1 取引係数表'!BN$201,0)</f>
        <v>2.4057408387741896E-2</v>
      </c>
      <c r="BO62" s="43">
        <f>IFERROR('4.1 取引係数表'!BO62/'4.1 取引係数表'!BO$201,0)</f>
        <v>8.9091321240109022E-4</v>
      </c>
      <c r="BP62" s="43">
        <f>IFERROR('4.1 取引係数表'!BP62/'4.1 取引係数表'!BP$201,0)</f>
        <v>0</v>
      </c>
      <c r="BQ62" s="43">
        <f>IFERROR('4.1 取引係数表'!BQ62/'4.1 取引係数表'!BQ$201,0)</f>
        <v>4.9912485658534953E-3</v>
      </c>
      <c r="BR62" s="43">
        <f>IFERROR('4.1 取引係数表'!BR62/'4.1 取引係数表'!BR$201,0)</f>
        <v>0</v>
      </c>
      <c r="BS62" s="43">
        <f>IFERROR('4.1 取引係数表'!BS62/'4.1 取引係数表'!BS$201,0)</f>
        <v>0</v>
      </c>
      <c r="BT62" s="43">
        <f>IFERROR('4.1 取引係数表'!BT62/'4.1 取引係数表'!BT$201,0)</f>
        <v>0</v>
      </c>
      <c r="BU62" s="43">
        <f>IFERROR('4.1 取引係数表'!BU62/'4.1 取引係数表'!BU$201,0)</f>
        <v>0</v>
      </c>
      <c r="BV62" s="43">
        <f>IFERROR('4.1 取引係数表'!BV62/'4.1 取引係数表'!BV$201,0)</f>
        <v>0</v>
      </c>
      <c r="BW62" s="43">
        <f>IFERROR('4.1 取引係数表'!BW62/'4.1 取引係数表'!BW$201,0)</f>
        <v>0</v>
      </c>
      <c r="BX62" s="43">
        <f>IFERROR('4.1 取引係数表'!BX62/'4.1 取引係数表'!BX$201,0)</f>
        <v>3.1482647505463167E-2</v>
      </c>
      <c r="BY62" s="43">
        <f>IFERROR('4.1 取引係数表'!BY62/'4.1 取引係数表'!BY$201,0)</f>
        <v>1.7117425539198905E-3</v>
      </c>
      <c r="BZ62" s="43">
        <f>IFERROR('4.1 取引係数表'!BZ62/'4.1 取引係数表'!BZ$201,0)</f>
        <v>0</v>
      </c>
      <c r="CA62" s="43">
        <f>IFERROR('4.1 取引係数表'!CA62/'4.1 取引係数表'!CA$201,0)</f>
        <v>6.9478908188585608E-4</v>
      </c>
      <c r="CB62" s="43">
        <f>IFERROR('4.1 取引係数表'!CB62/'4.1 取引係数表'!CB$201,0)</f>
        <v>0</v>
      </c>
      <c r="CC62" s="43">
        <f>IFERROR('4.1 取引係数表'!CC62/'4.1 取引係数表'!CC$201,0)</f>
        <v>0</v>
      </c>
      <c r="CD62" s="43">
        <f>IFERROR('4.1 取引係数表'!CD62/'4.1 取引係数表'!CD$201,0)</f>
        <v>0</v>
      </c>
      <c r="CE62" s="43">
        <f>IFERROR('4.1 取引係数表'!CE62/'4.1 取引係数表'!CE$201,0)</f>
        <v>0</v>
      </c>
      <c r="CF62" s="43">
        <f>IFERROR('4.1 取引係数表'!CF62/'4.1 取引係数表'!CF$201,0)</f>
        <v>4.0538393693540702E-4</v>
      </c>
      <c r="CG62" s="43">
        <f>IFERROR('4.1 取引係数表'!CG62/'4.1 取引係数表'!CG$201,0)</f>
        <v>0</v>
      </c>
      <c r="CH62" s="43">
        <f>IFERROR('4.1 取引係数表'!CH62/'4.1 取引係数表'!CH$201,0)</f>
        <v>1.7699463116285473E-4</v>
      </c>
      <c r="CI62" s="43">
        <f>IFERROR('4.1 取引係数表'!CI62/'4.1 取引係数表'!CI$201,0)</f>
        <v>0</v>
      </c>
      <c r="CJ62" s="43">
        <f>IFERROR('4.1 取引係数表'!CJ62/'4.1 取引係数表'!CJ$201,0)</f>
        <v>0</v>
      </c>
      <c r="CK62" s="43">
        <f>IFERROR('4.1 取引係数表'!CK62/'4.1 取引係数表'!CK$201,0)</f>
        <v>0</v>
      </c>
      <c r="CL62" s="43">
        <f>IFERROR('4.1 取引係数表'!CL62/'4.1 取引係数表'!CL$201,0)</f>
        <v>2.6165251519893289E-3</v>
      </c>
      <c r="CM62" s="43">
        <f>IFERROR('4.1 取引係数表'!CM62/'4.1 取引係数表'!CM$201,0)</f>
        <v>2.1510002151000216E-4</v>
      </c>
      <c r="CN62" s="43">
        <f>IFERROR('4.1 取引係数表'!CN62/'4.1 取引係数表'!CN$201,0)</f>
        <v>1.5215296444692398E-4</v>
      </c>
      <c r="CO62" s="43">
        <f>IFERROR('4.1 取引係数表'!CO62/'4.1 取引係数表'!CO$201,0)</f>
        <v>8.11398115020754E-5</v>
      </c>
      <c r="CP62" s="43">
        <f>IFERROR('4.1 取引係数表'!CP62/'4.1 取引係数表'!CP$201,0)</f>
        <v>7.7990739625863367E-5</v>
      </c>
      <c r="CQ62" s="43">
        <f>IFERROR('4.1 取引係数表'!CQ62/'4.1 取引係数表'!CQ$201,0)</f>
        <v>0</v>
      </c>
      <c r="CR62" s="43">
        <f>IFERROR('4.1 取引係数表'!CR62/'4.1 取引係数表'!CR$201,0)</f>
        <v>0</v>
      </c>
      <c r="CS62" s="43">
        <f>IFERROR('4.1 取引係数表'!CS62/'4.1 取引係数表'!CS$201,0)</f>
        <v>0</v>
      </c>
      <c r="CT62" s="43">
        <f>IFERROR('4.1 取引係数表'!CT62/'4.1 取引係数表'!CT$201,0)</f>
        <v>9.8067493510239396E-5</v>
      </c>
      <c r="CU62" s="43">
        <f>IFERROR('4.1 取引係数表'!CU62/'4.1 取引係数表'!CU$201,0)</f>
        <v>0</v>
      </c>
      <c r="CV62" s="43">
        <f>IFERROR('4.1 取引係数表'!CV62/'4.1 取引係数表'!CV$201,0)</f>
        <v>1.1857707509881423E-4</v>
      </c>
      <c r="CW62" s="43">
        <f>IFERROR('4.1 取引係数表'!CW62/'4.1 取引係数表'!CW$201,0)</f>
        <v>0</v>
      </c>
      <c r="CX62" s="43">
        <f>IFERROR('4.1 取引係数表'!CX62/'4.1 取引係数表'!CX$201,0)</f>
        <v>0</v>
      </c>
      <c r="CY62" s="43">
        <f>IFERROR('4.1 取引係数表'!CY62/'4.1 取引係数表'!CY$201,0)</f>
        <v>2.8169014084507044E-4</v>
      </c>
      <c r="CZ62" s="43">
        <f>IFERROR('4.1 取引係数表'!CZ62/'4.1 取引係数表'!CZ$201,0)</f>
        <v>3.3443441348798278E-3</v>
      </c>
      <c r="DA62" s="43">
        <f>IFERROR('4.1 取引係数表'!DA62/'4.1 取引係数表'!DA$201,0)</f>
        <v>0</v>
      </c>
      <c r="DB62" s="43">
        <f>IFERROR('4.1 取引係数表'!DB62/'4.1 取引係数表'!DB$201,0)</f>
        <v>4.2241622078287804E-4</v>
      </c>
      <c r="DC62" s="43">
        <f>IFERROR('4.1 取引係数表'!DC62/'4.1 取引係数表'!DC$201,0)</f>
        <v>2.592016588906169E-4</v>
      </c>
      <c r="DD62" s="43">
        <f>IFERROR('4.1 取引係数表'!DD62/'4.1 取引係数表'!DD$201,0)</f>
        <v>0</v>
      </c>
      <c r="DE62" s="43">
        <f>IFERROR('4.1 取引係数表'!DE62/'4.1 取引係数表'!DE$201,0)</f>
        <v>8.4079034292234699E-4</v>
      </c>
      <c r="DF62" s="43">
        <f>IFERROR('4.1 取引係数表'!DF62/'4.1 取引係数表'!DF$201,0)</f>
        <v>0</v>
      </c>
      <c r="DG62" s="43">
        <f>IFERROR('4.1 取引係数表'!DG62/'4.1 取引係数表'!DG$201,0)</f>
        <v>0</v>
      </c>
      <c r="DH62" s="43">
        <f>IFERROR('4.1 取引係数表'!DH62/'4.1 取引係数表'!DH$201,0)</f>
        <v>0</v>
      </c>
      <c r="DI62" s="43">
        <f>IFERROR('4.1 取引係数表'!DI62/'4.1 取引係数表'!DI$201,0)</f>
        <v>0</v>
      </c>
      <c r="DJ62" s="43">
        <f>IFERROR('4.1 取引係数表'!DJ62/'4.1 取引係数表'!DJ$201,0)</f>
        <v>0</v>
      </c>
      <c r="DK62" s="43">
        <f>IFERROR('4.1 取引係数表'!DK62/'4.1 取引係数表'!DK$201,0)</f>
        <v>3.2388663967611336E-4</v>
      </c>
      <c r="DL62" s="43">
        <f>IFERROR('4.1 取引係数表'!DL62/'4.1 取引係数表'!DL$201,0)</f>
        <v>2.679595979975537E-5</v>
      </c>
      <c r="DM62" s="43">
        <f>IFERROR('4.1 取引係数表'!DM62/'4.1 取引係数表'!DM$201,0)</f>
        <v>0</v>
      </c>
      <c r="DN62" s="43">
        <f>IFERROR('4.1 取引係数表'!DN62/'4.1 取引係数表'!DN$201,0)</f>
        <v>0</v>
      </c>
      <c r="DO62" s="43">
        <f>IFERROR('4.1 取引係数表'!DO62/'4.1 取引係数表'!DO$201,0)</f>
        <v>0</v>
      </c>
      <c r="DP62" s="43">
        <f>IFERROR('4.1 取引係数表'!DP62/'4.1 取引係数表'!DP$201,0)</f>
        <v>1.1461318051575932E-4</v>
      </c>
      <c r="DQ62" s="43">
        <f>IFERROR('4.1 取引係数表'!DQ62/'4.1 取引係数表'!DQ$201,0)</f>
        <v>0</v>
      </c>
      <c r="DR62" s="43">
        <f>IFERROR('4.1 取引係数表'!DR62/'4.1 取引係数表'!DR$201,0)</f>
        <v>0</v>
      </c>
      <c r="DS62" s="43">
        <f>IFERROR('4.1 取引係数表'!DS62/'4.1 取引係数表'!DS$201,0)</f>
        <v>0</v>
      </c>
      <c r="DT62" s="43">
        <f>IFERROR('4.1 取引係数表'!DT62/'4.1 取引係数表'!DT$201,0)</f>
        <v>1.594896331738437E-3</v>
      </c>
      <c r="DU62" s="43">
        <f>IFERROR('4.1 取引係数表'!DU62/'4.1 取引係数表'!DU$201,0)</f>
        <v>0</v>
      </c>
      <c r="DV62" s="43">
        <f>IFERROR('4.1 取引係数表'!DV62/'4.1 取引係数表'!DV$201,0)</f>
        <v>0</v>
      </c>
      <c r="DW62" s="43">
        <f>IFERROR('4.1 取引係数表'!DW62/'4.1 取引係数表'!DW$201,0)</f>
        <v>0</v>
      </c>
      <c r="DX62" s="43">
        <f>IFERROR('4.1 取引係数表'!DX62/'4.1 取引係数表'!DX$201,0)</f>
        <v>0</v>
      </c>
      <c r="DY62" s="43">
        <f>IFERROR('4.1 取引係数表'!DY62/'4.1 取引係数表'!DY$201,0)</f>
        <v>0</v>
      </c>
      <c r="DZ62" s="43">
        <f>IFERROR('4.1 取引係数表'!DZ62/'4.1 取引係数表'!DZ$201,0)</f>
        <v>0</v>
      </c>
      <c r="EA62" s="43">
        <f>IFERROR('4.1 取引係数表'!EA62/'4.1 取引係数表'!EA$201,0)</f>
        <v>1.2326656394453004E-4</v>
      </c>
      <c r="EB62" s="43">
        <f>IFERROR('4.1 取引係数表'!EB62/'4.1 取引係数表'!EB$201,0)</f>
        <v>1.3355533197403685E-4</v>
      </c>
      <c r="EC62" s="43">
        <f>IFERROR('4.1 取引係数表'!EC62/'4.1 取引係数表'!EC$201,0)</f>
        <v>3.1526703117540559E-5</v>
      </c>
      <c r="ED62" s="43">
        <f>IFERROR('4.1 取引係数表'!ED62/'4.1 取引係数表'!ED$201,0)</f>
        <v>6.0161890177204114E-5</v>
      </c>
      <c r="EE62" s="43">
        <f>IFERROR('4.1 取引係数表'!EE62/'4.1 取引係数表'!EE$201,0)</f>
        <v>5.6259581710009986E-5</v>
      </c>
      <c r="EF62" s="43">
        <f>IFERROR('4.1 取引係数表'!EF62/'4.1 取引係数表'!EF$201,0)</f>
        <v>0</v>
      </c>
      <c r="EG62" s="43">
        <f>IFERROR('4.1 取引係数表'!EG62/'4.1 取引係数表'!EG$201,0)</f>
        <v>0</v>
      </c>
      <c r="EH62" s="43">
        <f>IFERROR('4.1 取引係数表'!EH62/'4.1 取引係数表'!EH$201,0)</f>
        <v>0</v>
      </c>
      <c r="EI62" s="43">
        <f>IFERROR('4.1 取引係数表'!EI62/'4.1 取引係数表'!EI$201,0)</f>
        <v>0</v>
      </c>
      <c r="EJ62" s="43">
        <f>IFERROR('4.1 取引係数表'!EJ62/'4.1 取引係数表'!EJ$201,0)</f>
        <v>1.8909766034622063E-4</v>
      </c>
      <c r="EK62" s="43">
        <f>IFERROR('4.1 取引係数表'!EK62/'4.1 取引係数表'!EK$201,0)</f>
        <v>0</v>
      </c>
      <c r="EL62" s="43">
        <f>IFERROR('4.1 取引係数表'!EL62/'4.1 取引係数表'!EL$201,0)</f>
        <v>1.1294999985881249E-5</v>
      </c>
      <c r="EM62" s="43">
        <f>IFERROR('4.1 取引係数表'!EM62/'4.1 取引係数表'!EM$201,0)</f>
        <v>1.0741157789398119E-5</v>
      </c>
      <c r="EN62" s="43">
        <f>IFERROR('4.1 取引係数表'!EN62/'4.1 取引係数表'!EN$201,0)</f>
        <v>0</v>
      </c>
      <c r="EO62" s="43">
        <f>IFERROR('4.1 取引係数表'!EO62/'4.1 取引係数表'!EO$201,0)</f>
        <v>0</v>
      </c>
      <c r="EP62" s="43">
        <f>IFERROR('4.1 取引係数表'!EP62/'4.1 取引係数表'!EP$201,0)</f>
        <v>0</v>
      </c>
      <c r="EQ62" s="43">
        <f>IFERROR('4.1 取引係数表'!EQ62/'4.1 取引係数表'!EQ$201,0)</f>
        <v>0</v>
      </c>
      <c r="ER62" s="43">
        <f>IFERROR('4.1 取引係数表'!ER62/'4.1 取引係数表'!ER$201,0)</f>
        <v>0</v>
      </c>
      <c r="ES62" s="43">
        <f>IFERROR('4.1 取引係数表'!ES62/'4.1 取引係数表'!ES$201,0)</f>
        <v>0</v>
      </c>
      <c r="ET62" s="43">
        <f>IFERROR('4.1 取引係数表'!ET62/'4.1 取引係数表'!ET$201,0)</f>
        <v>4.8709206039941548E-5</v>
      </c>
      <c r="EU62" s="43">
        <f>IFERROR('4.1 取引係数表'!EU62/'4.1 取引係数表'!EU$201,0)</f>
        <v>8.5717586639982407E-5</v>
      </c>
      <c r="EV62" s="43">
        <f>IFERROR('4.1 取引係数表'!EV62/'4.1 取引係数表'!EV$201,0)</f>
        <v>0</v>
      </c>
      <c r="EW62" s="43">
        <f>IFERROR('4.1 取引係数表'!EW62/'4.1 取引係数表'!EW$201,0)</f>
        <v>0</v>
      </c>
      <c r="EX62" s="43">
        <f>IFERROR('4.1 取引係数表'!EX62/'4.1 取引係数表'!EX$201,0)</f>
        <v>0</v>
      </c>
      <c r="EY62" s="43">
        <f>IFERROR('4.1 取引係数表'!EY62/'4.1 取引係数表'!EY$201,0)</f>
        <v>0</v>
      </c>
      <c r="EZ62" s="43">
        <f>IFERROR('4.1 取引係数表'!EZ62/'4.1 取引係数表'!EZ$201,0)</f>
        <v>0</v>
      </c>
      <c r="FA62" s="43">
        <f>IFERROR('4.1 取引係数表'!FA62/'4.1 取引係数表'!FA$201,0)</f>
        <v>1.3646288209606986E-4</v>
      </c>
      <c r="FB62" s="43">
        <f>IFERROR('4.1 取引係数表'!FB62/'4.1 取引係数表'!FB$201,0)</f>
        <v>0</v>
      </c>
      <c r="FC62" s="43">
        <f>IFERROR('4.1 取引係数表'!FC62/'4.1 取引係数表'!FC$201,0)</f>
        <v>1.7293707684459009E-5</v>
      </c>
      <c r="FD62" s="43">
        <f>IFERROR('4.1 取引係数表'!FD62/'4.1 取引係数表'!FD$201,0)</f>
        <v>0</v>
      </c>
      <c r="FE62" s="43">
        <f>IFERROR('4.1 取引係数表'!FE62/'4.1 取引係数表'!FE$201,0)</f>
        <v>0</v>
      </c>
      <c r="FF62" s="43">
        <f>IFERROR('4.1 取引係数表'!FF62/'4.1 取引係数表'!FF$201,0)</f>
        <v>0</v>
      </c>
      <c r="FG62" s="43">
        <f>IFERROR('4.1 取引係数表'!FG62/'4.1 取引係数表'!FG$201,0)</f>
        <v>0</v>
      </c>
      <c r="FH62" s="43">
        <f>IFERROR('4.1 取引係数表'!FH62/'4.1 取引係数表'!FH$201,0)</f>
        <v>0</v>
      </c>
      <c r="FI62" s="43">
        <f>IFERROR('4.1 取引係数表'!FI62/'4.1 取引係数表'!FI$201,0)</f>
        <v>0</v>
      </c>
      <c r="FJ62" s="43">
        <f>IFERROR('4.1 取引係数表'!FJ62/'4.1 取引係数表'!FJ$201,0)</f>
        <v>2.4906600249066001E-4</v>
      </c>
      <c r="FK62" s="43">
        <f>IFERROR('4.1 取引係数表'!FK62/'4.1 取引係数表'!FK$201,0)</f>
        <v>3.3167495854063019E-5</v>
      </c>
      <c r="FL62" s="43">
        <f>IFERROR('4.1 取引係数表'!FL62/'4.1 取引係数表'!FL$201,0)</f>
        <v>1.2574564584169484E-4</v>
      </c>
      <c r="FM62" s="43">
        <f>IFERROR('4.1 取引係数表'!FM62/'4.1 取引係数表'!FM$201,0)</f>
        <v>2.2930520522815869E-5</v>
      </c>
      <c r="FN62" s="43">
        <f>IFERROR('4.1 取引係数表'!FN62/'4.1 取引係数表'!FN$201,0)</f>
        <v>0</v>
      </c>
      <c r="FO62" s="43">
        <f>IFERROR('4.1 取引係数表'!FO62/'4.1 取引係数表'!FO$201,0)</f>
        <v>0</v>
      </c>
      <c r="FP62" s="43">
        <f>IFERROR('4.1 取引係数表'!FP62/'4.1 取引係数表'!FP$201,0)</f>
        <v>0</v>
      </c>
      <c r="FQ62" s="43">
        <f>IFERROR('4.1 取引係数表'!FQ62/'4.1 取引係数表'!FQ$201,0)</f>
        <v>4.4899243787013002E-4</v>
      </c>
      <c r="FR62" s="43">
        <f>IFERROR('4.1 取引係数表'!FR62/'4.1 取引係数表'!FR$201,0)</f>
        <v>3.2777071016987206E-3</v>
      </c>
      <c r="FS62" s="43">
        <f>IFERROR('4.1 取引係数表'!FS62/'4.1 取引係数表'!FS$201,0)</f>
        <v>1.4404538537680796E-3</v>
      </c>
      <c r="FT62" s="43">
        <f>IFERROR('4.1 取引係数表'!FT62/'4.1 取引係数表'!FT$201,0)</f>
        <v>1.007197192139082E-3</v>
      </c>
      <c r="FU62" s="43">
        <f>IFERROR('4.1 取引係数表'!FU62/'4.1 取引係数表'!FU$201,0)</f>
        <v>9.6291339075506859E-6</v>
      </c>
      <c r="FV62" s="43">
        <f>IFERROR('4.1 取引係数表'!FV62/'4.1 取引係数表'!FV$201,0)</f>
        <v>0</v>
      </c>
      <c r="FW62" s="43">
        <f>IFERROR('4.1 取引係数表'!FW62/'4.1 取引係数表'!FW$201,0)</f>
        <v>3.1627599393325138E-4</v>
      </c>
      <c r="FX62" s="43">
        <f>IFERROR('4.1 取引係数表'!FX62/'4.1 取引係数表'!FX$201,0)</f>
        <v>0</v>
      </c>
      <c r="FY62" s="43">
        <f>IFERROR('4.1 取引係数表'!FY62/'4.1 取引係数表'!FY$201,0)</f>
        <v>4.9194288501765203E-4</v>
      </c>
      <c r="FZ62" s="43">
        <f>IFERROR('4.1 取引係数表'!FZ62/'4.1 取引係数表'!FZ$201,0)</f>
        <v>2.0740126218482416E-4</v>
      </c>
      <c r="GA62" s="43">
        <f>IFERROR('4.1 取引係数表'!GA62/'4.1 取引係数表'!GA$201,0)</f>
        <v>8.4972216321373866E-4</v>
      </c>
      <c r="GB62" s="43">
        <f>IFERROR('4.1 取引係数表'!GB62/'4.1 取引係数表'!GB$201,0)</f>
        <v>1.0686852944450629E-3</v>
      </c>
      <c r="GC62" s="43">
        <f>IFERROR('4.1 取引係数表'!GC62/'4.1 取引係数表'!GC$201,0)</f>
        <v>1.3428339516361873E-3</v>
      </c>
      <c r="GD62" s="43">
        <f>IFERROR('4.1 取引係数表'!GD62/'4.1 取引係数表'!GD$201,0)</f>
        <v>2.8932631936195484E-3</v>
      </c>
      <c r="GE62" s="43">
        <f>IFERROR('4.1 取引係数表'!GE62/'4.1 取引係数表'!GE$201,0)</f>
        <v>2.0746314496314495E-2</v>
      </c>
      <c r="GF62" s="43">
        <f>IFERROR('4.1 取引係数表'!GF62/'4.1 取引係数表'!GF$201,0)</f>
        <v>2.4858338351320887E-3</v>
      </c>
      <c r="GG62" s="43">
        <f>IFERROR('4.1 取引係数表'!GG62/'4.1 取引係数表'!GG$201,0)</f>
        <v>0</v>
      </c>
      <c r="GH62" s="44">
        <f>IFERROR('4.1 取引係数表'!GH62/'4.1 取引係数表'!GH$201,0)</f>
        <v>4.8247535249268354E-4</v>
      </c>
    </row>
    <row r="63" spans="1:190" s="13" customFormat="1">
      <c r="A63" s="10" t="s">
        <v>59</v>
      </c>
      <c r="B63" s="11" t="s">
        <v>247</v>
      </c>
      <c r="C63" s="43">
        <f>IFERROR('4.1 取引係数表'!C63/'4.1 取引係数表'!C$201,0)</f>
        <v>0</v>
      </c>
      <c r="D63" s="43">
        <f>IFERROR('4.1 取引係数表'!D63/'4.1 取引係数表'!D$201,0)</f>
        <v>0</v>
      </c>
      <c r="E63" s="43">
        <f>IFERROR('4.1 取引係数表'!E63/'4.1 取引係数表'!E$201,0)</f>
        <v>0</v>
      </c>
      <c r="F63" s="43">
        <f>IFERROR('4.1 取引係数表'!F63/'4.1 取引係数表'!F$201,0)</f>
        <v>0</v>
      </c>
      <c r="G63" s="43">
        <f>IFERROR('4.1 取引係数表'!G63/'4.1 取引係数表'!G$201,0)</f>
        <v>0</v>
      </c>
      <c r="H63" s="43">
        <f>IFERROR('4.1 取引係数表'!H63/'4.1 取引係数表'!H$201,0)</f>
        <v>0</v>
      </c>
      <c r="I63" s="43">
        <f>IFERROR('4.1 取引係数表'!I63/'4.1 取引係数表'!I$201,0)</f>
        <v>0</v>
      </c>
      <c r="J63" s="43">
        <f>IFERROR('4.1 取引係数表'!J63/'4.1 取引係数表'!J$201,0)</f>
        <v>0</v>
      </c>
      <c r="K63" s="43">
        <f>IFERROR('4.1 取引係数表'!K63/'4.1 取引係数表'!K$201,0)</f>
        <v>0</v>
      </c>
      <c r="L63" s="43">
        <f>IFERROR('4.1 取引係数表'!L63/'4.1 取引係数表'!L$201,0)</f>
        <v>0</v>
      </c>
      <c r="M63" s="43">
        <f>IFERROR('4.1 取引係数表'!M63/'4.1 取引係数表'!M$201,0)</f>
        <v>0</v>
      </c>
      <c r="N63" s="43">
        <f>IFERROR('4.1 取引係数表'!N63/'4.1 取引係数表'!N$201,0)</f>
        <v>0</v>
      </c>
      <c r="O63" s="43">
        <f>IFERROR('4.1 取引係数表'!O63/'4.1 取引係数表'!O$201,0)</f>
        <v>0</v>
      </c>
      <c r="P63" s="43">
        <f>IFERROR('4.1 取引係数表'!P63/'4.1 取引係数表'!P$201,0)</f>
        <v>0</v>
      </c>
      <c r="Q63" s="43">
        <f>IFERROR('4.1 取引係数表'!Q63/'4.1 取引係数表'!Q$201,0)</f>
        <v>0</v>
      </c>
      <c r="R63" s="43">
        <f>IFERROR('4.1 取引係数表'!R63/'4.1 取引係数表'!R$201,0)</f>
        <v>0</v>
      </c>
      <c r="S63" s="43">
        <f>IFERROR('4.1 取引係数表'!S63/'4.1 取引係数表'!S$201,0)</f>
        <v>0</v>
      </c>
      <c r="T63" s="43">
        <f>IFERROR('4.1 取引係数表'!T63/'4.1 取引係数表'!T$201,0)</f>
        <v>0</v>
      </c>
      <c r="U63" s="43">
        <f>IFERROR('4.1 取引係数表'!U63/'4.1 取引係数表'!U$201,0)</f>
        <v>0</v>
      </c>
      <c r="V63" s="43">
        <f>IFERROR('4.1 取引係数表'!V63/'4.1 取引係数表'!V$201,0)</f>
        <v>0</v>
      </c>
      <c r="W63" s="43">
        <f>IFERROR('4.1 取引係数表'!W63/'4.1 取引係数表'!W$201,0)</f>
        <v>0</v>
      </c>
      <c r="X63" s="43">
        <f>IFERROR('4.1 取引係数表'!X63/'4.1 取引係数表'!X$201,0)</f>
        <v>0</v>
      </c>
      <c r="Y63" s="43">
        <f>IFERROR('4.1 取引係数表'!Y63/'4.1 取引係数表'!Y$201,0)</f>
        <v>0</v>
      </c>
      <c r="Z63" s="43">
        <f>IFERROR('4.1 取引係数表'!Z63/'4.1 取引係数表'!Z$201,0)</f>
        <v>0</v>
      </c>
      <c r="AA63" s="43">
        <f>IFERROR('4.1 取引係数表'!AA63/'4.1 取引係数表'!AA$201,0)</f>
        <v>0</v>
      </c>
      <c r="AB63" s="43">
        <f>IFERROR('4.1 取引係数表'!AB63/'4.1 取引係数表'!AB$201,0)</f>
        <v>0</v>
      </c>
      <c r="AC63" s="43">
        <f>IFERROR('4.1 取引係数表'!AC63/'4.1 取引係数表'!AC$201,0)</f>
        <v>0</v>
      </c>
      <c r="AD63" s="43">
        <f>IFERROR('4.1 取引係数表'!AD63/'4.1 取引係数表'!AD$201,0)</f>
        <v>0</v>
      </c>
      <c r="AE63" s="43">
        <f>IFERROR('4.1 取引係数表'!AE63/'4.1 取引係数表'!AE$201,0)</f>
        <v>0</v>
      </c>
      <c r="AF63" s="43">
        <f>IFERROR('4.1 取引係数表'!AF63/'4.1 取引係数表'!AF$201,0)</f>
        <v>0</v>
      </c>
      <c r="AG63" s="43">
        <f>IFERROR('4.1 取引係数表'!AG63/'4.1 取引係数表'!AG$201,0)</f>
        <v>0</v>
      </c>
      <c r="AH63" s="43">
        <f>IFERROR('4.1 取引係数表'!AH63/'4.1 取引係数表'!AH$201,0)</f>
        <v>0</v>
      </c>
      <c r="AI63" s="43">
        <f>IFERROR('4.1 取引係数表'!AI63/'4.1 取引係数表'!AI$201,0)</f>
        <v>0</v>
      </c>
      <c r="AJ63" s="43">
        <f>IFERROR('4.1 取引係数表'!AJ63/'4.1 取引係数表'!AJ$201,0)</f>
        <v>0</v>
      </c>
      <c r="AK63" s="43">
        <f>IFERROR('4.1 取引係数表'!AK63/'4.1 取引係数表'!AK$201,0)</f>
        <v>0</v>
      </c>
      <c r="AL63" s="43">
        <f>IFERROR('4.1 取引係数表'!AL63/'4.1 取引係数表'!AL$201,0)</f>
        <v>0</v>
      </c>
      <c r="AM63" s="43">
        <f>IFERROR('4.1 取引係数表'!AM63/'4.1 取引係数表'!AM$201,0)</f>
        <v>0</v>
      </c>
      <c r="AN63" s="43">
        <f>IFERROR('4.1 取引係数表'!AN63/'4.1 取引係数表'!AN$201,0)</f>
        <v>2.1925016443762334E-4</v>
      </c>
      <c r="AO63" s="43">
        <f>IFERROR('4.1 取引係数表'!AO63/'4.1 取引係数表'!AO$201,0)</f>
        <v>0</v>
      </c>
      <c r="AP63" s="43">
        <f>IFERROR('4.1 取引係数表'!AP63/'4.1 取引係数表'!AP$201,0)</f>
        <v>6.7270822722161894E-3</v>
      </c>
      <c r="AQ63" s="43">
        <f>IFERROR('4.1 取引係数表'!AQ63/'4.1 取引係数表'!AQ$201,0)</f>
        <v>1.9401668814870092E-2</v>
      </c>
      <c r="AR63" s="43">
        <f>IFERROR('4.1 取引係数表'!AR63/'4.1 取引係数表'!AR$201,0)</f>
        <v>0</v>
      </c>
      <c r="AS63" s="43">
        <f>IFERROR('4.1 取引係数表'!AS63/'4.1 取引係数表'!AS$201,0)</f>
        <v>0</v>
      </c>
      <c r="AT63" s="43">
        <f>IFERROR('4.1 取引係数表'!AT63/'4.1 取引係数表'!AT$201,0)</f>
        <v>0</v>
      </c>
      <c r="AU63" s="43">
        <f>IFERROR('4.1 取引係数表'!AU63/'4.1 取引係数表'!AU$201,0)</f>
        <v>1.6459400146305779E-2</v>
      </c>
      <c r="AV63" s="43">
        <f>IFERROR('4.1 取引係数表'!AV63/'4.1 取引係数表'!AV$201,0)</f>
        <v>0</v>
      </c>
      <c r="AW63" s="43">
        <f>IFERROR('4.1 取引係数表'!AW63/'4.1 取引係数表'!AW$201,0)</f>
        <v>3.9152644291606011E-2</v>
      </c>
      <c r="AX63" s="43">
        <f>IFERROR('4.1 取引係数表'!AX63/'4.1 取引係数表'!AX$201,0)</f>
        <v>0</v>
      </c>
      <c r="AY63" s="43">
        <f>IFERROR('4.1 取引係数表'!AY63/'4.1 取引係数表'!AY$201,0)</f>
        <v>0</v>
      </c>
      <c r="AZ63" s="43">
        <f>IFERROR('4.1 取引係数表'!AZ63/'4.1 取引係数表'!AZ$201,0)</f>
        <v>0</v>
      </c>
      <c r="BA63" s="43">
        <f>IFERROR('4.1 取引係数表'!BA63/'4.1 取引係数表'!BA$201,0)</f>
        <v>0</v>
      </c>
      <c r="BB63" s="43">
        <f>IFERROR('4.1 取引係数表'!BB63/'4.1 取引係数表'!BB$201,0)</f>
        <v>0</v>
      </c>
      <c r="BC63" s="43">
        <f>IFERROR('4.1 取引係数表'!BC63/'4.1 取引係数表'!BC$201,0)</f>
        <v>0</v>
      </c>
      <c r="BD63" s="43">
        <f>IFERROR('4.1 取引係数表'!BD63/'4.1 取引係数表'!BD$201,0)</f>
        <v>0</v>
      </c>
      <c r="BE63" s="43">
        <f>IFERROR('4.1 取引係数表'!BE63/'4.1 取引係数表'!BE$201,0)</f>
        <v>0</v>
      </c>
      <c r="BF63" s="43">
        <f>IFERROR('4.1 取引係数表'!BF63/'4.1 取引係数表'!BF$201,0)</f>
        <v>0</v>
      </c>
      <c r="BG63" s="43">
        <f>IFERROR('4.1 取引係数表'!BG63/'4.1 取引係数表'!BG$201,0)</f>
        <v>0</v>
      </c>
      <c r="BH63" s="43">
        <f>IFERROR('4.1 取引係数表'!BH63/'4.1 取引係数表'!BH$201,0)</f>
        <v>0</v>
      </c>
      <c r="BI63" s="43">
        <f>IFERROR('4.1 取引係数表'!BI63/'4.1 取引係数表'!BI$201,0)</f>
        <v>1.9694937981897418E-3</v>
      </c>
      <c r="BJ63" s="43">
        <f>IFERROR('4.1 取引係数表'!BJ63/'4.1 取引係数表'!BJ$201,0)</f>
        <v>0</v>
      </c>
      <c r="BK63" s="43">
        <f>IFERROR('4.1 取引係数表'!BK63/'4.1 取引係数表'!BK$201,0)</f>
        <v>0</v>
      </c>
      <c r="BL63" s="43">
        <f>IFERROR('4.1 取引係数表'!BL63/'4.1 取引係数表'!BL$201,0)</f>
        <v>0</v>
      </c>
      <c r="BM63" s="43">
        <f>IFERROR('4.1 取引係数表'!BM63/'4.1 取引係数表'!BM$201,0)</f>
        <v>0</v>
      </c>
      <c r="BN63" s="43">
        <f>IFERROR('4.1 取引係数表'!BN63/'4.1 取引係数表'!BN$201,0)</f>
        <v>1.3528615963766836E-3</v>
      </c>
      <c r="BO63" s="43">
        <f>IFERROR('4.1 取引係数表'!BO63/'4.1 取引係数表'!BO$201,0)</f>
        <v>1.0648785142308888E-3</v>
      </c>
      <c r="BP63" s="43">
        <f>IFERROR('4.1 取引係数表'!BP63/'4.1 取引係数表'!BP$201,0)</f>
        <v>0</v>
      </c>
      <c r="BQ63" s="43">
        <f>IFERROR('4.1 取引係数表'!BQ63/'4.1 取引係数表'!BQ$201,0)</f>
        <v>1.5074240635128006E-4</v>
      </c>
      <c r="BR63" s="43">
        <f>IFERROR('4.1 取引係数表'!BR63/'4.1 取引係数表'!BR$201,0)</f>
        <v>0</v>
      </c>
      <c r="BS63" s="43">
        <f>IFERROR('4.1 取引係数表'!BS63/'4.1 取引係数表'!BS$201,0)</f>
        <v>0</v>
      </c>
      <c r="BT63" s="43">
        <f>IFERROR('4.1 取引係数表'!BT63/'4.1 取引係数表'!BT$201,0)</f>
        <v>0</v>
      </c>
      <c r="BU63" s="43">
        <f>IFERROR('4.1 取引係数表'!BU63/'4.1 取引係数表'!BU$201,0)</f>
        <v>0</v>
      </c>
      <c r="BV63" s="43">
        <f>IFERROR('4.1 取引係数表'!BV63/'4.1 取引係数表'!BV$201,0)</f>
        <v>0</v>
      </c>
      <c r="BW63" s="43">
        <f>IFERROR('4.1 取引係数表'!BW63/'4.1 取引係数表'!BW$201,0)</f>
        <v>0</v>
      </c>
      <c r="BX63" s="43">
        <f>IFERROR('4.1 取引係数表'!BX63/'4.1 取引係数表'!BX$201,0)</f>
        <v>0</v>
      </c>
      <c r="BY63" s="43">
        <f>IFERROR('4.1 取引係数表'!BY63/'4.1 取引係数表'!BY$201,0)</f>
        <v>2.9566462294979925E-3</v>
      </c>
      <c r="BZ63" s="43">
        <f>IFERROR('4.1 取引係数表'!BZ63/'4.1 取引係数表'!BZ$201,0)</f>
        <v>0</v>
      </c>
      <c r="CA63" s="43">
        <f>IFERROR('4.1 取引係数表'!CA63/'4.1 取引係数表'!CA$201,0)</f>
        <v>6.9478908188585608E-4</v>
      </c>
      <c r="CB63" s="43">
        <f>IFERROR('4.1 取引係数表'!CB63/'4.1 取引係数表'!CB$201,0)</f>
        <v>0</v>
      </c>
      <c r="CC63" s="43">
        <f>IFERROR('4.1 取引係数表'!CC63/'4.1 取引係数表'!CC$201,0)</f>
        <v>0</v>
      </c>
      <c r="CD63" s="43">
        <f>IFERROR('4.1 取引係数表'!CD63/'4.1 取引係数表'!CD$201,0)</f>
        <v>0</v>
      </c>
      <c r="CE63" s="43">
        <f>IFERROR('4.1 取引係数表'!CE63/'4.1 取引係数表'!CE$201,0)</f>
        <v>0</v>
      </c>
      <c r="CF63" s="43">
        <f>IFERROR('4.1 取引係数表'!CF63/'4.1 取引係数表'!CF$201,0)</f>
        <v>1.9173564584782764E-4</v>
      </c>
      <c r="CG63" s="43">
        <f>IFERROR('4.1 取引係数表'!CG63/'4.1 取引係数表'!CG$201,0)</f>
        <v>0</v>
      </c>
      <c r="CH63" s="43">
        <f>IFERROR('4.1 取引係数表'!CH63/'4.1 取引係数表'!CH$201,0)</f>
        <v>0</v>
      </c>
      <c r="CI63" s="43">
        <f>IFERROR('4.1 取引係数表'!CI63/'4.1 取引係数表'!CI$201,0)</f>
        <v>0</v>
      </c>
      <c r="CJ63" s="43">
        <f>IFERROR('4.1 取引係数表'!CJ63/'4.1 取引係数表'!CJ$201,0)</f>
        <v>0</v>
      </c>
      <c r="CK63" s="43">
        <f>IFERROR('4.1 取引係数表'!CK63/'4.1 取引係数表'!CK$201,0)</f>
        <v>0</v>
      </c>
      <c r="CL63" s="43">
        <f>IFERROR('4.1 取引係数表'!CL63/'4.1 取引係数表'!CL$201,0)</f>
        <v>3.0782648846933278E-4</v>
      </c>
      <c r="CM63" s="43">
        <f>IFERROR('4.1 取引係数表'!CM63/'4.1 取引係数表'!CM$201,0)</f>
        <v>1.0862551086255109E-2</v>
      </c>
      <c r="CN63" s="43">
        <f>IFERROR('4.1 取引係数表'!CN63/'4.1 取引係数表'!CN$201,0)</f>
        <v>2.5358827407820661E-3</v>
      </c>
      <c r="CO63" s="43">
        <f>IFERROR('4.1 取引係数表'!CO63/'4.1 取引係数表'!CO$201,0)</f>
        <v>1.6861867077775045E-3</v>
      </c>
      <c r="CP63" s="43">
        <f>IFERROR('4.1 取引係数表'!CP63/'4.1 取引係数表'!CP$201,0)</f>
        <v>3.8311240517967973E-3</v>
      </c>
      <c r="CQ63" s="43">
        <f>IFERROR('4.1 取引係数表'!CQ63/'4.1 取引係数表'!CQ$201,0)</f>
        <v>0</v>
      </c>
      <c r="CR63" s="43">
        <f>IFERROR('4.1 取引係数表'!CR63/'4.1 取引係数表'!CR$201,0)</f>
        <v>0</v>
      </c>
      <c r="CS63" s="43">
        <f>IFERROR('4.1 取引係数表'!CS63/'4.1 取引係数表'!CS$201,0)</f>
        <v>0</v>
      </c>
      <c r="CT63" s="43">
        <f>IFERROR('4.1 取引係数表'!CT63/'4.1 取引係数表'!CT$201,0)</f>
        <v>9.4606287856936831E-4</v>
      </c>
      <c r="CU63" s="43">
        <f>IFERROR('4.1 取引係数表'!CU63/'4.1 取引係数表'!CU$201,0)</f>
        <v>0</v>
      </c>
      <c r="CV63" s="43">
        <f>IFERROR('4.1 取引係数表'!CV63/'4.1 取引係数表'!CV$201,0)</f>
        <v>3.3201581027667982E-3</v>
      </c>
      <c r="CW63" s="43">
        <f>IFERROR('4.1 取引係数表'!CW63/'4.1 取引係数表'!CW$201,0)</f>
        <v>0</v>
      </c>
      <c r="CX63" s="43">
        <f>IFERROR('4.1 取引係数表'!CX63/'4.1 取引係数表'!CX$201,0)</f>
        <v>0</v>
      </c>
      <c r="CY63" s="43">
        <f>IFERROR('4.1 取引係数表'!CY63/'4.1 取引係数表'!CY$201,0)</f>
        <v>1.9718309859154928E-3</v>
      </c>
      <c r="CZ63" s="43">
        <f>IFERROR('4.1 取引係数表'!CZ63/'4.1 取引係数表'!CZ$201,0)</f>
        <v>2.6904220973334928E-4</v>
      </c>
      <c r="DA63" s="43">
        <f>IFERROR('4.1 取引係数表'!DA63/'4.1 取引係数表'!DA$201,0)</f>
        <v>0</v>
      </c>
      <c r="DB63" s="43">
        <f>IFERROR('4.1 取引係数表'!DB63/'4.1 取引係数表'!DB$201,0)</f>
        <v>4.7873838355392846E-3</v>
      </c>
      <c r="DC63" s="43">
        <f>IFERROR('4.1 取引係数表'!DC63/'4.1 取引係数表'!DC$201,0)</f>
        <v>1.68481078278901E-3</v>
      </c>
      <c r="DD63" s="43">
        <f>IFERROR('4.1 取引係数表'!DD63/'4.1 取引係数表'!DD$201,0)</f>
        <v>0</v>
      </c>
      <c r="DE63" s="43">
        <f>IFERROR('4.1 取引係数表'!DE63/'4.1 取引係数表'!DE$201,0)</f>
        <v>2.6853814013744347E-3</v>
      </c>
      <c r="DF63" s="43">
        <f>IFERROR('4.1 取引係数表'!DF63/'4.1 取引係数表'!DF$201,0)</f>
        <v>0</v>
      </c>
      <c r="DG63" s="43">
        <f>IFERROR('4.1 取引係数表'!DG63/'4.1 取引係数表'!DG$201,0)</f>
        <v>0</v>
      </c>
      <c r="DH63" s="43">
        <f>IFERROR('4.1 取引係数表'!DH63/'4.1 取引係数表'!DH$201,0)</f>
        <v>0</v>
      </c>
      <c r="DI63" s="43">
        <f>IFERROR('4.1 取引係数表'!DI63/'4.1 取引係数表'!DI$201,0)</f>
        <v>9.5510983763132757E-4</v>
      </c>
      <c r="DJ63" s="43">
        <f>IFERROR('4.1 取引係数表'!DJ63/'4.1 取引係数表'!DJ$201,0)</f>
        <v>0</v>
      </c>
      <c r="DK63" s="43">
        <f>IFERROR('4.1 取引係数表'!DK63/'4.1 取引係数表'!DK$201,0)</f>
        <v>0</v>
      </c>
      <c r="DL63" s="43">
        <f>IFERROR('4.1 取引係数表'!DL63/'4.1 取引係数表'!DL$201,0)</f>
        <v>3.1524658587947495E-5</v>
      </c>
      <c r="DM63" s="43">
        <f>IFERROR('4.1 取引係数表'!DM63/'4.1 取引係数表'!DM$201,0)</f>
        <v>0</v>
      </c>
      <c r="DN63" s="43">
        <f>IFERROR('4.1 取引係数表'!DN63/'4.1 取引係数表'!DN$201,0)</f>
        <v>0</v>
      </c>
      <c r="DO63" s="43">
        <f>IFERROR('4.1 取引係数表'!DO63/'4.1 取引係数表'!DO$201,0)</f>
        <v>0</v>
      </c>
      <c r="DP63" s="43">
        <f>IFERROR('4.1 取引係数表'!DP63/'4.1 取引係数表'!DP$201,0)</f>
        <v>1.4899713467048711E-3</v>
      </c>
      <c r="DQ63" s="43">
        <f>IFERROR('4.1 取引係数表'!DQ63/'4.1 取引係数表'!DQ$201,0)</f>
        <v>0</v>
      </c>
      <c r="DR63" s="43">
        <f>IFERROR('4.1 取引係数表'!DR63/'4.1 取引係数表'!DR$201,0)</f>
        <v>5.7636887608069167E-4</v>
      </c>
      <c r="DS63" s="43">
        <f>IFERROR('4.1 取引係数表'!DS63/'4.1 取引係数表'!DS$201,0)</f>
        <v>0</v>
      </c>
      <c r="DT63" s="43">
        <f>IFERROR('4.1 取引係数表'!DT63/'4.1 取引係数表'!DT$201,0)</f>
        <v>9.5693779904306216E-3</v>
      </c>
      <c r="DU63" s="43">
        <f>IFERROR('4.1 取引係数表'!DU63/'4.1 取引係数表'!DU$201,0)</f>
        <v>0</v>
      </c>
      <c r="DV63" s="43">
        <f>IFERROR('4.1 取引係数表'!DV63/'4.1 取引係数表'!DV$201,0)</f>
        <v>0</v>
      </c>
      <c r="DW63" s="43">
        <f>IFERROR('4.1 取引係数表'!DW63/'4.1 取引係数表'!DW$201,0)</f>
        <v>0</v>
      </c>
      <c r="DX63" s="43">
        <f>IFERROR('4.1 取引係数表'!DX63/'4.1 取引係数表'!DX$201,0)</f>
        <v>0</v>
      </c>
      <c r="DY63" s="43">
        <f>IFERROR('4.1 取引係数表'!DY63/'4.1 取引係数表'!DY$201,0)</f>
        <v>8.4552102376599641E-3</v>
      </c>
      <c r="DZ63" s="43">
        <f>IFERROR('4.1 取引係数表'!DZ63/'4.1 取引係数表'!DZ$201,0)</f>
        <v>0</v>
      </c>
      <c r="EA63" s="43">
        <f>IFERROR('4.1 取引係数表'!EA63/'4.1 取引係数表'!EA$201,0)</f>
        <v>4.5832749684829805E-3</v>
      </c>
      <c r="EB63" s="43">
        <f>IFERROR('4.1 取引係数表'!EB63/'4.1 取引係数表'!EB$201,0)</f>
        <v>2.7467879942660242E-3</v>
      </c>
      <c r="EC63" s="43">
        <f>IFERROR('4.1 取引係数表'!EC63/'4.1 取引係数表'!EC$201,0)</f>
        <v>7.8456452615365217E-3</v>
      </c>
      <c r="ED63" s="43">
        <f>IFERROR('4.1 取引係数表'!ED63/'4.1 取引係数表'!ED$201,0)</f>
        <v>4.8129512141763291E-4</v>
      </c>
      <c r="EE63" s="43">
        <f>IFERROR('4.1 取引係数表'!EE63/'4.1 取引係数表'!EE$201,0)</f>
        <v>2.2503832684003995E-4</v>
      </c>
      <c r="EF63" s="43">
        <f>IFERROR('4.1 取引係数表'!EF63/'4.1 取引係数表'!EF$201,0)</f>
        <v>0</v>
      </c>
      <c r="EG63" s="43">
        <f>IFERROR('4.1 取引係数表'!EG63/'4.1 取引係数表'!EG$201,0)</f>
        <v>0</v>
      </c>
      <c r="EH63" s="43">
        <f>IFERROR('4.1 取引係数表'!EH63/'4.1 取引係数表'!EH$201,0)</f>
        <v>0</v>
      </c>
      <c r="EI63" s="43">
        <f>IFERROR('4.1 取引係数表'!EI63/'4.1 取引係数表'!EI$201,0)</f>
        <v>1.4083515245405255E-4</v>
      </c>
      <c r="EJ63" s="43">
        <f>IFERROR('4.1 取引係数表'!EJ63/'4.1 取引係数表'!EJ$201,0)</f>
        <v>0</v>
      </c>
      <c r="EK63" s="43">
        <f>IFERROR('4.1 取引係数表'!EK63/'4.1 取引係数表'!EK$201,0)</f>
        <v>0</v>
      </c>
      <c r="EL63" s="43">
        <f>IFERROR('4.1 取引係数表'!EL63/'4.1 取引係数表'!EL$201,0)</f>
        <v>0</v>
      </c>
      <c r="EM63" s="43">
        <f>IFERROR('4.1 取引係数表'!EM63/'4.1 取引係数表'!EM$201,0)</f>
        <v>0</v>
      </c>
      <c r="EN63" s="43">
        <f>IFERROR('4.1 取引係数表'!EN63/'4.1 取引係数表'!EN$201,0)</f>
        <v>0</v>
      </c>
      <c r="EO63" s="43">
        <f>IFERROR('4.1 取引係数表'!EO63/'4.1 取引係数表'!EO$201,0)</f>
        <v>0</v>
      </c>
      <c r="EP63" s="43">
        <f>IFERROR('4.1 取引係数表'!EP63/'4.1 取引係数表'!EP$201,0)</f>
        <v>2.2905659224872493E-5</v>
      </c>
      <c r="EQ63" s="43">
        <f>IFERROR('4.1 取引係数表'!EQ63/'4.1 取引係数表'!EQ$201,0)</f>
        <v>2.3363769510572836E-5</v>
      </c>
      <c r="ER63" s="43">
        <f>IFERROR('4.1 取引係数表'!ER63/'4.1 取引係数表'!ER$201,0)</f>
        <v>0</v>
      </c>
      <c r="ES63" s="43">
        <f>IFERROR('4.1 取引係数表'!ES63/'4.1 取引係数表'!ES$201,0)</f>
        <v>0</v>
      </c>
      <c r="ET63" s="43">
        <f>IFERROR('4.1 取引係数表'!ET63/'4.1 取引係数表'!ET$201,0)</f>
        <v>0</v>
      </c>
      <c r="EU63" s="43">
        <f>IFERROR('4.1 取引係数表'!EU63/'4.1 取引係数表'!EU$201,0)</f>
        <v>0</v>
      </c>
      <c r="EV63" s="43">
        <f>IFERROR('4.1 取引係数表'!EV63/'4.1 取引係数表'!EV$201,0)</f>
        <v>0</v>
      </c>
      <c r="EW63" s="43">
        <f>IFERROR('4.1 取引係数表'!EW63/'4.1 取引係数表'!EW$201,0)</f>
        <v>0</v>
      </c>
      <c r="EX63" s="43">
        <f>IFERROR('4.1 取引係数表'!EX63/'4.1 取引係数表'!EX$201,0)</f>
        <v>0</v>
      </c>
      <c r="EY63" s="43">
        <f>IFERROR('4.1 取引係数表'!EY63/'4.1 取引係数表'!EY$201,0)</f>
        <v>0</v>
      </c>
      <c r="EZ63" s="43">
        <f>IFERROR('4.1 取引係数表'!EZ63/'4.1 取引係数表'!EZ$201,0)</f>
        <v>0</v>
      </c>
      <c r="FA63" s="43">
        <f>IFERROR('4.1 取引係数表'!FA63/'4.1 取引係数表'!FA$201,0)</f>
        <v>0</v>
      </c>
      <c r="FB63" s="43">
        <f>IFERROR('4.1 取引係数表'!FB63/'4.1 取引係数表'!FB$201,0)</f>
        <v>8.6956521739130441E-5</v>
      </c>
      <c r="FC63" s="43">
        <f>IFERROR('4.1 取引係数表'!FC63/'4.1 取引係数表'!FC$201,0)</f>
        <v>0</v>
      </c>
      <c r="FD63" s="43">
        <f>IFERROR('4.1 取引係数表'!FD63/'4.1 取引係数表'!FD$201,0)</f>
        <v>0</v>
      </c>
      <c r="FE63" s="43">
        <f>IFERROR('4.1 取引係数表'!FE63/'4.1 取引係数表'!FE$201,0)</f>
        <v>0</v>
      </c>
      <c r="FF63" s="43">
        <f>IFERROR('4.1 取引係数表'!FF63/'4.1 取引係数表'!FF$201,0)</f>
        <v>0</v>
      </c>
      <c r="FG63" s="43">
        <f>IFERROR('4.1 取引係数表'!FG63/'4.1 取引係数表'!FG$201,0)</f>
        <v>1.9535065442469232E-5</v>
      </c>
      <c r="FH63" s="43">
        <f>IFERROR('4.1 取引係数表'!FH63/'4.1 取引係数表'!FH$201,0)</f>
        <v>0</v>
      </c>
      <c r="FI63" s="43">
        <f>IFERROR('4.1 取引係数表'!FI63/'4.1 取引係数表'!FI$201,0)</f>
        <v>0</v>
      </c>
      <c r="FJ63" s="43">
        <f>IFERROR('4.1 取引係数表'!FJ63/'4.1 取引係数表'!FJ$201,0)</f>
        <v>7.7210460772104608E-3</v>
      </c>
      <c r="FK63" s="43">
        <f>IFERROR('4.1 取引係数表'!FK63/'4.1 取引係数表'!FK$201,0)</f>
        <v>1.1608623548922056E-4</v>
      </c>
      <c r="FL63" s="43">
        <f>IFERROR('4.1 取引係数表'!FL63/'4.1 取引係数表'!FL$201,0)</f>
        <v>1.9464736959056873E-4</v>
      </c>
      <c r="FM63" s="43">
        <f>IFERROR('4.1 取引係数表'!FM63/'4.1 取引係数表'!FM$201,0)</f>
        <v>0</v>
      </c>
      <c r="FN63" s="43">
        <f>IFERROR('4.1 取引係数表'!FN63/'4.1 取引係数表'!FN$201,0)</f>
        <v>0</v>
      </c>
      <c r="FO63" s="43">
        <f>IFERROR('4.1 取引係数表'!FO63/'4.1 取引係数表'!FO$201,0)</f>
        <v>0</v>
      </c>
      <c r="FP63" s="43">
        <f>IFERROR('4.1 取引係数表'!FP63/'4.1 取引係数表'!FP$201,0)</f>
        <v>0</v>
      </c>
      <c r="FQ63" s="43">
        <f>IFERROR('4.1 取引係数表'!FQ63/'4.1 取引係数表'!FQ$201,0)</f>
        <v>0</v>
      </c>
      <c r="FR63" s="43">
        <f>IFERROR('4.1 取引係数表'!FR63/'4.1 取引係数表'!FR$201,0)</f>
        <v>0</v>
      </c>
      <c r="FS63" s="43">
        <f>IFERROR('4.1 取引係数表'!FS63/'4.1 取引係数表'!FS$201,0)</f>
        <v>0</v>
      </c>
      <c r="FT63" s="43">
        <f>IFERROR('4.1 取引係数表'!FT63/'4.1 取引係数表'!FT$201,0)</f>
        <v>0</v>
      </c>
      <c r="FU63" s="43">
        <f>IFERROR('4.1 取引係数表'!FU63/'4.1 取引係数表'!FU$201,0)</f>
        <v>2.7443031636519455E-4</v>
      </c>
      <c r="FV63" s="43">
        <f>IFERROR('4.1 取引係数表'!FV63/'4.1 取引係数表'!FV$201,0)</f>
        <v>0</v>
      </c>
      <c r="FW63" s="43">
        <f>IFERROR('4.1 取引係数表'!FW63/'4.1 取引係数表'!FW$201,0)</f>
        <v>5.7504726169682068E-5</v>
      </c>
      <c r="FX63" s="43">
        <f>IFERROR('4.1 取引係数表'!FX63/'4.1 取引係数表'!FX$201,0)</f>
        <v>0</v>
      </c>
      <c r="FY63" s="43">
        <f>IFERROR('4.1 取引係数表'!FY63/'4.1 取引係数表'!FY$201,0)</f>
        <v>1.1579260680121373E-2</v>
      </c>
      <c r="FZ63" s="43">
        <f>IFERROR('4.1 取引係数表'!FZ63/'4.1 取引係数表'!FZ$201,0)</f>
        <v>1.4814375870344582E-4</v>
      </c>
      <c r="GA63" s="43">
        <f>IFERROR('4.1 取引係数表'!GA63/'4.1 取引係数表'!GA$201,0)</f>
        <v>1.2671295416345226E-4</v>
      </c>
      <c r="GB63" s="43">
        <f>IFERROR('4.1 取引係数表'!GB63/'4.1 取引係数表'!GB$201,0)</f>
        <v>2.0928420349549149E-4</v>
      </c>
      <c r="GC63" s="43">
        <f>IFERROR('4.1 取引係数表'!GC63/'4.1 取引係数表'!GC$201,0)</f>
        <v>0</v>
      </c>
      <c r="GD63" s="43">
        <f>IFERROR('4.1 取引係数表'!GD63/'4.1 取引係数表'!GD$201,0)</f>
        <v>0</v>
      </c>
      <c r="GE63" s="43">
        <f>IFERROR('4.1 取引係数表'!GE63/'4.1 取引係数表'!GE$201,0)</f>
        <v>0</v>
      </c>
      <c r="GF63" s="43">
        <f>IFERROR('4.1 取引係数表'!GF63/'4.1 取引係数表'!GF$201,0)</f>
        <v>2.9335927246900426E-4</v>
      </c>
      <c r="GG63" s="43">
        <f>IFERROR('4.1 取引係数表'!GG63/'4.1 取引係数表'!GG$201,0)</f>
        <v>0</v>
      </c>
      <c r="GH63" s="44">
        <f>IFERROR('4.1 取引係数表'!GH63/'4.1 取引係数表'!GH$201,0)</f>
        <v>7.3640974854146434E-3</v>
      </c>
    </row>
    <row r="64" spans="1:190" s="13" customFormat="1">
      <c r="A64" s="10" t="s">
        <v>60</v>
      </c>
      <c r="B64" s="11" t="s">
        <v>248</v>
      </c>
      <c r="C64" s="43">
        <f>IFERROR('4.1 取引係数表'!C64/'4.1 取引係数表'!C$201,0)</f>
        <v>0</v>
      </c>
      <c r="D64" s="43">
        <f>IFERROR('4.1 取引係数表'!D64/'4.1 取引係数表'!D$201,0)</f>
        <v>0</v>
      </c>
      <c r="E64" s="43">
        <f>IFERROR('4.1 取引係数表'!E64/'4.1 取引係数表'!E$201,0)</f>
        <v>0</v>
      </c>
      <c r="F64" s="43">
        <f>IFERROR('4.1 取引係数表'!F64/'4.1 取引係数表'!F$201,0)</f>
        <v>0</v>
      </c>
      <c r="G64" s="43">
        <f>IFERROR('4.1 取引係数表'!G64/'4.1 取引係数表'!G$201,0)</f>
        <v>0</v>
      </c>
      <c r="H64" s="43">
        <f>IFERROR('4.1 取引係数表'!H64/'4.1 取引係数表'!H$201,0)</f>
        <v>0</v>
      </c>
      <c r="I64" s="43">
        <f>IFERROR('4.1 取引係数表'!I64/'4.1 取引係数表'!I$201,0)</f>
        <v>0</v>
      </c>
      <c r="J64" s="43">
        <f>IFERROR('4.1 取引係数表'!J64/'4.1 取引係数表'!J$201,0)</f>
        <v>0</v>
      </c>
      <c r="K64" s="43">
        <f>IFERROR('4.1 取引係数表'!K64/'4.1 取引係数表'!K$201,0)</f>
        <v>0</v>
      </c>
      <c r="L64" s="43">
        <f>IFERROR('4.1 取引係数表'!L64/'4.1 取引係数表'!L$201,0)</f>
        <v>0</v>
      </c>
      <c r="M64" s="43">
        <f>IFERROR('4.1 取引係数表'!M64/'4.1 取引係数表'!M$201,0)</f>
        <v>0</v>
      </c>
      <c r="N64" s="43">
        <f>IFERROR('4.1 取引係数表'!N64/'4.1 取引係数表'!N$201,0)</f>
        <v>0</v>
      </c>
      <c r="O64" s="43">
        <f>IFERROR('4.1 取引係数表'!O64/'4.1 取引係数表'!O$201,0)</f>
        <v>0</v>
      </c>
      <c r="P64" s="43">
        <f>IFERROR('4.1 取引係数表'!P64/'4.1 取引係数表'!P$201,0)</f>
        <v>0</v>
      </c>
      <c r="Q64" s="43">
        <f>IFERROR('4.1 取引係数表'!Q64/'4.1 取引係数表'!Q$201,0)</f>
        <v>0</v>
      </c>
      <c r="R64" s="43">
        <f>IFERROR('4.1 取引係数表'!R64/'4.1 取引係数表'!R$201,0)</f>
        <v>0</v>
      </c>
      <c r="S64" s="43">
        <f>IFERROR('4.1 取引係数表'!S64/'4.1 取引係数表'!S$201,0)</f>
        <v>0</v>
      </c>
      <c r="T64" s="43">
        <f>IFERROR('4.1 取引係数表'!T64/'4.1 取引係数表'!T$201,0)</f>
        <v>0</v>
      </c>
      <c r="U64" s="43">
        <f>IFERROR('4.1 取引係数表'!U64/'4.1 取引係数表'!U$201,0)</f>
        <v>0</v>
      </c>
      <c r="V64" s="43">
        <f>IFERROR('4.1 取引係数表'!V64/'4.1 取引係数表'!V$201,0)</f>
        <v>0</v>
      </c>
      <c r="W64" s="43">
        <f>IFERROR('4.1 取引係数表'!W64/'4.1 取引係数表'!W$201,0)</f>
        <v>0</v>
      </c>
      <c r="X64" s="43">
        <f>IFERROR('4.1 取引係数表'!X64/'4.1 取引係数表'!X$201,0)</f>
        <v>0</v>
      </c>
      <c r="Y64" s="43">
        <f>IFERROR('4.1 取引係数表'!Y64/'4.1 取引係数表'!Y$201,0)</f>
        <v>0</v>
      </c>
      <c r="Z64" s="43">
        <f>IFERROR('4.1 取引係数表'!Z64/'4.1 取引係数表'!Z$201,0)</f>
        <v>0</v>
      </c>
      <c r="AA64" s="43">
        <f>IFERROR('4.1 取引係数表'!AA64/'4.1 取引係数表'!AA$201,0)</f>
        <v>0</v>
      </c>
      <c r="AB64" s="43">
        <f>IFERROR('4.1 取引係数表'!AB64/'4.1 取引係数表'!AB$201,0)</f>
        <v>0</v>
      </c>
      <c r="AC64" s="43">
        <f>IFERROR('4.1 取引係数表'!AC64/'4.1 取引係数表'!AC$201,0)</f>
        <v>0</v>
      </c>
      <c r="AD64" s="43">
        <f>IFERROR('4.1 取引係数表'!AD64/'4.1 取引係数表'!AD$201,0)</f>
        <v>0</v>
      </c>
      <c r="AE64" s="43">
        <f>IFERROR('4.1 取引係数表'!AE64/'4.1 取引係数表'!AE$201,0)</f>
        <v>0</v>
      </c>
      <c r="AF64" s="43">
        <f>IFERROR('4.1 取引係数表'!AF64/'4.1 取引係数表'!AF$201,0)</f>
        <v>0</v>
      </c>
      <c r="AG64" s="43">
        <f>IFERROR('4.1 取引係数表'!AG64/'4.1 取引係数表'!AG$201,0)</f>
        <v>0</v>
      </c>
      <c r="AH64" s="43">
        <f>IFERROR('4.1 取引係数表'!AH64/'4.1 取引係数表'!AH$201,0)</f>
        <v>0</v>
      </c>
      <c r="AI64" s="43">
        <f>IFERROR('4.1 取引係数表'!AI64/'4.1 取引係数表'!AI$201,0)</f>
        <v>0</v>
      </c>
      <c r="AJ64" s="43">
        <f>IFERROR('4.1 取引係数表'!AJ64/'4.1 取引係数表'!AJ$201,0)</f>
        <v>0</v>
      </c>
      <c r="AK64" s="43">
        <f>IFERROR('4.1 取引係数表'!AK64/'4.1 取引係数表'!AK$201,0)</f>
        <v>0</v>
      </c>
      <c r="AL64" s="43">
        <f>IFERROR('4.1 取引係数表'!AL64/'4.1 取引係数表'!AL$201,0)</f>
        <v>0</v>
      </c>
      <c r="AM64" s="43">
        <f>IFERROR('4.1 取引係数表'!AM64/'4.1 取引係数表'!AM$201,0)</f>
        <v>0</v>
      </c>
      <c r="AN64" s="43">
        <f>IFERROR('4.1 取引係数表'!AN64/'4.1 取引係数表'!AN$201,0)</f>
        <v>0</v>
      </c>
      <c r="AO64" s="43">
        <f>IFERROR('4.1 取引係数表'!AO64/'4.1 取引係数表'!AO$201,0)</f>
        <v>0</v>
      </c>
      <c r="AP64" s="43">
        <f>IFERROR('4.1 取引係数表'!AP64/'4.1 取引係数表'!AP$201,0)</f>
        <v>0</v>
      </c>
      <c r="AQ64" s="43">
        <f>IFERROR('4.1 取引係数表'!AQ64/'4.1 取引係数表'!AQ$201,0)</f>
        <v>0</v>
      </c>
      <c r="AR64" s="43">
        <f>IFERROR('4.1 取引係数表'!AR64/'4.1 取引係数表'!AR$201,0)</f>
        <v>0</v>
      </c>
      <c r="AS64" s="43">
        <f>IFERROR('4.1 取引係数表'!AS64/'4.1 取引係数表'!AS$201,0)</f>
        <v>0</v>
      </c>
      <c r="AT64" s="43">
        <f>IFERROR('4.1 取引係数表'!AT64/'4.1 取引係数表'!AT$201,0)</f>
        <v>0</v>
      </c>
      <c r="AU64" s="43">
        <f>IFERROR('4.1 取引係数表'!AU64/'4.1 取引係数表'!AU$201,0)</f>
        <v>0</v>
      </c>
      <c r="AV64" s="43">
        <f>IFERROR('4.1 取引係数表'!AV64/'4.1 取引係数表'!AV$201,0)</f>
        <v>0</v>
      </c>
      <c r="AW64" s="43">
        <f>IFERROR('4.1 取引係数表'!AW64/'4.1 取引係数表'!AW$201,0)</f>
        <v>3.2596833855355091E-4</v>
      </c>
      <c r="AX64" s="43">
        <f>IFERROR('4.1 取引係数表'!AX64/'4.1 取引係数表'!AX$201,0)</f>
        <v>0</v>
      </c>
      <c r="AY64" s="43">
        <f>IFERROR('4.1 取引係数表'!AY64/'4.1 取引係数表'!AY$201,0)</f>
        <v>0</v>
      </c>
      <c r="AZ64" s="43">
        <f>IFERROR('4.1 取引係数表'!AZ64/'4.1 取引係数表'!AZ$201,0)</f>
        <v>0</v>
      </c>
      <c r="BA64" s="43">
        <f>IFERROR('4.1 取引係数表'!BA64/'4.1 取引係数表'!BA$201,0)</f>
        <v>0</v>
      </c>
      <c r="BB64" s="43">
        <f>IFERROR('4.1 取引係数表'!BB64/'4.1 取引係数表'!BB$201,0)</f>
        <v>0</v>
      </c>
      <c r="BC64" s="43">
        <f>IFERROR('4.1 取引係数表'!BC64/'4.1 取引係数表'!BC$201,0)</f>
        <v>0</v>
      </c>
      <c r="BD64" s="43">
        <f>IFERROR('4.1 取引係数表'!BD64/'4.1 取引係数表'!BD$201,0)</f>
        <v>0</v>
      </c>
      <c r="BE64" s="43">
        <f>IFERROR('4.1 取引係数表'!BE64/'4.1 取引係数表'!BE$201,0)</f>
        <v>0</v>
      </c>
      <c r="BF64" s="43">
        <f>IFERROR('4.1 取引係数表'!BF64/'4.1 取引係数表'!BF$201,0)</f>
        <v>0</v>
      </c>
      <c r="BG64" s="43">
        <f>IFERROR('4.1 取引係数表'!BG64/'4.1 取引係数表'!BG$201,0)</f>
        <v>0</v>
      </c>
      <c r="BH64" s="43">
        <f>IFERROR('4.1 取引係数表'!BH64/'4.1 取引係数表'!BH$201,0)</f>
        <v>0</v>
      </c>
      <c r="BI64" s="43">
        <f>IFERROR('4.1 取引係数表'!BI64/'4.1 取引係数表'!BI$201,0)</f>
        <v>0</v>
      </c>
      <c r="BJ64" s="43">
        <f>IFERROR('4.1 取引係数表'!BJ64/'4.1 取引係数表'!BJ$201,0)</f>
        <v>0</v>
      </c>
      <c r="BK64" s="43">
        <f>IFERROR('4.1 取引係数表'!BK64/'4.1 取引係数表'!BK$201,0)</f>
        <v>0</v>
      </c>
      <c r="BL64" s="43">
        <f>IFERROR('4.1 取引係数表'!BL64/'4.1 取引係数表'!BL$201,0)</f>
        <v>0</v>
      </c>
      <c r="BM64" s="43">
        <f>IFERROR('4.1 取引係数表'!BM64/'4.1 取引係数表'!BM$201,0)</f>
        <v>0</v>
      </c>
      <c r="BN64" s="43">
        <f>IFERROR('4.1 取引係数表'!BN64/'4.1 取引係数表'!BN$201,0)</f>
        <v>0</v>
      </c>
      <c r="BO64" s="43">
        <f>IFERROR('4.1 取引係数表'!BO64/'4.1 取引係数表'!BO$201,0)</f>
        <v>0</v>
      </c>
      <c r="BP64" s="43">
        <f>IFERROR('4.1 取引係数表'!BP64/'4.1 取引係数表'!BP$201,0)</f>
        <v>0</v>
      </c>
      <c r="BQ64" s="43">
        <f>IFERROR('4.1 取引係数表'!BQ64/'4.1 取引係数表'!BQ$201,0)</f>
        <v>0</v>
      </c>
      <c r="BR64" s="43">
        <f>IFERROR('4.1 取引係数表'!BR64/'4.1 取引係数表'!BR$201,0)</f>
        <v>0</v>
      </c>
      <c r="BS64" s="43">
        <f>IFERROR('4.1 取引係数表'!BS64/'4.1 取引係数表'!BS$201,0)</f>
        <v>0</v>
      </c>
      <c r="BT64" s="43">
        <f>IFERROR('4.1 取引係数表'!BT64/'4.1 取引係数表'!BT$201,0)</f>
        <v>0</v>
      </c>
      <c r="BU64" s="43">
        <f>IFERROR('4.1 取引係数表'!BU64/'4.1 取引係数表'!BU$201,0)</f>
        <v>0</v>
      </c>
      <c r="BV64" s="43">
        <f>IFERROR('4.1 取引係数表'!BV64/'4.1 取引係数表'!BV$201,0)</f>
        <v>0</v>
      </c>
      <c r="BW64" s="43">
        <f>IFERROR('4.1 取引係数表'!BW64/'4.1 取引係数表'!BW$201,0)</f>
        <v>0</v>
      </c>
      <c r="BX64" s="43">
        <f>IFERROR('4.1 取引係数表'!BX64/'4.1 取引係数表'!BX$201,0)</f>
        <v>0</v>
      </c>
      <c r="BY64" s="43">
        <f>IFERROR('4.1 取引係数表'!BY64/'4.1 取引係数表'!BY$201,0)</f>
        <v>0</v>
      </c>
      <c r="BZ64" s="43">
        <f>IFERROR('4.1 取引係数表'!BZ64/'4.1 取引係数表'!BZ$201,0)</f>
        <v>0</v>
      </c>
      <c r="CA64" s="43">
        <f>IFERROR('4.1 取引係数表'!CA64/'4.1 取引係数表'!CA$201,0)</f>
        <v>0</v>
      </c>
      <c r="CB64" s="43">
        <f>IFERROR('4.1 取引係数表'!CB64/'4.1 取引係数表'!CB$201,0)</f>
        <v>0</v>
      </c>
      <c r="CC64" s="43">
        <f>IFERROR('4.1 取引係数表'!CC64/'4.1 取引係数表'!CC$201,0)</f>
        <v>0</v>
      </c>
      <c r="CD64" s="43">
        <f>IFERROR('4.1 取引係数表'!CD64/'4.1 取引係数表'!CD$201,0)</f>
        <v>0</v>
      </c>
      <c r="CE64" s="43">
        <f>IFERROR('4.1 取引係数表'!CE64/'4.1 取引係数表'!CE$201,0)</f>
        <v>0</v>
      </c>
      <c r="CF64" s="43">
        <f>IFERROR('4.1 取引係数表'!CF64/'4.1 取引係数表'!CF$201,0)</f>
        <v>0</v>
      </c>
      <c r="CG64" s="43">
        <f>IFERROR('4.1 取引係数表'!CG64/'4.1 取引係数表'!CG$201,0)</f>
        <v>0</v>
      </c>
      <c r="CH64" s="43">
        <f>IFERROR('4.1 取引係数表'!CH64/'4.1 取引係数表'!CH$201,0)</f>
        <v>0</v>
      </c>
      <c r="CI64" s="43">
        <f>IFERROR('4.1 取引係数表'!CI64/'4.1 取引係数表'!CI$201,0)</f>
        <v>0</v>
      </c>
      <c r="CJ64" s="43">
        <f>IFERROR('4.1 取引係数表'!CJ64/'4.1 取引係数表'!CJ$201,0)</f>
        <v>0</v>
      </c>
      <c r="CK64" s="43">
        <f>IFERROR('4.1 取引係数表'!CK64/'4.1 取引係数表'!CK$201,0)</f>
        <v>0</v>
      </c>
      <c r="CL64" s="43">
        <f>IFERROR('4.1 取引係数表'!CL64/'4.1 取引係数表'!CL$201,0)</f>
        <v>0</v>
      </c>
      <c r="CM64" s="43">
        <f>IFERROR('4.1 取引係数表'!CM64/'4.1 取引係数表'!CM$201,0)</f>
        <v>0</v>
      </c>
      <c r="CN64" s="43">
        <f>IFERROR('4.1 取引係数表'!CN64/'4.1 取引係数表'!CN$201,0)</f>
        <v>0</v>
      </c>
      <c r="CO64" s="43">
        <f>IFERROR('4.1 取引係数表'!CO64/'4.1 取引係数表'!CO$201,0)</f>
        <v>0</v>
      </c>
      <c r="CP64" s="43">
        <f>IFERROR('4.1 取引係数表'!CP64/'4.1 取引係数表'!CP$201,0)</f>
        <v>0</v>
      </c>
      <c r="CQ64" s="43">
        <f>IFERROR('4.1 取引係数表'!CQ64/'4.1 取引係数表'!CQ$201,0)</f>
        <v>0</v>
      </c>
      <c r="CR64" s="43">
        <f>IFERROR('4.1 取引係数表'!CR64/'4.1 取引係数表'!CR$201,0)</f>
        <v>0</v>
      </c>
      <c r="CS64" s="43">
        <f>IFERROR('4.1 取引係数表'!CS64/'4.1 取引係数表'!CS$201,0)</f>
        <v>0</v>
      </c>
      <c r="CT64" s="43">
        <f>IFERROR('4.1 取引係数表'!CT64/'4.1 取引係数表'!CT$201,0)</f>
        <v>0</v>
      </c>
      <c r="CU64" s="43">
        <f>IFERROR('4.1 取引係数表'!CU64/'4.1 取引係数表'!CU$201,0)</f>
        <v>0</v>
      </c>
      <c r="CV64" s="43">
        <f>IFERROR('4.1 取引係数表'!CV64/'4.1 取引係数表'!CV$201,0)</f>
        <v>0</v>
      </c>
      <c r="CW64" s="43">
        <f>IFERROR('4.1 取引係数表'!CW64/'4.1 取引係数表'!CW$201,0)</f>
        <v>0</v>
      </c>
      <c r="CX64" s="43">
        <f>IFERROR('4.1 取引係数表'!CX64/'4.1 取引係数表'!CX$201,0)</f>
        <v>0</v>
      </c>
      <c r="CY64" s="43">
        <f>IFERROR('4.1 取引係数表'!CY64/'4.1 取引係数表'!CY$201,0)</f>
        <v>0</v>
      </c>
      <c r="CZ64" s="43">
        <f>IFERROR('4.1 取引係数表'!CZ64/'4.1 取引係数表'!CZ$201,0)</f>
        <v>0</v>
      </c>
      <c r="DA64" s="43">
        <f>IFERROR('4.1 取引係数表'!DA64/'4.1 取引係数表'!DA$201,0)</f>
        <v>0</v>
      </c>
      <c r="DB64" s="43">
        <f>IFERROR('4.1 取引係数表'!DB64/'4.1 取引係数表'!DB$201,0)</f>
        <v>0</v>
      </c>
      <c r="DC64" s="43">
        <f>IFERROR('4.1 取引係数表'!DC64/'4.1 取引係数表'!DC$201,0)</f>
        <v>0</v>
      </c>
      <c r="DD64" s="43">
        <f>IFERROR('4.1 取引係数表'!DD64/'4.1 取引係数表'!DD$201,0)</f>
        <v>0</v>
      </c>
      <c r="DE64" s="43">
        <f>IFERROR('4.1 取引係数表'!DE64/'4.1 取引係数表'!DE$201,0)</f>
        <v>0</v>
      </c>
      <c r="DF64" s="43">
        <f>IFERROR('4.1 取引係数表'!DF64/'4.1 取引係数表'!DF$201,0)</f>
        <v>0</v>
      </c>
      <c r="DG64" s="43">
        <f>IFERROR('4.1 取引係数表'!DG64/'4.1 取引係数表'!DG$201,0)</f>
        <v>0</v>
      </c>
      <c r="DH64" s="43">
        <f>IFERROR('4.1 取引係数表'!DH64/'4.1 取引係数表'!DH$201,0)</f>
        <v>0</v>
      </c>
      <c r="DI64" s="43">
        <f>IFERROR('4.1 取引係数表'!DI64/'4.1 取引係数表'!DI$201,0)</f>
        <v>0</v>
      </c>
      <c r="DJ64" s="43">
        <f>IFERROR('4.1 取引係数表'!DJ64/'4.1 取引係数表'!DJ$201,0)</f>
        <v>0</v>
      </c>
      <c r="DK64" s="43">
        <f>IFERROR('4.1 取引係数表'!DK64/'4.1 取引係数表'!DK$201,0)</f>
        <v>2.5910931174089069E-4</v>
      </c>
      <c r="DL64" s="43">
        <f>IFERROR('4.1 取引係数表'!DL64/'4.1 取引係数表'!DL$201,0)</f>
        <v>0</v>
      </c>
      <c r="DM64" s="43">
        <f>IFERROR('4.1 取引係数表'!DM64/'4.1 取引係数表'!DM$201,0)</f>
        <v>0</v>
      </c>
      <c r="DN64" s="43">
        <f>IFERROR('4.1 取引係数表'!DN64/'4.1 取引係数表'!DN$201,0)</f>
        <v>0</v>
      </c>
      <c r="DO64" s="43">
        <f>IFERROR('4.1 取引係数表'!DO64/'4.1 取引係数表'!DO$201,0)</f>
        <v>0</v>
      </c>
      <c r="DP64" s="43">
        <f>IFERROR('4.1 取引係数表'!DP64/'4.1 取引係数表'!DP$201,0)</f>
        <v>0</v>
      </c>
      <c r="DQ64" s="43">
        <f>IFERROR('4.1 取引係数表'!DQ64/'4.1 取引係数表'!DQ$201,0)</f>
        <v>0</v>
      </c>
      <c r="DR64" s="43">
        <f>IFERROR('4.1 取引係数表'!DR64/'4.1 取引係数表'!DR$201,0)</f>
        <v>0</v>
      </c>
      <c r="DS64" s="43">
        <f>IFERROR('4.1 取引係数表'!DS64/'4.1 取引係数表'!DS$201,0)</f>
        <v>0</v>
      </c>
      <c r="DT64" s="43">
        <f>IFERROR('4.1 取引係数表'!DT64/'4.1 取引係数表'!DT$201,0)</f>
        <v>0</v>
      </c>
      <c r="DU64" s="43">
        <f>IFERROR('4.1 取引係数表'!DU64/'4.1 取引係数表'!DU$201,0)</f>
        <v>0</v>
      </c>
      <c r="DV64" s="43">
        <f>IFERROR('4.1 取引係数表'!DV64/'4.1 取引係数表'!DV$201,0)</f>
        <v>0</v>
      </c>
      <c r="DW64" s="43">
        <f>IFERROR('4.1 取引係数表'!DW64/'4.1 取引係数表'!DW$201,0)</f>
        <v>0</v>
      </c>
      <c r="DX64" s="43">
        <f>IFERROR('4.1 取引係数表'!DX64/'4.1 取引係数表'!DX$201,0)</f>
        <v>0</v>
      </c>
      <c r="DY64" s="43">
        <f>IFERROR('4.1 取引係数表'!DY64/'4.1 取引係数表'!DY$201,0)</f>
        <v>0</v>
      </c>
      <c r="DZ64" s="43">
        <f>IFERROR('4.1 取引係数表'!DZ64/'4.1 取引係数表'!DZ$201,0)</f>
        <v>0</v>
      </c>
      <c r="EA64" s="43">
        <f>IFERROR('4.1 取引係数表'!EA64/'4.1 取引係数表'!EA$201,0)</f>
        <v>0</v>
      </c>
      <c r="EB64" s="43">
        <f>IFERROR('4.1 取引係数表'!EB64/'4.1 取引係数表'!EB$201,0)</f>
        <v>0</v>
      </c>
      <c r="EC64" s="43">
        <f>IFERROR('4.1 取引係数表'!EC64/'4.1 取引係数表'!EC$201,0)</f>
        <v>0</v>
      </c>
      <c r="ED64" s="43">
        <f>IFERROR('4.1 取引係数表'!ED64/'4.1 取引係数表'!ED$201,0)</f>
        <v>0</v>
      </c>
      <c r="EE64" s="43">
        <f>IFERROR('4.1 取引係数表'!EE64/'4.1 取引係数表'!EE$201,0)</f>
        <v>0</v>
      </c>
      <c r="EF64" s="43">
        <f>IFERROR('4.1 取引係数表'!EF64/'4.1 取引係数表'!EF$201,0)</f>
        <v>0</v>
      </c>
      <c r="EG64" s="43">
        <f>IFERROR('4.1 取引係数表'!EG64/'4.1 取引係数表'!EG$201,0)</f>
        <v>0</v>
      </c>
      <c r="EH64" s="43">
        <f>IFERROR('4.1 取引係数表'!EH64/'4.1 取引係数表'!EH$201,0)</f>
        <v>0</v>
      </c>
      <c r="EI64" s="43">
        <f>IFERROR('4.1 取引係数表'!EI64/'4.1 取引係数表'!EI$201,0)</f>
        <v>0</v>
      </c>
      <c r="EJ64" s="43">
        <f>IFERROR('4.1 取引係数表'!EJ64/'4.1 取引係数表'!EJ$201,0)</f>
        <v>0</v>
      </c>
      <c r="EK64" s="43">
        <f>IFERROR('4.1 取引係数表'!EK64/'4.1 取引係数表'!EK$201,0)</f>
        <v>0</v>
      </c>
      <c r="EL64" s="43">
        <f>IFERROR('4.1 取引係数表'!EL64/'4.1 取引係数表'!EL$201,0)</f>
        <v>0</v>
      </c>
      <c r="EM64" s="43">
        <f>IFERROR('4.1 取引係数表'!EM64/'4.1 取引係数表'!EM$201,0)</f>
        <v>0</v>
      </c>
      <c r="EN64" s="43">
        <f>IFERROR('4.1 取引係数表'!EN64/'4.1 取引係数表'!EN$201,0)</f>
        <v>0</v>
      </c>
      <c r="EO64" s="43">
        <f>IFERROR('4.1 取引係数表'!EO64/'4.1 取引係数表'!EO$201,0)</f>
        <v>0</v>
      </c>
      <c r="EP64" s="43">
        <f>IFERROR('4.1 取引係数表'!EP64/'4.1 取引係数表'!EP$201,0)</f>
        <v>0</v>
      </c>
      <c r="EQ64" s="43">
        <f>IFERROR('4.1 取引係数表'!EQ64/'4.1 取引係数表'!EQ$201,0)</f>
        <v>0</v>
      </c>
      <c r="ER64" s="43">
        <f>IFERROR('4.1 取引係数表'!ER64/'4.1 取引係数表'!ER$201,0)</f>
        <v>0</v>
      </c>
      <c r="ES64" s="43">
        <f>IFERROR('4.1 取引係数表'!ES64/'4.1 取引係数表'!ES$201,0)</f>
        <v>0</v>
      </c>
      <c r="ET64" s="43">
        <f>IFERROR('4.1 取引係数表'!ET64/'4.1 取引係数表'!ET$201,0)</f>
        <v>0</v>
      </c>
      <c r="EU64" s="43">
        <f>IFERROR('4.1 取引係数表'!EU64/'4.1 取引係数表'!EU$201,0)</f>
        <v>0</v>
      </c>
      <c r="EV64" s="43">
        <f>IFERROR('4.1 取引係数表'!EV64/'4.1 取引係数表'!EV$201,0)</f>
        <v>0</v>
      </c>
      <c r="EW64" s="43">
        <f>IFERROR('4.1 取引係数表'!EW64/'4.1 取引係数表'!EW$201,0)</f>
        <v>0</v>
      </c>
      <c r="EX64" s="43">
        <f>IFERROR('4.1 取引係数表'!EX64/'4.1 取引係数表'!EX$201,0)</f>
        <v>0</v>
      </c>
      <c r="EY64" s="43">
        <f>IFERROR('4.1 取引係数表'!EY64/'4.1 取引係数表'!EY$201,0)</f>
        <v>0</v>
      </c>
      <c r="EZ64" s="43">
        <f>IFERROR('4.1 取引係数表'!EZ64/'4.1 取引係数表'!EZ$201,0)</f>
        <v>0</v>
      </c>
      <c r="FA64" s="43">
        <f>IFERROR('4.1 取引係数表'!FA64/'4.1 取引係数表'!FA$201,0)</f>
        <v>0</v>
      </c>
      <c r="FB64" s="43">
        <f>IFERROR('4.1 取引係数表'!FB64/'4.1 取引係数表'!FB$201,0)</f>
        <v>0</v>
      </c>
      <c r="FC64" s="43">
        <f>IFERROR('4.1 取引係数表'!FC64/'4.1 取引係数表'!FC$201,0)</f>
        <v>0</v>
      </c>
      <c r="FD64" s="43">
        <f>IFERROR('4.1 取引係数表'!FD64/'4.1 取引係数表'!FD$201,0)</f>
        <v>0</v>
      </c>
      <c r="FE64" s="43">
        <f>IFERROR('4.1 取引係数表'!FE64/'4.1 取引係数表'!FE$201,0)</f>
        <v>0</v>
      </c>
      <c r="FF64" s="43">
        <f>IFERROR('4.1 取引係数表'!FF64/'4.1 取引係数表'!FF$201,0)</f>
        <v>0</v>
      </c>
      <c r="FG64" s="43">
        <f>IFERROR('4.1 取引係数表'!FG64/'4.1 取引係数表'!FG$201,0)</f>
        <v>7.8140261769876927E-5</v>
      </c>
      <c r="FH64" s="43">
        <f>IFERROR('4.1 取引係数表'!FH64/'4.1 取引係数表'!FH$201,0)</f>
        <v>1.6139444803098772E-4</v>
      </c>
      <c r="FI64" s="43">
        <f>IFERROR('4.1 取引係数表'!FI64/'4.1 取引係数表'!FI$201,0)</f>
        <v>0</v>
      </c>
      <c r="FJ64" s="43">
        <f>IFERROR('4.1 取引係数表'!FJ64/'4.1 取引係数表'!FJ$201,0)</f>
        <v>1.2453300124533001E-3</v>
      </c>
      <c r="FK64" s="43">
        <f>IFERROR('4.1 取引係数表'!FK64/'4.1 取引係数表'!FK$201,0)</f>
        <v>6.6334991708126039E-5</v>
      </c>
      <c r="FL64" s="43">
        <f>IFERROR('4.1 取引係数表'!FL64/'4.1 取引係数表'!FL$201,0)</f>
        <v>0</v>
      </c>
      <c r="FM64" s="43">
        <f>IFERROR('4.1 取引係数表'!FM64/'4.1 取引係数表'!FM$201,0)</f>
        <v>0</v>
      </c>
      <c r="FN64" s="43">
        <f>IFERROR('4.1 取引係数表'!FN64/'4.1 取引係数表'!FN$201,0)</f>
        <v>0</v>
      </c>
      <c r="FO64" s="43">
        <f>IFERROR('4.1 取引係数表'!FO64/'4.1 取引係数表'!FO$201,0)</f>
        <v>0</v>
      </c>
      <c r="FP64" s="43">
        <f>IFERROR('4.1 取引係数表'!FP64/'4.1 取引係数表'!FP$201,0)</f>
        <v>4.1066075315182127E-5</v>
      </c>
      <c r="FQ64" s="43">
        <f>IFERROR('4.1 取引係数表'!FQ64/'4.1 取引係数表'!FQ$201,0)</f>
        <v>1.2675735062700135E-3</v>
      </c>
      <c r="FR64" s="43">
        <f>IFERROR('4.1 取引係数表'!FR64/'4.1 取引係数表'!FR$201,0)</f>
        <v>7.7377834318641025E-3</v>
      </c>
      <c r="FS64" s="43">
        <f>IFERROR('4.1 取引係数表'!FS64/'4.1 取引係数表'!FS$201,0)</f>
        <v>0</v>
      </c>
      <c r="FT64" s="43">
        <f>IFERROR('4.1 取引係数表'!FT64/'4.1 取引係数表'!FT$201,0)</f>
        <v>6.8284555399259798E-5</v>
      </c>
      <c r="FU64" s="43">
        <f>IFERROR('4.1 取引係数表'!FU64/'4.1 取引係数表'!FU$201,0)</f>
        <v>0</v>
      </c>
      <c r="FV64" s="43">
        <f>IFERROR('4.1 取引係数表'!FV64/'4.1 取引係数表'!FV$201,0)</f>
        <v>0</v>
      </c>
      <c r="FW64" s="43">
        <f>IFERROR('4.1 取引係数表'!FW64/'4.1 取引係数表'!FW$201,0)</f>
        <v>0</v>
      </c>
      <c r="FX64" s="43">
        <f>IFERROR('4.1 取引係数表'!FX64/'4.1 取引係数表'!FX$201,0)</f>
        <v>0</v>
      </c>
      <c r="FY64" s="43">
        <f>IFERROR('4.1 取引係数表'!FY64/'4.1 取引係数表'!FY$201,0)</f>
        <v>0</v>
      </c>
      <c r="FZ64" s="43">
        <f>IFERROR('4.1 取引係数表'!FZ64/'4.1 取引係数表'!FZ$201,0)</f>
        <v>0</v>
      </c>
      <c r="GA64" s="43">
        <f>IFERROR('4.1 取引係数表'!GA64/'4.1 取引係数表'!GA$201,0)</f>
        <v>1.1553239938432412E-4</v>
      </c>
      <c r="GB64" s="43">
        <f>IFERROR('4.1 取引係数表'!GB64/'4.1 取引係数表'!GB$201,0)</f>
        <v>0</v>
      </c>
      <c r="GC64" s="43">
        <f>IFERROR('4.1 取引係数表'!GC64/'4.1 取引係数表'!GC$201,0)</f>
        <v>0</v>
      </c>
      <c r="GD64" s="43">
        <f>IFERROR('4.1 取引係数表'!GD64/'4.1 取引係数表'!GD$201,0)</f>
        <v>0</v>
      </c>
      <c r="GE64" s="43">
        <f>IFERROR('4.1 取引係数表'!GE64/'4.1 取引係数表'!GE$201,0)</f>
        <v>0</v>
      </c>
      <c r="GF64" s="43">
        <f>IFERROR('4.1 取引係数表'!GF64/'4.1 取引係数表'!GF$201,0)</f>
        <v>2.1770346009541896E-3</v>
      </c>
      <c r="GG64" s="43">
        <f>IFERROR('4.1 取引係数表'!GG64/'4.1 取引係数表'!GG$201,0)</f>
        <v>2.9913777934189689E-3</v>
      </c>
      <c r="GH64" s="44">
        <f>IFERROR('4.1 取引係数表'!GH64/'4.1 取引係数表'!GH$201,0)</f>
        <v>3.8090159407317122E-5</v>
      </c>
    </row>
    <row r="65" spans="1:190" s="13" customFormat="1">
      <c r="A65" s="10" t="s">
        <v>61</v>
      </c>
      <c r="B65" s="11" t="s">
        <v>249</v>
      </c>
      <c r="C65" s="43">
        <f>IFERROR('4.1 取引係数表'!C65/'4.1 取引係数表'!C$201,0)</f>
        <v>5.0930293147903587E-2</v>
      </c>
      <c r="D65" s="43">
        <f>IFERROR('4.1 取引係数表'!D65/'4.1 取引係数表'!D$201,0)</f>
        <v>6.1687484068315063E-2</v>
      </c>
      <c r="E65" s="43">
        <f>IFERROR('4.1 取引係数表'!E65/'4.1 取引係数表'!E$201,0)</f>
        <v>3.3548435790029814E-2</v>
      </c>
      <c r="F65" s="43">
        <f>IFERROR('4.1 取引係数表'!F65/'4.1 取引係数表'!F$201,0)</f>
        <v>4.8835462058602556E-2</v>
      </c>
      <c r="G65" s="43">
        <f>IFERROR('4.1 取引係数表'!G65/'4.1 取引係数表'!G$201,0)</f>
        <v>5.2950075642965201E-2</v>
      </c>
      <c r="H65" s="43">
        <f>IFERROR('4.1 取引係数表'!H65/'4.1 取引係数表'!H$201,0)</f>
        <v>5.7921635434412269E-2</v>
      </c>
      <c r="I65" s="43">
        <f>IFERROR('4.1 取引係数表'!I65/'4.1 取引係数表'!I$201,0)</f>
        <v>3.8109327137217696E-3</v>
      </c>
      <c r="J65" s="43">
        <f>IFERROR('4.1 取引係数表'!J65/'4.1 取引係数表'!J$201,0)</f>
        <v>3.454070201643017E-3</v>
      </c>
      <c r="K65" s="43">
        <f>IFERROR('4.1 取引係数表'!K65/'4.1 取引係数表'!K$201,0)</f>
        <v>4.3955314861043149E-4</v>
      </c>
      <c r="L65" s="43">
        <f>IFERROR('4.1 取引係数表'!L65/'4.1 取引係数表'!L$201,0)</f>
        <v>0</v>
      </c>
      <c r="M65" s="43">
        <f>IFERROR('4.1 取引係数表'!M65/'4.1 取引係数表'!M$201,0)</f>
        <v>1.3297872340425532E-3</v>
      </c>
      <c r="N65" s="43">
        <f>IFERROR('4.1 取引係数表'!N65/'4.1 取引係数表'!N$201,0)</f>
        <v>0</v>
      </c>
      <c r="O65" s="43">
        <f>IFERROR('4.1 取引係数表'!O65/'4.1 取引係数表'!O$201,0)</f>
        <v>0</v>
      </c>
      <c r="P65" s="43">
        <f>IFERROR('4.1 取引係数表'!P65/'4.1 取引係数表'!P$201,0)</f>
        <v>0</v>
      </c>
      <c r="Q65" s="43">
        <f>IFERROR('4.1 取引係数表'!Q65/'4.1 取引係数表'!Q$201,0)</f>
        <v>0</v>
      </c>
      <c r="R65" s="43">
        <f>IFERROR('4.1 取引係数表'!R65/'4.1 取引係数表'!R$201,0)</f>
        <v>0</v>
      </c>
      <c r="S65" s="43">
        <f>IFERROR('4.1 取引係数表'!S65/'4.1 取引係数表'!S$201,0)</f>
        <v>0</v>
      </c>
      <c r="T65" s="43">
        <f>IFERROR('4.1 取引係数表'!T65/'4.1 取引係数表'!T$201,0)</f>
        <v>0</v>
      </c>
      <c r="U65" s="43">
        <f>IFERROR('4.1 取引係数表'!U65/'4.1 取引係数表'!U$201,0)</f>
        <v>0</v>
      </c>
      <c r="V65" s="43">
        <f>IFERROR('4.1 取引係数表'!V65/'4.1 取引係数表'!V$201,0)</f>
        <v>0</v>
      </c>
      <c r="W65" s="43">
        <f>IFERROR('4.1 取引係数表'!W65/'4.1 取引係数表'!W$201,0)</f>
        <v>0</v>
      </c>
      <c r="X65" s="43">
        <f>IFERROR('4.1 取引係数表'!X65/'4.1 取引係数表'!X$201,0)</f>
        <v>0</v>
      </c>
      <c r="Y65" s="43">
        <f>IFERROR('4.1 取引係数表'!Y65/'4.1 取引係数表'!Y$201,0)</f>
        <v>0</v>
      </c>
      <c r="Z65" s="43">
        <f>IFERROR('4.1 取引係数表'!Z65/'4.1 取引係数表'!Z$201,0)</f>
        <v>0</v>
      </c>
      <c r="AA65" s="43">
        <f>IFERROR('4.1 取引係数表'!AA65/'4.1 取引係数表'!AA$201,0)</f>
        <v>0</v>
      </c>
      <c r="AB65" s="43">
        <f>IFERROR('4.1 取引係数表'!AB65/'4.1 取引係数表'!AB$201,0)</f>
        <v>0</v>
      </c>
      <c r="AC65" s="43">
        <f>IFERROR('4.1 取引係数表'!AC65/'4.1 取引係数表'!AC$201,0)</f>
        <v>0</v>
      </c>
      <c r="AD65" s="43">
        <f>IFERROR('4.1 取引係数表'!AD65/'4.1 取引係数表'!AD$201,0)</f>
        <v>0</v>
      </c>
      <c r="AE65" s="43">
        <f>IFERROR('4.1 取引係数表'!AE65/'4.1 取引係数表'!AE$201,0)</f>
        <v>0</v>
      </c>
      <c r="AF65" s="43">
        <f>IFERROR('4.1 取引係数表'!AF65/'4.1 取引係数表'!AF$201,0)</f>
        <v>0</v>
      </c>
      <c r="AG65" s="43">
        <f>IFERROR('4.1 取引係数表'!AG65/'4.1 取引係数表'!AG$201,0)</f>
        <v>0</v>
      </c>
      <c r="AH65" s="43">
        <f>IFERROR('4.1 取引係数表'!AH65/'4.1 取引係数表'!AH$201,0)</f>
        <v>0</v>
      </c>
      <c r="AI65" s="43">
        <f>IFERROR('4.1 取引係数表'!AI65/'4.1 取引係数表'!AI$201,0)</f>
        <v>0</v>
      </c>
      <c r="AJ65" s="43">
        <f>IFERROR('4.1 取引係数表'!AJ65/'4.1 取引係数表'!AJ$201,0)</f>
        <v>0</v>
      </c>
      <c r="AK65" s="43">
        <f>IFERROR('4.1 取引係数表'!AK65/'4.1 取引係数表'!AK$201,0)</f>
        <v>0</v>
      </c>
      <c r="AL65" s="43">
        <f>IFERROR('4.1 取引係数表'!AL65/'4.1 取引係数表'!AL$201,0)</f>
        <v>0</v>
      </c>
      <c r="AM65" s="43">
        <f>IFERROR('4.1 取引係数表'!AM65/'4.1 取引係数表'!AM$201,0)</f>
        <v>0</v>
      </c>
      <c r="AN65" s="43">
        <f>IFERROR('4.1 取引係数表'!AN65/'4.1 取引係数表'!AN$201,0)</f>
        <v>0</v>
      </c>
      <c r="AO65" s="43">
        <f>IFERROR('4.1 取引係数表'!AO65/'4.1 取引係数表'!AO$201,0)</f>
        <v>0</v>
      </c>
      <c r="AP65" s="43">
        <f>IFERROR('4.1 取引係数表'!AP65/'4.1 取引係数表'!AP$201,0)</f>
        <v>4.2284517139644617E-4</v>
      </c>
      <c r="AQ65" s="43">
        <f>IFERROR('4.1 取引係数表'!AQ65/'4.1 取引係数表'!AQ$201,0)</f>
        <v>0</v>
      </c>
      <c r="AR65" s="43">
        <f>IFERROR('4.1 取引係数表'!AR65/'4.1 取引係数表'!AR$201,0)</f>
        <v>0</v>
      </c>
      <c r="AS65" s="43">
        <f>IFERROR('4.1 取引係数表'!AS65/'4.1 取引係数表'!AS$201,0)</f>
        <v>0</v>
      </c>
      <c r="AT65" s="43">
        <f>IFERROR('4.1 取引係数表'!AT65/'4.1 取引係数表'!AT$201,0)</f>
        <v>0</v>
      </c>
      <c r="AU65" s="43">
        <f>IFERROR('4.1 取引係数表'!AU65/'4.1 取引係数表'!AU$201,0)</f>
        <v>0</v>
      </c>
      <c r="AV65" s="43">
        <f>IFERROR('4.1 取引係数表'!AV65/'4.1 取引係数表'!AV$201,0)</f>
        <v>0</v>
      </c>
      <c r="AW65" s="43">
        <f>IFERROR('4.1 取引係数表'!AW65/'4.1 取引係数表'!AW$201,0)</f>
        <v>0</v>
      </c>
      <c r="AX65" s="43">
        <f>IFERROR('4.1 取引係数表'!AX65/'4.1 取引係数表'!AX$201,0)</f>
        <v>0</v>
      </c>
      <c r="AY65" s="43">
        <f>IFERROR('4.1 取引係数表'!AY65/'4.1 取引係数表'!AY$201,0)</f>
        <v>0</v>
      </c>
      <c r="AZ65" s="43">
        <f>IFERROR('4.1 取引係数表'!AZ65/'4.1 取引係数表'!AZ$201,0)</f>
        <v>0</v>
      </c>
      <c r="BA65" s="43">
        <f>IFERROR('4.1 取引係数表'!BA65/'4.1 取引係数表'!BA$201,0)</f>
        <v>0</v>
      </c>
      <c r="BB65" s="43">
        <f>IFERROR('4.1 取引係数表'!BB65/'4.1 取引係数表'!BB$201,0)</f>
        <v>0</v>
      </c>
      <c r="BC65" s="43">
        <f>IFERROR('4.1 取引係数表'!BC65/'4.1 取引係数表'!BC$201,0)</f>
        <v>0</v>
      </c>
      <c r="BD65" s="43">
        <f>IFERROR('4.1 取引係数表'!BD65/'4.1 取引係数表'!BD$201,0)</f>
        <v>0</v>
      </c>
      <c r="BE65" s="43">
        <f>IFERROR('4.1 取引係数表'!BE65/'4.1 取引係数表'!BE$201,0)</f>
        <v>0</v>
      </c>
      <c r="BF65" s="43">
        <f>IFERROR('4.1 取引係数表'!BF65/'4.1 取引係数表'!BF$201,0)</f>
        <v>0</v>
      </c>
      <c r="BG65" s="43">
        <f>IFERROR('4.1 取引係数表'!BG65/'4.1 取引係数表'!BG$201,0)</f>
        <v>0</v>
      </c>
      <c r="BH65" s="43">
        <f>IFERROR('4.1 取引係数表'!BH65/'4.1 取引係数表'!BH$201,0)</f>
        <v>0</v>
      </c>
      <c r="BI65" s="43">
        <f>IFERROR('4.1 取引係数表'!BI65/'4.1 取引係数表'!BI$201,0)</f>
        <v>0</v>
      </c>
      <c r="BJ65" s="43">
        <f>IFERROR('4.1 取引係数表'!BJ65/'4.1 取引係数表'!BJ$201,0)</f>
        <v>0</v>
      </c>
      <c r="BK65" s="43">
        <f>IFERROR('4.1 取引係数表'!BK65/'4.1 取引係数表'!BK$201,0)</f>
        <v>0</v>
      </c>
      <c r="BL65" s="43">
        <f>IFERROR('4.1 取引係数表'!BL65/'4.1 取引係数表'!BL$201,0)</f>
        <v>0</v>
      </c>
      <c r="BM65" s="43">
        <f>IFERROR('4.1 取引係数表'!BM65/'4.1 取引係数表'!BM$201,0)</f>
        <v>0</v>
      </c>
      <c r="BN65" s="43">
        <f>IFERROR('4.1 取引係数表'!BN65/'4.1 取引係数表'!BN$201,0)</f>
        <v>0</v>
      </c>
      <c r="BO65" s="43">
        <f>IFERROR('4.1 取引係数表'!BO65/'4.1 取引係数表'!BO$201,0)</f>
        <v>0</v>
      </c>
      <c r="BP65" s="43">
        <f>IFERROR('4.1 取引係数表'!BP65/'4.1 取引係数表'!BP$201,0)</f>
        <v>0</v>
      </c>
      <c r="BQ65" s="43">
        <f>IFERROR('4.1 取引係数表'!BQ65/'4.1 取引係数表'!BQ$201,0)</f>
        <v>0</v>
      </c>
      <c r="BR65" s="43">
        <f>IFERROR('4.1 取引係数表'!BR65/'4.1 取引係数表'!BR$201,0)</f>
        <v>0</v>
      </c>
      <c r="BS65" s="43">
        <f>IFERROR('4.1 取引係数表'!BS65/'4.1 取引係数表'!BS$201,0)</f>
        <v>0</v>
      </c>
      <c r="BT65" s="43">
        <f>IFERROR('4.1 取引係数表'!BT65/'4.1 取引係数表'!BT$201,0)</f>
        <v>0</v>
      </c>
      <c r="BU65" s="43">
        <f>IFERROR('4.1 取引係数表'!BU65/'4.1 取引係数表'!BU$201,0)</f>
        <v>0</v>
      </c>
      <c r="BV65" s="43">
        <f>IFERROR('4.1 取引係数表'!BV65/'4.1 取引係数表'!BV$201,0)</f>
        <v>0</v>
      </c>
      <c r="BW65" s="43">
        <f>IFERROR('4.1 取引係数表'!BW65/'4.1 取引係数表'!BW$201,0)</f>
        <v>0</v>
      </c>
      <c r="BX65" s="43">
        <f>IFERROR('4.1 取引係数表'!BX65/'4.1 取引係数表'!BX$201,0)</f>
        <v>0</v>
      </c>
      <c r="BY65" s="43">
        <f>IFERROR('4.1 取引係数表'!BY65/'4.1 取引係数表'!BY$201,0)</f>
        <v>0</v>
      </c>
      <c r="BZ65" s="43">
        <f>IFERROR('4.1 取引係数表'!BZ65/'4.1 取引係数表'!BZ$201,0)</f>
        <v>0</v>
      </c>
      <c r="CA65" s="43">
        <f>IFERROR('4.1 取引係数表'!CA65/'4.1 取引係数表'!CA$201,0)</f>
        <v>0</v>
      </c>
      <c r="CB65" s="43">
        <f>IFERROR('4.1 取引係数表'!CB65/'4.1 取引係数表'!CB$201,0)</f>
        <v>0</v>
      </c>
      <c r="CC65" s="43">
        <f>IFERROR('4.1 取引係数表'!CC65/'4.1 取引係数表'!CC$201,0)</f>
        <v>0</v>
      </c>
      <c r="CD65" s="43">
        <f>IFERROR('4.1 取引係数表'!CD65/'4.1 取引係数表'!CD$201,0)</f>
        <v>0</v>
      </c>
      <c r="CE65" s="43">
        <f>IFERROR('4.1 取引係数表'!CE65/'4.1 取引係数表'!CE$201,0)</f>
        <v>0</v>
      </c>
      <c r="CF65" s="43">
        <f>IFERROR('4.1 取引係数表'!CF65/'4.1 取引係数表'!CF$201,0)</f>
        <v>0</v>
      </c>
      <c r="CG65" s="43">
        <f>IFERROR('4.1 取引係数表'!CG65/'4.1 取引係数表'!CG$201,0)</f>
        <v>0</v>
      </c>
      <c r="CH65" s="43">
        <f>IFERROR('4.1 取引係数表'!CH65/'4.1 取引係数表'!CH$201,0)</f>
        <v>0</v>
      </c>
      <c r="CI65" s="43">
        <f>IFERROR('4.1 取引係数表'!CI65/'4.1 取引係数表'!CI$201,0)</f>
        <v>0</v>
      </c>
      <c r="CJ65" s="43">
        <f>IFERROR('4.1 取引係数表'!CJ65/'4.1 取引係数表'!CJ$201,0)</f>
        <v>0</v>
      </c>
      <c r="CK65" s="43">
        <f>IFERROR('4.1 取引係数表'!CK65/'4.1 取引係数表'!CK$201,0)</f>
        <v>0</v>
      </c>
      <c r="CL65" s="43">
        <f>IFERROR('4.1 取引係数表'!CL65/'4.1 取引係数表'!CL$201,0)</f>
        <v>0</v>
      </c>
      <c r="CM65" s="43">
        <f>IFERROR('4.1 取引係数表'!CM65/'4.1 取引係数表'!CM$201,0)</f>
        <v>0</v>
      </c>
      <c r="CN65" s="43">
        <f>IFERROR('4.1 取引係数表'!CN65/'4.1 取引係数表'!CN$201,0)</f>
        <v>0</v>
      </c>
      <c r="CO65" s="43">
        <f>IFERROR('4.1 取引係数表'!CO65/'4.1 取引係数表'!CO$201,0)</f>
        <v>0</v>
      </c>
      <c r="CP65" s="43">
        <f>IFERROR('4.1 取引係数表'!CP65/'4.1 取引係数表'!CP$201,0)</f>
        <v>0</v>
      </c>
      <c r="CQ65" s="43">
        <f>IFERROR('4.1 取引係数表'!CQ65/'4.1 取引係数表'!CQ$201,0)</f>
        <v>0</v>
      </c>
      <c r="CR65" s="43">
        <f>IFERROR('4.1 取引係数表'!CR65/'4.1 取引係数表'!CR$201,0)</f>
        <v>0</v>
      </c>
      <c r="CS65" s="43">
        <f>IFERROR('4.1 取引係数表'!CS65/'4.1 取引係数表'!CS$201,0)</f>
        <v>0</v>
      </c>
      <c r="CT65" s="43">
        <f>IFERROR('4.1 取引係数表'!CT65/'4.1 取引係数表'!CT$201,0)</f>
        <v>0</v>
      </c>
      <c r="CU65" s="43">
        <f>IFERROR('4.1 取引係数表'!CU65/'4.1 取引係数表'!CU$201,0)</f>
        <v>0</v>
      </c>
      <c r="CV65" s="43">
        <f>IFERROR('4.1 取引係数表'!CV65/'4.1 取引係数表'!CV$201,0)</f>
        <v>0</v>
      </c>
      <c r="CW65" s="43">
        <f>IFERROR('4.1 取引係数表'!CW65/'4.1 取引係数表'!CW$201,0)</f>
        <v>0</v>
      </c>
      <c r="CX65" s="43">
        <f>IFERROR('4.1 取引係数表'!CX65/'4.1 取引係数表'!CX$201,0)</f>
        <v>0</v>
      </c>
      <c r="CY65" s="43">
        <f>IFERROR('4.1 取引係数表'!CY65/'4.1 取引係数表'!CY$201,0)</f>
        <v>0</v>
      </c>
      <c r="CZ65" s="43">
        <f>IFERROR('4.1 取引係数表'!CZ65/'4.1 取引係数表'!CZ$201,0)</f>
        <v>0</v>
      </c>
      <c r="DA65" s="43">
        <f>IFERROR('4.1 取引係数表'!DA65/'4.1 取引係数表'!DA$201,0)</f>
        <v>0</v>
      </c>
      <c r="DB65" s="43">
        <f>IFERROR('4.1 取引係数表'!DB65/'4.1 取引係数表'!DB$201,0)</f>
        <v>0</v>
      </c>
      <c r="DC65" s="43">
        <f>IFERROR('4.1 取引係数表'!DC65/'4.1 取引係数表'!DC$201,0)</f>
        <v>0</v>
      </c>
      <c r="DD65" s="43">
        <f>IFERROR('4.1 取引係数表'!DD65/'4.1 取引係数表'!DD$201,0)</f>
        <v>0</v>
      </c>
      <c r="DE65" s="43">
        <f>IFERROR('4.1 取引係数表'!DE65/'4.1 取引係数表'!DE$201,0)</f>
        <v>0</v>
      </c>
      <c r="DF65" s="43">
        <f>IFERROR('4.1 取引係数表'!DF65/'4.1 取引係数表'!DF$201,0)</f>
        <v>0</v>
      </c>
      <c r="DG65" s="43">
        <f>IFERROR('4.1 取引係数表'!DG65/'4.1 取引係数表'!DG$201,0)</f>
        <v>0</v>
      </c>
      <c r="DH65" s="43">
        <f>IFERROR('4.1 取引係数表'!DH65/'4.1 取引係数表'!DH$201,0)</f>
        <v>0</v>
      </c>
      <c r="DI65" s="43">
        <f>IFERROR('4.1 取引係数表'!DI65/'4.1 取引係数表'!DI$201,0)</f>
        <v>0</v>
      </c>
      <c r="DJ65" s="43">
        <f>IFERROR('4.1 取引係数表'!DJ65/'4.1 取引係数表'!DJ$201,0)</f>
        <v>0</v>
      </c>
      <c r="DK65" s="43">
        <f>IFERROR('4.1 取引係数表'!DK65/'4.1 取引係数表'!DK$201,0)</f>
        <v>0</v>
      </c>
      <c r="DL65" s="43">
        <f>IFERROR('4.1 取引係数表'!DL65/'4.1 取引係数表'!DL$201,0)</f>
        <v>0</v>
      </c>
      <c r="DM65" s="43">
        <f>IFERROR('4.1 取引係数表'!DM65/'4.1 取引係数表'!DM$201,0)</f>
        <v>0</v>
      </c>
      <c r="DN65" s="43">
        <f>IFERROR('4.1 取引係数表'!DN65/'4.1 取引係数表'!DN$201,0)</f>
        <v>0</v>
      </c>
      <c r="DO65" s="43">
        <f>IFERROR('4.1 取引係数表'!DO65/'4.1 取引係数表'!DO$201,0)</f>
        <v>0</v>
      </c>
      <c r="DP65" s="43">
        <f>IFERROR('4.1 取引係数表'!DP65/'4.1 取引係数表'!DP$201,0)</f>
        <v>0</v>
      </c>
      <c r="DQ65" s="43">
        <f>IFERROR('4.1 取引係数表'!DQ65/'4.1 取引係数表'!DQ$201,0)</f>
        <v>0</v>
      </c>
      <c r="DR65" s="43">
        <f>IFERROR('4.1 取引係数表'!DR65/'4.1 取引係数表'!DR$201,0)</f>
        <v>0</v>
      </c>
      <c r="DS65" s="43">
        <f>IFERROR('4.1 取引係数表'!DS65/'4.1 取引係数表'!DS$201,0)</f>
        <v>0</v>
      </c>
      <c r="DT65" s="43">
        <f>IFERROR('4.1 取引係数表'!DT65/'4.1 取引係数表'!DT$201,0)</f>
        <v>0</v>
      </c>
      <c r="DU65" s="43">
        <f>IFERROR('4.1 取引係数表'!DU65/'4.1 取引係数表'!DU$201,0)</f>
        <v>0</v>
      </c>
      <c r="DV65" s="43">
        <f>IFERROR('4.1 取引係数表'!DV65/'4.1 取引係数表'!DV$201,0)</f>
        <v>0</v>
      </c>
      <c r="DW65" s="43">
        <f>IFERROR('4.1 取引係数表'!DW65/'4.1 取引係数表'!DW$201,0)</f>
        <v>0</v>
      </c>
      <c r="DX65" s="43">
        <f>IFERROR('4.1 取引係数表'!DX65/'4.1 取引係数表'!DX$201,0)</f>
        <v>0</v>
      </c>
      <c r="DY65" s="43">
        <f>IFERROR('4.1 取引係数表'!DY65/'4.1 取引係数表'!DY$201,0)</f>
        <v>0</v>
      </c>
      <c r="DZ65" s="43">
        <f>IFERROR('4.1 取引係数表'!DZ65/'4.1 取引係数表'!DZ$201,0)</f>
        <v>0</v>
      </c>
      <c r="EA65" s="43">
        <f>IFERROR('4.1 取引係数表'!EA65/'4.1 取引係数表'!EA$201,0)</f>
        <v>0</v>
      </c>
      <c r="EB65" s="43">
        <f>IFERROR('4.1 取引係数表'!EB65/'4.1 取引係数表'!EB$201,0)</f>
        <v>0</v>
      </c>
      <c r="EC65" s="43">
        <f>IFERROR('4.1 取引係数表'!EC65/'4.1 取引係数表'!EC$201,0)</f>
        <v>0</v>
      </c>
      <c r="ED65" s="43">
        <f>IFERROR('4.1 取引係数表'!ED65/'4.1 取引係数表'!ED$201,0)</f>
        <v>0</v>
      </c>
      <c r="EE65" s="43">
        <f>IFERROR('4.1 取引係数表'!EE65/'4.1 取引係数表'!EE$201,0)</f>
        <v>0</v>
      </c>
      <c r="EF65" s="43">
        <f>IFERROR('4.1 取引係数表'!EF65/'4.1 取引係数表'!EF$201,0)</f>
        <v>0</v>
      </c>
      <c r="EG65" s="43">
        <f>IFERROR('4.1 取引係数表'!EG65/'4.1 取引係数表'!EG$201,0)</f>
        <v>0</v>
      </c>
      <c r="EH65" s="43">
        <f>IFERROR('4.1 取引係数表'!EH65/'4.1 取引係数表'!EH$201,0)</f>
        <v>0</v>
      </c>
      <c r="EI65" s="43">
        <f>IFERROR('4.1 取引係数表'!EI65/'4.1 取引係数表'!EI$201,0)</f>
        <v>0</v>
      </c>
      <c r="EJ65" s="43">
        <f>IFERROR('4.1 取引係数表'!EJ65/'4.1 取引係数表'!EJ$201,0)</f>
        <v>0</v>
      </c>
      <c r="EK65" s="43">
        <f>IFERROR('4.1 取引係数表'!EK65/'4.1 取引係数表'!EK$201,0)</f>
        <v>0</v>
      </c>
      <c r="EL65" s="43">
        <f>IFERROR('4.1 取引係数表'!EL65/'4.1 取引係数表'!EL$201,0)</f>
        <v>0</v>
      </c>
      <c r="EM65" s="43">
        <f>IFERROR('4.1 取引係数表'!EM65/'4.1 取引係数表'!EM$201,0)</f>
        <v>0</v>
      </c>
      <c r="EN65" s="43">
        <f>IFERROR('4.1 取引係数表'!EN65/'4.1 取引係数表'!EN$201,0)</f>
        <v>0</v>
      </c>
      <c r="EO65" s="43">
        <f>IFERROR('4.1 取引係数表'!EO65/'4.1 取引係数表'!EO$201,0)</f>
        <v>0</v>
      </c>
      <c r="EP65" s="43">
        <f>IFERROR('4.1 取引係数表'!EP65/'4.1 取引係数表'!EP$201,0)</f>
        <v>0</v>
      </c>
      <c r="EQ65" s="43">
        <f>IFERROR('4.1 取引係数表'!EQ65/'4.1 取引係数表'!EQ$201,0)</f>
        <v>0</v>
      </c>
      <c r="ER65" s="43">
        <f>IFERROR('4.1 取引係数表'!ER65/'4.1 取引係数表'!ER$201,0)</f>
        <v>0</v>
      </c>
      <c r="ES65" s="43">
        <f>IFERROR('4.1 取引係数表'!ES65/'4.1 取引係数表'!ES$201,0)</f>
        <v>0</v>
      </c>
      <c r="ET65" s="43">
        <f>IFERROR('4.1 取引係数表'!ET65/'4.1 取引係数表'!ET$201,0)</f>
        <v>0</v>
      </c>
      <c r="EU65" s="43">
        <f>IFERROR('4.1 取引係数表'!EU65/'4.1 取引係数表'!EU$201,0)</f>
        <v>0</v>
      </c>
      <c r="EV65" s="43">
        <f>IFERROR('4.1 取引係数表'!EV65/'4.1 取引係数表'!EV$201,0)</f>
        <v>0</v>
      </c>
      <c r="EW65" s="43">
        <f>IFERROR('4.1 取引係数表'!EW65/'4.1 取引係数表'!EW$201,0)</f>
        <v>0</v>
      </c>
      <c r="EX65" s="43">
        <f>IFERROR('4.1 取引係数表'!EX65/'4.1 取引係数表'!EX$201,0)</f>
        <v>0</v>
      </c>
      <c r="EY65" s="43">
        <f>IFERROR('4.1 取引係数表'!EY65/'4.1 取引係数表'!EY$201,0)</f>
        <v>0</v>
      </c>
      <c r="EZ65" s="43">
        <f>IFERROR('4.1 取引係数表'!EZ65/'4.1 取引係数表'!EZ$201,0)</f>
        <v>0</v>
      </c>
      <c r="FA65" s="43">
        <f>IFERROR('4.1 取引係数表'!FA65/'4.1 取引係数表'!FA$201,0)</f>
        <v>0</v>
      </c>
      <c r="FB65" s="43">
        <f>IFERROR('4.1 取引係数表'!FB65/'4.1 取引係数表'!FB$201,0)</f>
        <v>0</v>
      </c>
      <c r="FC65" s="43">
        <f>IFERROR('4.1 取引係数表'!FC65/'4.1 取引係数表'!FC$201,0)</f>
        <v>0</v>
      </c>
      <c r="FD65" s="43">
        <f>IFERROR('4.1 取引係数表'!FD65/'4.1 取引係数表'!FD$201,0)</f>
        <v>0</v>
      </c>
      <c r="FE65" s="43">
        <f>IFERROR('4.1 取引係数表'!FE65/'4.1 取引係数表'!FE$201,0)</f>
        <v>0</v>
      </c>
      <c r="FF65" s="43">
        <f>IFERROR('4.1 取引係数表'!FF65/'4.1 取引係数表'!FF$201,0)</f>
        <v>0</v>
      </c>
      <c r="FG65" s="43">
        <f>IFERROR('4.1 取引係数表'!FG65/'4.1 取引係数表'!FG$201,0)</f>
        <v>0</v>
      </c>
      <c r="FH65" s="43">
        <f>IFERROR('4.1 取引係数表'!FH65/'4.1 取引係数表'!FH$201,0)</f>
        <v>0</v>
      </c>
      <c r="FI65" s="43">
        <f>IFERROR('4.1 取引係数表'!FI65/'4.1 取引係数表'!FI$201,0)</f>
        <v>0</v>
      </c>
      <c r="FJ65" s="43">
        <f>IFERROR('4.1 取引係数表'!FJ65/'4.1 取引係数表'!FJ$201,0)</f>
        <v>0</v>
      </c>
      <c r="FK65" s="43">
        <f>IFERROR('4.1 取引係数表'!FK65/'4.1 取引係数表'!FK$201,0)</f>
        <v>1.658374792703151E-5</v>
      </c>
      <c r="FL65" s="43">
        <f>IFERROR('4.1 取引係数表'!FL65/'4.1 取引係数表'!FL$201,0)</f>
        <v>1.6880922318474102E-4</v>
      </c>
      <c r="FM65" s="43">
        <f>IFERROR('4.1 取引係数表'!FM65/'4.1 取引係数表'!FM$201,0)</f>
        <v>0</v>
      </c>
      <c r="FN65" s="43">
        <f>IFERROR('4.1 取引係数表'!FN65/'4.1 取引係数表'!FN$201,0)</f>
        <v>0</v>
      </c>
      <c r="FO65" s="43">
        <f>IFERROR('4.1 取引係数表'!FO65/'4.1 取引係数表'!FO$201,0)</f>
        <v>0</v>
      </c>
      <c r="FP65" s="43">
        <f>IFERROR('4.1 取引係数表'!FP65/'4.1 取引係数表'!FP$201,0)</f>
        <v>0</v>
      </c>
      <c r="FQ65" s="43">
        <f>IFERROR('4.1 取引係数表'!FQ65/'4.1 取引係数表'!FQ$201,0)</f>
        <v>0</v>
      </c>
      <c r="FR65" s="43">
        <f>IFERROR('4.1 取引係数表'!FR65/'4.1 取引係数表'!FR$201,0)</f>
        <v>0</v>
      </c>
      <c r="FS65" s="43">
        <f>IFERROR('4.1 取引係数表'!FS65/'4.1 取引係数表'!FS$201,0)</f>
        <v>0</v>
      </c>
      <c r="FT65" s="43">
        <f>IFERROR('4.1 取引係数表'!FT65/'4.1 取引係数表'!FT$201,0)</f>
        <v>0</v>
      </c>
      <c r="FU65" s="43">
        <f>IFERROR('4.1 取引係数表'!FU65/'4.1 取引係数表'!FU$201,0)</f>
        <v>0</v>
      </c>
      <c r="FV65" s="43">
        <f>IFERROR('4.1 取引係数表'!FV65/'4.1 取引係数表'!FV$201,0)</f>
        <v>0</v>
      </c>
      <c r="FW65" s="43">
        <f>IFERROR('4.1 取引係数表'!FW65/'4.1 取引係数表'!FW$201,0)</f>
        <v>0</v>
      </c>
      <c r="FX65" s="43">
        <f>IFERROR('4.1 取引係数表'!FX65/'4.1 取引係数表'!FX$201,0)</f>
        <v>0</v>
      </c>
      <c r="FY65" s="43">
        <f>IFERROR('4.1 取引係数表'!FY65/'4.1 取引係数表'!FY$201,0)</f>
        <v>0</v>
      </c>
      <c r="FZ65" s="43">
        <f>IFERROR('4.1 取引係数表'!FZ65/'4.1 取引係数表'!FZ$201,0)</f>
        <v>0</v>
      </c>
      <c r="GA65" s="43">
        <f>IFERROR('4.1 取引係数表'!GA65/'4.1 取引係数表'!GA$201,0)</f>
        <v>5.217592230259799E-5</v>
      </c>
      <c r="GB65" s="43">
        <f>IFERROR('4.1 取引係数表'!GB65/'4.1 取引係数表'!GB$201,0)</f>
        <v>4.4662139597016585E-3</v>
      </c>
      <c r="GC65" s="43">
        <f>IFERROR('4.1 取引係数表'!GC65/'4.1 取引係数表'!GC$201,0)</f>
        <v>0</v>
      </c>
      <c r="GD65" s="43">
        <f>IFERROR('4.1 取引係数表'!GD65/'4.1 取引係数表'!GD$201,0)</f>
        <v>0</v>
      </c>
      <c r="GE65" s="43">
        <f>IFERROR('4.1 取引係数表'!GE65/'4.1 取引係数表'!GE$201,0)</f>
        <v>0</v>
      </c>
      <c r="GF65" s="43">
        <f>IFERROR('4.1 取引係数表'!GF65/'4.1 取引係数表'!GF$201,0)</f>
        <v>1.2712235140323518E-3</v>
      </c>
      <c r="GG65" s="43">
        <f>IFERROR('4.1 取引係数表'!GG65/'4.1 取引係数表'!GG$201,0)</f>
        <v>0</v>
      </c>
      <c r="GH65" s="44">
        <f>IFERROR('4.1 取引係数表'!GH65/'4.1 取引係数表'!GH$201,0)</f>
        <v>0</v>
      </c>
    </row>
    <row r="66" spans="1:190" s="13" customFormat="1">
      <c r="A66" s="10" t="s">
        <v>62</v>
      </c>
      <c r="B66" s="11" t="s">
        <v>250</v>
      </c>
      <c r="C66" s="43">
        <f>IFERROR('4.1 取引係数表'!C66/'4.1 取引係数表'!C$201,0)</f>
        <v>0</v>
      </c>
      <c r="D66" s="43">
        <f>IFERROR('4.1 取引係数表'!D66/'4.1 取引係数表'!D$201,0)</f>
        <v>0</v>
      </c>
      <c r="E66" s="43">
        <f>IFERROR('4.1 取引係数表'!E66/'4.1 取引係数表'!E$201,0)</f>
        <v>0</v>
      </c>
      <c r="F66" s="43">
        <f>IFERROR('4.1 取引係数表'!F66/'4.1 取引係数表'!F$201,0)</f>
        <v>0</v>
      </c>
      <c r="G66" s="43">
        <f>IFERROR('4.1 取引係数表'!G66/'4.1 取引係数表'!G$201,0)</f>
        <v>0</v>
      </c>
      <c r="H66" s="43">
        <f>IFERROR('4.1 取引係数表'!H66/'4.1 取引係数表'!H$201,0)</f>
        <v>0</v>
      </c>
      <c r="I66" s="43">
        <f>IFERROR('4.1 取引係数表'!I66/'4.1 取引係数表'!I$201,0)</f>
        <v>0</v>
      </c>
      <c r="J66" s="43">
        <f>IFERROR('4.1 取引係数表'!J66/'4.1 取引係数表'!J$201,0)</f>
        <v>0</v>
      </c>
      <c r="K66" s="43">
        <f>IFERROR('4.1 取引係数表'!K66/'4.1 取引係数表'!K$201,0)</f>
        <v>7.7129137397679496E-4</v>
      </c>
      <c r="L66" s="43">
        <f>IFERROR('4.1 取引係数表'!L66/'4.1 取引係数表'!L$201,0)</f>
        <v>0</v>
      </c>
      <c r="M66" s="43">
        <f>IFERROR('4.1 取引係数表'!M66/'4.1 取引係数表'!M$201,0)</f>
        <v>0</v>
      </c>
      <c r="N66" s="43">
        <f>IFERROR('4.1 取引係数表'!N66/'4.1 取引係数表'!N$201,0)</f>
        <v>0</v>
      </c>
      <c r="O66" s="43">
        <f>IFERROR('4.1 取引係数表'!O66/'4.1 取引係数表'!O$201,0)</f>
        <v>0</v>
      </c>
      <c r="P66" s="43">
        <f>IFERROR('4.1 取引係数表'!P66/'4.1 取引係数表'!P$201,0)</f>
        <v>0</v>
      </c>
      <c r="Q66" s="43">
        <f>IFERROR('4.1 取引係数表'!Q66/'4.1 取引係数表'!Q$201,0)</f>
        <v>0</v>
      </c>
      <c r="R66" s="43">
        <f>IFERROR('4.1 取引係数表'!R66/'4.1 取引係数表'!R$201,0)</f>
        <v>9.0255871012968805E-3</v>
      </c>
      <c r="S66" s="43">
        <f>IFERROR('4.1 取引係数表'!S66/'4.1 取引係数表'!S$201,0)</f>
        <v>0</v>
      </c>
      <c r="T66" s="43">
        <f>IFERROR('4.1 取引係数表'!T66/'4.1 取引係数表'!T$201,0)</f>
        <v>0</v>
      </c>
      <c r="U66" s="43">
        <f>IFERROR('4.1 取引係数表'!U66/'4.1 取引係数表'!U$201,0)</f>
        <v>0</v>
      </c>
      <c r="V66" s="43">
        <f>IFERROR('4.1 取引係数表'!V66/'4.1 取引係数表'!V$201,0)</f>
        <v>0</v>
      </c>
      <c r="W66" s="43">
        <f>IFERROR('4.1 取引係数表'!W66/'4.1 取引係数表'!W$201,0)</f>
        <v>0</v>
      </c>
      <c r="X66" s="43">
        <f>IFERROR('4.1 取引係数表'!X66/'4.1 取引係数表'!X$201,0)</f>
        <v>0</v>
      </c>
      <c r="Y66" s="43">
        <f>IFERROR('4.1 取引係数表'!Y66/'4.1 取引係数表'!Y$201,0)</f>
        <v>1.8590773902491201E-3</v>
      </c>
      <c r="Z66" s="43">
        <f>IFERROR('4.1 取引係数表'!Z66/'4.1 取引係数表'!Z$201,0)</f>
        <v>3.8429324530718826E-4</v>
      </c>
      <c r="AA66" s="43">
        <f>IFERROR('4.1 取引係数表'!AA66/'4.1 取引係数表'!AA$201,0)</f>
        <v>1.7474879860200961E-3</v>
      </c>
      <c r="AB66" s="43">
        <f>IFERROR('4.1 取引係数表'!AB66/'4.1 取引係数表'!AB$201,0)</f>
        <v>9.4730883423250659E-5</v>
      </c>
      <c r="AC66" s="43">
        <f>IFERROR('4.1 取引係数表'!AC66/'4.1 取引係数表'!AC$201,0)</f>
        <v>5.0649397633949569E-4</v>
      </c>
      <c r="AD66" s="43">
        <f>IFERROR('4.1 取引係数表'!AD66/'4.1 取引係数表'!AD$201,0)</f>
        <v>5.1838917385135872E-4</v>
      </c>
      <c r="AE66" s="43">
        <f>IFERROR('4.1 取引係数表'!AE66/'4.1 取引係数表'!AE$201,0)</f>
        <v>0</v>
      </c>
      <c r="AF66" s="43">
        <f>IFERROR('4.1 取引係数表'!AF66/'4.1 取引係数表'!AF$201,0)</f>
        <v>0</v>
      </c>
      <c r="AG66" s="43">
        <f>IFERROR('4.1 取引係数表'!AG66/'4.1 取引係数表'!AG$201,0)</f>
        <v>0</v>
      </c>
      <c r="AH66" s="43">
        <f>IFERROR('4.1 取引係数表'!AH66/'4.1 取引係数表'!AH$201,0)</f>
        <v>0</v>
      </c>
      <c r="AI66" s="43">
        <f>IFERROR('4.1 取引係数表'!AI66/'4.1 取引係数表'!AI$201,0)</f>
        <v>0</v>
      </c>
      <c r="AJ66" s="43">
        <f>IFERROR('4.1 取引係数表'!AJ66/'4.1 取引係数表'!AJ$201,0)</f>
        <v>0</v>
      </c>
      <c r="AK66" s="43">
        <f>IFERROR('4.1 取引係数表'!AK66/'4.1 取引係数表'!AK$201,0)</f>
        <v>0</v>
      </c>
      <c r="AL66" s="43">
        <f>IFERROR('4.1 取引係数表'!AL66/'4.1 取引係数表'!AL$201,0)</f>
        <v>7.7452726078684926E-4</v>
      </c>
      <c r="AM66" s="43">
        <f>IFERROR('4.1 取引係数表'!AM66/'4.1 取引係数表'!AM$201,0)</f>
        <v>0</v>
      </c>
      <c r="AN66" s="43">
        <f>IFERROR('4.1 取引係数表'!AN66/'4.1 取引係数表'!AN$201,0)</f>
        <v>2.1925016443762334E-2</v>
      </c>
      <c r="AO66" s="43">
        <f>IFERROR('4.1 取引係数表'!AO66/'4.1 取引係数表'!AO$201,0)</f>
        <v>3.1323803604723431E-3</v>
      </c>
      <c r="AP66" s="43">
        <f>IFERROR('4.1 取引係数表'!AP66/'4.1 取引係数表'!AP$201,0)</f>
        <v>4.9492105288447674E-3</v>
      </c>
      <c r="AQ66" s="43">
        <f>IFERROR('4.1 取引係数表'!AQ66/'4.1 取引係数表'!AQ$201,0)</f>
        <v>1.4042466589783597E-2</v>
      </c>
      <c r="AR66" s="43">
        <f>IFERROR('4.1 取引係数表'!AR66/'4.1 取引係数表'!AR$201,0)</f>
        <v>0</v>
      </c>
      <c r="AS66" s="43">
        <f>IFERROR('4.1 取引係数表'!AS66/'4.1 取引係数表'!AS$201,0)</f>
        <v>0</v>
      </c>
      <c r="AT66" s="43">
        <f>IFERROR('4.1 取引係数表'!AT66/'4.1 取引係数表'!AT$201,0)</f>
        <v>0</v>
      </c>
      <c r="AU66" s="43">
        <f>IFERROR('4.1 取引係数表'!AU66/'4.1 取引係数表'!AU$201,0)</f>
        <v>8.9002682272616429E-3</v>
      </c>
      <c r="AV66" s="43">
        <f>IFERROR('4.1 取引係数表'!AV66/'4.1 取引係数表'!AV$201,0)</f>
        <v>0</v>
      </c>
      <c r="AW66" s="43">
        <f>IFERROR('4.1 取引係数表'!AW66/'4.1 取引係数表'!AW$201,0)</f>
        <v>1.4617959033271042E-3</v>
      </c>
      <c r="AX66" s="43">
        <f>IFERROR('4.1 取引係数表'!AX66/'4.1 取引係数表'!AX$201,0)</f>
        <v>0</v>
      </c>
      <c r="AY66" s="43">
        <f>IFERROR('4.1 取引係数表'!AY66/'4.1 取引係数表'!AY$201,0)</f>
        <v>0</v>
      </c>
      <c r="AZ66" s="43">
        <f>IFERROR('4.1 取引係数表'!AZ66/'4.1 取引係数表'!AZ$201,0)</f>
        <v>0</v>
      </c>
      <c r="BA66" s="43">
        <f>IFERROR('4.1 取引係数表'!BA66/'4.1 取引係数表'!BA$201,0)</f>
        <v>0</v>
      </c>
      <c r="BB66" s="43">
        <f>IFERROR('4.1 取引係数表'!BB66/'4.1 取引係数表'!BB$201,0)</f>
        <v>1.4277617409413842E-2</v>
      </c>
      <c r="BC66" s="43">
        <f>IFERROR('4.1 取引係数表'!BC66/'4.1 取引係数表'!BC$201,0)</f>
        <v>0</v>
      </c>
      <c r="BD66" s="43">
        <f>IFERROR('4.1 取引係数表'!BD66/'4.1 取引係数表'!BD$201,0)</f>
        <v>0</v>
      </c>
      <c r="BE66" s="43">
        <f>IFERROR('4.1 取引係数表'!BE66/'4.1 取引係数表'!BE$201,0)</f>
        <v>0</v>
      </c>
      <c r="BF66" s="43">
        <f>IFERROR('4.1 取引係数表'!BF66/'4.1 取引係数表'!BF$201,0)</f>
        <v>0</v>
      </c>
      <c r="BG66" s="43">
        <f>IFERROR('4.1 取引係数表'!BG66/'4.1 取引係数表'!BG$201,0)</f>
        <v>0</v>
      </c>
      <c r="BH66" s="43">
        <f>IFERROR('4.1 取引係数表'!BH66/'4.1 取引係数表'!BH$201,0)</f>
        <v>0</v>
      </c>
      <c r="BI66" s="43">
        <f>IFERROR('4.1 取引係数表'!BI66/'4.1 取引係数表'!BI$201,0)</f>
        <v>1.6063247290200024E-4</v>
      </c>
      <c r="BJ66" s="43">
        <f>IFERROR('4.1 取引係数表'!BJ66/'4.1 取引係数表'!BJ$201,0)</f>
        <v>0</v>
      </c>
      <c r="BK66" s="43">
        <f>IFERROR('4.1 取引係数表'!BK66/'4.1 取引係数表'!BK$201,0)</f>
        <v>0</v>
      </c>
      <c r="BL66" s="43">
        <f>IFERROR('4.1 取引係数表'!BL66/'4.1 取引係数表'!BL$201,0)</f>
        <v>0</v>
      </c>
      <c r="BM66" s="43">
        <f>IFERROR('4.1 取引係数表'!BM66/'4.1 取引係数表'!BM$201,0)</f>
        <v>0</v>
      </c>
      <c r="BN66" s="43">
        <f>IFERROR('4.1 取引係数表'!BN66/'4.1 取引係数表'!BN$201,0)</f>
        <v>1.3175695547320745E-2</v>
      </c>
      <c r="BO66" s="43">
        <f>IFERROR('4.1 取引係数表'!BO66/'4.1 取引係数表'!BO$201,0)</f>
        <v>4.3491325457449669E-3</v>
      </c>
      <c r="BP66" s="43">
        <f>IFERROR('4.1 取引係数表'!BP66/'4.1 取引係数表'!BP$201,0)</f>
        <v>0</v>
      </c>
      <c r="BQ66" s="43">
        <f>IFERROR('4.1 取引係数表'!BQ66/'4.1 取引係数表'!BQ$201,0)</f>
        <v>4.2710348466196016E-3</v>
      </c>
      <c r="BR66" s="43">
        <f>IFERROR('4.1 取引係数表'!BR66/'4.1 取引係数表'!BR$201,0)</f>
        <v>0</v>
      </c>
      <c r="BS66" s="43">
        <f>IFERROR('4.1 取引係数表'!BS66/'4.1 取引係数表'!BS$201,0)</f>
        <v>0</v>
      </c>
      <c r="BT66" s="43">
        <f>IFERROR('4.1 取引係数表'!BT66/'4.1 取引係数表'!BT$201,0)</f>
        <v>0</v>
      </c>
      <c r="BU66" s="43">
        <f>IFERROR('4.1 取引係数表'!BU66/'4.1 取引係数表'!BU$201,0)</f>
        <v>0</v>
      </c>
      <c r="BV66" s="43">
        <f>IFERROR('4.1 取引係数表'!BV66/'4.1 取引係数表'!BV$201,0)</f>
        <v>0</v>
      </c>
      <c r="BW66" s="43">
        <f>IFERROR('4.1 取引係数表'!BW66/'4.1 取引係数表'!BW$201,0)</f>
        <v>0</v>
      </c>
      <c r="BX66" s="43">
        <f>IFERROR('4.1 取引係数表'!BX66/'4.1 取引係数表'!BX$201,0)</f>
        <v>1.8519204414978332E-5</v>
      </c>
      <c r="BY66" s="43">
        <f>IFERROR('4.1 取引係数表'!BY66/'4.1 取引係数表'!BY$201,0)</f>
        <v>6.5046217048955841E-3</v>
      </c>
      <c r="BZ66" s="43">
        <f>IFERROR('4.1 取引係数表'!BZ66/'4.1 取引係数表'!BZ$201,0)</f>
        <v>0</v>
      </c>
      <c r="CA66" s="43">
        <f>IFERROR('4.1 取引係数表'!CA66/'4.1 取引係数表'!CA$201,0)</f>
        <v>1.2903225806451613E-2</v>
      </c>
      <c r="CB66" s="43">
        <f>IFERROR('4.1 取引係数表'!CB66/'4.1 取引係数表'!CB$201,0)</f>
        <v>0</v>
      </c>
      <c r="CC66" s="43">
        <f>IFERROR('4.1 取引係数表'!CC66/'4.1 取引係数表'!CC$201,0)</f>
        <v>0</v>
      </c>
      <c r="CD66" s="43">
        <f>IFERROR('4.1 取引係数表'!CD66/'4.1 取引係数表'!CD$201,0)</f>
        <v>0</v>
      </c>
      <c r="CE66" s="43">
        <f>IFERROR('4.1 取引係数表'!CE66/'4.1 取引係数表'!CE$201,0)</f>
        <v>0</v>
      </c>
      <c r="CF66" s="43">
        <f>IFERROR('4.1 取引係数表'!CF66/'4.1 取引係数表'!CF$201,0)</f>
        <v>2.1364829108757937E-4</v>
      </c>
      <c r="CG66" s="43">
        <f>IFERROR('4.1 取引係数表'!CG66/'4.1 取引係数表'!CG$201,0)</f>
        <v>0</v>
      </c>
      <c r="CH66" s="43">
        <f>IFERROR('4.1 取引係数表'!CH66/'4.1 取引係数表'!CH$201,0)</f>
        <v>0</v>
      </c>
      <c r="CI66" s="43">
        <f>IFERROR('4.1 取引係数表'!CI66/'4.1 取引係数表'!CI$201,0)</f>
        <v>1.2682083006769695E-6</v>
      </c>
      <c r="CJ66" s="43">
        <f>IFERROR('4.1 取引係数表'!CJ66/'4.1 取引係数表'!CJ$201,0)</f>
        <v>0</v>
      </c>
      <c r="CK66" s="43">
        <f>IFERROR('4.1 取引係数表'!CK66/'4.1 取引係数表'!CK$201,0)</f>
        <v>0</v>
      </c>
      <c r="CL66" s="43">
        <f>IFERROR('4.1 取引係数表'!CL66/'4.1 取引係数表'!CL$201,0)</f>
        <v>1.6417412718364415E-3</v>
      </c>
      <c r="CM66" s="43">
        <f>IFERROR('4.1 取引係数表'!CM66/'4.1 取引係数表'!CM$201,0)</f>
        <v>0</v>
      </c>
      <c r="CN66" s="43">
        <f>IFERROR('4.1 取引係数表'!CN66/'4.1 取引係数表'!CN$201,0)</f>
        <v>1.1157884059441092E-3</v>
      </c>
      <c r="CO66" s="43">
        <f>IFERROR('4.1 取引係数表'!CO66/'4.1 取引係数表'!CO$201,0)</f>
        <v>3.2963048422718136E-5</v>
      </c>
      <c r="CP66" s="43">
        <f>IFERROR('4.1 取引係数表'!CP66/'4.1 取引係数表'!CP$201,0)</f>
        <v>4.6931269634510766E-4</v>
      </c>
      <c r="CQ66" s="43">
        <f>IFERROR('4.1 取引係数表'!CQ66/'4.1 取引係数表'!CQ$201,0)</f>
        <v>0</v>
      </c>
      <c r="CR66" s="43">
        <f>IFERROR('4.1 取引係数表'!CR66/'4.1 取引係数表'!CR$201,0)</f>
        <v>0</v>
      </c>
      <c r="CS66" s="43">
        <f>IFERROR('4.1 取引係数表'!CS66/'4.1 取引係数表'!CS$201,0)</f>
        <v>0</v>
      </c>
      <c r="CT66" s="43">
        <f>IFERROR('4.1 取引係数表'!CT66/'4.1 取引係数表'!CT$201,0)</f>
        <v>1.4364003461205654E-3</v>
      </c>
      <c r="CU66" s="43">
        <f>IFERROR('4.1 取引係数表'!CU66/'4.1 取引係数表'!CU$201,0)</f>
        <v>0</v>
      </c>
      <c r="CV66" s="43">
        <f>IFERROR('4.1 取引係数表'!CV66/'4.1 取引係数表'!CV$201,0)</f>
        <v>5.9288537549407113E-5</v>
      </c>
      <c r="CW66" s="43">
        <f>IFERROR('4.1 取引係数表'!CW66/'4.1 取引係数表'!CW$201,0)</f>
        <v>0</v>
      </c>
      <c r="CX66" s="43">
        <f>IFERROR('4.1 取引係数表'!CX66/'4.1 取引係数表'!CX$201,0)</f>
        <v>0</v>
      </c>
      <c r="CY66" s="43">
        <f>IFERROR('4.1 取引係数表'!CY66/'4.1 取引係数表'!CY$201,0)</f>
        <v>5.6338028169014088E-4</v>
      </c>
      <c r="CZ66" s="43">
        <f>IFERROR('4.1 取引係数表'!CZ66/'4.1 取引係数表'!CZ$201,0)</f>
        <v>2.2046514408705011E-4</v>
      </c>
      <c r="DA66" s="43">
        <f>IFERROR('4.1 取引係数表'!DA66/'4.1 取引係数表'!DA$201,0)</f>
        <v>0</v>
      </c>
      <c r="DB66" s="43">
        <f>IFERROR('4.1 取引係数表'!DB66/'4.1 取引係数表'!DB$201,0)</f>
        <v>3.1681216558715854E-4</v>
      </c>
      <c r="DC66" s="43">
        <f>IFERROR('4.1 取引係数表'!DC66/'4.1 取引係数表'!DC$201,0)</f>
        <v>1.2960082944530845E-3</v>
      </c>
      <c r="DD66" s="43">
        <f>IFERROR('4.1 取引係数表'!DD66/'4.1 取引係数表'!DD$201,0)</f>
        <v>0</v>
      </c>
      <c r="DE66" s="43">
        <f>IFERROR('4.1 取引係数表'!DE66/'4.1 取引係数表'!DE$201,0)</f>
        <v>3.0028226532940967E-4</v>
      </c>
      <c r="DF66" s="43">
        <f>IFERROR('4.1 取引係数表'!DF66/'4.1 取引係数表'!DF$201,0)</f>
        <v>0</v>
      </c>
      <c r="DG66" s="43">
        <f>IFERROR('4.1 取引係数表'!DG66/'4.1 取引係数表'!DG$201,0)</f>
        <v>0</v>
      </c>
      <c r="DH66" s="43">
        <f>IFERROR('4.1 取引係数表'!DH66/'4.1 取引係数表'!DH$201,0)</f>
        <v>0</v>
      </c>
      <c r="DI66" s="43">
        <f>IFERROR('4.1 取引係数表'!DI66/'4.1 取引係数表'!DI$201,0)</f>
        <v>0</v>
      </c>
      <c r="DJ66" s="43">
        <f>IFERROR('4.1 取引係数表'!DJ66/'4.1 取引係数表'!DJ$201,0)</f>
        <v>0</v>
      </c>
      <c r="DK66" s="43">
        <f>IFERROR('4.1 取引係数表'!DK66/'4.1 取引係数表'!DK$201,0)</f>
        <v>1.6194331983805668E-4</v>
      </c>
      <c r="DL66" s="43">
        <f>IFERROR('4.1 取引係数表'!DL66/'4.1 取引係数表'!DL$201,0)</f>
        <v>1.3870849778696895E-4</v>
      </c>
      <c r="DM66" s="43">
        <f>IFERROR('4.1 取引係数表'!DM66/'4.1 取引係数表'!DM$201,0)</f>
        <v>0</v>
      </c>
      <c r="DN66" s="43">
        <f>IFERROR('4.1 取引係数表'!DN66/'4.1 取引係数表'!DN$201,0)</f>
        <v>0</v>
      </c>
      <c r="DO66" s="43">
        <f>IFERROR('4.1 取引係数表'!DO66/'4.1 取引係数表'!DO$201,0)</f>
        <v>0</v>
      </c>
      <c r="DP66" s="43">
        <f>IFERROR('4.1 取引係数表'!DP66/'4.1 取引係数表'!DP$201,0)</f>
        <v>2.4641833810888254E-3</v>
      </c>
      <c r="DQ66" s="43">
        <f>IFERROR('4.1 取引係数表'!DQ66/'4.1 取引係数表'!DQ$201,0)</f>
        <v>0</v>
      </c>
      <c r="DR66" s="43">
        <f>IFERROR('4.1 取引係数表'!DR66/'4.1 取引係数表'!DR$201,0)</f>
        <v>0</v>
      </c>
      <c r="DS66" s="43">
        <f>IFERROR('4.1 取引係数表'!DS66/'4.1 取引係数表'!DS$201,0)</f>
        <v>0</v>
      </c>
      <c r="DT66" s="43">
        <f>IFERROR('4.1 取引係数表'!DT66/'4.1 取引係数表'!DT$201,0)</f>
        <v>3.189792663476874E-3</v>
      </c>
      <c r="DU66" s="43">
        <f>IFERROR('4.1 取引係数表'!DU66/'4.1 取引係数表'!DU$201,0)</f>
        <v>0</v>
      </c>
      <c r="DV66" s="43">
        <f>IFERROR('4.1 取引係数表'!DV66/'4.1 取引係数表'!DV$201,0)</f>
        <v>0</v>
      </c>
      <c r="DW66" s="43">
        <f>IFERROR('4.1 取引係数表'!DW66/'4.1 取引係数表'!DW$201,0)</f>
        <v>0</v>
      </c>
      <c r="DX66" s="43">
        <f>IFERROR('4.1 取引係数表'!DX66/'4.1 取引係数表'!DX$201,0)</f>
        <v>0</v>
      </c>
      <c r="DY66" s="43">
        <f>IFERROR('4.1 取引係数表'!DY66/'4.1 取引係数表'!DY$201,0)</f>
        <v>1.6224862888482631E-2</v>
      </c>
      <c r="DZ66" s="43">
        <f>IFERROR('4.1 取引係数表'!DZ66/'4.1 取引係数表'!DZ$201,0)</f>
        <v>1.2092629542293972E-4</v>
      </c>
      <c r="EA66" s="43">
        <f>IFERROR('4.1 取引係数表'!EA66/'4.1 取引係数表'!EA$201,0)</f>
        <v>1.0253536909931363E-3</v>
      </c>
      <c r="EB66" s="43">
        <f>IFERROR('4.1 取引係数表'!EB66/'4.1 取引係数表'!EB$201,0)</f>
        <v>3.9621415152297595E-4</v>
      </c>
      <c r="EC66" s="43">
        <f>IFERROR('4.1 取引係数表'!EC66/'4.1 取引係数表'!EC$201,0)</f>
        <v>5.4045776772926669E-5</v>
      </c>
      <c r="ED66" s="43">
        <f>IFERROR('4.1 取引係数表'!ED66/'4.1 取引係数表'!ED$201,0)</f>
        <v>2.8987092539925615E-4</v>
      </c>
      <c r="EE66" s="43">
        <f>IFERROR('4.1 取引係数表'!EE66/'4.1 取引係数表'!EE$201,0)</f>
        <v>8.5795862107765233E-4</v>
      </c>
      <c r="EF66" s="43">
        <f>IFERROR('4.1 取引係数表'!EF66/'4.1 取引係数表'!EF$201,0)</f>
        <v>0</v>
      </c>
      <c r="EG66" s="43">
        <f>IFERROR('4.1 取引係数表'!EG66/'4.1 取引係数表'!EG$201,0)</f>
        <v>0</v>
      </c>
      <c r="EH66" s="43">
        <f>IFERROR('4.1 取引係数表'!EH66/'4.1 取引係数表'!EH$201,0)</f>
        <v>0</v>
      </c>
      <c r="EI66" s="43">
        <f>IFERROR('4.1 取引係数表'!EI66/'4.1 取引係数表'!EI$201,0)</f>
        <v>9.0134497570593618E-4</v>
      </c>
      <c r="EJ66" s="43">
        <f>IFERROR('4.1 取引係数表'!EJ66/'4.1 取引係数表'!EJ$201,0)</f>
        <v>3.2404462704784171E-3</v>
      </c>
      <c r="EK66" s="43">
        <f>IFERROR('4.1 取引係数表'!EK66/'4.1 取引係数表'!EK$201,0)</f>
        <v>0</v>
      </c>
      <c r="EL66" s="43">
        <f>IFERROR('4.1 取引係数表'!EL66/'4.1 取引係数表'!EL$201,0)</f>
        <v>0</v>
      </c>
      <c r="EM66" s="43">
        <f>IFERROR('4.1 取引係数表'!EM66/'4.1 取引係数表'!EM$201,0)</f>
        <v>3.222347336819436E-5</v>
      </c>
      <c r="EN66" s="43">
        <f>IFERROR('4.1 取引係数表'!EN66/'4.1 取引係数表'!EN$201,0)</f>
        <v>0</v>
      </c>
      <c r="EO66" s="43">
        <f>IFERROR('4.1 取引係数表'!EO66/'4.1 取引係数表'!EO$201,0)</f>
        <v>0</v>
      </c>
      <c r="EP66" s="43">
        <f>IFERROR('4.1 取引係数表'!EP66/'4.1 取引係数表'!EP$201,0)</f>
        <v>0</v>
      </c>
      <c r="EQ66" s="43">
        <f>IFERROR('4.1 取引係数表'!EQ66/'4.1 取引係数表'!EQ$201,0)</f>
        <v>0</v>
      </c>
      <c r="ER66" s="43">
        <f>IFERROR('4.1 取引係数表'!ER66/'4.1 取引係数表'!ER$201,0)</f>
        <v>0</v>
      </c>
      <c r="ES66" s="43">
        <f>IFERROR('4.1 取引係数表'!ES66/'4.1 取引係数表'!ES$201,0)</f>
        <v>0</v>
      </c>
      <c r="ET66" s="43">
        <f>IFERROR('4.1 取引係数表'!ET66/'4.1 取引係数表'!ET$201,0)</f>
        <v>7.3063809059912329E-5</v>
      </c>
      <c r="EU66" s="43">
        <f>IFERROR('4.1 取引係数表'!EU66/'4.1 取引係数表'!EU$201,0)</f>
        <v>2.5715275991994725E-4</v>
      </c>
      <c r="EV66" s="43">
        <f>IFERROR('4.1 取引係数表'!EV66/'4.1 取引係数表'!EV$201,0)</f>
        <v>0</v>
      </c>
      <c r="EW66" s="43">
        <f>IFERROR('4.1 取引係数表'!EW66/'4.1 取引係数表'!EW$201,0)</f>
        <v>0</v>
      </c>
      <c r="EX66" s="43">
        <f>IFERROR('4.1 取引係数表'!EX66/'4.1 取引係数表'!EX$201,0)</f>
        <v>0</v>
      </c>
      <c r="EY66" s="43">
        <f>IFERROR('4.1 取引係数表'!EY66/'4.1 取引係数表'!EY$201,0)</f>
        <v>0</v>
      </c>
      <c r="EZ66" s="43">
        <f>IFERROR('4.1 取引係数表'!EZ66/'4.1 取引係数表'!EZ$201,0)</f>
        <v>0</v>
      </c>
      <c r="FA66" s="43">
        <f>IFERROR('4.1 取引係数表'!FA66/'4.1 取引係数表'!FA$201,0)</f>
        <v>1.3646288209606986E-4</v>
      </c>
      <c r="FB66" s="43">
        <f>IFERROR('4.1 取引係数表'!FB66/'4.1 取引係数表'!FB$201,0)</f>
        <v>4.3478260869565219E-4</v>
      </c>
      <c r="FC66" s="43">
        <f>IFERROR('4.1 取引係数表'!FC66/'4.1 取引係数表'!FC$201,0)</f>
        <v>0</v>
      </c>
      <c r="FD66" s="43">
        <f>IFERROR('4.1 取引係数表'!FD66/'4.1 取引係数表'!FD$201,0)</f>
        <v>0</v>
      </c>
      <c r="FE66" s="43">
        <f>IFERROR('4.1 取引係数表'!FE66/'4.1 取引係数表'!FE$201,0)</f>
        <v>0</v>
      </c>
      <c r="FF66" s="43">
        <f>IFERROR('4.1 取引係数表'!FF66/'4.1 取引係数表'!FF$201,0)</f>
        <v>0</v>
      </c>
      <c r="FG66" s="43">
        <f>IFERROR('4.1 取引係数表'!FG66/'4.1 取引係数表'!FG$201,0)</f>
        <v>1.7581558898222308E-4</v>
      </c>
      <c r="FH66" s="43">
        <f>IFERROR('4.1 取引係数表'!FH66/'4.1 取引係数表'!FH$201,0)</f>
        <v>7.2627501613944478E-4</v>
      </c>
      <c r="FI66" s="43">
        <f>IFERROR('4.1 取引係数表'!FI66/'4.1 取引係数表'!FI$201,0)</f>
        <v>0</v>
      </c>
      <c r="FJ66" s="43">
        <f>IFERROR('4.1 取引係数表'!FJ66/'4.1 取引係数表'!FJ$201,0)</f>
        <v>4.9813200498132002E-4</v>
      </c>
      <c r="FK66" s="43">
        <f>IFERROR('4.1 取引係数表'!FK66/'4.1 取引係数表'!FK$201,0)</f>
        <v>1.3266998341625208E-4</v>
      </c>
      <c r="FL66" s="43">
        <f>IFERROR('4.1 取引係数表'!FL66/'4.1 取引係数表'!FL$201,0)</f>
        <v>1.0852021490447637E-4</v>
      </c>
      <c r="FM66" s="43">
        <f>IFERROR('4.1 取引係数表'!FM66/'4.1 取引係数表'!FM$201,0)</f>
        <v>0</v>
      </c>
      <c r="FN66" s="43">
        <f>IFERROR('4.1 取引係数表'!FN66/'4.1 取引係数表'!FN$201,0)</f>
        <v>0</v>
      </c>
      <c r="FO66" s="43">
        <f>IFERROR('4.1 取引係数表'!FO66/'4.1 取引係数表'!FO$201,0)</f>
        <v>0</v>
      </c>
      <c r="FP66" s="43">
        <f>IFERROR('4.1 取引係数表'!FP66/'4.1 取引係数表'!FP$201,0)</f>
        <v>7.022298878896144E-3</v>
      </c>
      <c r="FQ66" s="43">
        <f>IFERROR('4.1 取引係数表'!FQ66/'4.1 取引係数表'!FQ$201,0)</f>
        <v>8.0270030693180804E-4</v>
      </c>
      <c r="FR66" s="43">
        <f>IFERROR('4.1 取引係数表'!FR66/'4.1 取引係数表'!FR$201,0)</f>
        <v>3.2477737035096908E-3</v>
      </c>
      <c r="FS66" s="43">
        <f>IFERROR('4.1 取引係数表'!FS66/'4.1 取引係数表'!FS$201,0)</f>
        <v>1.8393487671192401E-3</v>
      </c>
      <c r="FT66" s="43">
        <f>IFERROR('4.1 取引係数表'!FT66/'4.1 取引係数表'!FT$201,0)</f>
        <v>1.2871638692760472E-3</v>
      </c>
      <c r="FU66" s="43">
        <f>IFERROR('4.1 取引係数表'!FU66/'4.1 取引係数表'!FU$201,0)</f>
        <v>1.5117740234854575E-3</v>
      </c>
      <c r="FV66" s="43">
        <f>IFERROR('4.1 取引係数表'!FV66/'4.1 取引係数表'!FV$201,0)</f>
        <v>0</v>
      </c>
      <c r="FW66" s="43">
        <f>IFERROR('4.1 取引係数表'!FW66/'4.1 取引係数表'!FW$201,0)</f>
        <v>3.3065217547567188E-4</v>
      </c>
      <c r="FX66" s="43">
        <f>IFERROR('4.1 取引係数表'!FX66/'4.1 取引係数表'!FX$201,0)</f>
        <v>1.8269845619804512E-4</v>
      </c>
      <c r="FY66" s="43">
        <f>IFERROR('4.1 取引係数表'!FY66/'4.1 取引係数表'!FY$201,0)</f>
        <v>7.4411528826199468E-5</v>
      </c>
      <c r="FZ66" s="43">
        <f>IFERROR('4.1 取引係数表'!FZ66/'4.1 取引係数表'!FZ$201,0)</f>
        <v>0</v>
      </c>
      <c r="GA66" s="43">
        <f>IFERROR('4.1 取引係数表'!GA66/'4.1 取引係数表'!GA$201,0)</f>
        <v>1.8187035774048441E-3</v>
      </c>
      <c r="GB66" s="43">
        <f>IFERROR('4.1 取引係数表'!GB66/'4.1 取引係数表'!GB$201,0)</f>
        <v>4.4083268395858844E-4</v>
      </c>
      <c r="GC66" s="43">
        <f>IFERROR('4.1 取引係数表'!GC66/'4.1 取引係数表'!GC$201,0)</f>
        <v>8.0079752896762492E-4</v>
      </c>
      <c r="GD66" s="43">
        <f>IFERROR('4.1 取引係数表'!GD66/'4.1 取引係数表'!GD$201,0)</f>
        <v>1.3575428474461225E-4</v>
      </c>
      <c r="GE66" s="43">
        <f>IFERROR('4.1 取引係数表'!GE66/'4.1 取引係数表'!GE$201,0)</f>
        <v>9.2905405405405411E-4</v>
      </c>
      <c r="GF66" s="43">
        <f>IFERROR('4.1 取引係数表'!GF66/'4.1 取引係数表'!GF$201,0)</f>
        <v>1.9042619440970453E-3</v>
      </c>
      <c r="GG66" s="43">
        <f>IFERROR('4.1 取引係数表'!GG66/'4.1 取引係数表'!GG$201,0)</f>
        <v>3.469998240366004E-2</v>
      </c>
      <c r="GH66" s="44">
        <f>IFERROR('4.1 取引係数表'!GH66/'4.1 取引係数表'!GH$201,0)</f>
        <v>3.5487331847817117E-3</v>
      </c>
    </row>
    <row r="67" spans="1:190" s="13" customFormat="1">
      <c r="A67" s="10" t="s">
        <v>63</v>
      </c>
      <c r="B67" s="11" t="s">
        <v>251</v>
      </c>
      <c r="C67" s="43">
        <f>IFERROR('4.1 取引係数表'!C67/'4.1 取引係数表'!C$201,0)</f>
        <v>1.8372278971152376E-2</v>
      </c>
      <c r="D67" s="43">
        <f>IFERROR('4.1 取引係数表'!D67/'4.1 取引係数表'!D$201,0)</f>
        <v>2.2686719347438183E-2</v>
      </c>
      <c r="E67" s="43">
        <f>IFERROR('4.1 取引係数表'!E67/'4.1 取引係数表'!E$201,0)</f>
        <v>2.2566889316577986E-2</v>
      </c>
      <c r="F67" s="43">
        <f>IFERROR('4.1 取引係数表'!F67/'4.1 取引係数表'!F$201,0)</f>
        <v>2.02854996243426E-2</v>
      </c>
      <c r="G67" s="43">
        <f>IFERROR('4.1 取引係数表'!G67/'4.1 取引係数表'!G$201,0)</f>
        <v>2.1936459909228441E-2</v>
      </c>
      <c r="H67" s="43">
        <f>IFERROR('4.1 取引係数表'!H67/'4.1 取引係数表'!H$201,0)</f>
        <v>5.7921635434412269E-2</v>
      </c>
      <c r="I67" s="43">
        <f>IFERROR('4.1 取引係数表'!I67/'4.1 取引係数表'!I$201,0)</f>
        <v>6.7294318172681881E-3</v>
      </c>
      <c r="J67" s="43">
        <f>IFERROR('4.1 取引係数表'!J67/'4.1 取引係数表'!J$201,0)</f>
        <v>1.3956310679611651E-2</v>
      </c>
      <c r="K67" s="43">
        <f>IFERROR('4.1 取引係数表'!K67/'4.1 取引係数表'!K$201,0)</f>
        <v>1.3219768280849581E-2</v>
      </c>
      <c r="L67" s="43">
        <f>IFERROR('4.1 取引係数表'!L67/'4.1 取引係数表'!L$201,0)</f>
        <v>2.7551128536611211E-2</v>
      </c>
      <c r="M67" s="43">
        <f>IFERROR('4.1 取引係数表'!M67/'4.1 取引係数表'!M$201,0)</f>
        <v>5.3191489361702128E-2</v>
      </c>
      <c r="N67" s="43">
        <f>IFERROR('4.1 取引係数表'!N67/'4.1 取引係数表'!N$201,0)</f>
        <v>0</v>
      </c>
      <c r="O67" s="43">
        <f>IFERROR('4.1 取引係数表'!O67/'4.1 取引係数表'!O$201,0)</f>
        <v>6.2246278755074422E-2</v>
      </c>
      <c r="P67" s="43">
        <f>IFERROR('4.1 取引係数表'!P67/'4.1 取引係数表'!P$201,0)</f>
        <v>0</v>
      </c>
      <c r="Q67" s="43">
        <f>IFERROR('4.1 取引係数表'!Q67/'4.1 取引係数表'!Q$201,0)</f>
        <v>0</v>
      </c>
      <c r="R67" s="43">
        <f>IFERROR('4.1 取引係数表'!R67/'4.1 取引係数表'!R$201,0)</f>
        <v>0.12688398177357169</v>
      </c>
      <c r="S67" s="43">
        <f>IFERROR('4.1 取引係数表'!S67/'4.1 取引係数表'!S$201,0)</f>
        <v>0</v>
      </c>
      <c r="T67" s="43">
        <f>IFERROR('4.1 取引係数表'!T67/'4.1 取引係数表'!T$201,0)</f>
        <v>0</v>
      </c>
      <c r="U67" s="43">
        <f>IFERROR('4.1 取引係数表'!U67/'4.1 取引係数表'!U$201,0)</f>
        <v>4.9480455220188031E-4</v>
      </c>
      <c r="V67" s="43">
        <f>IFERROR('4.1 取引係数表'!V67/'4.1 取引係数表'!V$201,0)</f>
        <v>0</v>
      </c>
      <c r="W67" s="43">
        <f>IFERROR('4.1 取引係数表'!W67/'4.1 取引係数表'!W$201,0)</f>
        <v>3.1571582431231968E-2</v>
      </c>
      <c r="X67" s="43">
        <f>IFERROR('4.1 取引係数表'!X67/'4.1 取引係数表'!X$201,0)</f>
        <v>1.2964563526361278E-3</v>
      </c>
      <c r="Y67" s="43">
        <f>IFERROR('4.1 取引係数表'!Y67/'4.1 取引係数表'!Y$201,0)</f>
        <v>4.6136167006487839E-3</v>
      </c>
      <c r="Z67" s="43">
        <f>IFERROR('4.1 取引係数表'!Z67/'4.1 取引係数表'!Z$201,0)</f>
        <v>8.7993299502389516E-3</v>
      </c>
      <c r="AA67" s="43">
        <f>IFERROR('4.1 取引係数表'!AA67/'4.1 取引係数表'!AA$201,0)</f>
        <v>6.3346439493228487E-3</v>
      </c>
      <c r="AB67" s="43">
        <f>IFERROR('4.1 取引係数表'!AB67/'4.1 取引係数表'!AB$201,0)</f>
        <v>1.0115409942121741E-2</v>
      </c>
      <c r="AC67" s="43">
        <f>IFERROR('4.1 取引係数表'!AC67/'4.1 取引係数表'!AC$201,0)</f>
        <v>6.5120654100792302E-3</v>
      </c>
      <c r="AD67" s="43">
        <f>IFERROR('4.1 取引係数表'!AD67/'4.1 取引係数表'!AD$201,0)</f>
        <v>4.9519807923169264E-3</v>
      </c>
      <c r="AE67" s="43">
        <f>IFERROR('4.1 取引係数表'!AE67/'4.1 取引係数表'!AE$201,0)</f>
        <v>1.5178825538373969E-3</v>
      </c>
      <c r="AF67" s="43">
        <f>IFERROR('4.1 取引係数表'!AF67/'4.1 取引係数表'!AF$201,0)</f>
        <v>0</v>
      </c>
      <c r="AG67" s="43">
        <f>IFERROR('4.1 取引係数表'!AG67/'4.1 取引係数表'!AG$201,0)</f>
        <v>0</v>
      </c>
      <c r="AH67" s="43">
        <f>IFERROR('4.1 取引係数表'!AH67/'4.1 取引係数表'!AH$201,0)</f>
        <v>5.7142857142857143E-3</v>
      </c>
      <c r="AI67" s="43">
        <f>IFERROR('4.1 取引係数表'!AI67/'4.1 取引係数表'!AI$201,0)</f>
        <v>0</v>
      </c>
      <c r="AJ67" s="43">
        <f>IFERROR('4.1 取引係数表'!AJ67/'4.1 取引係数表'!AJ$201,0)</f>
        <v>0</v>
      </c>
      <c r="AK67" s="43">
        <f>IFERROR('4.1 取引係数表'!AK67/'4.1 取引係数表'!AK$201,0)</f>
        <v>0</v>
      </c>
      <c r="AL67" s="43">
        <f>IFERROR('4.1 取引係数表'!AL67/'4.1 取引係数表'!AL$201,0)</f>
        <v>3.1035253176983539E-3</v>
      </c>
      <c r="AM67" s="43">
        <f>IFERROR('4.1 取引係数表'!AM67/'4.1 取引係数表'!AM$201,0)</f>
        <v>0</v>
      </c>
      <c r="AN67" s="43">
        <f>IFERROR('4.1 取引係数表'!AN67/'4.1 取引係数表'!AN$201,0)</f>
        <v>2.1925016443762333E-3</v>
      </c>
      <c r="AO67" s="43">
        <f>IFERROR('4.1 取引係数表'!AO67/'4.1 取引係数表'!AO$201,0)</f>
        <v>1.526413921690491E-2</v>
      </c>
      <c r="AP67" s="43">
        <f>IFERROR('4.1 取引係数表'!AP67/'4.1 取引係数表'!AP$201,0)</f>
        <v>5.2086837022016783E-3</v>
      </c>
      <c r="AQ67" s="43">
        <f>IFERROR('4.1 取引係数表'!AQ67/'4.1 取引係数表'!AQ$201,0)</f>
        <v>4.4094701851977482E-3</v>
      </c>
      <c r="AR67" s="43">
        <f>IFERROR('4.1 取引係数表'!AR67/'4.1 取引係数表'!AR$201,0)</f>
        <v>0</v>
      </c>
      <c r="AS67" s="43">
        <f>IFERROR('4.1 取引係数表'!AS67/'4.1 取引係数表'!AS$201,0)</f>
        <v>0</v>
      </c>
      <c r="AT67" s="43">
        <f>IFERROR('4.1 取引係数表'!AT67/'4.1 取引係数表'!AT$201,0)</f>
        <v>0</v>
      </c>
      <c r="AU67" s="43">
        <f>IFERROR('4.1 取引係数表'!AU67/'4.1 取引係数表'!AU$201,0)</f>
        <v>1.8288222384784199E-3</v>
      </c>
      <c r="AV67" s="43">
        <f>IFERROR('4.1 取引係数表'!AV67/'4.1 取引係数表'!AV$201,0)</f>
        <v>0</v>
      </c>
      <c r="AW67" s="43">
        <f>IFERROR('4.1 取引係数表'!AW67/'4.1 取引係数表'!AW$201,0)</f>
        <v>4.8895250783032636E-3</v>
      </c>
      <c r="AX67" s="43">
        <f>IFERROR('4.1 取引係数表'!AX67/'4.1 取引係数表'!AX$201,0)</f>
        <v>0</v>
      </c>
      <c r="AY67" s="43">
        <f>IFERROR('4.1 取引係数表'!AY67/'4.1 取引係数表'!AY$201,0)</f>
        <v>0</v>
      </c>
      <c r="AZ67" s="43">
        <f>IFERROR('4.1 取引係数表'!AZ67/'4.1 取引係数表'!AZ$201,0)</f>
        <v>0</v>
      </c>
      <c r="BA67" s="43">
        <f>IFERROR('4.1 取引係数表'!BA67/'4.1 取引係数表'!BA$201,0)</f>
        <v>0</v>
      </c>
      <c r="BB67" s="43">
        <f>IFERROR('4.1 取引係数表'!BB67/'4.1 取引係数表'!BB$201,0)</f>
        <v>3.9231813568481683E-2</v>
      </c>
      <c r="BC67" s="43">
        <f>IFERROR('4.1 取引係数表'!BC67/'4.1 取引係数表'!BC$201,0)</f>
        <v>0</v>
      </c>
      <c r="BD67" s="43">
        <f>IFERROR('4.1 取引係数表'!BD67/'4.1 取引係数表'!BD$201,0)</f>
        <v>0</v>
      </c>
      <c r="BE67" s="43">
        <f>IFERROR('4.1 取引係数表'!BE67/'4.1 取引係数表'!BE$201,0)</f>
        <v>0</v>
      </c>
      <c r="BF67" s="43">
        <f>IFERROR('4.1 取引係数表'!BF67/'4.1 取引係数表'!BF$201,0)</f>
        <v>0</v>
      </c>
      <c r="BG67" s="43">
        <f>IFERROR('4.1 取引係数表'!BG67/'4.1 取引係数表'!BG$201,0)</f>
        <v>0</v>
      </c>
      <c r="BH67" s="43">
        <f>IFERROR('4.1 取引係数表'!BH67/'4.1 取引係数表'!BH$201,0)</f>
        <v>0</v>
      </c>
      <c r="BI67" s="43">
        <f>IFERROR('4.1 取引係数表'!BI67/'4.1 取引係数表'!BI$201,0)</f>
        <v>2.7293552352218125E-2</v>
      </c>
      <c r="BJ67" s="43">
        <f>IFERROR('4.1 取引係数表'!BJ67/'4.1 取引係数表'!BJ$201,0)</f>
        <v>0</v>
      </c>
      <c r="BK67" s="43">
        <f>IFERROR('4.1 取引係数表'!BK67/'4.1 取引係数表'!BK$201,0)</f>
        <v>0</v>
      </c>
      <c r="BL67" s="43">
        <f>IFERROR('4.1 取引係数表'!BL67/'4.1 取引係数表'!BL$201,0)</f>
        <v>0</v>
      </c>
      <c r="BM67" s="43">
        <f>IFERROR('4.1 取引係数表'!BM67/'4.1 取引係数表'!BM$201,0)</f>
        <v>0</v>
      </c>
      <c r="BN67" s="43">
        <f>IFERROR('4.1 取引係数表'!BN67/'4.1 取引係数表'!BN$201,0)</f>
        <v>0.31051114640315275</v>
      </c>
      <c r="BO67" s="43">
        <f>IFERROR('4.1 取引係数表'!BO67/'4.1 取引係数表'!BO$201,0)</f>
        <v>1.2335721402476634E-3</v>
      </c>
      <c r="BP67" s="43">
        <f>IFERROR('4.1 取引係数表'!BP67/'4.1 取引係数表'!BP$201,0)</f>
        <v>0</v>
      </c>
      <c r="BQ67" s="43">
        <f>IFERROR('4.1 取引係数表'!BQ67/'4.1 取引係数表'!BQ$201,0)</f>
        <v>3.0483464395481079E-3</v>
      </c>
      <c r="BR67" s="43">
        <f>IFERROR('4.1 取引係数表'!BR67/'4.1 取引係数表'!BR$201,0)</f>
        <v>0</v>
      </c>
      <c r="BS67" s="43">
        <f>IFERROR('4.1 取引係数表'!BS67/'4.1 取引係数表'!BS$201,0)</f>
        <v>0</v>
      </c>
      <c r="BT67" s="43">
        <f>IFERROR('4.1 取引係数表'!BT67/'4.1 取引係数表'!BT$201,0)</f>
        <v>0</v>
      </c>
      <c r="BU67" s="43">
        <f>IFERROR('4.1 取引係数表'!BU67/'4.1 取引係数表'!BU$201,0)</f>
        <v>0</v>
      </c>
      <c r="BV67" s="43">
        <f>IFERROR('4.1 取引係数表'!BV67/'4.1 取引係数表'!BV$201,0)</f>
        <v>0</v>
      </c>
      <c r="BW67" s="43">
        <f>IFERROR('4.1 取引係数表'!BW67/'4.1 取引係数表'!BW$201,0)</f>
        <v>0</v>
      </c>
      <c r="BX67" s="43">
        <f>IFERROR('4.1 取引係数表'!BX67/'4.1 取引係数表'!BX$201,0)</f>
        <v>2.9075150931515983E-3</v>
      </c>
      <c r="BY67" s="43">
        <f>IFERROR('4.1 取引係数表'!BY67/'4.1 取引係数表'!BY$201,0)</f>
        <v>2.0821013974043758E-2</v>
      </c>
      <c r="BZ67" s="43">
        <f>IFERROR('4.1 取引係数表'!BZ67/'4.1 取引係数表'!BZ$201,0)</f>
        <v>0</v>
      </c>
      <c r="CA67" s="43">
        <f>IFERROR('4.1 取引係数表'!CA67/'4.1 取引係数表'!CA$201,0)</f>
        <v>3.1861042183622831E-2</v>
      </c>
      <c r="CB67" s="43">
        <f>IFERROR('4.1 取引係数表'!CB67/'4.1 取引係数表'!CB$201,0)</f>
        <v>0</v>
      </c>
      <c r="CC67" s="43">
        <f>IFERROR('4.1 取引係数表'!CC67/'4.1 取引係数表'!CC$201,0)</f>
        <v>0</v>
      </c>
      <c r="CD67" s="43">
        <f>IFERROR('4.1 取引係数表'!CD67/'4.1 取引係数表'!CD$201,0)</f>
        <v>0</v>
      </c>
      <c r="CE67" s="43">
        <f>IFERROR('4.1 取引係数表'!CE67/'4.1 取引係数表'!CE$201,0)</f>
        <v>0</v>
      </c>
      <c r="CF67" s="43">
        <f>IFERROR('4.1 取引係数表'!CF67/'4.1 取引係数表'!CF$201,0)</f>
        <v>5.2699911801602911E-3</v>
      </c>
      <c r="CG67" s="43">
        <f>IFERROR('4.1 取引係数表'!CG67/'4.1 取引係数表'!CG$201,0)</f>
        <v>0</v>
      </c>
      <c r="CH67" s="43">
        <f>IFERROR('4.1 取引係数表'!CH67/'4.1 取引係数表'!CH$201,0)</f>
        <v>2.5762551869259968E-3</v>
      </c>
      <c r="CI67" s="43">
        <f>IFERROR('4.1 取引係数表'!CI67/'4.1 取引係数表'!CI$201,0)</f>
        <v>2.0158170939260433E-2</v>
      </c>
      <c r="CJ67" s="43">
        <f>IFERROR('4.1 取引係数表'!CJ67/'4.1 取引係数表'!CJ$201,0)</f>
        <v>0</v>
      </c>
      <c r="CK67" s="43">
        <f>IFERROR('4.1 取引係数表'!CK67/'4.1 取引係数表'!CK$201,0)</f>
        <v>0</v>
      </c>
      <c r="CL67" s="43">
        <f>IFERROR('4.1 取引係数表'!CL67/'4.1 取引係数表'!CL$201,0)</f>
        <v>1.0183926326860427E-2</v>
      </c>
      <c r="CM67" s="43">
        <f>IFERROR('4.1 取引係数表'!CM67/'4.1 取引係数表'!CM$201,0)</f>
        <v>3.3340503334050335E-3</v>
      </c>
      <c r="CN67" s="43">
        <f>IFERROR('4.1 取引係数表'!CN67/'4.1 取引係数表'!CN$201,0)</f>
        <v>7.5569305675305572E-3</v>
      </c>
      <c r="CO67" s="43">
        <f>IFERROR('4.1 取引係数表'!CO67/'4.1 取引係数表'!CO$201,0)</f>
        <v>2.5305478712209766E-3</v>
      </c>
      <c r="CP67" s="43">
        <f>IFERROR('4.1 取引係数表'!CP67/'4.1 取引係数表'!CP$201,0)</f>
        <v>4.1389822345304682E-3</v>
      </c>
      <c r="CQ67" s="43">
        <f>IFERROR('4.1 取引係数表'!CQ67/'4.1 取引係数表'!CQ$201,0)</f>
        <v>0</v>
      </c>
      <c r="CR67" s="43">
        <f>IFERROR('4.1 取引係数表'!CR67/'4.1 取引係数表'!CR$201,0)</f>
        <v>0</v>
      </c>
      <c r="CS67" s="43">
        <f>IFERROR('4.1 取引係数表'!CS67/'4.1 取引係数表'!CS$201,0)</f>
        <v>0</v>
      </c>
      <c r="CT67" s="43">
        <f>IFERROR('4.1 取引係数表'!CT67/'4.1 取引係数表'!CT$201,0)</f>
        <v>2.9852898759734642E-3</v>
      </c>
      <c r="CU67" s="43">
        <f>IFERROR('4.1 取引係数表'!CU67/'4.1 取引係数表'!CU$201,0)</f>
        <v>0</v>
      </c>
      <c r="CV67" s="43">
        <f>IFERROR('4.1 取引係数表'!CV67/'4.1 取引係数表'!CV$201,0)</f>
        <v>2.6679841897233204E-3</v>
      </c>
      <c r="CW67" s="43">
        <f>IFERROR('4.1 取引係数表'!CW67/'4.1 取引係数表'!CW$201,0)</f>
        <v>0</v>
      </c>
      <c r="CX67" s="43">
        <f>IFERROR('4.1 取引係数表'!CX67/'4.1 取引係数表'!CX$201,0)</f>
        <v>0</v>
      </c>
      <c r="CY67" s="43">
        <f>IFERROR('4.1 取引係数表'!CY67/'4.1 取引係数表'!CY$201,0)</f>
        <v>3.6619718309859155E-3</v>
      </c>
      <c r="CZ67" s="43">
        <f>IFERROR('4.1 取引係数表'!CZ67/'4.1 取引係数表'!CZ$201,0)</f>
        <v>2.7763661365538682E-3</v>
      </c>
      <c r="DA67" s="43">
        <f>IFERROR('4.1 取引係数表'!DA67/'4.1 取引係数表'!DA$201,0)</f>
        <v>0</v>
      </c>
      <c r="DB67" s="43">
        <f>IFERROR('4.1 取引係数表'!DB67/'4.1 取引係数表'!DB$201,0)</f>
        <v>6.0898338496198252E-3</v>
      </c>
      <c r="DC67" s="43">
        <f>IFERROR('4.1 取引係数表'!DC67/'4.1 取引係数表'!DC$201,0)</f>
        <v>1.1664074650077762E-3</v>
      </c>
      <c r="DD67" s="43">
        <f>IFERROR('4.1 取引係数表'!DD67/'4.1 取引係数表'!DD$201,0)</f>
        <v>0</v>
      </c>
      <c r="DE67" s="43">
        <f>IFERROR('4.1 取引係数表'!DE67/'4.1 取引係数表'!DE$201,0)</f>
        <v>1.2912137409164615E-3</v>
      </c>
      <c r="DF67" s="43">
        <f>IFERROR('4.1 取引係数表'!DF67/'4.1 取引係数表'!DF$201,0)</f>
        <v>0</v>
      </c>
      <c r="DG67" s="43">
        <f>IFERROR('4.1 取引係数表'!DG67/'4.1 取引係数表'!DG$201,0)</f>
        <v>0</v>
      </c>
      <c r="DH67" s="43">
        <f>IFERROR('4.1 取引係数表'!DH67/'4.1 取引係数表'!DH$201,0)</f>
        <v>0</v>
      </c>
      <c r="DI67" s="43">
        <f>IFERROR('4.1 取引係数表'!DI67/'4.1 取引係数表'!DI$201,0)</f>
        <v>4.7755491881566379E-4</v>
      </c>
      <c r="DJ67" s="43">
        <f>IFERROR('4.1 取引係数表'!DJ67/'4.1 取引係数表'!DJ$201,0)</f>
        <v>0</v>
      </c>
      <c r="DK67" s="43">
        <f>IFERROR('4.1 取引係数表'!DK67/'4.1 取引係数表'!DK$201,0)</f>
        <v>1.7489878542510122E-3</v>
      </c>
      <c r="DL67" s="43">
        <f>IFERROR('4.1 取引係数表'!DL67/'4.1 取引係数表'!DL$201,0)</f>
        <v>8.8269044046252978E-5</v>
      </c>
      <c r="DM67" s="43">
        <f>IFERROR('4.1 取引係数表'!DM67/'4.1 取引係数表'!DM$201,0)</f>
        <v>0</v>
      </c>
      <c r="DN67" s="43">
        <f>IFERROR('4.1 取引係数表'!DN67/'4.1 取引係数表'!DN$201,0)</f>
        <v>0</v>
      </c>
      <c r="DO67" s="43">
        <f>IFERROR('4.1 取引係数表'!DO67/'4.1 取引係数表'!DO$201,0)</f>
        <v>0</v>
      </c>
      <c r="DP67" s="43">
        <f>IFERROR('4.1 取引係数表'!DP67/'4.1 取引係数表'!DP$201,0)</f>
        <v>1.2607449856733525E-3</v>
      </c>
      <c r="DQ67" s="43">
        <f>IFERROR('4.1 取引係数表'!DQ67/'4.1 取引係数表'!DQ$201,0)</f>
        <v>0</v>
      </c>
      <c r="DR67" s="43">
        <f>IFERROR('4.1 取引係数表'!DR67/'4.1 取引係数表'!DR$201,0)</f>
        <v>5.7636887608069167E-4</v>
      </c>
      <c r="DS67" s="43">
        <f>IFERROR('4.1 取引係数表'!DS67/'4.1 取引係数表'!DS$201,0)</f>
        <v>0</v>
      </c>
      <c r="DT67" s="43">
        <f>IFERROR('4.1 取引係数表'!DT67/'4.1 取引係数表'!DT$201,0)</f>
        <v>1.9138755980861243E-2</v>
      </c>
      <c r="DU67" s="43">
        <f>IFERROR('4.1 取引係数表'!DU67/'4.1 取引係数表'!DU$201,0)</f>
        <v>0</v>
      </c>
      <c r="DV67" s="43">
        <f>IFERROR('4.1 取引係数表'!DV67/'4.1 取引係数表'!DV$201,0)</f>
        <v>0</v>
      </c>
      <c r="DW67" s="43">
        <f>IFERROR('4.1 取引係数表'!DW67/'4.1 取引係数表'!DW$201,0)</f>
        <v>0</v>
      </c>
      <c r="DX67" s="43">
        <f>IFERROR('4.1 取引係数表'!DX67/'4.1 取引係数表'!DX$201,0)</f>
        <v>0</v>
      </c>
      <c r="DY67" s="43">
        <f>IFERROR('4.1 取引係数表'!DY67/'4.1 取引係数表'!DY$201,0)</f>
        <v>1.2797074954296161E-2</v>
      </c>
      <c r="DZ67" s="43">
        <f>IFERROR('4.1 取引係数表'!DZ67/'4.1 取引係数表'!DZ$201,0)</f>
        <v>6.1672410665699253E-3</v>
      </c>
      <c r="EA67" s="43">
        <f>IFERROR('4.1 取引係数表'!EA67/'4.1 取引係数表'!EA$201,0)</f>
        <v>1.0152682448522202E-2</v>
      </c>
      <c r="EB67" s="43">
        <f>IFERROR('4.1 取引係数表'!EB67/'4.1 取引係数表'!EB$201,0)</f>
        <v>1.2736726825923981E-2</v>
      </c>
      <c r="EC67" s="43">
        <f>IFERROR('4.1 取引係数表'!EC67/'4.1 取引係数表'!EC$201,0)</f>
        <v>9.0796904978516797E-3</v>
      </c>
      <c r="ED67" s="43">
        <f>IFERROR('4.1 取引係数表'!ED67/'4.1 取引係数表'!ED$201,0)</f>
        <v>1.9916320280026253E-2</v>
      </c>
      <c r="EE67" s="43">
        <f>IFERROR('4.1 取引係数表'!EE67/'4.1 取引係数表'!EE$201,0)</f>
        <v>1.0548671570626873E-2</v>
      </c>
      <c r="EF67" s="43">
        <f>IFERROR('4.1 取引係数表'!EF67/'4.1 取引係数表'!EF$201,0)</f>
        <v>1.2446749558410971E-3</v>
      </c>
      <c r="EG67" s="43">
        <f>IFERROR('4.1 取引係数表'!EG67/'4.1 取引係数表'!EG$201,0)</f>
        <v>0</v>
      </c>
      <c r="EH67" s="43">
        <f>IFERROR('4.1 取引係数表'!EH67/'4.1 取引係数表'!EH$201,0)</f>
        <v>0</v>
      </c>
      <c r="EI67" s="43">
        <f>IFERROR('4.1 取引係数表'!EI67/'4.1 取引係数表'!EI$201,0)</f>
        <v>2.2251954087740299E-2</v>
      </c>
      <c r="EJ67" s="43">
        <f>IFERROR('4.1 取引係数表'!EJ67/'4.1 取引係数表'!EJ$201,0)</f>
        <v>1.7689226590569183E-2</v>
      </c>
      <c r="EK67" s="43">
        <f>IFERROR('4.1 取引係数表'!EK67/'4.1 取引係数表'!EK$201,0)</f>
        <v>1.2586193184663284E-2</v>
      </c>
      <c r="EL67" s="43">
        <f>IFERROR('4.1 取引係数表'!EL67/'4.1 取引係数表'!EL$201,0)</f>
        <v>1.3208561233489298E-2</v>
      </c>
      <c r="EM67" s="43">
        <f>IFERROR('4.1 取引係数表'!EM67/'4.1 取引係数表'!EM$201,0)</f>
        <v>1.9996455417929499E-3</v>
      </c>
      <c r="EN67" s="43">
        <f>IFERROR('4.1 取引係数表'!EN67/'4.1 取引係数表'!EN$201,0)</f>
        <v>2.3941368078175896E-3</v>
      </c>
      <c r="EO67" s="43">
        <f>IFERROR('4.1 取引係数表'!EO67/'4.1 取引係数表'!EO$201,0)</f>
        <v>2.3348282398631469E-3</v>
      </c>
      <c r="EP67" s="43">
        <f>IFERROR('4.1 取引係数表'!EP67/'4.1 取引係数表'!EP$201,0)</f>
        <v>2.561616223314907E-3</v>
      </c>
      <c r="EQ67" s="43">
        <f>IFERROR('4.1 取引係数表'!EQ67/'4.1 取引係数表'!EQ$201,0)</f>
        <v>2.9350735447657123E-4</v>
      </c>
      <c r="ER67" s="43">
        <f>IFERROR('4.1 取引係数表'!ER67/'4.1 取引係数表'!ER$201,0)</f>
        <v>5.1103033792780795E-3</v>
      </c>
      <c r="ES67" s="43">
        <f>IFERROR('4.1 取引係数表'!ES67/'4.1 取引係数表'!ES$201,0)</f>
        <v>0</v>
      </c>
      <c r="ET67" s="43">
        <f>IFERROR('4.1 取引係数表'!ET67/'4.1 取引係数表'!ET$201,0)</f>
        <v>7.5621042377009257E-2</v>
      </c>
      <c r="EU67" s="43">
        <f>IFERROR('4.1 取引係数表'!EU67/'4.1 取引係数表'!EU$201,0)</f>
        <v>0.11294596437875247</v>
      </c>
      <c r="EV67" s="43">
        <f>IFERROR('4.1 取引係数表'!EV67/'4.1 取引係数表'!EV$201,0)</f>
        <v>0</v>
      </c>
      <c r="EW67" s="43">
        <f>IFERROR('4.1 取引係数表'!EW67/'4.1 取引係数表'!EW$201,0)</f>
        <v>0</v>
      </c>
      <c r="EX67" s="43">
        <f>IFERROR('4.1 取引係数表'!EX67/'4.1 取引係数表'!EX$201,0)</f>
        <v>0</v>
      </c>
      <c r="EY67" s="43">
        <f>IFERROR('4.1 取引係数表'!EY67/'4.1 取引係数表'!EY$201,0)</f>
        <v>0</v>
      </c>
      <c r="EZ67" s="43">
        <f>IFERROR('4.1 取引係数表'!EZ67/'4.1 取引係数表'!EZ$201,0)</f>
        <v>0</v>
      </c>
      <c r="FA67" s="43">
        <f>IFERROR('4.1 取引係数表'!FA67/'4.1 取引係数表'!FA$201,0)</f>
        <v>3.6390101892285298E-3</v>
      </c>
      <c r="FB67" s="43">
        <f>IFERROR('4.1 取引係数表'!FB67/'4.1 取引係数表'!FB$201,0)</f>
        <v>4.3478260869565218E-3</v>
      </c>
      <c r="FC67" s="43">
        <f>IFERROR('4.1 取引係数表'!FC67/'4.1 取引係数表'!FC$201,0)</f>
        <v>3.0004582832536381E-3</v>
      </c>
      <c r="FD67" s="43">
        <f>IFERROR('4.1 取引係数表'!FD67/'4.1 取引係数表'!FD$201,0)</f>
        <v>7.1319243169309932E-3</v>
      </c>
      <c r="FE67" s="43">
        <f>IFERROR('4.1 取引係数表'!FE67/'4.1 取引係数表'!FE$201,0)</f>
        <v>0</v>
      </c>
      <c r="FF67" s="43">
        <f>IFERROR('4.1 取引係数表'!FF67/'4.1 取引係数表'!FF$201,0)</f>
        <v>2.6631158455392811E-3</v>
      </c>
      <c r="FG67" s="43">
        <f>IFERROR('4.1 取引係数表'!FG67/'4.1 取引係数表'!FG$201,0)</f>
        <v>3.1646806016800157E-3</v>
      </c>
      <c r="FH67" s="43">
        <f>IFERROR('4.1 取引係数表'!FH67/'4.1 取引係数表'!FH$201,0)</f>
        <v>3.9541639767591997E-3</v>
      </c>
      <c r="FI67" s="43">
        <f>IFERROR('4.1 取引係数表'!FI67/'4.1 取引係数表'!FI$201,0)</f>
        <v>0</v>
      </c>
      <c r="FJ67" s="43">
        <f>IFERROR('4.1 取引係数表'!FJ67/'4.1 取引係数表'!FJ$201,0)</f>
        <v>3.4869240348692405E-3</v>
      </c>
      <c r="FK67" s="43">
        <f>IFERROR('4.1 取引係数表'!FK67/'4.1 取引係数表'!FK$201,0)</f>
        <v>2.3117744610281925E-2</v>
      </c>
      <c r="FL67" s="43">
        <f>IFERROR('4.1 取引係数表'!FL67/'4.1 取引係数表'!FL$201,0)</f>
        <v>1.603859874564412E-2</v>
      </c>
      <c r="FM67" s="43">
        <f>IFERROR('4.1 取引係数表'!FM67/'4.1 取引係数表'!FM$201,0)</f>
        <v>3.9188259573492319E-3</v>
      </c>
      <c r="FN67" s="43">
        <f>IFERROR('4.1 取引係数表'!FN67/'4.1 取引係数表'!FN$201,0)</f>
        <v>2.6431191197576143E-2</v>
      </c>
      <c r="FO67" s="43">
        <f>IFERROR('4.1 取引係数表'!FO67/'4.1 取引係数表'!FO$201,0)</f>
        <v>0</v>
      </c>
      <c r="FP67" s="43">
        <f>IFERROR('4.1 取引係数表'!FP67/'4.1 取引係数表'!FP$201,0)</f>
        <v>1.2949502416054097E-2</v>
      </c>
      <c r="FQ67" s="43">
        <f>IFERROR('4.1 取引係数表'!FQ67/'4.1 取引係数表'!FQ$201,0)</f>
        <v>4.8364137198229438E-3</v>
      </c>
      <c r="FR67" s="43">
        <f>IFERROR('4.1 取引係数表'!FR67/'4.1 取引係数表'!FR$201,0)</f>
        <v>7.8724837237147353E-3</v>
      </c>
      <c r="FS67" s="43">
        <f>IFERROR('4.1 取引係数表'!FS67/'4.1 取引係数表'!FS$201,0)</f>
        <v>4.8125932601533533E-3</v>
      </c>
      <c r="FT67" s="43">
        <f>IFERROR('4.1 取引係数表'!FT67/'4.1 取引係数表'!FT$201,0)</f>
        <v>4.5204375674309984E-3</v>
      </c>
      <c r="FU67" s="43">
        <f>IFERROR('4.1 取引係数表'!FU67/'4.1 取引係数表'!FU$201,0)</f>
        <v>6.8029831056845595E-3</v>
      </c>
      <c r="FV67" s="43">
        <f>IFERROR('4.1 取引係数表'!FV67/'4.1 取引係数表'!FV$201,0)</f>
        <v>0</v>
      </c>
      <c r="FW67" s="43">
        <f>IFERROR('4.1 取引係数表'!FW67/'4.1 取引係数表'!FW$201,0)</f>
        <v>4.7441399089987709E-3</v>
      </c>
      <c r="FX67" s="43">
        <f>IFERROR('4.1 取引係数表'!FX67/'4.1 取引係数表'!FX$201,0)</f>
        <v>1.4067781127249475E-2</v>
      </c>
      <c r="FY67" s="43">
        <f>IFERROR('4.1 取引係数表'!FY67/'4.1 取引係数表'!FY$201,0)</f>
        <v>3.518011723949764E-3</v>
      </c>
      <c r="FZ67" s="43">
        <f>IFERROR('4.1 取引係数表'!FZ67/'4.1 取引係数表'!FZ$201,0)</f>
        <v>2.311042635773755E-3</v>
      </c>
      <c r="GA67" s="43">
        <f>IFERROR('4.1 取引係数表'!GA67/'4.1 取引係数表'!GA$201,0)</f>
        <v>5.6126384991223265E-3</v>
      </c>
      <c r="GB67" s="43">
        <f>IFERROR('4.1 取引係数表'!GB67/'4.1 取引係数表'!GB$201,0)</f>
        <v>1.5820995213180453E-2</v>
      </c>
      <c r="GC67" s="43">
        <f>IFERROR('4.1 取引係数表'!GC67/'4.1 取引係数表'!GC$201,0)</f>
        <v>3.8541785832965619E-3</v>
      </c>
      <c r="GD67" s="43">
        <f>IFERROR('4.1 取引係数表'!GD67/'4.1 取引係数表'!GD$201,0)</f>
        <v>7.4749703037502125E-3</v>
      </c>
      <c r="GE67" s="43">
        <f>IFERROR('4.1 取引係数表'!GE67/'4.1 取引係数表'!GE$201,0)</f>
        <v>1.304514742014742E-2</v>
      </c>
      <c r="GF67" s="43">
        <f>IFERROR('4.1 取引係数表'!GF67/'4.1 取引係数表'!GF$201,0)</f>
        <v>1.1183678931142917E-2</v>
      </c>
      <c r="GG67" s="43">
        <f>IFERROR('4.1 取引係数表'!GG67/'4.1 取引係数表'!GG$201,0)</f>
        <v>0</v>
      </c>
      <c r="GH67" s="44">
        <f>IFERROR('4.1 取引係数表'!GH67/'4.1 取引係数表'!GH$201,0)</f>
        <v>2.5202988807841494E-3</v>
      </c>
    </row>
    <row r="68" spans="1:190" s="13" customFormat="1">
      <c r="A68" s="10" t="s">
        <v>64</v>
      </c>
      <c r="B68" s="11" t="s">
        <v>252</v>
      </c>
      <c r="C68" s="43">
        <f>IFERROR('4.1 取引係数表'!C68/'4.1 取引係数表'!C$201,0)</f>
        <v>0</v>
      </c>
      <c r="D68" s="43">
        <f>IFERROR('4.1 取引係数表'!D68/'4.1 取引係数表'!D$201,0)</f>
        <v>0</v>
      </c>
      <c r="E68" s="43">
        <f>IFERROR('4.1 取引係数表'!E68/'4.1 取引係数表'!E$201,0)</f>
        <v>0</v>
      </c>
      <c r="F68" s="43">
        <f>IFERROR('4.1 取引係数表'!F68/'4.1 取引係数表'!F$201,0)</f>
        <v>0</v>
      </c>
      <c r="G68" s="43">
        <f>IFERROR('4.1 取引係数表'!G68/'4.1 取引係数表'!G$201,0)</f>
        <v>0</v>
      </c>
      <c r="H68" s="43">
        <f>IFERROR('4.1 取引係数表'!H68/'4.1 取引係数表'!H$201,0)</f>
        <v>0</v>
      </c>
      <c r="I68" s="43">
        <f>IFERROR('4.1 取引係数表'!I68/'4.1 取引係数表'!I$201,0)</f>
        <v>0</v>
      </c>
      <c r="J68" s="43">
        <f>IFERROR('4.1 取引係数表'!J68/'4.1 取引係数表'!J$201,0)</f>
        <v>0</v>
      </c>
      <c r="K68" s="43">
        <f>IFERROR('4.1 取引係数表'!K68/'4.1 取引係数表'!K$201,0)</f>
        <v>0</v>
      </c>
      <c r="L68" s="43">
        <f>IFERROR('4.1 取引係数表'!L68/'4.1 取引係数表'!L$201,0)</f>
        <v>0</v>
      </c>
      <c r="M68" s="43">
        <f>IFERROR('4.1 取引係数表'!M68/'4.1 取引係数表'!M$201,0)</f>
        <v>0</v>
      </c>
      <c r="N68" s="43">
        <f>IFERROR('4.1 取引係数表'!N68/'4.1 取引係数表'!N$201,0)</f>
        <v>0</v>
      </c>
      <c r="O68" s="43">
        <f>IFERROR('4.1 取引係数表'!O68/'4.1 取引係数表'!O$201,0)</f>
        <v>0</v>
      </c>
      <c r="P68" s="43">
        <f>IFERROR('4.1 取引係数表'!P68/'4.1 取引係数表'!P$201,0)</f>
        <v>0</v>
      </c>
      <c r="Q68" s="43">
        <f>IFERROR('4.1 取引係数表'!Q68/'4.1 取引係数表'!Q$201,0)</f>
        <v>0</v>
      </c>
      <c r="R68" s="43">
        <f>IFERROR('4.1 取引係数表'!R68/'4.1 取引係数表'!R$201,0)</f>
        <v>1.752541184717841E-4</v>
      </c>
      <c r="S68" s="43">
        <f>IFERROR('4.1 取引係数表'!S68/'4.1 取引係数表'!S$201,0)</f>
        <v>0</v>
      </c>
      <c r="T68" s="43">
        <f>IFERROR('4.1 取引係数表'!T68/'4.1 取引係数表'!T$201,0)</f>
        <v>0</v>
      </c>
      <c r="U68" s="43">
        <f>IFERROR('4.1 取引係数表'!U68/'4.1 取引係数表'!U$201,0)</f>
        <v>0</v>
      </c>
      <c r="V68" s="43">
        <f>IFERROR('4.1 取引係数表'!V68/'4.1 取引係数表'!V$201,0)</f>
        <v>0</v>
      </c>
      <c r="W68" s="43">
        <f>IFERROR('4.1 取引係数表'!W68/'4.1 取引係数表'!W$201,0)</f>
        <v>0</v>
      </c>
      <c r="X68" s="43">
        <f>IFERROR('4.1 取引係数表'!X68/'4.1 取引係数表'!X$201,0)</f>
        <v>0</v>
      </c>
      <c r="Y68" s="43">
        <f>IFERROR('4.1 取引係数表'!Y68/'4.1 取引係数表'!Y$201,0)</f>
        <v>0</v>
      </c>
      <c r="Z68" s="43">
        <f>IFERROR('4.1 取引係数表'!Z68/'4.1 取引係数表'!Z$201,0)</f>
        <v>0</v>
      </c>
      <c r="AA68" s="43">
        <f>IFERROR('4.1 取引係数表'!AA68/'4.1 取引係数表'!AA$201,0)</f>
        <v>0</v>
      </c>
      <c r="AB68" s="43">
        <f>IFERROR('4.1 取引係数表'!AB68/'4.1 取引係数表'!AB$201,0)</f>
        <v>0</v>
      </c>
      <c r="AC68" s="43">
        <f>IFERROR('4.1 取引係数表'!AC68/'4.1 取引係数表'!AC$201,0)</f>
        <v>0</v>
      </c>
      <c r="AD68" s="43">
        <f>IFERROR('4.1 取引係数表'!AD68/'4.1 取引係数表'!AD$201,0)</f>
        <v>0</v>
      </c>
      <c r="AE68" s="43">
        <f>IFERROR('4.1 取引係数表'!AE68/'4.1 取引係数表'!AE$201,0)</f>
        <v>0</v>
      </c>
      <c r="AF68" s="43">
        <f>IFERROR('4.1 取引係数表'!AF68/'4.1 取引係数表'!AF$201,0)</f>
        <v>0</v>
      </c>
      <c r="AG68" s="43">
        <f>IFERROR('4.1 取引係数表'!AG68/'4.1 取引係数表'!AG$201,0)</f>
        <v>0</v>
      </c>
      <c r="AH68" s="43">
        <f>IFERROR('4.1 取引係数表'!AH68/'4.1 取引係数表'!AH$201,0)</f>
        <v>0</v>
      </c>
      <c r="AI68" s="43">
        <f>IFERROR('4.1 取引係数表'!AI68/'4.1 取引係数表'!AI$201,0)</f>
        <v>0</v>
      </c>
      <c r="AJ68" s="43">
        <f>IFERROR('4.1 取引係数表'!AJ68/'4.1 取引係数表'!AJ$201,0)</f>
        <v>0</v>
      </c>
      <c r="AK68" s="43">
        <f>IFERROR('4.1 取引係数表'!AK68/'4.1 取引係数表'!AK$201,0)</f>
        <v>0</v>
      </c>
      <c r="AL68" s="43">
        <f>IFERROR('4.1 取引係数表'!AL68/'4.1 取引係数表'!AL$201,0)</f>
        <v>0</v>
      </c>
      <c r="AM68" s="43">
        <f>IFERROR('4.1 取引係数表'!AM68/'4.1 取引係数表'!AM$201,0)</f>
        <v>0</v>
      </c>
      <c r="AN68" s="43">
        <f>IFERROR('4.1 取引係数表'!AN68/'4.1 取引係数表'!AN$201,0)</f>
        <v>0</v>
      </c>
      <c r="AO68" s="43">
        <f>IFERROR('4.1 取引係数表'!AO68/'4.1 取引係数表'!AO$201,0)</f>
        <v>0</v>
      </c>
      <c r="AP68" s="43">
        <f>IFERROR('4.1 取引係数表'!AP68/'4.1 取引係数表'!AP$201,0)</f>
        <v>9.6101175317374123E-6</v>
      </c>
      <c r="AQ68" s="43">
        <f>IFERROR('4.1 取引係数表'!AQ68/'4.1 取引係数表'!AQ$201,0)</f>
        <v>0</v>
      </c>
      <c r="AR68" s="43">
        <f>IFERROR('4.1 取引係数表'!AR68/'4.1 取引係数表'!AR$201,0)</f>
        <v>0</v>
      </c>
      <c r="AS68" s="43">
        <f>IFERROR('4.1 取引係数表'!AS68/'4.1 取引係数表'!AS$201,0)</f>
        <v>0</v>
      </c>
      <c r="AT68" s="43">
        <f>IFERROR('4.1 取引係数表'!AT68/'4.1 取引係数表'!AT$201,0)</f>
        <v>0</v>
      </c>
      <c r="AU68" s="43">
        <f>IFERROR('4.1 取引係数表'!AU68/'4.1 取引係数表'!AU$201,0)</f>
        <v>0</v>
      </c>
      <c r="AV68" s="43">
        <f>IFERROR('4.1 取引係数表'!AV68/'4.1 取引係数表'!AV$201,0)</f>
        <v>0</v>
      </c>
      <c r="AW68" s="43">
        <f>IFERROR('4.1 取引係数表'!AW68/'4.1 取引係数表'!AW$201,0)</f>
        <v>0</v>
      </c>
      <c r="AX68" s="43">
        <f>IFERROR('4.1 取引係数表'!AX68/'4.1 取引係数表'!AX$201,0)</f>
        <v>0</v>
      </c>
      <c r="AY68" s="43">
        <f>IFERROR('4.1 取引係数表'!AY68/'4.1 取引係数表'!AY$201,0)</f>
        <v>0</v>
      </c>
      <c r="AZ68" s="43">
        <f>IFERROR('4.1 取引係数表'!AZ68/'4.1 取引係数表'!AZ$201,0)</f>
        <v>0</v>
      </c>
      <c r="BA68" s="43">
        <f>IFERROR('4.1 取引係数表'!BA68/'4.1 取引係数表'!BA$201,0)</f>
        <v>0</v>
      </c>
      <c r="BB68" s="43">
        <f>IFERROR('4.1 取引係数表'!BB68/'4.1 取引係数表'!BB$201,0)</f>
        <v>1.6608011388350667E-4</v>
      </c>
      <c r="BC68" s="43">
        <f>IFERROR('4.1 取引係数表'!BC68/'4.1 取引係数表'!BC$201,0)</f>
        <v>0</v>
      </c>
      <c r="BD68" s="43">
        <f>IFERROR('4.1 取引係数表'!BD68/'4.1 取引係数表'!BD$201,0)</f>
        <v>0</v>
      </c>
      <c r="BE68" s="43">
        <f>IFERROR('4.1 取引係数表'!BE68/'4.1 取引係数表'!BE$201,0)</f>
        <v>0</v>
      </c>
      <c r="BF68" s="43">
        <f>IFERROR('4.1 取引係数表'!BF68/'4.1 取引係数表'!BF$201,0)</f>
        <v>0</v>
      </c>
      <c r="BG68" s="43">
        <f>IFERROR('4.1 取引係数表'!BG68/'4.1 取引係数表'!BG$201,0)</f>
        <v>0</v>
      </c>
      <c r="BH68" s="43">
        <f>IFERROR('4.1 取引係数表'!BH68/'4.1 取引係数表'!BH$201,0)</f>
        <v>0</v>
      </c>
      <c r="BI68" s="43">
        <f>IFERROR('4.1 取引係数表'!BI68/'4.1 取引係数表'!BI$201,0)</f>
        <v>2.0952061682869596E-5</v>
      </c>
      <c r="BJ68" s="43">
        <f>IFERROR('4.1 取引係数表'!BJ68/'4.1 取引係数表'!BJ$201,0)</f>
        <v>0</v>
      </c>
      <c r="BK68" s="43">
        <f>IFERROR('4.1 取引係数表'!BK68/'4.1 取引係数表'!BK$201,0)</f>
        <v>0</v>
      </c>
      <c r="BL68" s="43">
        <f>IFERROR('4.1 取引係数表'!BL68/'4.1 取引係数表'!BL$201,0)</f>
        <v>0</v>
      </c>
      <c r="BM68" s="43">
        <f>IFERROR('4.1 取引係数表'!BM68/'4.1 取引係数表'!BM$201,0)</f>
        <v>0</v>
      </c>
      <c r="BN68" s="43">
        <f>IFERROR('4.1 取引係数表'!BN68/'4.1 取引係数表'!BN$201,0)</f>
        <v>0</v>
      </c>
      <c r="BO68" s="43">
        <f>IFERROR('4.1 取引係数表'!BO68/'4.1 取引係数表'!BO$201,0)</f>
        <v>1.0543351626048405E-5</v>
      </c>
      <c r="BP68" s="43">
        <f>IFERROR('4.1 取引係数表'!BP68/'4.1 取引係数表'!BP$201,0)</f>
        <v>0</v>
      </c>
      <c r="BQ68" s="43">
        <f>IFERROR('4.1 取引係数表'!BQ68/'4.1 取引係数表'!BQ$201,0)</f>
        <v>0</v>
      </c>
      <c r="BR68" s="43">
        <f>IFERROR('4.1 取引係数表'!BR68/'4.1 取引係数表'!BR$201,0)</f>
        <v>0</v>
      </c>
      <c r="BS68" s="43">
        <f>IFERROR('4.1 取引係数表'!BS68/'4.1 取引係数表'!BS$201,0)</f>
        <v>0</v>
      </c>
      <c r="BT68" s="43">
        <f>IFERROR('4.1 取引係数表'!BT68/'4.1 取引係数表'!BT$201,0)</f>
        <v>0</v>
      </c>
      <c r="BU68" s="43">
        <f>IFERROR('4.1 取引係数表'!BU68/'4.1 取引係数表'!BU$201,0)</f>
        <v>0</v>
      </c>
      <c r="BV68" s="43">
        <f>IFERROR('4.1 取引係数表'!BV68/'4.1 取引係数表'!BV$201,0)</f>
        <v>0</v>
      </c>
      <c r="BW68" s="43">
        <f>IFERROR('4.1 取引係数表'!BW68/'4.1 取引係数表'!BW$201,0)</f>
        <v>0</v>
      </c>
      <c r="BX68" s="43">
        <f>IFERROR('4.1 取引係数表'!BX68/'4.1 取引係数表'!BX$201,0)</f>
        <v>0</v>
      </c>
      <c r="BY68" s="43">
        <f>IFERROR('4.1 取引係数表'!BY68/'4.1 取引係数表'!BY$201,0)</f>
        <v>0</v>
      </c>
      <c r="BZ68" s="43">
        <f>IFERROR('4.1 取引係数表'!BZ68/'4.1 取引係数表'!BZ$201,0)</f>
        <v>0</v>
      </c>
      <c r="CA68" s="43">
        <f>IFERROR('4.1 取引係数表'!CA68/'4.1 取引係数表'!CA$201,0)</f>
        <v>3.4739454094292804E-3</v>
      </c>
      <c r="CB68" s="43">
        <f>IFERROR('4.1 取引係数表'!CB68/'4.1 取引係数表'!CB$201,0)</f>
        <v>0</v>
      </c>
      <c r="CC68" s="43">
        <f>IFERROR('4.1 取引係数表'!CC68/'4.1 取引係数表'!CC$201,0)</f>
        <v>0</v>
      </c>
      <c r="CD68" s="43">
        <f>IFERROR('4.1 取引係数表'!CD68/'4.1 取引係数表'!CD$201,0)</f>
        <v>0</v>
      </c>
      <c r="CE68" s="43">
        <f>IFERROR('4.1 取引係数表'!CE68/'4.1 取引係数表'!CE$201,0)</f>
        <v>0</v>
      </c>
      <c r="CF68" s="43">
        <f>IFERROR('4.1 取引係数表'!CF68/'4.1 取引係数表'!CF$201,0)</f>
        <v>8.1569821904975814E-3</v>
      </c>
      <c r="CG68" s="43">
        <f>IFERROR('4.1 取引係数表'!CG68/'4.1 取引係数表'!CG$201,0)</f>
        <v>0</v>
      </c>
      <c r="CH68" s="43">
        <f>IFERROR('4.1 取引係数表'!CH68/'4.1 取引係数表'!CH$201,0)</f>
        <v>1.966607012920608E-5</v>
      </c>
      <c r="CI68" s="43">
        <f>IFERROR('4.1 取引係数表'!CI68/'4.1 取引係数表'!CI$201,0)</f>
        <v>2.4222778542930118E-3</v>
      </c>
      <c r="CJ68" s="43">
        <f>IFERROR('4.1 取引係数表'!CJ68/'4.1 取引係数表'!CJ$201,0)</f>
        <v>0</v>
      </c>
      <c r="CK68" s="43">
        <f>IFERROR('4.1 取引係数表'!CK68/'4.1 取引係数表'!CK$201,0)</f>
        <v>0</v>
      </c>
      <c r="CL68" s="43">
        <f>IFERROR('4.1 取引係数表'!CL68/'4.1 取引係数表'!CL$201,0)</f>
        <v>6.9260959905599877E-4</v>
      </c>
      <c r="CM68" s="43">
        <f>IFERROR('4.1 取引係数表'!CM68/'4.1 取引係数表'!CM$201,0)</f>
        <v>2.1510002151000216E-4</v>
      </c>
      <c r="CN68" s="43">
        <f>IFERROR('4.1 取引係数表'!CN68/'4.1 取引係数表'!CN$201,0)</f>
        <v>0</v>
      </c>
      <c r="CO68" s="43">
        <f>IFERROR('4.1 取引係数表'!CO68/'4.1 取引係数表'!CO$201,0)</f>
        <v>5.0712382188797125E-6</v>
      </c>
      <c r="CP68" s="43">
        <f>IFERROR('4.1 取引係数表'!CP68/'4.1 取引係数表'!CP$201,0)</f>
        <v>1.2314327309346848E-5</v>
      </c>
      <c r="CQ68" s="43">
        <f>IFERROR('4.1 取引係数表'!CQ68/'4.1 取引係数表'!CQ$201,0)</f>
        <v>0</v>
      </c>
      <c r="CR68" s="43">
        <f>IFERROR('4.1 取引係数表'!CR68/'4.1 取引係数表'!CR$201,0)</f>
        <v>0</v>
      </c>
      <c r="CS68" s="43">
        <f>IFERROR('4.1 取引係数表'!CS68/'4.1 取引係数表'!CS$201,0)</f>
        <v>0</v>
      </c>
      <c r="CT68" s="43">
        <f>IFERROR('4.1 取引係数表'!CT68/'4.1 取引係数表'!CT$201,0)</f>
        <v>5.7686760888376114E-6</v>
      </c>
      <c r="CU68" s="43">
        <f>IFERROR('4.1 取引係数表'!CU68/'4.1 取引係数表'!CU$201,0)</f>
        <v>0</v>
      </c>
      <c r="CV68" s="43">
        <f>IFERROR('4.1 取引係数表'!CV68/'4.1 取引係数表'!CV$201,0)</f>
        <v>0</v>
      </c>
      <c r="CW68" s="43">
        <f>IFERROR('4.1 取引係数表'!CW68/'4.1 取引係数表'!CW$201,0)</f>
        <v>0</v>
      </c>
      <c r="CX68" s="43">
        <f>IFERROR('4.1 取引係数表'!CX68/'4.1 取引係数表'!CX$201,0)</f>
        <v>0</v>
      </c>
      <c r="CY68" s="43">
        <f>IFERROR('4.1 取引係数表'!CY68/'4.1 取引係数表'!CY$201,0)</f>
        <v>0</v>
      </c>
      <c r="CZ68" s="43">
        <f>IFERROR('4.1 取引係数表'!CZ68/'4.1 取引係数表'!CZ$201,0)</f>
        <v>0</v>
      </c>
      <c r="DA68" s="43">
        <f>IFERROR('4.1 取引係数表'!DA68/'4.1 取引係数表'!DA$201,0)</f>
        <v>0</v>
      </c>
      <c r="DB68" s="43">
        <f>IFERROR('4.1 取引係数表'!DB68/'4.1 取引係数表'!DB$201,0)</f>
        <v>0</v>
      </c>
      <c r="DC68" s="43">
        <f>IFERROR('4.1 取引係数表'!DC68/'4.1 取引係数表'!DC$201,0)</f>
        <v>0</v>
      </c>
      <c r="DD68" s="43">
        <f>IFERROR('4.1 取引係数表'!DD68/'4.1 取引係数表'!DD$201,0)</f>
        <v>0</v>
      </c>
      <c r="DE68" s="43">
        <f>IFERROR('4.1 取引係数表'!DE68/'4.1 取引係数表'!DE$201,0)</f>
        <v>0</v>
      </c>
      <c r="DF68" s="43">
        <f>IFERROR('4.1 取引係数表'!DF68/'4.1 取引係数表'!DF$201,0)</f>
        <v>0</v>
      </c>
      <c r="DG68" s="43">
        <f>IFERROR('4.1 取引係数表'!DG68/'4.1 取引係数表'!DG$201,0)</f>
        <v>0</v>
      </c>
      <c r="DH68" s="43">
        <f>IFERROR('4.1 取引係数表'!DH68/'4.1 取引係数表'!DH$201,0)</f>
        <v>0</v>
      </c>
      <c r="DI68" s="43">
        <f>IFERROR('4.1 取引係数表'!DI68/'4.1 取引係数表'!DI$201,0)</f>
        <v>0</v>
      </c>
      <c r="DJ68" s="43">
        <f>IFERROR('4.1 取引係数表'!DJ68/'4.1 取引係数表'!DJ$201,0)</f>
        <v>0</v>
      </c>
      <c r="DK68" s="43">
        <f>IFERROR('4.1 取引係数表'!DK68/'4.1 取引係数表'!DK$201,0)</f>
        <v>0</v>
      </c>
      <c r="DL68" s="43">
        <f>IFERROR('4.1 取引係数表'!DL68/'4.1 取引係数表'!DL$201,0)</f>
        <v>0</v>
      </c>
      <c r="DM68" s="43">
        <f>IFERROR('4.1 取引係数表'!DM68/'4.1 取引係数表'!DM$201,0)</f>
        <v>0</v>
      </c>
      <c r="DN68" s="43">
        <f>IFERROR('4.1 取引係数表'!DN68/'4.1 取引係数表'!DN$201,0)</f>
        <v>0</v>
      </c>
      <c r="DO68" s="43">
        <f>IFERROR('4.1 取引係数表'!DO68/'4.1 取引係数表'!DO$201,0)</f>
        <v>0</v>
      </c>
      <c r="DP68" s="43">
        <f>IFERROR('4.1 取引係数表'!DP68/'4.1 取引係数表'!DP$201,0)</f>
        <v>0</v>
      </c>
      <c r="DQ68" s="43">
        <f>IFERROR('4.1 取引係数表'!DQ68/'4.1 取引係数表'!DQ$201,0)</f>
        <v>0</v>
      </c>
      <c r="DR68" s="43">
        <f>IFERROR('4.1 取引係数表'!DR68/'4.1 取引係数表'!DR$201,0)</f>
        <v>0</v>
      </c>
      <c r="DS68" s="43">
        <f>IFERROR('4.1 取引係数表'!DS68/'4.1 取引係数表'!DS$201,0)</f>
        <v>0</v>
      </c>
      <c r="DT68" s="43">
        <f>IFERROR('4.1 取引係数表'!DT68/'4.1 取引係数表'!DT$201,0)</f>
        <v>0</v>
      </c>
      <c r="DU68" s="43">
        <f>IFERROR('4.1 取引係数表'!DU68/'4.1 取引係数表'!DU$201,0)</f>
        <v>0</v>
      </c>
      <c r="DV68" s="43">
        <f>IFERROR('4.1 取引係数表'!DV68/'4.1 取引係数表'!DV$201,0)</f>
        <v>0</v>
      </c>
      <c r="DW68" s="43">
        <f>IFERROR('4.1 取引係数表'!DW68/'4.1 取引係数表'!DW$201,0)</f>
        <v>0</v>
      </c>
      <c r="DX68" s="43">
        <f>IFERROR('4.1 取引係数表'!DX68/'4.1 取引係数表'!DX$201,0)</f>
        <v>0</v>
      </c>
      <c r="DY68" s="43">
        <f>IFERROR('4.1 取引係数表'!DY68/'4.1 取引係数表'!DY$201,0)</f>
        <v>0</v>
      </c>
      <c r="DZ68" s="43">
        <f>IFERROR('4.1 取引係数表'!DZ68/'4.1 取引係数表'!DZ$201,0)</f>
        <v>6.046314771146986E-5</v>
      </c>
      <c r="EA68" s="43">
        <f>IFERROR('4.1 取引係数表'!EA68/'4.1 取引係数表'!EA$201,0)</f>
        <v>3.1937246112900964E-3</v>
      </c>
      <c r="EB68" s="43">
        <f>IFERROR('4.1 取引係数表'!EB68/'4.1 取引係数表'!EB$201,0)</f>
        <v>2.6176845066911221E-3</v>
      </c>
      <c r="EC68" s="43">
        <f>IFERROR('4.1 取引係数表'!EC68/'4.1 取引係数表'!EC$201,0)</f>
        <v>4.0534332579695E-5</v>
      </c>
      <c r="ED68" s="43">
        <f>IFERROR('4.1 取引係数表'!ED68/'4.1 取引係数表'!ED$201,0)</f>
        <v>1.8579085539269305E-2</v>
      </c>
      <c r="EE68" s="43">
        <f>IFERROR('4.1 取引係数表'!EE68/'4.1 取引係数表'!EE$201,0)</f>
        <v>5.4431145304434658E-3</v>
      </c>
      <c r="EF68" s="43">
        <f>IFERROR('4.1 取引係数表'!EF68/'4.1 取引係数表'!EF$201,0)</f>
        <v>0</v>
      </c>
      <c r="EG68" s="43">
        <f>IFERROR('4.1 取引係数表'!EG68/'4.1 取引係数表'!EG$201,0)</f>
        <v>0</v>
      </c>
      <c r="EH68" s="43">
        <f>IFERROR('4.1 取引係数表'!EH68/'4.1 取引係数表'!EH$201,0)</f>
        <v>0</v>
      </c>
      <c r="EI68" s="43">
        <f>IFERROR('4.1 取引係数表'!EI68/'4.1 取引係数表'!EI$201,0)</f>
        <v>0</v>
      </c>
      <c r="EJ68" s="43">
        <f>IFERROR('4.1 取引係数表'!EJ68/'4.1 取引係数表'!EJ$201,0)</f>
        <v>2.4066974953155352E-4</v>
      </c>
      <c r="EK68" s="43">
        <f>IFERROR('4.1 取引係数表'!EK68/'4.1 取引係数表'!EK$201,0)</f>
        <v>0</v>
      </c>
      <c r="EL68" s="43">
        <f>IFERROR('4.1 取引係数表'!EL68/'4.1 取引係数表'!EL$201,0)</f>
        <v>-1.0353749987057813E-5</v>
      </c>
      <c r="EM68" s="43">
        <f>IFERROR('4.1 取引係数表'!EM68/'4.1 取引係数表'!EM$201,0)</f>
        <v>0</v>
      </c>
      <c r="EN68" s="43">
        <f>IFERROR('4.1 取引係数表'!EN68/'4.1 取引係数表'!EN$201,0)</f>
        <v>0</v>
      </c>
      <c r="EO68" s="43">
        <f>IFERROR('4.1 取引係数表'!EO68/'4.1 取引係数表'!EO$201,0)</f>
        <v>0</v>
      </c>
      <c r="EP68" s="43">
        <f>IFERROR('4.1 取引係数表'!EP68/'4.1 取引係数表'!EP$201,0)</f>
        <v>0</v>
      </c>
      <c r="EQ68" s="43">
        <f>IFERROR('4.1 取引係数表'!EQ68/'4.1 取引係数表'!EQ$201,0)</f>
        <v>0</v>
      </c>
      <c r="ER68" s="43">
        <f>IFERROR('4.1 取引係数表'!ER68/'4.1 取引係数表'!ER$201,0)</f>
        <v>7.1976103933494084E-5</v>
      </c>
      <c r="ES68" s="43">
        <f>IFERROR('4.1 取引係数表'!ES68/'4.1 取引係数表'!ES$201,0)</f>
        <v>0</v>
      </c>
      <c r="ET68" s="43">
        <f>IFERROR('4.1 取引係数表'!ET68/'4.1 取引係数表'!ET$201,0)</f>
        <v>0</v>
      </c>
      <c r="EU68" s="43">
        <f>IFERROR('4.1 取引係数表'!EU68/'4.1 取引係数表'!EU$201,0)</f>
        <v>0</v>
      </c>
      <c r="EV68" s="43">
        <f>IFERROR('4.1 取引係数表'!EV68/'4.1 取引係数表'!EV$201,0)</f>
        <v>0</v>
      </c>
      <c r="EW68" s="43">
        <f>IFERROR('4.1 取引係数表'!EW68/'4.1 取引係数表'!EW$201,0)</f>
        <v>0</v>
      </c>
      <c r="EX68" s="43">
        <f>IFERROR('4.1 取引係数表'!EX68/'4.1 取引係数表'!EX$201,0)</f>
        <v>0</v>
      </c>
      <c r="EY68" s="43">
        <f>IFERROR('4.1 取引係数表'!EY68/'4.1 取引係数表'!EY$201,0)</f>
        <v>0</v>
      </c>
      <c r="EZ68" s="43">
        <f>IFERROR('4.1 取引係数表'!EZ68/'4.1 取引係数表'!EZ$201,0)</f>
        <v>0</v>
      </c>
      <c r="FA68" s="43">
        <f>IFERROR('4.1 取引係数表'!FA68/'4.1 取引係数表'!FA$201,0)</f>
        <v>0</v>
      </c>
      <c r="FB68" s="43">
        <f>IFERROR('4.1 取引係数表'!FB68/'4.1 取引係数表'!FB$201,0)</f>
        <v>0</v>
      </c>
      <c r="FC68" s="43">
        <f>IFERROR('4.1 取引係数表'!FC68/'4.1 取引係数表'!FC$201,0)</f>
        <v>0</v>
      </c>
      <c r="FD68" s="43">
        <f>IFERROR('4.1 取引係数表'!FD68/'4.1 取引係数表'!FD$201,0)</f>
        <v>0</v>
      </c>
      <c r="FE68" s="43">
        <f>IFERROR('4.1 取引係数表'!FE68/'4.1 取引係数表'!FE$201,0)</f>
        <v>0</v>
      </c>
      <c r="FF68" s="43">
        <f>IFERROR('4.1 取引係数表'!FF68/'4.1 取引係数表'!FF$201,0)</f>
        <v>0</v>
      </c>
      <c r="FG68" s="43">
        <f>IFERROR('4.1 取引係数表'!FG68/'4.1 取引係数表'!FG$201,0)</f>
        <v>0</v>
      </c>
      <c r="FH68" s="43">
        <f>IFERROR('4.1 取引係数表'!FH68/'4.1 取引係数表'!FH$201,0)</f>
        <v>0</v>
      </c>
      <c r="FI68" s="43">
        <f>IFERROR('4.1 取引係数表'!FI68/'4.1 取引係数表'!FI$201,0)</f>
        <v>0</v>
      </c>
      <c r="FJ68" s="43">
        <f>IFERROR('4.1 取引係数表'!FJ68/'4.1 取引係数表'!FJ$201,0)</f>
        <v>0</v>
      </c>
      <c r="FK68" s="43">
        <f>IFERROR('4.1 取引係数表'!FK68/'4.1 取引係数表'!FK$201,0)</f>
        <v>0</v>
      </c>
      <c r="FL68" s="43">
        <f>IFERROR('4.1 取引係数表'!FL68/'4.1 取引係数表'!FL$201,0)</f>
        <v>0</v>
      </c>
      <c r="FM68" s="43">
        <f>IFERROR('4.1 取引係数表'!FM68/'4.1 取引係数表'!FM$201,0)</f>
        <v>0</v>
      </c>
      <c r="FN68" s="43">
        <f>IFERROR('4.1 取引係数表'!FN68/'4.1 取引係数表'!FN$201,0)</f>
        <v>0</v>
      </c>
      <c r="FO68" s="43">
        <f>IFERROR('4.1 取引係数表'!FO68/'4.1 取引係数表'!FO$201,0)</f>
        <v>0</v>
      </c>
      <c r="FP68" s="43">
        <f>IFERROR('4.1 取引係数表'!FP68/'4.1 取引係数表'!FP$201,0)</f>
        <v>0</v>
      </c>
      <c r="FQ68" s="43">
        <f>IFERROR('4.1 取引係数表'!FQ68/'4.1 取引係数表'!FQ$201,0)</f>
        <v>0</v>
      </c>
      <c r="FR68" s="43">
        <f>IFERROR('4.1 取引係数表'!FR68/'4.1 取引係数表'!FR$201,0)</f>
        <v>0</v>
      </c>
      <c r="FS68" s="43">
        <f>IFERROR('4.1 取引係数表'!FS68/'4.1 取引係数表'!FS$201,0)</f>
        <v>2.2160828519508915E-5</v>
      </c>
      <c r="FT68" s="43">
        <f>IFERROR('4.1 取引係数表'!FT68/'4.1 取引係数表'!FT$201,0)</f>
        <v>1.707113884981495E-5</v>
      </c>
      <c r="FU68" s="43">
        <f>IFERROR('4.1 取引係数表'!FU68/'4.1 取引係数表'!FU$201,0)</f>
        <v>2.262846468274411E-4</v>
      </c>
      <c r="FV68" s="43">
        <f>IFERROR('4.1 取引係数表'!FV68/'4.1 取引係数表'!FV$201,0)</f>
        <v>0</v>
      </c>
      <c r="FW68" s="43">
        <f>IFERROR('4.1 取引係数表'!FW68/'4.1 取引係数表'!FW$201,0)</f>
        <v>1.4376181542420517E-5</v>
      </c>
      <c r="FX68" s="43">
        <f>IFERROR('4.1 取引係数表'!FX68/'4.1 取引係数表'!FX$201,0)</f>
        <v>0</v>
      </c>
      <c r="FY68" s="43">
        <f>IFERROR('4.1 取引係数表'!FY68/'4.1 取引係数表'!FY$201,0)</f>
        <v>0</v>
      </c>
      <c r="FZ68" s="43">
        <f>IFERROR('4.1 取引係数表'!FZ68/'4.1 取引係数表'!FZ$201,0)</f>
        <v>0</v>
      </c>
      <c r="GA68" s="43">
        <f>IFERROR('4.1 取引係数表'!GA68/'4.1 取引係数表'!GA$201,0)</f>
        <v>0</v>
      </c>
      <c r="GB68" s="43">
        <f>IFERROR('4.1 取引係数表'!GB68/'4.1 取引係数表'!GB$201,0)</f>
        <v>0</v>
      </c>
      <c r="GC68" s="43">
        <f>IFERROR('4.1 取引係数表'!GC68/'4.1 取引係数表'!GC$201,0)</f>
        <v>6.8639788197224995E-4</v>
      </c>
      <c r="GD68" s="43">
        <f>IFERROR('4.1 取引係数表'!GD68/'4.1 取引係数表'!GD$201,0)</f>
        <v>8.4846427965382656E-6</v>
      </c>
      <c r="GE68" s="43">
        <f>IFERROR('4.1 取引係数表'!GE68/'4.1 取引係数表'!GE$201,0)</f>
        <v>0</v>
      </c>
      <c r="GF68" s="43">
        <f>IFERROR('4.1 取引係数表'!GF68/'4.1 取引係数表'!GF$201,0)</f>
        <v>6.6906500738544839E-5</v>
      </c>
      <c r="GG68" s="43">
        <f>IFERROR('4.1 取引係数表'!GG68/'4.1 取引係数表'!GG$201,0)</f>
        <v>0</v>
      </c>
      <c r="GH68" s="44">
        <f>IFERROR('4.1 取引係数表'!GH68/'4.1 取引係数表'!GH$201,0)</f>
        <v>6.3483599012195195E-5</v>
      </c>
    </row>
    <row r="69" spans="1:190" s="13" customFormat="1">
      <c r="A69" s="10" t="s">
        <v>65</v>
      </c>
      <c r="B69" s="11" t="s">
        <v>253</v>
      </c>
      <c r="C69" s="43">
        <f>IFERROR('4.1 取引係数表'!C69/'4.1 取引係数表'!C$201,0)</f>
        <v>1.1409679361057956E-3</v>
      </c>
      <c r="D69" s="43">
        <f>IFERROR('4.1 取引係数表'!D69/'4.1 取引係数表'!D$201,0)</f>
        <v>2.2941626306398166E-3</v>
      </c>
      <c r="E69" s="43">
        <f>IFERROR('4.1 取引係数表'!E69/'4.1 取引係数表'!E$201,0)</f>
        <v>8.3399373561266459E-3</v>
      </c>
      <c r="F69" s="43">
        <f>IFERROR('4.1 取引係数表'!F69/'4.1 取引係数表'!F$201,0)</f>
        <v>1.5026296018031556E-3</v>
      </c>
      <c r="G69" s="43">
        <f>IFERROR('4.1 取引係数表'!G69/'4.1 取引係数表'!G$201,0)</f>
        <v>4.5385779122541605E-3</v>
      </c>
      <c r="H69" s="43">
        <f>IFERROR('4.1 取引係数表'!H69/'4.1 取引係数表'!H$201,0)</f>
        <v>5.2470187393526407E-2</v>
      </c>
      <c r="I69" s="43">
        <f>IFERROR('4.1 取引係数表'!I69/'4.1 取引係数表'!I$201,0)</f>
        <v>7.3967470392911992E-4</v>
      </c>
      <c r="J69" s="43">
        <f>IFERROR('4.1 取引係数表'!J69/'4.1 取引係数表'!J$201,0)</f>
        <v>6.207991038088125E-3</v>
      </c>
      <c r="K69" s="43">
        <f>IFERROR('4.1 取引係数表'!K69/'4.1 取引係数表'!K$201,0)</f>
        <v>5.8054189439113597E-5</v>
      </c>
      <c r="L69" s="43">
        <f>IFERROR('4.1 取引係数表'!L69/'4.1 取引係数表'!L$201,0)</f>
        <v>0</v>
      </c>
      <c r="M69" s="43">
        <f>IFERROR('4.1 取引係数表'!M69/'4.1 取引係数表'!M$201,0)</f>
        <v>7.7127659574468085E-2</v>
      </c>
      <c r="N69" s="43">
        <f>IFERROR('4.1 取引係数表'!N69/'4.1 取引係数表'!N$201,0)</f>
        <v>0</v>
      </c>
      <c r="O69" s="43">
        <f>IFERROR('4.1 取引係数表'!O69/'4.1 取引係数表'!O$201,0)</f>
        <v>9.4722598105548041E-3</v>
      </c>
      <c r="P69" s="43">
        <f>IFERROR('4.1 取引係数表'!P69/'4.1 取引係数表'!P$201,0)</f>
        <v>0</v>
      </c>
      <c r="Q69" s="43">
        <f>IFERROR('4.1 取引係数表'!Q69/'4.1 取引係数表'!Q$201,0)</f>
        <v>0</v>
      </c>
      <c r="R69" s="43">
        <f>IFERROR('4.1 取引係数表'!R69/'4.1 取引係数表'!R$201,0)</f>
        <v>0</v>
      </c>
      <c r="S69" s="43">
        <f>IFERROR('4.1 取引係数表'!S69/'4.1 取引係数表'!S$201,0)</f>
        <v>0</v>
      </c>
      <c r="T69" s="43">
        <f>IFERROR('4.1 取引係数表'!T69/'4.1 取引係数表'!T$201,0)</f>
        <v>0</v>
      </c>
      <c r="U69" s="43">
        <f>IFERROR('4.1 取引係数表'!U69/'4.1 取引係数表'!U$201,0)</f>
        <v>0</v>
      </c>
      <c r="V69" s="43">
        <f>IFERROR('4.1 取引係数表'!V69/'4.1 取引係数表'!V$201,0)</f>
        <v>0</v>
      </c>
      <c r="W69" s="43">
        <f>IFERROR('4.1 取引係数表'!W69/'4.1 取引係数表'!W$201,0)</f>
        <v>1.9669347421051392E-2</v>
      </c>
      <c r="X69" s="43">
        <f>IFERROR('4.1 取引係数表'!X69/'4.1 取引係数表'!X$201,0)</f>
        <v>3.8893690579083835E-3</v>
      </c>
      <c r="Y69" s="43">
        <f>IFERROR('4.1 取引係数表'!Y69/'4.1 取引係数表'!Y$201,0)</f>
        <v>8.8313748653494104E-2</v>
      </c>
      <c r="Z69" s="43">
        <f>IFERROR('4.1 取引係数表'!Z69/'4.1 取引係数表'!Z$201,0)</f>
        <v>1.8012514164654873E-2</v>
      </c>
      <c r="AA69" s="43">
        <f>IFERROR('4.1 取引係数表'!AA69/'4.1 取引係数表'!AA$201,0)</f>
        <v>7.3176059414591529E-2</v>
      </c>
      <c r="AB69" s="43">
        <f>IFERROR('4.1 取引係数表'!AB69/'4.1 取引係数表'!AB$201,0)</f>
        <v>3.8123404304478921E-2</v>
      </c>
      <c r="AC69" s="43">
        <f>IFERROR('4.1 取引係数表'!AC69/'4.1 取引係数表'!AC$201,0)</f>
        <v>2.8218950110343332E-3</v>
      </c>
      <c r="AD69" s="43">
        <f>IFERROR('4.1 取引係数表'!AD69/'4.1 取引係数表'!AD$201,0)</f>
        <v>7.7744734257339299E-2</v>
      </c>
      <c r="AE69" s="43">
        <f>IFERROR('4.1 取引係数表'!AE69/'4.1 取引係数表'!AE$201,0)</f>
        <v>2.3716914903709325E-2</v>
      </c>
      <c r="AF69" s="43">
        <f>IFERROR('4.1 取引係数表'!AF69/'4.1 取引係数表'!AF$201,0)</f>
        <v>0</v>
      </c>
      <c r="AG69" s="43">
        <f>IFERROR('4.1 取引係数表'!AG69/'4.1 取引係数表'!AG$201,0)</f>
        <v>0</v>
      </c>
      <c r="AH69" s="43">
        <f>IFERROR('4.1 取引係数表'!AH69/'4.1 取引係数表'!AH$201,0)</f>
        <v>2.8571428571428571E-3</v>
      </c>
      <c r="AI69" s="43">
        <f>IFERROR('4.1 取引係数表'!AI69/'4.1 取引係数表'!AI$201,0)</f>
        <v>0</v>
      </c>
      <c r="AJ69" s="43">
        <f>IFERROR('4.1 取引係数表'!AJ69/'4.1 取引係数表'!AJ$201,0)</f>
        <v>0</v>
      </c>
      <c r="AK69" s="43">
        <f>IFERROR('4.1 取引係数表'!AK69/'4.1 取引係数表'!AK$201,0)</f>
        <v>0</v>
      </c>
      <c r="AL69" s="43">
        <f>IFERROR('4.1 取引係数表'!AL69/'4.1 取引係数表'!AL$201,0)</f>
        <v>9.2374562466571424E-3</v>
      </c>
      <c r="AM69" s="43">
        <f>IFERROR('4.1 取引係数表'!AM69/'4.1 取引係数表'!AM$201,0)</f>
        <v>0</v>
      </c>
      <c r="AN69" s="43">
        <f>IFERROR('4.1 取引係数表'!AN69/'4.1 取引係数表'!AN$201,0)</f>
        <v>2.6310019732514799E-2</v>
      </c>
      <c r="AO69" s="43">
        <f>IFERROR('4.1 取引係数表'!AO69/'4.1 取引係数表'!AO$201,0)</f>
        <v>4.2759477936606585E-3</v>
      </c>
      <c r="AP69" s="43">
        <f>IFERROR('4.1 取引係数表'!AP69/'4.1 取引係数表'!AP$201,0)</f>
        <v>5.6795794612568111E-3</v>
      </c>
      <c r="AQ69" s="43">
        <f>IFERROR('4.1 取引係数表'!AQ69/'4.1 取引係数表'!AQ$201,0)</f>
        <v>2.8424123193813173E-2</v>
      </c>
      <c r="AR69" s="43">
        <f>IFERROR('4.1 取引係数表'!AR69/'4.1 取引係数表'!AR$201,0)</f>
        <v>0</v>
      </c>
      <c r="AS69" s="43">
        <f>IFERROR('4.1 取引係数表'!AS69/'4.1 取引係数表'!AS$201,0)</f>
        <v>0</v>
      </c>
      <c r="AT69" s="43">
        <f>IFERROR('4.1 取引係数表'!AT69/'4.1 取引係数表'!AT$201,0)</f>
        <v>0</v>
      </c>
      <c r="AU69" s="43">
        <f>IFERROR('4.1 取引係数表'!AU69/'4.1 取引係数表'!AU$201,0)</f>
        <v>7.3152889539136799E-4</v>
      </c>
      <c r="AV69" s="43">
        <f>IFERROR('4.1 取引係数表'!AV69/'4.1 取引係数表'!AV$201,0)</f>
        <v>0</v>
      </c>
      <c r="AW69" s="43">
        <f>IFERROR('4.1 取引係数表'!AW69/'4.1 取引係数表'!AW$201,0)</f>
        <v>5.4710040027292253E-2</v>
      </c>
      <c r="AX69" s="43">
        <f>IFERROR('4.1 取引係数表'!AX69/'4.1 取引係数表'!AX$201,0)</f>
        <v>0</v>
      </c>
      <c r="AY69" s="43">
        <f>IFERROR('4.1 取引係数表'!AY69/'4.1 取引係数表'!AY$201,0)</f>
        <v>0</v>
      </c>
      <c r="AZ69" s="43">
        <f>IFERROR('4.1 取引係数表'!AZ69/'4.1 取引係数表'!AZ$201,0)</f>
        <v>0</v>
      </c>
      <c r="BA69" s="43">
        <f>IFERROR('4.1 取引係数表'!BA69/'4.1 取引係数表'!BA$201,0)</f>
        <v>0</v>
      </c>
      <c r="BB69" s="43">
        <f>IFERROR('4.1 取引係数表'!BB69/'4.1 取引係数表'!BB$201,0)</f>
        <v>2.0931366733889568E-3</v>
      </c>
      <c r="BC69" s="43">
        <f>IFERROR('4.1 取引係数表'!BC69/'4.1 取引係数表'!BC$201,0)</f>
        <v>0</v>
      </c>
      <c r="BD69" s="43">
        <f>IFERROR('4.1 取引係数表'!BD69/'4.1 取引係数表'!BD$201,0)</f>
        <v>0</v>
      </c>
      <c r="BE69" s="43">
        <f>IFERROR('4.1 取引係数表'!BE69/'4.1 取引係数表'!BE$201,0)</f>
        <v>0</v>
      </c>
      <c r="BF69" s="43">
        <f>IFERROR('4.1 取引係数表'!BF69/'4.1 取引係数表'!BF$201,0)</f>
        <v>0</v>
      </c>
      <c r="BG69" s="43">
        <f>IFERROR('4.1 取引係数表'!BG69/'4.1 取引係数表'!BG$201,0)</f>
        <v>0</v>
      </c>
      <c r="BH69" s="43">
        <f>IFERROR('4.1 取引係数表'!BH69/'4.1 取引係数表'!BH$201,0)</f>
        <v>0</v>
      </c>
      <c r="BI69" s="43">
        <f>IFERROR('4.1 取引係数表'!BI69/'4.1 取引係数表'!BI$201,0)</f>
        <v>2.5840876075539169E-4</v>
      </c>
      <c r="BJ69" s="43">
        <f>IFERROR('4.1 取引係数表'!BJ69/'4.1 取引係数表'!BJ$201,0)</f>
        <v>0</v>
      </c>
      <c r="BK69" s="43">
        <f>IFERROR('4.1 取引係数表'!BK69/'4.1 取引係数表'!BK$201,0)</f>
        <v>0</v>
      </c>
      <c r="BL69" s="43">
        <f>IFERROR('4.1 取引係数表'!BL69/'4.1 取引係数表'!BL$201,0)</f>
        <v>0</v>
      </c>
      <c r="BM69" s="43">
        <f>IFERROR('4.1 取引係数表'!BM69/'4.1 取引係数表'!BM$201,0)</f>
        <v>0</v>
      </c>
      <c r="BN69" s="43">
        <f>IFERROR('4.1 取引係数表'!BN69/'4.1 取引係数表'!BN$201,0)</f>
        <v>0</v>
      </c>
      <c r="BO69" s="43">
        <f>IFERROR('4.1 取引係数表'!BO69/'4.1 取引係数表'!BO$201,0)</f>
        <v>0.19487803978006568</v>
      </c>
      <c r="BP69" s="43">
        <f>IFERROR('4.1 取引係数表'!BP69/'4.1 取引係数表'!BP$201,0)</f>
        <v>0</v>
      </c>
      <c r="BQ69" s="43">
        <f>IFERROR('4.1 取引係数表'!BQ69/'4.1 取引係数表'!BQ$201,0)</f>
        <v>6.3822659933505846E-2</v>
      </c>
      <c r="BR69" s="43">
        <f>IFERROR('4.1 取引係数表'!BR69/'4.1 取引係数表'!BR$201,0)</f>
        <v>0</v>
      </c>
      <c r="BS69" s="43">
        <f>IFERROR('4.1 取引係数表'!BS69/'4.1 取引係数表'!BS$201,0)</f>
        <v>0</v>
      </c>
      <c r="BT69" s="43">
        <f>IFERROR('4.1 取引係数表'!BT69/'4.1 取引係数表'!BT$201,0)</f>
        <v>0</v>
      </c>
      <c r="BU69" s="43">
        <f>IFERROR('4.1 取引係数表'!BU69/'4.1 取引係数表'!BU$201,0)</f>
        <v>0</v>
      </c>
      <c r="BV69" s="43">
        <f>IFERROR('4.1 取引係数表'!BV69/'4.1 取引係数表'!BV$201,0)</f>
        <v>0</v>
      </c>
      <c r="BW69" s="43">
        <f>IFERROR('4.1 取引係数表'!BW69/'4.1 取引係数表'!BW$201,0)</f>
        <v>0</v>
      </c>
      <c r="BX69" s="43">
        <f>IFERROR('4.1 取引係数表'!BX69/'4.1 取引係数表'!BX$201,0)</f>
        <v>0</v>
      </c>
      <c r="BY69" s="43">
        <f>IFERROR('4.1 取引係数表'!BY69/'4.1 取引係数表'!BY$201,0)</f>
        <v>1.0581681242413869E-3</v>
      </c>
      <c r="BZ69" s="43">
        <f>IFERROR('4.1 取引係数表'!BZ69/'4.1 取引係数表'!BZ$201,0)</f>
        <v>0</v>
      </c>
      <c r="CA69" s="43">
        <f>IFERROR('4.1 取引係数表'!CA69/'4.1 取引係数表'!CA$201,0)</f>
        <v>2.5806451612903226E-3</v>
      </c>
      <c r="CB69" s="43">
        <f>IFERROR('4.1 取引係数表'!CB69/'4.1 取引係数表'!CB$201,0)</f>
        <v>0</v>
      </c>
      <c r="CC69" s="43">
        <f>IFERROR('4.1 取引係数表'!CC69/'4.1 取引係数表'!CC$201,0)</f>
        <v>0</v>
      </c>
      <c r="CD69" s="43">
        <f>IFERROR('4.1 取引係数表'!CD69/'4.1 取引係数表'!CD$201,0)</f>
        <v>0</v>
      </c>
      <c r="CE69" s="43">
        <f>IFERROR('4.1 取引係数表'!CE69/'4.1 取引係数表'!CE$201,0)</f>
        <v>0</v>
      </c>
      <c r="CF69" s="43">
        <f>IFERROR('4.1 取引係数表'!CF69/'4.1 取引係数表'!CF$201,0)</f>
        <v>0</v>
      </c>
      <c r="CG69" s="43">
        <f>IFERROR('4.1 取引係数表'!CG69/'4.1 取引係数表'!CG$201,0)</f>
        <v>0</v>
      </c>
      <c r="CH69" s="43">
        <f>IFERROR('4.1 取引係数表'!CH69/'4.1 取引係数表'!CH$201,0)</f>
        <v>1.966607012920608E-5</v>
      </c>
      <c r="CI69" s="43">
        <f>IFERROR('4.1 取引係数表'!CI69/'4.1 取引係数表'!CI$201,0)</f>
        <v>5.4152494438906601E-4</v>
      </c>
      <c r="CJ69" s="43">
        <f>IFERROR('4.1 取引係数表'!CJ69/'4.1 取引係数表'!CJ$201,0)</f>
        <v>0</v>
      </c>
      <c r="CK69" s="43">
        <f>IFERROR('4.1 取引係数表'!CK69/'4.1 取引係数表'!CK$201,0)</f>
        <v>0</v>
      </c>
      <c r="CL69" s="43">
        <f>IFERROR('4.1 取引係数表'!CL69/'4.1 取引係数表'!CL$201,0)</f>
        <v>3.1039170920657724E-3</v>
      </c>
      <c r="CM69" s="43">
        <f>IFERROR('4.1 取引係数表'!CM69/'4.1 取引係数表'!CM$201,0)</f>
        <v>2.1510002151000216E-4</v>
      </c>
      <c r="CN69" s="43">
        <f>IFERROR('4.1 取引係数表'!CN69/'4.1 取引係数表'!CN$201,0)</f>
        <v>5.1732007911954149E-3</v>
      </c>
      <c r="CO69" s="43">
        <f>IFERROR('4.1 取引係数表'!CO69/'4.1 取引係数表'!CO$201,0)</f>
        <v>3.7103714428433417E-2</v>
      </c>
      <c r="CP69" s="43">
        <f>IFERROR('4.1 取引係数表'!CP69/'4.1 取引係数表'!CP$201,0)</f>
        <v>9.0715544512188443E-4</v>
      </c>
      <c r="CQ69" s="43">
        <f>IFERROR('4.1 取引係数表'!CQ69/'4.1 取引係数表'!CQ$201,0)</f>
        <v>0</v>
      </c>
      <c r="CR69" s="43">
        <f>IFERROR('4.1 取引係数表'!CR69/'4.1 取引係数表'!CR$201,0)</f>
        <v>0</v>
      </c>
      <c r="CS69" s="43">
        <f>IFERROR('4.1 取引係数表'!CS69/'4.1 取引係数表'!CS$201,0)</f>
        <v>0</v>
      </c>
      <c r="CT69" s="43">
        <f>IFERROR('4.1 取引係数表'!CT69/'4.1 取引係数表'!CT$201,0)</f>
        <v>2.1747908854917795E-3</v>
      </c>
      <c r="CU69" s="43">
        <f>IFERROR('4.1 取引係数表'!CU69/'4.1 取引係数表'!CU$201,0)</f>
        <v>0</v>
      </c>
      <c r="CV69" s="43">
        <f>IFERROR('4.1 取引係数表'!CV69/'4.1 取引係数表'!CV$201,0)</f>
        <v>1.2826086956521739E-2</v>
      </c>
      <c r="CW69" s="43">
        <f>IFERROR('4.1 取引係数表'!CW69/'4.1 取引係数表'!CW$201,0)</f>
        <v>0</v>
      </c>
      <c r="CX69" s="43">
        <f>IFERROR('4.1 取引係数表'!CX69/'4.1 取引係数表'!CX$201,0)</f>
        <v>0</v>
      </c>
      <c r="CY69" s="43">
        <f>IFERROR('4.1 取引係数表'!CY69/'4.1 取引係数表'!CY$201,0)</f>
        <v>8.1690140845070425E-3</v>
      </c>
      <c r="CZ69" s="43">
        <f>IFERROR('4.1 取引係数表'!CZ69/'4.1 取引係数表'!CZ$201,0)</f>
        <v>1.1060624177926582E-3</v>
      </c>
      <c r="DA69" s="43">
        <f>IFERROR('4.1 取引係数表'!DA69/'4.1 取引係数表'!DA$201,0)</f>
        <v>0</v>
      </c>
      <c r="DB69" s="43">
        <f>IFERROR('4.1 取引係数表'!DB69/'4.1 取引係数表'!DB$201,0)</f>
        <v>3.8756688256829062E-2</v>
      </c>
      <c r="DC69" s="43">
        <f>IFERROR('4.1 取引係数表'!DC69/'4.1 取引係数表'!DC$201,0)</f>
        <v>6.0912389839294975E-3</v>
      </c>
      <c r="DD69" s="43">
        <f>IFERROR('4.1 取引係数表'!DD69/'4.1 取引係数表'!DD$201,0)</f>
        <v>0</v>
      </c>
      <c r="DE69" s="43">
        <f>IFERROR('4.1 取引係数表'!DE69/'4.1 取引係数表'!DE$201,0)</f>
        <v>5.5852501351270198E-3</v>
      </c>
      <c r="DF69" s="43">
        <f>IFERROR('4.1 取引係数表'!DF69/'4.1 取引係数表'!DF$201,0)</f>
        <v>0</v>
      </c>
      <c r="DG69" s="43">
        <f>IFERROR('4.1 取引係数表'!DG69/'4.1 取引係数表'!DG$201,0)</f>
        <v>0</v>
      </c>
      <c r="DH69" s="43">
        <f>IFERROR('4.1 取引係数表'!DH69/'4.1 取引係数表'!DH$201,0)</f>
        <v>0</v>
      </c>
      <c r="DI69" s="43">
        <f>IFERROR('4.1 取引係数表'!DI69/'4.1 取引係数表'!DI$201,0)</f>
        <v>2.5787965616045846E-2</v>
      </c>
      <c r="DJ69" s="43">
        <f>IFERROR('4.1 取引係数表'!DJ69/'4.1 取引係数表'!DJ$201,0)</f>
        <v>0</v>
      </c>
      <c r="DK69" s="43">
        <f>IFERROR('4.1 取引係数表'!DK69/'4.1 取引係数表'!DK$201,0)</f>
        <v>9.6194331983805673E-3</v>
      </c>
      <c r="DL69" s="43">
        <f>IFERROR('4.1 取引係数表'!DL69/'4.1 取引係数表'!DL$201,0)</f>
        <v>5.737487863006444E-4</v>
      </c>
      <c r="DM69" s="43">
        <f>IFERROR('4.1 取引係数表'!DM69/'4.1 取引係数表'!DM$201,0)</f>
        <v>0</v>
      </c>
      <c r="DN69" s="43">
        <f>IFERROR('4.1 取引係数表'!DN69/'4.1 取引係数表'!DN$201,0)</f>
        <v>0</v>
      </c>
      <c r="DO69" s="43">
        <f>IFERROR('4.1 取引係数表'!DO69/'4.1 取引係数表'!DO$201,0)</f>
        <v>0</v>
      </c>
      <c r="DP69" s="43">
        <f>IFERROR('4.1 取引係数表'!DP69/'4.1 取引係数表'!DP$201,0)</f>
        <v>5.3295128939828077E-3</v>
      </c>
      <c r="DQ69" s="43">
        <f>IFERROR('4.1 取引係数表'!DQ69/'4.1 取引係数表'!DQ$201,0)</f>
        <v>0</v>
      </c>
      <c r="DR69" s="43">
        <f>IFERROR('4.1 取引係数表'!DR69/'4.1 取引係数表'!DR$201,0)</f>
        <v>1.7291066282420749E-3</v>
      </c>
      <c r="DS69" s="43">
        <f>IFERROR('4.1 取引係数表'!DS69/'4.1 取引係数表'!DS$201,0)</f>
        <v>0</v>
      </c>
      <c r="DT69" s="43">
        <f>IFERROR('4.1 取引係数表'!DT69/'4.1 取引係数表'!DT$201,0)</f>
        <v>1.594896331738437E-3</v>
      </c>
      <c r="DU69" s="43">
        <f>IFERROR('4.1 取引係数表'!DU69/'4.1 取引係数表'!DU$201,0)</f>
        <v>0</v>
      </c>
      <c r="DV69" s="43">
        <f>IFERROR('4.1 取引係数表'!DV69/'4.1 取引係数表'!DV$201,0)</f>
        <v>0</v>
      </c>
      <c r="DW69" s="43">
        <f>IFERROR('4.1 取引係数表'!DW69/'4.1 取引係数表'!DW$201,0)</f>
        <v>0</v>
      </c>
      <c r="DX69" s="43">
        <f>IFERROR('4.1 取引係数表'!DX69/'4.1 取引係数表'!DX$201,0)</f>
        <v>0</v>
      </c>
      <c r="DY69" s="43">
        <f>IFERROR('4.1 取引係数表'!DY69/'4.1 取引係数表'!DY$201,0)</f>
        <v>8.1467093235831817E-2</v>
      </c>
      <c r="DZ69" s="43">
        <f>IFERROR('4.1 取引係数表'!DZ69/'4.1 取引係数表'!DZ$201,0)</f>
        <v>1.1487998065179274E-3</v>
      </c>
      <c r="EA69" s="43">
        <f>IFERROR('4.1 取引係数表'!EA69/'4.1 取引係数表'!EA$201,0)</f>
        <v>8.4661717327356775E-3</v>
      </c>
      <c r="EB69" s="43">
        <f>IFERROR('4.1 取引係数表'!EB69/'4.1 取引係数表'!EB$201,0)</f>
        <v>9.678309723718536E-3</v>
      </c>
      <c r="EC69" s="43">
        <f>IFERROR('4.1 取引係数表'!EC69/'4.1 取引係数表'!EC$201,0)</f>
        <v>1.623174829080231E-2</v>
      </c>
      <c r="ED69" s="43">
        <f>IFERROR('4.1 取引係数表'!ED69/'4.1 取引係数表'!ED$201,0)</f>
        <v>8.0808357033471893E-3</v>
      </c>
      <c r="EE69" s="43">
        <f>IFERROR('4.1 取引係数表'!EE69/'4.1 取引係数表'!EE$201,0)</f>
        <v>1.5232281747985204E-2</v>
      </c>
      <c r="EF69" s="43">
        <f>IFERROR('4.1 取引係数表'!EF69/'4.1 取引係数表'!EF$201,0)</f>
        <v>0</v>
      </c>
      <c r="EG69" s="43">
        <f>IFERROR('4.1 取引係数表'!EG69/'4.1 取引係数表'!EG$201,0)</f>
        <v>0</v>
      </c>
      <c r="EH69" s="43">
        <f>IFERROR('4.1 取引係数表'!EH69/'4.1 取引係数表'!EH$201,0)</f>
        <v>0</v>
      </c>
      <c r="EI69" s="43">
        <f>IFERROR('4.1 取引係数表'!EI69/'4.1 取引係数表'!EI$201,0)</f>
        <v>4.8700795718611363E-2</v>
      </c>
      <c r="EJ69" s="43">
        <f>IFERROR('4.1 取引係数表'!EJ69/'4.1 取引係数表'!EJ$201,0)</f>
        <v>1.976930085437761E-3</v>
      </c>
      <c r="EK69" s="43">
        <f>IFERROR('4.1 取引係数表'!EK69/'4.1 取引係数表'!EK$201,0)</f>
        <v>9.3078330127629246E-4</v>
      </c>
      <c r="EL69" s="43">
        <f>IFERROR('4.1 取引係数表'!EL69/'4.1 取引係数表'!EL$201,0)</f>
        <v>9.3061387383673259E-3</v>
      </c>
      <c r="EM69" s="43">
        <f>IFERROR('4.1 取引係数表'!EM69/'4.1 取引係数表'!EM$201,0)</f>
        <v>1.6523481066024106E-3</v>
      </c>
      <c r="EN69" s="43">
        <f>IFERROR('4.1 取引係数表'!EN69/'4.1 取引係数表'!EN$201,0)</f>
        <v>4.6498371335504888E-3</v>
      </c>
      <c r="EO69" s="43">
        <f>IFERROR('4.1 取引係数表'!EO69/'4.1 取引係数表'!EO$201,0)</f>
        <v>3.4675666928660594E-4</v>
      </c>
      <c r="EP69" s="43">
        <f>IFERROR('4.1 取引係数表'!EP69/'4.1 取引係数表'!EP$201,0)</f>
        <v>1.0383898848608862E-3</v>
      </c>
      <c r="EQ69" s="43">
        <f>IFERROR('4.1 取引係数表'!EQ69/'4.1 取引係数表'!EQ$201,0)</f>
        <v>2.4970028664424718E-4</v>
      </c>
      <c r="ER69" s="43">
        <f>IFERROR('4.1 取引係数表'!ER69/'4.1 取引係数表'!ER$201,0)</f>
        <v>0</v>
      </c>
      <c r="ES69" s="43">
        <f>IFERROR('4.1 取引係数表'!ES69/'4.1 取引係数表'!ES$201,0)</f>
        <v>0</v>
      </c>
      <c r="ET69" s="43">
        <f>IFERROR('4.1 取引係数表'!ET69/'4.1 取引係数表'!ET$201,0)</f>
        <v>0</v>
      </c>
      <c r="EU69" s="43">
        <f>IFERROR('4.1 取引係数表'!EU69/'4.1 取引係数表'!EU$201,0)</f>
        <v>4.3231478479295474E-4</v>
      </c>
      <c r="EV69" s="43">
        <f>IFERROR('4.1 取引係数表'!EV69/'4.1 取引係数表'!EV$201,0)</f>
        <v>0</v>
      </c>
      <c r="EW69" s="43">
        <f>IFERROR('4.1 取引係数表'!EW69/'4.1 取引係数表'!EW$201,0)</f>
        <v>0</v>
      </c>
      <c r="EX69" s="43">
        <f>IFERROR('4.1 取引係数表'!EX69/'4.1 取引係数表'!EX$201,0)</f>
        <v>0</v>
      </c>
      <c r="EY69" s="43">
        <f>IFERROR('4.1 取引係数表'!EY69/'4.1 取引係数表'!EY$201,0)</f>
        <v>0</v>
      </c>
      <c r="EZ69" s="43">
        <f>IFERROR('4.1 取引係数表'!EZ69/'4.1 取引係数表'!EZ$201,0)</f>
        <v>0</v>
      </c>
      <c r="FA69" s="43">
        <f>IFERROR('4.1 取引係数表'!FA69/'4.1 取引係数表'!FA$201,0)</f>
        <v>4.2758369723435224E-3</v>
      </c>
      <c r="FB69" s="43">
        <f>IFERROR('4.1 取引係数表'!FB69/'4.1 取引係数表'!FB$201,0)</f>
        <v>4.6956521739130432E-2</v>
      </c>
      <c r="FC69" s="43">
        <f>IFERROR('4.1 取引係数表'!FC69/'4.1 取引係数表'!FC$201,0)</f>
        <v>0</v>
      </c>
      <c r="FD69" s="43">
        <f>IFERROR('4.1 取引係数表'!FD69/'4.1 取引係数表'!FD$201,0)</f>
        <v>0</v>
      </c>
      <c r="FE69" s="43">
        <f>IFERROR('4.1 取引係数表'!FE69/'4.1 取引係数表'!FE$201,0)</f>
        <v>0</v>
      </c>
      <c r="FF69" s="43">
        <f>IFERROR('4.1 取引係数表'!FF69/'4.1 取引係数表'!FF$201,0)</f>
        <v>0</v>
      </c>
      <c r="FG69" s="43">
        <f>IFERROR('4.1 取引係数表'!FG69/'4.1 取引係数表'!FG$201,0)</f>
        <v>0</v>
      </c>
      <c r="FH69" s="43">
        <f>IFERROR('4.1 取引係数表'!FH69/'4.1 取引係数表'!FH$201,0)</f>
        <v>5.7295029051000644E-3</v>
      </c>
      <c r="FI69" s="43">
        <f>IFERROR('4.1 取引係数表'!FI69/'4.1 取引係数表'!FI$201,0)</f>
        <v>0</v>
      </c>
      <c r="FJ69" s="43">
        <f>IFERROR('4.1 取引係数表'!FJ69/'4.1 取引係数表'!FJ$201,0)</f>
        <v>1.7434620174346202E-3</v>
      </c>
      <c r="FK69" s="43">
        <f>IFERROR('4.1 取引係数表'!FK69/'4.1 取引係数表'!FK$201,0)</f>
        <v>2.6533996683250415E-4</v>
      </c>
      <c r="FL69" s="43">
        <f>IFERROR('4.1 取引係数表'!FL69/'4.1 取引係数表'!FL$201,0)</f>
        <v>1.0783119766698763E-3</v>
      </c>
      <c r="FM69" s="43">
        <f>IFERROR('4.1 取引係数表'!FM69/'4.1 取引係数表'!FM$201,0)</f>
        <v>1.4904838339830314E-4</v>
      </c>
      <c r="FN69" s="43">
        <f>IFERROR('4.1 取引係数表'!FN69/'4.1 取引係数表'!FN$201,0)</f>
        <v>0</v>
      </c>
      <c r="FO69" s="43">
        <f>IFERROR('4.1 取引係数表'!FO69/'4.1 取引係数表'!FO$201,0)</f>
        <v>0</v>
      </c>
      <c r="FP69" s="43">
        <f>IFERROR('4.1 取引係数表'!FP69/'4.1 取引係数表'!FP$201,0)</f>
        <v>1.0526603972458352E-2</v>
      </c>
      <c r="FQ69" s="43">
        <f>IFERROR('4.1 取引係数表'!FQ69/'4.1 取引係数表'!FQ$201,0)</f>
        <v>1.2733483286220407E-3</v>
      </c>
      <c r="FR69" s="43">
        <f>IFERROR('4.1 取引係数表'!FR69/'4.1 取引係数表'!FR$201,0)</f>
        <v>0</v>
      </c>
      <c r="FS69" s="43">
        <f>IFERROR('4.1 取引係数表'!FS69/'4.1 取引係数表'!FS$201,0)</f>
        <v>1.8467357099590765E-4</v>
      </c>
      <c r="FT69" s="43">
        <f>IFERROR('4.1 取引係数表'!FT69/'4.1 取引係数表'!FT$201,0)</f>
        <v>2.4923862720729824E-4</v>
      </c>
      <c r="FU69" s="43">
        <f>IFERROR('4.1 取引係数表'!FU69/'4.1 取引係数表'!FU$201,0)</f>
        <v>2.0028598527705426E-3</v>
      </c>
      <c r="FV69" s="43">
        <f>IFERROR('4.1 取引係数表'!FV69/'4.1 取引係数表'!FV$201,0)</f>
        <v>0</v>
      </c>
      <c r="FW69" s="43">
        <f>IFERROR('4.1 取引係数表'!FW69/'4.1 取引係数表'!FW$201,0)</f>
        <v>5.1035444475592835E-4</v>
      </c>
      <c r="FX69" s="43">
        <f>IFERROR('4.1 取引係数表'!FX69/'4.1 取引係数表'!FX$201,0)</f>
        <v>9.1349228099022562E-5</v>
      </c>
      <c r="FY69" s="43">
        <f>IFERROR('4.1 取引係数表'!FY69/'4.1 取引係数表'!FY$201,0)</f>
        <v>9.7933839882925859E-3</v>
      </c>
      <c r="FZ69" s="43">
        <f>IFERROR('4.1 取引係数表'!FZ69/'4.1 取引係数表'!FZ$201,0)</f>
        <v>1.955497614885485E-3</v>
      </c>
      <c r="GA69" s="43">
        <f>IFERROR('4.1 取引係数表'!GA69/'4.1 取引係数表'!GA$201,0)</f>
        <v>9.0189808551633668E-4</v>
      </c>
      <c r="GB69" s="43">
        <f>IFERROR('4.1 取引係数表'!GB69/'4.1 取引係数表'!GB$201,0)</f>
        <v>5.6684849159523544E-3</v>
      </c>
      <c r="GC69" s="43">
        <f>IFERROR('4.1 取引係数表'!GC69/'4.1 取引係数表'!GC$201,0)</f>
        <v>6.2375045623668738E-4</v>
      </c>
      <c r="GD69" s="43">
        <f>IFERROR('4.1 取引係数表'!GD69/'4.1 取引係数表'!GD$201,0)</f>
        <v>1.9599524860003394E-3</v>
      </c>
      <c r="GE69" s="43">
        <f>IFERROR('4.1 取引係数表'!GE69/'4.1 取引係数表'!GE$201,0)</f>
        <v>1.3513513513513514E-3</v>
      </c>
      <c r="GF69" s="43">
        <f>IFERROR('4.1 取引係数表'!GF69/'4.1 取引係数表'!GF$201,0)</f>
        <v>9.8301089546631252E-4</v>
      </c>
      <c r="GG69" s="43">
        <f>IFERROR('4.1 取引係数表'!GG69/'4.1 取引係数表'!GG$201,0)</f>
        <v>3.2975541087453812E-2</v>
      </c>
      <c r="GH69" s="44">
        <f>IFERROR('4.1 取引係数表'!GH69/'4.1 取引係数表'!GH$201,0)</f>
        <v>1.069698643355489E-2</v>
      </c>
    </row>
    <row r="70" spans="1:190" s="13" customFormat="1">
      <c r="A70" s="10" t="s">
        <v>66</v>
      </c>
      <c r="B70" s="11" t="s">
        <v>254</v>
      </c>
      <c r="C70" s="43">
        <f>IFERROR('4.1 取引係数表'!C70/'4.1 取引係数表'!C$201,0)</f>
        <v>3.6834397937273713E-4</v>
      </c>
      <c r="D70" s="43">
        <f>IFERROR('4.1 取引係数表'!D70/'4.1 取引係数表'!D$201,0)</f>
        <v>2.5490695895997962E-4</v>
      </c>
      <c r="E70" s="43">
        <f>IFERROR('4.1 取引係数表'!E70/'4.1 取引係数表'!E$201,0)</f>
        <v>2.8302954828484094E-4</v>
      </c>
      <c r="F70" s="43">
        <f>IFERROR('4.1 取引係数表'!F70/'4.1 取引係数表'!F$201,0)</f>
        <v>0</v>
      </c>
      <c r="G70" s="43">
        <f>IFERROR('4.1 取引係数表'!G70/'4.1 取引係数表'!G$201,0)</f>
        <v>0</v>
      </c>
      <c r="H70" s="43">
        <f>IFERROR('4.1 取引係数表'!H70/'4.1 取引係数表'!H$201,0)</f>
        <v>3.4071550255536625E-4</v>
      </c>
      <c r="I70" s="43">
        <f>IFERROR('4.1 取引係数表'!I70/'4.1 取引係数表'!I$201,0)</f>
        <v>1.4471896381221911E-4</v>
      </c>
      <c r="J70" s="43">
        <f>IFERROR('4.1 取引係数表'!J70/'4.1 取引係数表'!J$201,0)</f>
        <v>1.8670649738610905E-4</v>
      </c>
      <c r="K70" s="43">
        <f>IFERROR('4.1 取引係数表'!K70/'4.1 取引係数表'!K$201,0)</f>
        <v>0</v>
      </c>
      <c r="L70" s="43">
        <f>IFERROR('4.1 取引係数表'!L70/'4.1 取引係数表'!L$201,0)</f>
        <v>2.4372152167002224E-3</v>
      </c>
      <c r="M70" s="43">
        <f>IFERROR('4.1 取引係数表'!M70/'4.1 取引係数表'!M$201,0)</f>
        <v>0</v>
      </c>
      <c r="N70" s="43">
        <f>IFERROR('4.1 取引係数表'!N70/'4.1 取引係数表'!N$201,0)</f>
        <v>0</v>
      </c>
      <c r="O70" s="43">
        <f>IFERROR('4.1 取引係数表'!O70/'4.1 取引係数表'!O$201,0)</f>
        <v>0</v>
      </c>
      <c r="P70" s="43">
        <f>IFERROR('4.1 取引係数表'!P70/'4.1 取引係数表'!P$201,0)</f>
        <v>0</v>
      </c>
      <c r="Q70" s="43">
        <f>IFERROR('4.1 取引係数表'!Q70/'4.1 取引係数表'!Q$201,0)</f>
        <v>0</v>
      </c>
      <c r="R70" s="43">
        <f>IFERROR('4.1 取引係数表'!R70/'4.1 取引係数表'!R$201,0)</f>
        <v>2.7164388363126535E-3</v>
      </c>
      <c r="S70" s="43">
        <f>IFERROR('4.1 取引係数表'!S70/'4.1 取引係数表'!S$201,0)</f>
        <v>0</v>
      </c>
      <c r="T70" s="43">
        <f>IFERROR('4.1 取引係数表'!T70/'4.1 取引係数表'!T$201,0)</f>
        <v>0</v>
      </c>
      <c r="U70" s="43">
        <f>IFERROR('4.1 取引係数表'!U70/'4.1 取引係数表'!U$201,0)</f>
        <v>0</v>
      </c>
      <c r="V70" s="43">
        <f>IFERROR('4.1 取引係数表'!V70/'4.1 取引係数表'!V$201,0)</f>
        <v>0</v>
      </c>
      <c r="W70" s="43">
        <f>IFERROR('4.1 取引係数表'!W70/'4.1 取引係数表'!W$201,0)</f>
        <v>1.5722899617147394E-5</v>
      </c>
      <c r="X70" s="43">
        <f>IFERROR('4.1 取引係数表'!X70/'4.1 取引係数表'!X$201,0)</f>
        <v>0</v>
      </c>
      <c r="Y70" s="43">
        <f>IFERROR('4.1 取引係数表'!Y70/'4.1 取引係数表'!Y$201,0)</f>
        <v>1.5145233321785093E-5</v>
      </c>
      <c r="Z70" s="43">
        <f>IFERROR('4.1 取引係数表'!Z70/'4.1 取引係数表'!Z$201,0)</f>
        <v>1.4780509434891857E-5</v>
      </c>
      <c r="AA70" s="43">
        <f>IFERROR('4.1 取引係数表'!AA70/'4.1 取引係数表'!AA$201,0)</f>
        <v>0</v>
      </c>
      <c r="AB70" s="43">
        <f>IFERROR('4.1 取引係数表'!AB70/'4.1 取引係数表'!AB$201,0)</f>
        <v>4.8520696387518631E-5</v>
      </c>
      <c r="AC70" s="43">
        <f>IFERROR('4.1 取引係数表'!AC70/'4.1 取引係数表'!AC$201,0)</f>
        <v>3.6178141167106831E-5</v>
      </c>
      <c r="AD70" s="43">
        <f>IFERROR('4.1 取引係数表'!AD70/'4.1 取引係数表'!AD$201,0)</f>
        <v>2.7283640729018879E-5</v>
      </c>
      <c r="AE70" s="43">
        <f>IFERROR('4.1 取引係数表'!AE70/'4.1 取引係数表'!AE$201,0)</f>
        <v>0</v>
      </c>
      <c r="AF70" s="43">
        <f>IFERROR('4.1 取引係数表'!AF70/'4.1 取引係数表'!AF$201,0)</f>
        <v>0</v>
      </c>
      <c r="AG70" s="43">
        <f>IFERROR('4.1 取引係数表'!AG70/'4.1 取引係数表'!AG$201,0)</f>
        <v>0</v>
      </c>
      <c r="AH70" s="43">
        <f>IFERROR('4.1 取引係数表'!AH70/'4.1 取引係数表'!AH$201,0)</f>
        <v>0</v>
      </c>
      <c r="AI70" s="43">
        <f>IFERROR('4.1 取引係数表'!AI70/'4.1 取引係数表'!AI$201,0)</f>
        <v>0</v>
      </c>
      <c r="AJ70" s="43">
        <f>IFERROR('4.1 取引係数表'!AJ70/'4.1 取引係数表'!AJ$201,0)</f>
        <v>0</v>
      </c>
      <c r="AK70" s="43">
        <f>IFERROR('4.1 取引係数表'!AK70/'4.1 取引係数表'!AK$201,0)</f>
        <v>0</v>
      </c>
      <c r="AL70" s="43">
        <f>IFERROR('4.1 取引係数表'!AL70/'4.1 取引係数表'!AL$201,0)</f>
        <v>2.1665098203827953E-5</v>
      </c>
      <c r="AM70" s="43">
        <f>IFERROR('4.1 取引係数表'!AM70/'4.1 取引係数表'!AM$201,0)</f>
        <v>0</v>
      </c>
      <c r="AN70" s="43">
        <f>IFERROR('4.1 取引係数表'!AN70/'4.1 取引係数表'!AN$201,0)</f>
        <v>0</v>
      </c>
      <c r="AO70" s="43">
        <f>IFERROR('4.1 取引係数表'!AO70/'4.1 取引係数表'!AO$201,0)</f>
        <v>1.4916096954630206E-4</v>
      </c>
      <c r="AP70" s="43">
        <f>IFERROR('4.1 取引係数表'!AP70/'4.1 取引係数表'!AP$201,0)</f>
        <v>5.7660705190424481E-5</v>
      </c>
      <c r="AQ70" s="43">
        <f>IFERROR('4.1 取引係数表'!AQ70/'4.1 取引係数表'!AQ$201,0)</f>
        <v>0</v>
      </c>
      <c r="AR70" s="43">
        <f>IFERROR('4.1 取引係数表'!AR70/'4.1 取引係数表'!AR$201,0)</f>
        <v>0</v>
      </c>
      <c r="AS70" s="43">
        <f>IFERROR('4.1 取引係数表'!AS70/'4.1 取引係数表'!AS$201,0)</f>
        <v>0</v>
      </c>
      <c r="AT70" s="43">
        <f>IFERROR('4.1 取引係数表'!AT70/'4.1 取引係数表'!AT$201,0)</f>
        <v>0</v>
      </c>
      <c r="AU70" s="43">
        <f>IFERROR('4.1 取引係数表'!AU70/'4.1 取引係数表'!AU$201,0)</f>
        <v>0</v>
      </c>
      <c r="AV70" s="43">
        <f>IFERROR('4.1 取引係数表'!AV70/'4.1 取引係数表'!AV$201,0)</f>
        <v>0</v>
      </c>
      <c r="AW70" s="43">
        <f>IFERROR('4.1 取引係数表'!AW70/'4.1 取引係数表'!AW$201,0)</f>
        <v>1.2147888393300035E-5</v>
      </c>
      <c r="AX70" s="43">
        <f>IFERROR('4.1 取引係数表'!AX70/'4.1 取引係数表'!AX$201,0)</f>
        <v>0</v>
      </c>
      <c r="AY70" s="43">
        <f>IFERROR('4.1 取引係数表'!AY70/'4.1 取引係数表'!AY$201,0)</f>
        <v>0</v>
      </c>
      <c r="AZ70" s="43">
        <f>IFERROR('4.1 取引係数表'!AZ70/'4.1 取引係数表'!AZ$201,0)</f>
        <v>0</v>
      </c>
      <c r="BA70" s="43">
        <f>IFERROR('4.1 取引係数表'!BA70/'4.1 取引係数表'!BA$201,0)</f>
        <v>0</v>
      </c>
      <c r="BB70" s="43">
        <f>IFERROR('4.1 取引係数表'!BB70/'4.1 取引係数表'!BB$201,0)</f>
        <v>2.636192283865185E-5</v>
      </c>
      <c r="BC70" s="43">
        <f>IFERROR('4.1 取引係数表'!BC70/'4.1 取引係数表'!BC$201,0)</f>
        <v>0</v>
      </c>
      <c r="BD70" s="43">
        <f>IFERROR('4.1 取引係数表'!BD70/'4.1 取引係数表'!BD$201,0)</f>
        <v>0</v>
      </c>
      <c r="BE70" s="43">
        <f>IFERROR('4.1 取引係数表'!BE70/'4.1 取引係数表'!BE$201,0)</f>
        <v>0</v>
      </c>
      <c r="BF70" s="43">
        <f>IFERROR('4.1 取引係数表'!BF70/'4.1 取引係数表'!BF$201,0)</f>
        <v>0</v>
      </c>
      <c r="BG70" s="43">
        <f>IFERROR('4.1 取引係数表'!BG70/'4.1 取引係数表'!BG$201,0)</f>
        <v>0</v>
      </c>
      <c r="BH70" s="43">
        <f>IFERROR('4.1 取引係数表'!BH70/'4.1 取引係数表'!BH$201,0)</f>
        <v>0</v>
      </c>
      <c r="BI70" s="43">
        <f>IFERROR('4.1 取引係数表'!BI70/'4.1 取引係数表'!BI$201,0)</f>
        <v>0</v>
      </c>
      <c r="BJ70" s="43">
        <f>IFERROR('4.1 取引係数表'!BJ70/'4.1 取引係数表'!BJ$201,0)</f>
        <v>0</v>
      </c>
      <c r="BK70" s="43">
        <f>IFERROR('4.1 取引係数表'!BK70/'4.1 取引係数表'!BK$201,0)</f>
        <v>0</v>
      </c>
      <c r="BL70" s="43">
        <f>IFERROR('4.1 取引係数表'!BL70/'4.1 取引係数表'!BL$201,0)</f>
        <v>0</v>
      </c>
      <c r="BM70" s="43">
        <f>IFERROR('4.1 取引係数表'!BM70/'4.1 取引係数表'!BM$201,0)</f>
        <v>0</v>
      </c>
      <c r="BN70" s="43">
        <f>IFERROR('4.1 取引係数表'!BN70/'4.1 取引係数表'!BN$201,0)</f>
        <v>0</v>
      </c>
      <c r="BO70" s="43">
        <f>IFERROR('4.1 取引係数表'!BO70/'4.1 取引係数表'!BO$201,0)</f>
        <v>0</v>
      </c>
      <c r="BP70" s="43">
        <f>IFERROR('4.1 取引係数表'!BP70/'4.1 取引係数表'!BP$201,0)</f>
        <v>0</v>
      </c>
      <c r="BQ70" s="43">
        <f>IFERROR('4.1 取引係数表'!BQ70/'4.1 取引係数表'!BQ$201,0)</f>
        <v>0</v>
      </c>
      <c r="BR70" s="43">
        <f>IFERROR('4.1 取引係数表'!BR70/'4.1 取引係数表'!BR$201,0)</f>
        <v>0</v>
      </c>
      <c r="BS70" s="43">
        <f>IFERROR('4.1 取引係数表'!BS70/'4.1 取引係数表'!BS$201,0)</f>
        <v>0</v>
      </c>
      <c r="BT70" s="43">
        <f>IFERROR('4.1 取引係数表'!BT70/'4.1 取引係数表'!BT$201,0)</f>
        <v>0</v>
      </c>
      <c r="BU70" s="43">
        <f>IFERROR('4.1 取引係数表'!BU70/'4.1 取引係数表'!BU$201,0)</f>
        <v>0</v>
      </c>
      <c r="BV70" s="43">
        <f>IFERROR('4.1 取引係数表'!BV70/'4.1 取引係数表'!BV$201,0)</f>
        <v>0</v>
      </c>
      <c r="BW70" s="43">
        <f>IFERROR('4.1 取引係数表'!BW70/'4.1 取引係数表'!BW$201,0)</f>
        <v>0</v>
      </c>
      <c r="BX70" s="43">
        <f>IFERROR('4.1 取引係数表'!BX70/'4.1 取引係数表'!BX$201,0)</f>
        <v>5.5557613244935E-5</v>
      </c>
      <c r="BY70" s="43">
        <f>IFERROR('4.1 取引係数表'!BY70/'4.1 取引係数表'!BY$201,0)</f>
        <v>1.5561295944726275E-4</v>
      </c>
      <c r="BZ70" s="43">
        <f>IFERROR('4.1 取引係数表'!BZ70/'4.1 取引係数表'!BZ$201,0)</f>
        <v>0</v>
      </c>
      <c r="CA70" s="43">
        <f>IFERROR('4.1 取引係数表'!CA70/'4.1 取引係数表'!CA$201,0)</f>
        <v>9.9255583126550868E-5</v>
      </c>
      <c r="CB70" s="43">
        <f>IFERROR('4.1 取引係数表'!CB70/'4.1 取引係数表'!CB$201,0)</f>
        <v>0</v>
      </c>
      <c r="CC70" s="43">
        <f>IFERROR('4.1 取引係数表'!CC70/'4.1 取引係数表'!CC$201,0)</f>
        <v>0</v>
      </c>
      <c r="CD70" s="43">
        <f>IFERROR('4.1 取引係数表'!CD70/'4.1 取引係数表'!CD$201,0)</f>
        <v>0</v>
      </c>
      <c r="CE70" s="43">
        <f>IFERROR('4.1 取引係数表'!CE70/'4.1 取引係数表'!CE$201,0)</f>
        <v>0</v>
      </c>
      <c r="CF70" s="43">
        <f>IFERROR('4.1 取引係数表'!CF70/'4.1 取引係数表'!CF$201,0)</f>
        <v>1.6434483929813796E-5</v>
      </c>
      <c r="CG70" s="43">
        <f>IFERROR('4.1 取引係数表'!CG70/'4.1 取引係数表'!CG$201,0)</f>
        <v>0</v>
      </c>
      <c r="CH70" s="43">
        <f>IFERROR('4.1 取引係数表'!CH70/'4.1 取引係数表'!CH$201,0)</f>
        <v>1.966607012920608E-5</v>
      </c>
      <c r="CI70" s="43">
        <f>IFERROR('4.1 取引係数表'!CI70/'4.1 取引係数表'!CI$201,0)</f>
        <v>2.7900582614893332E-5</v>
      </c>
      <c r="CJ70" s="43">
        <f>IFERROR('4.1 取引係数表'!CJ70/'4.1 取引係数表'!CJ$201,0)</f>
        <v>0</v>
      </c>
      <c r="CK70" s="43">
        <f>IFERROR('4.1 取引係数表'!CK70/'4.1 取引係数表'!CK$201,0)</f>
        <v>0</v>
      </c>
      <c r="CL70" s="43">
        <f>IFERROR('4.1 取引係数表'!CL70/'4.1 取引係数表'!CL$201,0)</f>
        <v>2.5652207372444399E-5</v>
      </c>
      <c r="CM70" s="43">
        <f>IFERROR('4.1 取引係数表'!CM70/'4.1 取引係数表'!CM$201,0)</f>
        <v>0</v>
      </c>
      <c r="CN70" s="43">
        <f>IFERROR('4.1 取引係数表'!CN70/'4.1 取引係数表'!CN$201,0)</f>
        <v>5.0717654815641322E-5</v>
      </c>
      <c r="CO70" s="43">
        <f>IFERROR('4.1 取引係数表'!CO70/'4.1 取引係数表'!CO$201,0)</f>
        <v>2.028495287551885E-5</v>
      </c>
      <c r="CP70" s="43">
        <f>IFERROR('4.1 取引係数表'!CP70/'4.1 取引係数表'!CP$201,0)</f>
        <v>1.7787361669056558E-5</v>
      </c>
      <c r="CQ70" s="43">
        <f>IFERROR('4.1 取引係数表'!CQ70/'4.1 取引係数表'!CQ$201,0)</f>
        <v>0</v>
      </c>
      <c r="CR70" s="43">
        <f>IFERROR('4.1 取引係数表'!CR70/'4.1 取引係数表'!CR$201,0)</f>
        <v>0</v>
      </c>
      <c r="CS70" s="43">
        <f>IFERROR('4.1 取引係数表'!CS70/'4.1 取引係数表'!CS$201,0)</f>
        <v>0</v>
      </c>
      <c r="CT70" s="43">
        <f>IFERROR('4.1 取引係数表'!CT70/'4.1 取引係数表'!CT$201,0)</f>
        <v>1.442169022209403E-5</v>
      </c>
      <c r="CU70" s="43">
        <f>IFERROR('4.1 取引係数表'!CU70/'4.1 取引係数表'!CU$201,0)</f>
        <v>0</v>
      </c>
      <c r="CV70" s="43">
        <f>IFERROR('4.1 取引係数表'!CV70/'4.1 取引係数表'!CV$201,0)</f>
        <v>1.9762845849802372E-5</v>
      </c>
      <c r="CW70" s="43">
        <f>IFERROR('4.1 取引係数表'!CW70/'4.1 取引係数表'!CW$201,0)</f>
        <v>0</v>
      </c>
      <c r="CX70" s="43">
        <f>IFERROR('4.1 取引係数表'!CX70/'4.1 取引係数表'!CX$201,0)</f>
        <v>0</v>
      </c>
      <c r="CY70" s="43">
        <f>IFERROR('4.1 取引係数表'!CY70/'4.1 取引係数表'!CY$201,0)</f>
        <v>1.1267605633802818E-3</v>
      </c>
      <c r="CZ70" s="43">
        <f>IFERROR('4.1 取引係数表'!CZ70/'4.1 取引係数表'!CZ$201,0)</f>
        <v>1.1210092072222887E-5</v>
      </c>
      <c r="DA70" s="43">
        <f>IFERROR('4.1 取引係数表'!DA70/'4.1 取引係数表'!DA$201,0)</f>
        <v>0</v>
      </c>
      <c r="DB70" s="43">
        <f>IFERROR('4.1 取引係数表'!DB70/'4.1 取引係数表'!DB$201,0)</f>
        <v>7.0402703463813007E-5</v>
      </c>
      <c r="DC70" s="43">
        <f>IFERROR('4.1 取引係数表'!DC70/'4.1 取引係数表'!DC$201,0)</f>
        <v>0</v>
      </c>
      <c r="DD70" s="43">
        <f>IFERROR('4.1 取引係数表'!DD70/'4.1 取引係数表'!DD$201,0)</f>
        <v>0</v>
      </c>
      <c r="DE70" s="43">
        <f>IFERROR('4.1 取引係数表'!DE70/'4.1 取引係数表'!DE$201,0)</f>
        <v>8.5794932951259899E-6</v>
      </c>
      <c r="DF70" s="43">
        <f>IFERROR('4.1 取引係数表'!DF70/'4.1 取引係数表'!DF$201,0)</f>
        <v>0</v>
      </c>
      <c r="DG70" s="43">
        <f>IFERROR('4.1 取引係数表'!DG70/'4.1 取引係数表'!DG$201,0)</f>
        <v>0</v>
      </c>
      <c r="DH70" s="43">
        <f>IFERROR('4.1 取引係数表'!DH70/'4.1 取引係数表'!DH$201,0)</f>
        <v>0</v>
      </c>
      <c r="DI70" s="43">
        <f>IFERROR('4.1 取引係数表'!DI70/'4.1 取引係数表'!DI$201,0)</f>
        <v>0</v>
      </c>
      <c r="DJ70" s="43">
        <f>IFERROR('4.1 取引係数表'!DJ70/'4.1 取引係数表'!DJ$201,0)</f>
        <v>0</v>
      </c>
      <c r="DK70" s="43">
        <f>IFERROR('4.1 取引係数表'!DK70/'4.1 取引係数表'!DK$201,0)</f>
        <v>0</v>
      </c>
      <c r="DL70" s="43">
        <f>IFERROR('4.1 取引係数表'!DL70/'4.1 取引係数表'!DL$201,0)</f>
        <v>0</v>
      </c>
      <c r="DM70" s="43">
        <f>IFERROR('4.1 取引係数表'!DM70/'4.1 取引係数表'!DM$201,0)</f>
        <v>0</v>
      </c>
      <c r="DN70" s="43">
        <f>IFERROR('4.1 取引係数表'!DN70/'4.1 取引係数表'!DN$201,0)</f>
        <v>0</v>
      </c>
      <c r="DO70" s="43">
        <f>IFERROR('4.1 取引係数表'!DO70/'4.1 取引係数表'!DO$201,0)</f>
        <v>0</v>
      </c>
      <c r="DP70" s="43">
        <f>IFERROR('4.1 取引係数表'!DP70/'4.1 取引係数表'!DP$201,0)</f>
        <v>0</v>
      </c>
      <c r="DQ70" s="43">
        <f>IFERROR('4.1 取引係数表'!DQ70/'4.1 取引係数表'!DQ$201,0)</f>
        <v>0</v>
      </c>
      <c r="DR70" s="43">
        <f>IFERROR('4.1 取引係数表'!DR70/'4.1 取引係数表'!DR$201,0)</f>
        <v>0</v>
      </c>
      <c r="DS70" s="43">
        <f>IFERROR('4.1 取引係数表'!DS70/'4.1 取引係数表'!DS$201,0)</f>
        <v>0</v>
      </c>
      <c r="DT70" s="43">
        <f>IFERROR('4.1 取引係数表'!DT70/'4.1 取引係数表'!DT$201,0)</f>
        <v>0</v>
      </c>
      <c r="DU70" s="43">
        <f>IFERROR('4.1 取引係数表'!DU70/'4.1 取引係数表'!DU$201,0)</f>
        <v>0</v>
      </c>
      <c r="DV70" s="43">
        <f>IFERROR('4.1 取引係数表'!DV70/'4.1 取引係数表'!DV$201,0)</f>
        <v>0</v>
      </c>
      <c r="DW70" s="43">
        <f>IFERROR('4.1 取引係数表'!DW70/'4.1 取引係数表'!DW$201,0)</f>
        <v>0</v>
      </c>
      <c r="DX70" s="43">
        <f>IFERROR('4.1 取引係数表'!DX70/'4.1 取引係数表'!DX$201,0)</f>
        <v>0</v>
      </c>
      <c r="DY70" s="43">
        <f>IFERROR('4.1 取引係数表'!DY70/'4.1 取引係数表'!DY$201,0)</f>
        <v>1.1425959780621572E-4</v>
      </c>
      <c r="DZ70" s="43">
        <f>IFERROR('4.1 取引係数表'!DZ70/'4.1 取引係数表'!DZ$201,0)</f>
        <v>6.046314771146986E-5</v>
      </c>
      <c r="EA70" s="43">
        <f>IFERROR('4.1 取引係数表'!EA70/'4.1 取引係数表'!EA$201,0)</f>
        <v>6.163328197226502E-5</v>
      </c>
      <c r="EB70" s="43">
        <f>IFERROR('4.1 取引係数表'!EB70/'4.1 取引係数表'!EB$201,0)</f>
        <v>8.4585043583556663E-5</v>
      </c>
      <c r="EC70" s="43">
        <f>IFERROR('4.1 取引係数表'!EC70/'4.1 取引係数表'!EC$201,0)</f>
        <v>8.1068665159390001E-5</v>
      </c>
      <c r="ED70" s="43">
        <f>IFERROR('4.1 取引係数表'!ED70/'4.1 取引係数表'!ED$201,0)</f>
        <v>6.5631152920586305E-5</v>
      </c>
      <c r="EE70" s="43">
        <f>IFERROR('4.1 取引係数表'!EE70/'4.1 取引係数表'!EE$201,0)</f>
        <v>7.0324477137512483E-5</v>
      </c>
      <c r="EF70" s="43">
        <f>IFERROR('4.1 取引係数表'!EF70/'4.1 取引係数表'!EF$201,0)</f>
        <v>1.298791258268971E-5</v>
      </c>
      <c r="EG70" s="43">
        <f>IFERROR('4.1 取引係数表'!EG70/'4.1 取引係数表'!EG$201,0)</f>
        <v>0</v>
      </c>
      <c r="EH70" s="43">
        <f>IFERROR('4.1 取引係数表'!EH70/'4.1 取引係数表'!EH$201,0)</f>
        <v>0</v>
      </c>
      <c r="EI70" s="43">
        <f>IFERROR('4.1 取引係数表'!EI70/'4.1 取引係数表'!EI$201,0)</f>
        <v>2.8167030490810506E-5</v>
      </c>
      <c r="EJ70" s="43">
        <f>IFERROR('4.1 取引係数表'!EJ70/'4.1 取引係数表'!EJ$201,0)</f>
        <v>1.6331161575355418E-4</v>
      </c>
      <c r="EK70" s="43">
        <f>IFERROR('4.1 取引係数表'!EK70/'4.1 取引係数表'!EK$201,0)</f>
        <v>1.3254825492858594E-4</v>
      </c>
      <c r="EL70" s="43">
        <f>IFERROR('4.1 取引係数表'!EL70/'4.1 取引係数表'!EL$201,0)</f>
        <v>1.1953874985057656E-4</v>
      </c>
      <c r="EM70" s="43">
        <f>IFERROR('4.1 取引係数表'!EM70/'4.1 取引係数表'!EM$201,0)</f>
        <v>0</v>
      </c>
      <c r="EN70" s="43">
        <f>IFERROR('4.1 取引係数表'!EN70/'4.1 取引係数表'!EN$201,0)</f>
        <v>0</v>
      </c>
      <c r="EO70" s="43">
        <f>IFERROR('4.1 取引係数表'!EO70/'4.1 取引係数表'!EO$201,0)</f>
        <v>0</v>
      </c>
      <c r="EP70" s="43">
        <f>IFERROR('4.1 取引係数表'!EP70/'4.1 取引係数表'!EP$201,0)</f>
        <v>0</v>
      </c>
      <c r="EQ70" s="43">
        <f>IFERROR('4.1 取引係数表'!EQ70/'4.1 取引係数表'!EQ$201,0)</f>
        <v>0</v>
      </c>
      <c r="ER70" s="43">
        <f>IFERROR('4.1 取引係数表'!ER70/'4.1 取引係数表'!ER$201,0)</f>
        <v>0</v>
      </c>
      <c r="ES70" s="43">
        <f>IFERROR('4.1 取引係数表'!ES70/'4.1 取引係数表'!ES$201,0)</f>
        <v>0</v>
      </c>
      <c r="ET70" s="43">
        <f>IFERROR('4.1 取引係数表'!ET70/'4.1 取引係数表'!ET$201,0)</f>
        <v>0</v>
      </c>
      <c r="EU70" s="43">
        <f>IFERROR('4.1 取引係数表'!EU70/'4.1 取引係数表'!EU$201,0)</f>
        <v>1.3975693473910176E-3</v>
      </c>
      <c r="EV70" s="43">
        <f>IFERROR('4.1 取引係数表'!EV70/'4.1 取引係数表'!EV$201,0)</f>
        <v>0</v>
      </c>
      <c r="EW70" s="43">
        <f>IFERROR('4.1 取引係数表'!EW70/'4.1 取引係数表'!EW$201,0)</f>
        <v>0</v>
      </c>
      <c r="EX70" s="43">
        <f>IFERROR('4.1 取引係数表'!EX70/'4.1 取引係数表'!EX$201,0)</f>
        <v>0</v>
      </c>
      <c r="EY70" s="43">
        <f>IFERROR('4.1 取引係数表'!EY70/'4.1 取引係数表'!EY$201,0)</f>
        <v>0</v>
      </c>
      <c r="EZ70" s="43">
        <f>IFERROR('4.1 取引係数表'!EZ70/'4.1 取引係数表'!EZ$201,0)</f>
        <v>0</v>
      </c>
      <c r="FA70" s="43">
        <f>IFERROR('4.1 取引係数表'!FA70/'4.1 取引係数表'!FA$201,0)</f>
        <v>0</v>
      </c>
      <c r="FB70" s="43">
        <f>IFERROR('4.1 取引係数表'!FB70/'4.1 取引係数表'!FB$201,0)</f>
        <v>0</v>
      </c>
      <c r="FC70" s="43">
        <f>IFERROR('4.1 取引係数表'!FC70/'4.1 取引係数表'!FC$201,0)</f>
        <v>1.7293707684459009E-5</v>
      </c>
      <c r="FD70" s="43">
        <f>IFERROR('4.1 取引係数表'!FD70/'4.1 取引係数表'!FD$201,0)</f>
        <v>6.5131728921744223E-5</v>
      </c>
      <c r="FE70" s="43">
        <f>IFERROR('4.1 取引係数表'!FE70/'4.1 取引係数表'!FE$201,0)</f>
        <v>0</v>
      </c>
      <c r="FF70" s="43">
        <f>IFERROR('4.1 取引係数表'!FF70/'4.1 取引係数表'!FF$201,0)</f>
        <v>0</v>
      </c>
      <c r="FG70" s="43">
        <f>IFERROR('4.1 取引係数表'!FG70/'4.1 取引係数表'!FG$201,0)</f>
        <v>0</v>
      </c>
      <c r="FH70" s="43">
        <f>IFERROR('4.1 取引係数表'!FH70/'4.1 取引係数表'!FH$201,0)</f>
        <v>0</v>
      </c>
      <c r="FI70" s="43">
        <f>IFERROR('4.1 取引係数表'!FI70/'4.1 取引係数表'!FI$201,0)</f>
        <v>0</v>
      </c>
      <c r="FJ70" s="43">
        <f>IFERROR('4.1 取引係数表'!FJ70/'4.1 取引係数表'!FJ$201,0)</f>
        <v>0</v>
      </c>
      <c r="FK70" s="43">
        <f>IFERROR('4.1 取引係数表'!FK70/'4.1 取引係数表'!FK$201,0)</f>
        <v>4.1459369817578774E-4</v>
      </c>
      <c r="FL70" s="43">
        <f>IFERROR('4.1 取引係数表'!FL70/'4.1 取引係数表'!FL$201,0)</f>
        <v>6.0289008280264649E-5</v>
      </c>
      <c r="FM70" s="43">
        <f>IFERROR('4.1 取引係数表'!FM70/'4.1 取引係数表'!FM$201,0)</f>
        <v>1.3758312313689521E-5</v>
      </c>
      <c r="FN70" s="43">
        <f>IFERROR('4.1 取引係数表'!FN70/'4.1 取引係数表'!FN$201,0)</f>
        <v>2.6577366714505926E-5</v>
      </c>
      <c r="FO70" s="43">
        <f>IFERROR('4.1 取引係数表'!FO70/'4.1 取引係数表'!FO$201,0)</f>
        <v>0</v>
      </c>
      <c r="FP70" s="43">
        <f>IFERROR('4.1 取引係数表'!FP70/'4.1 取引係数表'!FP$201,0)</f>
        <v>1.3688691771727377E-5</v>
      </c>
      <c r="FQ70" s="43">
        <f>IFERROR('4.1 取引係数表'!FQ70/'4.1 取引係数表'!FQ$201,0)</f>
        <v>1.2993350292061641E-5</v>
      </c>
      <c r="FR70" s="43">
        <f>IFERROR('4.1 取引係数表'!FR70/'4.1 取引係数表'!FR$201,0)</f>
        <v>0</v>
      </c>
      <c r="FS70" s="43">
        <f>IFERROR('4.1 取引係数表'!FS70/'4.1 取引係数表'!FS$201,0)</f>
        <v>2.5854299939427069E-5</v>
      </c>
      <c r="FT70" s="43">
        <f>IFERROR('4.1 取引係数表'!FT70/'4.1 取引係数表'!FT$201,0)</f>
        <v>1.707113884981495E-5</v>
      </c>
      <c r="FU70" s="43">
        <f>IFERROR('4.1 取引係数表'!FU70/'4.1 取引係数表'!FU$201,0)</f>
        <v>2.4072834768876713E-5</v>
      </c>
      <c r="FV70" s="43">
        <f>IFERROR('4.1 取引係数表'!FV70/'4.1 取引係数表'!FV$201,0)</f>
        <v>0</v>
      </c>
      <c r="FW70" s="43">
        <f>IFERROR('4.1 取引係数表'!FW70/'4.1 取引係数表'!FW$201,0)</f>
        <v>3.5940453856051298E-5</v>
      </c>
      <c r="FX70" s="43">
        <f>IFERROR('4.1 取引係数表'!FX70/'4.1 取引係数表'!FX$201,0)</f>
        <v>0</v>
      </c>
      <c r="FY70" s="43">
        <f>IFERROR('4.1 取引係数表'!FY70/'4.1 取引係数表'!FY$201,0)</f>
        <v>5.4576722420193638E-2</v>
      </c>
      <c r="FZ70" s="43">
        <f>IFERROR('4.1 取引係数表'!FZ70/'4.1 取引係数表'!FZ$201,0)</f>
        <v>2.9628751740689166E-5</v>
      </c>
      <c r="GA70" s="43">
        <f>IFERROR('4.1 取引係数表'!GA70/'4.1 取引係数表'!GA$201,0)</f>
        <v>2.2361109558256281E-5</v>
      </c>
      <c r="GB70" s="43">
        <f>IFERROR('4.1 取引係数表'!GB70/'4.1 取引係数表'!GB$201,0)</f>
        <v>7.5698541689858624E-5</v>
      </c>
      <c r="GC70" s="43">
        <f>IFERROR('4.1 取引係数表'!GC70/'4.1 取引係数表'!GC$201,0)</f>
        <v>0</v>
      </c>
      <c r="GD70" s="43">
        <f>IFERROR('4.1 取引係数表'!GD70/'4.1 取引係数表'!GD$201,0)</f>
        <v>1.6969285593076531E-5</v>
      </c>
      <c r="GE70" s="43">
        <f>IFERROR('4.1 取引係数表'!GE70/'4.1 取引係数表'!GE$201,0)</f>
        <v>6.9103194103194108E-5</v>
      </c>
      <c r="GF70" s="43">
        <f>IFERROR('4.1 取引係数表'!GF70/'4.1 取引係数表'!GF$201,0)</f>
        <v>2.3674607953638941E-4</v>
      </c>
      <c r="GG70" s="43">
        <f>IFERROR('4.1 取引係数表'!GG70/'4.1 取引係数表'!GG$201,0)</f>
        <v>0</v>
      </c>
      <c r="GH70" s="44">
        <f>IFERROR('4.1 取引係数表'!GH70/'4.1 取引係数表'!GH$201,0)</f>
        <v>3.1741799506097597E-5</v>
      </c>
    </row>
    <row r="71" spans="1:190" s="13" customFormat="1">
      <c r="A71" s="10" t="s">
        <v>67</v>
      </c>
      <c r="B71" s="11" t="s">
        <v>255</v>
      </c>
      <c r="C71" s="43">
        <f>IFERROR('4.1 取引係数表'!C71/'4.1 取引係数表'!C$201,0)</f>
        <v>3.3240798138515305E-4</v>
      </c>
      <c r="D71" s="43">
        <f>IFERROR('4.1 取引係数表'!D71/'4.1 取引係数表'!D$201,0)</f>
        <v>2.5490695895997962E-4</v>
      </c>
      <c r="E71" s="43">
        <f>IFERROR('4.1 取引係数表'!E71/'4.1 取引係数表'!E$201,0)</f>
        <v>1.1698554662440091E-3</v>
      </c>
      <c r="F71" s="43">
        <f>IFERROR('4.1 取引係数表'!F71/'4.1 取引係数表'!F$201,0)</f>
        <v>3.0052592036063112E-3</v>
      </c>
      <c r="G71" s="43">
        <f>IFERROR('4.1 取引係数表'!G71/'4.1 取引係数表'!G$201,0)</f>
        <v>0</v>
      </c>
      <c r="H71" s="43">
        <f>IFERROR('4.1 取引係数表'!H71/'4.1 取引係数表'!H$201,0)</f>
        <v>1.0221465076660989E-3</v>
      </c>
      <c r="I71" s="43">
        <f>IFERROR('4.1 取引係数表'!I71/'4.1 取引係数表'!I$201,0)</f>
        <v>3.0551781249246257E-4</v>
      </c>
      <c r="J71" s="43">
        <f>IFERROR('4.1 取引係数表'!J71/'4.1 取引係数表'!J$201,0)</f>
        <v>1.1015683345780434E-2</v>
      </c>
      <c r="K71" s="43">
        <f>IFERROR('4.1 取引係数表'!K71/'4.1 取引係数表'!K$201,0)</f>
        <v>3.3173822536636342E-4</v>
      </c>
      <c r="L71" s="43">
        <f>IFERROR('4.1 取引係数表'!L71/'4.1 取引係数表'!L$201,0)</f>
        <v>6.3579527392179723E-4</v>
      </c>
      <c r="M71" s="43">
        <f>IFERROR('4.1 取引係数表'!M71/'4.1 取引係数表'!M$201,0)</f>
        <v>0</v>
      </c>
      <c r="N71" s="43">
        <f>IFERROR('4.1 取引係数表'!N71/'4.1 取引係数表'!N$201,0)</f>
        <v>0</v>
      </c>
      <c r="O71" s="43">
        <f>IFERROR('4.1 取引係数表'!O71/'4.1 取引係数表'!O$201,0)</f>
        <v>1.8042399639152007E-3</v>
      </c>
      <c r="P71" s="43">
        <f>IFERROR('4.1 取引係数表'!P71/'4.1 取引係数表'!P$201,0)</f>
        <v>0</v>
      </c>
      <c r="Q71" s="43">
        <f>IFERROR('4.1 取引係数表'!Q71/'4.1 取引係数表'!Q$201,0)</f>
        <v>0</v>
      </c>
      <c r="R71" s="43">
        <f>IFERROR('4.1 取引係数表'!R71/'4.1 取引係数表'!R$201,0)</f>
        <v>3.5927094286715739E-3</v>
      </c>
      <c r="S71" s="43">
        <f>IFERROR('4.1 取引係数表'!S71/'4.1 取引係数表'!S$201,0)</f>
        <v>0</v>
      </c>
      <c r="T71" s="43">
        <f>IFERROR('4.1 取引係数表'!T71/'4.1 取引係数表'!T$201,0)</f>
        <v>0</v>
      </c>
      <c r="U71" s="43">
        <f>IFERROR('4.1 取引係数表'!U71/'4.1 取引係数表'!U$201,0)</f>
        <v>0</v>
      </c>
      <c r="V71" s="43">
        <f>IFERROR('4.1 取引係数表'!V71/'4.1 取引係数表'!V$201,0)</f>
        <v>0</v>
      </c>
      <c r="W71" s="43">
        <f>IFERROR('4.1 取引係数表'!W71/'4.1 取引係数表'!W$201,0)</f>
        <v>1.8081334559719503E-4</v>
      </c>
      <c r="X71" s="43">
        <f>IFERROR('4.1 取引係数表'!X71/'4.1 取引係数表'!X$201,0)</f>
        <v>0</v>
      </c>
      <c r="Y71" s="43">
        <f>IFERROR('4.1 取引係数表'!Y71/'4.1 取引係数表'!Y$201,0)</f>
        <v>1.8742226235709053E-4</v>
      </c>
      <c r="Z71" s="43">
        <f>IFERROR('4.1 取引係数表'!Z71/'4.1 取引係数表'!Z$201,0)</f>
        <v>5.9614721387397148E-4</v>
      </c>
      <c r="AA71" s="43">
        <f>IFERROR('4.1 取引係数表'!AA71/'4.1 取引係数表'!AA$201,0)</f>
        <v>2.1843599825251202E-4</v>
      </c>
      <c r="AB71" s="43">
        <f>IFERROR('4.1 取引係数表'!AB71/'4.1 取引係数表'!AB$201,0)</f>
        <v>4.3437575813588103E-4</v>
      </c>
      <c r="AC71" s="43">
        <f>IFERROR('4.1 取引係数表'!AC71/'4.1 取引係数表'!AC$201,0)</f>
        <v>1.0853442350132051E-4</v>
      </c>
      <c r="AD71" s="43">
        <f>IFERROR('4.1 取引係数表'!AD71/'4.1 取引係数表'!AD$201,0)</f>
        <v>6.8209101822547203E-5</v>
      </c>
      <c r="AE71" s="43">
        <f>IFERROR('4.1 取引係数表'!AE71/'4.1 取引係数表'!AE$201,0)</f>
        <v>0</v>
      </c>
      <c r="AF71" s="43">
        <f>IFERROR('4.1 取引係数表'!AF71/'4.1 取引係数表'!AF$201,0)</f>
        <v>0</v>
      </c>
      <c r="AG71" s="43">
        <f>IFERROR('4.1 取引係数表'!AG71/'4.1 取引係数表'!AG$201,0)</f>
        <v>0</v>
      </c>
      <c r="AH71" s="43">
        <f>IFERROR('4.1 取引係数表'!AH71/'4.1 取引係数表'!AH$201,0)</f>
        <v>0</v>
      </c>
      <c r="AI71" s="43">
        <f>IFERROR('4.1 取引係数表'!AI71/'4.1 取引係数表'!AI$201,0)</f>
        <v>0</v>
      </c>
      <c r="AJ71" s="43">
        <f>IFERROR('4.1 取引係数表'!AJ71/'4.1 取引係数表'!AJ$201,0)</f>
        <v>0</v>
      </c>
      <c r="AK71" s="43">
        <f>IFERROR('4.1 取引係数表'!AK71/'4.1 取引係数表'!AK$201,0)</f>
        <v>0</v>
      </c>
      <c r="AL71" s="43">
        <f>IFERROR('4.1 取引係数表'!AL71/'4.1 取引係数表'!AL$201,0)</f>
        <v>1.0047189292025213E-3</v>
      </c>
      <c r="AM71" s="43">
        <f>IFERROR('4.1 取引係数表'!AM71/'4.1 取引係数表'!AM$201,0)</f>
        <v>0</v>
      </c>
      <c r="AN71" s="43">
        <f>IFERROR('4.1 取引係数表'!AN71/'4.1 取引係数表'!AN$201,0)</f>
        <v>5.4812541109405836E-3</v>
      </c>
      <c r="AO71" s="43">
        <f>IFERROR('4.1 取引係数表'!AO71/'4.1 取引係数表'!AO$201,0)</f>
        <v>6.7122436295835922E-4</v>
      </c>
      <c r="AP71" s="43">
        <f>IFERROR('4.1 取引係数表'!AP71/'4.1 取引係数表'!AP$201,0)</f>
        <v>1.4415176297606121E-4</v>
      </c>
      <c r="AQ71" s="43">
        <f>IFERROR('4.1 取引係数表'!AQ71/'4.1 取引係数表'!AQ$201,0)</f>
        <v>1.1532460484363341E-3</v>
      </c>
      <c r="AR71" s="43">
        <f>IFERROR('4.1 取引係数表'!AR71/'4.1 取引係数表'!AR$201,0)</f>
        <v>0</v>
      </c>
      <c r="AS71" s="43">
        <f>IFERROR('4.1 取引係数表'!AS71/'4.1 取引係数表'!AS$201,0)</f>
        <v>0</v>
      </c>
      <c r="AT71" s="43">
        <f>IFERROR('4.1 取引係数表'!AT71/'4.1 取引係数表'!AT$201,0)</f>
        <v>0</v>
      </c>
      <c r="AU71" s="43">
        <f>IFERROR('4.1 取引係数表'!AU71/'4.1 取引係数表'!AU$201,0)</f>
        <v>2.43842965130456E-4</v>
      </c>
      <c r="AV71" s="43">
        <f>IFERROR('4.1 取引係数表'!AV71/'4.1 取引係数表'!AV$201,0)</f>
        <v>0</v>
      </c>
      <c r="AW71" s="43">
        <f>IFERROR('4.1 取引係数表'!AW71/'4.1 取引係数表'!AW$201,0)</f>
        <v>7.9973598589225226E-4</v>
      </c>
      <c r="AX71" s="43">
        <f>IFERROR('4.1 取引係数表'!AX71/'4.1 取引係数表'!AX$201,0)</f>
        <v>0</v>
      </c>
      <c r="AY71" s="43">
        <f>IFERROR('4.1 取引係数表'!AY71/'4.1 取引係数表'!AY$201,0)</f>
        <v>0</v>
      </c>
      <c r="AZ71" s="43">
        <f>IFERROR('4.1 取引係数表'!AZ71/'4.1 取引係数表'!AZ$201,0)</f>
        <v>0</v>
      </c>
      <c r="BA71" s="43">
        <f>IFERROR('4.1 取引係数表'!BA71/'4.1 取引係数表'!BA$201,0)</f>
        <v>0</v>
      </c>
      <c r="BB71" s="43">
        <f>IFERROR('4.1 取引係数表'!BB71/'4.1 取引係数表'!BB$201,0)</f>
        <v>2.5676512844846904E-3</v>
      </c>
      <c r="BC71" s="43">
        <f>IFERROR('4.1 取引係数表'!BC71/'4.1 取引係数表'!BC$201,0)</f>
        <v>0</v>
      </c>
      <c r="BD71" s="43">
        <f>IFERROR('4.1 取引係数表'!BD71/'4.1 取引係数表'!BD$201,0)</f>
        <v>0</v>
      </c>
      <c r="BE71" s="43">
        <f>IFERROR('4.1 取引係数表'!BE71/'4.1 取引係数表'!BE$201,0)</f>
        <v>0</v>
      </c>
      <c r="BF71" s="43">
        <f>IFERROR('4.1 取引係数表'!BF71/'4.1 取引係数表'!BF$201,0)</f>
        <v>0</v>
      </c>
      <c r="BG71" s="43">
        <f>IFERROR('4.1 取引係数表'!BG71/'4.1 取引係数表'!BG$201,0)</f>
        <v>0</v>
      </c>
      <c r="BH71" s="43">
        <f>IFERROR('4.1 取引係数表'!BH71/'4.1 取引係数表'!BH$201,0)</f>
        <v>0</v>
      </c>
      <c r="BI71" s="43">
        <f>IFERROR('4.1 取引係数表'!BI71/'4.1 取引係数表'!BI$201,0)</f>
        <v>4.1904123365739191E-5</v>
      </c>
      <c r="BJ71" s="43">
        <f>IFERROR('4.1 取引係数表'!BJ71/'4.1 取引係数表'!BJ$201,0)</f>
        <v>0</v>
      </c>
      <c r="BK71" s="43">
        <f>IFERROR('4.1 取引係数表'!BK71/'4.1 取引係数表'!BK$201,0)</f>
        <v>0</v>
      </c>
      <c r="BL71" s="43">
        <f>IFERROR('4.1 取引係数表'!BL71/'4.1 取引係数表'!BL$201,0)</f>
        <v>0</v>
      </c>
      <c r="BM71" s="43">
        <f>IFERROR('4.1 取引係数表'!BM71/'4.1 取引係数表'!BM$201,0)</f>
        <v>0</v>
      </c>
      <c r="BN71" s="43">
        <f>IFERROR('4.1 取引係数表'!BN71/'4.1 取引係数表'!BN$201,0)</f>
        <v>7.0584083289218285E-4</v>
      </c>
      <c r="BO71" s="43">
        <f>IFERROR('4.1 取引係数表'!BO71/'4.1 取引係数表'!BO$201,0)</f>
        <v>5.0608087805032343E-4</v>
      </c>
      <c r="BP71" s="43">
        <f>IFERROR('4.1 取引係数表'!BP71/'4.1 取引係数表'!BP$201,0)</f>
        <v>0</v>
      </c>
      <c r="BQ71" s="43">
        <f>IFERROR('4.1 取引係数表'!BQ71/'4.1 取引係数表'!BQ$201,0)</f>
        <v>5.7533351757405218E-2</v>
      </c>
      <c r="BR71" s="43">
        <f>IFERROR('4.1 取引係数表'!BR71/'4.1 取引係数表'!BR$201,0)</f>
        <v>0</v>
      </c>
      <c r="BS71" s="43">
        <f>IFERROR('4.1 取引係数表'!BS71/'4.1 取引係数表'!BS$201,0)</f>
        <v>0</v>
      </c>
      <c r="BT71" s="43">
        <f>IFERROR('4.1 取引係数表'!BT71/'4.1 取引係数表'!BT$201,0)</f>
        <v>0</v>
      </c>
      <c r="BU71" s="43">
        <f>IFERROR('4.1 取引係数表'!BU71/'4.1 取引係数表'!BU$201,0)</f>
        <v>0</v>
      </c>
      <c r="BV71" s="43">
        <f>IFERROR('4.1 取引係数表'!BV71/'4.1 取引係数表'!BV$201,0)</f>
        <v>0</v>
      </c>
      <c r="BW71" s="43">
        <f>IFERROR('4.1 取引係数表'!BW71/'4.1 取引係数表'!BW$201,0)</f>
        <v>0</v>
      </c>
      <c r="BX71" s="43">
        <f>IFERROR('4.1 取引係数表'!BX71/'4.1 取引係数表'!BX$201,0)</f>
        <v>1.8519204414978332E-5</v>
      </c>
      <c r="BY71" s="43">
        <f>IFERROR('4.1 取引係数表'!BY71/'4.1 取引係数表'!BY$201,0)</f>
        <v>9.3367775668357664E-4</v>
      </c>
      <c r="BZ71" s="43">
        <f>IFERROR('4.1 取引係数表'!BZ71/'4.1 取引係数表'!BZ$201,0)</f>
        <v>0</v>
      </c>
      <c r="CA71" s="43">
        <f>IFERROR('4.1 取引係数表'!CA71/'4.1 取引係数表'!CA$201,0)</f>
        <v>1.9851116625310174E-3</v>
      </c>
      <c r="CB71" s="43">
        <f>IFERROR('4.1 取引係数表'!CB71/'4.1 取引係数表'!CB$201,0)</f>
        <v>0</v>
      </c>
      <c r="CC71" s="43">
        <f>IFERROR('4.1 取引係数表'!CC71/'4.1 取引係数表'!CC$201,0)</f>
        <v>0</v>
      </c>
      <c r="CD71" s="43">
        <f>IFERROR('4.1 取引係数表'!CD71/'4.1 取引係数表'!CD$201,0)</f>
        <v>0</v>
      </c>
      <c r="CE71" s="43">
        <f>IFERROR('4.1 取引係数表'!CE71/'4.1 取引係数表'!CE$201,0)</f>
        <v>0</v>
      </c>
      <c r="CF71" s="43">
        <f>IFERROR('4.1 取引係数表'!CF71/'4.1 取引係数表'!CF$201,0)</f>
        <v>7.4502993815155885E-4</v>
      </c>
      <c r="CG71" s="43">
        <f>IFERROR('4.1 取引係数表'!CG71/'4.1 取引係数表'!CG$201,0)</f>
        <v>0</v>
      </c>
      <c r="CH71" s="43">
        <f>IFERROR('4.1 取引係数表'!CH71/'4.1 取引係数表'!CH$201,0)</f>
        <v>9.8330350646030402E-5</v>
      </c>
      <c r="CI71" s="43">
        <f>IFERROR('4.1 取引係数表'!CI71/'4.1 取引係数表'!CI$201,0)</f>
        <v>2.536416601353939E-6</v>
      </c>
      <c r="CJ71" s="43">
        <f>IFERROR('4.1 取引係数表'!CJ71/'4.1 取引係数表'!CJ$201,0)</f>
        <v>0</v>
      </c>
      <c r="CK71" s="43">
        <f>IFERROR('4.1 取引係数表'!CK71/'4.1 取引係数表'!CK$201,0)</f>
        <v>0</v>
      </c>
      <c r="CL71" s="43">
        <f>IFERROR('4.1 取引係数表'!CL71/'4.1 取引係数表'!CL$201,0)</f>
        <v>6.9260959905599877E-4</v>
      </c>
      <c r="CM71" s="43">
        <f>IFERROR('4.1 取引係数表'!CM71/'4.1 取引係数表'!CM$201,0)</f>
        <v>2.0434502043450205E-3</v>
      </c>
      <c r="CN71" s="43">
        <f>IFERROR('4.1 取引係数表'!CN71/'4.1 取引係数表'!CN$201,0)</f>
        <v>1.0650707511284678E-3</v>
      </c>
      <c r="CO71" s="43">
        <f>IFERROR('4.1 取引係数表'!CO71/'4.1 取引係数表'!CO$201,0)</f>
        <v>3.17966636323758E-3</v>
      </c>
      <c r="CP71" s="43">
        <f>IFERROR('4.1 取引係数表'!CP71/'4.1 取引係数表'!CP$201,0)</f>
        <v>4.1184583556815572E-4</v>
      </c>
      <c r="CQ71" s="43">
        <f>IFERROR('4.1 取引係数表'!CQ71/'4.1 取引係数表'!CQ$201,0)</f>
        <v>0</v>
      </c>
      <c r="CR71" s="43">
        <f>IFERROR('4.1 取引係数表'!CR71/'4.1 取引係数表'!CR$201,0)</f>
        <v>0</v>
      </c>
      <c r="CS71" s="43">
        <f>IFERROR('4.1 取引係数表'!CS71/'4.1 取引係数表'!CS$201,0)</f>
        <v>0</v>
      </c>
      <c r="CT71" s="43">
        <f>IFERROR('4.1 取引係数表'!CT71/'4.1 取引係数表'!CT$201,0)</f>
        <v>1.3042976636861841E-2</v>
      </c>
      <c r="CU71" s="43">
        <f>IFERROR('4.1 取引係数表'!CU71/'4.1 取引係数表'!CU$201,0)</f>
        <v>0</v>
      </c>
      <c r="CV71" s="43">
        <f>IFERROR('4.1 取引係数表'!CV71/'4.1 取引係数表'!CV$201,0)</f>
        <v>1.0632411067193676E-2</v>
      </c>
      <c r="CW71" s="43">
        <f>IFERROR('4.1 取引係数表'!CW71/'4.1 取引係数表'!CW$201,0)</f>
        <v>0</v>
      </c>
      <c r="CX71" s="43">
        <f>IFERROR('4.1 取引係数表'!CX71/'4.1 取引係数表'!CX$201,0)</f>
        <v>0</v>
      </c>
      <c r="CY71" s="43">
        <f>IFERROR('4.1 取引係数表'!CY71/'4.1 取引係数表'!CY$201,0)</f>
        <v>4.2253521126760559E-3</v>
      </c>
      <c r="CZ71" s="43">
        <f>IFERROR('4.1 取引係数表'!CZ71/'4.1 取引係数表'!CZ$201,0)</f>
        <v>3.2770835824464904E-3</v>
      </c>
      <c r="DA71" s="43">
        <f>IFERROR('4.1 取引係数表'!DA71/'4.1 取引係数表'!DA$201,0)</f>
        <v>0</v>
      </c>
      <c r="DB71" s="43">
        <f>IFERROR('4.1 取引係数表'!DB71/'4.1 取引係数表'!DB$201,0)</f>
        <v>1.1651647423261054E-2</v>
      </c>
      <c r="DC71" s="43">
        <f>IFERROR('4.1 取引係数表'!DC71/'4.1 取引係数表'!DC$201,0)</f>
        <v>2.592016588906169E-4</v>
      </c>
      <c r="DD71" s="43">
        <f>IFERROR('4.1 取引係数表'!DD71/'4.1 取引係数表'!DD$201,0)</f>
        <v>0</v>
      </c>
      <c r="DE71" s="43">
        <f>IFERROR('4.1 取引係数表'!DE71/'4.1 取引係数表'!DE$201,0)</f>
        <v>2.9727944267611555E-3</v>
      </c>
      <c r="DF71" s="43">
        <f>IFERROR('4.1 取引係数表'!DF71/'4.1 取引係数表'!DF$201,0)</f>
        <v>0</v>
      </c>
      <c r="DG71" s="43">
        <f>IFERROR('4.1 取引係数表'!DG71/'4.1 取引係数表'!DG$201,0)</f>
        <v>0</v>
      </c>
      <c r="DH71" s="43">
        <f>IFERROR('4.1 取引係数表'!DH71/'4.1 取引係数表'!DH$201,0)</f>
        <v>0</v>
      </c>
      <c r="DI71" s="43">
        <f>IFERROR('4.1 取引係数表'!DI71/'4.1 取引係数表'!DI$201,0)</f>
        <v>1.9102196752626551E-3</v>
      </c>
      <c r="DJ71" s="43">
        <f>IFERROR('4.1 取引係数表'!DJ71/'4.1 取引係数表'!DJ$201,0)</f>
        <v>0</v>
      </c>
      <c r="DK71" s="43">
        <f>IFERROR('4.1 取引係数表'!DK71/'4.1 取引係数表'!DK$201,0)</f>
        <v>2.0728744939271255E-3</v>
      </c>
      <c r="DL71" s="43">
        <f>IFERROR('4.1 取引係数表'!DL71/'4.1 取引係数表'!DL$201,0)</f>
        <v>4.4134522023126489E-5</v>
      </c>
      <c r="DM71" s="43">
        <f>IFERROR('4.1 取引係数表'!DM71/'4.1 取引係数表'!DM$201,0)</f>
        <v>0</v>
      </c>
      <c r="DN71" s="43">
        <f>IFERROR('4.1 取引係数表'!DN71/'4.1 取引係数表'!DN$201,0)</f>
        <v>0</v>
      </c>
      <c r="DO71" s="43">
        <f>IFERROR('4.1 取引係数表'!DO71/'4.1 取引係数表'!DO$201,0)</f>
        <v>0</v>
      </c>
      <c r="DP71" s="43">
        <f>IFERROR('4.1 取引係数表'!DP71/'4.1 取引係数表'!DP$201,0)</f>
        <v>2.6934097421203438E-3</v>
      </c>
      <c r="DQ71" s="43">
        <f>IFERROR('4.1 取引係数表'!DQ71/'4.1 取引係数表'!DQ$201,0)</f>
        <v>0</v>
      </c>
      <c r="DR71" s="43">
        <f>IFERROR('4.1 取引係数表'!DR71/'4.1 取引係数表'!DR$201,0)</f>
        <v>5.763688760806916E-3</v>
      </c>
      <c r="DS71" s="43">
        <f>IFERROR('4.1 取引係数表'!DS71/'4.1 取引係数表'!DS$201,0)</f>
        <v>0</v>
      </c>
      <c r="DT71" s="43">
        <f>IFERROR('4.1 取引係数表'!DT71/'4.1 取引係数表'!DT$201,0)</f>
        <v>0</v>
      </c>
      <c r="DU71" s="43">
        <f>IFERROR('4.1 取引係数表'!DU71/'4.1 取引係数表'!DU$201,0)</f>
        <v>0</v>
      </c>
      <c r="DV71" s="43">
        <f>IFERROR('4.1 取引係数表'!DV71/'4.1 取引係数表'!DV$201,0)</f>
        <v>0</v>
      </c>
      <c r="DW71" s="43">
        <f>IFERROR('4.1 取引係数表'!DW71/'4.1 取引係数表'!DW$201,0)</f>
        <v>0</v>
      </c>
      <c r="DX71" s="43">
        <f>IFERROR('4.1 取引係数表'!DX71/'4.1 取引係数表'!DX$201,0)</f>
        <v>0</v>
      </c>
      <c r="DY71" s="43">
        <f>IFERROR('4.1 取引係数表'!DY71/'4.1 取引係数表'!DY$201,0)</f>
        <v>3.9990859232175505E-3</v>
      </c>
      <c r="DZ71" s="43">
        <f>IFERROR('4.1 取引係数表'!DZ71/'4.1 取引係数表'!DZ$201,0)</f>
        <v>1.2697261019408671E-3</v>
      </c>
      <c r="EA71" s="43">
        <f>IFERROR('4.1 取引係数表'!EA71/'4.1 取引係数表'!EA$201,0)</f>
        <v>7.4520240930102258E-4</v>
      </c>
      <c r="EB71" s="43">
        <f>IFERROR('4.1 取引係数表'!EB71/'4.1 取引係数表'!EB$201,0)</f>
        <v>6.0990268268143488E-4</v>
      </c>
      <c r="EC71" s="43">
        <f>IFERROR('4.1 取引係数表'!EC71/'4.1 取引係数表'!EC$201,0)</f>
        <v>1.9816784816739779E-4</v>
      </c>
      <c r="ED71" s="43">
        <f>IFERROR('4.1 取引係数表'!ED71/'4.1 取引係数表'!ED$201,0)</f>
        <v>2.6088383285933058E-3</v>
      </c>
      <c r="EE71" s="43">
        <f>IFERROR('4.1 取引係数表'!EE71/'4.1 取引係数表'!EE$201,0)</f>
        <v>1.8846959872853345E-3</v>
      </c>
      <c r="EF71" s="43">
        <f>IFERROR('4.1 取引係数表'!EF71/'4.1 取引係数表'!EF$201,0)</f>
        <v>0</v>
      </c>
      <c r="EG71" s="43">
        <f>IFERROR('4.1 取引係数表'!EG71/'4.1 取引係数表'!EG$201,0)</f>
        <v>0</v>
      </c>
      <c r="EH71" s="43">
        <f>IFERROR('4.1 取引係数表'!EH71/'4.1 取引係数表'!EH$201,0)</f>
        <v>0</v>
      </c>
      <c r="EI71" s="43">
        <f>IFERROR('4.1 取引係数表'!EI71/'4.1 取引係数表'!EI$201,0)</f>
        <v>1.0562636434053941E-3</v>
      </c>
      <c r="EJ71" s="43">
        <f>IFERROR('4.1 取引係数表'!EJ71/'4.1 取引係数表'!EJ$201,0)</f>
        <v>1.1870175860824122E-2</v>
      </c>
      <c r="EK71" s="43">
        <f>IFERROR('4.1 取引係数表'!EK71/'4.1 取引係数表'!EK$201,0)</f>
        <v>6.7746885852388377E-5</v>
      </c>
      <c r="EL71" s="43">
        <f>IFERROR('4.1 取引係数表'!EL71/'4.1 取引係数表'!EL$201,0)</f>
        <v>1.0165499987293125E-4</v>
      </c>
      <c r="EM71" s="43">
        <f>IFERROR('4.1 取引係数表'!EM71/'4.1 取引係数表'!EM$201,0)</f>
        <v>1.0741157789398119E-5</v>
      </c>
      <c r="EN71" s="43">
        <f>IFERROR('4.1 取引係数表'!EN71/'4.1 取引係数表'!EN$201,0)</f>
        <v>0</v>
      </c>
      <c r="EO71" s="43">
        <f>IFERROR('4.1 取引係数表'!EO71/'4.1 取引係数表'!EO$201,0)</f>
        <v>0</v>
      </c>
      <c r="EP71" s="43">
        <f>IFERROR('4.1 取引係数表'!EP71/'4.1 取引係数表'!EP$201,0)</f>
        <v>0</v>
      </c>
      <c r="EQ71" s="43">
        <f>IFERROR('4.1 取引係数表'!EQ71/'4.1 取引係数表'!EQ$201,0)</f>
        <v>0</v>
      </c>
      <c r="ER71" s="43">
        <f>IFERROR('4.1 取引係数表'!ER71/'4.1 取引係数表'!ER$201,0)</f>
        <v>7.1976103933494084E-5</v>
      </c>
      <c r="ES71" s="43">
        <f>IFERROR('4.1 取引係数表'!ES71/'4.1 取引係数表'!ES$201,0)</f>
        <v>0</v>
      </c>
      <c r="ET71" s="43">
        <f>IFERROR('4.1 取引係数表'!ET71/'4.1 取引係数表'!ET$201,0)</f>
        <v>4.8709206039941548E-5</v>
      </c>
      <c r="EU71" s="43">
        <f>IFERROR('4.1 取引係数表'!EU71/'4.1 取引係数表'!EU$201,0)</f>
        <v>1.4273841601353593E-3</v>
      </c>
      <c r="EV71" s="43">
        <f>IFERROR('4.1 取引係数表'!EV71/'4.1 取引係数表'!EV$201,0)</f>
        <v>0</v>
      </c>
      <c r="EW71" s="43">
        <f>IFERROR('4.1 取引係数表'!EW71/'4.1 取引係数表'!EW$201,0)</f>
        <v>0</v>
      </c>
      <c r="EX71" s="43">
        <f>IFERROR('4.1 取引係数表'!EX71/'4.1 取引係数表'!EX$201,0)</f>
        <v>0</v>
      </c>
      <c r="EY71" s="43">
        <f>IFERROR('4.1 取引係数表'!EY71/'4.1 取引係数表'!EY$201,0)</f>
        <v>0</v>
      </c>
      <c r="EZ71" s="43">
        <f>IFERROR('4.1 取引係数表'!EZ71/'4.1 取引係数表'!EZ$201,0)</f>
        <v>0</v>
      </c>
      <c r="FA71" s="43">
        <f>IFERROR('4.1 取引係数表'!FA71/'4.1 取引係数表'!FA$201,0)</f>
        <v>7.27802037845706E-4</v>
      </c>
      <c r="FB71" s="43">
        <f>IFERROR('4.1 取引係数表'!FB71/'4.1 取引係数表'!FB$201,0)</f>
        <v>4.3478260869565219E-4</v>
      </c>
      <c r="FC71" s="43">
        <f>IFERROR('4.1 取引係数表'!FC71/'4.1 取引係数表'!FC$201,0)</f>
        <v>0</v>
      </c>
      <c r="FD71" s="43">
        <f>IFERROR('4.1 取引係数表'!FD71/'4.1 取引係数表'!FD$201,0)</f>
        <v>2.7680984791741297E-4</v>
      </c>
      <c r="FE71" s="43">
        <f>IFERROR('4.1 取引係数表'!FE71/'4.1 取引係数表'!FE$201,0)</f>
        <v>0</v>
      </c>
      <c r="FF71" s="43">
        <f>IFERROR('4.1 取引係数表'!FF71/'4.1 取引係数表'!FF$201,0)</f>
        <v>0</v>
      </c>
      <c r="FG71" s="43">
        <f>IFERROR('4.1 取引係数表'!FG71/'4.1 取引係数表'!FG$201,0)</f>
        <v>1.172103926548154E-4</v>
      </c>
      <c r="FH71" s="43">
        <f>IFERROR('4.1 取引係数表'!FH71/'4.1 取引係数表'!FH$201,0)</f>
        <v>0</v>
      </c>
      <c r="FI71" s="43">
        <f>IFERROR('4.1 取引係数表'!FI71/'4.1 取引係数表'!FI$201,0)</f>
        <v>0</v>
      </c>
      <c r="FJ71" s="43">
        <f>IFERROR('4.1 取引係数表'!FJ71/'4.1 取引係数表'!FJ$201,0)</f>
        <v>0</v>
      </c>
      <c r="FK71" s="43">
        <f>IFERROR('4.1 取引係数表'!FK71/'4.1 取引係数表'!FK$201,0)</f>
        <v>2.6699834162520731E-3</v>
      </c>
      <c r="FL71" s="43">
        <f>IFERROR('4.1 取引係数表'!FL71/'4.1 取引係数表'!FL$201,0)</f>
        <v>6.7523689273896409E-4</v>
      </c>
      <c r="FM71" s="43">
        <f>IFERROR('4.1 取引係数表'!FM71/'4.1 取引係数表'!FM$201,0)</f>
        <v>4.5861041045631732E-6</v>
      </c>
      <c r="FN71" s="43">
        <f>IFERROR('4.1 取引係数表'!FN71/'4.1 取引係数表'!FN$201,0)</f>
        <v>7.0430021793440711E-4</v>
      </c>
      <c r="FO71" s="43">
        <f>IFERROR('4.1 取引係数表'!FO71/'4.1 取引係数表'!FO$201,0)</f>
        <v>0</v>
      </c>
      <c r="FP71" s="43">
        <f>IFERROR('4.1 取引係数表'!FP71/'4.1 取引係数表'!FP$201,0)</f>
        <v>1.0950953417381901E-4</v>
      </c>
      <c r="FQ71" s="43">
        <f>IFERROR('4.1 取引係数表'!FQ71/'4.1 取引係数表'!FQ$201,0)</f>
        <v>1.0264746730728697E-3</v>
      </c>
      <c r="FR71" s="43">
        <f>IFERROR('4.1 取引係数表'!FR71/'4.1 取引係数表'!FR$201,0)</f>
        <v>4.0410087555189705E-4</v>
      </c>
      <c r="FS71" s="43">
        <f>IFERROR('4.1 取引係数表'!FS71/'4.1 取引係数表'!FS$201,0)</f>
        <v>1.3739713682095528E-3</v>
      </c>
      <c r="FT71" s="43">
        <f>IFERROR('4.1 取引係数表'!FT71/'4.1 取引係数表'!FT$201,0)</f>
        <v>9.6622645889952606E-4</v>
      </c>
      <c r="FU71" s="43">
        <f>IFERROR('4.1 取引係数表'!FU71/'4.1 取引係数表'!FU$201,0)</f>
        <v>2.0413763884007453E-3</v>
      </c>
      <c r="FV71" s="43">
        <f>IFERROR('4.1 取引係数表'!FV71/'4.1 取引係数表'!FV$201,0)</f>
        <v>0</v>
      </c>
      <c r="FW71" s="43">
        <f>IFERROR('4.1 取引係数表'!FW71/'4.1 取引係数表'!FW$201,0)</f>
        <v>1.5094990619541544E-4</v>
      </c>
      <c r="FX71" s="43">
        <f>IFERROR('4.1 取引係数表'!FX71/'4.1 取引係数表'!FX$201,0)</f>
        <v>9.1349228099022562E-5</v>
      </c>
      <c r="FY71" s="43">
        <f>IFERROR('4.1 取引係数表'!FY71/'4.1 取引係数表'!FY$201,0)</f>
        <v>3.1004803677583113E-3</v>
      </c>
      <c r="FZ71" s="43">
        <f>IFERROR('4.1 取引係数表'!FZ71/'4.1 取引係数表'!FZ$201,0)</f>
        <v>6.5183253829516159E-3</v>
      </c>
      <c r="GA71" s="43">
        <f>IFERROR('4.1 取引係数表'!GA71/'4.1 取引係数表'!GA$201,0)</f>
        <v>3.3541664337384423E-5</v>
      </c>
      <c r="GB71" s="43">
        <f>IFERROR('4.1 取引係数表'!GB71/'4.1 取引係数表'!GB$201,0)</f>
        <v>9.2174106645886674E-4</v>
      </c>
      <c r="GC71" s="43">
        <f>IFERROR('4.1 取引係数表'!GC71/'4.1 取引係数表'!GC$201,0)</f>
        <v>1.1167584587643749E-4</v>
      </c>
      <c r="GD71" s="43">
        <f>IFERROR('4.1 取引係数表'!GD71/'4.1 取引係数表'!GD$201,0)</f>
        <v>1.1454267775326658E-3</v>
      </c>
      <c r="GE71" s="43">
        <f>IFERROR('4.1 取引係数表'!GE71/'4.1 取引係数表'!GE$201,0)</f>
        <v>3.9158476658476658E-4</v>
      </c>
      <c r="GF71" s="43">
        <f>IFERROR('4.1 取引係数表'!GF71/'4.1 取引係数表'!GF$201,0)</f>
        <v>9.0066443301887273E-4</v>
      </c>
      <c r="GG71" s="43">
        <f>IFERROR('4.1 取引係数表'!GG71/'4.1 取引係数表'!GG$201,0)</f>
        <v>1.4569769487946508E-2</v>
      </c>
      <c r="GH71" s="44">
        <f>IFERROR('4.1 取引係数表'!GH71/'4.1 取引係数表'!GH$201,0)</f>
        <v>4.2534011338170785E-3</v>
      </c>
    </row>
    <row r="72" spans="1:190" s="13" customFormat="1">
      <c r="A72" s="10" t="s">
        <v>68</v>
      </c>
      <c r="B72" s="11" t="s">
        <v>256</v>
      </c>
      <c r="C72" s="43">
        <f>IFERROR('4.1 取引係数表'!C72/'4.1 取引係数表'!C$201,0)</f>
        <v>0</v>
      </c>
      <c r="D72" s="43">
        <f>IFERROR('4.1 取引係数表'!D72/'4.1 取引係数表'!D$201,0)</f>
        <v>0</v>
      </c>
      <c r="E72" s="43">
        <f>IFERROR('4.1 取引係数表'!E72/'4.1 取引係数表'!E$201,0)</f>
        <v>0</v>
      </c>
      <c r="F72" s="43">
        <f>IFERROR('4.1 取引係数表'!F72/'4.1 取引係数表'!F$201,0)</f>
        <v>0</v>
      </c>
      <c r="G72" s="43">
        <f>IFERROR('4.1 取引係数表'!G72/'4.1 取引係数表'!G$201,0)</f>
        <v>0</v>
      </c>
      <c r="H72" s="43">
        <f>IFERROR('4.1 取引係数表'!H72/'4.1 取引係数表'!H$201,0)</f>
        <v>0</v>
      </c>
      <c r="I72" s="43">
        <f>IFERROR('4.1 取引係数表'!I72/'4.1 取引係数表'!I$201,0)</f>
        <v>0</v>
      </c>
      <c r="J72" s="43">
        <f>IFERROR('4.1 取引係数表'!J72/'4.1 取引係数表'!J$201,0)</f>
        <v>0</v>
      </c>
      <c r="K72" s="43">
        <f>IFERROR('4.1 取引係数表'!K72/'4.1 取引係数表'!K$201,0)</f>
        <v>0</v>
      </c>
      <c r="L72" s="43">
        <f>IFERROR('4.1 取引係数表'!L72/'4.1 取引係数表'!L$201,0)</f>
        <v>0</v>
      </c>
      <c r="M72" s="43">
        <f>IFERROR('4.1 取引係数表'!M72/'4.1 取引係数表'!M$201,0)</f>
        <v>0</v>
      </c>
      <c r="N72" s="43">
        <f>IFERROR('4.1 取引係数表'!N72/'4.1 取引係数表'!N$201,0)</f>
        <v>0</v>
      </c>
      <c r="O72" s="43">
        <f>IFERROR('4.1 取引係数表'!O72/'4.1 取引係数表'!O$201,0)</f>
        <v>0</v>
      </c>
      <c r="P72" s="43">
        <f>IFERROR('4.1 取引係数表'!P72/'4.1 取引係数表'!P$201,0)</f>
        <v>0</v>
      </c>
      <c r="Q72" s="43">
        <f>IFERROR('4.1 取引係数表'!Q72/'4.1 取引係数表'!Q$201,0)</f>
        <v>0</v>
      </c>
      <c r="R72" s="43">
        <f>IFERROR('4.1 取引係数表'!R72/'4.1 取引係数表'!R$201,0)</f>
        <v>3.3298282509638976E-3</v>
      </c>
      <c r="S72" s="43">
        <f>IFERROR('4.1 取引係数表'!S72/'4.1 取引係数表'!S$201,0)</f>
        <v>0</v>
      </c>
      <c r="T72" s="43">
        <f>IFERROR('4.1 取引係数表'!T72/'4.1 取引係数表'!T$201,0)</f>
        <v>0</v>
      </c>
      <c r="U72" s="43">
        <f>IFERROR('4.1 取引係数表'!U72/'4.1 取引係数表'!U$201,0)</f>
        <v>0</v>
      </c>
      <c r="V72" s="43">
        <f>IFERROR('4.1 取引係数表'!V72/'4.1 取引係数表'!V$201,0)</f>
        <v>0</v>
      </c>
      <c r="W72" s="43">
        <f>IFERROR('4.1 取引係数表'!W72/'4.1 取引係数表'!W$201,0)</f>
        <v>0</v>
      </c>
      <c r="X72" s="43">
        <f>IFERROR('4.1 取引係数表'!X72/'4.1 取引係数表'!X$201,0)</f>
        <v>0</v>
      </c>
      <c r="Y72" s="43">
        <f>IFERROR('4.1 取引係数表'!Y72/'4.1 取引係数表'!Y$201,0)</f>
        <v>0</v>
      </c>
      <c r="Z72" s="43">
        <f>IFERROR('4.1 取引係数表'!Z72/'4.1 取引係数表'!Z$201,0)</f>
        <v>0</v>
      </c>
      <c r="AA72" s="43">
        <f>IFERROR('4.1 取引係数表'!AA72/'4.1 取引係数表'!AA$201,0)</f>
        <v>0</v>
      </c>
      <c r="AB72" s="43">
        <f>IFERROR('4.1 取引係数表'!AB72/'4.1 取引係数表'!AB$201,0)</f>
        <v>0</v>
      </c>
      <c r="AC72" s="43">
        <f>IFERROR('4.1 取引係数表'!AC72/'4.1 取引係数表'!AC$201,0)</f>
        <v>0</v>
      </c>
      <c r="AD72" s="43">
        <f>IFERROR('4.1 取引係数表'!AD72/'4.1 取引係数表'!AD$201,0)</f>
        <v>0</v>
      </c>
      <c r="AE72" s="43">
        <f>IFERROR('4.1 取引係数表'!AE72/'4.1 取引係数表'!AE$201,0)</f>
        <v>0</v>
      </c>
      <c r="AF72" s="43">
        <f>IFERROR('4.1 取引係数表'!AF72/'4.1 取引係数表'!AF$201,0)</f>
        <v>0</v>
      </c>
      <c r="AG72" s="43">
        <f>IFERROR('4.1 取引係数表'!AG72/'4.1 取引係数表'!AG$201,0)</f>
        <v>0</v>
      </c>
      <c r="AH72" s="43">
        <f>IFERROR('4.1 取引係数表'!AH72/'4.1 取引係数表'!AH$201,0)</f>
        <v>0</v>
      </c>
      <c r="AI72" s="43">
        <f>IFERROR('4.1 取引係数表'!AI72/'4.1 取引係数表'!AI$201,0)</f>
        <v>0</v>
      </c>
      <c r="AJ72" s="43">
        <f>IFERROR('4.1 取引係数表'!AJ72/'4.1 取引係数表'!AJ$201,0)</f>
        <v>0</v>
      </c>
      <c r="AK72" s="43">
        <f>IFERROR('4.1 取引係数表'!AK72/'4.1 取引係数表'!AK$201,0)</f>
        <v>0</v>
      </c>
      <c r="AL72" s="43">
        <f>IFERROR('4.1 取引係数表'!AL72/'4.1 取引係数表'!AL$201,0)</f>
        <v>0</v>
      </c>
      <c r="AM72" s="43">
        <f>IFERROR('4.1 取引係数表'!AM72/'4.1 取引係数表'!AM$201,0)</f>
        <v>0</v>
      </c>
      <c r="AN72" s="43">
        <f>IFERROR('4.1 取引係数表'!AN72/'4.1 取引係数表'!AN$201,0)</f>
        <v>0</v>
      </c>
      <c r="AO72" s="43">
        <f>IFERROR('4.1 取引係数表'!AO72/'4.1 取引係数表'!AO$201,0)</f>
        <v>1.4916096954630206E-3</v>
      </c>
      <c r="AP72" s="43">
        <f>IFERROR('4.1 取引係数表'!AP72/'4.1 取引係数表'!AP$201,0)</f>
        <v>0</v>
      </c>
      <c r="AQ72" s="43">
        <f>IFERROR('4.1 取引係数表'!AQ72/'4.1 取引係数表'!AQ$201,0)</f>
        <v>0</v>
      </c>
      <c r="AR72" s="43">
        <f>IFERROR('4.1 取引係数表'!AR72/'4.1 取引係数表'!AR$201,0)</f>
        <v>0</v>
      </c>
      <c r="AS72" s="43">
        <f>IFERROR('4.1 取引係数表'!AS72/'4.1 取引係数表'!AS$201,0)</f>
        <v>0</v>
      </c>
      <c r="AT72" s="43">
        <f>IFERROR('4.1 取引係数表'!AT72/'4.1 取引係数表'!AT$201,0)</f>
        <v>0</v>
      </c>
      <c r="AU72" s="43">
        <f>IFERROR('4.1 取引係数表'!AU72/'4.1 取引係数表'!AU$201,0)</f>
        <v>0</v>
      </c>
      <c r="AV72" s="43">
        <f>IFERROR('4.1 取引係数表'!AV72/'4.1 取引係数表'!AV$201,0)</f>
        <v>0</v>
      </c>
      <c r="AW72" s="43">
        <f>IFERROR('4.1 取引係数表'!AW72/'4.1 取引係数表'!AW$201,0)</f>
        <v>0</v>
      </c>
      <c r="AX72" s="43">
        <f>IFERROR('4.1 取引係数表'!AX72/'4.1 取引係数表'!AX$201,0)</f>
        <v>0</v>
      </c>
      <c r="AY72" s="43">
        <f>IFERROR('4.1 取引係数表'!AY72/'4.1 取引係数表'!AY$201,0)</f>
        <v>0</v>
      </c>
      <c r="AZ72" s="43">
        <f>IFERROR('4.1 取引係数表'!AZ72/'4.1 取引係数表'!AZ$201,0)</f>
        <v>0</v>
      </c>
      <c r="BA72" s="43">
        <f>IFERROR('4.1 取引係数表'!BA72/'4.1 取引係数表'!BA$201,0)</f>
        <v>0</v>
      </c>
      <c r="BB72" s="43">
        <f>IFERROR('4.1 取引係数表'!BB72/'4.1 取引係数表'!BB$201,0)</f>
        <v>0</v>
      </c>
      <c r="BC72" s="43">
        <f>IFERROR('4.1 取引係数表'!BC72/'4.1 取引係数表'!BC$201,0)</f>
        <v>0</v>
      </c>
      <c r="BD72" s="43">
        <f>IFERROR('4.1 取引係数表'!BD72/'4.1 取引係数表'!BD$201,0)</f>
        <v>0</v>
      </c>
      <c r="BE72" s="43">
        <f>IFERROR('4.1 取引係数表'!BE72/'4.1 取引係数表'!BE$201,0)</f>
        <v>0</v>
      </c>
      <c r="BF72" s="43">
        <f>IFERROR('4.1 取引係数表'!BF72/'4.1 取引係数表'!BF$201,0)</f>
        <v>0</v>
      </c>
      <c r="BG72" s="43">
        <f>IFERROR('4.1 取引係数表'!BG72/'4.1 取引係数表'!BG$201,0)</f>
        <v>0</v>
      </c>
      <c r="BH72" s="43">
        <f>IFERROR('4.1 取引係数表'!BH72/'4.1 取引係数表'!BH$201,0)</f>
        <v>0</v>
      </c>
      <c r="BI72" s="43">
        <f>IFERROR('4.1 取引係数表'!BI72/'4.1 取引係数表'!BI$201,0)</f>
        <v>3.4920102804782656E-5</v>
      </c>
      <c r="BJ72" s="43">
        <f>IFERROR('4.1 取引係数表'!BJ72/'4.1 取引係数表'!BJ$201,0)</f>
        <v>0</v>
      </c>
      <c r="BK72" s="43">
        <f>IFERROR('4.1 取引係数表'!BK72/'4.1 取引係数表'!BK$201,0)</f>
        <v>0</v>
      </c>
      <c r="BL72" s="43">
        <f>IFERROR('4.1 取引係数表'!BL72/'4.1 取引係数表'!BL$201,0)</f>
        <v>0</v>
      </c>
      <c r="BM72" s="43">
        <f>IFERROR('4.1 取引係数表'!BM72/'4.1 取引係数表'!BM$201,0)</f>
        <v>0</v>
      </c>
      <c r="BN72" s="43">
        <f>IFERROR('4.1 取引係数表'!BN72/'4.1 取引係数表'!BN$201,0)</f>
        <v>6.4702076348450088E-4</v>
      </c>
      <c r="BO72" s="43">
        <f>IFERROR('4.1 取引係数表'!BO72/'4.1 取引係数表'!BO$201,0)</f>
        <v>0</v>
      </c>
      <c r="BP72" s="43">
        <f>IFERROR('4.1 取引係数表'!BP72/'4.1 取引係数表'!BP$201,0)</f>
        <v>0</v>
      </c>
      <c r="BQ72" s="43">
        <f>IFERROR('4.1 取引係数表'!BQ72/'4.1 取引係数表'!BQ$201,0)</f>
        <v>0</v>
      </c>
      <c r="BR72" s="43">
        <f>IFERROR('4.1 取引係数表'!BR72/'4.1 取引係数表'!BR$201,0)</f>
        <v>0</v>
      </c>
      <c r="BS72" s="43">
        <f>IFERROR('4.1 取引係数表'!BS72/'4.1 取引係数表'!BS$201,0)</f>
        <v>0</v>
      </c>
      <c r="BT72" s="43">
        <f>IFERROR('4.1 取引係数表'!BT72/'4.1 取引係数表'!BT$201,0)</f>
        <v>0</v>
      </c>
      <c r="BU72" s="43">
        <f>IFERROR('4.1 取引係数表'!BU72/'4.1 取引係数表'!BU$201,0)</f>
        <v>0</v>
      </c>
      <c r="BV72" s="43">
        <f>IFERROR('4.1 取引係数表'!BV72/'4.1 取引係数表'!BV$201,0)</f>
        <v>0</v>
      </c>
      <c r="BW72" s="43">
        <f>IFERROR('4.1 取引係数表'!BW72/'4.1 取引係数表'!BW$201,0)</f>
        <v>0</v>
      </c>
      <c r="BX72" s="43">
        <f>IFERROR('4.1 取引係数表'!BX72/'4.1 取引係数表'!BX$201,0)</f>
        <v>0</v>
      </c>
      <c r="BY72" s="43">
        <f>IFERROR('4.1 取引係数表'!BY72/'4.1 取引係数表'!BY$201,0)</f>
        <v>2.1785814322616788E-4</v>
      </c>
      <c r="BZ72" s="43">
        <f>IFERROR('4.1 取引係数表'!BZ72/'4.1 取引係数表'!BZ$201,0)</f>
        <v>0</v>
      </c>
      <c r="CA72" s="43">
        <f>IFERROR('4.1 取引係数表'!CA72/'4.1 取引係数表'!CA$201,0)</f>
        <v>0</v>
      </c>
      <c r="CB72" s="43">
        <f>IFERROR('4.1 取引係数表'!CB72/'4.1 取引係数表'!CB$201,0)</f>
        <v>0</v>
      </c>
      <c r="CC72" s="43">
        <f>IFERROR('4.1 取引係数表'!CC72/'4.1 取引係数表'!CC$201,0)</f>
        <v>0</v>
      </c>
      <c r="CD72" s="43">
        <f>IFERROR('4.1 取引係数表'!CD72/'4.1 取引係数表'!CD$201,0)</f>
        <v>0</v>
      </c>
      <c r="CE72" s="43">
        <f>IFERROR('4.1 取引係数表'!CE72/'4.1 取引係数表'!CE$201,0)</f>
        <v>0</v>
      </c>
      <c r="CF72" s="43">
        <f>IFERROR('4.1 取引係数表'!CF72/'4.1 取引係数表'!CF$201,0)</f>
        <v>0</v>
      </c>
      <c r="CG72" s="43">
        <f>IFERROR('4.1 取引係数表'!CG72/'4.1 取引係数表'!CG$201,0)</f>
        <v>0</v>
      </c>
      <c r="CH72" s="43">
        <f>IFERROR('4.1 取引係数表'!CH72/'4.1 取引係数表'!CH$201,0)</f>
        <v>0</v>
      </c>
      <c r="CI72" s="43">
        <f>IFERROR('4.1 取引係数表'!CI72/'4.1 取引係数表'!CI$201,0)</f>
        <v>0</v>
      </c>
      <c r="CJ72" s="43">
        <f>IFERROR('4.1 取引係数表'!CJ72/'4.1 取引係数表'!CJ$201,0)</f>
        <v>0</v>
      </c>
      <c r="CK72" s="43">
        <f>IFERROR('4.1 取引係数表'!CK72/'4.1 取引係数表'!CK$201,0)</f>
        <v>0</v>
      </c>
      <c r="CL72" s="43">
        <f>IFERROR('4.1 取引係数表'!CL72/'4.1 取引係数表'!CL$201,0)</f>
        <v>0</v>
      </c>
      <c r="CM72" s="43">
        <f>IFERROR('4.1 取引係数表'!CM72/'4.1 取引係数表'!CM$201,0)</f>
        <v>4.3020004302000433E-4</v>
      </c>
      <c r="CN72" s="43">
        <f>IFERROR('4.1 取引係数表'!CN72/'4.1 取引係数表'!CN$201,0)</f>
        <v>0</v>
      </c>
      <c r="CO72" s="43">
        <f>IFERROR('4.1 取引係数表'!CO72/'4.1 取引係数表'!CO$201,0)</f>
        <v>2.2820571984958707E-5</v>
      </c>
      <c r="CP72" s="43">
        <f>IFERROR('4.1 取引係数表'!CP72/'4.1 取引係数表'!CP$201,0)</f>
        <v>8.2095515395645659E-6</v>
      </c>
      <c r="CQ72" s="43">
        <f>IFERROR('4.1 取引係数表'!CQ72/'4.1 取引係数表'!CQ$201,0)</f>
        <v>0</v>
      </c>
      <c r="CR72" s="43">
        <f>IFERROR('4.1 取引係数表'!CR72/'4.1 取引係数表'!CR$201,0)</f>
        <v>0</v>
      </c>
      <c r="CS72" s="43">
        <f>IFERROR('4.1 取引係数表'!CS72/'4.1 取引係数表'!CS$201,0)</f>
        <v>0</v>
      </c>
      <c r="CT72" s="43">
        <f>IFERROR('4.1 取引係数表'!CT72/'4.1 取引係数表'!CT$201,0)</f>
        <v>0</v>
      </c>
      <c r="CU72" s="43">
        <f>IFERROR('4.1 取引係数表'!CU72/'4.1 取引係数表'!CU$201,0)</f>
        <v>0</v>
      </c>
      <c r="CV72" s="43">
        <f>IFERROR('4.1 取引係数表'!CV72/'4.1 取引係数表'!CV$201,0)</f>
        <v>0</v>
      </c>
      <c r="CW72" s="43">
        <f>IFERROR('4.1 取引係数表'!CW72/'4.1 取引係数表'!CW$201,0)</f>
        <v>0</v>
      </c>
      <c r="CX72" s="43">
        <f>IFERROR('4.1 取引係数表'!CX72/'4.1 取引係数表'!CX$201,0)</f>
        <v>0</v>
      </c>
      <c r="CY72" s="43">
        <f>IFERROR('4.1 取引係数表'!CY72/'4.1 取引係数表'!CY$201,0)</f>
        <v>0</v>
      </c>
      <c r="CZ72" s="43">
        <f>IFERROR('4.1 取引係数表'!CZ72/'4.1 取引係数表'!CZ$201,0)</f>
        <v>0</v>
      </c>
      <c r="DA72" s="43">
        <f>IFERROR('4.1 取引係数表'!DA72/'4.1 取引係数表'!DA$201,0)</f>
        <v>0</v>
      </c>
      <c r="DB72" s="43">
        <f>IFERROR('4.1 取引係数表'!DB72/'4.1 取引係数表'!DB$201,0)</f>
        <v>0</v>
      </c>
      <c r="DC72" s="43">
        <f>IFERROR('4.1 取引係数表'!DC72/'4.1 取引係数表'!DC$201,0)</f>
        <v>0</v>
      </c>
      <c r="DD72" s="43">
        <f>IFERROR('4.1 取引係数表'!DD72/'4.1 取引係数表'!DD$201,0)</f>
        <v>0</v>
      </c>
      <c r="DE72" s="43">
        <f>IFERROR('4.1 取引係数表'!DE72/'4.1 取引係数表'!DE$201,0)</f>
        <v>0</v>
      </c>
      <c r="DF72" s="43">
        <f>IFERROR('4.1 取引係数表'!DF72/'4.1 取引係数表'!DF$201,0)</f>
        <v>0</v>
      </c>
      <c r="DG72" s="43">
        <f>IFERROR('4.1 取引係数表'!DG72/'4.1 取引係数表'!DG$201,0)</f>
        <v>0</v>
      </c>
      <c r="DH72" s="43">
        <f>IFERROR('4.1 取引係数表'!DH72/'4.1 取引係数表'!DH$201,0)</f>
        <v>0</v>
      </c>
      <c r="DI72" s="43">
        <f>IFERROR('4.1 取引係数表'!DI72/'4.1 取引係数表'!DI$201,0)</f>
        <v>0</v>
      </c>
      <c r="DJ72" s="43">
        <f>IFERROR('4.1 取引係数表'!DJ72/'4.1 取引係数表'!DJ$201,0)</f>
        <v>0</v>
      </c>
      <c r="DK72" s="43">
        <f>IFERROR('4.1 取引係数表'!DK72/'4.1 取引係数表'!DK$201,0)</f>
        <v>0</v>
      </c>
      <c r="DL72" s="43">
        <f>IFERROR('4.1 取引係数表'!DL72/'4.1 取引係数表'!DL$201,0)</f>
        <v>0</v>
      </c>
      <c r="DM72" s="43">
        <f>IFERROR('4.1 取引係数表'!DM72/'4.1 取引係数表'!DM$201,0)</f>
        <v>0</v>
      </c>
      <c r="DN72" s="43">
        <f>IFERROR('4.1 取引係数表'!DN72/'4.1 取引係数表'!DN$201,0)</f>
        <v>0</v>
      </c>
      <c r="DO72" s="43">
        <f>IFERROR('4.1 取引係数表'!DO72/'4.1 取引係数表'!DO$201,0)</f>
        <v>0</v>
      </c>
      <c r="DP72" s="43">
        <f>IFERROR('4.1 取引係数表'!DP72/'4.1 取引係数表'!DP$201,0)</f>
        <v>0</v>
      </c>
      <c r="DQ72" s="43">
        <f>IFERROR('4.1 取引係数表'!DQ72/'4.1 取引係数表'!DQ$201,0)</f>
        <v>0</v>
      </c>
      <c r="DR72" s="43">
        <f>IFERROR('4.1 取引係数表'!DR72/'4.1 取引係数表'!DR$201,0)</f>
        <v>0</v>
      </c>
      <c r="DS72" s="43">
        <f>IFERROR('4.1 取引係数表'!DS72/'4.1 取引係数表'!DS$201,0)</f>
        <v>0</v>
      </c>
      <c r="DT72" s="43">
        <f>IFERROR('4.1 取引係数表'!DT72/'4.1 取引係数表'!DT$201,0)</f>
        <v>0</v>
      </c>
      <c r="DU72" s="43">
        <f>IFERROR('4.1 取引係数表'!DU72/'4.1 取引係数表'!DU$201,0)</f>
        <v>0</v>
      </c>
      <c r="DV72" s="43">
        <f>IFERROR('4.1 取引係数表'!DV72/'4.1 取引係数表'!DV$201,0)</f>
        <v>0</v>
      </c>
      <c r="DW72" s="43">
        <f>IFERROR('4.1 取引係数表'!DW72/'4.1 取引係数表'!DW$201,0)</f>
        <v>0</v>
      </c>
      <c r="DX72" s="43">
        <f>IFERROR('4.1 取引係数表'!DX72/'4.1 取引係数表'!DX$201,0)</f>
        <v>0</v>
      </c>
      <c r="DY72" s="43">
        <f>IFERROR('4.1 取引係数表'!DY72/'4.1 取引係数表'!DY$201,0)</f>
        <v>0</v>
      </c>
      <c r="DZ72" s="43">
        <f>IFERROR('4.1 取引係数表'!DZ72/'4.1 取引係数表'!DZ$201,0)</f>
        <v>0</v>
      </c>
      <c r="EA72" s="43">
        <f>IFERROR('4.1 取引係数表'!EA72/'4.1 取引係数表'!EA$201,0)</f>
        <v>0</v>
      </c>
      <c r="EB72" s="43">
        <f>IFERROR('4.1 取引係数表'!EB72/'4.1 取引係数表'!EB$201,0)</f>
        <v>0</v>
      </c>
      <c r="EC72" s="43">
        <f>IFERROR('4.1 取引係数表'!EC72/'4.1 取引係数表'!EC$201,0)</f>
        <v>0</v>
      </c>
      <c r="ED72" s="43">
        <f>IFERROR('4.1 取引係数表'!ED72/'4.1 取引係数表'!ED$201,0)</f>
        <v>8.2038941150732881E-6</v>
      </c>
      <c r="EE72" s="43">
        <f>IFERROR('4.1 取引係数表'!EE72/'4.1 取引係数表'!EE$201,0)</f>
        <v>1.4064895427502497E-5</v>
      </c>
      <c r="EF72" s="43">
        <f>IFERROR('4.1 取引係数表'!EF72/'4.1 取引係数表'!EF$201,0)</f>
        <v>0</v>
      </c>
      <c r="EG72" s="43">
        <f>IFERROR('4.1 取引係数表'!EG72/'4.1 取引係数表'!EG$201,0)</f>
        <v>0</v>
      </c>
      <c r="EH72" s="43">
        <f>IFERROR('4.1 取引係数表'!EH72/'4.1 取引係数表'!EH$201,0)</f>
        <v>0</v>
      </c>
      <c r="EI72" s="43">
        <f>IFERROR('4.1 取引係数表'!EI72/'4.1 取引係数表'!EI$201,0)</f>
        <v>0</v>
      </c>
      <c r="EJ72" s="43">
        <f>IFERROR('4.1 取引係数表'!EJ72/'4.1 取引係数表'!EJ$201,0)</f>
        <v>0</v>
      </c>
      <c r="EK72" s="43">
        <f>IFERROR('4.1 取引係数表'!EK72/'4.1 取引係数表'!EK$201,0)</f>
        <v>2.0618617433335591E-5</v>
      </c>
      <c r="EL72" s="43">
        <f>IFERROR('4.1 取引係数表'!EL72/'4.1 取引係数表'!EL$201,0)</f>
        <v>4.2356249947054691E-5</v>
      </c>
      <c r="EM72" s="43">
        <f>IFERROR('4.1 取引係数表'!EM72/'4.1 取引係数表'!EM$201,0)</f>
        <v>0</v>
      </c>
      <c r="EN72" s="43">
        <f>IFERROR('4.1 取引係数表'!EN72/'4.1 取引係数表'!EN$201,0)</f>
        <v>0</v>
      </c>
      <c r="EO72" s="43">
        <f>IFERROR('4.1 取引係数表'!EO72/'4.1 取引係数表'!EO$201,0)</f>
        <v>0</v>
      </c>
      <c r="EP72" s="43">
        <f>IFERROR('4.1 取引係数表'!EP72/'4.1 取引係数表'!EP$201,0)</f>
        <v>0</v>
      </c>
      <c r="EQ72" s="43">
        <f>IFERROR('4.1 取引係数表'!EQ72/'4.1 取引係数表'!EQ$201,0)</f>
        <v>0</v>
      </c>
      <c r="ER72" s="43">
        <f>IFERROR('4.1 取引係数表'!ER72/'4.1 取引係数表'!ER$201,0)</f>
        <v>1.0796415590024112E-4</v>
      </c>
      <c r="ES72" s="43">
        <f>IFERROR('4.1 取引係数表'!ES72/'4.1 取引係数表'!ES$201,0)</f>
        <v>0</v>
      </c>
      <c r="ET72" s="43">
        <f>IFERROR('4.1 取引係数表'!ET72/'4.1 取引係数表'!ET$201,0)</f>
        <v>0</v>
      </c>
      <c r="EU72" s="43">
        <f>IFERROR('4.1 取引係数表'!EU72/'4.1 取引係数表'!EU$201,0)</f>
        <v>2.6087961151298995E-5</v>
      </c>
      <c r="EV72" s="43">
        <f>IFERROR('4.1 取引係数表'!EV72/'4.1 取引係数表'!EV$201,0)</f>
        <v>0</v>
      </c>
      <c r="EW72" s="43">
        <f>IFERROR('4.1 取引係数表'!EW72/'4.1 取引係数表'!EW$201,0)</f>
        <v>0</v>
      </c>
      <c r="EX72" s="43">
        <f>IFERROR('4.1 取引係数表'!EX72/'4.1 取引係数表'!EX$201,0)</f>
        <v>0</v>
      </c>
      <c r="EY72" s="43">
        <f>IFERROR('4.1 取引係数表'!EY72/'4.1 取引係数表'!EY$201,0)</f>
        <v>0</v>
      </c>
      <c r="EZ72" s="43">
        <f>IFERROR('4.1 取引係数表'!EZ72/'4.1 取引係数表'!EZ$201,0)</f>
        <v>0</v>
      </c>
      <c r="FA72" s="43">
        <f>IFERROR('4.1 取引係数表'!FA72/'4.1 取引係数表'!FA$201,0)</f>
        <v>0</v>
      </c>
      <c r="FB72" s="43">
        <f>IFERROR('4.1 取引係数表'!FB72/'4.1 取引係数表'!FB$201,0)</f>
        <v>1.7391304347826088E-4</v>
      </c>
      <c r="FC72" s="43">
        <f>IFERROR('4.1 取引係数表'!FC72/'4.1 取引係数表'!FC$201,0)</f>
        <v>0</v>
      </c>
      <c r="FD72" s="43">
        <f>IFERROR('4.1 取引係数表'!FD72/'4.1 取引係数表'!FD$201,0)</f>
        <v>3.5822450906959326E-4</v>
      </c>
      <c r="FE72" s="43">
        <f>IFERROR('4.1 取引係数表'!FE72/'4.1 取引係数表'!FE$201,0)</f>
        <v>0</v>
      </c>
      <c r="FF72" s="43">
        <f>IFERROR('4.1 取引係数表'!FF72/'4.1 取引係数表'!FF$201,0)</f>
        <v>0</v>
      </c>
      <c r="FG72" s="43">
        <f>IFERROR('4.1 取引係数表'!FG72/'4.1 取引係数表'!FG$201,0)</f>
        <v>0</v>
      </c>
      <c r="FH72" s="43">
        <f>IFERROR('4.1 取引係数表'!FH72/'4.1 取引係数表'!FH$201,0)</f>
        <v>0</v>
      </c>
      <c r="FI72" s="43">
        <f>IFERROR('4.1 取引係数表'!FI72/'4.1 取引係数表'!FI$201,0)</f>
        <v>0</v>
      </c>
      <c r="FJ72" s="43">
        <f>IFERROR('4.1 取引係数表'!FJ72/'4.1 取引係数表'!FJ$201,0)</f>
        <v>0</v>
      </c>
      <c r="FK72" s="43">
        <f>IFERROR('4.1 取引係数表'!FK72/'4.1 取引係数表'!FK$201,0)</f>
        <v>1.4925373134328358E-4</v>
      </c>
      <c r="FL72" s="43">
        <f>IFERROR('4.1 取引係数表'!FL72/'4.1 取引係数表'!FL$201,0)</f>
        <v>2.8249706737038292E-4</v>
      </c>
      <c r="FM72" s="43">
        <f>IFERROR('4.1 取引係数表'!FM72/'4.1 取引係数表'!FM$201,0)</f>
        <v>0</v>
      </c>
      <c r="FN72" s="43">
        <f>IFERROR('4.1 取引係数表'!FN72/'4.1 取引係数表'!FN$201,0)</f>
        <v>0</v>
      </c>
      <c r="FO72" s="43">
        <f>IFERROR('4.1 取引係数表'!FO72/'4.1 取引係数表'!FO$201,0)</f>
        <v>0</v>
      </c>
      <c r="FP72" s="43">
        <f>IFERROR('4.1 取引係数表'!FP72/'4.1 取引係数表'!FP$201,0)</f>
        <v>0</v>
      </c>
      <c r="FQ72" s="43">
        <f>IFERROR('4.1 取引係数表'!FQ72/'4.1 取引係数表'!FQ$201,0)</f>
        <v>0</v>
      </c>
      <c r="FR72" s="43">
        <f>IFERROR('4.1 取引係数表'!FR72/'4.1 取引係数表'!FR$201,0)</f>
        <v>0</v>
      </c>
      <c r="FS72" s="43">
        <f>IFERROR('4.1 取引係数表'!FS72/'4.1 取引係数表'!FS$201,0)</f>
        <v>0</v>
      </c>
      <c r="FT72" s="43">
        <f>IFERROR('4.1 取引係数表'!FT72/'4.1 取引係数表'!FT$201,0)</f>
        <v>0</v>
      </c>
      <c r="FU72" s="43">
        <f>IFERROR('4.1 取引係数表'!FU72/'4.1 取引係数表'!FU$201,0)</f>
        <v>0</v>
      </c>
      <c r="FV72" s="43">
        <f>IFERROR('4.1 取引係数表'!FV72/'4.1 取引係数表'!FV$201,0)</f>
        <v>0</v>
      </c>
      <c r="FW72" s="43">
        <f>IFERROR('4.1 取引係数表'!FW72/'4.1 取引係数表'!FW$201,0)</f>
        <v>1.4376181542420517E-5</v>
      </c>
      <c r="FX72" s="43">
        <f>IFERROR('4.1 取引係数表'!FX72/'4.1 取引係数表'!FX$201,0)</f>
        <v>0</v>
      </c>
      <c r="FY72" s="43">
        <f>IFERROR('4.1 取引係数表'!FY72/'4.1 取引係数表'!FY$201,0)</f>
        <v>8.267947647355497E-6</v>
      </c>
      <c r="FZ72" s="43">
        <f>IFERROR('4.1 取引係数表'!FZ72/'4.1 取引係数表'!FZ$201,0)</f>
        <v>0</v>
      </c>
      <c r="GA72" s="43">
        <f>IFERROR('4.1 取引係数表'!GA72/'4.1 取引係数表'!GA$201,0)</f>
        <v>4.4722219116512562E-5</v>
      </c>
      <c r="GB72" s="43">
        <f>IFERROR('4.1 取引係数表'!GB72/'4.1 取引係数表'!GB$201,0)</f>
        <v>4.0075698541689856E-5</v>
      </c>
      <c r="GC72" s="43">
        <f>IFERROR('4.1 取引係数表'!GC72/'4.1 取引係数表'!GC$201,0)</f>
        <v>0</v>
      </c>
      <c r="GD72" s="43">
        <f>IFERROR('4.1 取引係数表'!GD72/'4.1 取引係数表'!GD$201,0)</f>
        <v>4.4120142541998982E-4</v>
      </c>
      <c r="GE72" s="43">
        <f>IFERROR('4.1 取引係数表'!GE72/'4.1 取引係数表'!GE$201,0)</f>
        <v>3.1480343980343982E-4</v>
      </c>
      <c r="GF72" s="43">
        <f>IFERROR('4.1 取引係数表'!GF72/'4.1 取引係数表'!GF$201,0)</f>
        <v>2.6247934905121434E-4</v>
      </c>
      <c r="GG72" s="43">
        <f>IFERROR('4.1 取引係数表'!GG72/'4.1 取引係数表'!GG$201,0)</f>
        <v>0</v>
      </c>
      <c r="GH72" s="44">
        <f>IFERROR('4.1 取引係数表'!GH72/'4.1 取引係数表'!GH$201,0)</f>
        <v>6.3483599012195203E-4</v>
      </c>
    </row>
    <row r="73" spans="1:190" s="13" customFormat="1">
      <c r="A73" s="10" t="s">
        <v>69</v>
      </c>
      <c r="B73" s="11" t="s">
        <v>257</v>
      </c>
      <c r="C73" s="43">
        <f>IFERROR('4.1 取引係数表'!C73/'4.1 取引係数表'!C$201,0)</f>
        <v>1.7967998993792057E-5</v>
      </c>
      <c r="D73" s="43">
        <f>IFERROR('4.1 取引係数表'!D73/'4.1 取引係数表'!D$201,0)</f>
        <v>0</v>
      </c>
      <c r="E73" s="43">
        <f>IFERROR('4.1 取引係数表'!E73/'4.1 取引係数表'!E$201,0)</f>
        <v>1.886863655232273E-5</v>
      </c>
      <c r="F73" s="43">
        <f>IFERROR('4.1 取引係数表'!F73/'4.1 取引係数表'!F$201,0)</f>
        <v>0</v>
      </c>
      <c r="G73" s="43">
        <f>IFERROR('4.1 取引係数表'!G73/'4.1 取引係数表'!G$201,0)</f>
        <v>0</v>
      </c>
      <c r="H73" s="43">
        <f>IFERROR('4.1 取引係数表'!H73/'4.1 取引係数表'!H$201,0)</f>
        <v>0</v>
      </c>
      <c r="I73" s="43">
        <f>IFERROR('4.1 取引係数表'!I73/'4.1 取引係数表'!I$201,0)</f>
        <v>0</v>
      </c>
      <c r="J73" s="43">
        <f>IFERROR('4.1 取引係数表'!J73/'4.1 取引係数表'!J$201,0)</f>
        <v>4.6676624346527262E-5</v>
      </c>
      <c r="K73" s="43">
        <f>IFERROR('4.1 取引係数表'!K73/'4.1 取引係数表'!K$201,0)</f>
        <v>0</v>
      </c>
      <c r="L73" s="43">
        <f>IFERROR('4.1 取引係数表'!L73/'4.1 取引係数表'!L$201,0)</f>
        <v>6.3579527392179723E-4</v>
      </c>
      <c r="M73" s="43">
        <f>IFERROR('4.1 取引係数表'!M73/'4.1 取引係数表'!M$201,0)</f>
        <v>0</v>
      </c>
      <c r="N73" s="43">
        <f>IFERROR('4.1 取引係数表'!N73/'4.1 取引係数表'!N$201,0)</f>
        <v>0</v>
      </c>
      <c r="O73" s="43">
        <f>IFERROR('4.1 取引係数表'!O73/'4.1 取引係数表'!O$201,0)</f>
        <v>1.8042399639152007E-3</v>
      </c>
      <c r="P73" s="43">
        <f>IFERROR('4.1 取引係数表'!P73/'4.1 取引係数表'!P$201,0)</f>
        <v>0</v>
      </c>
      <c r="Q73" s="43">
        <f>IFERROR('4.1 取引係数表'!Q73/'4.1 取引係数表'!Q$201,0)</f>
        <v>0</v>
      </c>
      <c r="R73" s="43">
        <f>IFERROR('4.1 取引係数表'!R73/'4.1 取引係数表'!R$201,0)</f>
        <v>8.762705923589205E-5</v>
      </c>
      <c r="S73" s="43">
        <f>IFERROR('4.1 取引係数表'!S73/'4.1 取引係数表'!S$201,0)</f>
        <v>0</v>
      </c>
      <c r="T73" s="43">
        <f>IFERROR('4.1 取引係数表'!T73/'4.1 取引係数表'!T$201,0)</f>
        <v>0</v>
      </c>
      <c r="U73" s="43">
        <f>IFERROR('4.1 取引係数表'!U73/'4.1 取引係数表'!U$201,0)</f>
        <v>0</v>
      </c>
      <c r="V73" s="43">
        <f>IFERROR('4.1 取引係数表'!V73/'4.1 取引係数表'!V$201,0)</f>
        <v>0</v>
      </c>
      <c r="W73" s="43">
        <f>IFERROR('4.1 取引係数表'!W73/'4.1 取引係数表'!W$201,0)</f>
        <v>1.5722899617147394E-5</v>
      </c>
      <c r="X73" s="43">
        <f>IFERROR('4.1 取引係数表'!X73/'4.1 取引係数表'!X$201,0)</f>
        <v>0</v>
      </c>
      <c r="Y73" s="43">
        <f>IFERROR('4.1 取引係数表'!Y73/'4.1 取引係数表'!Y$201,0)</f>
        <v>7.3833012443702328E-5</v>
      </c>
      <c r="Z73" s="43">
        <f>IFERROR('4.1 取引係数表'!Z73/'4.1 取引係数表'!Z$201,0)</f>
        <v>4.3848844656845838E-4</v>
      </c>
      <c r="AA73" s="43">
        <f>IFERROR('4.1 取引係数表'!AA73/'4.1 取引係数表'!AA$201,0)</f>
        <v>0</v>
      </c>
      <c r="AB73" s="43">
        <f>IFERROR('4.1 取引係数表'!AB73/'4.1 取引係数表'!AB$201,0)</f>
        <v>3.696814962858562E-5</v>
      </c>
      <c r="AC73" s="43">
        <f>IFERROR('4.1 取引係数表'!AC73/'4.1 取引係数表'!AC$201,0)</f>
        <v>0</v>
      </c>
      <c r="AD73" s="43">
        <f>IFERROR('4.1 取引係数表'!AD73/'4.1 取引係数表'!AD$201,0)</f>
        <v>2.7283640729018879E-5</v>
      </c>
      <c r="AE73" s="43">
        <f>IFERROR('4.1 取引係数表'!AE73/'4.1 取引係数表'!AE$201,0)</f>
        <v>0</v>
      </c>
      <c r="AF73" s="43">
        <f>IFERROR('4.1 取引係数表'!AF73/'4.1 取引係数表'!AF$201,0)</f>
        <v>0</v>
      </c>
      <c r="AG73" s="43">
        <f>IFERROR('4.1 取引係数表'!AG73/'4.1 取引係数表'!AG$201,0)</f>
        <v>0</v>
      </c>
      <c r="AH73" s="43">
        <f>IFERROR('4.1 取引係数表'!AH73/'4.1 取引係数表'!AH$201,0)</f>
        <v>0</v>
      </c>
      <c r="AI73" s="43">
        <f>IFERROR('4.1 取引係数表'!AI73/'4.1 取引係数表'!AI$201,0)</f>
        <v>0</v>
      </c>
      <c r="AJ73" s="43">
        <f>IFERROR('4.1 取引係数表'!AJ73/'4.1 取引係数表'!AJ$201,0)</f>
        <v>0</v>
      </c>
      <c r="AK73" s="43">
        <f>IFERROR('4.1 取引係数表'!AK73/'4.1 取引係数表'!AK$201,0)</f>
        <v>0</v>
      </c>
      <c r="AL73" s="43">
        <f>IFERROR('4.1 取引係数表'!AL73/'4.1 取引係数表'!AL$201,0)</f>
        <v>5.5110593555987358E-4</v>
      </c>
      <c r="AM73" s="43">
        <f>IFERROR('4.1 取引係数表'!AM73/'4.1 取引係数表'!AM$201,0)</f>
        <v>0</v>
      </c>
      <c r="AN73" s="43">
        <f>IFERROR('4.1 取引係数表'!AN73/'4.1 取引係数表'!AN$201,0)</f>
        <v>4.3850032887524668E-4</v>
      </c>
      <c r="AO73" s="43">
        <f>IFERROR('4.1 取引係数表'!AO73/'4.1 取引係数表'!AO$201,0)</f>
        <v>2.4860161591050341E-5</v>
      </c>
      <c r="AP73" s="43">
        <f>IFERROR('4.1 取引係数表'!AP73/'4.1 取引係数表'!AP$201,0)</f>
        <v>2.883035259521224E-5</v>
      </c>
      <c r="AQ73" s="43">
        <f>IFERROR('4.1 取引係数表'!AQ73/'4.1 取引係数表'!AQ$201,0)</f>
        <v>6.783800284919612E-4</v>
      </c>
      <c r="AR73" s="43">
        <f>IFERROR('4.1 取引係数表'!AR73/'4.1 取引係数表'!AR$201,0)</f>
        <v>0</v>
      </c>
      <c r="AS73" s="43">
        <f>IFERROR('4.1 取引係数表'!AS73/'4.1 取引係数表'!AS$201,0)</f>
        <v>0</v>
      </c>
      <c r="AT73" s="43">
        <f>IFERROR('4.1 取引係数表'!AT73/'4.1 取引係数表'!AT$201,0)</f>
        <v>0</v>
      </c>
      <c r="AU73" s="43">
        <f>IFERROR('4.1 取引係数表'!AU73/'4.1 取引係数表'!AU$201,0)</f>
        <v>1.21921482565228E-4</v>
      </c>
      <c r="AV73" s="43">
        <f>IFERROR('4.1 取引係数表'!AV73/'4.1 取引係数表'!AV$201,0)</f>
        <v>0</v>
      </c>
      <c r="AW73" s="43">
        <f>IFERROR('4.1 取引係数表'!AW73/'4.1 取引係数表'!AW$201,0)</f>
        <v>5.0616201638750142E-5</v>
      </c>
      <c r="AX73" s="43">
        <f>IFERROR('4.1 取引係数表'!AX73/'4.1 取引係数表'!AX$201,0)</f>
        <v>0</v>
      </c>
      <c r="AY73" s="43">
        <f>IFERROR('4.1 取引係数表'!AY73/'4.1 取引係数表'!AY$201,0)</f>
        <v>0</v>
      </c>
      <c r="AZ73" s="43">
        <f>IFERROR('4.1 取引係数表'!AZ73/'4.1 取引係数表'!AZ$201,0)</f>
        <v>0</v>
      </c>
      <c r="BA73" s="43">
        <f>IFERROR('4.1 取引係数表'!BA73/'4.1 取引係数表'!BA$201,0)</f>
        <v>0</v>
      </c>
      <c r="BB73" s="43">
        <f>IFERROR('4.1 取引係数表'!BB73/'4.1 取引係数表'!BB$201,0)</f>
        <v>5.2723845677303704E-6</v>
      </c>
      <c r="BC73" s="43">
        <f>IFERROR('4.1 取引係数表'!BC73/'4.1 取引係数表'!BC$201,0)</f>
        <v>0</v>
      </c>
      <c r="BD73" s="43">
        <f>IFERROR('4.1 取引係数表'!BD73/'4.1 取引係数表'!BD$201,0)</f>
        <v>0</v>
      </c>
      <c r="BE73" s="43">
        <f>IFERROR('4.1 取引係数表'!BE73/'4.1 取引係数表'!BE$201,0)</f>
        <v>0</v>
      </c>
      <c r="BF73" s="43">
        <f>IFERROR('4.1 取引係数表'!BF73/'4.1 取引係数表'!BF$201,0)</f>
        <v>0</v>
      </c>
      <c r="BG73" s="43">
        <f>IFERROR('4.1 取引係数表'!BG73/'4.1 取引係数表'!BG$201,0)</f>
        <v>0</v>
      </c>
      <c r="BH73" s="43">
        <f>IFERROR('4.1 取引係数表'!BH73/'4.1 取引係数表'!BH$201,0)</f>
        <v>0</v>
      </c>
      <c r="BI73" s="43">
        <f>IFERROR('4.1 取引係数表'!BI73/'4.1 取引係数表'!BI$201,0)</f>
        <v>0</v>
      </c>
      <c r="BJ73" s="43">
        <f>IFERROR('4.1 取引係数表'!BJ73/'4.1 取引係数表'!BJ$201,0)</f>
        <v>0</v>
      </c>
      <c r="BK73" s="43">
        <f>IFERROR('4.1 取引係数表'!BK73/'4.1 取引係数表'!BK$201,0)</f>
        <v>0</v>
      </c>
      <c r="BL73" s="43">
        <f>IFERROR('4.1 取引係数表'!BL73/'4.1 取引係数表'!BL$201,0)</f>
        <v>0</v>
      </c>
      <c r="BM73" s="43">
        <f>IFERROR('4.1 取引係数表'!BM73/'4.1 取引係数表'!BM$201,0)</f>
        <v>0</v>
      </c>
      <c r="BN73" s="43">
        <f>IFERROR('4.1 取引係数表'!BN73/'4.1 取引係数表'!BN$201,0)</f>
        <v>0</v>
      </c>
      <c r="BO73" s="43">
        <f>IFERROR('4.1 取引係数表'!BO73/'4.1 取引係数表'!BO$201,0)</f>
        <v>4.7445082317217818E-5</v>
      </c>
      <c r="BP73" s="43">
        <f>IFERROR('4.1 取引係数表'!BP73/'4.1 取引係数表'!BP$201,0)</f>
        <v>0</v>
      </c>
      <c r="BQ73" s="43">
        <f>IFERROR('4.1 取引係数表'!BQ73/'4.1 取引係数表'!BQ$201,0)</f>
        <v>2.5123734391880008E-5</v>
      </c>
      <c r="BR73" s="43">
        <f>IFERROR('4.1 取引係数表'!BR73/'4.1 取引係数表'!BR$201,0)</f>
        <v>0</v>
      </c>
      <c r="BS73" s="43">
        <f>IFERROR('4.1 取引係数表'!BS73/'4.1 取引係数表'!BS$201,0)</f>
        <v>0</v>
      </c>
      <c r="BT73" s="43">
        <f>IFERROR('4.1 取引係数表'!BT73/'4.1 取引係数表'!BT$201,0)</f>
        <v>0</v>
      </c>
      <c r="BU73" s="43">
        <f>IFERROR('4.1 取引係数表'!BU73/'4.1 取引係数表'!BU$201,0)</f>
        <v>0</v>
      </c>
      <c r="BV73" s="43">
        <f>IFERROR('4.1 取引係数表'!BV73/'4.1 取引係数表'!BV$201,0)</f>
        <v>0</v>
      </c>
      <c r="BW73" s="43">
        <f>IFERROR('4.1 取引係数表'!BW73/'4.1 取引係数表'!BW$201,0)</f>
        <v>0</v>
      </c>
      <c r="BX73" s="43">
        <f>IFERROR('4.1 取引係数表'!BX73/'4.1 取引係数表'!BX$201,0)</f>
        <v>0</v>
      </c>
      <c r="BY73" s="43">
        <f>IFERROR('4.1 取引係数表'!BY73/'4.1 取引係数表'!BY$201,0)</f>
        <v>3.1122591889452555E-5</v>
      </c>
      <c r="BZ73" s="43">
        <f>IFERROR('4.1 取引係数表'!BZ73/'4.1 取引係数表'!BZ$201,0)</f>
        <v>0</v>
      </c>
      <c r="CA73" s="43">
        <f>IFERROR('4.1 取引係数表'!CA73/'4.1 取引係数表'!CA$201,0)</f>
        <v>1.9851116625310174E-4</v>
      </c>
      <c r="CB73" s="43">
        <f>IFERROR('4.1 取引係数表'!CB73/'4.1 取引係数表'!CB$201,0)</f>
        <v>0</v>
      </c>
      <c r="CC73" s="43">
        <f>IFERROR('4.1 取引係数表'!CC73/'4.1 取引係数表'!CC$201,0)</f>
        <v>0</v>
      </c>
      <c r="CD73" s="43">
        <f>IFERROR('4.1 取引係数表'!CD73/'4.1 取引係数表'!CD$201,0)</f>
        <v>0</v>
      </c>
      <c r="CE73" s="43">
        <f>IFERROR('4.1 取引係数表'!CE73/'4.1 取引係数表'!CE$201,0)</f>
        <v>0</v>
      </c>
      <c r="CF73" s="43">
        <f>IFERROR('4.1 取引係数表'!CF73/'4.1 取引係数表'!CF$201,0)</f>
        <v>5.4781613099379328E-6</v>
      </c>
      <c r="CG73" s="43">
        <f>IFERROR('4.1 取引係数表'!CG73/'4.1 取引係数表'!CG$201,0)</f>
        <v>0</v>
      </c>
      <c r="CH73" s="43">
        <f>IFERROR('4.1 取引係数表'!CH73/'4.1 取引係数表'!CH$201,0)</f>
        <v>1.966607012920608E-5</v>
      </c>
      <c r="CI73" s="43">
        <f>IFERROR('4.1 取引係数表'!CI73/'4.1 取引係数表'!CI$201,0)</f>
        <v>7.7360706341295151E-5</v>
      </c>
      <c r="CJ73" s="43">
        <f>IFERROR('4.1 取引係数表'!CJ73/'4.1 取引係数表'!CJ$201,0)</f>
        <v>0</v>
      </c>
      <c r="CK73" s="43">
        <f>IFERROR('4.1 取引係数表'!CK73/'4.1 取引係数表'!CK$201,0)</f>
        <v>0</v>
      </c>
      <c r="CL73" s="43">
        <f>IFERROR('4.1 取引係数表'!CL73/'4.1 取引係数表'!CL$201,0)</f>
        <v>2.8217428109688839E-4</v>
      </c>
      <c r="CM73" s="43">
        <f>IFERROR('4.1 取引係数表'!CM73/'4.1 取引係数表'!CM$201,0)</f>
        <v>0</v>
      </c>
      <c r="CN73" s="43">
        <f>IFERROR('4.1 取引係数表'!CN73/'4.1 取引係数表'!CN$201,0)</f>
        <v>0</v>
      </c>
      <c r="CO73" s="43">
        <f>IFERROR('4.1 取引係数表'!CO73/'4.1 取引係数表'!CO$201,0)</f>
        <v>4.05699057510377E-5</v>
      </c>
      <c r="CP73" s="43">
        <f>IFERROR('4.1 取引係数表'!CP73/'4.1 取引係数表'!CP$201,0)</f>
        <v>1.7787361669056558E-5</v>
      </c>
      <c r="CQ73" s="43">
        <f>IFERROR('4.1 取引係数表'!CQ73/'4.1 取引係数表'!CQ$201,0)</f>
        <v>0</v>
      </c>
      <c r="CR73" s="43">
        <f>IFERROR('4.1 取引係数表'!CR73/'4.1 取引係数表'!CR$201,0)</f>
        <v>0</v>
      </c>
      <c r="CS73" s="43">
        <f>IFERROR('4.1 取引係数表'!CS73/'4.1 取引係数表'!CS$201,0)</f>
        <v>0</v>
      </c>
      <c r="CT73" s="43">
        <f>IFERROR('4.1 取引係数表'!CT73/'4.1 取引係数表'!CT$201,0)</f>
        <v>2.3074704355350446E-5</v>
      </c>
      <c r="CU73" s="43">
        <f>IFERROR('4.1 取引係数表'!CU73/'4.1 取引係数表'!CU$201,0)</f>
        <v>0</v>
      </c>
      <c r="CV73" s="43">
        <f>IFERROR('4.1 取引係数表'!CV73/'4.1 取引係数表'!CV$201,0)</f>
        <v>1.9762845849802372E-5</v>
      </c>
      <c r="CW73" s="43">
        <f>IFERROR('4.1 取引係数表'!CW73/'4.1 取引係数表'!CW$201,0)</f>
        <v>0</v>
      </c>
      <c r="CX73" s="43">
        <f>IFERROR('4.1 取引係数表'!CX73/'4.1 取引係数表'!CX$201,0)</f>
        <v>0</v>
      </c>
      <c r="CY73" s="43">
        <f>IFERROR('4.1 取引係数表'!CY73/'4.1 取引係数表'!CY$201,0)</f>
        <v>0</v>
      </c>
      <c r="CZ73" s="43">
        <f>IFERROR('4.1 取引係数表'!CZ73/'4.1 取引係数表'!CZ$201,0)</f>
        <v>1.681513810833433E-4</v>
      </c>
      <c r="DA73" s="43">
        <f>IFERROR('4.1 取引係数表'!DA73/'4.1 取引係数表'!DA$201,0)</f>
        <v>0</v>
      </c>
      <c r="DB73" s="43">
        <f>IFERROR('4.1 取引係数表'!DB73/'4.1 取引係数表'!DB$201,0)</f>
        <v>0</v>
      </c>
      <c r="DC73" s="43">
        <f>IFERROR('4.1 取引係数表'!DC73/'4.1 取引係数表'!DC$201,0)</f>
        <v>1.2960082944530845E-4</v>
      </c>
      <c r="DD73" s="43">
        <f>IFERROR('4.1 取引係数表'!DD73/'4.1 取引係数表'!DD$201,0)</f>
        <v>0</v>
      </c>
      <c r="DE73" s="43">
        <f>IFERROR('4.1 取引係数表'!DE73/'4.1 取引係数表'!DE$201,0)</f>
        <v>3.6033871839529158E-4</v>
      </c>
      <c r="DF73" s="43">
        <f>IFERROR('4.1 取引係数表'!DF73/'4.1 取引係数表'!DF$201,0)</f>
        <v>0</v>
      </c>
      <c r="DG73" s="43">
        <f>IFERROR('4.1 取引係数表'!DG73/'4.1 取引係数表'!DG$201,0)</f>
        <v>0</v>
      </c>
      <c r="DH73" s="43">
        <f>IFERROR('4.1 取引係数表'!DH73/'4.1 取引係数表'!DH$201,0)</f>
        <v>0</v>
      </c>
      <c r="DI73" s="43">
        <f>IFERROR('4.1 取引係数表'!DI73/'4.1 取引係数表'!DI$201,0)</f>
        <v>0</v>
      </c>
      <c r="DJ73" s="43">
        <f>IFERROR('4.1 取引係数表'!DJ73/'4.1 取引係数表'!DJ$201,0)</f>
        <v>0</v>
      </c>
      <c r="DK73" s="43">
        <f>IFERROR('4.1 取引係数表'!DK73/'4.1 取引係数表'!DK$201,0)</f>
        <v>3.2388663967611336E-5</v>
      </c>
      <c r="DL73" s="43">
        <f>IFERROR('4.1 取引係数表'!DL73/'4.1 取引係数表'!DL$201,0)</f>
        <v>6.3049317175894987E-6</v>
      </c>
      <c r="DM73" s="43">
        <f>IFERROR('4.1 取引係数表'!DM73/'4.1 取引係数表'!DM$201,0)</f>
        <v>0</v>
      </c>
      <c r="DN73" s="43">
        <f>IFERROR('4.1 取引係数表'!DN73/'4.1 取引係数表'!DN$201,0)</f>
        <v>0</v>
      </c>
      <c r="DO73" s="43">
        <f>IFERROR('4.1 取引係数表'!DO73/'4.1 取引係数表'!DO$201,0)</f>
        <v>0</v>
      </c>
      <c r="DP73" s="43">
        <f>IFERROR('4.1 取引係数表'!DP73/'4.1 取引係数表'!DP$201,0)</f>
        <v>5.7306590257879659E-5</v>
      </c>
      <c r="DQ73" s="43">
        <f>IFERROR('4.1 取引係数表'!DQ73/'4.1 取引係数表'!DQ$201,0)</f>
        <v>0</v>
      </c>
      <c r="DR73" s="43">
        <f>IFERROR('4.1 取引係数表'!DR73/'4.1 取引係数表'!DR$201,0)</f>
        <v>0</v>
      </c>
      <c r="DS73" s="43">
        <f>IFERROR('4.1 取引係数表'!DS73/'4.1 取引係数表'!DS$201,0)</f>
        <v>0</v>
      </c>
      <c r="DT73" s="43">
        <f>IFERROR('4.1 取引係数表'!DT73/'4.1 取引係数表'!DT$201,0)</f>
        <v>0</v>
      </c>
      <c r="DU73" s="43">
        <f>IFERROR('4.1 取引係数表'!DU73/'4.1 取引係数表'!DU$201,0)</f>
        <v>0</v>
      </c>
      <c r="DV73" s="43">
        <f>IFERROR('4.1 取引係数表'!DV73/'4.1 取引係数表'!DV$201,0)</f>
        <v>0</v>
      </c>
      <c r="DW73" s="43">
        <f>IFERROR('4.1 取引係数表'!DW73/'4.1 取引係数表'!DW$201,0)</f>
        <v>0</v>
      </c>
      <c r="DX73" s="43">
        <f>IFERROR('4.1 取引係数表'!DX73/'4.1 取引係数表'!DX$201,0)</f>
        <v>0</v>
      </c>
      <c r="DY73" s="43">
        <f>IFERROR('4.1 取引係数表'!DY73/'4.1 取引係数表'!DY$201,0)</f>
        <v>1.1425959780621572E-4</v>
      </c>
      <c r="DZ73" s="43">
        <f>IFERROR('4.1 取引係数表'!DZ73/'4.1 取引係数表'!DZ$201,0)</f>
        <v>0</v>
      </c>
      <c r="EA73" s="43">
        <f>IFERROR('4.1 取引係数表'!EA73/'4.1 取引係数表'!EA$201,0)</f>
        <v>0</v>
      </c>
      <c r="EB73" s="43">
        <f>IFERROR('4.1 取引係数表'!EB73/'4.1 取引係数表'!EB$201,0)</f>
        <v>0</v>
      </c>
      <c r="EC73" s="43">
        <f>IFERROR('4.1 取引係数表'!EC73/'4.1 取引係数表'!EC$201,0)</f>
        <v>0</v>
      </c>
      <c r="ED73" s="43">
        <f>IFERROR('4.1 取引係数表'!ED73/'4.1 取引係数表'!ED$201,0)</f>
        <v>2.7346313716910959E-6</v>
      </c>
      <c r="EE73" s="43">
        <f>IFERROR('4.1 取引係数表'!EE73/'4.1 取引係数表'!EE$201,0)</f>
        <v>0</v>
      </c>
      <c r="EF73" s="43">
        <f>IFERROR('4.1 取引係数表'!EF73/'4.1 取引係数表'!EF$201,0)</f>
        <v>1.7317216776919613E-5</v>
      </c>
      <c r="EG73" s="43">
        <f>IFERROR('4.1 取引係数表'!EG73/'4.1 取引係数表'!EG$201,0)</f>
        <v>0</v>
      </c>
      <c r="EH73" s="43">
        <f>IFERROR('4.1 取引係数表'!EH73/'4.1 取引係数表'!EH$201,0)</f>
        <v>0</v>
      </c>
      <c r="EI73" s="43">
        <f>IFERROR('4.1 取引係数表'!EI73/'4.1 取引係数表'!EI$201,0)</f>
        <v>8.4501091472431513E-5</v>
      </c>
      <c r="EJ73" s="43">
        <f>IFERROR('4.1 取引係数表'!EJ73/'4.1 取引係数表'!EJ$201,0)</f>
        <v>1.4612091935844321E-4</v>
      </c>
      <c r="EK73" s="43">
        <f>IFERROR('4.1 取引係数表'!EK73/'4.1 取引係数表'!EK$201,0)</f>
        <v>3.2400684538098787E-5</v>
      </c>
      <c r="EL73" s="43">
        <f>IFERROR('4.1 取引係数表'!EL73/'4.1 取引係数表'!EL$201,0)</f>
        <v>4.2356249947054691E-5</v>
      </c>
      <c r="EM73" s="43">
        <f>IFERROR('4.1 取引係数表'!EM73/'4.1 取引係数表'!EM$201,0)</f>
        <v>2.1482315578796238E-5</v>
      </c>
      <c r="EN73" s="43">
        <f>IFERROR('4.1 取引係数表'!EN73/'4.1 取引係数表'!EN$201,0)</f>
        <v>1.7100977198697068E-4</v>
      </c>
      <c r="EO73" s="43">
        <f>IFERROR('4.1 取引係数表'!EO73/'4.1 取引係数表'!EO$201,0)</f>
        <v>0</v>
      </c>
      <c r="EP73" s="43">
        <f>IFERROR('4.1 取引係数表'!EP73/'4.1 取引係数表'!EP$201,0)</f>
        <v>0</v>
      </c>
      <c r="EQ73" s="43">
        <f>IFERROR('4.1 取引係数表'!EQ73/'4.1 取引係数表'!EQ$201,0)</f>
        <v>0</v>
      </c>
      <c r="ER73" s="43">
        <f>IFERROR('4.1 取引係数表'!ER73/'4.1 取引係数表'!ER$201,0)</f>
        <v>3.5988051966747042E-5</v>
      </c>
      <c r="ES73" s="43">
        <f>IFERROR('4.1 取引係数表'!ES73/'4.1 取引係数表'!ES$201,0)</f>
        <v>0</v>
      </c>
      <c r="ET73" s="43">
        <f>IFERROR('4.1 取引係数表'!ET73/'4.1 取引係数表'!ET$201,0)</f>
        <v>0</v>
      </c>
      <c r="EU73" s="43">
        <f>IFERROR('4.1 取引係数表'!EU73/'4.1 取引係数表'!EU$201,0)</f>
        <v>0</v>
      </c>
      <c r="EV73" s="43">
        <f>IFERROR('4.1 取引係数表'!EV73/'4.1 取引係数表'!EV$201,0)</f>
        <v>0</v>
      </c>
      <c r="EW73" s="43">
        <f>IFERROR('4.1 取引係数表'!EW73/'4.1 取引係数表'!EW$201,0)</f>
        <v>0</v>
      </c>
      <c r="EX73" s="43">
        <f>IFERROR('4.1 取引係数表'!EX73/'4.1 取引係数表'!EX$201,0)</f>
        <v>0</v>
      </c>
      <c r="EY73" s="43">
        <f>IFERROR('4.1 取引係数表'!EY73/'4.1 取引係数表'!EY$201,0)</f>
        <v>0</v>
      </c>
      <c r="EZ73" s="43">
        <f>IFERROR('4.1 取引係数表'!EZ73/'4.1 取引係数表'!EZ$201,0)</f>
        <v>0</v>
      </c>
      <c r="FA73" s="43">
        <f>IFERROR('4.1 取引係数表'!FA73/'4.1 取引係数表'!FA$201,0)</f>
        <v>0</v>
      </c>
      <c r="FB73" s="43">
        <f>IFERROR('4.1 取引係数表'!FB73/'4.1 取引係数表'!FB$201,0)</f>
        <v>0</v>
      </c>
      <c r="FC73" s="43">
        <f>IFERROR('4.1 取引係数表'!FC73/'4.1 取引係数表'!FC$201,0)</f>
        <v>6.0527976895606534E-5</v>
      </c>
      <c r="FD73" s="43">
        <f>IFERROR('4.1 取引係数表'!FD73/'4.1 取引係数表'!FD$201,0)</f>
        <v>1.4654639007392453E-4</v>
      </c>
      <c r="FE73" s="43">
        <f>IFERROR('4.1 取引係数表'!FE73/'4.1 取引係数表'!FE$201,0)</f>
        <v>0</v>
      </c>
      <c r="FF73" s="43">
        <f>IFERROR('4.1 取引係数表'!FF73/'4.1 取引係数表'!FF$201,0)</f>
        <v>2.6631158455392811E-3</v>
      </c>
      <c r="FG73" s="43">
        <f>IFERROR('4.1 取引係数表'!FG73/'4.1 取引係数表'!FG$201,0)</f>
        <v>5.8605196327407699E-5</v>
      </c>
      <c r="FH73" s="43">
        <f>IFERROR('4.1 取引係数表'!FH73/'4.1 取引係数表'!FH$201,0)</f>
        <v>0</v>
      </c>
      <c r="FI73" s="43">
        <f>IFERROR('4.1 取引係数表'!FI73/'4.1 取引係数表'!FI$201,0)</f>
        <v>0</v>
      </c>
      <c r="FJ73" s="43">
        <f>IFERROR('4.1 取引係数表'!FJ73/'4.1 取引係数表'!FJ$201,0)</f>
        <v>0</v>
      </c>
      <c r="FK73" s="43">
        <f>IFERROR('4.1 取引係数表'!FK73/'4.1 取引係数表'!FK$201,0)</f>
        <v>4.9751243781094526E-5</v>
      </c>
      <c r="FL73" s="43">
        <f>IFERROR('4.1 取引係数表'!FL73/'4.1 取引係数表'!FL$201,0)</f>
        <v>6.3734094467708351E-5</v>
      </c>
      <c r="FM73" s="43">
        <f>IFERROR('4.1 取引係数表'!FM73/'4.1 取引係数表'!FM$201,0)</f>
        <v>1.8344416418252693E-5</v>
      </c>
      <c r="FN73" s="43">
        <f>IFERROR('4.1 取引係数表'!FN73/'4.1 取引係数表'!FN$201,0)</f>
        <v>6.6443416786264817E-5</v>
      </c>
      <c r="FO73" s="43">
        <f>IFERROR('4.1 取引係数表'!FO73/'4.1 取引係数表'!FO$201,0)</f>
        <v>0</v>
      </c>
      <c r="FP73" s="43">
        <f>IFERROR('4.1 取引係数表'!FP73/'4.1 取引係数表'!FP$201,0)</f>
        <v>1.6426430126072851E-4</v>
      </c>
      <c r="FQ73" s="43">
        <f>IFERROR('4.1 取引係数表'!FQ73/'4.1 取引係数表'!FQ$201,0)</f>
        <v>3.1761522936150677E-5</v>
      </c>
      <c r="FR73" s="43">
        <f>IFERROR('4.1 取引係数表'!FR73/'4.1 取引係数表'!FR$201,0)</f>
        <v>1.1973359275611764E-4</v>
      </c>
      <c r="FS73" s="43">
        <f>IFERROR('4.1 取引係数表'!FS73/'4.1 取引係数表'!FS$201,0)</f>
        <v>7.0175956978444905E-5</v>
      </c>
      <c r="FT73" s="43">
        <f>IFERROR('4.1 取引係数表'!FT73/'4.1 取引係数表'!FT$201,0)</f>
        <v>2.3899594389740927E-5</v>
      </c>
      <c r="FU73" s="43">
        <f>IFERROR('4.1 取引係数表'!FU73/'4.1 取引係数表'!FU$201,0)</f>
        <v>3.9960905716335347E-4</v>
      </c>
      <c r="FV73" s="43">
        <f>IFERROR('4.1 取引係数表'!FV73/'4.1 取引係数表'!FV$201,0)</f>
        <v>0</v>
      </c>
      <c r="FW73" s="43">
        <f>IFERROR('4.1 取引係数表'!FW73/'4.1 取引係数表'!FW$201,0)</f>
        <v>5.7504726169682068E-5</v>
      </c>
      <c r="FX73" s="43">
        <f>IFERROR('4.1 取引係数表'!FX73/'4.1 取引係数表'!FX$201,0)</f>
        <v>0</v>
      </c>
      <c r="FY73" s="43">
        <f>IFERROR('4.1 取引係数表'!FY73/'4.1 取引係数表'!FY$201,0)</f>
        <v>8.267947647355497E-6</v>
      </c>
      <c r="FZ73" s="43">
        <f>IFERROR('4.1 取引係数表'!FZ73/'4.1 取引係数表'!FZ$201,0)</f>
        <v>0</v>
      </c>
      <c r="GA73" s="43">
        <f>IFERROR('4.1 取引係数表'!GA73/'4.1 取引係数表'!GA$201,0)</f>
        <v>1.4907406372170855E-5</v>
      </c>
      <c r="GB73" s="43">
        <f>IFERROR('4.1 取引係数表'!GB73/'4.1 取引係数表'!GB$201,0)</f>
        <v>1.2913280641211177E-4</v>
      </c>
      <c r="GC73" s="43">
        <f>IFERROR('4.1 取引係数表'!GC73/'4.1 取引係数表'!GC$201,0)</f>
        <v>1.0895204475749998E-5</v>
      </c>
      <c r="GD73" s="43">
        <f>IFERROR('4.1 取引係数表'!GD73/'4.1 取引係数表'!GD$201,0)</f>
        <v>2.5453928389614797E-5</v>
      </c>
      <c r="GE73" s="43">
        <f>IFERROR('4.1 取引係数表'!GE73/'4.1 取引係数表'!GE$201,0)</f>
        <v>5.3746928746928746E-5</v>
      </c>
      <c r="GF73" s="43">
        <f>IFERROR('4.1 取引係数表'!GF73/'4.1 取引係数表'!GF$201,0)</f>
        <v>8.4405124008625791E-4</v>
      </c>
      <c r="GG73" s="43">
        <f>IFERROR('4.1 取引係数表'!GG73/'4.1 取引係数表'!GG$201,0)</f>
        <v>0</v>
      </c>
      <c r="GH73" s="44">
        <f>IFERROR('4.1 取引係数表'!GH73/'4.1 取引係数表'!GH$201,0)</f>
        <v>7.326007326007326E-3</v>
      </c>
    </row>
    <row r="74" spans="1:190" s="13" customFormat="1">
      <c r="A74" s="10" t="s">
        <v>70</v>
      </c>
      <c r="B74" s="11" t="s">
        <v>258</v>
      </c>
      <c r="C74" s="43">
        <f>IFERROR('4.1 取引係数表'!C74/'4.1 取引係数表'!C$201,0)</f>
        <v>0</v>
      </c>
      <c r="D74" s="43">
        <f>IFERROR('4.1 取引係数表'!D74/'4.1 取引係数表'!D$201,0)</f>
        <v>0</v>
      </c>
      <c r="E74" s="43">
        <f>IFERROR('4.1 取引係数表'!E74/'4.1 取引係数表'!E$201,0)</f>
        <v>0</v>
      </c>
      <c r="F74" s="43">
        <f>IFERROR('4.1 取引係数表'!F74/'4.1 取引係数表'!F$201,0)</f>
        <v>0</v>
      </c>
      <c r="G74" s="43">
        <f>IFERROR('4.1 取引係数表'!G74/'4.1 取引係数表'!G$201,0)</f>
        <v>0</v>
      </c>
      <c r="H74" s="43">
        <f>IFERROR('4.1 取引係数表'!H74/'4.1 取引係数表'!H$201,0)</f>
        <v>0</v>
      </c>
      <c r="I74" s="43">
        <f>IFERROR('4.1 取引係数表'!I74/'4.1 取引係数表'!I$201,0)</f>
        <v>0</v>
      </c>
      <c r="J74" s="43">
        <f>IFERROR('4.1 取引係数表'!J74/'4.1 取引係数表'!J$201,0)</f>
        <v>0</v>
      </c>
      <c r="K74" s="43">
        <f>IFERROR('4.1 取引係数表'!K74/'4.1 取引係数表'!K$201,0)</f>
        <v>0</v>
      </c>
      <c r="L74" s="43">
        <f>IFERROR('4.1 取引係数表'!L74/'4.1 取引係数表'!L$201,0)</f>
        <v>0</v>
      </c>
      <c r="M74" s="43">
        <f>IFERROR('4.1 取引係数表'!M74/'4.1 取引係数表'!M$201,0)</f>
        <v>0</v>
      </c>
      <c r="N74" s="43">
        <f>IFERROR('4.1 取引係数表'!N74/'4.1 取引係数表'!N$201,0)</f>
        <v>0</v>
      </c>
      <c r="O74" s="43">
        <f>IFERROR('4.1 取引係数表'!O74/'4.1 取引係数表'!O$201,0)</f>
        <v>0</v>
      </c>
      <c r="P74" s="43">
        <f>IFERROR('4.1 取引係数表'!P74/'4.1 取引係数表'!P$201,0)</f>
        <v>0</v>
      </c>
      <c r="Q74" s="43">
        <f>IFERROR('4.1 取引係数表'!Q74/'4.1 取引係数表'!Q$201,0)</f>
        <v>0</v>
      </c>
      <c r="R74" s="43">
        <f>IFERROR('4.1 取引係数表'!R74/'4.1 取引係数表'!R$201,0)</f>
        <v>0</v>
      </c>
      <c r="S74" s="43">
        <f>IFERROR('4.1 取引係数表'!S74/'4.1 取引係数表'!S$201,0)</f>
        <v>0</v>
      </c>
      <c r="T74" s="43">
        <f>IFERROR('4.1 取引係数表'!T74/'4.1 取引係数表'!T$201,0)</f>
        <v>0</v>
      </c>
      <c r="U74" s="43">
        <f>IFERROR('4.1 取引係数表'!U74/'4.1 取引係数表'!U$201,0)</f>
        <v>0</v>
      </c>
      <c r="V74" s="43">
        <f>IFERROR('4.1 取引係数表'!V74/'4.1 取引係数表'!V$201,0)</f>
        <v>0</v>
      </c>
      <c r="W74" s="43">
        <f>IFERROR('4.1 取引係数表'!W74/'4.1 取引係数表'!W$201,0)</f>
        <v>0</v>
      </c>
      <c r="X74" s="43">
        <f>IFERROR('4.1 取引係数表'!X74/'4.1 取引係数表'!X$201,0)</f>
        <v>0</v>
      </c>
      <c r="Y74" s="43">
        <f>IFERROR('4.1 取引係数表'!Y74/'4.1 取引係数表'!Y$201,0)</f>
        <v>0</v>
      </c>
      <c r="Z74" s="43">
        <f>IFERROR('4.1 取引係数表'!Z74/'4.1 取引係数表'!Z$201,0)</f>
        <v>0</v>
      </c>
      <c r="AA74" s="43">
        <f>IFERROR('4.1 取引係数表'!AA74/'4.1 取引係数表'!AA$201,0)</f>
        <v>0</v>
      </c>
      <c r="AB74" s="43">
        <f>IFERROR('4.1 取引係数表'!AB74/'4.1 取引係数表'!AB$201,0)</f>
        <v>0</v>
      </c>
      <c r="AC74" s="43">
        <f>IFERROR('4.1 取引係数表'!AC74/'4.1 取引係数表'!AC$201,0)</f>
        <v>0</v>
      </c>
      <c r="AD74" s="43">
        <f>IFERROR('4.1 取引係数表'!AD74/'4.1 取引係数表'!AD$201,0)</f>
        <v>0</v>
      </c>
      <c r="AE74" s="43">
        <f>IFERROR('4.1 取引係数表'!AE74/'4.1 取引係数表'!AE$201,0)</f>
        <v>0</v>
      </c>
      <c r="AF74" s="43">
        <f>IFERROR('4.1 取引係数表'!AF74/'4.1 取引係数表'!AF$201,0)</f>
        <v>0</v>
      </c>
      <c r="AG74" s="43">
        <f>IFERROR('4.1 取引係数表'!AG74/'4.1 取引係数表'!AG$201,0)</f>
        <v>0</v>
      </c>
      <c r="AH74" s="43">
        <f>IFERROR('4.1 取引係数表'!AH74/'4.1 取引係数表'!AH$201,0)</f>
        <v>0</v>
      </c>
      <c r="AI74" s="43">
        <f>IFERROR('4.1 取引係数表'!AI74/'4.1 取引係数表'!AI$201,0)</f>
        <v>0</v>
      </c>
      <c r="AJ74" s="43">
        <f>IFERROR('4.1 取引係数表'!AJ74/'4.1 取引係数表'!AJ$201,0)</f>
        <v>0</v>
      </c>
      <c r="AK74" s="43">
        <f>IFERROR('4.1 取引係数表'!AK74/'4.1 取引係数表'!AK$201,0)</f>
        <v>0</v>
      </c>
      <c r="AL74" s="43">
        <f>IFERROR('4.1 取引係数表'!AL74/'4.1 取引係数表'!AL$201,0)</f>
        <v>0</v>
      </c>
      <c r="AM74" s="43">
        <f>IFERROR('4.1 取引係数表'!AM74/'4.1 取引係数表'!AM$201,0)</f>
        <v>0</v>
      </c>
      <c r="AN74" s="43">
        <f>IFERROR('4.1 取引係数表'!AN74/'4.1 取引係数表'!AN$201,0)</f>
        <v>0</v>
      </c>
      <c r="AO74" s="43">
        <f>IFERROR('4.1 取引係数表'!AO74/'4.1 取引係数表'!AO$201,0)</f>
        <v>0</v>
      </c>
      <c r="AP74" s="43">
        <f>IFERROR('4.1 取引係数表'!AP74/'4.1 取引係数表'!AP$201,0)</f>
        <v>2.883035259521224E-5</v>
      </c>
      <c r="AQ74" s="43">
        <f>IFERROR('4.1 取引係数表'!AQ74/'4.1 取引係数表'!AQ$201,0)</f>
        <v>1.9265992809171698E-2</v>
      </c>
      <c r="AR74" s="43">
        <f>IFERROR('4.1 取引係数表'!AR74/'4.1 取引係数表'!AR$201,0)</f>
        <v>0</v>
      </c>
      <c r="AS74" s="43">
        <f>IFERROR('4.1 取引係数表'!AS74/'4.1 取引係数表'!AS$201,0)</f>
        <v>0</v>
      </c>
      <c r="AT74" s="43">
        <f>IFERROR('4.1 取引係数表'!AT74/'4.1 取引係数表'!AT$201,0)</f>
        <v>0</v>
      </c>
      <c r="AU74" s="43">
        <f>IFERROR('4.1 取引係数表'!AU74/'4.1 取引係数表'!AU$201,0)</f>
        <v>0</v>
      </c>
      <c r="AV74" s="43">
        <f>IFERROR('4.1 取引係数表'!AV74/'4.1 取引係数表'!AV$201,0)</f>
        <v>0</v>
      </c>
      <c r="AW74" s="43">
        <f>IFERROR('4.1 取引係数表'!AW74/'4.1 取引係数表'!AW$201,0)</f>
        <v>0</v>
      </c>
      <c r="AX74" s="43">
        <f>IFERROR('4.1 取引係数表'!AX74/'4.1 取引係数表'!AX$201,0)</f>
        <v>0</v>
      </c>
      <c r="AY74" s="43">
        <f>IFERROR('4.1 取引係数表'!AY74/'4.1 取引係数表'!AY$201,0)</f>
        <v>0</v>
      </c>
      <c r="AZ74" s="43">
        <f>IFERROR('4.1 取引係数表'!AZ74/'4.1 取引係数表'!AZ$201,0)</f>
        <v>0</v>
      </c>
      <c r="BA74" s="43">
        <f>IFERROR('4.1 取引係数表'!BA74/'4.1 取引係数表'!BA$201,0)</f>
        <v>0</v>
      </c>
      <c r="BB74" s="43">
        <f>IFERROR('4.1 取引係数表'!BB74/'4.1 取引係数表'!BB$201,0)</f>
        <v>0</v>
      </c>
      <c r="BC74" s="43">
        <f>IFERROR('4.1 取引係数表'!BC74/'4.1 取引係数表'!BC$201,0)</f>
        <v>0</v>
      </c>
      <c r="BD74" s="43">
        <f>IFERROR('4.1 取引係数表'!BD74/'4.1 取引係数表'!BD$201,0)</f>
        <v>0</v>
      </c>
      <c r="BE74" s="43">
        <f>IFERROR('4.1 取引係数表'!BE74/'4.1 取引係数表'!BE$201,0)</f>
        <v>0</v>
      </c>
      <c r="BF74" s="43">
        <f>IFERROR('4.1 取引係数表'!BF74/'4.1 取引係数表'!BF$201,0)</f>
        <v>0</v>
      </c>
      <c r="BG74" s="43">
        <f>IFERROR('4.1 取引係数表'!BG74/'4.1 取引係数表'!BG$201,0)</f>
        <v>0</v>
      </c>
      <c r="BH74" s="43">
        <f>IFERROR('4.1 取引係数表'!BH74/'4.1 取引係数表'!BH$201,0)</f>
        <v>0</v>
      </c>
      <c r="BI74" s="43">
        <f>IFERROR('4.1 取引係数表'!BI74/'4.1 取引係数表'!BI$201,0)</f>
        <v>0</v>
      </c>
      <c r="BJ74" s="43">
        <f>IFERROR('4.1 取引係数表'!BJ74/'4.1 取引係数表'!BJ$201,0)</f>
        <v>0</v>
      </c>
      <c r="BK74" s="43">
        <f>IFERROR('4.1 取引係数表'!BK74/'4.1 取引係数表'!BK$201,0)</f>
        <v>0</v>
      </c>
      <c r="BL74" s="43">
        <f>IFERROR('4.1 取引係数表'!BL74/'4.1 取引係数表'!BL$201,0)</f>
        <v>0</v>
      </c>
      <c r="BM74" s="43">
        <f>IFERROR('4.1 取引係数表'!BM74/'4.1 取引係数表'!BM$201,0)</f>
        <v>0</v>
      </c>
      <c r="BN74" s="43">
        <f>IFERROR('4.1 取引係数表'!BN74/'4.1 取引係数表'!BN$201,0)</f>
        <v>0</v>
      </c>
      <c r="BO74" s="43">
        <f>IFERROR('4.1 取引係数表'!BO74/'4.1 取引係数表'!BO$201,0)</f>
        <v>2.5304043902516171E-4</v>
      </c>
      <c r="BP74" s="43">
        <f>IFERROR('4.1 取引係数表'!BP74/'4.1 取引係数表'!BP$201,0)</f>
        <v>0</v>
      </c>
      <c r="BQ74" s="43">
        <f>IFERROR('4.1 取引係数表'!BQ74/'4.1 取引係数表'!BQ$201,0)</f>
        <v>0</v>
      </c>
      <c r="BR74" s="43">
        <f>IFERROR('4.1 取引係数表'!BR74/'4.1 取引係数表'!BR$201,0)</f>
        <v>0</v>
      </c>
      <c r="BS74" s="43">
        <f>IFERROR('4.1 取引係数表'!BS74/'4.1 取引係数表'!BS$201,0)</f>
        <v>0</v>
      </c>
      <c r="BT74" s="43">
        <f>IFERROR('4.1 取引係数表'!BT74/'4.1 取引係数表'!BT$201,0)</f>
        <v>0</v>
      </c>
      <c r="BU74" s="43">
        <f>IFERROR('4.1 取引係数表'!BU74/'4.1 取引係数表'!BU$201,0)</f>
        <v>0</v>
      </c>
      <c r="BV74" s="43">
        <f>IFERROR('4.1 取引係数表'!BV74/'4.1 取引係数表'!BV$201,0)</f>
        <v>0</v>
      </c>
      <c r="BW74" s="43">
        <f>IFERROR('4.1 取引係数表'!BW74/'4.1 取引係数表'!BW$201,0)</f>
        <v>0</v>
      </c>
      <c r="BX74" s="43">
        <f>IFERROR('4.1 取引係数表'!BX74/'4.1 取引係数表'!BX$201,0)</f>
        <v>0</v>
      </c>
      <c r="BY74" s="43">
        <f>IFERROR('4.1 取引係数表'!BY74/'4.1 取引係数表'!BY$201,0)</f>
        <v>0</v>
      </c>
      <c r="BZ74" s="43">
        <f>IFERROR('4.1 取引係数表'!BZ74/'4.1 取引係数表'!BZ$201,0)</f>
        <v>0</v>
      </c>
      <c r="CA74" s="43">
        <f>IFERROR('4.1 取引係数表'!CA74/'4.1 取引係数表'!CA$201,0)</f>
        <v>1.9851116625310174E-4</v>
      </c>
      <c r="CB74" s="43">
        <f>IFERROR('4.1 取引係数表'!CB74/'4.1 取引係数表'!CB$201,0)</f>
        <v>0</v>
      </c>
      <c r="CC74" s="43">
        <f>IFERROR('4.1 取引係数表'!CC74/'4.1 取引係数表'!CC$201,0)</f>
        <v>0</v>
      </c>
      <c r="CD74" s="43">
        <f>IFERROR('4.1 取引係数表'!CD74/'4.1 取引係数表'!CD$201,0)</f>
        <v>0</v>
      </c>
      <c r="CE74" s="43">
        <f>IFERROR('4.1 取引係数表'!CE74/'4.1 取引係数表'!CE$201,0)</f>
        <v>0</v>
      </c>
      <c r="CF74" s="43">
        <f>IFERROR('4.1 取引係数表'!CF74/'4.1 取引係数表'!CF$201,0)</f>
        <v>0</v>
      </c>
      <c r="CG74" s="43">
        <f>IFERROR('4.1 取引係数表'!CG74/'4.1 取引係数表'!CG$201,0)</f>
        <v>0</v>
      </c>
      <c r="CH74" s="43">
        <f>IFERROR('4.1 取引係数表'!CH74/'4.1 取引係数表'!CH$201,0)</f>
        <v>0</v>
      </c>
      <c r="CI74" s="43">
        <f>IFERROR('4.1 取引係数表'!CI74/'4.1 取引係数表'!CI$201,0)</f>
        <v>0</v>
      </c>
      <c r="CJ74" s="43">
        <f>IFERROR('4.1 取引係数表'!CJ74/'4.1 取引係数表'!CJ$201,0)</f>
        <v>0</v>
      </c>
      <c r="CK74" s="43">
        <f>IFERROR('4.1 取引係数表'!CK74/'4.1 取引係数表'!CK$201,0)</f>
        <v>0</v>
      </c>
      <c r="CL74" s="43">
        <f>IFERROR('4.1 取引係数表'!CL74/'4.1 取引係数表'!CL$201,0)</f>
        <v>0</v>
      </c>
      <c r="CM74" s="43">
        <f>IFERROR('4.1 取引係数表'!CM74/'4.1 取引係数表'!CM$201,0)</f>
        <v>0</v>
      </c>
      <c r="CN74" s="43">
        <f>IFERROR('4.1 取引係数表'!CN74/'4.1 取引係数表'!CN$201,0)</f>
        <v>8.6220013186590256E-4</v>
      </c>
      <c r="CO74" s="43">
        <f>IFERROR('4.1 取引係数表'!CO74/'4.1 取引係数表'!CO$201,0)</f>
        <v>1.5239070847733536E-3</v>
      </c>
      <c r="CP74" s="43">
        <f>IFERROR('4.1 取引係数表'!CP74/'4.1 取引係数表'!CP$201,0)</f>
        <v>4.1047757697822829E-6</v>
      </c>
      <c r="CQ74" s="43">
        <f>IFERROR('4.1 取引係数表'!CQ74/'4.1 取引係数表'!CQ$201,0)</f>
        <v>0</v>
      </c>
      <c r="CR74" s="43">
        <f>IFERROR('4.1 取引係数表'!CR74/'4.1 取引係数表'!CR$201,0)</f>
        <v>0</v>
      </c>
      <c r="CS74" s="43">
        <f>IFERROR('4.1 取引係数表'!CS74/'4.1 取引係数表'!CS$201,0)</f>
        <v>0</v>
      </c>
      <c r="CT74" s="43">
        <f>IFERROR('4.1 取引係数表'!CT74/'4.1 取引係数表'!CT$201,0)</f>
        <v>0</v>
      </c>
      <c r="CU74" s="43">
        <f>IFERROR('4.1 取引係数表'!CU74/'4.1 取引係数表'!CU$201,0)</f>
        <v>0</v>
      </c>
      <c r="CV74" s="43">
        <f>IFERROR('4.1 取引係数表'!CV74/'4.1 取引係数表'!CV$201,0)</f>
        <v>1.9762845849802372E-5</v>
      </c>
      <c r="CW74" s="43">
        <f>IFERROR('4.1 取引係数表'!CW74/'4.1 取引係数表'!CW$201,0)</f>
        <v>0</v>
      </c>
      <c r="CX74" s="43">
        <f>IFERROR('4.1 取引係数表'!CX74/'4.1 取引係数表'!CX$201,0)</f>
        <v>0</v>
      </c>
      <c r="CY74" s="43">
        <f>IFERROR('4.1 取引係数表'!CY74/'4.1 取引係数表'!CY$201,0)</f>
        <v>2.8169014084507044E-4</v>
      </c>
      <c r="CZ74" s="43">
        <f>IFERROR('4.1 取引係数表'!CZ74/'4.1 取引係数表'!CZ$201,0)</f>
        <v>0</v>
      </c>
      <c r="DA74" s="43">
        <f>IFERROR('4.1 取引係数表'!DA74/'4.1 取引係数表'!DA$201,0)</f>
        <v>0</v>
      </c>
      <c r="DB74" s="43">
        <f>IFERROR('4.1 取引係数表'!DB74/'4.1 取引係数表'!DB$201,0)</f>
        <v>0</v>
      </c>
      <c r="DC74" s="43">
        <f>IFERROR('4.1 取引係数表'!DC74/'4.1 取引係数表'!DC$201,0)</f>
        <v>0</v>
      </c>
      <c r="DD74" s="43">
        <f>IFERROR('4.1 取引係数表'!DD74/'4.1 取引係数表'!DD$201,0)</f>
        <v>0</v>
      </c>
      <c r="DE74" s="43">
        <f>IFERROR('4.1 取引係数表'!DE74/'4.1 取引係数表'!DE$201,0)</f>
        <v>0</v>
      </c>
      <c r="DF74" s="43">
        <f>IFERROR('4.1 取引係数表'!DF74/'4.1 取引係数表'!DF$201,0)</f>
        <v>0</v>
      </c>
      <c r="DG74" s="43">
        <f>IFERROR('4.1 取引係数表'!DG74/'4.1 取引係数表'!DG$201,0)</f>
        <v>0</v>
      </c>
      <c r="DH74" s="43">
        <f>IFERROR('4.1 取引係数表'!DH74/'4.1 取引係数表'!DH$201,0)</f>
        <v>0</v>
      </c>
      <c r="DI74" s="43">
        <f>IFERROR('4.1 取引係数表'!DI74/'4.1 取引係数表'!DI$201,0)</f>
        <v>0</v>
      </c>
      <c r="DJ74" s="43">
        <f>IFERROR('4.1 取引係数表'!DJ74/'4.1 取引係数表'!DJ$201,0)</f>
        <v>0</v>
      </c>
      <c r="DK74" s="43">
        <f>IFERROR('4.1 取引係数表'!DK74/'4.1 取引係数表'!DK$201,0)</f>
        <v>0</v>
      </c>
      <c r="DL74" s="43">
        <f>IFERROR('4.1 取引係数表'!DL74/'4.1 取引係数表'!DL$201,0)</f>
        <v>1.5762329293973747E-6</v>
      </c>
      <c r="DM74" s="43">
        <f>IFERROR('4.1 取引係数表'!DM74/'4.1 取引係数表'!DM$201,0)</f>
        <v>0</v>
      </c>
      <c r="DN74" s="43">
        <f>IFERROR('4.1 取引係数表'!DN74/'4.1 取引係数表'!DN$201,0)</f>
        <v>0</v>
      </c>
      <c r="DO74" s="43">
        <f>IFERROR('4.1 取引係数表'!DO74/'4.1 取引係数表'!DO$201,0)</f>
        <v>0</v>
      </c>
      <c r="DP74" s="43">
        <f>IFERROR('4.1 取引係数表'!DP74/'4.1 取引係数表'!DP$201,0)</f>
        <v>0</v>
      </c>
      <c r="DQ74" s="43">
        <f>IFERROR('4.1 取引係数表'!DQ74/'4.1 取引係数表'!DQ$201,0)</f>
        <v>0</v>
      </c>
      <c r="DR74" s="43">
        <f>IFERROR('4.1 取引係数表'!DR74/'4.1 取引係数表'!DR$201,0)</f>
        <v>1.7291066282420749E-3</v>
      </c>
      <c r="DS74" s="43">
        <f>IFERROR('4.1 取引係数表'!DS74/'4.1 取引係数表'!DS$201,0)</f>
        <v>0</v>
      </c>
      <c r="DT74" s="43">
        <f>IFERROR('4.1 取引係数表'!DT74/'4.1 取引係数表'!DT$201,0)</f>
        <v>0</v>
      </c>
      <c r="DU74" s="43">
        <f>IFERROR('4.1 取引係数表'!DU74/'4.1 取引係数表'!DU$201,0)</f>
        <v>0</v>
      </c>
      <c r="DV74" s="43">
        <f>IFERROR('4.1 取引係数表'!DV74/'4.1 取引係数表'!DV$201,0)</f>
        <v>0</v>
      </c>
      <c r="DW74" s="43">
        <f>IFERROR('4.1 取引係数表'!DW74/'4.1 取引係数表'!DW$201,0)</f>
        <v>0</v>
      </c>
      <c r="DX74" s="43">
        <f>IFERROR('4.1 取引係数表'!DX74/'4.1 取引係数表'!DX$201,0)</f>
        <v>0</v>
      </c>
      <c r="DY74" s="43">
        <f>IFERROR('4.1 取引係数表'!DY74/'4.1 取引係数表'!DY$201,0)</f>
        <v>2.0566727605118829E-3</v>
      </c>
      <c r="DZ74" s="43">
        <f>IFERROR('4.1 取引係数表'!DZ74/'4.1 取引係数表'!DZ$201,0)</f>
        <v>0</v>
      </c>
      <c r="EA74" s="43">
        <f>IFERROR('4.1 取引係数表'!EA74/'4.1 取引係数表'!EA$201,0)</f>
        <v>8.7407199887939492E-4</v>
      </c>
      <c r="EB74" s="43">
        <f>IFERROR('4.1 取引係数表'!EB74/'4.1 取引係数表'!EB$201,0)</f>
        <v>2.7467879942660242E-3</v>
      </c>
      <c r="EC74" s="43">
        <f>IFERROR('4.1 取引係数表'!EC74/'4.1 取引係数表'!EC$201,0)</f>
        <v>2.3464874748912331E-3</v>
      </c>
      <c r="ED74" s="43">
        <f>IFERROR('4.1 取引係数表'!ED74/'4.1 取引係数表'!ED$201,0)</f>
        <v>1.2032378035440823E-4</v>
      </c>
      <c r="EE74" s="43">
        <f>IFERROR('4.1 取引係数表'!EE74/'4.1 取引係数表'!EE$201,0)</f>
        <v>9.8454267992517476E-5</v>
      </c>
      <c r="EF74" s="43">
        <f>IFERROR('4.1 取引係数表'!EF74/'4.1 取引係数表'!EF$201,0)</f>
        <v>0</v>
      </c>
      <c r="EG74" s="43">
        <f>IFERROR('4.1 取引係数表'!EG74/'4.1 取引係数表'!EG$201,0)</f>
        <v>0</v>
      </c>
      <c r="EH74" s="43">
        <f>IFERROR('4.1 取引係数表'!EH74/'4.1 取引係数表'!EH$201,0)</f>
        <v>0</v>
      </c>
      <c r="EI74" s="43">
        <f>IFERROR('4.1 取引係数表'!EI74/'4.1 取引係数表'!EI$201,0)</f>
        <v>0</v>
      </c>
      <c r="EJ74" s="43">
        <f>IFERROR('4.1 取引係数表'!EJ74/'4.1 取引係数表'!EJ$201,0)</f>
        <v>0</v>
      </c>
      <c r="EK74" s="43">
        <f>IFERROR('4.1 取引係数表'!EK74/'4.1 取引係数表'!EK$201,0)</f>
        <v>0</v>
      </c>
      <c r="EL74" s="43">
        <f>IFERROR('4.1 取引係数表'!EL74/'4.1 取引係数表'!EL$201,0)</f>
        <v>2.2589999971762499E-5</v>
      </c>
      <c r="EM74" s="43">
        <f>IFERROR('4.1 取引係数表'!EM74/'4.1 取引係数表'!EM$201,0)</f>
        <v>0</v>
      </c>
      <c r="EN74" s="43">
        <f>IFERROR('4.1 取引係数表'!EN74/'4.1 取引係数表'!EN$201,0)</f>
        <v>0</v>
      </c>
      <c r="EO74" s="43">
        <f>IFERROR('4.1 取引係数表'!EO74/'4.1 取引係数表'!EO$201,0)</f>
        <v>0</v>
      </c>
      <c r="EP74" s="43">
        <f>IFERROR('4.1 取引係数表'!EP74/'4.1 取引係数表'!EP$201,0)</f>
        <v>0</v>
      </c>
      <c r="EQ74" s="43">
        <f>IFERROR('4.1 取引係数表'!EQ74/'4.1 取引係数表'!EQ$201,0)</f>
        <v>0</v>
      </c>
      <c r="ER74" s="43">
        <f>IFERROR('4.1 取引係数表'!ER74/'4.1 取引係数表'!ER$201,0)</f>
        <v>0</v>
      </c>
      <c r="ES74" s="43">
        <f>IFERROR('4.1 取引係数表'!ES74/'4.1 取引係数表'!ES$201,0)</f>
        <v>0</v>
      </c>
      <c r="ET74" s="43">
        <f>IFERROR('4.1 取引係数表'!ET74/'4.1 取引係数表'!ET$201,0)</f>
        <v>0</v>
      </c>
      <c r="EU74" s="43">
        <f>IFERROR('4.1 取引係数表'!EU74/'4.1 取引係数表'!EU$201,0)</f>
        <v>0</v>
      </c>
      <c r="EV74" s="43">
        <f>IFERROR('4.1 取引係数表'!EV74/'4.1 取引係数表'!EV$201,0)</f>
        <v>0</v>
      </c>
      <c r="EW74" s="43">
        <f>IFERROR('4.1 取引係数表'!EW74/'4.1 取引係数表'!EW$201,0)</f>
        <v>0</v>
      </c>
      <c r="EX74" s="43">
        <f>IFERROR('4.1 取引係数表'!EX74/'4.1 取引係数表'!EX$201,0)</f>
        <v>0</v>
      </c>
      <c r="EY74" s="43">
        <f>IFERROR('4.1 取引係数表'!EY74/'4.1 取引係数表'!EY$201,0)</f>
        <v>0</v>
      </c>
      <c r="EZ74" s="43">
        <f>IFERROR('4.1 取引係数表'!EZ74/'4.1 取引係数表'!EZ$201,0)</f>
        <v>0</v>
      </c>
      <c r="FA74" s="43">
        <f>IFERROR('4.1 取引係数表'!FA74/'4.1 取引係数表'!FA$201,0)</f>
        <v>0</v>
      </c>
      <c r="FB74" s="43">
        <f>IFERROR('4.1 取引係数表'!FB74/'4.1 取引係数表'!FB$201,0)</f>
        <v>0</v>
      </c>
      <c r="FC74" s="43">
        <f>IFERROR('4.1 取引係数表'!FC74/'4.1 取引係数表'!FC$201,0)</f>
        <v>0</v>
      </c>
      <c r="FD74" s="43">
        <f>IFERROR('4.1 取引係数表'!FD74/'4.1 取引係数表'!FD$201,0)</f>
        <v>0</v>
      </c>
      <c r="FE74" s="43">
        <f>IFERROR('4.1 取引係数表'!FE74/'4.1 取引係数表'!FE$201,0)</f>
        <v>0</v>
      </c>
      <c r="FF74" s="43">
        <f>IFERROR('4.1 取引係数表'!FF74/'4.1 取引係数表'!FF$201,0)</f>
        <v>0</v>
      </c>
      <c r="FG74" s="43">
        <f>IFERROR('4.1 取引係数表'!FG74/'4.1 取引係数表'!FG$201,0)</f>
        <v>0</v>
      </c>
      <c r="FH74" s="43">
        <f>IFERROR('4.1 取引係数表'!FH74/'4.1 取引係数表'!FH$201,0)</f>
        <v>0</v>
      </c>
      <c r="FI74" s="43">
        <f>IFERROR('4.1 取引係数表'!FI74/'4.1 取引係数表'!FI$201,0)</f>
        <v>0</v>
      </c>
      <c r="FJ74" s="43">
        <f>IFERROR('4.1 取引係数表'!FJ74/'4.1 取引係数表'!FJ$201,0)</f>
        <v>0</v>
      </c>
      <c r="FK74" s="43">
        <f>IFERROR('4.1 取引係数表'!FK74/'4.1 取引係数表'!FK$201,0)</f>
        <v>1.658374792703151E-5</v>
      </c>
      <c r="FL74" s="43">
        <f>IFERROR('4.1 取引係数表'!FL74/'4.1 取引係数表'!FL$201,0)</f>
        <v>0</v>
      </c>
      <c r="FM74" s="43">
        <f>IFERROR('4.1 取引係数表'!FM74/'4.1 取引係数表'!FM$201,0)</f>
        <v>1.8344416418252693E-5</v>
      </c>
      <c r="FN74" s="43">
        <f>IFERROR('4.1 取引係数表'!FN74/'4.1 取引係数表'!FN$201,0)</f>
        <v>2.6577366714505926E-5</v>
      </c>
      <c r="FO74" s="43">
        <f>IFERROR('4.1 取引係数表'!FO74/'4.1 取引係数表'!FO$201,0)</f>
        <v>0</v>
      </c>
      <c r="FP74" s="43">
        <f>IFERROR('4.1 取引係数表'!FP74/'4.1 取引係数表'!FP$201,0)</f>
        <v>2.0533037657591063E-4</v>
      </c>
      <c r="FQ74" s="43">
        <f>IFERROR('4.1 取引係数表'!FQ74/'4.1 取引係数表'!FQ$201,0)</f>
        <v>0</v>
      </c>
      <c r="FR74" s="43">
        <f>IFERROR('4.1 取引係数表'!FR74/'4.1 取引係数表'!FR$201,0)</f>
        <v>0</v>
      </c>
      <c r="FS74" s="43">
        <f>IFERROR('4.1 取引係数表'!FS74/'4.1 取引係数表'!FS$201,0)</f>
        <v>0</v>
      </c>
      <c r="FT74" s="43">
        <f>IFERROR('4.1 取引係数表'!FT74/'4.1 取引係数表'!FT$201,0)</f>
        <v>0</v>
      </c>
      <c r="FU74" s="43">
        <f>IFERROR('4.1 取引係数表'!FU74/'4.1 取引係数表'!FU$201,0)</f>
        <v>9.6291339075506859E-6</v>
      </c>
      <c r="FV74" s="43">
        <f>IFERROR('4.1 取引係数表'!FV74/'4.1 取引係数表'!FV$201,0)</f>
        <v>0</v>
      </c>
      <c r="FW74" s="43">
        <f>IFERROR('4.1 取引係数表'!FW74/'4.1 取引係数表'!FW$201,0)</f>
        <v>0</v>
      </c>
      <c r="FX74" s="43">
        <f>IFERROR('4.1 取引係数表'!FX74/'4.1 取引係数表'!FX$201,0)</f>
        <v>0</v>
      </c>
      <c r="FY74" s="43">
        <f>IFERROR('4.1 取引係数表'!FY74/'4.1 取引係数表'!FY$201,0)</f>
        <v>1.0711126177149047E-2</v>
      </c>
      <c r="FZ74" s="43">
        <f>IFERROR('4.1 取引係数表'!FZ74/'4.1 取引係数表'!FZ$201,0)</f>
        <v>1.7777251044413499E-4</v>
      </c>
      <c r="GA74" s="43">
        <f>IFERROR('4.1 取引係数表'!GA74/'4.1 取引係数表'!GA$201,0)</f>
        <v>1.4907406372170855E-5</v>
      </c>
      <c r="GB74" s="43">
        <f>IFERROR('4.1 取引係数表'!GB74/'4.1 取引係数表'!GB$201,0)</f>
        <v>1.8256707113436491E-4</v>
      </c>
      <c r="GC74" s="43">
        <f>IFERROR('4.1 取引係数表'!GC74/'4.1 取引係数表'!GC$201,0)</f>
        <v>0</v>
      </c>
      <c r="GD74" s="43">
        <f>IFERROR('4.1 取引係数表'!GD74/'4.1 取引係数表'!GD$201,0)</f>
        <v>5.9392499575767862E-5</v>
      </c>
      <c r="GE74" s="43">
        <f>IFERROR('4.1 取引係数表'!GE74/'4.1 取引係数表'!GE$201,0)</f>
        <v>2.3034398034398034E-5</v>
      </c>
      <c r="GF74" s="43">
        <f>IFERROR('4.1 取引係数表'!GF74/'4.1 取引係数表'!GF$201,0)</f>
        <v>1.5439961708894963E-5</v>
      </c>
      <c r="GG74" s="43">
        <f>IFERROR('4.1 取引係数表'!GG74/'4.1 取引係数表'!GG$201,0)</f>
        <v>0</v>
      </c>
      <c r="GH74" s="44">
        <f>IFERROR('4.1 取引係数表'!GH74/'4.1 取引係数表'!GH$201,0)</f>
        <v>7.6180318814634239E-4</v>
      </c>
    </row>
    <row r="75" spans="1:190" s="13" customFormat="1">
      <c r="A75" s="10" t="s">
        <v>71</v>
      </c>
      <c r="B75" s="11" t="s">
        <v>259</v>
      </c>
      <c r="C75" s="43">
        <f>IFERROR('4.1 取引係数表'!C75/'4.1 取引係数表'!C$201,0)</f>
        <v>0</v>
      </c>
      <c r="D75" s="43">
        <f>IFERROR('4.1 取引係数表'!D75/'4.1 取引係数表'!D$201,0)</f>
        <v>0</v>
      </c>
      <c r="E75" s="43">
        <f>IFERROR('4.1 取引係数表'!E75/'4.1 取引係数表'!E$201,0)</f>
        <v>0</v>
      </c>
      <c r="F75" s="43">
        <f>IFERROR('4.1 取引係数表'!F75/'4.1 取引係数表'!F$201,0)</f>
        <v>0</v>
      </c>
      <c r="G75" s="43">
        <f>IFERROR('4.1 取引係数表'!G75/'4.1 取引係数表'!G$201,0)</f>
        <v>0</v>
      </c>
      <c r="H75" s="43">
        <f>IFERROR('4.1 取引係数表'!H75/'4.1 取引係数表'!H$201,0)</f>
        <v>0</v>
      </c>
      <c r="I75" s="43">
        <f>IFERROR('4.1 取引係数表'!I75/'4.1 取引係数表'!I$201,0)</f>
        <v>0</v>
      </c>
      <c r="J75" s="43">
        <f>IFERROR('4.1 取引係数表'!J75/'4.1 取引係数表'!J$201,0)</f>
        <v>0</v>
      </c>
      <c r="K75" s="43">
        <f>IFERROR('4.1 取引係数表'!K75/'4.1 取引係数表'!K$201,0)</f>
        <v>0</v>
      </c>
      <c r="L75" s="43">
        <f>IFERROR('4.1 取引係数表'!L75/'4.1 取引係数表'!L$201,0)</f>
        <v>0</v>
      </c>
      <c r="M75" s="43">
        <f>IFERROR('4.1 取引係数表'!M75/'4.1 取引係数表'!M$201,0)</f>
        <v>0</v>
      </c>
      <c r="N75" s="43">
        <f>IFERROR('4.1 取引係数表'!N75/'4.1 取引係数表'!N$201,0)</f>
        <v>0</v>
      </c>
      <c r="O75" s="43">
        <f>IFERROR('4.1 取引係数表'!O75/'4.1 取引係数表'!O$201,0)</f>
        <v>0</v>
      </c>
      <c r="P75" s="43">
        <f>IFERROR('4.1 取引係数表'!P75/'4.1 取引係数表'!P$201,0)</f>
        <v>0</v>
      </c>
      <c r="Q75" s="43">
        <f>IFERROR('4.1 取引係数表'!Q75/'4.1 取引係数表'!Q$201,0)</f>
        <v>0</v>
      </c>
      <c r="R75" s="43">
        <f>IFERROR('4.1 取引係数表'!R75/'4.1 取引係数表'!R$201,0)</f>
        <v>0</v>
      </c>
      <c r="S75" s="43">
        <f>IFERROR('4.1 取引係数表'!S75/'4.1 取引係数表'!S$201,0)</f>
        <v>0</v>
      </c>
      <c r="T75" s="43">
        <f>IFERROR('4.1 取引係数表'!T75/'4.1 取引係数表'!T$201,0)</f>
        <v>0</v>
      </c>
      <c r="U75" s="43">
        <f>IFERROR('4.1 取引係数表'!U75/'4.1 取引係数表'!U$201,0)</f>
        <v>0</v>
      </c>
      <c r="V75" s="43">
        <f>IFERROR('4.1 取引係数表'!V75/'4.1 取引係数表'!V$201,0)</f>
        <v>0</v>
      </c>
      <c r="W75" s="43">
        <f>IFERROR('4.1 取引係数表'!W75/'4.1 取引係数表'!W$201,0)</f>
        <v>0</v>
      </c>
      <c r="X75" s="43">
        <f>IFERROR('4.1 取引係数表'!X75/'4.1 取引係数表'!X$201,0)</f>
        <v>0</v>
      </c>
      <c r="Y75" s="43">
        <f>IFERROR('4.1 取引係数表'!Y75/'4.1 取引係数表'!Y$201,0)</f>
        <v>0</v>
      </c>
      <c r="Z75" s="43">
        <f>IFERROR('4.1 取引係数表'!Z75/'4.1 取引係数表'!Z$201,0)</f>
        <v>0</v>
      </c>
      <c r="AA75" s="43">
        <f>IFERROR('4.1 取引係数表'!AA75/'4.1 取引係数表'!AA$201,0)</f>
        <v>0</v>
      </c>
      <c r="AB75" s="43">
        <f>IFERROR('4.1 取引係数表'!AB75/'4.1 取引係数表'!AB$201,0)</f>
        <v>0</v>
      </c>
      <c r="AC75" s="43">
        <f>IFERROR('4.1 取引係数表'!AC75/'4.1 取引係数表'!AC$201,0)</f>
        <v>0</v>
      </c>
      <c r="AD75" s="43">
        <f>IFERROR('4.1 取引係数表'!AD75/'4.1 取引係数表'!AD$201,0)</f>
        <v>0</v>
      </c>
      <c r="AE75" s="43">
        <f>IFERROR('4.1 取引係数表'!AE75/'4.1 取引係数表'!AE$201,0)</f>
        <v>0</v>
      </c>
      <c r="AF75" s="43">
        <f>IFERROR('4.1 取引係数表'!AF75/'4.1 取引係数表'!AF$201,0)</f>
        <v>0</v>
      </c>
      <c r="AG75" s="43">
        <f>IFERROR('4.1 取引係数表'!AG75/'4.1 取引係数表'!AG$201,0)</f>
        <v>0</v>
      </c>
      <c r="AH75" s="43">
        <f>IFERROR('4.1 取引係数表'!AH75/'4.1 取引係数表'!AH$201,0)</f>
        <v>0</v>
      </c>
      <c r="AI75" s="43">
        <f>IFERROR('4.1 取引係数表'!AI75/'4.1 取引係数表'!AI$201,0)</f>
        <v>0</v>
      </c>
      <c r="AJ75" s="43">
        <f>IFERROR('4.1 取引係数表'!AJ75/'4.1 取引係数表'!AJ$201,0)</f>
        <v>0</v>
      </c>
      <c r="AK75" s="43">
        <f>IFERROR('4.1 取引係数表'!AK75/'4.1 取引係数表'!AK$201,0)</f>
        <v>0</v>
      </c>
      <c r="AL75" s="43">
        <f>IFERROR('4.1 取引係数表'!AL75/'4.1 取引係数表'!AL$201,0)</f>
        <v>0</v>
      </c>
      <c r="AM75" s="43">
        <f>IFERROR('4.1 取引係数表'!AM75/'4.1 取引係数表'!AM$201,0)</f>
        <v>0</v>
      </c>
      <c r="AN75" s="43">
        <f>IFERROR('4.1 取引係数表'!AN75/'4.1 取引係数表'!AN$201,0)</f>
        <v>3.5080026310019734E-3</v>
      </c>
      <c r="AO75" s="43">
        <f>IFERROR('4.1 取引係数表'!AO75/'4.1 取引係数表'!AO$201,0)</f>
        <v>0</v>
      </c>
      <c r="AP75" s="43">
        <f>IFERROR('4.1 取引係数表'!AP75/'4.1 取引係数表'!AP$201,0)</f>
        <v>5.7660705190424481E-5</v>
      </c>
      <c r="AQ75" s="43">
        <f>IFERROR('4.1 取引係数表'!AQ75/'4.1 取引係数表'!AQ$201,0)</f>
        <v>0</v>
      </c>
      <c r="AR75" s="43">
        <f>IFERROR('4.1 取引係数表'!AR75/'4.1 取引係数表'!AR$201,0)</f>
        <v>0</v>
      </c>
      <c r="AS75" s="43">
        <f>IFERROR('4.1 取引係数表'!AS75/'4.1 取引係数表'!AS$201,0)</f>
        <v>0</v>
      </c>
      <c r="AT75" s="43">
        <f>IFERROR('4.1 取引係数表'!AT75/'4.1 取引係数表'!AT$201,0)</f>
        <v>0</v>
      </c>
      <c r="AU75" s="43">
        <f>IFERROR('4.1 取引係数表'!AU75/'4.1 取引係数表'!AU$201,0)</f>
        <v>0</v>
      </c>
      <c r="AV75" s="43">
        <f>IFERROR('4.1 取引係数表'!AV75/'4.1 取引係数表'!AV$201,0)</f>
        <v>0</v>
      </c>
      <c r="AW75" s="43">
        <f>IFERROR('4.1 取引係数表'!AW75/'4.1 取引係数表'!AW$201,0)</f>
        <v>0</v>
      </c>
      <c r="AX75" s="43">
        <f>IFERROR('4.1 取引係数表'!AX75/'4.1 取引係数表'!AX$201,0)</f>
        <v>0</v>
      </c>
      <c r="AY75" s="43">
        <f>IFERROR('4.1 取引係数表'!AY75/'4.1 取引係数表'!AY$201,0)</f>
        <v>0</v>
      </c>
      <c r="AZ75" s="43">
        <f>IFERROR('4.1 取引係数表'!AZ75/'4.1 取引係数表'!AZ$201,0)</f>
        <v>0</v>
      </c>
      <c r="BA75" s="43">
        <f>IFERROR('4.1 取引係数表'!BA75/'4.1 取引係数表'!BA$201,0)</f>
        <v>0</v>
      </c>
      <c r="BB75" s="43">
        <f>IFERROR('4.1 取引係数表'!BB75/'4.1 取引係数表'!BB$201,0)</f>
        <v>5.7996230245034076E-5</v>
      </c>
      <c r="BC75" s="43">
        <f>IFERROR('4.1 取引係数表'!BC75/'4.1 取引係数表'!BC$201,0)</f>
        <v>0</v>
      </c>
      <c r="BD75" s="43">
        <f>IFERROR('4.1 取引係数表'!BD75/'4.1 取引係数表'!BD$201,0)</f>
        <v>0</v>
      </c>
      <c r="BE75" s="43">
        <f>IFERROR('4.1 取引係数表'!BE75/'4.1 取引係数表'!BE$201,0)</f>
        <v>0</v>
      </c>
      <c r="BF75" s="43">
        <f>IFERROR('4.1 取引係数表'!BF75/'4.1 取引係数表'!BF$201,0)</f>
        <v>0</v>
      </c>
      <c r="BG75" s="43">
        <f>IFERROR('4.1 取引係数表'!BG75/'4.1 取引係数表'!BG$201,0)</f>
        <v>0</v>
      </c>
      <c r="BH75" s="43">
        <f>IFERROR('4.1 取引係数表'!BH75/'4.1 取引係数表'!BH$201,0)</f>
        <v>0</v>
      </c>
      <c r="BI75" s="43">
        <f>IFERROR('4.1 取引係数表'!BI75/'4.1 取引係数表'!BI$201,0)</f>
        <v>6.9840205609565319E-6</v>
      </c>
      <c r="BJ75" s="43">
        <f>IFERROR('4.1 取引係数表'!BJ75/'4.1 取引係数表'!BJ$201,0)</f>
        <v>0</v>
      </c>
      <c r="BK75" s="43">
        <f>IFERROR('4.1 取引係数表'!BK75/'4.1 取引係数表'!BK$201,0)</f>
        <v>0</v>
      </c>
      <c r="BL75" s="43">
        <f>IFERROR('4.1 取引係数表'!BL75/'4.1 取引係数表'!BL$201,0)</f>
        <v>0</v>
      </c>
      <c r="BM75" s="43">
        <f>IFERROR('4.1 取引係数表'!BM75/'4.1 取引係数表'!BM$201,0)</f>
        <v>0</v>
      </c>
      <c r="BN75" s="43">
        <f>IFERROR('4.1 取引係数表'!BN75/'4.1 取引係数表'!BN$201,0)</f>
        <v>0</v>
      </c>
      <c r="BO75" s="43">
        <f>IFERROR('4.1 取引係数表'!BO75/'4.1 取引係数表'!BO$201,0)</f>
        <v>4.7339648800957335E-3</v>
      </c>
      <c r="BP75" s="43">
        <f>IFERROR('4.1 取引係数表'!BP75/'4.1 取引係数表'!BP$201,0)</f>
        <v>0</v>
      </c>
      <c r="BQ75" s="43">
        <f>IFERROR('4.1 取引係数表'!BQ75/'4.1 取引係数表'!BQ$201,0)</f>
        <v>1.3483070790308938E-3</v>
      </c>
      <c r="BR75" s="43">
        <f>IFERROR('4.1 取引係数表'!BR75/'4.1 取引係数表'!BR$201,0)</f>
        <v>0</v>
      </c>
      <c r="BS75" s="43">
        <f>IFERROR('4.1 取引係数表'!BS75/'4.1 取引係数表'!BS$201,0)</f>
        <v>0</v>
      </c>
      <c r="BT75" s="43">
        <f>IFERROR('4.1 取引係数表'!BT75/'4.1 取引係数表'!BT$201,0)</f>
        <v>0</v>
      </c>
      <c r="BU75" s="43">
        <f>IFERROR('4.1 取引係数表'!BU75/'4.1 取引係数表'!BU$201,0)</f>
        <v>0</v>
      </c>
      <c r="BV75" s="43">
        <f>IFERROR('4.1 取引係数表'!BV75/'4.1 取引係数表'!BV$201,0)</f>
        <v>0</v>
      </c>
      <c r="BW75" s="43">
        <f>IFERROR('4.1 取引係数表'!BW75/'4.1 取引係数表'!BW$201,0)</f>
        <v>0</v>
      </c>
      <c r="BX75" s="43">
        <f>IFERROR('4.1 取引係数表'!BX75/'4.1 取引係数表'!BX$201,0)</f>
        <v>0</v>
      </c>
      <c r="BY75" s="43">
        <f>IFERROR('4.1 取引係数表'!BY75/'4.1 取引係数表'!BY$201,0)</f>
        <v>6.5357442967850358E-4</v>
      </c>
      <c r="BZ75" s="43">
        <f>IFERROR('4.1 取引係数表'!BZ75/'4.1 取引係数表'!BZ$201,0)</f>
        <v>0</v>
      </c>
      <c r="CA75" s="43">
        <f>IFERROR('4.1 取引係数表'!CA75/'4.1 取引係数表'!CA$201,0)</f>
        <v>7.9404466501240695E-4</v>
      </c>
      <c r="CB75" s="43">
        <f>IFERROR('4.1 取引係数表'!CB75/'4.1 取引係数表'!CB$201,0)</f>
        <v>0</v>
      </c>
      <c r="CC75" s="43">
        <f>IFERROR('4.1 取引係数表'!CC75/'4.1 取引係数表'!CC$201,0)</f>
        <v>0</v>
      </c>
      <c r="CD75" s="43">
        <f>IFERROR('4.1 取引係数表'!CD75/'4.1 取引係数表'!CD$201,0)</f>
        <v>0</v>
      </c>
      <c r="CE75" s="43">
        <f>IFERROR('4.1 取引係数表'!CE75/'4.1 取引係数表'!CE$201,0)</f>
        <v>0</v>
      </c>
      <c r="CF75" s="43">
        <f>IFERROR('4.1 取引係数表'!CF75/'4.1 取引係数表'!CF$201,0)</f>
        <v>0</v>
      </c>
      <c r="CG75" s="43">
        <f>IFERROR('4.1 取引係数表'!CG75/'4.1 取引係数表'!CG$201,0)</f>
        <v>0</v>
      </c>
      <c r="CH75" s="43">
        <f>IFERROR('4.1 取引係数表'!CH75/'4.1 取引係数表'!CH$201,0)</f>
        <v>0</v>
      </c>
      <c r="CI75" s="43">
        <f>IFERROR('4.1 取引係数表'!CI75/'4.1 取引係数表'!CI$201,0)</f>
        <v>0</v>
      </c>
      <c r="CJ75" s="43">
        <f>IFERROR('4.1 取引係数表'!CJ75/'4.1 取引係数表'!CJ$201,0)</f>
        <v>0</v>
      </c>
      <c r="CK75" s="43">
        <f>IFERROR('4.1 取引係数表'!CK75/'4.1 取引係数表'!CK$201,0)</f>
        <v>0</v>
      </c>
      <c r="CL75" s="43">
        <f>IFERROR('4.1 取引係数表'!CL75/'4.1 取引係数表'!CL$201,0)</f>
        <v>0</v>
      </c>
      <c r="CM75" s="43">
        <f>IFERROR('4.1 取引係数表'!CM75/'4.1 取引係数表'!CM$201,0)</f>
        <v>0</v>
      </c>
      <c r="CN75" s="43">
        <f>IFERROR('4.1 取引係数表'!CN75/'4.1 取引係数表'!CN$201,0)</f>
        <v>0</v>
      </c>
      <c r="CO75" s="43">
        <f>IFERROR('4.1 取引係数表'!CO75/'4.1 取引係数表'!CO$201,0)</f>
        <v>2.6370438738174508E-4</v>
      </c>
      <c r="CP75" s="43">
        <f>IFERROR('4.1 取引係数表'!CP75/'4.1 取引係数表'!CP$201,0)</f>
        <v>5.4319866020118869E-4</v>
      </c>
      <c r="CQ75" s="43">
        <f>IFERROR('4.1 取引係数表'!CQ75/'4.1 取引係数表'!CQ$201,0)</f>
        <v>0</v>
      </c>
      <c r="CR75" s="43">
        <f>IFERROR('4.1 取引係数表'!CR75/'4.1 取引係数表'!CR$201,0)</f>
        <v>0</v>
      </c>
      <c r="CS75" s="43">
        <f>IFERROR('4.1 取引係数表'!CS75/'4.1 取引係数表'!CS$201,0)</f>
        <v>0</v>
      </c>
      <c r="CT75" s="43">
        <f>IFERROR('4.1 取引係数表'!CT75/'4.1 取引係数表'!CT$201,0)</f>
        <v>4.3265070666282091E-5</v>
      </c>
      <c r="CU75" s="43">
        <f>IFERROR('4.1 取引係数表'!CU75/'4.1 取引係数表'!CU$201,0)</f>
        <v>0</v>
      </c>
      <c r="CV75" s="43">
        <f>IFERROR('4.1 取引係数表'!CV75/'4.1 取引係数表'!CV$201,0)</f>
        <v>9.8814229249011856E-5</v>
      </c>
      <c r="CW75" s="43">
        <f>IFERROR('4.1 取引係数表'!CW75/'4.1 取引係数表'!CW$201,0)</f>
        <v>0</v>
      </c>
      <c r="CX75" s="43">
        <f>IFERROR('4.1 取引係数表'!CX75/'4.1 取引係数表'!CX$201,0)</f>
        <v>0</v>
      </c>
      <c r="CY75" s="43">
        <f>IFERROR('4.1 取引係数表'!CY75/'4.1 取引係数表'!CY$201,0)</f>
        <v>0</v>
      </c>
      <c r="CZ75" s="43">
        <f>IFERROR('4.1 取引係数表'!CZ75/'4.1 取引係数表'!CZ$201,0)</f>
        <v>0</v>
      </c>
      <c r="DA75" s="43">
        <f>IFERROR('4.1 取引係数表'!DA75/'4.1 取引係数表'!DA$201,0)</f>
        <v>0</v>
      </c>
      <c r="DB75" s="43">
        <f>IFERROR('4.1 取引係数表'!DB75/'4.1 取引係数表'!DB$201,0)</f>
        <v>4.2241622078287804E-4</v>
      </c>
      <c r="DC75" s="43">
        <f>IFERROR('4.1 取引係数表'!DC75/'4.1 取引係数表'!DC$201,0)</f>
        <v>1.2960082944530845E-4</v>
      </c>
      <c r="DD75" s="43">
        <f>IFERROR('4.1 取引係数表'!DD75/'4.1 取引係数表'!DD$201,0)</f>
        <v>0</v>
      </c>
      <c r="DE75" s="43">
        <f>IFERROR('4.1 取引係数表'!DE75/'4.1 取引係数表'!DE$201,0)</f>
        <v>0</v>
      </c>
      <c r="DF75" s="43">
        <f>IFERROR('4.1 取引係数表'!DF75/'4.1 取引係数表'!DF$201,0)</f>
        <v>0</v>
      </c>
      <c r="DG75" s="43">
        <f>IFERROR('4.1 取引係数表'!DG75/'4.1 取引係数表'!DG$201,0)</f>
        <v>0</v>
      </c>
      <c r="DH75" s="43">
        <f>IFERROR('4.1 取引係数表'!DH75/'4.1 取引係数表'!DH$201,0)</f>
        <v>0</v>
      </c>
      <c r="DI75" s="43">
        <f>IFERROR('4.1 取引係数表'!DI75/'4.1 取引係数表'!DI$201,0)</f>
        <v>0</v>
      </c>
      <c r="DJ75" s="43">
        <f>IFERROR('4.1 取引係数表'!DJ75/'4.1 取引係数表'!DJ$201,0)</f>
        <v>0</v>
      </c>
      <c r="DK75" s="43">
        <f>IFERROR('4.1 取引係数表'!DK75/'4.1 取引係数表'!DK$201,0)</f>
        <v>0</v>
      </c>
      <c r="DL75" s="43">
        <f>IFERROR('4.1 取引係数表'!DL75/'4.1 取引係数表'!DL$201,0)</f>
        <v>3.7987213598476729E-4</v>
      </c>
      <c r="DM75" s="43">
        <f>IFERROR('4.1 取引係数表'!DM75/'4.1 取引係数表'!DM$201,0)</f>
        <v>0</v>
      </c>
      <c r="DN75" s="43">
        <f>IFERROR('4.1 取引係数表'!DN75/'4.1 取引係数表'!DN$201,0)</f>
        <v>0</v>
      </c>
      <c r="DO75" s="43">
        <f>IFERROR('4.1 取引係数表'!DO75/'4.1 取引係数表'!DO$201,0)</f>
        <v>0</v>
      </c>
      <c r="DP75" s="43">
        <f>IFERROR('4.1 取引係数表'!DP75/'4.1 取引係数表'!DP$201,0)</f>
        <v>0</v>
      </c>
      <c r="DQ75" s="43">
        <f>IFERROR('4.1 取引係数表'!DQ75/'4.1 取引係数表'!DQ$201,0)</f>
        <v>0</v>
      </c>
      <c r="DR75" s="43">
        <f>IFERROR('4.1 取引係数表'!DR75/'4.1 取引係数表'!DR$201,0)</f>
        <v>0</v>
      </c>
      <c r="DS75" s="43">
        <f>IFERROR('4.1 取引係数表'!DS75/'4.1 取引係数表'!DS$201,0)</f>
        <v>0</v>
      </c>
      <c r="DT75" s="43">
        <f>IFERROR('4.1 取引係数表'!DT75/'4.1 取引係数表'!DT$201,0)</f>
        <v>0</v>
      </c>
      <c r="DU75" s="43">
        <f>IFERROR('4.1 取引係数表'!DU75/'4.1 取引係数表'!DU$201,0)</f>
        <v>0</v>
      </c>
      <c r="DV75" s="43">
        <f>IFERROR('4.1 取引係数表'!DV75/'4.1 取引係数表'!DV$201,0)</f>
        <v>0</v>
      </c>
      <c r="DW75" s="43">
        <f>IFERROR('4.1 取引係数表'!DW75/'4.1 取引係数表'!DW$201,0)</f>
        <v>0</v>
      </c>
      <c r="DX75" s="43">
        <f>IFERROR('4.1 取引係数表'!DX75/'4.1 取引係数表'!DX$201,0)</f>
        <v>0</v>
      </c>
      <c r="DY75" s="43">
        <f>IFERROR('4.1 取引係数表'!DY75/'4.1 取引係数表'!DY$201,0)</f>
        <v>1.5996343692870202E-3</v>
      </c>
      <c r="DZ75" s="43">
        <f>IFERROR('4.1 取引係数表'!DZ75/'4.1 取引係数表'!DZ$201,0)</f>
        <v>0</v>
      </c>
      <c r="EA75" s="43">
        <f>IFERROR('4.1 取引係数表'!EA75/'4.1 取引係数表'!EA$201,0)</f>
        <v>8.5726292197786809E-4</v>
      </c>
      <c r="EB75" s="43">
        <f>IFERROR('4.1 取引係数表'!EB75/'4.1 取引係数表'!EB$201,0)</f>
        <v>7.1674694826066442E-4</v>
      </c>
      <c r="EC75" s="43">
        <f>IFERROR('4.1 取引係数表'!EC75/'4.1 取引係数表'!EC$201,0)</f>
        <v>6.7557220966158339E-5</v>
      </c>
      <c r="ED75" s="43">
        <f>IFERROR('4.1 取引係数表'!ED75/'4.1 取引係数表'!ED$201,0)</f>
        <v>3.8284839203675343E-5</v>
      </c>
      <c r="EE75" s="43">
        <f>IFERROR('4.1 取引係数表'!EE75/'4.1 取引係数表'!EE$201,0)</f>
        <v>0</v>
      </c>
      <c r="EF75" s="43">
        <f>IFERROR('4.1 取引係数表'!EF75/'4.1 取引係数表'!EF$201,0)</f>
        <v>0</v>
      </c>
      <c r="EG75" s="43">
        <f>IFERROR('4.1 取引係数表'!EG75/'4.1 取引係数表'!EG$201,0)</f>
        <v>0</v>
      </c>
      <c r="EH75" s="43">
        <f>IFERROR('4.1 取引係数表'!EH75/'4.1 取引係数表'!EH$201,0)</f>
        <v>0</v>
      </c>
      <c r="EI75" s="43">
        <f>IFERROR('4.1 取引係数表'!EI75/'4.1 取引係数表'!EI$201,0)</f>
        <v>0</v>
      </c>
      <c r="EJ75" s="43">
        <f>IFERROR('4.1 取引係数表'!EJ75/'4.1 取引係数表'!EJ$201,0)</f>
        <v>0</v>
      </c>
      <c r="EK75" s="43">
        <f>IFERROR('4.1 取引係数表'!EK75/'4.1 取引係数表'!EK$201,0)</f>
        <v>0</v>
      </c>
      <c r="EL75" s="43">
        <f>IFERROR('4.1 取引係数表'!EL75/'4.1 取引係数表'!EL$201,0)</f>
        <v>0</v>
      </c>
      <c r="EM75" s="43">
        <f>IFERROR('4.1 取引係数表'!EM75/'4.1 取引係数表'!EM$201,0)</f>
        <v>0</v>
      </c>
      <c r="EN75" s="43">
        <f>IFERROR('4.1 取引係数表'!EN75/'4.1 取引係数表'!EN$201,0)</f>
        <v>0</v>
      </c>
      <c r="EO75" s="43">
        <f>IFERROR('4.1 取引係数表'!EO75/'4.1 取引係数表'!EO$201,0)</f>
        <v>0</v>
      </c>
      <c r="EP75" s="43">
        <f>IFERROR('4.1 取引係数表'!EP75/'4.1 取引係数表'!EP$201,0)</f>
        <v>0</v>
      </c>
      <c r="EQ75" s="43">
        <f>IFERROR('4.1 取引係数表'!EQ75/'4.1 取引係数表'!EQ$201,0)</f>
        <v>0</v>
      </c>
      <c r="ER75" s="43">
        <f>IFERROR('4.1 取引係数表'!ER75/'4.1 取引係数表'!ER$201,0)</f>
        <v>0</v>
      </c>
      <c r="ES75" s="43">
        <f>IFERROR('4.1 取引係数表'!ES75/'4.1 取引係数表'!ES$201,0)</f>
        <v>0</v>
      </c>
      <c r="ET75" s="43">
        <f>IFERROR('4.1 取引係数表'!ET75/'4.1 取引係数表'!ET$201,0)</f>
        <v>0</v>
      </c>
      <c r="EU75" s="43">
        <f>IFERROR('4.1 取引係数表'!EU75/'4.1 取引係数表'!EU$201,0)</f>
        <v>0</v>
      </c>
      <c r="EV75" s="43">
        <f>IFERROR('4.1 取引係数表'!EV75/'4.1 取引係数表'!EV$201,0)</f>
        <v>0</v>
      </c>
      <c r="EW75" s="43">
        <f>IFERROR('4.1 取引係数表'!EW75/'4.1 取引係数表'!EW$201,0)</f>
        <v>0</v>
      </c>
      <c r="EX75" s="43">
        <f>IFERROR('4.1 取引係数表'!EX75/'4.1 取引係数表'!EX$201,0)</f>
        <v>0</v>
      </c>
      <c r="EY75" s="43">
        <f>IFERROR('4.1 取引係数表'!EY75/'4.1 取引係数表'!EY$201,0)</f>
        <v>0</v>
      </c>
      <c r="EZ75" s="43">
        <f>IFERROR('4.1 取引係数表'!EZ75/'4.1 取引係数表'!EZ$201,0)</f>
        <v>0</v>
      </c>
      <c r="FA75" s="43">
        <f>IFERROR('4.1 取引係数表'!FA75/'4.1 取引係数表'!FA$201,0)</f>
        <v>0</v>
      </c>
      <c r="FB75" s="43">
        <f>IFERROR('4.1 取引係数表'!FB75/'4.1 取引係数表'!FB$201,0)</f>
        <v>0</v>
      </c>
      <c r="FC75" s="43">
        <f>IFERROR('4.1 取引係数表'!FC75/'4.1 取引係数表'!FC$201,0)</f>
        <v>0</v>
      </c>
      <c r="FD75" s="43">
        <f>IFERROR('4.1 取引係数表'!FD75/'4.1 取引係数表'!FD$201,0)</f>
        <v>0</v>
      </c>
      <c r="FE75" s="43">
        <f>IFERROR('4.1 取引係数表'!FE75/'4.1 取引係数表'!FE$201,0)</f>
        <v>0</v>
      </c>
      <c r="FF75" s="43">
        <f>IFERROR('4.1 取引係数表'!FF75/'4.1 取引係数表'!FF$201,0)</f>
        <v>0</v>
      </c>
      <c r="FG75" s="43">
        <f>IFERROR('4.1 取引係数表'!FG75/'4.1 取引係数表'!FG$201,0)</f>
        <v>0</v>
      </c>
      <c r="FH75" s="43">
        <f>IFERROR('4.1 取引係数表'!FH75/'4.1 取引係数表'!FH$201,0)</f>
        <v>0</v>
      </c>
      <c r="FI75" s="43">
        <f>IFERROR('4.1 取引係数表'!FI75/'4.1 取引係数表'!FI$201,0)</f>
        <v>0</v>
      </c>
      <c r="FJ75" s="43">
        <f>IFERROR('4.1 取引係数表'!FJ75/'4.1 取引係数表'!FJ$201,0)</f>
        <v>0</v>
      </c>
      <c r="FK75" s="43">
        <f>IFERROR('4.1 取引係数表'!FK75/'4.1 取引係数表'!FK$201,0)</f>
        <v>0</v>
      </c>
      <c r="FL75" s="43">
        <f>IFERROR('4.1 取引係数表'!FL75/'4.1 取引係数表'!FL$201,0)</f>
        <v>0</v>
      </c>
      <c r="FM75" s="43">
        <f>IFERROR('4.1 取引係数表'!FM75/'4.1 取引係数表'!FM$201,0)</f>
        <v>0</v>
      </c>
      <c r="FN75" s="43">
        <f>IFERROR('4.1 取引係数表'!FN75/'4.1 取引係数表'!FN$201,0)</f>
        <v>0</v>
      </c>
      <c r="FO75" s="43">
        <f>IFERROR('4.1 取引係数表'!FO75/'4.1 取引係数表'!FO$201,0)</f>
        <v>0</v>
      </c>
      <c r="FP75" s="43">
        <f>IFERROR('4.1 取引係数表'!FP75/'4.1 取引係数表'!FP$201,0)</f>
        <v>0</v>
      </c>
      <c r="FQ75" s="43">
        <f>IFERROR('4.1 取引係数表'!FQ75/'4.1 取引係数表'!FQ$201,0)</f>
        <v>0</v>
      </c>
      <c r="FR75" s="43">
        <f>IFERROR('4.1 取引係数表'!FR75/'4.1 取引係数表'!FR$201,0)</f>
        <v>0</v>
      </c>
      <c r="FS75" s="43">
        <f>IFERROR('4.1 取引係数表'!FS75/'4.1 取引係数表'!FS$201,0)</f>
        <v>0</v>
      </c>
      <c r="FT75" s="43">
        <f>IFERROR('4.1 取引係数表'!FT75/'4.1 取引係数表'!FT$201,0)</f>
        <v>0</v>
      </c>
      <c r="FU75" s="43">
        <f>IFERROR('4.1 取引係数表'!FU75/'4.1 取引係数表'!FU$201,0)</f>
        <v>0</v>
      </c>
      <c r="FV75" s="43">
        <f>IFERROR('4.1 取引係数表'!FV75/'4.1 取引係数表'!FV$201,0)</f>
        <v>0</v>
      </c>
      <c r="FW75" s="43">
        <f>IFERROR('4.1 取引係数表'!FW75/'4.1 取引係数表'!FW$201,0)</f>
        <v>0</v>
      </c>
      <c r="FX75" s="43">
        <f>IFERROR('4.1 取引係数表'!FX75/'4.1 取引係数表'!FX$201,0)</f>
        <v>0</v>
      </c>
      <c r="FY75" s="43">
        <f>IFERROR('4.1 取引係数表'!FY75/'4.1 取引係数表'!FY$201,0)</f>
        <v>0</v>
      </c>
      <c r="FZ75" s="43">
        <f>IFERROR('4.1 取引係数表'!FZ75/'4.1 取引係数表'!FZ$201,0)</f>
        <v>0</v>
      </c>
      <c r="GA75" s="43">
        <f>IFERROR('4.1 取引係数表'!GA75/'4.1 取引係数表'!GA$201,0)</f>
        <v>0</v>
      </c>
      <c r="GB75" s="43">
        <f>IFERROR('4.1 取引係数表'!GB75/'4.1 取引係数表'!GB$201,0)</f>
        <v>0</v>
      </c>
      <c r="GC75" s="43">
        <f>IFERROR('4.1 取引係数表'!GC75/'4.1 取引係数表'!GC$201,0)</f>
        <v>0</v>
      </c>
      <c r="GD75" s="43">
        <f>IFERROR('4.1 取引係数表'!GD75/'4.1 取引係数表'!GD$201,0)</f>
        <v>0</v>
      </c>
      <c r="GE75" s="43">
        <f>IFERROR('4.1 取引係数表'!GE75/'4.1 取引係数表'!GE$201,0)</f>
        <v>0</v>
      </c>
      <c r="GF75" s="43">
        <f>IFERROR('4.1 取引係数表'!GF75/'4.1 取引係数表'!GF$201,0)</f>
        <v>0</v>
      </c>
      <c r="GG75" s="43">
        <f>IFERROR('4.1 取引係数表'!GG75/'4.1 取引係数表'!GG$201,0)</f>
        <v>0</v>
      </c>
      <c r="GH75" s="44">
        <f>IFERROR('4.1 取引係数表'!GH75/'4.1 取引係数表'!GH$201,0)</f>
        <v>5.0786879209756158E-5</v>
      </c>
    </row>
    <row r="76" spans="1:190" s="13" customFormat="1">
      <c r="A76" s="10" t="s">
        <v>72</v>
      </c>
      <c r="B76" s="11" t="s">
        <v>260</v>
      </c>
      <c r="C76" s="43">
        <f>IFERROR('4.1 取引係数表'!C76/'4.1 取引係数表'!C$201,0)</f>
        <v>0</v>
      </c>
      <c r="D76" s="43">
        <f>IFERROR('4.1 取引係数表'!D76/'4.1 取引係数表'!D$201,0)</f>
        <v>0</v>
      </c>
      <c r="E76" s="43">
        <f>IFERROR('4.1 取引係数表'!E76/'4.1 取引係数表'!E$201,0)</f>
        <v>0</v>
      </c>
      <c r="F76" s="43">
        <f>IFERROR('4.1 取引係数表'!F76/'4.1 取引係数表'!F$201,0)</f>
        <v>0</v>
      </c>
      <c r="G76" s="43">
        <f>IFERROR('4.1 取引係数表'!G76/'4.1 取引係数表'!G$201,0)</f>
        <v>0</v>
      </c>
      <c r="H76" s="43">
        <f>IFERROR('4.1 取引係数表'!H76/'4.1 取引係数表'!H$201,0)</f>
        <v>0</v>
      </c>
      <c r="I76" s="43">
        <f>IFERROR('4.1 取引係数表'!I76/'4.1 取引係数表'!I$201,0)</f>
        <v>0</v>
      </c>
      <c r="J76" s="43">
        <f>IFERROR('4.1 取引係数表'!J76/'4.1 取引係数表'!J$201,0)</f>
        <v>0</v>
      </c>
      <c r="K76" s="43">
        <f>IFERROR('4.1 取引係数表'!K76/'4.1 取引係数表'!K$201,0)</f>
        <v>0</v>
      </c>
      <c r="L76" s="43">
        <f>IFERROR('4.1 取引係数表'!L76/'4.1 取引係数表'!L$201,0)</f>
        <v>0</v>
      </c>
      <c r="M76" s="43">
        <f>IFERROR('4.1 取引係数表'!M76/'4.1 取引係数表'!M$201,0)</f>
        <v>3.9893617021276593E-3</v>
      </c>
      <c r="N76" s="43">
        <f>IFERROR('4.1 取引係数表'!N76/'4.1 取引係数表'!N$201,0)</f>
        <v>0</v>
      </c>
      <c r="O76" s="43">
        <f>IFERROR('4.1 取引係数表'!O76/'4.1 取引係数表'!O$201,0)</f>
        <v>0</v>
      </c>
      <c r="P76" s="43">
        <f>IFERROR('4.1 取引係数表'!P76/'4.1 取引係数表'!P$201,0)</f>
        <v>0</v>
      </c>
      <c r="Q76" s="43">
        <f>IFERROR('4.1 取引係数表'!Q76/'4.1 取引係数表'!Q$201,0)</f>
        <v>0</v>
      </c>
      <c r="R76" s="43">
        <f>IFERROR('4.1 取引係数表'!R76/'4.1 取引係数表'!R$201,0)</f>
        <v>0</v>
      </c>
      <c r="S76" s="43">
        <f>IFERROR('4.1 取引係数表'!S76/'4.1 取引係数表'!S$201,0)</f>
        <v>0</v>
      </c>
      <c r="T76" s="43">
        <f>IFERROR('4.1 取引係数表'!T76/'4.1 取引係数表'!T$201,0)</f>
        <v>0</v>
      </c>
      <c r="U76" s="43">
        <f>IFERROR('4.1 取引係数表'!U76/'4.1 取引係数表'!U$201,0)</f>
        <v>0</v>
      </c>
      <c r="V76" s="43">
        <f>IFERROR('4.1 取引係数表'!V76/'4.1 取引係数表'!V$201,0)</f>
        <v>0</v>
      </c>
      <c r="W76" s="43">
        <f>IFERROR('4.1 取引係数表'!W76/'4.1 取引係数表'!W$201,0)</f>
        <v>1.1792174712860545E-4</v>
      </c>
      <c r="X76" s="43">
        <f>IFERROR('4.1 取引係数表'!X76/'4.1 取引係数表'!X$201,0)</f>
        <v>0</v>
      </c>
      <c r="Y76" s="43">
        <f>IFERROR('4.1 取引係数表'!Y76/'4.1 取引係数表'!Y$201,0)</f>
        <v>7.5726166608925466E-6</v>
      </c>
      <c r="Z76" s="43">
        <f>IFERROR('4.1 取引係数表'!Z76/'4.1 取引係数表'!Z$201,0)</f>
        <v>0</v>
      </c>
      <c r="AA76" s="43">
        <f>IFERROR('4.1 取引係数表'!AA76/'4.1 取引係数表'!AA$201,0)</f>
        <v>2.1843599825251202E-4</v>
      </c>
      <c r="AB76" s="43">
        <f>IFERROR('4.1 取引係数表'!AB76/'4.1 取引係数表'!AB$201,0)</f>
        <v>0</v>
      </c>
      <c r="AC76" s="43">
        <f>IFERROR('4.1 取引係数表'!AC76/'4.1 取引係数表'!AC$201,0)</f>
        <v>2.1381281429760139E-2</v>
      </c>
      <c r="AD76" s="43">
        <f>IFERROR('4.1 取引係数表'!AD76/'4.1 取引係数表'!AD$201,0)</f>
        <v>2.7283640729018879E-5</v>
      </c>
      <c r="AE76" s="43">
        <f>IFERROR('4.1 取引係数表'!AE76/'4.1 取引係数表'!AE$201,0)</f>
        <v>0</v>
      </c>
      <c r="AF76" s="43">
        <f>IFERROR('4.1 取引係数表'!AF76/'4.1 取引係数表'!AF$201,0)</f>
        <v>0</v>
      </c>
      <c r="AG76" s="43">
        <f>IFERROR('4.1 取引係数表'!AG76/'4.1 取引係数表'!AG$201,0)</f>
        <v>0</v>
      </c>
      <c r="AH76" s="43">
        <f>IFERROR('4.1 取引係数表'!AH76/'4.1 取引係数表'!AH$201,0)</f>
        <v>0</v>
      </c>
      <c r="AI76" s="43">
        <f>IFERROR('4.1 取引係数表'!AI76/'4.1 取引係数表'!AI$201,0)</f>
        <v>0</v>
      </c>
      <c r="AJ76" s="43">
        <f>IFERROR('4.1 取引係数表'!AJ76/'4.1 取引係数表'!AJ$201,0)</f>
        <v>0</v>
      </c>
      <c r="AK76" s="43">
        <f>IFERROR('4.1 取引係数表'!AK76/'4.1 取引係数表'!AK$201,0)</f>
        <v>0</v>
      </c>
      <c r="AL76" s="43">
        <f>IFERROR('4.1 取引係数表'!AL76/'4.1 取引係数表'!AL$201,0)</f>
        <v>0</v>
      </c>
      <c r="AM76" s="43">
        <f>IFERROR('4.1 取引係数表'!AM76/'4.1 取引係数表'!AM$201,0)</f>
        <v>0</v>
      </c>
      <c r="AN76" s="43">
        <f>IFERROR('4.1 取引係数表'!AN76/'4.1 取引係数表'!AN$201,0)</f>
        <v>0</v>
      </c>
      <c r="AO76" s="43">
        <f>IFERROR('4.1 取引係数表'!AO76/'4.1 取引係数表'!AO$201,0)</f>
        <v>0</v>
      </c>
      <c r="AP76" s="43">
        <f>IFERROR('4.1 取引係数表'!AP76/'4.1 取引係数表'!AP$201,0)</f>
        <v>1.9220235063474825E-5</v>
      </c>
      <c r="AQ76" s="43">
        <f>IFERROR('4.1 取引係数表'!AQ76/'4.1 取引係数表'!AQ$201,0)</f>
        <v>0</v>
      </c>
      <c r="AR76" s="43">
        <f>IFERROR('4.1 取引係数表'!AR76/'4.1 取引係数表'!AR$201,0)</f>
        <v>0</v>
      </c>
      <c r="AS76" s="43">
        <f>IFERROR('4.1 取引係数表'!AS76/'4.1 取引係数表'!AS$201,0)</f>
        <v>0</v>
      </c>
      <c r="AT76" s="43">
        <f>IFERROR('4.1 取引係数表'!AT76/'4.1 取引係数表'!AT$201,0)</f>
        <v>0</v>
      </c>
      <c r="AU76" s="43">
        <f>IFERROR('4.1 取引係数表'!AU76/'4.1 取引係数表'!AU$201,0)</f>
        <v>0</v>
      </c>
      <c r="AV76" s="43">
        <f>IFERROR('4.1 取引係数表'!AV76/'4.1 取引係数表'!AV$201,0)</f>
        <v>0</v>
      </c>
      <c r="AW76" s="43">
        <f>IFERROR('4.1 取引係数表'!AW76/'4.1 取引係数表'!AW$201,0)</f>
        <v>1.0123240327750028E-5</v>
      </c>
      <c r="AX76" s="43">
        <f>IFERROR('4.1 取引係数表'!AX76/'4.1 取引係数表'!AX$201,0)</f>
        <v>0</v>
      </c>
      <c r="AY76" s="43">
        <f>IFERROR('4.1 取引係数表'!AY76/'4.1 取引係数表'!AY$201,0)</f>
        <v>0</v>
      </c>
      <c r="AZ76" s="43">
        <f>IFERROR('4.1 取引係数表'!AZ76/'4.1 取引係数表'!AZ$201,0)</f>
        <v>0</v>
      </c>
      <c r="BA76" s="43">
        <f>IFERROR('4.1 取引係数表'!BA76/'4.1 取引係数表'!BA$201,0)</f>
        <v>0</v>
      </c>
      <c r="BB76" s="43">
        <f>IFERROR('4.1 取引係数表'!BB76/'4.1 取引係数表'!BB$201,0)</f>
        <v>8.6994345367551114E-5</v>
      </c>
      <c r="BC76" s="43">
        <f>IFERROR('4.1 取引係数表'!BC76/'4.1 取引係数表'!BC$201,0)</f>
        <v>0</v>
      </c>
      <c r="BD76" s="43">
        <f>IFERROR('4.1 取引係数表'!BD76/'4.1 取引係数表'!BD$201,0)</f>
        <v>0</v>
      </c>
      <c r="BE76" s="43">
        <f>IFERROR('4.1 取引係数表'!BE76/'4.1 取引係数表'!BE$201,0)</f>
        <v>0</v>
      </c>
      <c r="BF76" s="43">
        <f>IFERROR('4.1 取引係数表'!BF76/'4.1 取引係数表'!BF$201,0)</f>
        <v>0</v>
      </c>
      <c r="BG76" s="43">
        <f>IFERROR('4.1 取引係数表'!BG76/'4.1 取引係数表'!BG$201,0)</f>
        <v>0</v>
      </c>
      <c r="BH76" s="43">
        <f>IFERROR('4.1 取引係数表'!BH76/'4.1 取引係数表'!BH$201,0)</f>
        <v>0</v>
      </c>
      <c r="BI76" s="43">
        <f>IFERROR('4.1 取引係数表'!BI76/'4.1 取引係数表'!BI$201,0)</f>
        <v>0</v>
      </c>
      <c r="BJ76" s="43">
        <f>IFERROR('4.1 取引係数表'!BJ76/'4.1 取引係数表'!BJ$201,0)</f>
        <v>0</v>
      </c>
      <c r="BK76" s="43">
        <f>IFERROR('4.1 取引係数表'!BK76/'4.1 取引係数表'!BK$201,0)</f>
        <v>0</v>
      </c>
      <c r="BL76" s="43">
        <f>IFERROR('4.1 取引係数表'!BL76/'4.1 取引係数表'!BL$201,0)</f>
        <v>0</v>
      </c>
      <c r="BM76" s="43">
        <f>IFERROR('4.1 取引係数表'!BM76/'4.1 取引係数表'!BM$201,0)</f>
        <v>0</v>
      </c>
      <c r="BN76" s="43">
        <f>IFERROR('4.1 取引係数表'!BN76/'4.1 取引係数表'!BN$201,0)</f>
        <v>0</v>
      </c>
      <c r="BO76" s="43">
        <f>IFERROR('4.1 取引係数表'!BO76/'4.1 取引係数表'!BO$201,0)</f>
        <v>2.108670325209681E-5</v>
      </c>
      <c r="BP76" s="43">
        <f>IFERROR('4.1 取引係数表'!BP76/'4.1 取引係数表'!BP$201,0)</f>
        <v>0</v>
      </c>
      <c r="BQ76" s="43">
        <f>IFERROR('4.1 取引係数表'!BQ76/'4.1 取引係数表'!BQ$201,0)</f>
        <v>0</v>
      </c>
      <c r="BR76" s="43">
        <f>IFERROR('4.1 取引係数表'!BR76/'4.1 取引係数表'!BR$201,0)</f>
        <v>0</v>
      </c>
      <c r="BS76" s="43">
        <f>IFERROR('4.1 取引係数表'!BS76/'4.1 取引係数表'!BS$201,0)</f>
        <v>0</v>
      </c>
      <c r="BT76" s="43">
        <f>IFERROR('4.1 取引係数表'!BT76/'4.1 取引係数表'!BT$201,0)</f>
        <v>0</v>
      </c>
      <c r="BU76" s="43">
        <f>IFERROR('4.1 取引係数表'!BU76/'4.1 取引係数表'!BU$201,0)</f>
        <v>0</v>
      </c>
      <c r="BV76" s="43">
        <f>IFERROR('4.1 取引係数表'!BV76/'4.1 取引係数表'!BV$201,0)</f>
        <v>0</v>
      </c>
      <c r="BW76" s="43">
        <f>IFERROR('4.1 取引係数表'!BW76/'4.1 取引係数表'!BW$201,0)</f>
        <v>0</v>
      </c>
      <c r="BX76" s="43">
        <f>IFERROR('4.1 取引係数表'!BX76/'4.1 取引係数表'!BX$201,0)</f>
        <v>0</v>
      </c>
      <c r="BY76" s="43">
        <f>IFERROR('4.1 取引係数表'!BY76/'4.1 取引係数表'!BY$201,0)</f>
        <v>0</v>
      </c>
      <c r="BZ76" s="43">
        <f>IFERROR('4.1 取引係数表'!BZ76/'4.1 取引係数表'!BZ$201,0)</f>
        <v>0</v>
      </c>
      <c r="CA76" s="43">
        <f>IFERROR('4.1 取引係数表'!CA76/'4.1 取引係数表'!CA$201,0)</f>
        <v>0</v>
      </c>
      <c r="CB76" s="43">
        <f>IFERROR('4.1 取引係数表'!CB76/'4.1 取引係数表'!CB$201,0)</f>
        <v>0</v>
      </c>
      <c r="CC76" s="43">
        <f>IFERROR('4.1 取引係数表'!CC76/'4.1 取引係数表'!CC$201,0)</f>
        <v>0</v>
      </c>
      <c r="CD76" s="43">
        <f>IFERROR('4.1 取引係数表'!CD76/'4.1 取引係数表'!CD$201,0)</f>
        <v>0</v>
      </c>
      <c r="CE76" s="43">
        <f>IFERROR('4.1 取引係数表'!CE76/'4.1 取引係数表'!CE$201,0)</f>
        <v>0</v>
      </c>
      <c r="CF76" s="43">
        <f>IFERROR('4.1 取引係数表'!CF76/'4.1 取引係数表'!CF$201,0)</f>
        <v>0</v>
      </c>
      <c r="CG76" s="43">
        <f>IFERROR('4.1 取引係数表'!CG76/'4.1 取引係数表'!CG$201,0)</f>
        <v>0</v>
      </c>
      <c r="CH76" s="43">
        <f>IFERROR('4.1 取引係数表'!CH76/'4.1 取引係数表'!CH$201,0)</f>
        <v>0</v>
      </c>
      <c r="CI76" s="43">
        <f>IFERROR('4.1 取引係数表'!CI76/'4.1 取引係数表'!CI$201,0)</f>
        <v>0</v>
      </c>
      <c r="CJ76" s="43">
        <f>IFERROR('4.1 取引係数表'!CJ76/'4.1 取引係数表'!CJ$201,0)</f>
        <v>0</v>
      </c>
      <c r="CK76" s="43">
        <f>IFERROR('4.1 取引係数表'!CK76/'4.1 取引係数表'!CK$201,0)</f>
        <v>0</v>
      </c>
      <c r="CL76" s="43">
        <f>IFERROR('4.1 取引係数表'!CL76/'4.1 取引係数表'!CL$201,0)</f>
        <v>0</v>
      </c>
      <c r="CM76" s="43">
        <f>IFERROR('4.1 取引係数表'!CM76/'4.1 取引係数表'!CM$201,0)</f>
        <v>0</v>
      </c>
      <c r="CN76" s="43">
        <f>IFERROR('4.1 取引係数表'!CN76/'4.1 取引係数表'!CN$201,0)</f>
        <v>0</v>
      </c>
      <c r="CO76" s="43">
        <f>IFERROR('4.1 取引係数表'!CO76/'4.1 取引係数表'!CO$201,0)</f>
        <v>1.6988648033247036E-4</v>
      </c>
      <c r="CP76" s="43">
        <f>IFERROR('4.1 取引係数表'!CP76/'4.1 取引係数表'!CP$201,0)</f>
        <v>1.9155620258983984E-5</v>
      </c>
      <c r="CQ76" s="43">
        <f>IFERROR('4.1 取引係数表'!CQ76/'4.1 取引係数表'!CQ$201,0)</f>
        <v>0</v>
      </c>
      <c r="CR76" s="43">
        <f>IFERROR('4.1 取引係数表'!CR76/'4.1 取引係数表'!CR$201,0)</f>
        <v>0</v>
      </c>
      <c r="CS76" s="43">
        <f>IFERROR('4.1 取引係数表'!CS76/'4.1 取引係数表'!CS$201,0)</f>
        <v>0</v>
      </c>
      <c r="CT76" s="43">
        <f>IFERROR('4.1 取引係数表'!CT76/'4.1 取引係数表'!CT$201,0)</f>
        <v>0</v>
      </c>
      <c r="CU76" s="43">
        <f>IFERROR('4.1 取引係数表'!CU76/'4.1 取引係数表'!CU$201,0)</f>
        <v>0</v>
      </c>
      <c r="CV76" s="43">
        <f>IFERROR('4.1 取引係数表'!CV76/'4.1 取引係数表'!CV$201,0)</f>
        <v>0</v>
      </c>
      <c r="CW76" s="43">
        <f>IFERROR('4.1 取引係数表'!CW76/'4.1 取引係数表'!CW$201,0)</f>
        <v>0</v>
      </c>
      <c r="CX76" s="43">
        <f>IFERROR('4.1 取引係数表'!CX76/'4.1 取引係数表'!CX$201,0)</f>
        <v>0</v>
      </c>
      <c r="CY76" s="43">
        <f>IFERROR('4.1 取引係数表'!CY76/'4.1 取引係数表'!CY$201,0)</f>
        <v>0</v>
      </c>
      <c r="CZ76" s="43">
        <f>IFERROR('4.1 取引係数表'!CZ76/'4.1 取引係数表'!CZ$201,0)</f>
        <v>0</v>
      </c>
      <c r="DA76" s="43">
        <f>IFERROR('4.1 取引係数表'!DA76/'4.1 取引係数表'!DA$201,0)</f>
        <v>0</v>
      </c>
      <c r="DB76" s="43">
        <f>IFERROR('4.1 取引係数表'!DB76/'4.1 取引係数表'!DB$201,0)</f>
        <v>0</v>
      </c>
      <c r="DC76" s="43">
        <f>IFERROR('4.1 取引係数表'!DC76/'4.1 取引係数表'!DC$201,0)</f>
        <v>0</v>
      </c>
      <c r="DD76" s="43">
        <f>IFERROR('4.1 取引係数表'!DD76/'4.1 取引係数表'!DD$201,0)</f>
        <v>0</v>
      </c>
      <c r="DE76" s="43">
        <f>IFERROR('4.1 取引係数表'!DE76/'4.1 取引係数表'!DE$201,0)</f>
        <v>1.8016935919764579E-4</v>
      </c>
      <c r="DF76" s="43">
        <f>IFERROR('4.1 取引係数表'!DF76/'4.1 取引係数表'!DF$201,0)</f>
        <v>0</v>
      </c>
      <c r="DG76" s="43">
        <f>IFERROR('4.1 取引係数表'!DG76/'4.1 取引係数表'!DG$201,0)</f>
        <v>0</v>
      </c>
      <c r="DH76" s="43">
        <f>IFERROR('4.1 取引係数表'!DH76/'4.1 取引係数表'!DH$201,0)</f>
        <v>0</v>
      </c>
      <c r="DI76" s="43">
        <f>IFERROR('4.1 取引係数表'!DI76/'4.1 取引係数表'!DI$201,0)</f>
        <v>0</v>
      </c>
      <c r="DJ76" s="43">
        <f>IFERROR('4.1 取引係数表'!DJ76/'4.1 取引係数表'!DJ$201,0)</f>
        <v>0</v>
      </c>
      <c r="DK76" s="43">
        <f>IFERROR('4.1 取引係数表'!DK76/'4.1 取引係数表'!DK$201,0)</f>
        <v>1.3603238866396762E-2</v>
      </c>
      <c r="DL76" s="43">
        <f>IFERROR('4.1 取引係数表'!DL76/'4.1 取引係数表'!DL$201,0)</f>
        <v>4.7286987881921236E-6</v>
      </c>
      <c r="DM76" s="43">
        <f>IFERROR('4.1 取引係数表'!DM76/'4.1 取引係数表'!DM$201,0)</f>
        <v>0</v>
      </c>
      <c r="DN76" s="43">
        <f>IFERROR('4.1 取引係数表'!DN76/'4.1 取引係数表'!DN$201,0)</f>
        <v>0</v>
      </c>
      <c r="DO76" s="43">
        <f>IFERROR('4.1 取引係数表'!DO76/'4.1 取引係数表'!DO$201,0)</f>
        <v>0</v>
      </c>
      <c r="DP76" s="43">
        <f>IFERROR('4.1 取引係数表'!DP76/'4.1 取引係数表'!DP$201,0)</f>
        <v>0</v>
      </c>
      <c r="DQ76" s="43">
        <f>IFERROR('4.1 取引係数表'!DQ76/'4.1 取引係数表'!DQ$201,0)</f>
        <v>0</v>
      </c>
      <c r="DR76" s="43">
        <f>IFERROR('4.1 取引係数表'!DR76/'4.1 取引係数表'!DR$201,0)</f>
        <v>0</v>
      </c>
      <c r="DS76" s="43">
        <f>IFERROR('4.1 取引係数表'!DS76/'4.1 取引係数表'!DS$201,0)</f>
        <v>0</v>
      </c>
      <c r="DT76" s="43">
        <f>IFERROR('4.1 取引係数表'!DT76/'4.1 取引係数表'!DT$201,0)</f>
        <v>0</v>
      </c>
      <c r="DU76" s="43">
        <f>IFERROR('4.1 取引係数表'!DU76/'4.1 取引係数表'!DU$201,0)</f>
        <v>0</v>
      </c>
      <c r="DV76" s="43">
        <f>IFERROR('4.1 取引係数表'!DV76/'4.1 取引係数表'!DV$201,0)</f>
        <v>0</v>
      </c>
      <c r="DW76" s="43">
        <f>IFERROR('4.1 取引係数表'!DW76/'4.1 取引係数表'!DW$201,0)</f>
        <v>0</v>
      </c>
      <c r="DX76" s="43">
        <f>IFERROR('4.1 取引係数表'!DX76/'4.1 取引係数表'!DX$201,0)</f>
        <v>0</v>
      </c>
      <c r="DY76" s="43">
        <f>IFERROR('4.1 取引係数表'!DY76/'4.1 取引係数表'!DY$201,0)</f>
        <v>1.8281535648994515E-3</v>
      </c>
      <c r="DZ76" s="43">
        <f>IFERROR('4.1 取引係数表'!DZ76/'4.1 取引係数表'!DZ$201,0)</f>
        <v>0</v>
      </c>
      <c r="EA76" s="43">
        <f>IFERROR('4.1 取引係数表'!EA76/'4.1 取引係数表'!EA$201,0)</f>
        <v>1.1766353831068778E-4</v>
      </c>
      <c r="EB76" s="43">
        <f>IFERROR('4.1 取引係数表'!EB76/'4.1 取引係数表'!EB$201,0)</f>
        <v>1.2910348757490229E-4</v>
      </c>
      <c r="EC76" s="43">
        <f>IFERROR('4.1 取引係数表'!EC76/'4.1 取引係数表'!EC$201,0)</f>
        <v>6.7557220966158339E-5</v>
      </c>
      <c r="ED76" s="43">
        <f>IFERROR('4.1 取引係数表'!ED76/'4.1 取引係数表'!ED$201,0)</f>
        <v>8.2038941150732881E-6</v>
      </c>
      <c r="EE76" s="43">
        <f>IFERROR('4.1 取引係数表'!EE76/'4.1 取引係数表'!EE$201,0)</f>
        <v>0</v>
      </c>
      <c r="EF76" s="43">
        <f>IFERROR('4.1 取引係数表'!EF76/'4.1 取引係数表'!EF$201,0)</f>
        <v>0</v>
      </c>
      <c r="EG76" s="43">
        <f>IFERROR('4.1 取引係数表'!EG76/'4.1 取引係数表'!EG$201,0)</f>
        <v>0</v>
      </c>
      <c r="EH76" s="43">
        <f>IFERROR('4.1 取引係数表'!EH76/'4.1 取引係数表'!EH$201,0)</f>
        <v>0</v>
      </c>
      <c r="EI76" s="43">
        <f>IFERROR('4.1 取引係数表'!EI76/'4.1 取引係数表'!EI$201,0)</f>
        <v>4.2250545736215757E-5</v>
      </c>
      <c r="EJ76" s="43">
        <f>IFERROR('4.1 取引係数表'!EJ76/'4.1 取引係数表'!EJ$201,0)</f>
        <v>6.8762785580443866E-5</v>
      </c>
      <c r="EK76" s="43">
        <f>IFERROR('4.1 取引係数表'!EK76/'4.1 取引係数表'!EK$201,0)</f>
        <v>2.356413420952639E-5</v>
      </c>
      <c r="EL76" s="43">
        <f>IFERROR('4.1 取引係数表'!EL76/'4.1 取引係数表'!EL$201,0)</f>
        <v>9.9772499875284374E-5</v>
      </c>
      <c r="EM76" s="43">
        <f>IFERROR('4.1 取引係数表'!EM76/'4.1 取引係数表'!EM$201,0)</f>
        <v>1.0741157789398119E-5</v>
      </c>
      <c r="EN76" s="43">
        <f>IFERROR('4.1 取引係数表'!EN76/'4.1 取引係数表'!EN$201,0)</f>
        <v>0</v>
      </c>
      <c r="EO76" s="43">
        <f>IFERROR('4.1 取引係数表'!EO76/'4.1 取引係数表'!EO$201,0)</f>
        <v>0</v>
      </c>
      <c r="EP76" s="43">
        <f>IFERROR('4.1 取引係数表'!EP76/'4.1 取引係数表'!EP$201,0)</f>
        <v>0</v>
      </c>
      <c r="EQ76" s="43">
        <f>IFERROR('4.1 取引係数表'!EQ76/'4.1 取引係数表'!EQ$201,0)</f>
        <v>0</v>
      </c>
      <c r="ER76" s="43">
        <f>IFERROR('4.1 取引係数表'!ER76/'4.1 取引係数表'!ER$201,0)</f>
        <v>0</v>
      </c>
      <c r="ES76" s="43">
        <f>IFERROR('4.1 取引係数表'!ES76/'4.1 取引係数表'!ES$201,0)</f>
        <v>0</v>
      </c>
      <c r="ET76" s="43">
        <f>IFERROR('4.1 取引係数表'!ET76/'4.1 取引係数表'!ET$201,0)</f>
        <v>0</v>
      </c>
      <c r="EU76" s="43">
        <f>IFERROR('4.1 取引係数表'!EU76/'4.1 取引係数表'!EU$201,0)</f>
        <v>2.2361109558256281E-5</v>
      </c>
      <c r="EV76" s="43">
        <f>IFERROR('4.1 取引係数表'!EV76/'4.1 取引係数表'!EV$201,0)</f>
        <v>0</v>
      </c>
      <c r="EW76" s="43">
        <f>IFERROR('4.1 取引係数表'!EW76/'4.1 取引係数表'!EW$201,0)</f>
        <v>0</v>
      </c>
      <c r="EX76" s="43">
        <f>IFERROR('4.1 取引係数表'!EX76/'4.1 取引係数表'!EX$201,0)</f>
        <v>0</v>
      </c>
      <c r="EY76" s="43">
        <f>IFERROR('4.1 取引係数表'!EY76/'4.1 取引係数表'!EY$201,0)</f>
        <v>0</v>
      </c>
      <c r="EZ76" s="43">
        <f>IFERROR('4.1 取引係数表'!EZ76/'4.1 取引係数表'!EZ$201,0)</f>
        <v>0</v>
      </c>
      <c r="FA76" s="43">
        <f>IFERROR('4.1 取引係数表'!FA76/'4.1 取引係数表'!FA$201,0)</f>
        <v>0</v>
      </c>
      <c r="FB76" s="43">
        <f>IFERROR('4.1 取引係数表'!FB76/'4.1 取引係数表'!FB$201,0)</f>
        <v>0</v>
      </c>
      <c r="FC76" s="43">
        <f>IFERROR('4.1 取引係数表'!FC76/'4.1 取引係数表'!FC$201,0)</f>
        <v>0</v>
      </c>
      <c r="FD76" s="43">
        <f>IFERROR('4.1 取引係数表'!FD76/'4.1 取引係数表'!FD$201,0)</f>
        <v>0</v>
      </c>
      <c r="FE76" s="43">
        <f>IFERROR('4.1 取引係数表'!FE76/'4.1 取引係数表'!FE$201,0)</f>
        <v>0</v>
      </c>
      <c r="FF76" s="43">
        <f>IFERROR('4.1 取引係数表'!FF76/'4.1 取引係数表'!FF$201,0)</f>
        <v>0</v>
      </c>
      <c r="FG76" s="43">
        <f>IFERROR('4.1 取引係数表'!FG76/'4.1 取引係数表'!FG$201,0)</f>
        <v>0</v>
      </c>
      <c r="FH76" s="43">
        <f>IFERROR('4.1 取引係数表'!FH76/'4.1 取引係数表'!FH$201,0)</f>
        <v>0</v>
      </c>
      <c r="FI76" s="43">
        <f>IFERROR('4.1 取引係数表'!FI76/'4.1 取引係数表'!FI$201,0)</f>
        <v>0</v>
      </c>
      <c r="FJ76" s="43">
        <f>IFERROR('4.1 取引係数表'!FJ76/'4.1 取引係数表'!FJ$201,0)</f>
        <v>0</v>
      </c>
      <c r="FK76" s="43">
        <f>IFERROR('4.1 取引係数表'!FK76/'4.1 取引係数表'!FK$201,0)</f>
        <v>0</v>
      </c>
      <c r="FL76" s="43">
        <f>IFERROR('4.1 取引係数表'!FL76/'4.1 取引係数表'!FL$201,0)</f>
        <v>1.4469361987263517E-4</v>
      </c>
      <c r="FM76" s="43">
        <f>IFERROR('4.1 取引係数表'!FM76/'4.1 取引係数表'!FM$201,0)</f>
        <v>2.5223572575097452E-4</v>
      </c>
      <c r="FN76" s="43">
        <f>IFERROR('4.1 取引係数表'!FN76/'4.1 取引係数表'!FN$201,0)</f>
        <v>4.9168128421835967E-4</v>
      </c>
      <c r="FO76" s="43">
        <f>IFERROR('4.1 取引係数表'!FO76/'4.1 取引係数表'!FO$201,0)</f>
        <v>0</v>
      </c>
      <c r="FP76" s="43">
        <f>IFERROR('4.1 取引係数表'!FP76/'4.1 取引係数表'!FP$201,0)</f>
        <v>1.6837090879224673E-3</v>
      </c>
      <c r="FQ76" s="43">
        <f>IFERROR('4.1 取引係数表'!FQ76/'4.1 取引係数表'!FQ$201,0)</f>
        <v>4.2878055963803413E-4</v>
      </c>
      <c r="FR76" s="43">
        <f>IFERROR('4.1 取引係数表'!FR76/'4.1 取引係数表'!FR$201,0)</f>
        <v>4.0709421537079996E-3</v>
      </c>
      <c r="FS76" s="43">
        <f>IFERROR('4.1 取引係数表'!FS76/'4.1 取引係数表'!FS$201,0)</f>
        <v>2.4376911371459808E-4</v>
      </c>
      <c r="FT76" s="43">
        <f>IFERROR('4.1 取引係数表'!FT76/'4.1 取引係数表'!FT$201,0)</f>
        <v>1.8095407180803845E-4</v>
      </c>
      <c r="FU76" s="43">
        <f>IFERROR('4.1 取引係数表'!FU76/'4.1 取引係数表'!FU$201,0)</f>
        <v>2.8887401722652056E-4</v>
      </c>
      <c r="FV76" s="43">
        <f>IFERROR('4.1 取引係数表'!FV76/'4.1 取引係数表'!FV$201,0)</f>
        <v>0</v>
      </c>
      <c r="FW76" s="43">
        <f>IFERROR('4.1 取引係数表'!FW76/'4.1 取引係数表'!FW$201,0)</f>
        <v>0</v>
      </c>
      <c r="FX76" s="43">
        <f>IFERROR('4.1 取引係数表'!FX76/'4.1 取引係数表'!FX$201,0)</f>
        <v>0</v>
      </c>
      <c r="FY76" s="43">
        <f>IFERROR('4.1 取引係数表'!FY76/'4.1 取引係数表'!FY$201,0)</f>
        <v>8.267947647355497E-6</v>
      </c>
      <c r="FZ76" s="43">
        <f>IFERROR('4.1 取引係数表'!FZ76/'4.1 取引係数表'!FZ$201,0)</f>
        <v>0</v>
      </c>
      <c r="GA76" s="43">
        <f>IFERROR('4.1 取引係数表'!GA76/'4.1 取引係数表'!GA$201,0)</f>
        <v>0</v>
      </c>
      <c r="GB76" s="43">
        <f>IFERROR('4.1 取引係数表'!GB76/'4.1 取引係数表'!GB$201,0)</f>
        <v>3.2951129912056105E-4</v>
      </c>
      <c r="GC76" s="43">
        <f>IFERROR('4.1 取引係数表'!GC76/'4.1 取引係数表'!GC$201,0)</f>
        <v>4.6032238910043746E-4</v>
      </c>
      <c r="GD76" s="43">
        <f>IFERROR('4.1 取引係数表'!GD76/'4.1 取引係数表'!GD$201,0)</f>
        <v>8.7391820804344142E-4</v>
      </c>
      <c r="GE76" s="43">
        <f>IFERROR('4.1 取引係数表'!GE76/'4.1 取引係数表'!GE$201,0)</f>
        <v>8.4459459459459464E-5</v>
      </c>
      <c r="GF76" s="43">
        <f>IFERROR('4.1 取引係数表'!GF76/'4.1 取引係数表'!GF$201,0)</f>
        <v>1.4410630928301965E-4</v>
      </c>
      <c r="GG76" s="43">
        <f>IFERROR('4.1 取引係数表'!GG76/'4.1 取引係数表'!GG$201,0)</f>
        <v>0</v>
      </c>
      <c r="GH76" s="44">
        <f>IFERROR('4.1 取引係数表'!GH76/'4.1 取引係数表'!GH$201,0)</f>
        <v>2.2917579243402469E-3</v>
      </c>
    </row>
    <row r="77" spans="1:190" s="13" customFormat="1">
      <c r="A77" s="10" t="s">
        <v>73</v>
      </c>
      <c r="B77" s="11" t="s">
        <v>261</v>
      </c>
      <c r="C77" s="43">
        <f>IFERROR('4.1 取引係数表'!C77/'4.1 取引係数表'!C$201,0)</f>
        <v>0</v>
      </c>
      <c r="D77" s="43">
        <f>IFERROR('4.1 取引係数表'!D77/'4.1 取引係数表'!D$201,0)</f>
        <v>0</v>
      </c>
      <c r="E77" s="43">
        <f>IFERROR('4.1 取引係数表'!E77/'4.1 取引係数表'!E$201,0)</f>
        <v>0</v>
      </c>
      <c r="F77" s="43">
        <f>IFERROR('4.1 取引係数表'!F77/'4.1 取引係数表'!F$201,0)</f>
        <v>0</v>
      </c>
      <c r="G77" s="43">
        <f>IFERROR('4.1 取引係数表'!G77/'4.1 取引係数表'!G$201,0)</f>
        <v>0</v>
      </c>
      <c r="H77" s="43">
        <f>IFERROR('4.1 取引係数表'!H77/'4.1 取引係数表'!H$201,0)</f>
        <v>0</v>
      </c>
      <c r="I77" s="43">
        <f>IFERROR('4.1 取引係数表'!I77/'4.1 取引係数表'!I$201,0)</f>
        <v>0</v>
      </c>
      <c r="J77" s="43">
        <f>IFERROR('4.1 取引係数表'!J77/'4.1 取引係数表'!J$201,0)</f>
        <v>0</v>
      </c>
      <c r="K77" s="43">
        <f>IFERROR('4.1 取引係数表'!K77/'4.1 取引係数表'!K$201,0)</f>
        <v>0</v>
      </c>
      <c r="L77" s="43">
        <f>IFERROR('4.1 取引係数表'!L77/'4.1 取引係数表'!L$201,0)</f>
        <v>0</v>
      </c>
      <c r="M77" s="43">
        <f>IFERROR('4.1 取引係数表'!M77/'4.1 取引係数表'!M$201,0)</f>
        <v>0</v>
      </c>
      <c r="N77" s="43">
        <f>IFERROR('4.1 取引係数表'!N77/'4.1 取引係数表'!N$201,0)</f>
        <v>0</v>
      </c>
      <c r="O77" s="43">
        <f>IFERROR('4.1 取引係数表'!O77/'4.1 取引係数表'!O$201,0)</f>
        <v>0</v>
      </c>
      <c r="P77" s="43">
        <f>IFERROR('4.1 取引係数表'!P77/'4.1 取引係数表'!P$201,0)</f>
        <v>0</v>
      </c>
      <c r="Q77" s="43">
        <f>IFERROR('4.1 取引係数表'!Q77/'4.1 取引係数表'!Q$201,0)</f>
        <v>0</v>
      </c>
      <c r="R77" s="43">
        <f>IFERROR('4.1 取引係数表'!R77/'4.1 取引係数表'!R$201,0)</f>
        <v>0</v>
      </c>
      <c r="S77" s="43">
        <f>IFERROR('4.1 取引係数表'!S77/'4.1 取引係数表'!S$201,0)</f>
        <v>0</v>
      </c>
      <c r="T77" s="43">
        <f>IFERROR('4.1 取引係数表'!T77/'4.1 取引係数表'!T$201,0)</f>
        <v>0</v>
      </c>
      <c r="U77" s="43">
        <f>IFERROR('4.1 取引係数表'!U77/'4.1 取引係数表'!U$201,0)</f>
        <v>0</v>
      </c>
      <c r="V77" s="43">
        <f>IFERROR('4.1 取引係数表'!V77/'4.1 取引係数表'!V$201,0)</f>
        <v>0</v>
      </c>
      <c r="W77" s="43">
        <f>IFERROR('4.1 取引係数表'!W77/'4.1 取引係数表'!W$201,0)</f>
        <v>0</v>
      </c>
      <c r="X77" s="43">
        <f>IFERROR('4.1 取引係数表'!X77/'4.1 取引係数表'!X$201,0)</f>
        <v>0</v>
      </c>
      <c r="Y77" s="43">
        <f>IFERROR('4.1 取引係数表'!Y77/'4.1 取引係数表'!Y$201,0)</f>
        <v>0</v>
      </c>
      <c r="Z77" s="43">
        <f>IFERROR('4.1 取引係数表'!Z77/'4.1 取引係数表'!Z$201,0)</f>
        <v>0</v>
      </c>
      <c r="AA77" s="43">
        <f>IFERROR('4.1 取引係数表'!AA77/'4.1 取引係数表'!AA$201,0)</f>
        <v>0</v>
      </c>
      <c r="AB77" s="43">
        <f>IFERROR('4.1 取引係数表'!AB77/'4.1 取引係数表'!AB$201,0)</f>
        <v>0</v>
      </c>
      <c r="AC77" s="43">
        <f>IFERROR('4.1 取引係数表'!AC77/'4.1 取引係数表'!AC$201,0)</f>
        <v>0</v>
      </c>
      <c r="AD77" s="43">
        <f>IFERROR('4.1 取引係数表'!AD77/'4.1 取引係数表'!AD$201,0)</f>
        <v>0</v>
      </c>
      <c r="AE77" s="43">
        <f>IFERROR('4.1 取引係数表'!AE77/'4.1 取引係数表'!AE$201,0)</f>
        <v>0</v>
      </c>
      <c r="AF77" s="43">
        <f>IFERROR('4.1 取引係数表'!AF77/'4.1 取引係数表'!AF$201,0)</f>
        <v>0</v>
      </c>
      <c r="AG77" s="43">
        <f>IFERROR('4.1 取引係数表'!AG77/'4.1 取引係数表'!AG$201,0)</f>
        <v>0</v>
      </c>
      <c r="AH77" s="43">
        <f>IFERROR('4.1 取引係数表'!AH77/'4.1 取引係数表'!AH$201,0)</f>
        <v>0</v>
      </c>
      <c r="AI77" s="43">
        <f>IFERROR('4.1 取引係数表'!AI77/'4.1 取引係数表'!AI$201,0)</f>
        <v>0</v>
      </c>
      <c r="AJ77" s="43">
        <f>IFERROR('4.1 取引係数表'!AJ77/'4.1 取引係数表'!AJ$201,0)</f>
        <v>0</v>
      </c>
      <c r="AK77" s="43">
        <f>IFERROR('4.1 取引係数表'!AK77/'4.1 取引係数表'!AK$201,0)</f>
        <v>0</v>
      </c>
      <c r="AL77" s="43">
        <f>IFERROR('4.1 取引係数表'!AL77/'4.1 取引係数表'!AL$201,0)</f>
        <v>0</v>
      </c>
      <c r="AM77" s="43">
        <f>IFERROR('4.1 取引係数表'!AM77/'4.1 取引係数表'!AM$201,0)</f>
        <v>0</v>
      </c>
      <c r="AN77" s="43">
        <f>IFERROR('4.1 取引係数表'!AN77/'4.1 取引係数表'!AN$201,0)</f>
        <v>0</v>
      </c>
      <c r="AO77" s="43">
        <f>IFERROR('4.1 取引係数表'!AO77/'4.1 取引係数表'!AO$201,0)</f>
        <v>0</v>
      </c>
      <c r="AP77" s="43">
        <f>IFERROR('4.1 取引係数表'!AP77/'4.1 取引係数表'!AP$201,0)</f>
        <v>9.6101175317374123E-6</v>
      </c>
      <c r="AQ77" s="43">
        <f>IFERROR('4.1 取引係数表'!AQ77/'4.1 取引係数表'!AQ$201,0)</f>
        <v>0</v>
      </c>
      <c r="AR77" s="43">
        <f>IFERROR('4.1 取引係数表'!AR77/'4.1 取引係数表'!AR$201,0)</f>
        <v>0</v>
      </c>
      <c r="AS77" s="43">
        <f>IFERROR('4.1 取引係数表'!AS77/'4.1 取引係数表'!AS$201,0)</f>
        <v>0</v>
      </c>
      <c r="AT77" s="43">
        <f>IFERROR('4.1 取引係数表'!AT77/'4.1 取引係数表'!AT$201,0)</f>
        <v>0</v>
      </c>
      <c r="AU77" s="43">
        <f>IFERROR('4.1 取引係数表'!AU77/'4.1 取引係数表'!AU$201,0)</f>
        <v>0</v>
      </c>
      <c r="AV77" s="43">
        <f>IFERROR('4.1 取引係数表'!AV77/'4.1 取引係数表'!AV$201,0)</f>
        <v>0</v>
      </c>
      <c r="AW77" s="43">
        <f>IFERROR('4.1 取引係数表'!AW77/'4.1 取引係数表'!AW$201,0)</f>
        <v>0</v>
      </c>
      <c r="AX77" s="43">
        <f>IFERROR('4.1 取引係数表'!AX77/'4.1 取引係数表'!AX$201,0)</f>
        <v>0</v>
      </c>
      <c r="AY77" s="43">
        <f>IFERROR('4.1 取引係数表'!AY77/'4.1 取引係数表'!AY$201,0)</f>
        <v>0</v>
      </c>
      <c r="AZ77" s="43">
        <f>IFERROR('4.1 取引係数表'!AZ77/'4.1 取引係数表'!AZ$201,0)</f>
        <v>0</v>
      </c>
      <c r="BA77" s="43">
        <f>IFERROR('4.1 取引係数表'!BA77/'4.1 取引係数表'!BA$201,0)</f>
        <v>0</v>
      </c>
      <c r="BB77" s="43">
        <f>IFERROR('4.1 取引係数表'!BB77/'4.1 取引係数表'!BB$201,0)</f>
        <v>0</v>
      </c>
      <c r="BC77" s="43">
        <f>IFERROR('4.1 取引係数表'!BC77/'4.1 取引係数表'!BC$201,0)</f>
        <v>0</v>
      </c>
      <c r="BD77" s="43">
        <f>IFERROR('4.1 取引係数表'!BD77/'4.1 取引係数表'!BD$201,0)</f>
        <v>0</v>
      </c>
      <c r="BE77" s="43">
        <f>IFERROR('4.1 取引係数表'!BE77/'4.1 取引係数表'!BE$201,0)</f>
        <v>0</v>
      </c>
      <c r="BF77" s="43">
        <f>IFERROR('4.1 取引係数表'!BF77/'4.1 取引係数表'!BF$201,0)</f>
        <v>0</v>
      </c>
      <c r="BG77" s="43">
        <f>IFERROR('4.1 取引係数表'!BG77/'4.1 取引係数表'!BG$201,0)</f>
        <v>0</v>
      </c>
      <c r="BH77" s="43">
        <f>IFERROR('4.1 取引係数表'!BH77/'4.1 取引係数表'!BH$201,0)</f>
        <v>0</v>
      </c>
      <c r="BI77" s="43">
        <f>IFERROR('4.1 取引係数表'!BI77/'4.1 取引係数表'!BI$201,0)</f>
        <v>4.1904123365739191E-5</v>
      </c>
      <c r="BJ77" s="43">
        <f>IFERROR('4.1 取引係数表'!BJ77/'4.1 取引係数表'!BJ$201,0)</f>
        <v>0</v>
      </c>
      <c r="BK77" s="43">
        <f>IFERROR('4.1 取引係数表'!BK77/'4.1 取引係数表'!BK$201,0)</f>
        <v>0</v>
      </c>
      <c r="BL77" s="43">
        <f>IFERROR('4.1 取引係数表'!BL77/'4.1 取引係数表'!BL$201,0)</f>
        <v>0</v>
      </c>
      <c r="BM77" s="43">
        <f>IFERROR('4.1 取引係数表'!BM77/'4.1 取引係数表'!BM$201,0)</f>
        <v>0</v>
      </c>
      <c r="BN77" s="43">
        <f>IFERROR('4.1 取引係数表'!BN77/'4.1 取引係数表'!BN$201,0)</f>
        <v>1.7646020822304571E-4</v>
      </c>
      <c r="BO77" s="43">
        <f>IFERROR('4.1 取引係数表'!BO77/'4.1 取引係数表'!BO$201,0)</f>
        <v>0</v>
      </c>
      <c r="BP77" s="43">
        <f>IFERROR('4.1 取引係数表'!BP77/'4.1 取引係数表'!BP$201,0)</f>
        <v>0</v>
      </c>
      <c r="BQ77" s="43">
        <f>IFERROR('4.1 取引係数表'!BQ77/'4.1 取引係数表'!BQ$201,0)</f>
        <v>0</v>
      </c>
      <c r="BR77" s="43">
        <f>IFERROR('4.1 取引係数表'!BR77/'4.1 取引係数表'!BR$201,0)</f>
        <v>0</v>
      </c>
      <c r="BS77" s="43">
        <f>IFERROR('4.1 取引係数表'!BS77/'4.1 取引係数表'!BS$201,0)</f>
        <v>0</v>
      </c>
      <c r="BT77" s="43">
        <f>IFERROR('4.1 取引係数表'!BT77/'4.1 取引係数表'!BT$201,0)</f>
        <v>0</v>
      </c>
      <c r="BU77" s="43">
        <f>IFERROR('4.1 取引係数表'!BU77/'4.1 取引係数表'!BU$201,0)</f>
        <v>0</v>
      </c>
      <c r="BV77" s="43">
        <f>IFERROR('4.1 取引係数表'!BV77/'4.1 取引係数表'!BV$201,0)</f>
        <v>0</v>
      </c>
      <c r="BW77" s="43">
        <f>IFERROR('4.1 取引係数表'!BW77/'4.1 取引係数表'!BW$201,0)</f>
        <v>0</v>
      </c>
      <c r="BX77" s="43">
        <f>IFERROR('4.1 取引係数表'!BX77/'4.1 取引係数表'!BX$201,0)</f>
        <v>0.19815548724026816</v>
      </c>
      <c r="BY77" s="43">
        <f>IFERROR('4.1 取引係数表'!BY77/'4.1 取引係数表'!BY$201,0)</f>
        <v>0.10706171609971678</v>
      </c>
      <c r="BZ77" s="43">
        <f>IFERROR('4.1 取引係数表'!BZ77/'4.1 取引係数表'!BZ$201,0)</f>
        <v>0</v>
      </c>
      <c r="CA77" s="43">
        <f>IFERROR('4.1 取引係数表'!CA77/'4.1 取引係数表'!CA$201,0)</f>
        <v>2.3821339950372208E-3</v>
      </c>
      <c r="CB77" s="43">
        <f>IFERROR('4.1 取引係数表'!CB77/'4.1 取引係数表'!CB$201,0)</f>
        <v>0</v>
      </c>
      <c r="CC77" s="43">
        <f>IFERROR('4.1 取引係数表'!CC77/'4.1 取引係数表'!CC$201,0)</f>
        <v>0</v>
      </c>
      <c r="CD77" s="43">
        <f>IFERROR('4.1 取引係数表'!CD77/'4.1 取引係数表'!CD$201,0)</f>
        <v>0</v>
      </c>
      <c r="CE77" s="43">
        <f>IFERROR('4.1 取引係数表'!CE77/'4.1 取引係数表'!CE$201,0)</f>
        <v>0</v>
      </c>
      <c r="CF77" s="43">
        <f>IFERROR('4.1 取引係数表'!CF77/'4.1 取引係数表'!CF$201,0)</f>
        <v>0</v>
      </c>
      <c r="CG77" s="43">
        <f>IFERROR('4.1 取引係数表'!CG77/'4.1 取引係数表'!CG$201,0)</f>
        <v>0</v>
      </c>
      <c r="CH77" s="43">
        <f>IFERROR('4.1 取引係数表'!CH77/'4.1 取引係数表'!CH$201,0)</f>
        <v>0</v>
      </c>
      <c r="CI77" s="43">
        <f>IFERROR('4.1 取引係数表'!CI77/'4.1 取引係数表'!CI$201,0)</f>
        <v>0</v>
      </c>
      <c r="CJ77" s="43">
        <f>IFERROR('4.1 取引係数表'!CJ77/'4.1 取引係数表'!CJ$201,0)</f>
        <v>0</v>
      </c>
      <c r="CK77" s="43">
        <f>IFERROR('4.1 取引係数表'!CK77/'4.1 取引係数表'!CK$201,0)</f>
        <v>0</v>
      </c>
      <c r="CL77" s="43">
        <f>IFERROR('4.1 取引係数表'!CL77/'4.1 取引係数表'!CL$201,0)</f>
        <v>0</v>
      </c>
      <c r="CM77" s="43">
        <f>IFERROR('4.1 取引係数表'!CM77/'4.1 取引係数表'!CM$201,0)</f>
        <v>0</v>
      </c>
      <c r="CN77" s="43">
        <f>IFERROR('4.1 取引係数表'!CN77/'4.1 取引係数表'!CN$201,0)</f>
        <v>0</v>
      </c>
      <c r="CO77" s="43">
        <f>IFERROR('4.1 取引係数表'!CO77/'4.1 取引係数表'!CO$201,0)</f>
        <v>0</v>
      </c>
      <c r="CP77" s="43">
        <f>IFERROR('4.1 取引係数表'!CP77/'4.1 取引係数表'!CP$201,0)</f>
        <v>1.2314327309346848E-4</v>
      </c>
      <c r="CQ77" s="43">
        <f>IFERROR('4.1 取引係数表'!CQ77/'4.1 取引係数表'!CQ$201,0)</f>
        <v>0</v>
      </c>
      <c r="CR77" s="43">
        <f>IFERROR('4.1 取引係数表'!CR77/'4.1 取引係数表'!CR$201,0)</f>
        <v>0</v>
      </c>
      <c r="CS77" s="43">
        <f>IFERROR('4.1 取引係数表'!CS77/'4.1 取引係数表'!CS$201,0)</f>
        <v>0</v>
      </c>
      <c r="CT77" s="43">
        <f>IFERROR('4.1 取引係数表'!CT77/'4.1 取引係数表'!CT$201,0)</f>
        <v>0</v>
      </c>
      <c r="CU77" s="43">
        <f>IFERROR('4.1 取引係数表'!CU77/'4.1 取引係数表'!CU$201,0)</f>
        <v>0</v>
      </c>
      <c r="CV77" s="43">
        <f>IFERROR('4.1 取引係数表'!CV77/'4.1 取引係数表'!CV$201,0)</f>
        <v>0</v>
      </c>
      <c r="CW77" s="43">
        <f>IFERROR('4.1 取引係数表'!CW77/'4.1 取引係数表'!CW$201,0)</f>
        <v>0</v>
      </c>
      <c r="CX77" s="43">
        <f>IFERROR('4.1 取引係数表'!CX77/'4.1 取引係数表'!CX$201,0)</f>
        <v>0</v>
      </c>
      <c r="CY77" s="43">
        <f>IFERROR('4.1 取引係数表'!CY77/'4.1 取引係数表'!CY$201,0)</f>
        <v>0</v>
      </c>
      <c r="CZ77" s="43">
        <f>IFERROR('4.1 取引係数表'!CZ77/'4.1 取引係数表'!CZ$201,0)</f>
        <v>0</v>
      </c>
      <c r="DA77" s="43">
        <f>IFERROR('4.1 取引係数表'!DA77/'4.1 取引係数表'!DA$201,0)</f>
        <v>0</v>
      </c>
      <c r="DB77" s="43">
        <f>IFERROR('4.1 取引係数表'!DB77/'4.1 取引係数表'!DB$201,0)</f>
        <v>0</v>
      </c>
      <c r="DC77" s="43">
        <f>IFERROR('4.1 取引係数表'!DC77/'4.1 取引係数表'!DC$201,0)</f>
        <v>0</v>
      </c>
      <c r="DD77" s="43">
        <f>IFERROR('4.1 取引係数表'!DD77/'4.1 取引係数表'!DD$201,0)</f>
        <v>0</v>
      </c>
      <c r="DE77" s="43">
        <f>IFERROR('4.1 取引係数表'!DE77/'4.1 取引係数表'!DE$201,0)</f>
        <v>0</v>
      </c>
      <c r="DF77" s="43">
        <f>IFERROR('4.1 取引係数表'!DF77/'4.1 取引係数表'!DF$201,0)</f>
        <v>0</v>
      </c>
      <c r="DG77" s="43">
        <f>IFERROR('4.1 取引係数表'!DG77/'4.1 取引係数表'!DG$201,0)</f>
        <v>0</v>
      </c>
      <c r="DH77" s="43">
        <f>IFERROR('4.1 取引係数表'!DH77/'4.1 取引係数表'!DH$201,0)</f>
        <v>0</v>
      </c>
      <c r="DI77" s="43">
        <f>IFERROR('4.1 取引係数表'!DI77/'4.1 取引係数表'!DI$201,0)</f>
        <v>0</v>
      </c>
      <c r="DJ77" s="43">
        <f>IFERROR('4.1 取引係数表'!DJ77/'4.1 取引係数表'!DJ$201,0)</f>
        <v>0</v>
      </c>
      <c r="DK77" s="43">
        <f>IFERROR('4.1 取引係数表'!DK77/'4.1 取引係数表'!DK$201,0)</f>
        <v>0</v>
      </c>
      <c r="DL77" s="43">
        <f>IFERROR('4.1 取引係数表'!DL77/'4.1 取引係数表'!DL$201,0)</f>
        <v>0</v>
      </c>
      <c r="DM77" s="43">
        <f>IFERROR('4.1 取引係数表'!DM77/'4.1 取引係数表'!DM$201,0)</f>
        <v>0</v>
      </c>
      <c r="DN77" s="43">
        <f>IFERROR('4.1 取引係数表'!DN77/'4.1 取引係数表'!DN$201,0)</f>
        <v>0</v>
      </c>
      <c r="DO77" s="43">
        <f>IFERROR('4.1 取引係数表'!DO77/'4.1 取引係数表'!DO$201,0)</f>
        <v>0</v>
      </c>
      <c r="DP77" s="43">
        <f>IFERROR('4.1 取引係数表'!DP77/'4.1 取引係数表'!DP$201,0)</f>
        <v>0</v>
      </c>
      <c r="DQ77" s="43">
        <f>IFERROR('4.1 取引係数表'!DQ77/'4.1 取引係数表'!DQ$201,0)</f>
        <v>0</v>
      </c>
      <c r="DR77" s="43">
        <f>IFERROR('4.1 取引係数表'!DR77/'4.1 取引係数表'!DR$201,0)</f>
        <v>0</v>
      </c>
      <c r="DS77" s="43">
        <f>IFERROR('4.1 取引係数表'!DS77/'4.1 取引係数表'!DS$201,0)</f>
        <v>0</v>
      </c>
      <c r="DT77" s="43">
        <f>IFERROR('4.1 取引係数表'!DT77/'4.1 取引係数表'!DT$201,0)</f>
        <v>0</v>
      </c>
      <c r="DU77" s="43">
        <f>IFERROR('4.1 取引係数表'!DU77/'4.1 取引係数表'!DU$201,0)</f>
        <v>0</v>
      </c>
      <c r="DV77" s="43">
        <f>IFERROR('4.1 取引係数表'!DV77/'4.1 取引係数表'!DV$201,0)</f>
        <v>0</v>
      </c>
      <c r="DW77" s="43">
        <f>IFERROR('4.1 取引係数表'!DW77/'4.1 取引係数表'!DW$201,0)</f>
        <v>0</v>
      </c>
      <c r="DX77" s="43">
        <f>IFERROR('4.1 取引係数表'!DX77/'4.1 取引係数表'!DX$201,0)</f>
        <v>0</v>
      </c>
      <c r="DY77" s="43">
        <f>IFERROR('4.1 取引係数表'!DY77/'4.1 取引係数表'!DY$201,0)</f>
        <v>2.2851919561243144E-4</v>
      </c>
      <c r="DZ77" s="43">
        <f>IFERROR('4.1 取引係数表'!DZ77/'4.1 取引係数表'!DZ$201,0)</f>
        <v>0</v>
      </c>
      <c r="EA77" s="43">
        <f>IFERROR('4.1 取引係数表'!EA77/'4.1 取引係数表'!EA$201,0)</f>
        <v>1.2718868188821965E-3</v>
      </c>
      <c r="EB77" s="43">
        <f>IFERROR('4.1 取引係数表'!EB77/'4.1 取引係数表'!EB$201,0)</f>
        <v>1.0684426557922948E-3</v>
      </c>
      <c r="EC77" s="43">
        <f>IFERROR('4.1 取引係数表'!EC77/'4.1 取引係数表'!EC$201,0)</f>
        <v>1.8465640397416611E-4</v>
      </c>
      <c r="ED77" s="43">
        <f>IFERROR('4.1 取引係数表'!ED77/'4.1 取引係数表'!ED$201,0)</f>
        <v>2.4146795012032376E-3</v>
      </c>
      <c r="EE77" s="43">
        <f>IFERROR('4.1 取引係数表'!EE77/'4.1 取引係数表'!EE$201,0)</f>
        <v>2.7285897129354845E-3</v>
      </c>
      <c r="EF77" s="43">
        <f>IFERROR('4.1 取引係数表'!EF77/'4.1 取引係数表'!EF$201,0)</f>
        <v>0</v>
      </c>
      <c r="EG77" s="43">
        <f>IFERROR('4.1 取引係数表'!EG77/'4.1 取引係数表'!EG$201,0)</f>
        <v>0</v>
      </c>
      <c r="EH77" s="43">
        <f>IFERROR('4.1 取引係数表'!EH77/'4.1 取引係数表'!EH$201,0)</f>
        <v>0</v>
      </c>
      <c r="EI77" s="43">
        <f>IFERROR('4.1 取引係数表'!EI77/'4.1 取引係数表'!EI$201,0)</f>
        <v>0</v>
      </c>
      <c r="EJ77" s="43">
        <f>IFERROR('4.1 取引係数表'!EJ77/'4.1 取引係数表'!EJ$201,0)</f>
        <v>2.1488370493888707E-4</v>
      </c>
      <c r="EK77" s="43">
        <f>IFERROR('4.1 取引係数表'!EK77/'4.1 取引係数表'!EK$201,0)</f>
        <v>0</v>
      </c>
      <c r="EL77" s="43">
        <f>IFERROR('4.1 取引係数表'!EL77/'4.1 取引係数表'!EL$201,0)</f>
        <v>0</v>
      </c>
      <c r="EM77" s="43">
        <f>IFERROR('4.1 取引係数表'!EM77/'4.1 取引係数表'!EM$201,0)</f>
        <v>0</v>
      </c>
      <c r="EN77" s="43">
        <f>IFERROR('4.1 取引係数表'!EN77/'4.1 取引係数表'!EN$201,0)</f>
        <v>0</v>
      </c>
      <c r="EO77" s="43">
        <f>IFERROR('4.1 取引係数表'!EO77/'4.1 取引係数表'!EO$201,0)</f>
        <v>0</v>
      </c>
      <c r="EP77" s="43">
        <f>IFERROR('4.1 取引係数表'!EP77/'4.1 取引係数表'!EP$201,0)</f>
        <v>6.8716977674617477E-5</v>
      </c>
      <c r="EQ77" s="43">
        <f>IFERROR('4.1 取引係数表'!EQ77/'4.1 取引係数表'!EQ$201,0)</f>
        <v>5.6219070384815887E-5</v>
      </c>
      <c r="ER77" s="43">
        <f>IFERROR('4.1 取引係数表'!ER77/'4.1 取引係数表'!ER$201,0)</f>
        <v>0</v>
      </c>
      <c r="ES77" s="43">
        <f>IFERROR('4.1 取引係数表'!ES77/'4.1 取引係数表'!ES$201,0)</f>
        <v>0</v>
      </c>
      <c r="ET77" s="43">
        <f>IFERROR('4.1 取引係数表'!ET77/'4.1 取引係数表'!ET$201,0)</f>
        <v>0</v>
      </c>
      <c r="EU77" s="43">
        <f>IFERROR('4.1 取引係数表'!EU77/'4.1 取引係数表'!EU$201,0)</f>
        <v>0</v>
      </c>
      <c r="EV77" s="43">
        <f>IFERROR('4.1 取引係数表'!EV77/'4.1 取引係数表'!EV$201,0)</f>
        <v>0</v>
      </c>
      <c r="EW77" s="43">
        <f>IFERROR('4.1 取引係数表'!EW77/'4.1 取引係数表'!EW$201,0)</f>
        <v>0</v>
      </c>
      <c r="EX77" s="43">
        <f>IFERROR('4.1 取引係数表'!EX77/'4.1 取引係数表'!EX$201,0)</f>
        <v>0</v>
      </c>
      <c r="EY77" s="43">
        <f>IFERROR('4.1 取引係数表'!EY77/'4.1 取引係数表'!EY$201,0)</f>
        <v>0</v>
      </c>
      <c r="EZ77" s="43">
        <f>IFERROR('4.1 取引係数表'!EZ77/'4.1 取引係数表'!EZ$201,0)</f>
        <v>0</v>
      </c>
      <c r="FA77" s="43">
        <f>IFERROR('4.1 取引係数表'!FA77/'4.1 取引係数表'!FA$201,0)</f>
        <v>0</v>
      </c>
      <c r="FB77" s="43">
        <f>IFERROR('4.1 取引係数表'!FB77/'4.1 取引係数表'!FB$201,0)</f>
        <v>0</v>
      </c>
      <c r="FC77" s="43">
        <f>IFERROR('4.1 取引係数表'!FC77/'4.1 取引係数表'!FC$201,0)</f>
        <v>0</v>
      </c>
      <c r="FD77" s="43">
        <f>IFERROR('4.1 取引係数表'!FD77/'4.1 取引係数表'!FD$201,0)</f>
        <v>0</v>
      </c>
      <c r="FE77" s="43">
        <f>IFERROR('4.1 取引係数表'!FE77/'4.1 取引係数表'!FE$201,0)</f>
        <v>0</v>
      </c>
      <c r="FF77" s="43">
        <f>IFERROR('4.1 取引係数表'!FF77/'4.1 取引係数表'!FF$201,0)</f>
        <v>0</v>
      </c>
      <c r="FG77" s="43">
        <f>IFERROR('4.1 取引係数表'!FG77/'4.1 取引係数表'!FG$201,0)</f>
        <v>0</v>
      </c>
      <c r="FH77" s="43">
        <f>IFERROR('4.1 取引係数表'!FH77/'4.1 取引係数表'!FH$201,0)</f>
        <v>0</v>
      </c>
      <c r="FI77" s="43">
        <f>IFERROR('4.1 取引係数表'!FI77/'4.1 取引係数表'!FI$201,0)</f>
        <v>0</v>
      </c>
      <c r="FJ77" s="43">
        <f>IFERROR('4.1 取引係数表'!FJ77/'4.1 取引係数表'!FJ$201,0)</f>
        <v>0</v>
      </c>
      <c r="FK77" s="43">
        <f>IFERROR('4.1 取引係数表'!FK77/'4.1 取引係数表'!FK$201,0)</f>
        <v>1.658374792703151E-5</v>
      </c>
      <c r="FL77" s="43">
        <f>IFERROR('4.1 取引係数表'!FL77/'4.1 取引係数表'!FL$201,0)</f>
        <v>0</v>
      </c>
      <c r="FM77" s="43">
        <f>IFERROR('4.1 取引係数表'!FM77/'4.1 取引係数表'!FM$201,0)</f>
        <v>0</v>
      </c>
      <c r="FN77" s="43">
        <f>IFERROR('4.1 取引係数表'!FN77/'4.1 取引係数表'!FN$201,0)</f>
        <v>0</v>
      </c>
      <c r="FO77" s="43">
        <f>IFERROR('4.1 取引係数表'!FO77/'4.1 取引係数表'!FO$201,0)</f>
        <v>0</v>
      </c>
      <c r="FP77" s="43">
        <f>IFERROR('4.1 取引係数表'!FP77/'4.1 取引係数表'!FP$201,0)</f>
        <v>4.1066075315182127E-5</v>
      </c>
      <c r="FQ77" s="43">
        <f>IFERROR('4.1 取引係数表'!FQ77/'4.1 取引係数表'!FQ$201,0)</f>
        <v>0</v>
      </c>
      <c r="FR77" s="43">
        <f>IFERROR('4.1 取引係数表'!FR77/'4.1 取引係数表'!FR$201,0)</f>
        <v>0</v>
      </c>
      <c r="FS77" s="43">
        <f>IFERROR('4.1 取引係数表'!FS77/'4.1 取引係数表'!FS$201,0)</f>
        <v>0</v>
      </c>
      <c r="FT77" s="43">
        <f>IFERROR('4.1 取引係数表'!FT77/'4.1 取引係数表'!FT$201,0)</f>
        <v>0</v>
      </c>
      <c r="FU77" s="43">
        <f>IFERROR('4.1 取引係数表'!FU77/'4.1 取引係数表'!FU$201,0)</f>
        <v>0</v>
      </c>
      <c r="FV77" s="43">
        <f>IFERROR('4.1 取引係数表'!FV77/'4.1 取引係数表'!FV$201,0)</f>
        <v>0</v>
      </c>
      <c r="FW77" s="43">
        <f>IFERROR('4.1 取引係数表'!FW77/'4.1 取引係数表'!FW$201,0)</f>
        <v>0</v>
      </c>
      <c r="FX77" s="43">
        <f>IFERROR('4.1 取引係数表'!FX77/'4.1 取引係数表'!FX$201,0)</f>
        <v>0</v>
      </c>
      <c r="FY77" s="43">
        <f>IFERROR('4.1 取引係数表'!FY77/'4.1 取引係数表'!FY$201,0)</f>
        <v>0</v>
      </c>
      <c r="FZ77" s="43">
        <f>IFERROR('4.1 取引係数表'!FZ77/'4.1 取引係数表'!FZ$201,0)</f>
        <v>0</v>
      </c>
      <c r="GA77" s="43">
        <f>IFERROR('4.1 取引係数表'!GA77/'4.1 取引係数表'!GA$201,0)</f>
        <v>0</v>
      </c>
      <c r="GB77" s="43">
        <f>IFERROR('4.1 取引係数表'!GB77/'4.1 取引係数表'!GB$201,0)</f>
        <v>0</v>
      </c>
      <c r="GC77" s="43">
        <f>IFERROR('4.1 取引係数表'!GC77/'4.1 取引係数表'!GC$201,0)</f>
        <v>0</v>
      </c>
      <c r="GD77" s="43">
        <f>IFERROR('4.1 取引係数表'!GD77/'4.1 取引係数表'!GD$201,0)</f>
        <v>0</v>
      </c>
      <c r="GE77" s="43">
        <f>IFERROR('4.1 取引係数表'!GE77/'4.1 取引係数表'!GE$201,0)</f>
        <v>0</v>
      </c>
      <c r="GF77" s="43">
        <f>IFERROR('4.1 取引係数表'!GF77/'4.1 取引係数表'!GF$201,0)</f>
        <v>0</v>
      </c>
      <c r="GG77" s="43">
        <f>IFERROR('4.1 取引係数表'!GG77/'4.1 取引係数表'!GG$201,0)</f>
        <v>0</v>
      </c>
      <c r="GH77" s="44">
        <f>IFERROR('4.1 取引係数表'!GH77/'4.1 取引係数表'!GH$201,0)</f>
        <v>1.1173113426146354E-3</v>
      </c>
    </row>
    <row r="78" spans="1:190" s="13" customFormat="1">
      <c r="A78" s="10" t="s">
        <v>74</v>
      </c>
      <c r="B78" s="11" t="s">
        <v>262</v>
      </c>
      <c r="C78" s="43">
        <f>IFERROR('4.1 取引係数表'!C78/'4.1 取引係数表'!C$201,0)</f>
        <v>0</v>
      </c>
      <c r="D78" s="43">
        <f>IFERROR('4.1 取引係数表'!D78/'4.1 取引係数表'!D$201,0)</f>
        <v>0</v>
      </c>
      <c r="E78" s="43">
        <f>IFERROR('4.1 取引係数表'!E78/'4.1 取引係数表'!E$201,0)</f>
        <v>0</v>
      </c>
      <c r="F78" s="43">
        <f>IFERROR('4.1 取引係数表'!F78/'4.1 取引係数表'!F$201,0)</f>
        <v>0</v>
      </c>
      <c r="G78" s="43">
        <f>IFERROR('4.1 取引係数表'!G78/'4.1 取引係数表'!G$201,0)</f>
        <v>0</v>
      </c>
      <c r="H78" s="43">
        <f>IFERROR('4.1 取引係数表'!H78/'4.1 取引係数表'!H$201,0)</f>
        <v>0</v>
      </c>
      <c r="I78" s="43">
        <f>IFERROR('4.1 取引係数表'!I78/'4.1 取引係数表'!I$201,0)</f>
        <v>0</v>
      </c>
      <c r="J78" s="43">
        <f>IFERROR('4.1 取引係数表'!J78/'4.1 取引係数表'!J$201,0)</f>
        <v>0</v>
      </c>
      <c r="K78" s="43">
        <f>IFERROR('4.1 取引係数表'!K78/'4.1 取引係数表'!K$201,0)</f>
        <v>1.078149232440681E-4</v>
      </c>
      <c r="L78" s="43">
        <f>IFERROR('4.1 取引係数表'!L78/'4.1 取引係数表'!L$201,0)</f>
        <v>0</v>
      </c>
      <c r="M78" s="43">
        <f>IFERROR('4.1 取引係数表'!M78/'4.1 取引係数表'!M$201,0)</f>
        <v>0</v>
      </c>
      <c r="N78" s="43">
        <f>IFERROR('4.1 取引係数表'!N78/'4.1 取引係数表'!N$201,0)</f>
        <v>0</v>
      </c>
      <c r="O78" s="43">
        <f>IFERROR('4.1 取引係数表'!O78/'4.1 取引係数表'!O$201,0)</f>
        <v>0</v>
      </c>
      <c r="P78" s="43">
        <f>IFERROR('4.1 取引係数表'!P78/'4.1 取引係数表'!P$201,0)</f>
        <v>0</v>
      </c>
      <c r="Q78" s="43">
        <f>IFERROR('4.1 取引係数表'!Q78/'4.1 取引係数表'!Q$201,0)</f>
        <v>0</v>
      </c>
      <c r="R78" s="43">
        <f>IFERROR('4.1 取引係数表'!R78/'4.1 取引係数表'!R$201,0)</f>
        <v>0</v>
      </c>
      <c r="S78" s="43">
        <f>IFERROR('4.1 取引係数表'!S78/'4.1 取引係数表'!S$201,0)</f>
        <v>0</v>
      </c>
      <c r="T78" s="43">
        <f>IFERROR('4.1 取引係数表'!T78/'4.1 取引係数表'!T$201,0)</f>
        <v>0</v>
      </c>
      <c r="U78" s="43">
        <f>IFERROR('4.1 取引係数表'!U78/'4.1 取引係数表'!U$201,0)</f>
        <v>0</v>
      </c>
      <c r="V78" s="43">
        <f>IFERROR('4.1 取引係数表'!V78/'4.1 取引係数表'!V$201,0)</f>
        <v>0</v>
      </c>
      <c r="W78" s="43">
        <f>IFERROR('4.1 取引係数表'!W78/'4.1 取引係数表'!W$201,0)</f>
        <v>0</v>
      </c>
      <c r="X78" s="43">
        <f>IFERROR('4.1 取引係数表'!X78/'4.1 取引係数表'!X$201,0)</f>
        <v>0</v>
      </c>
      <c r="Y78" s="43">
        <f>IFERROR('4.1 取引係数表'!Y78/'4.1 取引係数表'!Y$201,0)</f>
        <v>0</v>
      </c>
      <c r="Z78" s="43">
        <f>IFERROR('4.1 取引係数表'!Z78/'4.1 取引係数表'!Z$201,0)</f>
        <v>0</v>
      </c>
      <c r="AA78" s="43">
        <f>IFERROR('4.1 取引係数表'!AA78/'4.1 取引係数表'!AA$201,0)</f>
        <v>0</v>
      </c>
      <c r="AB78" s="43">
        <f>IFERROR('4.1 取引係数表'!AB78/'4.1 取引係数表'!AB$201,0)</f>
        <v>0</v>
      </c>
      <c r="AC78" s="43">
        <f>IFERROR('4.1 取引係数表'!AC78/'4.1 取引係数表'!AC$201,0)</f>
        <v>0</v>
      </c>
      <c r="AD78" s="43">
        <f>IFERROR('4.1 取引係数表'!AD78/'4.1 取引係数表'!AD$201,0)</f>
        <v>0</v>
      </c>
      <c r="AE78" s="43">
        <f>IFERROR('4.1 取引係数表'!AE78/'4.1 取引係数表'!AE$201,0)</f>
        <v>0</v>
      </c>
      <c r="AF78" s="43">
        <f>IFERROR('4.1 取引係数表'!AF78/'4.1 取引係数表'!AF$201,0)</f>
        <v>0</v>
      </c>
      <c r="AG78" s="43">
        <f>IFERROR('4.1 取引係数表'!AG78/'4.1 取引係数表'!AG$201,0)</f>
        <v>0</v>
      </c>
      <c r="AH78" s="43">
        <f>IFERROR('4.1 取引係数表'!AH78/'4.1 取引係数表'!AH$201,0)</f>
        <v>0</v>
      </c>
      <c r="AI78" s="43">
        <f>IFERROR('4.1 取引係数表'!AI78/'4.1 取引係数表'!AI$201,0)</f>
        <v>0</v>
      </c>
      <c r="AJ78" s="43">
        <f>IFERROR('4.1 取引係数表'!AJ78/'4.1 取引係数表'!AJ$201,0)</f>
        <v>0</v>
      </c>
      <c r="AK78" s="43">
        <f>IFERROR('4.1 取引係数表'!AK78/'4.1 取引係数表'!AK$201,0)</f>
        <v>0</v>
      </c>
      <c r="AL78" s="43">
        <f>IFERROR('4.1 取引係数表'!AL78/'4.1 取引係数表'!AL$201,0)</f>
        <v>0</v>
      </c>
      <c r="AM78" s="43">
        <f>IFERROR('4.1 取引係数表'!AM78/'4.1 取引係数表'!AM$201,0)</f>
        <v>0</v>
      </c>
      <c r="AN78" s="43">
        <f>IFERROR('4.1 取引係数表'!AN78/'4.1 取引係数表'!AN$201,0)</f>
        <v>0</v>
      </c>
      <c r="AO78" s="43">
        <f>IFERROR('4.1 取引係数表'!AO78/'4.1 取引係数表'!AO$201,0)</f>
        <v>0</v>
      </c>
      <c r="AP78" s="43">
        <f>IFERROR('4.1 取引係数表'!AP78/'4.1 取引係数表'!AP$201,0)</f>
        <v>0</v>
      </c>
      <c r="AQ78" s="43">
        <f>IFERROR('4.1 取引係数表'!AQ78/'4.1 取引係数表'!AQ$201,0)</f>
        <v>0</v>
      </c>
      <c r="AR78" s="43">
        <f>IFERROR('4.1 取引係数表'!AR78/'4.1 取引係数表'!AR$201,0)</f>
        <v>0</v>
      </c>
      <c r="AS78" s="43">
        <f>IFERROR('4.1 取引係数表'!AS78/'4.1 取引係数表'!AS$201,0)</f>
        <v>0</v>
      </c>
      <c r="AT78" s="43">
        <f>IFERROR('4.1 取引係数表'!AT78/'4.1 取引係数表'!AT$201,0)</f>
        <v>0</v>
      </c>
      <c r="AU78" s="43">
        <f>IFERROR('4.1 取引係数表'!AU78/'4.1 取引係数表'!AU$201,0)</f>
        <v>0</v>
      </c>
      <c r="AV78" s="43">
        <f>IFERROR('4.1 取引係数表'!AV78/'4.1 取引係数表'!AV$201,0)</f>
        <v>0</v>
      </c>
      <c r="AW78" s="43">
        <f>IFERROR('4.1 取引係数表'!AW78/'4.1 取引係数表'!AW$201,0)</f>
        <v>0</v>
      </c>
      <c r="AX78" s="43">
        <f>IFERROR('4.1 取引係数表'!AX78/'4.1 取引係数表'!AX$201,0)</f>
        <v>0</v>
      </c>
      <c r="AY78" s="43">
        <f>IFERROR('4.1 取引係数表'!AY78/'4.1 取引係数表'!AY$201,0)</f>
        <v>0</v>
      </c>
      <c r="AZ78" s="43">
        <f>IFERROR('4.1 取引係数表'!AZ78/'4.1 取引係数表'!AZ$201,0)</f>
        <v>0</v>
      </c>
      <c r="BA78" s="43">
        <f>IFERROR('4.1 取引係数表'!BA78/'4.1 取引係数表'!BA$201,0)</f>
        <v>0</v>
      </c>
      <c r="BB78" s="43">
        <f>IFERROR('4.1 取引係数表'!BB78/'4.1 取引係数表'!BB$201,0)</f>
        <v>0</v>
      </c>
      <c r="BC78" s="43">
        <f>IFERROR('4.1 取引係数表'!BC78/'4.1 取引係数表'!BC$201,0)</f>
        <v>0</v>
      </c>
      <c r="BD78" s="43">
        <f>IFERROR('4.1 取引係数表'!BD78/'4.1 取引係数表'!BD$201,0)</f>
        <v>0</v>
      </c>
      <c r="BE78" s="43">
        <f>IFERROR('4.1 取引係数表'!BE78/'4.1 取引係数表'!BE$201,0)</f>
        <v>0</v>
      </c>
      <c r="BF78" s="43">
        <f>IFERROR('4.1 取引係数表'!BF78/'4.1 取引係数表'!BF$201,0)</f>
        <v>0</v>
      </c>
      <c r="BG78" s="43">
        <f>IFERROR('4.1 取引係数表'!BG78/'4.1 取引係数表'!BG$201,0)</f>
        <v>0</v>
      </c>
      <c r="BH78" s="43">
        <f>IFERROR('4.1 取引係数表'!BH78/'4.1 取引係数表'!BH$201,0)</f>
        <v>0</v>
      </c>
      <c r="BI78" s="43">
        <f>IFERROR('4.1 取引係数表'!BI78/'4.1 取引係数表'!BI$201,0)</f>
        <v>0</v>
      </c>
      <c r="BJ78" s="43">
        <f>IFERROR('4.1 取引係数表'!BJ78/'4.1 取引係数表'!BJ$201,0)</f>
        <v>0</v>
      </c>
      <c r="BK78" s="43">
        <f>IFERROR('4.1 取引係数表'!BK78/'4.1 取引係数表'!BK$201,0)</f>
        <v>0</v>
      </c>
      <c r="BL78" s="43">
        <f>IFERROR('4.1 取引係数表'!BL78/'4.1 取引係数表'!BL$201,0)</f>
        <v>0</v>
      </c>
      <c r="BM78" s="43">
        <f>IFERROR('4.1 取引係数表'!BM78/'4.1 取引係数表'!BM$201,0)</f>
        <v>0</v>
      </c>
      <c r="BN78" s="43">
        <f>IFERROR('4.1 取引係数表'!BN78/'4.1 取引係数表'!BN$201,0)</f>
        <v>0</v>
      </c>
      <c r="BO78" s="43">
        <f>IFERROR('4.1 取引係数表'!BO78/'4.1 取引係数表'!BO$201,0)</f>
        <v>0</v>
      </c>
      <c r="BP78" s="43">
        <f>IFERROR('4.1 取引係数表'!BP78/'4.1 取引係数表'!BP$201,0)</f>
        <v>0</v>
      </c>
      <c r="BQ78" s="43">
        <f>IFERROR('4.1 取引係数表'!BQ78/'4.1 取引係数表'!BQ$201,0)</f>
        <v>0</v>
      </c>
      <c r="BR78" s="43">
        <f>IFERROR('4.1 取引係数表'!BR78/'4.1 取引係数表'!BR$201,0)</f>
        <v>0</v>
      </c>
      <c r="BS78" s="43">
        <f>IFERROR('4.1 取引係数表'!BS78/'4.1 取引係数表'!BS$201,0)</f>
        <v>0</v>
      </c>
      <c r="BT78" s="43">
        <f>IFERROR('4.1 取引係数表'!BT78/'4.1 取引係数表'!BT$201,0)</f>
        <v>0</v>
      </c>
      <c r="BU78" s="43">
        <f>IFERROR('4.1 取引係数表'!BU78/'4.1 取引係数表'!BU$201,0)</f>
        <v>0</v>
      </c>
      <c r="BV78" s="43">
        <f>IFERROR('4.1 取引係数表'!BV78/'4.1 取引係数表'!BV$201,0)</f>
        <v>0</v>
      </c>
      <c r="BW78" s="43">
        <f>IFERROR('4.1 取引係数表'!BW78/'4.1 取引係数表'!BW$201,0)</f>
        <v>0</v>
      </c>
      <c r="BX78" s="43">
        <f>IFERROR('4.1 取引係数表'!BX78/'4.1 取引係数表'!BX$201,0)</f>
        <v>0</v>
      </c>
      <c r="BY78" s="43">
        <f>IFERROR('4.1 取引係数表'!BY78/'4.1 取引係数表'!BY$201,0)</f>
        <v>1.960723289035511E-3</v>
      </c>
      <c r="BZ78" s="43">
        <f>IFERROR('4.1 取引係数表'!BZ78/'4.1 取引係数表'!BZ$201,0)</f>
        <v>0</v>
      </c>
      <c r="CA78" s="43">
        <f>IFERROR('4.1 取引係数表'!CA78/'4.1 取引係数表'!CA$201,0)</f>
        <v>0</v>
      </c>
      <c r="CB78" s="43">
        <f>IFERROR('4.1 取引係数表'!CB78/'4.1 取引係数表'!CB$201,0)</f>
        <v>0</v>
      </c>
      <c r="CC78" s="43">
        <f>IFERROR('4.1 取引係数表'!CC78/'4.1 取引係数表'!CC$201,0)</f>
        <v>0</v>
      </c>
      <c r="CD78" s="43">
        <f>IFERROR('4.1 取引係数表'!CD78/'4.1 取引係数表'!CD$201,0)</f>
        <v>0</v>
      </c>
      <c r="CE78" s="43">
        <f>IFERROR('4.1 取引係数表'!CE78/'4.1 取引係数表'!CE$201,0)</f>
        <v>0</v>
      </c>
      <c r="CF78" s="43">
        <f>IFERROR('4.1 取引係数表'!CF78/'4.1 取引係数表'!CF$201,0)</f>
        <v>0</v>
      </c>
      <c r="CG78" s="43">
        <f>IFERROR('4.1 取引係数表'!CG78/'4.1 取引係数表'!CG$201,0)</f>
        <v>0</v>
      </c>
      <c r="CH78" s="43">
        <f>IFERROR('4.1 取引係数表'!CH78/'4.1 取引係数表'!CH$201,0)</f>
        <v>0</v>
      </c>
      <c r="CI78" s="43">
        <f>IFERROR('4.1 取引係数表'!CI78/'4.1 取引係数表'!CI$201,0)</f>
        <v>0</v>
      </c>
      <c r="CJ78" s="43">
        <f>IFERROR('4.1 取引係数表'!CJ78/'4.1 取引係数表'!CJ$201,0)</f>
        <v>0</v>
      </c>
      <c r="CK78" s="43">
        <f>IFERROR('4.1 取引係数表'!CK78/'4.1 取引係数表'!CK$201,0)</f>
        <v>0</v>
      </c>
      <c r="CL78" s="43">
        <f>IFERROR('4.1 取引係数表'!CL78/'4.1 取引係数表'!CL$201,0)</f>
        <v>0</v>
      </c>
      <c r="CM78" s="43">
        <f>IFERROR('4.1 取引係数表'!CM78/'4.1 取引係数表'!CM$201,0)</f>
        <v>0</v>
      </c>
      <c r="CN78" s="43">
        <f>IFERROR('4.1 取引係数表'!CN78/'4.1 取引係数表'!CN$201,0)</f>
        <v>0</v>
      </c>
      <c r="CO78" s="43">
        <f>IFERROR('4.1 取引係数表'!CO78/'4.1 取引係数表'!CO$201,0)</f>
        <v>0</v>
      </c>
      <c r="CP78" s="43">
        <f>IFERROR('4.1 取引係数表'!CP78/'4.1 取引係数表'!CP$201,0)</f>
        <v>0</v>
      </c>
      <c r="CQ78" s="43">
        <f>IFERROR('4.1 取引係数表'!CQ78/'4.1 取引係数表'!CQ$201,0)</f>
        <v>0</v>
      </c>
      <c r="CR78" s="43">
        <f>IFERROR('4.1 取引係数表'!CR78/'4.1 取引係数表'!CR$201,0)</f>
        <v>0</v>
      </c>
      <c r="CS78" s="43">
        <f>IFERROR('4.1 取引係数表'!CS78/'4.1 取引係数表'!CS$201,0)</f>
        <v>0</v>
      </c>
      <c r="CT78" s="43">
        <f>IFERROR('4.1 取引係数表'!CT78/'4.1 取引係数表'!CT$201,0)</f>
        <v>0</v>
      </c>
      <c r="CU78" s="43">
        <f>IFERROR('4.1 取引係数表'!CU78/'4.1 取引係数表'!CU$201,0)</f>
        <v>0</v>
      </c>
      <c r="CV78" s="43">
        <f>IFERROR('4.1 取引係数表'!CV78/'4.1 取引係数表'!CV$201,0)</f>
        <v>0</v>
      </c>
      <c r="CW78" s="43">
        <f>IFERROR('4.1 取引係数表'!CW78/'4.1 取引係数表'!CW$201,0)</f>
        <v>0</v>
      </c>
      <c r="CX78" s="43">
        <f>IFERROR('4.1 取引係数表'!CX78/'4.1 取引係数表'!CX$201,0)</f>
        <v>0</v>
      </c>
      <c r="CY78" s="43">
        <f>IFERROR('4.1 取引係数表'!CY78/'4.1 取引係数表'!CY$201,0)</f>
        <v>0</v>
      </c>
      <c r="CZ78" s="43">
        <f>IFERROR('4.1 取引係数表'!CZ78/'4.1 取引係数表'!CZ$201,0)</f>
        <v>0</v>
      </c>
      <c r="DA78" s="43">
        <f>IFERROR('4.1 取引係数表'!DA78/'4.1 取引係数表'!DA$201,0)</f>
        <v>0</v>
      </c>
      <c r="DB78" s="43">
        <f>IFERROR('4.1 取引係数表'!DB78/'4.1 取引係数表'!DB$201,0)</f>
        <v>0</v>
      </c>
      <c r="DC78" s="43">
        <f>IFERROR('4.1 取引係数表'!DC78/'4.1 取引係数表'!DC$201,0)</f>
        <v>0</v>
      </c>
      <c r="DD78" s="43">
        <f>IFERROR('4.1 取引係数表'!DD78/'4.1 取引係数表'!DD$201,0)</f>
        <v>0</v>
      </c>
      <c r="DE78" s="43">
        <f>IFERROR('4.1 取引係数表'!DE78/'4.1 取引係数表'!DE$201,0)</f>
        <v>0</v>
      </c>
      <c r="DF78" s="43">
        <f>IFERROR('4.1 取引係数表'!DF78/'4.1 取引係数表'!DF$201,0)</f>
        <v>0</v>
      </c>
      <c r="DG78" s="43">
        <f>IFERROR('4.1 取引係数表'!DG78/'4.1 取引係数表'!DG$201,0)</f>
        <v>0</v>
      </c>
      <c r="DH78" s="43">
        <f>IFERROR('4.1 取引係数表'!DH78/'4.1 取引係数表'!DH$201,0)</f>
        <v>0</v>
      </c>
      <c r="DI78" s="43">
        <f>IFERROR('4.1 取引係数表'!DI78/'4.1 取引係数表'!DI$201,0)</f>
        <v>0</v>
      </c>
      <c r="DJ78" s="43">
        <f>IFERROR('4.1 取引係数表'!DJ78/'4.1 取引係数表'!DJ$201,0)</f>
        <v>0</v>
      </c>
      <c r="DK78" s="43">
        <f>IFERROR('4.1 取引係数表'!DK78/'4.1 取引係数表'!DK$201,0)</f>
        <v>0</v>
      </c>
      <c r="DL78" s="43">
        <f>IFERROR('4.1 取引係数表'!DL78/'4.1 取引係数表'!DL$201,0)</f>
        <v>0</v>
      </c>
      <c r="DM78" s="43">
        <f>IFERROR('4.1 取引係数表'!DM78/'4.1 取引係数表'!DM$201,0)</f>
        <v>0</v>
      </c>
      <c r="DN78" s="43">
        <f>IFERROR('4.1 取引係数表'!DN78/'4.1 取引係数表'!DN$201,0)</f>
        <v>0</v>
      </c>
      <c r="DO78" s="43">
        <f>IFERROR('4.1 取引係数表'!DO78/'4.1 取引係数表'!DO$201,0)</f>
        <v>0</v>
      </c>
      <c r="DP78" s="43">
        <f>IFERROR('4.1 取引係数表'!DP78/'4.1 取引係数表'!DP$201,0)</f>
        <v>0</v>
      </c>
      <c r="DQ78" s="43">
        <f>IFERROR('4.1 取引係数表'!DQ78/'4.1 取引係数表'!DQ$201,0)</f>
        <v>0</v>
      </c>
      <c r="DR78" s="43">
        <f>IFERROR('4.1 取引係数表'!DR78/'4.1 取引係数表'!DR$201,0)</f>
        <v>0</v>
      </c>
      <c r="DS78" s="43">
        <f>IFERROR('4.1 取引係数表'!DS78/'4.1 取引係数表'!DS$201,0)</f>
        <v>0</v>
      </c>
      <c r="DT78" s="43">
        <f>IFERROR('4.1 取引係数表'!DT78/'4.1 取引係数表'!DT$201,0)</f>
        <v>0</v>
      </c>
      <c r="DU78" s="43">
        <f>IFERROR('4.1 取引係数表'!DU78/'4.1 取引係数表'!DU$201,0)</f>
        <v>0</v>
      </c>
      <c r="DV78" s="43">
        <f>IFERROR('4.1 取引係数表'!DV78/'4.1 取引係数表'!DV$201,0)</f>
        <v>0</v>
      </c>
      <c r="DW78" s="43">
        <f>IFERROR('4.1 取引係数表'!DW78/'4.1 取引係数表'!DW$201,0)</f>
        <v>0</v>
      </c>
      <c r="DX78" s="43">
        <f>IFERROR('4.1 取引係数表'!DX78/'4.1 取引係数表'!DX$201,0)</f>
        <v>0</v>
      </c>
      <c r="DY78" s="43">
        <f>IFERROR('4.1 取引係数表'!DY78/'4.1 取引係数表'!DY$201,0)</f>
        <v>0</v>
      </c>
      <c r="DZ78" s="43">
        <f>IFERROR('4.1 取引係数表'!DZ78/'4.1 取引係数表'!DZ$201,0)</f>
        <v>0</v>
      </c>
      <c r="EA78" s="43">
        <f>IFERROR('4.1 取引係数表'!EA78/'4.1 取引係数表'!EA$201,0)</f>
        <v>1.5694074800392213E-2</v>
      </c>
      <c r="EB78" s="43">
        <f>IFERROR('4.1 取引係数表'!EB78/'4.1 取引係数表'!EB$201,0)</f>
        <v>1.1895328234487548E-2</v>
      </c>
      <c r="EC78" s="43">
        <f>IFERROR('4.1 取引係数表'!EC78/'4.1 取引係数表'!EC$201,0)</f>
        <v>1.3718619670861219E-2</v>
      </c>
      <c r="ED78" s="43">
        <f>IFERROR('4.1 取引係数表'!ED78/'4.1 取引係数表'!ED$201,0)</f>
        <v>4.2955589586523735E-2</v>
      </c>
      <c r="EE78" s="43">
        <f>IFERROR('4.1 取引係数表'!EE78/'4.1 取引係数表'!EE$201,0)</f>
        <v>8.0169903936764229E-3</v>
      </c>
      <c r="EF78" s="43">
        <f>IFERROR('4.1 取引係数表'!EF78/'4.1 取引係数表'!EF$201,0)</f>
        <v>0</v>
      </c>
      <c r="EG78" s="43">
        <f>IFERROR('4.1 取引係数表'!EG78/'4.1 取引係数表'!EG$201,0)</f>
        <v>0</v>
      </c>
      <c r="EH78" s="43">
        <f>IFERROR('4.1 取引係数表'!EH78/'4.1 取引係数表'!EH$201,0)</f>
        <v>0</v>
      </c>
      <c r="EI78" s="43">
        <f>IFERROR('4.1 取引係数表'!EI78/'4.1 取引係数表'!EI$201,0)</f>
        <v>0</v>
      </c>
      <c r="EJ78" s="43">
        <f>IFERROR('4.1 取引係数表'!EJ78/'4.1 取引係数表'!EJ$201,0)</f>
        <v>0</v>
      </c>
      <c r="EK78" s="43">
        <f>IFERROR('4.1 取引係数表'!EK78/'4.1 取引係数表'!EK$201,0)</f>
        <v>0</v>
      </c>
      <c r="EL78" s="43">
        <f>IFERROR('4.1 取引係数表'!EL78/'4.1 取引係数表'!EL$201,0)</f>
        <v>0</v>
      </c>
      <c r="EM78" s="43">
        <f>IFERROR('4.1 取引係数表'!EM78/'4.1 取引係数表'!EM$201,0)</f>
        <v>0</v>
      </c>
      <c r="EN78" s="43">
        <f>IFERROR('4.1 取引係数表'!EN78/'4.1 取引係数表'!EN$201,0)</f>
        <v>0</v>
      </c>
      <c r="EO78" s="43">
        <f>IFERROR('4.1 取引係数表'!EO78/'4.1 取引係数表'!EO$201,0)</f>
        <v>0</v>
      </c>
      <c r="EP78" s="43">
        <f>IFERROR('4.1 取引係数表'!EP78/'4.1 取引係数表'!EP$201,0)</f>
        <v>0</v>
      </c>
      <c r="EQ78" s="43">
        <f>IFERROR('4.1 取引係数表'!EQ78/'4.1 取引係数表'!EQ$201,0)</f>
        <v>0</v>
      </c>
      <c r="ER78" s="43">
        <f>IFERROR('4.1 取引係数表'!ER78/'4.1 取引係数表'!ER$201,0)</f>
        <v>0</v>
      </c>
      <c r="ES78" s="43">
        <f>IFERROR('4.1 取引係数表'!ES78/'4.1 取引係数表'!ES$201,0)</f>
        <v>0</v>
      </c>
      <c r="ET78" s="43">
        <f>IFERROR('4.1 取引係数表'!ET78/'4.1 取引係数表'!ET$201,0)</f>
        <v>0</v>
      </c>
      <c r="EU78" s="43">
        <f>IFERROR('4.1 取引係数表'!EU78/'4.1 取引係数表'!EU$201,0)</f>
        <v>0</v>
      </c>
      <c r="EV78" s="43">
        <f>IFERROR('4.1 取引係数表'!EV78/'4.1 取引係数表'!EV$201,0)</f>
        <v>0</v>
      </c>
      <c r="EW78" s="43">
        <f>IFERROR('4.1 取引係数表'!EW78/'4.1 取引係数表'!EW$201,0)</f>
        <v>0</v>
      </c>
      <c r="EX78" s="43">
        <f>IFERROR('4.1 取引係数表'!EX78/'4.1 取引係数表'!EX$201,0)</f>
        <v>0</v>
      </c>
      <c r="EY78" s="43">
        <f>IFERROR('4.1 取引係数表'!EY78/'4.1 取引係数表'!EY$201,0)</f>
        <v>0</v>
      </c>
      <c r="EZ78" s="43">
        <f>IFERROR('4.1 取引係数表'!EZ78/'4.1 取引係数表'!EZ$201,0)</f>
        <v>0</v>
      </c>
      <c r="FA78" s="43">
        <f>IFERROR('4.1 取引係数表'!FA78/'4.1 取引係数表'!FA$201,0)</f>
        <v>0</v>
      </c>
      <c r="FB78" s="43">
        <f>IFERROR('4.1 取引係数表'!FB78/'4.1 取引係数表'!FB$201,0)</f>
        <v>0</v>
      </c>
      <c r="FC78" s="43">
        <f>IFERROR('4.1 取引係数表'!FC78/'4.1 取引係数表'!FC$201,0)</f>
        <v>0</v>
      </c>
      <c r="FD78" s="43">
        <f>IFERROR('4.1 取引係数表'!FD78/'4.1 取引係数表'!FD$201,0)</f>
        <v>0</v>
      </c>
      <c r="FE78" s="43">
        <f>IFERROR('4.1 取引係数表'!FE78/'4.1 取引係数表'!FE$201,0)</f>
        <v>0</v>
      </c>
      <c r="FF78" s="43">
        <f>IFERROR('4.1 取引係数表'!FF78/'4.1 取引係数表'!FF$201,0)</f>
        <v>0</v>
      </c>
      <c r="FG78" s="43">
        <f>IFERROR('4.1 取引係数表'!FG78/'4.1 取引係数表'!FG$201,0)</f>
        <v>0</v>
      </c>
      <c r="FH78" s="43">
        <f>IFERROR('4.1 取引係数表'!FH78/'4.1 取引係数表'!FH$201,0)</f>
        <v>0</v>
      </c>
      <c r="FI78" s="43">
        <f>IFERROR('4.1 取引係数表'!FI78/'4.1 取引係数表'!FI$201,0)</f>
        <v>0</v>
      </c>
      <c r="FJ78" s="43">
        <f>IFERROR('4.1 取引係数表'!FJ78/'4.1 取引係数表'!FJ$201,0)</f>
        <v>0</v>
      </c>
      <c r="FK78" s="43">
        <f>IFERROR('4.1 取引係数表'!FK78/'4.1 取引係数表'!FK$201,0)</f>
        <v>0</v>
      </c>
      <c r="FL78" s="43">
        <f>IFERROR('4.1 取引係数表'!FL78/'4.1 取引係数表'!FL$201,0)</f>
        <v>0</v>
      </c>
      <c r="FM78" s="43">
        <f>IFERROR('4.1 取引係数表'!FM78/'4.1 取引係数表'!FM$201,0)</f>
        <v>0</v>
      </c>
      <c r="FN78" s="43">
        <f>IFERROR('4.1 取引係数表'!FN78/'4.1 取引係数表'!FN$201,0)</f>
        <v>0</v>
      </c>
      <c r="FO78" s="43">
        <f>IFERROR('4.1 取引係数表'!FO78/'4.1 取引係数表'!FO$201,0)</f>
        <v>0</v>
      </c>
      <c r="FP78" s="43">
        <f>IFERROR('4.1 取引係数表'!FP78/'4.1 取引係数表'!FP$201,0)</f>
        <v>0</v>
      </c>
      <c r="FQ78" s="43">
        <f>IFERROR('4.1 取引係数表'!FQ78/'4.1 取引係数表'!FQ$201,0)</f>
        <v>0</v>
      </c>
      <c r="FR78" s="43">
        <f>IFERROR('4.1 取引係数表'!FR78/'4.1 取引係数表'!FR$201,0)</f>
        <v>0</v>
      </c>
      <c r="FS78" s="43">
        <f>IFERROR('4.1 取引係数表'!FS78/'4.1 取引係数表'!FS$201,0)</f>
        <v>0</v>
      </c>
      <c r="FT78" s="43">
        <f>IFERROR('4.1 取引係数表'!FT78/'4.1 取引係数表'!FT$201,0)</f>
        <v>0</v>
      </c>
      <c r="FU78" s="43">
        <f>IFERROR('4.1 取引係数表'!FU78/'4.1 取引係数表'!FU$201,0)</f>
        <v>0</v>
      </c>
      <c r="FV78" s="43">
        <f>IFERROR('4.1 取引係数表'!FV78/'4.1 取引係数表'!FV$201,0)</f>
        <v>0</v>
      </c>
      <c r="FW78" s="43">
        <f>IFERROR('4.1 取引係数表'!FW78/'4.1 取引係数表'!FW$201,0)</f>
        <v>0</v>
      </c>
      <c r="FX78" s="43">
        <f>IFERROR('4.1 取引係数表'!FX78/'4.1 取引係数表'!FX$201,0)</f>
        <v>0</v>
      </c>
      <c r="FY78" s="43">
        <f>IFERROR('4.1 取引係数表'!FY78/'4.1 取引係数表'!FY$201,0)</f>
        <v>0</v>
      </c>
      <c r="FZ78" s="43">
        <f>IFERROR('4.1 取引係数表'!FZ78/'4.1 取引係数表'!FZ$201,0)</f>
        <v>0</v>
      </c>
      <c r="GA78" s="43">
        <f>IFERROR('4.1 取引係数表'!GA78/'4.1 取引係数表'!GA$201,0)</f>
        <v>0</v>
      </c>
      <c r="GB78" s="43">
        <f>IFERROR('4.1 取引係数表'!GB78/'4.1 取引係数表'!GB$201,0)</f>
        <v>0</v>
      </c>
      <c r="GC78" s="43">
        <f>IFERROR('4.1 取引係数表'!GC78/'4.1 取引係数表'!GC$201,0)</f>
        <v>0</v>
      </c>
      <c r="GD78" s="43">
        <f>IFERROR('4.1 取引係数表'!GD78/'4.1 取引係数表'!GD$201,0)</f>
        <v>0</v>
      </c>
      <c r="GE78" s="43">
        <f>IFERROR('4.1 取引係数表'!GE78/'4.1 取引係数表'!GE$201,0)</f>
        <v>0</v>
      </c>
      <c r="GF78" s="43">
        <f>IFERROR('4.1 取引係数表'!GF78/'4.1 取引係数表'!GF$201,0)</f>
        <v>0</v>
      </c>
      <c r="GG78" s="43">
        <f>IFERROR('4.1 取引係数表'!GG78/'4.1 取引係数表'!GG$201,0)</f>
        <v>0</v>
      </c>
      <c r="GH78" s="44">
        <f>IFERROR('4.1 取引係数表'!GH78/'4.1 取引係数表'!GH$201,0)</f>
        <v>0</v>
      </c>
    </row>
    <row r="79" spans="1:190" s="13" customFormat="1">
      <c r="A79" s="10" t="s">
        <v>75</v>
      </c>
      <c r="B79" s="11" t="s">
        <v>263</v>
      </c>
      <c r="C79" s="43">
        <f>IFERROR('4.1 取引係数表'!C79/'4.1 取引係数表'!C$201,0)</f>
        <v>0</v>
      </c>
      <c r="D79" s="43">
        <f>IFERROR('4.1 取引係数表'!D79/'4.1 取引係数表'!D$201,0)</f>
        <v>0</v>
      </c>
      <c r="E79" s="43">
        <f>IFERROR('4.1 取引係数表'!E79/'4.1 取引係数表'!E$201,0)</f>
        <v>0</v>
      </c>
      <c r="F79" s="43">
        <f>IFERROR('4.1 取引係数表'!F79/'4.1 取引係数表'!F$201,0)</f>
        <v>0</v>
      </c>
      <c r="G79" s="43">
        <f>IFERROR('4.1 取引係数表'!G79/'4.1 取引係数表'!G$201,0)</f>
        <v>0</v>
      </c>
      <c r="H79" s="43">
        <f>IFERROR('4.1 取引係数表'!H79/'4.1 取引係数表'!H$201,0)</f>
        <v>0</v>
      </c>
      <c r="I79" s="43">
        <f>IFERROR('4.1 取引係数表'!I79/'4.1 取引係数表'!I$201,0)</f>
        <v>0</v>
      </c>
      <c r="J79" s="43">
        <f>IFERROR('4.1 取引係数表'!J79/'4.1 取引係数表'!J$201,0)</f>
        <v>0</v>
      </c>
      <c r="K79" s="43">
        <f>IFERROR('4.1 取引係数表'!K79/'4.1 取引係数表'!K$201,0)</f>
        <v>5.8054189439113597E-5</v>
      </c>
      <c r="L79" s="43">
        <f>IFERROR('4.1 取引係数表'!L79/'4.1 取引係数表'!L$201,0)</f>
        <v>0</v>
      </c>
      <c r="M79" s="43">
        <f>IFERROR('4.1 取引係数表'!M79/'4.1 取引係数表'!M$201,0)</f>
        <v>0</v>
      </c>
      <c r="N79" s="43">
        <f>IFERROR('4.1 取引係数表'!N79/'4.1 取引係数表'!N$201,0)</f>
        <v>0</v>
      </c>
      <c r="O79" s="43">
        <f>IFERROR('4.1 取引係数表'!O79/'4.1 取引係数表'!O$201,0)</f>
        <v>0</v>
      </c>
      <c r="P79" s="43">
        <f>IFERROR('4.1 取引係数表'!P79/'4.1 取引係数表'!P$201,0)</f>
        <v>0</v>
      </c>
      <c r="Q79" s="43">
        <f>IFERROR('4.1 取引係数表'!Q79/'4.1 取引係数表'!Q$201,0)</f>
        <v>0</v>
      </c>
      <c r="R79" s="43">
        <f>IFERROR('4.1 取引係数表'!R79/'4.1 取引係数表'!R$201,0)</f>
        <v>0</v>
      </c>
      <c r="S79" s="43">
        <f>IFERROR('4.1 取引係数表'!S79/'4.1 取引係数表'!S$201,0)</f>
        <v>0</v>
      </c>
      <c r="T79" s="43">
        <f>IFERROR('4.1 取引係数表'!T79/'4.1 取引係数表'!T$201,0)</f>
        <v>0</v>
      </c>
      <c r="U79" s="43">
        <f>IFERROR('4.1 取引係数表'!U79/'4.1 取引係数表'!U$201,0)</f>
        <v>0</v>
      </c>
      <c r="V79" s="43">
        <f>IFERROR('4.1 取引係数表'!V79/'4.1 取引係数表'!V$201,0)</f>
        <v>0</v>
      </c>
      <c r="W79" s="43">
        <f>IFERROR('4.1 取引係数表'!W79/'4.1 取引係数表'!W$201,0)</f>
        <v>0</v>
      </c>
      <c r="X79" s="43">
        <f>IFERROR('4.1 取引係数表'!X79/'4.1 取引係数表'!X$201,0)</f>
        <v>0</v>
      </c>
      <c r="Y79" s="43">
        <f>IFERROR('4.1 取引係数表'!Y79/'4.1 取引係数表'!Y$201,0)</f>
        <v>0</v>
      </c>
      <c r="Z79" s="43">
        <f>IFERROR('4.1 取引係数表'!Z79/'4.1 取引係数表'!Z$201,0)</f>
        <v>0</v>
      </c>
      <c r="AA79" s="43">
        <f>IFERROR('4.1 取引係数表'!AA79/'4.1 取引係数表'!AA$201,0)</f>
        <v>0</v>
      </c>
      <c r="AB79" s="43">
        <f>IFERROR('4.1 取引係数表'!AB79/'4.1 取引係数表'!AB$201,0)</f>
        <v>0</v>
      </c>
      <c r="AC79" s="43">
        <f>IFERROR('4.1 取引係数表'!AC79/'4.1 取引係数表'!AC$201,0)</f>
        <v>0</v>
      </c>
      <c r="AD79" s="43">
        <f>IFERROR('4.1 取引係数表'!AD79/'4.1 取引係数表'!AD$201,0)</f>
        <v>0</v>
      </c>
      <c r="AE79" s="43">
        <f>IFERROR('4.1 取引係数表'!AE79/'4.1 取引係数表'!AE$201,0)</f>
        <v>0</v>
      </c>
      <c r="AF79" s="43">
        <f>IFERROR('4.1 取引係数表'!AF79/'4.1 取引係数表'!AF$201,0)</f>
        <v>0</v>
      </c>
      <c r="AG79" s="43">
        <f>IFERROR('4.1 取引係数表'!AG79/'4.1 取引係数表'!AG$201,0)</f>
        <v>0</v>
      </c>
      <c r="AH79" s="43">
        <f>IFERROR('4.1 取引係数表'!AH79/'4.1 取引係数表'!AH$201,0)</f>
        <v>0</v>
      </c>
      <c r="AI79" s="43">
        <f>IFERROR('4.1 取引係数表'!AI79/'4.1 取引係数表'!AI$201,0)</f>
        <v>0</v>
      </c>
      <c r="AJ79" s="43">
        <f>IFERROR('4.1 取引係数表'!AJ79/'4.1 取引係数表'!AJ$201,0)</f>
        <v>0</v>
      </c>
      <c r="AK79" s="43">
        <f>IFERROR('4.1 取引係数表'!AK79/'4.1 取引係数表'!AK$201,0)</f>
        <v>0</v>
      </c>
      <c r="AL79" s="43">
        <f>IFERROR('4.1 取引係数表'!AL79/'4.1 取引係数表'!AL$201,0)</f>
        <v>0</v>
      </c>
      <c r="AM79" s="43">
        <f>IFERROR('4.1 取引係数表'!AM79/'4.1 取引係数表'!AM$201,0)</f>
        <v>0</v>
      </c>
      <c r="AN79" s="43">
        <f>IFERROR('4.1 取引係数表'!AN79/'4.1 取引係数表'!AN$201,0)</f>
        <v>0</v>
      </c>
      <c r="AO79" s="43">
        <f>IFERROR('4.1 取引係数表'!AO79/'4.1 取引係数表'!AO$201,0)</f>
        <v>0</v>
      </c>
      <c r="AP79" s="43">
        <f>IFERROR('4.1 取引係数表'!AP79/'4.1 取引係数表'!AP$201,0)</f>
        <v>0</v>
      </c>
      <c r="AQ79" s="43">
        <f>IFERROR('4.1 取引係数表'!AQ79/'4.1 取引係数表'!AQ$201,0)</f>
        <v>0</v>
      </c>
      <c r="AR79" s="43">
        <f>IFERROR('4.1 取引係数表'!AR79/'4.1 取引係数表'!AR$201,0)</f>
        <v>0</v>
      </c>
      <c r="AS79" s="43">
        <f>IFERROR('4.1 取引係数表'!AS79/'4.1 取引係数表'!AS$201,0)</f>
        <v>0</v>
      </c>
      <c r="AT79" s="43">
        <f>IFERROR('4.1 取引係数表'!AT79/'4.1 取引係数表'!AT$201,0)</f>
        <v>0</v>
      </c>
      <c r="AU79" s="43">
        <f>IFERROR('4.1 取引係数表'!AU79/'4.1 取引係数表'!AU$201,0)</f>
        <v>0</v>
      </c>
      <c r="AV79" s="43">
        <f>IFERROR('4.1 取引係数表'!AV79/'4.1 取引係数表'!AV$201,0)</f>
        <v>0</v>
      </c>
      <c r="AW79" s="43">
        <f>IFERROR('4.1 取引係数表'!AW79/'4.1 取引係数表'!AW$201,0)</f>
        <v>0</v>
      </c>
      <c r="AX79" s="43">
        <f>IFERROR('4.1 取引係数表'!AX79/'4.1 取引係数表'!AX$201,0)</f>
        <v>0</v>
      </c>
      <c r="AY79" s="43">
        <f>IFERROR('4.1 取引係数表'!AY79/'4.1 取引係数表'!AY$201,0)</f>
        <v>0</v>
      </c>
      <c r="AZ79" s="43">
        <f>IFERROR('4.1 取引係数表'!AZ79/'4.1 取引係数表'!AZ$201,0)</f>
        <v>0</v>
      </c>
      <c r="BA79" s="43">
        <f>IFERROR('4.1 取引係数表'!BA79/'4.1 取引係数表'!BA$201,0)</f>
        <v>0</v>
      </c>
      <c r="BB79" s="43">
        <f>IFERROR('4.1 取引係数表'!BB79/'4.1 取引係数表'!BB$201,0)</f>
        <v>0</v>
      </c>
      <c r="BC79" s="43">
        <f>IFERROR('4.1 取引係数表'!BC79/'4.1 取引係数表'!BC$201,0)</f>
        <v>0</v>
      </c>
      <c r="BD79" s="43">
        <f>IFERROR('4.1 取引係数表'!BD79/'4.1 取引係数表'!BD$201,0)</f>
        <v>0</v>
      </c>
      <c r="BE79" s="43">
        <f>IFERROR('4.1 取引係数表'!BE79/'4.1 取引係数表'!BE$201,0)</f>
        <v>0</v>
      </c>
      <c r="BF79" s="43">
        <f>IFERROR('4.1 取引係数表'!BF79/'4.1 取引係数表'!BF$201,0)</f>
        <v>0</v>
      </c>
      <c r="BG79" s="43">
        <f>IFERROR('4.1 取引係数表'!BG79/'4.1 取引係数表'!BG$201,0)</f>
        <v>0</v>
      </c>
      <c r="BH79" s="43">
        <f>IFERROR('4.1 取引係数表'!BH79/'4.1 取引係数表'!BH$201,0)</f>
        <v>0</v>
      </c>
      <c r="BI79" s="43">
        <f>IFERROR('4.1 取引係数表'!BI79/'4.1 取引係数表'!BI$201,0)</f>
        <v>0</v>
      </c>
      <c r="BJ79" s="43">
        <f>IFERROR('4.1 取引係数表'!BJ79/'4.1 取引係数表'!BJ$201,0)</f>
        <v>0</v>
      </c>
      <c r="BK79" s="43">
        <f>IFERROR('4.1 取引係数表'!BK79/'4.1 取引係数表'!BK$201,0)</f>
        <v>0</v>
      </c>
      <c r="BL79" s="43">
        <f>IFERROR('4.1 取引係数表'!BL79/'4.1 取引係数表'!BL$201,0)</f>
        <v>0</v>
      </c>
      <c r="BM79" s="43">
        <f>IFERROR('4.1 取引係数表'!BM79/'4.1 取引係数表'!BM$201,0)</f>
        <v>0</v>
      </c>
      <c r="BN79" s="43">
        <f>IFERROR('4.1 取引係数表'!BN79/'4.1 取引係数表'!BN$201,0)</f>
        <v>5.8820069407681902E-5</v>
      </c>
      <c r="BO79" s="43">
        <f>IFERROR('4.1 取引係数表'!BO79/'4.1 取引係数表'!BO$201,0)</f>
        <v>0</v>
      </c>
      <c r="BP79" s="43">
        <f>IFERROR('4.1 取引係数表'!BP79/'4.1 取引係数表'!BP$201,0)</f>
        <v>0</v>
      </c>
      <c r="BQ79" s="43">
        <f>IFERROR('4.1 取引係数表'!BQ79/'4.1 取引係数表'!BQ$201,0)</f>
        <v>0</v>
      </c>
      <c r="BR79" s="43">
        <f>IFERROR('4.1 取引係数表'!BR79/'4.1 取引係数表'!BR$201,0)</f>
        <v>0</v>
      </c>
      <c r="BS79" s="43">
        <f>IFERROR('4.1 取引係数表'!BS79/'4.1 取引係数表'!BS$201,0)</f>
        <v>0</v>
      </c>
      <c r="BT79" s="43">
        <f>IFERROR('4.1 取引係数表'!BT79/'4.1 取引係数表'!BT$201,0)</f>
        <v>0</v>
      </c>
      <c r="BU79" s="43">
        <f>IFERROR('4.1 取引係数表'!BU79/'4.1 取引係数表'!BU$201,0)</f>
        <v>0</v>
      </c>
      <c r="BV79" s="43">
        <f>IFERROR('4.1 取引係数表'!BV79/'4.1 取引係数表'!BV$201,0)</f>
        <v>0</v>
      </c>
      <c r="BW79" s="43">
        <f>IFERROR('4.1 取引係数表'!BW79/'4.1 取引係数表'!BW$201,0)</f>
        <v>0</v>
      </c>
      <c r="BX79" s="43">
        <f>IFERROR('4.1 取引係数表'!BX79/'4.1 取引係数表'!BX$201,0)</f>
        <v>0</v>
      </c>
      <c r="BY79" s="43">
        <f>IFERROR('4.1 取引係数表'!BY79/'4.1 取引係数表'!BY$201,0)</f>
        <v>6.2245183778905102E-4</v>
      </c>
      <c r="BZ79" s="43">
        <f>IFERROR('4.1 取引係数表'!BZ79/'4.1 取引係数表'!BZ$201,0)</f>
        <v>0</v>
      </c>
      <c r="CA79" s="43">
        <f>IFERROR('4.1 取引係数表'!CA79/'4.1 取引係数表'!CA$201,0)</f>
        <v>1.9851116625310174E-4</v>
      </c>
      <c r="CB79" s="43">
        <f>IFERROR('4.1 取引係数表'!CB79/'4.1 取引係数表'!CB$201,0)</f>
        <v>0</v>
      </c>
      <c r="CC79" s="43">
        <f>IFERROR('4.1 取引係数表'!CC79/'4.1 取引係数表'!CC$201,0)</f>
        <v>0</v>
      </c>
      <c r="CD79" s="43">
        <f>IFERROR('4.1 取引係数表'!CD79/'4.1 取引係数表'!CD$201,0)</f>
        <v>0</v>
      </c>
      <c r="CE79" s="43">
        <f>IFERROR('4.1 取引係数表'!CE79/'4.1 取引係数表'!CE$201,0)</f>
        <v>0</v>
      </c>
      <c r="CF79" s="43">
        <f>IFERROR('4.1 取引係数表'!CF79/'4.1 取引係数表'!CF$201,0)</f>
        <v>0</v>
      </c>
      <c r="CG79" s="43">
        <f>IFERROR('4.1 取引係数表'!CG79/'4.1 取引係数表'!CG$201,0)</f>
        <v>0</v>
      </c>
      <c r="CH79" s="43">
        <f>IFERROR('4.1 取引係数表'!CH79/'4.1 取引係数表'!CH$201,0)</f>
        <v>0</v>
      </c>
      <c r="CI79" s="43">
        <f>IFERROR('4.1 取引係数表'!CI79/'4.1 取引係数表'!CI$201,0)</f>
        <v>0</v>
      </c>
      <c r="CJ79" s="43">
        <f>IFERROR('4.1 取引係数表'!CJ79/'4.1 取引係数表'!CJ$201,0)</f>
        <v>0</v>
      </c>
      <c r="CK79" s="43">
        <f>IFERROR('4.1 取引係数表'!CK79/'4.1 取引係数表'!CK$201,0)</f>
        <v>0</v>
      </c>
      <c r="CL79" s="43">
        <f>IFERROR('4.1 取引係数表'!CL79/'4.1 取引係数表'!CL$201,0)</f>
        <v>0</v>
      </c>
      <c r="CM79" s="43">
        <f>IFERROR('4.1 取引係数表'!CM79/'4.1 取引係数表'!CM$201,0)</f>
        <v>0</v>
      </c>
      <c r="CN79" s="43">
        <f>IFERROR('4.1 取引係数表'!CN79/'4.1 取引係数表'!CN$201,0)</f>
        <v>0</v>
      </c>
      <c r="CO79" s="43">
        <f>IFERROR('4.1 取引係数表'!CO79/'4.1 取引係数表'!CO$201,0)</f>
        <v>0</v>
      </c>
      <c r="CP79" s="43">
        <f>IFERROR('4.1 取引係数表'!CP79/'4.1 取引係数表'!CP$201,0)</f>
        <v>0</v>
      </c>
      <c r="CQ79" s="43">
        <f>IFERROR('4.1 取引係数表'!CQ79/'4.1 取引係数表'!CQ$201,0)</f>
        <v>0</v>
      </c>
      <c r="CR79" s="43">
        <f>IFERROR('4.1 取引係数表'!CR79/'4.1 取引係数表'!CR$201,0)</f>
        <v>0</v>
      </c>
      <c r="CS79" s="43">
        <f>IFERROR('4.1 取引係数表'!CS79/'4.1 取引係数表'!CS$201,0)</f>
        <v>0</v>
      </c>
      <c r="CT79" s="43">
        <f>IFERROR('4.1 取引係数表'!CT79/'4.1 取引係数表'!CT$201,0)</f>
        <v>0</v>
      </c>
      <c r="CU79" s="43">
        <f>IFERROR('4.1 取引係数表'!CU79/'4.1 取引係数表'!CU$201,0)</f>
        <v>0</v>
      </c>
      <c r="CV79" s="43">
        <f>IFERROR('4.1 取引係数表'!CV79/'4.1 取引係数表'!CV$201,0)</f>
        <v>0</v>
      </c>
      <c r="CW79" s="43">
        <f>IFERROR('4.1 取引係数表'!CW79/'4.1 取引係数表'!CW$201,0)</f>
        <v>0</v>
      </c>
      <c r="CX79" s="43">
        <f>IFERROR('4.1 取引係数表'!CX79/'4.1 取引係数表'!CX$201,0)</f>
        <v>0</v>
      </c>
      <c r="CY79" s="43">
        <f>IFERROR('4.1 取引係数表'!CY79/'4.1 取引係数表'!CY$201,0)</f>
        <v>0</v>
      </c>
      <c r="CZ79" s="43">
        <f>IFERROR('4.1 取引係数表'!CZ79/'4.1 取引係数表'!CZ$201,0)</f>
        <v>0</v>
      </c>
      <c r="DA79" s="43">
        <f>IFERROR('4.1 取引係数表'!DA79/'4.1 取引係数表'!DA$201,0)</f>
        <v>0</v>
      </c>
      <c r="DB79" s="43">
        <f>IFERROR('4.1 取引係数表'!DB79/'4.1 取引係数表'!DB$201,0)</f>
        <v>0</v>
      </c>
      <c r="DC79" s="43">
        <f>IFERROR('4.1 取引係数表'!DC79/'4.1 取引係数表'!DC$201,0)</f>
        <v>0</v>
      </c>
      <c r="DD79" s="43">
        <f>IFERROR('4.1 取引係数表'!DD79/'4.1 取引係数表'!DD$201,0)</f>
        <v>0</v>
      </c>
      <c r="DE79" s="43">
        <f>IFERROR('4.1 取引係数表'!DE79/'4.1 取引係数表'!DE$201,0)</f>
        <v>0</v>
      </c>
      <c r="DF79" s="43">
        <f>IFERROR('4.1 取引係数表'!DF79/'4.1 取引係数表'!DF$201,0)</f>
        <v>0</v>
      </c>
      <c r="DG79" s="43">
        <f>IFERROR('4.1 取引係数表'!DG79/'4.1 取引係数表'!DG$201,0)</f>
        <v>0</v>
      </c>
      <c r="DH79" s="43">
        <f>IFERROR('4.1 取引係数表'!DH79/'4.1 取引係数表'!DH$201,0)</f>
        <v>0</v>
      </c>
      <c r="DI79" s="43">
        <f>IFERROR('4.1 取引係数表'!DI79/'4.1 取引係数表'!DI$201,0)</f>
        <v>0</v>
      </c>
      <c r="DJ79" s="43">
        <f>IFERROR('4.1 取引係数表'!DJ79/'4.1 取引係数表'!DJ$201,0)</f>
        <v>0</v>
      </c>
      <c r="DK79" s="43">
        <f>IFERROR('4.1 取引係数表'!DK79/'4.1 取引係数表'!DK$201,0)</f>
        <v>0</v>
      </c>
      <c r="DL79" s="43">
        <f>IFERROR('4.1 取引係数表'!DL79/'4.1 取引係数表'!DL$201,0)</f>
        <v>0</v>
      </c>
      <c r="DM79" s="43">
        <f>IFERROR('4.1 取引係数表'!DM79/'4.1 取引係数表'!DM$201,0)</f>
        <v>0</v>
      </c>
      <c r="DN79" s="43">
        <f>IFERROR('4.1 取引係数表'!DN79/'4.1 取引係数表'!DN$201,0)</f>
        <v>0</v>
      </c>
      <c r="DO79" s="43">
        <f>IFERROR('4.1 取引係数表'!DO79/'4.1 取引係数表'!DO$201,0)</f>
        <v>0</v>
      </c>
      <c r="DP79" s="43">
        <f>IFERROR('4.1 取引係数表'!DP79/'4.1 取引係数表'!DP$201,0)</f>
        <v>0</v>
      </c>
      <c r="DQ79" s="43">
        <f>IFERROR('4.1 取引係数表'!DQ79/'4.1 取引係数表'!DQ$201,0)</f>
        <v>0</v>
      </c>
      <c r="DR79" s="43">
        <f>IFERROR('4.1 取引係数表'!DR79/'4.1 取引係数表'!DR$201,0)</f>
        <v>0</v>
      </c>
      <c r="DS79" s="43">
        <f>IFERROR('4.1 取引係数表'!DS79/'4.1 取引係数表'!DS$201,0)</f>
        <v>0</v>
      </c>
      <c r="DT79" s="43">
        <f>IFERROR('4.1 取引係数表'!DT79/'4.1 取引係数表'!DT$201,0)</f>
        <v>0</v>
      </c>
      <c r="DU79" s="43">
        <f>IFERROR('4.1 取引係数表'!DU79/'4.1 取引係数表'!DU$201,0)</f>
        <v>0</v>
      </c>
      <c r="DV79" s="43">
        <f>IFERROR('4.1 取引係数表'!DV79/'4.1 取引係数表'!DV$201,0)</f>
        <v>0</v>
      </c>
      <c r="DW79" s="43">
        <f>IFERROR('4.1 取引係数表'!DW79/'4.1 取引係数表'!DW$201,0)</f>
        <v>0</v>
      </c>
      <c r="DX79" s="43">
        <f>IFERROR('4.1 取引係数表'!DX79/'4.1 取引係数表'!DX$201,0)</f>
        <v>0</v>
      </c>
      <c r="DY79" s="43">
        <f>IFERROR('4.1 取引係数表'!DY79/'4.1 取引係数表'!DY$201,0)</f>
        <v>5.7129798903107862E-4</v>
      </c>
      <c r="DZ79" s="43">
        <f>IFERROR('4.1 取引係数表'!DZ79/'4.1 取引係数表'!DZ$201,0)</f>
        <v>0</v>
      </c>
      <c r="EA79" s="43">
        <f>IFERROR('4.1 取引係数表'!EA79/'4.1 取引係数表'!EA$201,0)</f>
        <v>1.0068637064014568E-2</v>
      </c>
      <c r="EB79" s="43">
        <f>IFERROR('4.1 取引係数表'!EB79/'4.1 取引係数表'!EB$201,0)</f>
        <v>8.3783711591712447E-3</v>
      </c>
      <c r="EC79" s="43">
        <f>IFERROR('4.1 取引係数表'!EC79/'4.1 取引係数表'!EC$201,0)</f>
        <v>1.5898466000702594E-2</v>
      </c>
      <c r="ED79" s="43">
        <f>IFERROR('4.1 取引係数表'!ED79/'4.1 取引係数表'!ED$201,0)</f>
        <v>2.8563224677313499E-2</v>
      </c>
      <c r="EE79" s="43">
        <f>IFERROR('4.1 取引係数表'!EE79/'4.1 取引係数表'!EE$201,0)</f>
        <v>1.042208751177935E-2</v>
      </c>
      <c r="EF79" s="43">
        <f>IFERROR('4.1 取引係数表'!EF79/'4.1 取引係数表'!EF$201,0)</f>
        <v>0</v>
      </c>
      <c r="EG79" s="43">
        <f>IFERROR('4.1 取引係数表'!EG79/'4.1 取引係数表'!EG$201,0)</f>
        <v>0</v>
      </c>
      <c r="EH79" s="43">
        <f>IFERROR('4.1 取引係数表'!EH79/'4.1 取引係数表'!EH$201,0)</f>
        <v>0</v>
      </c>
      <c r="EI79" s="43">
        <f>IFERROR('4.1 取引係数表'!EI79/'4.1 取引係数表'!EI$201,0)</f>
        <v>0</v>
      </c>
      <c r="EJ79" s="43">
        <f>IFERROR('4.1 取引係数表'!EJ79/'4.1 取引係数表'!EJ$201,0)</f>
        <v>0</v>
      </c>
      <c r="EK79" s="43">
        <f>IFERROR('4.1 取引係数表'!EK79/'4.1 取引係数表'!EK$201,0)</f>
        <v>0</v>
      </c>
      <c r="EL79" s="43">
        <f>IFERROR('4.1 取引係数表'!EL79/'4.1 取引係数表'!EL$201,0)</f>
        <v>0</v>
      </c>
      <c r="EM79" s="43">
        <f>IFERROR('4.1 取引係数表'!EM79/'4.1 取引係数表'!EM$201,0)</f>
        <v>0</v>
      </c>
      <c r="EN79" s="43">
        <f>IFERROR('4.1 取引係数表'!EN79/'4.1 取引係数表'!EN$201,0)</f>
        <v>0</v>
      </c>
      <c r="EO79" s="43">
        <f>IFERROR('4.1 取引係数表'!EO79/'4.1 取引係数表'!EO$201,0)</f>
        <v>0</v>
      </c>
      <c r="EP79" s="43">
        <f>IFERROR('4.1 取引係数表'!EP79/'4.1 取引係数表'!EP$201,0)</f>
        <v>0</v>
      </c>
      <c r="EQ79" s="43">
        <f>IFERROR('4.1 取引係数表'!EQ79/'4.1 取引係数表'!EQ$201,0)</f>
        <v>0</v>
      </c>
      <c r="ER79" s="43">
        <f>IFERROR('4.1 取引係数表'!ER79/'4.1 取引係数表'!ER$201,0)</f>
        <v>0</v>
      </c>
      <c r="ES79" s="43">
        <f>IFERROR('4.1 取引係数表'!ES79/'4.1 取引係数表'!ES$201,0)</f>
        <v>0</v>
      </c>
      <c r="ET79" s="43">
        <f>IFERROR('4.1 取引係数表'!ET79/'4.1 取引係数表'!ET$201,0)</f>
        <v>0</v>
      </c>
      <c r="EU79" s="43">
        <f>IFERROR('4.1 取引係数表'!EU79/'4.1 取引係数表'!EU$201,0)</f>
        <v>0</v>
      </c>
      <c r="EV79" s="43">
        <f>IFERROR('4.1 取引係数表'!EV79/'4.1 取引係数表'!EV$201,0)</f>
        <v>0</v>
      </c>
      <c r="EW79" s="43">
        <f>IFERROR('4.1 取引係数表'!EW79/'4.1 取引係数表'!EW$201,0)</f>
        <v>0</v>
      </c>
      <c r="EX79" s="43">
        <f>IFERROR('4.1 取引係数表'!EX79/'4.1 取引係数表'!EX$201,0)</f>
        <v>0</v>
      </c>
      <c r="EY79" s="43">
        <f>IFERROR('4.1 取引係数表'!EY79/'4.1 取引係数表'!EY$201,0)</f>
        <v>0</v>
      </c>
      <c r="EZ79" s="43">
        <f>IFERROR('4.1 取引係数表'!EZ79/'4.1 取引係数表'!EZ$201,0)</f>
        <v>0</v>
      </c>
      <c r="FA79" s="43">
        <f>IFERROR('4.1 取引係数表'!FA79/'4.1 取引係数表'!FA$201,0)</f>
        <v>0</v>
      </c>
      <c r="FB79" s="43">
        <f>IFERROR('4.1 取引係数表'!FB79/'4.1 取引係数表'!FB$201,0)</f>
        <v>0</v>
      </c>
      <c r="FC79" s="43">
        <f>IFERROR('4.1 取引係数表'!FC79/'4.1 取引係数表'!FC$201,0)</f>
        <v>0</v>
      </c>
      <c r="FD79" s="43">
        <f>IFERROR('4.1 取引係数表'!FD79/'4.1 取引係数表'!FD$201,0)</f>
        <v>0</v>
      </c>
      <c r="FE79" s="43">
        <f>IFERROR('4.1 取引係数表'!FE79/'4.1 取引係数表'!FE$201,0)</f>
        <v>0</v>
      </c>
      <c r="FF79" s="43">
        <f>IFERROR('4.1 取引係数表'!FF79/'4.1 取引係数表'!FF$201,0)</f>
        <v>0</v>
      </c>
      <c r="FG79" s="43">
        <f>IFERROR('4.1 取引係数表'!FG79/'4.1 取引係数表'!FG$201,0)</f>
        <v>0</v>
      </c>
      <c r="FH79" s="43">
        <f>IFERROR('4.1 取引係数表'!FH79/'4.1 取引係数表'!FH$201,0)</f>
        <v>0</v>
      </c>
      <c r="FI79" s="43">
        <f>IFERROR('4.1 取引係数表'!FI79/'4.1 取引係数表'!FI$201,0)</f>
        <v>0</v>
      </c>
      <c r="FJ79" s="43">
        <f>IFERROR('4.1 取引係数表'!FJ79/'4.1 取引係数表'!FJ$201,0)</f>
        <v>0</v>
      </c>
      <c r="FK79" s="43">
        <f>IFERROR('4.1 取引係数表'!FK79/'4.1 取引係数表'!FK$201,0)</f>
        <v>0</v>
      </c>
      <c r="FL79" s="43">
        <f>IFERROR('4.1 取引係数表'!FL79/'4.1 取引係数表'!FL$201,0)</f>
        <v>0</v>
      </c>
      <c r="FM79" s="43">
        <f>IFERROR('4.1 取引係数表'!FM79/'4.1 取引係数表'!FM$201,0)</f>
        <v>0</v>
      </c>
      <c r="FN79" s="43">
        <f>IFERROR('4.1 取引係数表'!FN79/'4.1 取引係数表'!FN$201,0)</f>
        <v>0</v>
      </c>
      <c r="FO79" s="43">
        <f>IFERROR('4.1 取引係数表'!FO79/'4.1 取引係数表'!FO$201,0)</f>
        <v>0</v>
      </c>
      <c r="FP79" s="43">
        <f>IFERROR('4.1 取引係数表'!FP79/'4.1 取引係数表'!FP$201,0)</f>
        <v>0</v>
      </c>
      <c r="FQ79" s="43">
        <f>IFERROR('4.1 取引係数表'!FQ79/'4.1 取引係数表'!FQ$201,0)</f>
        <v>0</v>
      </c>
      <c r="FR79" s="43">
        <f>IFERROR('4.1 取引係数表'!FR79/'4.1 取引係数表'!FR$201,0)</f>
        <v>0</v>
      </c>
      <c r="FS79" s="43">
        <f>IFERROR('4.1 取引係数表'!FS79/'4.1 取引係数表'!FS$201,0)</f>
        <v>0</v>
      </c>
      <c r="FT79" s="43">
        <f>IFERROR('4.1 取引係数表'!FT79/'4.1 取引係数表'!FT$201,0)</f>
        <v>0</v>
      </c>
      <c r="FU79" s="43">
        <f>IFERROR('4.1 取引係数表'!FU79/'4.1 取引係数表'!FU$201,0)</f>
        <v>0</v>
      </c>
      <c r="FV79" s="43">
        <f>IFERROR('4.1 取引係数表'!FV79/'4.1 取引係数表'!FV$201,0)</f>
        <v>0</v>
      </c>
      <c r="FW79" s="43">
        <f>IFERROR('4.1 取引係数表'!FW79/'4.1 取引係数表'!FW$201,0)</f>
        <v>0</v>
      </c>
      <c r="FX79" s="43">
        <f>IFERROR('4.1 取引係数表'!FX79/'4.1 取引係数表'!FX$201,0)</f>
        <v>0</v>
      </c>
      <c r="FY79" s="43">
        <f>IFERROR('4.1 取引係数表'!FY79/'4.1 取引係数表'!FY$201,0)</f>
        <v>0</v>
      </c>
      <c r="FZ79" s="43">
        <f>IFERROR('4.1 取引係数表'!FZ79/'4.1 取引係数表'!FZ$201,0)</f>
        <v>0</v>
      </c>
      <c r="GA79" s="43">
        <f>IFERROR('4.1 取引係数表'!GA79/'4.1 取引係数表'!GA$201,0)</f>
        <v>0</v>
      </c>
      <c r="GB79" s="43">
        <f>IFERROR('4.1 取引係数表'!GB79/'4.1 取引係数表'!GB$201,0)</f>
        <v>0</v>
      </c>
      <c r="GC79" s="43">
        <f>IFERROR('4.1 取引係数表'!GC79/'4.1 取引係数表'!GC$201,0)</f>
        <v>0</v>
      </c>
      <c r="GD79" s="43">
        <f>IFERROR('4.1 取引係数表'!GD79/'4.1 取引係数表'!GD$201,0)</f>
        <v>0</v>
      </c>
      <c r="GE79" s="43">
        <f>IFERROR('4.1 取引係数表'!GE79/'4.1 取引係数表'!GE$201,0)</f>
        <v>0</v>
      </c>
      <c r="GF79" s="43">
        <f>IFERROR('4.1 取引係数表'!GF79/'4.1 取引係数表'!GF$201,0)</f>
        <v>0</v>
      </c>
      <c r="GG79" s="43">
        <f>IFERROR('4.1 取引係数表'!GG79/'4.1 取引係数表'!GG$201,0)</f>
        <v>0</v>
      </c>
      <c r="GH79" s="44">
        <f>IFERROR('4.1 取引係数表'!GH79/'4.1 取引係数表'!GH$201,0)</f>
        <v>7.554548282451229E-4</v>
      </c>
    </row>
    <row r="80" spans="1:190" s="13" customFormat="1">
      <c r="A80" s="10" t="s">
        <v>76</v>
      </c>
      <c r="B80" s="11" t="s">
        <v>264</v>
      </c>
      <c r="C80" s="43">
        <f>IFERROR('4.1 取引係数表'!C80/'4.1 取引係数表'!C$201,0)</f>
        <v>0</v>
      </c>
      <c r="D80" s="43">
        <f>IFERROR('4.1 取引係数表'!D80/'4.1 取引係数表'!D$201,0)</f>
        <v>0</v>
      </c>
      <c r="E80" s="43">
        <f>IFERROR('4.1 取引係数表'!E80/'4.1 取引係数表'!E$201,0)</f>
        <v>0</v>
      </c>
      <c r="F80" s="43">
        <f>IFERROR('4.1 取引係数表'!F80/'4.1 取引係数表'!F$201,0)</f>
        <v>0</v>
      </c>
      <c r="G80" s="43">
        <f>IFERROR('4.1 取引係数表'!G80/'4.1 取引係数表'!G$201,0)</f>
        <v>0</v>
      </c>
      <c r="H80" s="43">
        <f>IFERROR('4.1 取引係数表'!H80/'4.1 取引係数表'!H$201,0)</f>
        <v>0</v>
      </c>
      <c r="I80" s="43">
        <f>IFERROR('4.1 取引係数表'!I80/'4.1 取引係数表'!I$201,0)</f>
        <v>0</v>
      </c>
      <c r="J80" s="43">
        <f>IFERROR('4.1 取引係数表'!J80/'4.1 取引係数表'!J$201,0)</f>
        <v>0</v>
      </c>
      <c r="K80" s="43">
        <f>IFERROR('4.1 取引係数表'!K80/'4.1 取引係数表'!K$201,0)</f>
        <v>0</v>
      </c>
      <c r="L80" s="43">
        <f>IFERROR('4.1 取引係数表'!L80/'4.1 取引係数表'!L$201,0)</f>
        <v>0</v>
      </c>
      <c r="M80" s="43">
        <f>IFERROR('4.1 取引係数表'!M80/'4.1 取引係数表'!M$201,0)</f>
        <v>0</v>
      </c>
      <c r="N80" s="43">
        <f>IFERROR('4.1 取引係数表'!N80/'4.1 取引係数表'!N$201,0)</f>
        <v>0</v>
      </c>
      <c r="O80" s="43">
        <f>IFERROR('4.1 取引係数表'!O80/'4.1 取引係数表'!O$201,0)</f>
        <v>0</v>
      </c>
      <c r="P80" s="43">
        <f>IFERROR('4.1 取引係数表'!P80/'4.1 取引係数表'!P$201,0)</f>
        <v>0</v>
      </c>
      <c r="Q80" s="43">
        <f>IFERROR('4.1 取引係数表'!Q80/'4.1 取引係数表'!Q$201,0)</f>
        <v>0</v>
      </c>
      <c r="R80" s="43">
        <f>IFERROR('4.1 取引係数表'!R80/'4.1 取引係数表'!R$201,0)</f>
        <v>0</v>
      </c>
      <c r="S80" s="43">
        <f>IFERROR('4.1 取引係数表'!S80/'4.1 取引係数表'!S$201,0)</f>
        <v>0</v>
      </c>
      <c r="T80" s="43">
        <f>IFERROR('4.1 取引係数表'!T80/'4.1 取引係数表'!T$201,0)</f>
        <v>0</v>
      </c>
      <c r="U80" s="43">
        <f>IFERROR('4.1 取引係数表'!U80/'4.1 取引係数表'!U$201,0)</f>
        <v>0</v>
      </c>
      <c r="V80" s="43">
        <f>IFERROR('4.1 取引係数表'!V80/'4.1 取引係数表'!V$201,0)</f>
        <v>0</v>
      </c>
      <c r="W80" s="43">
        <f>IFERROR('4.1 取引係数表'!W80/'4.1 取引係数表'!W$201,0)</f>
        <v>0</v>
      </c>
      <c r="X80" s="43">
        <f>IFERROR('4.1 取引係数表'!X80/'4.1 取引係数表'!X$201,0)</f>
        <v>0</v>
      </c>
      <c r="Y80" s="43">
        <f>IFERROR('4.1 取引係数表'!Y80/'4.1 取引係数表'!Y$201,0)</f>
        <v>0</v>
      </c>
      <c r="Z80" s="43">
        <f>IFERROR('4.1 取引係数表'!Z80/'4.1 取引係数表'!Z$201,0)</f>
        <v>0</v>
      </c>
      <c r="AA80" s="43">
        <f>IFERROR('4.1 取引係数表'!AA80/'4.1 取引係数表'!AA$201,0)</f>
        <v>0</v>
      </c>
      <c r="AB80" s="43">
        <f>IFERROR('4.1 取引係数表'!AB80/'4.1 取引係数表'!AB$201,0)</f>
        <v>0</v>
      </c>
      <c r="AC80" s="43">
        <f>IFERROR('4.1 取引係数表'!AC80/'4.1 取引係数表'!AC$201,0)</f>
        <v>3.6178141167106837E-4</v>
      </c>
      <c r="AD80" s="43">
        <f>IFERROR('4.1 取引係数表'!AD80/'4.1 取引係数表'!AD$201,0)</f>
        <v>0</v>
      </c>
      <c r="AE80" s="43">
        <f>IFERROR('4.1 取引係数表'!AE80/'4.1 取引係数表'!AE$201,0)</f>
        <v>0</v>
      </c>
      <c r="AF80" s="43">
        <f>IFERROR('4.1 取引係数表'!AF80/'4.1 取引係数表'!AF$201,0)</f>
        <v>0</v>
      </c>
      <c r="AG80" s="43">
        <f>IFERROR('4.1 取引係数表'!AG80/'4.1 取引係数表'!AG$201,0)</f>
        <v>0</v>
      </c>
      <c r="AH80" s="43">
        <f>IFERROR('4.1 取引係数表'!AH80/'4.1 取引係数表'!AH$201,0)</f>
        <v>0</v>
      </c>
      <c r="AI80" s="43">
        <f>IFERROR('4.1 取引係数表'!AI80/'4.1 取引係数表'!AI$201,0)</f>
        <v>0</v>
      </c>
      <c r="AJ80" s="43">
        <f>IFERROR('4.1 取引係数表'!AJ80/'4.1 取引係数表'!AJ$201,0)</f>
        <v>0</v>
      </c>
      <c r="AK80" s="43">
        <f>IFERROR('4.1 取引係数表'!AK80/'4.1 取引係数表'!AK$201,0)</f>
        <v>0</v>
      </c>
      <c r="AL80" s="43">
        <f>IFERROR('4.1 取引係数表'!AL80/'4.1 取引係数表'!AL$201,0)</f>
        <v>0</v>
      </c>
      <c r="AM80" s="43">
        <f>IFERROR('4.1 取引係数表'!AM80/'4.1 取引係数表'!AM$201,0)</f>
        <v>0</v>
      </c>
      <c r="AN80" s="43">
        <f>IFERROR('4.1 取引係数表'!AN80/'4.1 取引係数表'!AN$201,0)</f>
        <v>0</v>
      </c>
      <c r="AO80" s="43">
        <f>IFERROR('4.1 取引係数表'!AO80/'4.1 取引係数表'!AO$201,0)</f>
        <v>0</v>
      </c>
      <c r="AP80" s="43">
        <f>IFERROR('4.1 取引係数表'!AP80/'4.1 取引係数表'!AP$201,0)</f>
        <v>9.6101175317374123E-6</v>
      </c>
      <c r="AQ80" s="43">
        <f>IFERROR('4.1 取引係数表'!AQ80/'4.1 取引係数表'!AQ$201,0)</f>
        <v>3.0527101282138256E-3</v>
      </c>
      <c r="AR80" s="43">
        <f>IFERROR('4.1 取引係数表'!AR80/'4.1 取引係数表'!AR$201,0)</f>
        <v>0</v>
      </c>
      <c r="AS80" s="43">
        <f>IFERROR('4.1 取引係数表'!AS80/'4.1 取引係数表'!AS$201,0)</f>
        <v>0</v>
      </c>
      <c r="AT80" s="43">
        <f>IFERROR('4.1 取引係数表'!AT80/'4.1 取引係数表'!AT$201,0)</f>
        <v>0</v>
      </c>
      <c r="AU80" s="43">
        <f>IFERROR('4.1 取引係数表'!AU80/'4.1 取引係数表'!AU$201,0)</f>
        <v>0</v>
      </c>
      <c r="AV80" s="43">
        <f>IFERROR('4.1 取引係数表'!AV80/'4.1 取引係数表'!AV$201,0)</f>
        <v>0</v>
      </c>
      <c r="AW80" s="43">
        <f>IFERROR('4.1 取引係数表'!AW80/'4.1 取引係数表'!AW$201,0)</f>
        <v>0</v>
      </c>
      <c r="AX80" s="43">
        <f>IFERROR('4.1 取引係数表'!AX80/'4.1 取引係数表'!AX$201,0)</f>
        <v>0</v>
      </c>
      <c r="AY80" s="43">
        <f>IFERROR('4.1 取引係数表'!AY80/'4.1 取引係数表'!AY$201,0)</f>
        <v>0</v>
      </c>
      <c r="AZ80" s="43">
        <f>IFERROR('4.1 取引係数表'!AZ80/'4.1 取引係数表'!AZ$201,0)</f>
        <v>0</v>
      </c>
      <c r="BA80" s="43">
        <f>IFERROR('4.1 取引係数表'!BA80/'4.1 取引係数表'!BA$201,0)</f>
        <v>0</v>
      </c>
      <c r="BB80" s="43">
        <f>IFERROR('4.1 取引係数表'!BB80/'4.1 取引係数表'!BB$201,0)</f>
        <v>0</v>
      </c>
      <c r="BC80" s="43">
        <f>IFERROR('4.1 取引係数表'!BC80/'4.1 取引係数表'!BC$201,0)</f>
        <v>0</v>
      </c>
      <c r="BD80" s="43">
        <f>IFERROR('4.1 取引係数表'!BD80/'4.1 取引係数表'!BD$201,0)</f>
        <v>0</v>
      </c>
      <c r="BE80" s="43">
        <f>IFERROR('4.1 取引係数表'!BE80/'4.1 取引係数表'!BE$201,0)</f>
        <v>0</v>
      </c>
      <c r="BF80" s="43">
        <f>IFERROR('4.1 取引係数表'!BF80/'4.1 取引係数表'!BF$201,0)</f>
        <v>0</v>
      </c>
      <c r="BG80" s="43">
        <f>IFERROR('4.1 取引係数表'!BG80/'4.1 取引係数表'!BG$201,0)</f>
        <v>0</v>
      </c>
      <c r="BH80" s="43">
        <f>IFERROR('4.1 取引係数表'!BH80/'4.1 取引係数表'!BH$201,0)</f>
        <v>0</v>
      </c>
      <c r="BI80" s="43">
        <f>IFERROR('4.1 取引係数表'!BI80/'4.1 取引係数表'!BI$201,0)</f>
        <v>0</v>
      </c>
      <c r="BJ80" s="43">
        <f>IFERROR('4.1 取引係数表'!BJ80/'4.1 取引係数表'!BJ$201,0)</f>
        <v>0</v>
      </c>
      <c r="BK80" s="43">
        <f>IFERROR('4.1 取引係数表'!BK80/'4.1 取引係数表'!BK$201,0)</f>
        <v>0</v>
      </c>
      <c r="BL80" s="43">
        <f>IFERROR('4.1 取引係数表'!BL80/'4.1 取引係数表'!BL$201,0)</f>
        <v>0</v>
      </c>
      <c r="BM80" s="43">
        <f>IFERROR('4.1 取引係数表'!BM80/'4.1 取引係数表'!BM$201,0)</f>
        <v>0</v>
      </c>
      <c r="BN80" s="43">
        <f>IFERROR('4.1 取引係数表'!BN80/'4.1 取引係数表'!BN$201,0)</f>
        <v>0</v>
      </c>
      <c r="BO80" s="43">
        <f>IFERROR('4.1 取引係数表'!BO80/'4.1 取引係数表'!BO$201,0)</f>
        <v>4.7445082317217818E-5</v>
      </c>
      <c r="BP80" s="43">
        <f>IFERROR('4.1 取引係数表'!BP80/'4.1 取引係数表'!BP$201,0)</f>
        <v>0</v>
      </c>
      <c r="BQ80" s="43">
        <f>IFERROR('4.1 取引係数表'!BQ80/'4.1 取引係数表'!BQ$201,0)</f>
        <v>0</v>
      </c>
      <c r="BR80" s="43">
        <f>IFERROR('4.1 取引係数表'!BR80/'4.1 取引係数表'!BR$201,0)</f>
        <v>0</v>
      </c>
      <c r="BS80" s="43">
        <f>IFERROR('4.1 取引係数表'!BS80/'4.1 取引係数表'!BS$201,0)</f>
        <v>0</v>
      </c>
      <c r="BT80" s="43">
        <f>IFERROR('4.1 取引係数表'!BT80/'4.1 取引係数表'!BT$201,0)</f>
        <v>0</v>
      </c>
      <c r="BU80" s="43">
        <f>IFERROR('4.1 取引係数表'!BU80/'4.1 取引係数表'!BU$201,0)</f>
        <v>0</v>
      </c>
      <c r="BV80" s="43">
        <f>IFERROR('4.1 取引係数表'!BV80/'4.1 取引係数表'!BV$201,0)</f>
        <v>0</v>
      </c>
      <c r="BW80" s="43">
        <f>IFERROR('4.1 取引係数表'!BW80/'4.1 取引係数表'!BW$201,0)</f>
        <v>0</v>
      </c>
      <c r="BX80" s="43">
        <f>IFERROR('4.1 取引係数表'!BX80/'4.1 取引係数表'!BX$201,0)</f>
        <v>0</v>
      </c>
      <c r="BY80" s="43">
        <f>IFERROR('4.1 取引係数表'!BY80/'4.1 取引係数表'!BY$201,0)</f>
        <v>6.2245183778905102E-4</v>
      </c>
      <c r="BZ80" s="43">
        <f>IFERROR('4.1 取引係数表'!BZ80/'4.1 取引係数表'!BZ$201,0)</f>
        <v>0</v>
      </c>
      <c r="CA80" s="43">
        <f>IFERROR('4.1 取引係数表'!CA80/'4.1 取引係数表'!CA$201,0)</f>
        <v>0</v>
      </c>
      <c r="CB80" s="43">
        <f>IFERROR('4.1 取引係数表'!CB80/'4.1 取引係数表'!CB$201,0)</f>
        <v>0</v>
      </c>
      <c r="CC80" s="43">
        <f>IFERROR('4.1 取引係数表'!CC80/'4.1 取引係数表'!CC$201,0)</f>
        <v>0</v>
      </c>
      <c r="CD80" s="43">
        <f>IFERROR('4.1 取引係数表'!CD80/'4.1 取引係数表'!CD$201,0)</f>
        <v>0</v>
      </c>
      <c r="CE80" s="43">
        <f>IFERROR('4.1 取引係数表'!CE80/'4.1 取引係数表'!CE$201,0)</f>
        <v>0</v>
      </c>
      <c r="CF80" s="43">
        <f>IFERROR('4.1 取引係数表'!CF80/'4.1 取引係数表'!CF$201,0)</f>
        <v>0</v>
      </c>
      <c r="CG80" s="43">
        <f>IFERROR('4.1 取引係数表'!CG80/'4.1 取引係数表'!CG$201,0)</f>
        <v>0</v>
      </c>
      <c r="CH80" s="43">
        <f>IFERROR('4.1 取引係数表'!CH80/'4.1 取引係数表'!CH$201,0)</f>
        <v>0</v>
      </c>
      <c r="CI80" s="43">
        <f>IFERROR('4.1 取引係数表'!CI80/'4.1 取引係数表'!CI$201,0)</f>
        <v>0</v>
      </c>
      <c r="CJ80" s="43">
        <f>IFERROR('4.1 取引係数表'!CJ80/'4.1 取引係数表'!CJ$201,0)</f>
        <v>0</v>
      </c>
      <c r="CK80" s="43">
        <f>IFERROR('4.1 取引係数表'!CK80/'4.1 取引係数表'!CK$201,0)</f>
        <v>0</v>
      </c>
      <c r="CL80" s="43">
        <f>IFERROR('4.1 取引係数表'!CL80/'4.1 取引係数表'!CL$201,0)</f>
        <v>0</v>
      </c>
      <c r="CM80" s="43">
        <f>IFERROR('4.1 取引係数表'!CM80/'4.1 取引係数表'!CM$201,0)</f>
        <v>0</v>
      </c>
      <c r="CN80" s="43">
        <f>IFERROR('4.1 取引係数表'!CN80/'4.1 取引係数表'!CN$201,0)</f>
        <v>0</v>
      </c>
      <c r="CO80" s="43">
        <f>IFERROR('4.1 取引係数表'!CO80/'4.1 取引係数表'!CO$201,0)</f>
        <v>1.6557592784642262E-3</v>
      </c>
      <c r="CP80" s="43">
        <f>IFERROR('4.1 取引係数表'!CP80/'4.1 取引係数表'!CP$201,0)</f>
        <v>2.5996913208621122E-5</v>
      </c>
      <c r="CQ80" s="43">
        <f>IFERROR('4.1 取引係数表'!CQ80/'4.1 取引係数表'!CQ$201,0)</f>
        <v>0</v>
      </c>
      <c r="CR80" s="43">
        <f>IFERROR('4.1 取引係数表'!CR80/'4.1 取引係数表'!CR$201,0)</f>
        <v>0</v>
      </c>
      <c r="CS80" s="43">
        <f>IFERROR('4.1 取引係数表'!CS80/'4.1 取引係数表'!CS$201,0)</f>
        <v>0</v>
      </c>
      <c r="CT80" s="43">
        <f>IFERROR('4.1 取引係数表'!CT80/'4.1 取引係数表'!CT$201,0)</f>
        <v>8.0761465243726568E-5</v>
      </c>
      <c r="CU80" s="43">
        <f>IFERROR('4.1 取引係数表'!CU80/'4.1 取引係数表'!CU$201,0)</f>
        <v>0</v>
      </c>
      <c r="CV80" s="43">
        <f>IFERROR('4.1 取引係数表'!CV80/'4.1 取引係数表'!CV$201,0)</f>
        <v>3.9525691699604744E-5</v>
      </c>
      <c r="CW80" s="43">
        <f>IFERROR('4.1 取引係数表'!CW80/'4.1 取引係数表'!CW$201,0)</f>
        <v>0</v>
      </c>
      <c r="CX80" s="43">
        <f>IFERROR('4.1 取引係数表'!CX80/'4.1 取引係数表'!CX$201,0)</f>
        <v>0</v>
      </c>
      <c r="CY80" s="43">
        <f>IFERROR('4.1 取引係数表'!CY80/'4.1 取引係数表'!CY$201,0)</f>
        <v>0</v>
      </c>
      <c r="CZ80" s="43">
        <f>IFERROR('4.1 取引係数表'!CZ80/'4.1 取引係数表'!CZ$201,0)</f>
        <v>0</v>
      </c>
      <c r="DA80" s="43">
        <f>IFERROR('4.1 取引係数表'!DA80/'4.1 取引係数表'!DA$201,0)</f>
        <v>0</v>
      </c>
      <c r="DB80" s="43">
        <f>IFERROR('4.1 取引係数表'!DB80/'4.1 取引係数表'!DB$201,0)</f>
        <v>0</v>
      </c>
      <c r="DC80" s="43">
        <f>IFERROR('4.1 取引係数表'!DC80/'4.1 取引係数表'!DC$201,0)</f>
        <v>2.4624157594608604E-3</v>
      </c>
      <c r="DD80" s="43">
        <f>IFERROR('4.1 取引係数表'!DD80/'4.1 取引係数表'!DD$201,0)</f>
        <v>0</v>
      </c>
      <c r="DE80" s="43">
        <f>IFERROR('4.1 取引係数表'!DE80/'4.1 取引係数表'!DE$201,0)</f>
        <v>1.2869239942688985E-5</v>
      </c>
      <c r="DF80" s="43">
        <f>IFERROR('4.1 取引係数表'!DF80/'4.1 取引係数表'!DF$201,0)</f>
        <v>0</v>
      </c>
      <c r="DG80" s="43">
        <f>IFERROR('4.1 取引係数表'!DG80/'4.1 取引係数表'!DG$201,0)</f>
        <v>0</v>
      </c>
      <c r="DH80" s="43">
        <f>IFERROR('4.1 取引係数表'!DH80/'4.1 取引係数表'!DH$201,0)</f>
        <v>0</v>
      </c>
      <c r="DI80" s="43">
        <f>IFERROR('4.1 取引係数表'!DI80/'4.1 取引係数表'!DI$201,0)</f>
        <v>0</v>
      </c>
      <c r="DJ80" s="43">
        <f>IFERROR('4.1 取引係数表'!DJ80/'4.1 取引係数表'!DJ$201,0)</f>
        <v>0</v>
      </c>
      <c r="DK80" s="43">
        <f>IFERROR('4.1 取引係数表'!DK80/'4.1 取引係数表'!DK$201,0)</f>
        <v>6.4777327935222671E-5</v>
      </c>
      <c r="DL80" s="43">
        <f>IFERROR('4.1 取引係数表'!DL80/'4.1 取引係数表'!DL$201,0)</f>
        <v>1.5951477245501431E-3</v>
      </c>
      <c r="DM80" s="43">
        <f>IFERROR('4.1 取引係数表'!DM80/'4.1 取引係数表'!DM$201,0)</f>
        <v>0</v>
      </c>
      <c r="DN80" s="43">
        <f>IFERROR('4.1 取引係数表'!DN80/'4.1 取引係数表'!DN$201,0)</f>
        <v>0</v>
      </c>
      <c r="DO80" s="43">
        <f>IFERROR('4.1 取引係数表'!DO80/'4.1 取引係数表'!DO$201,0)</f>
        <v>0</v>
      </c>
      <c r="DP80" s="43">
        <f>IFERROR('4.1 取引係数表'!DP80/'4.1 取引係数表'!DP$201,0)</f>
        <v>2.2922636103151864E-4</v>
      </c>
      <c r="DQ80" s="43">
        <f>IFERROR('4.1 取引係数表'!DQ80/'4.1 取引係数表'!DQ$201,0)</f>
        <v>0</v>
      </c>
      <c r="DR80" s="43">
        <f>IFERROR('4.1 取引係数表'!DR80/'4.1 取引係数表'!DR$201,0)</f>
        <v>0</v>
      </c>
      <c r="DS80" s="43">
        <f>IFERROR('4.1 取引係数表'!DS80/'4.1 取引係数表'!DS$201,0)</f>
        <v>0</v>
      </c>
      <c r="DT80" s="43">
        <f>IFERROR('4.1 取引係数表'!DT80/'4.1 取引係数表'!DT$201,0)</f>
        <v>0</v>
      </c>
      <c r="DU80" s="43">
        <f>IFERROR('4.1 取引係数表'!DU80/'4.1 取引係数表'!DU$201,0)</f>
        <v>0</v>
      </c>
      <c r="DV80" s="43">
        <f>IFERROR('4.1 取引係数表'!DV80/'4.1 取引係数表'!DV$201,0)</f>
        <v>0</v>
      </c>
      <c r="DW80" s="43">
        <f>IFERROR('4.1 取引係数表'!DW80/'4.1 取引係数表'!DW$201,0)</f>
        <v>0</v>
      </c>
      <c r="DX80" s="43">
        <f>IFERROR('4.1 取引係数表'!DX80/'4.1 取引係数表'!DX$201,0)</f>
        <v>0</v>
      </c>
      <c r="DY80" s="43">
        <f>IFERROR('4.1 取引係数表'!DY80/'4.1 取引係数表'!DY$201,0)</f>
        <v>9.1407678244972577E-4</v>
      </c>
      <c r="DZ80" s="43">
        <f>IFERROR('4.1 取引係数表'!DZ80/'4.1 取引係数表'!DZ$201,0)</f>
        <v>0</v>
      </c>
      <c r="EA80" s="43">
        <f>IFERROR('4.1 取引係数表'!EA80/'4.1 取引係数表'!EA$201,0)</f>
        <v>1.5469953775038521E-2</v>
      </c>
      <c r="EB80" s="43">
        <f>IFERROR('4.1 取引係数表'!EB80/'4.1 取引係数表'!EB$201,0)</f>
        <v>4.1535708243925461E-3</v>
      </c>
      <c r="EC80" s="43">
        <f>IFERROR('4.1 取引係数表'!EC80/'4.1 取引係数表'!EC$201,0)</f>
        <v>1.1664880153490005E-3</v>
      </c>
      <c r="ED80" s="43">
        <f>IFERROR('4.1 取引係数表'!ED80/'4.1 取引係数表'!ED$201,0)</f>
        <v>1.2210129074600744E-2</v>
      </c>
      <c r="EE80" s="43">
        <f>IFERROR('4.1 取引係数表'!EE80/'4.1 取引係数表'!EE$201,0)</f>
        <v>2.2081885821178919E-3</v>
      </c>
      <c r="EF80" s="43">
        <f>IFERROR('4.1 取引係数表'!EF80/'4.1 取引係数表'!EF$201,0)</f>
        <v>0</v>
      </c>
      <c r="EG80" s="43">
        <f>IFERROR('4.1 取引係数表'!EG80/'4.1 取引係数表'!EG$201,0)</f>
        <v>0</v>
      </c>
      <c r="EH80" s="43">
        <f>IFERROR('4.1 取引係数表'!EH80/'4.1 取引係数表'!EH$201,0)</f>
        <v>0</v>
      </c>
      <c r="EI80" s="43">
        <f>IFERROR('4.1 取引係数表'!EI80/'4.1 取引係数表'!EI$201,0)</f>
        <v>0</v>
      </c>
      <c r="EJ80" s="43">
        <f>IFERROR('4.1 取引係数表'!EJ80/'4.1 取引係数表'!EJ$201,0)</f>
        <v>2.7505114232177546E-4</v>
      </c>
      <c r="EK80" s="43">
        <f>IFERROR('4.1 取引係数表'!EK80/'4.1 取引係数表'!EK$201,0)</f>
        <v>1.2665722137620436E-4</v>
      </c>
      <c r="EL80" s="43">
        <f>IFERROR('4.1 取引係数表'!EL80/'4.1 取引係数表'!EL$201,0)</f>
        <v>4.2544499946819373E-4</v>
      </c>
      <c r="EM80" s="43">
        <f>IFERROR('4.1 取引係数表'!EM80/'4.1 取引係数表'!EM$201,0)</f>
        <v>1.0741157789398119E-5</v>
      </c>
      <c r="EN80" s="43">
        <f>IFERROR('4.1 取引係数表'!EN80/'4.1 取引係数表'!EN$201,0)</f>
        <v>0</v>
      </c>
      <c r="EO80" s="43">
        <f>IFERROR('4.1 取引係数表'!EO80/'4.1 取引係数表'!EO$201,0)</f>
        <v>0</v>
      </c>
      <c r="EP80" s="43">
        <f>IFERROR('4.1 取引係数表'!EP80/'4.1 取引係数表'!EP$201,0)</f>
        <v>0</v>
      </c>
      <c r="EQ80" s="43">
        <f>IFERROR('4.1 取引係数表'!EQ80/'4.1 取引係数表'!EQ$201,0)</f>
        <v>0</v>
      </c>
      <c r="ER80" s="43">
        <f>IFERROR('4.1 取引係数表'!ER80/'4.1 取引係数表'!ER$201,0)</f>
        <v>0</v>
      </c>
      <c r="ES80" s="43">
        <f>IFERROR('4.1 取引係数表'!ES80/'4.1 取引係数表'!ES$201,0)</f>
        <v>0</v>
      </c>
      <c r="ET80" s="43">
        <f>IFERROR('4.1 取引係数表'!ET80/'4.1 取引係数表'!ET$201,0)</f>
        <v>0</v>
      </c>
      <c r="EU80" s="43">
        <f>IFERROR('4.1 取引係数表'!EU80/'4.1 取引係数表'!EU$201,0)</f>
        <v>2.9814812744341709E-5</v>
      </c>
      <c r="EV80" s="43">
        <f>IFERROR('4.1 取引係数表'!EV80/'4.1 取引係数表'!EV$201,0)</f>
        <v>0</v>
      </c>
      <c r="EW80" s="43">
        <f>IFERROR('4.1 取引係数表'!EW80/'4.1 取引係数表'!EW$201,0)</f>
        <v>0</v>
      </c>
      <c r="EX80" s="43">
        <f>IFERROR('4.1 取引係数表'!EX80/'4.1 取引係数表'!EX$201,0)</f>
        <v>0</v>
      </c>
      <c r="EY80" s="43">
        <f>IFERROR('4.1 取引係数表'!EY80/'4.1 取引係数表'!EY$201,0)</f>
        <v>0</v>
      </c>
      <c r="EZ80" s="43">
        <f>IFERROR('4.1 取引係数表'!EZ80/'4.1 取引係数表'!EZ$201,0)</f>
        <v>0</v>
      </c>
      <c r="FA80" s="43">
        <f>IFERROR('4.1 取引係数表'!FA80/'4.1 取引係数表'!FA$201,0)</f>
        <v>0</v>
      </c>
      <c r="FB80" s="43">
        <f>IFERROR('4.1 取引係数表'!FB80/'4.1 取引係数表'!FB$201,0)</f>
        <v>0</v>
      </c>
      <c r="FC80" s="43">
        <f>IFERROR('4.1 取引係数表'!FC80/'4.1 取引係数表'!FC$201,0)</f>
        <v>0</v>
      </c>
      <c r="FD80" s="43">
        <f>IFERROR('4.1 取引係数表'!FD80/'4.1 取引係数表'!FD$201,0)</f>
        <v>0</v>
      </c>
      <c r="FE80" s="43">
        <f>IFERROR('4.1 取引係数表'!FE80/'4.1 取引係数表'!FE$201,0)</f>
        <v>0</v>
      </c>
      <c r="FF80" s="43">
        <f>IFERROR('4.1 取引係数表'!FF80/'4.1 取引係数表'!FF$201,0)</f>
        <v>0</v>
      </c>
      <c r="FG80" s="43">
        <f>IFERROR('4.1 取引係数表'!FG80/'4.1 取引係数表'!FG$201,0)</f>
        <v>0</v>
      </c>
      <c r="FH80" s="43">
        <f>IFERROR('4.1 取引係数表'!FH80/'4.1 取引係数表'!FH$201,0)</f>
        <v>0</v>
      </c>
      <c r="FI80" s="43">
        <f>IFERROR('4.1 取引係数表'!FI80/'4.1 取引係数表'!FI$201,0)</f>
        <v>0</v>
      </c>
      <c r="FJ80" s="43">
        <f>IFERROR('4.1 取引係数表'!FJ80/'4.1 取引係数表'!FJ$201,0)</f>
        <v>0</v>
      </c>
      <c r="FK80" s="43">
        <f>IFERROR('4.1 取引係数表'!FK80/'4.1 取引係数表'!FK$201,0)</f>
        <v>1.658374792703151E-5</v>
      </c>
      <c r="FL80" s="43">
        <f>IFERROR('4.1 取引係数表'!FL80/'4.1 取引係数表'!FL$201,0)</f>
        <v>1.2574564584169484E-4</v>
      </c>
      <c r="FM80" s="43">
        <f>IFERROR('4.1 取引係数表'!FM80/'4.1 取引係数表'!FM$201,0)</f>
        <v>6.1912405411602848E-5</v>
      </c>
      <c r="FN80" s="43">
        <f>IFERROR('4.1 取引係数表'!FN80/'4.1 取引係数表'!FN$201,0)</f>
        <v>5.3154733429011852E-5</v>
      </c>
      <c r="FO80" s="43">
        <f>IFERROR('4.1 取引係数表'!FO80/'4.1 取引係数表'!FO$201,0)</f>
        <v>0</v>
      </c>
      <c r="FP80" s="43">
        <f>IFERROR('4.1 取引係数表'!FP80/'4.1 取引係数表'!FP$201,0)</f>
        <v>0</v>
      </c>
      <c r="FQ80" s="43">
        <f>IFERROR('4.1 取引係数表'!FQ80/'4.1 取引係数表'!FQ$201,0)</f>
        <v>3.2627746288954785E-4</v>
      </c>
      <c r="FR80" s="43">
        <f>IFERROR('4.1 取引係数表'!FR80/'4.1 取引係数表'!FR$201,0)</f>
        <v>2.0953378732320587E-4</v>
      </c>
      <c r="FS80" s="43">
        <f>IFERROR('4.1 取引係数表'!FS80/'4.1 取引係数表'!FS$201,0)</f>
        <v>9.93543811957983E-4</v>
      </c>
      <c r="FT80" s="43">
        <f>IFERROR('4.1 取引係数表'!FT80/'4.1 取引係数表'!FT$201,0)</f>
        <v>8.1258620925119159E-4</v>
      </c>
      <c r="FU80" s="43">
        <f>IFERROR('4.1 取引係数表'!FU80/'4.1 取引係数表'!FU$201,0)</f>
        <v>8.1847638214180822E-5</v>
      </c>
      <c r="FV80" s="43">
        <f>IFERROR('4.1 取引係数表'!FV80/'4.1 取引係数表'!FV$201,0)</f>
        <v>0</v>
      </c>
      <c r="FW80" s="43">
        <f>IFERROR('4.1 取引係数表'!FW80/'4.1 取引係数表'!FW$201,0)</f>
        <v>0</v>
      </c>
      <c r="FX80" s="43">
        <f>IFERROR('4.1 取引係数表'!FX80/'4.1 取引係数表'!FX$201,0)</f>
        <v>0</v>
      </c>
      <c r="FY80" s="43">
        <f>IFERROR('4.1 取引係数表'!FY80/'4.1 取引係数表'!FY$201,0)</f>
        <v>0</v>
      </c>
      <c r="FZ80" s="43">
        <f>IFERROR('4.1 取引係数表'!FZ80/'4.1 取引係数表'!FZ$201,0)</f>
        <v>0</v>
      </c>
      <c r="GA80" s="43">
        <f>IFERROR('4.1 取引係数表'!GA80/'4.1 取引係数表'!GA$201,0)</f>
        <v>1.1180554779128141E-5</v>
      </c>
      <c r="GB80" s="43">
        <f>IFERROR('4.1 取引係数表'!GB80/'4.1 取引係数表'!GB$201,0)</f>
        <v>0</v>
      </c>
      <c r="GC80" s="43">
        <f>IFERROR('4.1 取引係数表'!GC80/'4.1 取引係数表'!GC$201,0)</f>
        <v>1.5988712568163123E-3</v>
      </c>
      <c r="GD80" s="43">
        <f>IFERROR('4.1 取引係数表'!GD80/'4.1 取引係数表'!GD$201,0)</f>
        <v>1.6629899881215001E-3</v>
      </c>
      <c r="GE80" s="43">
        <f>IFERROR('4.1 取引係数表'!GE80/'4.1 取引係数表'!GE$201,0)</f>
        <v>0</v>
      </c>
      <c r="GF80" s="43">
        <f>IFERROR('4.1 取引係数表'!GF80/'4.1 取引係数表'!GF$201,0)</f>
        <v>1.9042619440970453E-4</v>
      </c>
      <c r="GG80" s="43">
        <f>IFERROR('4.1 取引係数表'!GG80/'4.1 取引係数表'!GG$201,0)</f>
        <v>0</v>
      </c>
      <c r="GH80" s="44">
        <f>IFERROR('4.1 取引係数表'!GH80/'4.1 取引係数表'!GH$201,0)</f>
        <v>1.3966391782682943E-4</v>
      </c>
    </row>
    <row r="81" spans="1:190" s="13" customFormat="1">
      <c r="A81" s="10" t="s">
        <v>77</v>
      </c>
      <c r="B81" s="11" t="s">
        <v>265</v>
      </c>
      <c r="C81" s="43">
        <f>IFERROR('4.1 取引係数表'!C81/'4.1 取引係数表'!C$201,0)</f>
        <v>4.1236557690752769E-3</v>
      </c>
      <c r="D81" s="43">
        <f>IFERROR('4.1 取引係数表'!D81/'4.1 取引係数表'!D$201,0)</f>
        <v>5.0981391791995925E-4</v>
      </c>
      <c r="E81" s="43">
        <f>IFERROR('4.1 取引係数表'!E81/'4.1 取引係数表'!E$201,0)</f>
        <v>2.0378127476508548E-3</v>
      </c>
      <c r="F81" s="43">
        <f>IFERROR('4.1 取引係数表'!F81/'4.1 取引係数表'!F$201,0)</f>
        <v>7.513148009015778E-4</v>
      </c>
      <c r="G81" s="43">
        <f>IFERROR('4.1 取引係数表'!G81/'4.1 取引係数表'!G$201,0)</f>
        <v>0</v>
      </c>
      <c r="H81" s="43">
        <f>IFERROR('4.1 取引係数表'!H81/'4.1 取引係数表'!H$201,0)</f>
        <v>1.362862010221465E-3</v>
      </c>
      <c r="I81" s="43">
        <f>IFERROR('4.1 取引係数表'!I81/'4.1 取引係数表'!I$201,0)</f>
        <v>7.5575458879714426E-4</v>
      </c>
      <c r="J81" s="43">
        <f>IFERROR('4.1 取引係数表'!J81/'4.1 取引係数表'!J$201,0)</f>
        <v>4.6676624346527262E-5</v>
      </c>
      <c r="K81" s="43">
        <f>IFERROR('4.1 取引係数表'!K81/'4.1 取引係数表'!K$201,0)</f>
        <v>5.8054189439113597E-5</v>
      </c>
      <c r="L81" s="43">
        <f>IFERROR('4.1 取引係数表'!L81/'4.1 取引係数表'!L$201,0)</f>
        <v>0</v>
      </c>
      <c r="M81" s="43">
        <f>IFERROR('4.1 取引係数表'!M81/'4.1 取引係数表'!M$201,0)</f>
        <v>0</v>
      </c>
      <c r="N81" s="43">
        <f>IFERROR('4.1 取引係数表'!N81/'4.1 取引係数表'!N$201,0)</f>
        <v>0</v>
      </c>
      <c r="O81" s="43">
        <f>IFERROR('4.1 取引係数表'!O81/'4.1 取引係数表'!O$201,0)</f>
        <v>0</v>
      </c>
      <c r="P81" s="43">
        <f>IFERROR('4.1 取引係数表'!P81/'4.1 取引係数表'!P$201,0)</f>
        <v>0</v>
      </c>
      <c r="Q81" s="43">
        <f>IFERROR('4.1 取引係数表'!Q81/'4.1 取引係数表'!Q$201,0)</f>
        <v>0</v>
      </c>
      <c r="R81" s="43">
        <f>IFERROR('4.1 取引係数表'!R81/'4.1 取引係数表'!R$201,0)</f>
        <v>0</v>
      </c>
      <c r="S81" s="43">
        <f>IFERROR('4.1 取引係数表'!S81/'4.1 取引係数表'!S$201,0)</f>
        <v>0</v>
      </c>
      <c r="T81" s="43">
        <f>IFERROR('4.1 取引係数表'!T81/'4.1 取引係数表'!T$201,0)</f>
        <v>0</v>
      </c>
      <c r="U81" s="43">
        <f>IFERROR('4.1 取引係数表'!U81/'4.1 取引係数表'!U$201,0)</f>
        <v>0</v>
      </c>
      <c r="V81" s="43">
        <f>IFERROR('4.1 取引係数表'!V81/'4.1 取引係数表'!V$201,0)</f>
        <v>0</v>
      </c>
      <c r="W81" s="43">
        <f>IFERROR('4.1 取引係数表'!W81/'4.1 取引係数表'!W$201,0)</f>
        <v>0</v>
      </c>
      <c r="X81" s="43">
        <f>IFERROR('4.1 取引係数表'!X81/'4.1 取引係数表'!X$201,0)</f>
        <v>0</v>
      </c>
      <c r="Y81" s="43">
        <f>IFERROR('4.1 取引係数表'!Y81/'4.1 取引係数表'!Y$201,0)</f>
        <v>0</v>
      </c>
      <c r="Z81" s="43">
        <f>IFERROR('4.1 取引係数表'!Z81/'4.1 取引係数表'!Z$201,0)</f>
        <v>0</v>
      </c>
      <c r="AA81" s="43">
        <f>IFERROR('4.1 取引係数表'!AA81/'4.1 取引係数表'!AA$201,0)</f>
        <v>0</v>
      </c>
      <c r="AB81" s="43">
        <f>IFERROR('4.1 取引係数表'!AB81/'4.1 取引係数表'!AB$201,0)</f>
        <v>0</v>
      </c>
      <c r="AC81" s="43">
        <f>IFERROR('4.1 取引係数表'!AC81/'4.1 取引係数表'!AC$201,0)</f>
        <v>1.4471256466842732E-4</v>
      </c>
      <c r="AD81" s="43">
        <f>IFERROR('4.1 取引係数表'!AD81/'4.1 取引係数表'!AD$201,0)</f>
        <v>0</v>
      </c>
      <c r="AE81" s="43">
        <f>IFERROR('4.1 取引係数表'!AE81/'4.1 取引係数表'!AE$201,0)</f>
        <v>0</v>
      </c>
      <c r="AF81" s="43">
        <f>IFERROR('4.1 取引係数表'!AF81/'4.1 取引係数表'!AF$201,0)</f>
        <v>0</v>
      </c>
      <c r="AG81" s="43">
        <f>IFERROR('4.1 取引係数表'!AG81/'4.1 取引係数表'!AG$201,0)</f>
        <v>0</v>
      </c>
      <c r="AH81" s="43">
        <f>IFERROR('4.1 取引係数表'!AH81/'4.1 取引係数表'!AH$201,0)</f>
        <v>0</v>
      </c>
      <c r="AI81" s="43">
        <f>IFERROR('4.1 取引係数表'!AI81/'4.1 取引係数表'!AI$201,0)</f>
        <v>0</v>
      </c>
      <c r="AJ81" s="43">
        <f>IFERROR('4.1 取引係数表'!AJ81/'4.1 取引係数表'!AJ$201,0)</f>
        <v>0</v>
      </c>
      <c r="AK81" s="43">
        <f>IFERROR('4.1 取引係数表'!AK81/'4.1 取引係数表'!AK$201,0)</f>
        <v>0</v>
      </c>
      <c r="AL81" s="43">
        <f>IFERROR('4.1 取引係数表'!AL81/'4.1 取引係数表'!AL$201,0)</f>
        <v>0</v>
      </c>
      <c r="AM81" s="43">
        <f>IFERROR('4.1 取引係数表'!AM81/'4.1 取引係数表'!AM$201,0)</f>
        <v>0</v>
      </c>
      <c r="AN81" s="43">
        <f>IFERROR('4.1 取引係数表'!AN81/'4.1 取引係数表'!AN$201,0)</f>
        <v>0</v>
      </c>
      <c r="AO81" s="43">
        <f>IFERROR('4.1 取引係数表'!AO81/'4.1 取引係数表'!AO$201,0)</f>
        <v>2.4860161591050341E-5</v>
      </c>
      <c r="AP81" s="43">
        <f>IFERROR('4.1 取引係数表'!AP81/'4.1 取引係数表'!AP$201,0)</f>
        <v>1.4415176297606121E-4</v>
      </c>
      <c r="AQ81" s="43">
        <f>IFERROR('4.1 取引係数表'!AQ81/'4.1 取引係数表'!AQ$201,0)</f>
        <v>1.085408045587138E-3</v>
      </c>
      <c r="AR81" s="43">
        <f>IFERROR('4.1 取引係数表'!AR81/'4.1 取引係数表'!AR$201,0)</f>
        <v>0</v>
      </c>
      <c r="AS81" s="43">
        <f>IFERROR('4.1 取引係数表'!AS81/'4.1 取引係数表'!AS$201,0)</f>
        <v>0</v>
      </c>
      <c r="AT81" s="43">
        <f>IFERROR('4.1 取引係数表'!AT81/'4.1 取引係数表'!AT$201,0)</f>
        <v>0</v>
      </c>
      <c r="AU81" s="43">
        <f>IFERROR('4.1 取引係数表'!AU81/'4.1 取引係数表'!AU$201,0)</f>
        <v>0</v>
      </c>
      <c r="AV81" s="43">
        <f>IFERROR('4.1 取引係数表'!AV81/'4.1 取引係数表'!AV$201,0)</f>
        <v>0</v>
      </c>
      <c r="AW81" s="43">
        <f>IFERROR('4.1 取引係数表'!AW81/'4.1 取引係数表'!AW$201,0)</f>
        <v>1.8221832589950052E-5</v>
      </c>
      <c r="AX81" s="43">
        <f>IFERROR('4.1 取引係数表'!AX81/'4.1 取引係数表'!AX$201,0)</f>
        <v>0</v>
      </c>
      <c r="AY81" s="43">
        <f>IFERROR('4.1 取引係数表'!AY81/'4.1 取引係数表'!AY$201,0)</f>
        <v>0</v>
      </c>
      <c r="AZ81" s="43">
        <f>IFERROR('4.1 取引係数表'!AZ81/'4.1 取引係数表'!AZ$201,0)</f>
        <v>0</v>
      </c>
      <c r="BA81" s="43">
        <f>IFERROR('4.1 取引係数表'!BA81/'4.1 取引係数表'!BA$201,0)</f>
        <v>0</v>
      </c>
      <c r="BB81" s="43">
        <f>IFERROR('4.1 取引係数表'!BB81/'4.1 取引係数表'!BB$201,0)</f>
        <v>1.2864618345262103E-3</v>
      </c>
      <c r="BC81" s="43">
        <f>IFERROR('4.1 取引係数表'!BC81/'4.1 取引係数表'!BC$201,0)</f>
        <v>0</v>
      </c>
      <c r="BD81" s="43">
        <f>IFERROR('4.1 取引係数表'!BD81/'4.1 取引係数表'!BD$201,0)</f>
        <v>0</v>
      </c>
      <c r="BE81" s="43">
        <f>IFERROR('4.1 取引係数表'!BE81/'4.1 取引係数表'!BE$201,0)</f>
        <v>0</v>
      </c>
      <c r="BF81" s="43">
        <f>IFERROR('4.1 取引係数表'!BF81/'4.1 取引係数表'!BF$201,0)</f>
        <v>0</v>
      </c>
      <c r="BG81" s="43">
        <f>IFERROR('4.1 取引係数表'!BG81/'4.1 取引係数表'!BG$201,0)</f>
        <v>0</v>
      </c>
      <c r="BH81" s="43">
        <f>IFERROR('4.1 取引係数表'!BH81/'4.1 取引係数表'!BH$201,0)</f>
        <v>0</v>
      </c>
      <c r="BI81" s="43">
        <f>IFERROR('4.1 取引係数表'!BI81/'4.1 取引係数表'!BI$201,0)</f>
        <v>7.682422617052184E-5</v>
      </c>
      <c r="BJ81" s="43">
        <f>IFERROR('4.1 取引係数表'!BJ81/'4.1 取引係数表'!BJ$201,0)</f>
        <v>0</v>
      </c>
      <c r="BK81" s="43">
        <f>IFERROR('4.1 取引係数表'!BK81/'4.1 取引係数表'!BK$201,0)</f>
        <v>0</v>
      </c>
      <c r="BL81" s="43">
        <f>IFERROR('4.1 取引係数表'!BL81/'4.1 取引係数表'!BL$201,0)</f>
        <v>0</v>
      </c>
      <c r="BM81" s="43">
        <f>IFERROR('4.1 取引係数表'!BM81/'4.1 取引係数表'!BM$201,0)</f>
        <v>0</v>
      </c>
      <c r="BN81" s="43">
        <f>IFERROR('4.1 取引係数表'!BN81/'4.1 取引係数表'!BN$201,0)</f>
        <v>2.0410564084465621E-2</v>
      </c>
      <c r="BO81" s="43">
        <f>IFERROR('4.1 取引係数表'!BO81/'4.1 取引係数表'!BO$201,0)</f>
        <v>3.7956065853774254E-4</v>
      </c>
      <c r="BP81" s="43">
        <f>IFERROR('4.1 取引係数表'!BP81/'4.1 取引係数表'!BP$201,0)</f>
        <v>0</v>
      </c>
      <c r="BQ81" s="43">
        <f>IFERROR('4.1 取引係数表'!BQ81/'4.1 取引係数表'!BQ$201,0)</f>
        <v>3.6010685961694681E-4</v>
      </c>
      <c r="BR81" s="43">
        <f>IFERROR('4.1 取引係数表'!BR81/'4.1 取引係数表'!BR$201,0)</f>
        <v>0</v>
      </c>
      <c r="BS81" s="43">
        <f>IFERROR('4.1 取引係数表'!BS81/'4.1 取引係数表'!BS$201,0)</f>
        <v>0</v>
      </c>
      <c r="BT81" s="43">
        <f>IFERROR('4.1 取引係数表'!BT81/'4.1 取引係数表'!BT$201,0)</f>
        <v>0</v>
      </c>
      <c r="BU81" s="43">
        <f>IFERROR('4.1 取引係数表'!BU81/'4.1 取引係数表'!BU$201,0)</f>
        <v>0</v>
      </c>
      <c r="BV81" s="43">
        <f>IFERROR('4.1 取引係数表'!BV81/'4.1 取引係数表'!BV$201,0)</f>
        <v>0</v>
      </c>
      <c r="BW81" s="43">
        <f>IFERROR('4.1 取引係数表'!BW81/'4.1 取引係数表'!BW$201,0)</f>
        <v>0</v>
      </c>
      <c r="BX81" s="43">
        <f>IFERROR('4.1 取引係数表'!BX81/'4.1 取引係数表'!BX$201,0)</f>
        <v>1.5185747620282233E-3</v>
      </c>
      <c r="BY81" s="43">
        <f>IFERROR('4.1 取引係数表'!BY81/'4.1 取引係数表'!BY$201,0)</f>
        <v>5.4526780990320871E-2</v>
      </c>
      <c r="BZ81" s="43">
        <f>IFERROR('4.1 取引係数表'!BZ81/'4.1 取引係数表'!BZ$201,0)</f>
        <v>0</v>
      </c>
      <c r="CA81" s="43">
        <f>IFERROR('4.1 取引係数表'!CA81/'4.1 取引係数表'!CA$201,0)</f>
        <v>9.6377171215880894E-2</v>
      </c>
      <c r="CB81" s="43">
        <f>IFERROR('4.1 取引係数表'!CB81/'4.1 取引係数表'!CB$201,0)</f>
        <v>0</v>
      </c>
      <c r="CC81" s="43">
        <f>IFERROR('4.1 取引係数表'!CC81/'4.1 取引係数表'!CC$201,0)</f>
        <v>0</v>
      </c>
      <c r="CD81" s="43">
        <f>IFERROR('4.1 取引係数表'!CD81/'4.1 取引係数表'!CD$201,0)</f>
        <v>0</v>
      </c>
      <c r="CE81" s="43">
        <f>IFERROR('4.1 取引係数表'!CE81/'4.1 取引係数表'!CE$201,0)</f>
        <v>0</v>
      </c>
      <c r="CF81" s="43">
        <f>IFERROR('4.1 取引係数表'!CF81/'4.1 取引係数表'!CF$201,0)</f>
        <v>1.0244161649583933E-3</v>
      </c>
      <c r="CG81" s="43">
        <f>IFERROR('4.1 取引係数表'!CG81/'4.1 取引係数表'!CG$201,0)</f>
        <v>0</v>
      </c>
      <c r="CH81" s="43">
        <f>IFERROR('4.1 取引係数表'!CH81/'4.1 取引係数表'!CH$201,0)</f>
        <v>0</v>
      </c>
      <c r="CI81" s="43">
        <f>IFERROR('4.1 取引係数表'!CI81/'4.1 取引係数表'!CI$201,0)</f>
        <v>3.6306267231780286E-2</v>
      </c>
      <c r="CJ81" s="43">
        <f>IFERROR('4.1 取引係数表'!CJ81/'4.1 取引係数表'!CJ$201,0)</f>
        <v>0</v>
      </c>
      <c r="CK81" s="43">
        <f>IFERROR('4.1 取引係数表'!CK81/'4.1 取引係数表'!CK$201,0)</f>
        <v>0</v>
      </c>
      <c r="CL81" s="43">
        <f>IFERROR('4.1 取引係数表'!CL81/'4.1 取引係数表'!CL$201,0)</f>
        <v>2.0983505630659517E-2</v>
      </c>
      <c r="CM81" s="43">
        <f>IFERROR('4.1 取引係数表'!CM81/'4.1 取引係数表'!CM$201,0)</f>
        <v>3.5491503549150353E-3</v>
      </c>
      <c r="CN81" s="43">
        <f>IFERROR('4.1 取引係数表'!CN81/'4.1 取引係数表'!CN$201,0)</f>
        <v>1.6736826089161637E-3</v>
      </c>
      <c r="CO81" s="43">
        <f>IFERROR('4.1 取引係数表'!CO81/'4.1 取引係数表'!CO$201,0)</f>
        <v>1.0421394539797809E-3</v>
      </c>
      <c r="CP81" s="43">
        <f>IFERROR('4.1 取引係数表'!CP81/'4.1 取引係数表'!CP$201,0)</f>
        <v>1.692535875740228E-3</v>
      </c>
      <c r="CQ81" s="43">
        <f>IFERROR('4.1 取引係数表'!CQ81/'4.1 取引係数表'!CQ$201,0)</f>
        <v>0</v>
      </c>
      <c r="CR81" s="43">
        <f>IFERROR('4.1 取引係数表'!CR81/'4.1 取引係数表'!CR$201,0)</f>
        <v>0</v>
      </c>
      <c r="CS81" s="43">
        <f>IFERROR('4.1 取引係数表'!CS81/'4.1 取引係数表'!CS$201,0)</f>
        <v>0</v>
      </c>
      <c r="CT81" s="43">
        <f>IFERROR('4.1 取引係数表'!CT81/'4.1 取引係数表'!CT$201,0)</f>
        <v>1.4537063743870781E-3</v>
      </c>
      <c r="CU81" s="43">
        <f>IFERROR('4.1 取引係数表'!CU81/'4.1 取引係数表'!CU$201,0)</f>
        <v>0</v>
      </c>
      <c r="CV81" s="43">
        <f>IFERROR('4.1 取引係数表'!CV81/'4.1 取引係数表'!CV$201,0)</f>
        <v>1.976284584980237E-3</v>
      </c>
      <c r="CW81" s="43">
        <f>IFERROR('4.1 取引係数表'!CW81/'4.1 取引係数表'!CW$201,0)</f>
        <v>0</v>
      </c>
      <c r="CX81" s="43">
        <f>IFERROR('4.1 取引係数表'!CX81/'4.1 取引係数表'!CX$201,0)</f>
        <v>0</v>
      </c>
      <c r="CY81" s="43">
        <f>IFERROR('4.1 取引係数表'!CY81/'4.1 取引係数表'!CY$201,0)</f>
        <v>5.6338028169014088E-4</v>
      </c>
      <c r="CZ81" s="43">
        <f>IFERROR('4.1 取引係数表'!CZ81/'4.1 取引係数表'!CZ$201,0)</f>
        <v>6.6587946909003942E-3</v>
      </c>
      <c r="DA81" s="43">
        <f>IFERROR('4.1 取引係数表'!DA81/'4.1 取引係数表'!DA$201,0)</f>
        <v>0</v>
      </c>
      <c r="DB81" s="43">
        <f>IFERROR('4.1 取引係数表'!DB81/'4.1 取引係数表'!DB$201,0)</f>
        <v>7.3922838637003664E-4</v>
      </c>
      <c r="DC81" s="43">
        <f>IFERROR('4.1 取引係数表'!DC81/'4.1 取引係数表'!DC$201,0)</f>
        <v>1.4256091238983931E-3</v>
      </c>
      <c r="DD81" s="43">
        <f>IFERROR('4.1 取引係数表'!DD81/'4.1 取引係数表'!DD$201,0)</f>
        <v>0</v>
      </c>
      <c r="DE81" s="43">
        <f>IFERROR('4.1 取引係数表'!DE81/'4.1 取引係数表'!DE$201,0)</f>
        <v>2.9427662002282145E-3</v>
      </c>
      <c r="DF81" s="43">
        <f>IFERROR('4.1 取引係数表'!DF81/'4.1 取引係数表'!DF$201,0)</f>
        <v>0</v>
      </c>
      <c r="DG81" s="43">
        <f>IFERROR('4.1 取引係数表'!DG81/'4.1 取引係数表'!DG$201,0)</f>
        <v>0</v>
      </c>
      <c r="DH81" s="43">
        <f>IFERROR('4.1 取引係数表'!DH81/'4.1 取引係数表'!DH$201,0)</f>
        <v>0</v>
      </c>
      <c r="DI81" s="43">
        <f>IFERROR('4.1 取引係数表'!DI81/'4.1 取引係数表'!DI$201,0)</f>
        <v>0</v>
      </c>
      <c r="DJ81" s="43">
        <f>IFERROR('4.1 取引係数表'!DJ81/'4.1 取引係数表'!DJ$201,0)</f>
        <v>0</v>
      </c>
      <c r="DK81" s="43">
        <f>IFERROR('4.1 取引係数表'!DK81/'4.1 取引係数表'!DK$201,0)</f>
        <v>3.0445344129554656E-3</v>
      </c>
      <c r="DL81" s="43">
        <f>IFERROR('4.1 取引係数表'!DL81/'4.1 取引係数表'!DL$201,0)</f>
        <v>6.4625550105292358E-5</v>
      </c>
      <c r="DM81" s="43">
        <f>IFERROR('4.1 取引係数表'!DM81/'4.1 取引係数表'!DM$201,0)</f>
        <v>0</v>
      </c>
      <c r="DN81" s="43">
        <f>IFERROR('4.1 取引係数表'!DN81/'4.1 取引係数表'!DN$201,0)</f>
        <v>0</v>
      </c>
      <c r="DO81" s="43">
        <f>IFERROR('4.1 取引係数表'!DO81/'4.1 取引係数表'!DO$201,0)</f>
        <v>0</v>
      </c>
      <c r="DP81" s="43">
        <f>IFERROR('4.1 取引係数表'!DP81/'4.1 取引係数表'!DP$201,0)</f>
        <v>9.7421203438395414E-4</v>
      </c>
      <c r="DQ81" s="43">
        <f>IFERROR('4.1 取引係数表'!DQ81/'4.1 取引係数表'!DQ$201,0)</f>
        <v>0</v>
      </c>
      <c r="DR81" s="43">
        <f>IFERROR('4.1 取引係数表'!DR81/'4.1 取引係数表'!DR$201,0)</f>
        <v>1.1527377521613833E-3</v>
      </c>
      <c r="DS81" s="43">
        <f>IFERROR('4.1 取引係数表'!DS81/'4.1 取引係数表'!DS$201,0)</f>
        <v>0</v>
      </c>
      <c r="DT81" s="43">
        <f>IFERROR('4.1 取引係数表'!DT81/'4.1 取引係数表'!DT$201,0)</f>
        <v>1.594896331738437E-3</v>
      </c>
      <c r="DU81" s="43">
        <f>IFERROR('4.1 取引係数表'!DU81/'4.1 取引係数表'!DU$201,0)</f>
        <v>0</v>
      </c>
      <c r="DV81" s="43">
        <f>IFERROR('4.1 取引係数表'!DV81/'4.1 取引係数表'!DV$201,0)</f>
        <v>0</v>
      </c>
      <c r="DW81" s="43">
        <f>IFERROR('4.1 取引係数表'!DW81/'4.1 取引係数表'!DW$201,0)</f>
        <v>0</v>
      </c>
      <c r="DX81" s="43">
        <f>IFERROR('4.1 取引係数表'!DX81/'4.1 取引係数表'!DX$201,0)</f>
        <v>0</v>
      </c>
      <c r="DY81" s="43">
        <f>IFERROR('4.1 取引係数表'!DY81/'4.1 取引係数表'!DY$201,0)</f>
        <v>6.855575868372943E-4</v>
      </c>
      <c r="DZ81" s="43">
        <f>IFERROR('4.1 取引係数表'!DZ81/'4.1 取引係数表'!DZ$201,0)</f>
        <v>0</v>
      </c>
      <c r="EA81" s="43">
        <f>IFERROR('4.1 取引係数表'!EA81/'4.1 取引係数表'!EA$201,0)</f>
        <v>7.8442358873791855E-3</v>
      </c>
      <c r="EB81" s="43">
        <f>IFERROR('4.1 取引係数表'!EB81/'4.1 取引係数表'!EB$201,0)</f>
        <v>9.8118650556925733E-3</v>
      </c>
      <c r="EC81" s="43">
        <f>IFERROR('4.1 取引係数表'!EC81/'4.1 取引係数表'!EC$201,0)</f>
        <v>1.7393732491420233E-2</v>
      </c>
      <c r="ED81" s="43">
        <f>IFERROR('4.1 取引係数表'!ED81/'4.1 取引係数表'!ED$201,0)</f>
        <v>6.4947495077663535E-3</v>
      </c>
      <c r="EE81" s="43">
        <f>IFERROR('4.1 取引係数表'!EE81/'4.1 取引係数表'!EE$201,0)</f>
        <v>7.6372382171338554E-3</v>
      </c>
      <c r="EF81" s="43">
        <f>IFERROR('4.1 取引係数表'!EF81/'4.1 取引係数表'!EF$201,0)</f>
        <v>1.4286703840958682E-4</v>
      </c>
      <c r="EG81" s="43">
        <f>IFERROR('4.1 取引係数表'!EG81/'4.1 取引係数表'!EG$201,0)</f>
        <v>0</v>
      </c>
      <c r="EH81" s="43">
        <f>IFERROR('4.1 取引係数表'!EH81/'4.1 取引係数表'!EH$201,0)</f>
        <v>0</v>
      </c>
      <c r="EI81" s="43">
        <f>IFERROR('4.1 取引係数表'!EI81/'4.1 取引係数表'!EI$201,0)</f>
        <v>6.9713400464756006E-3</v>
      </c>
      <c r="EJ81" s="43">
        <f>IFERROR('4.1 取引係数表'!EJ81/'4.1 取引係数表'!EJ$201,0)</f>
        <v>0</v>
      </c>
      <c r="EK81" s="43">
        <f>IFERROR('4.1 取引係数表'!EK81/'4.1 取引係数表'!EK$201,0)</f>
        <v>6.4801369076197574E-5</v>
      </c>
      <c r="EL81" s="43">
        <f>IFERROR('4.1 取引係数表'!EL81/'4.1 取引係数表'!EL$201,0)</f>
        <v>4.2356249947054691E-5</v>
      </c>
      <c r="EM81" s="43">
        <f>IFERROR('4.1 取引係数表'!EM81/'4.1 取引係数表'!EM$201,0)</f>
        <v>0</v>
      </c>
      <c r="EN81" s="43">
        <f>IFERROR('4.1 取引係数表'!EN81/'4.1 取引係数表'!EN$201,0)</f>
        <v>0</v>
      </c>
      <c r="EO81" s="43">
        <f>IFERROR('4.1 取引係数表'!EO81/'4.1 取引係数表'!EO$201,0)</f>
        <v>0</v>
      </c>
      <c r="EP81" s="43">
        <f>IFERROR('4.1 取引係数表'!EP81/'4.1 取引係数表'!EP$201,0)</f>
        <v>0</v>
      </c>
      <c r="EQ81" s="43">
        <f>IFERROR('4.1 取引係数表'!EQ81/'4.1 取引係数表'!EQ$201,0)</f>
        <v>0</v>
      </c>
      <c r="ER81" s="43">
        <f>IFERROR('4.1 取引係数表'!ER81/'4.1 取引係数表'!ER$201,0)</f>
        <v>0</v>
      </c>
      <c r="ES81" s="43">
        <f>IFERROR('4.1 取引係数表'!ES81/'4.1 取引係数表'!ES$201,0)</f>
        <v>0</v>
      </c>
      <c r="ET81" s="43">
        <f>IFERROR('4.1 取引係数表'!ET81/'4.1 取引係数表'!ET$201,0)</f>
        <v>0</v>
      </c>
      <c r="EU81" s="43">
        <f>IFERROR('4.1 取引係数表'!EU81/'4.1 取引係数表'!EU$201,0)</f>
        <v>0</v>
      </c>
      <c r="EV81" s="43">
        <f>IFERROR('4.1 取引係数表'!EV81/'4.1 取引係数表'!EV$201,0)</f>
        <v>0</v>
      </c>
      <c r="EW81" s="43">
        <f>IFERROR('4.1 取引係数表'!EW81/'4.1 取引係数表'!EW$201,0)</f>
        <v>0</v>
      </c>
      <c r="EX81" s="43">
        <f>IFERROR('4.1 取引係数表'!EX81/'4.1 取引係数表'!EX$201,0)</f>
        <v>0</v>
      </c>
      <c r="EY81" s="43">
        <f>IFERROR('4.1 取引係数表'!EY81/'4.1 取引係数表'!EY$201,0)</f>
        <v>0</v>
      </c>
      <c r="EZ81" s="43">
        <f>IFERROR('4.1 取引係数表'!EZ81/'4.1 取引係数表'!EZ$201,0)</f>
        <v>0</v>
      </c>
      <c r="FA81" s="43">
        <f>IFERROR('4.1 取引係数表'!FA81/'4.1 取引係数表'!FA$201,0)</f>
        <v>0</v>
      </c>
      <c r="FB81" s="43">
        <f>IFERROR('4.1 取引係数表'!FB81/'4.1 取引係数表'!FB$201,0)</f>
        <v>0</v>
      </c>
      <c r="FC81" s="43">
        <f>IFERROR('4.1 取引係数表'!FC81/'4.1 取引係数表'!FC$201,0)</f>
        <v>0</v>
      </c>
      <c r="FD81" s="43">
        <f>IFERROR('4.1 取引係数表'!FD81/'4.1 取引係数表'!FD$201,0)</f>
        <v>0</v>
      </c>
      <c r="FE81" s="43">
        <f>IFERROR('4.1 取引係数表'!FE81/'4.1 取引係数表'!FE$201,0)</f>
        <v>0</v>
      </c>
      <c r="FF81" s="43">
        <f>IFERROR('4.1 取引係数表'!FF81/'4.1 取引係数表'!FF$201,0)</f>
        <v>0</v>
      </c>
      <c r="FG81" s="43">
        <f>IFERROR('4.1 取引係数表'!FG81/'4.1 取引係数表'!FG$201,0)</f>
        <v>0</v>
      </c>
      <c r="FH81" s="43">
        <f>IFERROR('4.1 取引係数表'!FH81/'4.1 取引係数表'!FH$201,0)</f>
        <v>0</v>
      </c>
      <c r="FI81" s="43">
        <f>IFERROR('4.1 取引係数表'!FI81/'4.1 取引係数表'!FI$201,0)</f>
        <v>0</v>
      </c>
      <c r="FJ81" s="43">
        <f>IFERROR('4.1 取引係数表'!FJ81/'4.1 取引係数表'!FJ$201,0)</f>
        <v>0</v>
      </c>
      <c r="FK81" s="43">
        <f>IFERROR('4.1 取引係数表'!FK81/'4.1 取引係数表'!FK$201,0)</f>
        <v>1.658374792703151E-5</v>
      </c>
      <c r="FL81" s="43">
        <f>IFERROR('4.1 取引係数表'!FL81/'4.1 取引係数表'!FL$201,0)</f>
        <v>7.4069353030039431E-5</v>
      </c>
      <c r="FM81" s="43">
        <f>IFERROR('4.1 取引係数表'!FM81/'4.1 取引係数表'!FM$201,0)</f>
        <v>4.7007567071772531E-4</v>
      </c>
      <c r="FN81" s="43">
        <f>IFERROR('4.1 取引係数表'!FN81/'4.1 取引係数表'!FN$201,0)</f>
        <v>1.1826928187955138E-3</v>
      </c>
      <c r="FO81" s="43">
        <f>IFERROR('4.1 取引係数表'!FO81/'4.1 取引係数表'!FO$201,0)</f>
        <v>0</v>
      </c>
      <c r="FP81" s="43">
        <f>IFERROR('4.1 取引係数表'!FP81/'4.1 取引係数表'!FP$201,0)</f>
        <v>2.7377383543454753E-5</v>
      </c>
      <c r="FQ81" s="43">
        <f>IFERROR('4.1 取引係数表'!FQ81/'4.1 取引係数表'!FQ$201,0)</f>
        <v>4.3311167640205468E-5</v>
      </c>
      <c r="FR81" s="43">
        <f>IFERROR('4.1 取引係数表'!FR81/'4.1 取引係数表'!FR$201,0)</f>
        <v>0</v>
      </c>
      <c r="FS81" s="43">
        <f>IFERROR('4.1 取引係数表'!FS81/'4.1 取引係数表'!FS$201,0)</f>
        <v>0</v>
      </c>
      <c r="FT81" s="43">
        <f>IFERROR('4.1 取引係数表'!FT81/'4.1 取引係数表'!FT$201,0)</f>
        <v>0</v>
      </c>
      <c r="FU81" s="43">
        <f>IFERROR('4.1 取引係数表'!FU81/'4.1 取引係数表'!FU$201,0)</f>
        <v>0</v>
      </c>
      <c r="FV81" s="43">
        <f>IFERROR('4.1 取引係数表'!FV81/'4.1 取引係数表'!FV$201,0)</f>
        <v>0</v>
      </c>
      <c r="FW81" s="43">
        <f>IFERROR('4.1 取引係数表'!FW81/'4.1 取引係数表'!FW$201,0)</f>
        <v>0</v>
      </c>
      <c r="FX81" s="43">
        <f>IFERROR('4.1 取引係数表'!FX81/'4.1 取引係数表'!FX$201,0)</f>
        <v>0</v>
      </c>
      <c r="FY81" s="43">
        <f>IFERROR('4.1 取引係数表'!FY81/'4.1 取引係数表'!FY$201,0)</f>
        <v>1.9429676971285419E-4</v>
      </c>
      <c r="FZ81" s="43">
        <f>IFERROR('4.1 取引係数表'!FZ81/'4.1 取引係数表'!FZ$201,0)</f>
        <v>2.9628751740689166E-5</v>
      </c>
      <c r="GA81" s="43">
        <f>IFERROR('4.1 取引係数表'!GA81/'4.1 取引係数表'!GA$201,0)</f>
        <v>0</v>
      </c>
      <c r="GB81" s="43">
        <f>IFERROR('4.1 取引係数表'!GB81/'4.1 取引係数表'!GB$201,0)</f>
        <v>8.0596682622731831E-4</v>
      </c>
      <c r="GC81" s="43">
        <f>IFERROR('4.1 取引係数表'!GC81/'4.1 取引係数表'!GC$201,0)</f>
        <v>8.4437834687062487E-5</v>
      </c>
      <c r="GD81" s="43">
        <f>IFERROR('4.1 取引係数表'!GD81/'4.1 取引係数表'!GD$201,0)</f>
        <v>2.5453928389614797E-5</v>
      </c>
      <c r="GE81" s="43">
        <f>IFERROR('4.1 取引係数表'!GE81/'4.1 取引係数表'!GE$201,0)</f>
        <v>3.0712530712530712E-5</v>
      </c>
      <c r="GF81" s="43">
        <f>IFERROR('4.1 取引係数表'!GF81/'4.1 取引係数表'!GF$201,0)</f>
        <v>4.7349215907277882E-4</v>
      </c>
      <c r="GG81" s="43">
        <f>IFERROR('4.1 取引係数表'!GG81/'4.1 取引係数表'!GG$201,0)</f>
        <v>5.0325532289283827E-3</v>
      </c>
      <c r="GH81" s="44">
        <f>IFERROR('4.1 取引係数表'!GH81/'4.1 取引係数表'!GH$201,0)</f>
        <v>4.4438519308536636E-3</v>
      </c>
    </row>
    <row r="82" spans="1:190" s="13" customFormat="1">
      <c r="A82" s="10" t="s">
        <v>78</v>
      </c>
      <c r="B82" s="11" t="s">
        <v>266</v>
      </c>
      <c r="C82" s="43">
        <f>IFERROR('4.1 取引係数表'!C82/'4.1 取引係数表'!C$201,0)</f>
        <v>0</v>
      </c>
      <c r="D82" s="43">
        <f>IFERROR('4.1 取引係数表'!D82/'4.1 取引係数表'!D$201,0)</f>
        <v>0</v>
      </c>
      <c r="E82" s="43">
        <f>IFERROR('4.1 取引係数表'!E82/'4.1 取引係数表'!E$201,0)</f>
        <v>0</v>
      </c>
      <c r="F82" s="43">
        <f>IFERROR('4.1 取引係数表'!F82/'4.1 取引係数表'!F$201,0)</f>
        <v>0</v>
      </c>
      <c r="G82" s="43">
        <f>IFERROR('4.1 取引係数表'!G82/'4.1 取引係数表'!G$201,0)</f>
        <v>0</v>
      </c>
      <c r="H82" s="43">
        <f>IFERROR('4.1 取引係数表'!H82/'4.1 取引係数表'!H$201,0)</f>
        <v>0</v>
      </c>
      <c r="I82" s="43">
        <f>IFERROR('4.1 取引係数表'!I82/'4.1 取引係数表'!I$201,0)</f>
        <v>0</v>
      </c>
      <c r="J82" s="43">
        <f>IFERROR('4.1 取引係数表'!J82/'4.1 取引係数表'!J$201,0)</f>
        <v>0</v>
      </c>
      <c r="K82" s="43">
        <f>IFERROR('4.1 取引係数表'!K82/'4.1 取引係数表'!K$201,0)</f>
        <v>0</v>
      </c>
      <c r="L82" s="43">
        <f>IFERROR('4.1 取引係数表'!L82/'4.1 取引係数表'!L$201,0)</f>
        <v>0</v>
      </c>
      <c r="M82" s="43">
        <f>IFERROR('4.1 取引係数表'!M82/'4.1 取引係数表'!M$201,0)</f>
        <v>0</v>
      </c>
      <c r="N82" s="43">
        <f>IFERROR('4.1 取引係数表'!N82/'4.1 取引係数表'!N$201,0)</f>
        <v>0</v>
      </c>
      <c r="O82" s="43">
        <f>IFERROR('4.1 取引係数表'!O82/'4.1 取引係数表'!O$201,0)</f>
        <v>0</v>
      </c>
      <c r="P82" s="43">
        <f>IFERROR('4.1 取引係数表'!P82/'4.1 取引係数表'!P$201,0)</f>
        <v>0</v>
      </c>
      <c r="Q82" s="43">
        <f>IFERROR('4.1 取引係数表'!Q82/'4.1 取引係数表'!Q$201,0)</f>
        <v>0</v>
      </c>
      <c r="R82" s="43">
        <f>IFERROR('4.1 取引係数表'!R82/'4.1 取引係数表'!R$201,0)</f>
        <v>0</v>
      </c>
      <c r="S82" s="43">
        <f>IFERROR('4.1 取引係数表'!S82/'4.1 取引係数表'!S$201,0)</f>
        <v>0</v>
      </c>
      <c r="T82" s="43">
        <f>IFERROR('4.1 取引係数表'!T82/'4.1 取引係数表'!T$201,0)</f>
        <v>0</v>
      </c>
      <c r="U82" s="43">
        <f>IFERROR('4.1 取引係数表'!U82/'4.1 取引係数表'!U$201,0)</f>
        <v>0</v>
      </c>
      <c r="V82" s="43">
        <f>IFERROR('4.1 取引係数表'!V82/'4.1 取引係数表'!V$201,0)</f>
        <v>0</v>
      </c>
      <c r="W82" s="43">
        <f>IFERROR('4.1 取引係数表'!W82/'4.1 取引係数表'!W$201,0)</f>
        <v>0</v>
      </c>
      <c r="X82" s="43">
        <f>IFERROR('4.1 取引係数表'!X82/'4.1 取引係数表'!X$201,0)</f>
        <v>0</v>
      </c>
      <c r="Y82" s="43">
        <f>IFERROR('4.1 取引係数表'!Y82/'4.1 取引係数表'!Y$201,0)</f>
        <v>0</v>
      </c>
      <c r="Z82" s="43">
        <f>IFERROR('4.1 取引係数表'!Z82/'4.1 取引係数表'!Z$201,0)</f>
        <v>0</v>
      </c>
      <c r="AA82" s="43">
        <f>IFERROR('4.1 取引係数表'!AA82/'4.1 取引係数表'!AA$201,0)</f>
        <v>0</v>
      </c>
      <c r="AB82" s="43">
        <f>IFERROR('4.1 取引係数表'!AB82/'4.1 取引係数表'!AB$201,0)</f>
        <v>0</v>
      </c>
      <c r="AC82" s="43">
        <f>IFERROR('4.1 取引係数表'!AC82/'4.1 取引係数表'!AC$201,0)</f>
        <v>0</v>
      </c>
      <c r="AD82" s="43">
        <f>IFERROR('4.1 取引係数表'!AD82/'4.1 取引係数表'!AD$201,0)</f>
        <v>0</v>
      </c>
      <c r="AE82" s="43">
        <f>IFERROR('4.1 取引係数表'!AE82/'4.1 取引係数表'!AE$201,0)</f>
        <v>0</v>
      </c>
      <c r="AF82" s="43">
        <f>IFERROR('4.1 取引係数表'!AF82/'4.1 取引係数表'!AF$201,0)</f>
        <v>0</v>
      </c>
      <c r="AG82" s="43">
        <f>IFERROR('4.1 取引係数表'!AG82/'4.1 取引係数表'!AG$201,0)</f>
        <v>0</v>
      </c>
      <c r="AH82" s="43">
        <f>IFERROR('4.1 取引係数表'!AH82/'4.1 取引係数表'!AH$201,0)</f>
        <v>0</v>
      </c>
      <c r="AI82" s="43">
        <f>IFERROR('4.1 取引係数表'!AI82/'4.1 取引係数表'!AI$201,0)</f>
        <v>0</v>
      </c>
      <c r="AJ82" s="43">
        <f>IFERROR('4.1 取引係数表'!AJ82/'4.1 取引係数表'!AJ$201,0)</f>
        <v>0</v>
      </c>
      <c r="AK82" s="43">
        <f>IFERROR('4.1 取引係数表'!AK82/'4.1 取引係数表'!AK$201,0)</f>
        <v>0</v>
      </c>
      <c r="AL82" s="43">
        <f>IFERROR('4.1 取引係数表'!AL82/'4.1 取引係数表'!AL$201,0)</f>
        <v>0</v>
      </c>
      <c r="AM82" s="43">
        <f>IFERROR('4.1 取引係数表'!AM82/'4.1 取引係数表'!AM$201,0)</f>
        <v>0</v>
      </c>
      <c r="AN82" s="43">
        <f>IFERROR('4.1 取引係数表'!AN82/'4.1 取引係数表'!AN$201,0)</f>
        <v>0</v>
      </c>
      <c r="AO82" s="43">
        <f>IFERROR('4.1 取引係数表'!AO82/'4.1 取引係数表'!AO$201,0)</f>
        <v>0</v>
      </c>
      <c r="AP82" s="43">
        <f>IFERROR('4.1 取引係数表'!AP82/'4.1 取引係数表'!AP$201,0)</f>
        <v>0</v>
      </c>
      <c r="AQ82" s="43">
        <f>IFERROR('4.1 取引係数表'!AQ82/'4.1 取引係数表'!AQ$201,0)</f>
        <v>0</v>
      </c>
      <c r="AR82" s="43">
        <f>IFERROR('4.1 取引係数表'!AR82/'4.1 取引係数表'!AR$201,0)</f>
        <v>0</v>
      </c>
      <c r="AS82" s="43">
        <f>IFERROR('4.1 取引係数表'!AS82/'4.1 取引係数表'!AS$201,0)</f>
        <v>0</v>
      </c>
      <c r="AT82" s="43">
        <f>IFERROR('4.1 取引係数表'!AT82/'4.1 取引係数表'!AT$201,0)</f>
        <v>0</v>
      </c>
      <c r="AU82" s="43">
        <f>IFERROR('4.1 取引係数表'!AU82/'4.1 取引係数表'!AU$201,0)</f>
        <v>0</v>
      </c>
      <c r="AV82" s="43">
        <f>IFERROR('4.1 取引係数表'!AV82/'4.1 取引係数表'!AV$201,0)</f>
        <v>0</v>
      </c>
      <c r="AW82" s="43">
        <f>IFERROR('4.1 取引係数表'!AW82/'4.1 取引係数表'!AW$201,0)</f>
        <v>0</v>
      </c>
      <c r="AX82" s="43">
        <f>IFERROR('4.1 取引係数表'!AX82/'4.1 取引係数表'!AX$201,0)</f>
        <v>0</v>
      </c>
      <c r="AY82" s="43">
        <f>IFERROR('4.1 取引係数表'!AY82/'4.1 取引係数表'!AY$201,0)</f>
        <v>0</v>
      </c>
      <c r="AZ82" s="43">
        <f>IFERROR('4.1 取引係数表'!AZ82/'4.1 取引係数表'!AZ$201,0)</f>
        <v>0</v>
      </c>
      <c r="BA82" s="43">
        <f>IFERROR('4.1 取引係数表'!BA82/'4.1 取引係数表'!BA$201,0)</f>
        <v>0</v>
      </c>
      <c r="BB82" s="43">
        <f>IFERROR('4.1 取引係数表'!BB82/'4.1 取引係数表'!BB$201,0)</f>
        <v>0</v>
      </c>
      <c r="BC82" s="43">
        <f>IFERROR('4.1 取引係数表'!BC82/'4.1 取引係数表'!BC$201,0)</f>
        <v>0</v>
      </c>
      <c r="BD82" s="43">
        <f>IFERROR('4.1 取引係数表'!BD82/'4.1 取引係数表'!BD$201,0)</f>
        <v>0</v>
      </c>
      <c r="BE82" s="43">
        <f>IFERROR('4.1 取引係数表'!BE82/'4.1 取引係数表'!BE$201,0)</f>
        <v>0</v>
      </c>
      <c r="BF82" s="43">
        <f>IFERROR('4.1 取引係数表'!BF82/'4.1 取引係数表'!BF$201,0)</f>
        <v>0</v>
      </c>
      <c r="BG82" s="43">
        <f>IFERROR('4.1 取引係数表'!BG82/'4.1 取引係数表'!BG$201,0)</f>
        <v>0</v>
      </c>
      <c r="BH82" s="43">
        <f>IFERROR('4.1 取引係数表'!BH82/'4.1 取引係数表'!BH$201,0)</f>
        <v>0</v>
      </c>
      <c r="BI82" s="43">
        <f>IFERROR('4.1 取引係数表'!BI82/'4.1 取引係数表'!BI$201,0)</f>
        <v>0</v>
      </c>
      <c r="BJ82" s="43">
        <f>IFERROR('4.1 取引係数表'!BJ82/'4.1 取引係数表'!BJ$201,0)</f>
        <v>0</v>
      </c>
      <c r="BK82" s="43">
        <f>IFERROR('4.1 取引係数表'!BK82/'4.1 取引係数表'!BK$201,0)</f>
        <v>0</v>
      </c>
      <c r="BL82" s="43">
        <f>IFERROR('4.1 取引係数表'!BL82/'4.1 取引係数表'!BL$201,0)</f>
        <v>0</v>
      </c>
      <c r="BM82" s="43">
        <f>IFERROR('4.1 取引係数表'!BM82/'4.1 取引係数表'!BM$201,0)</f>
        <v>0</v>
      </c>
      <c r="BN82" s="43">
        <f>IFERROR('4.1 取引係数表'!BN82/'4.1 取引係数表'!BN$201,0)</f>
        <v>0</v>
      </c>
      <c r="BO82" s="43">
        <f>IFERROR('4.1 取引係数表'!BO82/'4.1 取引係数表'!BO$201,0)</f>
        <v>0</v>
      </c>
      <c r="BP82" s="43">
        <f>IFERROR('4.1 取引係数表'!BP82/'4.1 取引係数表'!BP$201,0)</f>
        <v>0</v>
      </c>
      <c r="BQ82" s="43">
        <f>IFERROR('4.1 取引係数表'!BQ82/'4.1 取引係数表'!BQ$201,0)</f>
        <v>0</v>
      </c>
      <c r="BR82" s="43">
        <f>IFERROR('4.1 取引係数表'!BR82/'4.1 取引係数表'!BR$201,0)</f>
        <v>0</v>
      </c>
      <c r="BS82" s="43">
        <f>IFERROR('4.1 取引係数表'!BS82/'4.1 取引係数表'!BS$201,0)</f>
        <v>0</v>
      </c>
      <c r="BT82" s="43">
        <f>IFERROR('4.1 取引係数表'!BT82/'4.1 取引係数表'!BT$201,0)</f>
        <v>0</v>
      </c>
      <c r="BU82" s="43">
        <f>IFERROR('4.1 取引係数表'!BU82/'4.1 取引係数表'!BU$201,0)</f>
        <v>0</v>
      </c>
      <c r="BV82" s="43">
        <f>IFERROR('4.1 取引係数表'!BV82/'4.1 取引係数表'!BV$201,0)</f>
        <v>0</v>
      </c>
      <c r="BW82" s="43">
        <f>IFERROR('4.1 取引係数表'!BW82/'4.1 取引係数表'!BW$201,0)</f>
        <v>0</v>
      </c>
      <c r="BX82" s="43">
        <f>IFERROR('4.1 取引係数表'!BX82/'4.1 取引係数表'!BX$201,0)</f>
        <v>0</v>
      </c>
      <c r="BY82" s="43">
        <f>IFERROR('4.1 取引係数表'!BY82/'4.1 取引係数表'!BY$201,0)</f>
        <v>0</v>
      </c>
      <c r="BZ82" s="43">
        <f>IFERROR('4.1 取引係数表'!BZ82/'4.1 取引係数表'!BZ$201,0)</f>
        <v>0</v>
      </c>
      <c r="CA82" s="43">
        <f>IFERROR('4.1 取引係数表'!CA82/'4.1 取引係数表'!CA$201,0)</f>
        <v>0</v>
      </c>
      <c r="CB82" s="43">
        <f>IFERROR('4.1 取引係数表'!CB82/'4.1 取引係数表'!CB$201,0)</f>
        <v>0</v>
      </c>
      <c r="CC82" s="43">
        <f>IFERROR('4.1 取引係数表'!CC82/'4.1 取引係数表'!CC$201,0)</f>
        <v>0</v>
      </c>
      <c r="CD82" s="43">
        <f>IFERROR('4.1 取引係数表'!CD82/'4.1 取引係数表'!CD$201,0)</f>
        <v>0</v>
      </c>
      <c r="CE82" s="43">
        <f>IFERROR('4.1 取引係数表'!CE82/'4.1 取引係数表'!CE$201,0)</f>
        <v>0</v>
      </c>
      <c r="CF82" s="43">
        <f>IFERROR('4.1 取引係数表'!CF82/'4.1 取引係数表'!CF$201,0)</f>
        <v>0</v>
      </c>
      <c r="CG82" s="43">
        <f>IFERROR('4.1 取引係数表'!CG82/'4.1 取引係数表'!CG$201,0)</f>
        <v>0</v>
      </c>
      <c r="CH82" s="43">
        <f>IFERROR('4.1 取引係数表'!CH82/'4.1 取引係数表'!CH$201,0)</f>
        <v>6.489803142638007E-4</v>
      </c>
      <c r="CI82" s="43">
        <f>IFERROR('4.1 取引係数表'!CI82/'4.1 取引係数表'!CI$201,0)</f>
        <v>0</v>
      </c>
      <c r="CJ82" s="43">
        <f>IFERROR('4.1 取引係数表'!CJ82/'4.1 取引係数表'!CJ$201,0)</f>
        <v>0</v>
      </c>
      <c r="CK82" s="43">
        <f>IFERROR('4.1 取引係数表'!CK82/'4.1 取引係数表'!CK$201,0)</f>
        <v>0</v>
      </c>
      <c r="CL82" s="43">
        <f>IFERROR('4.1 取引係数表'!CL82/'4.1 取引係数表'!CL$201,0)</f>
        <v>2.5652207372444399E-5</v>
      </c>
      <c r="CM82" s="43">
        <f>IFERROR('4.1 取引係数表'!CM82/'4.1 取引係数表'!CM$201,0)</f>
        <v>0</v>
      </c>
      <c r="CN82" s="43">
        <f>IFERROR('4.1 取引係数表'!CN82/'4.1 取引係数表'!CN$201,0)</f>
        <v>0</v>
      </c>
      <c r="CO82" s="43">
        <f>IFERROR('4.1 取引係数表'!CO82/'4.1 取引係数表'!CO$201,0)</f>
        <v>0</v>
      </c>
      <c r="CP82" s="43">
        <f>IFERROR('4.1 取引係数表'!CP82/'4.1 取引係数表'!CP$201,0)</f>
        <v>0</v>
      </c>
      <c r="CQ82" s="43">
        <f>IFERROR('4.1 取引係数表'!CQ82/'4.1 取引係数表'!CQ$201,0)</f>
        <v>0</v>
      </c>
      <c r="CR82" s="43">
        <f>IFERROR('4.1 取引係数表'!CR82/'4.1 取引係数表'!CR$201,0)</f>
        <v>0</v>
      </c>
      <c r="CS82" s="43">
        <f>IFERROR('4.1 取引係数表'!CS82/'4.1 取引係数表'!CS$201,0)</f>
        <v>0</v>
      </c>
      <c r="CT82" s="43">
        <f>IFERROR('4.1 取引係数表'!CT82/'4.1 取引係数表'!CT$201,0)</f>
        <v>0</v>
      </c>
      <c r="CU82" s="43">
        <f>IFERROR('4.1 取引係数表'!CU82/'4.1 取引係数表'!CU$201,0)</f>
        <v>0</v>
      </c>
      <c r="CV82" s="43">
        <f>IFERROR('4.1 取引係数表'!CV82/'4.1 取引係数表'!CV$201,0)</f>
        <v>0</v>
      </c>
      <c r="CW82" s="43">
        <f>IFERROR('4.1 取引係数表'!CW82/'4.1 取引係数表'!CW$201,0)</f>
        <v>0</v>
      </c>
      <c r="CX82" s="43">
        <f>IFERROR('4.1 取引係数表'!CX82/'4.1 取引係数表'!CX$201,0)</f>
        <v>0</v>
      </c>
      <c r="CY82" s="43">
        <f>IFERROR('4.1 取引係数表'!CY82/'4.1 取引係数表'!CY$201,0)</f>
        <v>0</v>
      </c>
      <c r="CZ82" s="43">
        <f>IFERROR('4.1 取引係数表'!CZ82/'4.1 取引係数表'!CZ$201,0)</f>
        <v>0</v>
      </c>
      <c r="DA82" s="43">
        <f>IFERROR('4.1 取引係数表'!DA82/'4.1 取引係数表'!DA$201,0)</f>
        <v>0</v>
      </c>
      <c r="DB82" s="43">
        <f>IFERROR('4.1 取引係数表'!DB82/'4.1 取引係数表'!DB$201,0)</f>
        <v>0</v>
      </c>
      <c r="DC82" s="43">
        <f>IFERROR('4.1 取引係数表'!DC82/'4.1 取引係数表'!DC$201,0)</f>
        <v>0</v>
      </c>
      <c r="DD82" s="43">
        <f>IFERROR('4.1 取引係数表'!DD82/'4.1 取引係数表'!DD$201,0)</f>
        <v>0</v>
      </c>
      <c r="DE82" s="43">
        <f>IFERROR('4.1 取引係数表'!DE82/'4.1 取引係数表'!DE$201,0)</f>
        <v>0</v>
      </c>
      <c r="DF82" s="43">
        <f>IFERROR('4.1 取引係数表'!DF82/'4.1 取引係数表'!DF$201,0)</f>
        <v>0</v>
      </c>
      <c r="DG82" s="43">
        <f>IFERROR('4.1 取引係数表'!DG82/'4.1 取引係数表'!DG$201,0)</f>
        <v>0</v>
      </c>
      <c r="DH82" s="43">
        <f>IFERROR('4.1 取引係数表'!DH82/'4.1 取引係数表'!DH$201,0)</f>
        <v>0</v>
      </c>
      <c r="DI82" s="43">
        <f>IFERROR('4.1 取引係数表'!DI82/'4.1 取引係数表'!DI$201,0)</f>
        <v>0</v>
      </c>
      <c r="DJ82" s="43">
        <f>IFERROR('4.1 取引係数表'!DJ82/'4.1 取引係数表'!DJ$201,0)</f>
        <v>0</v>
      </c>
      <c r="DK82" s="43">
        <f>IFERROR('4.1 取引係数表'!DK82/'4.1 取引係数表'!DK$201,0)</f>
        <v>0</v>
      </c>
      <c r="DL82" s="43">
        <f>IFERROR('4.1 取引係数表'!DL82/'4.1 取引係数表'!DL$201,0)</f>
        <v>0</v>
      </c>
      <c r="DM82" s="43">
        <f>IFERROR('4.1 取引係数表'!DM82/'4.1 取引係数表'!DM$201,0)</f>
        <v>0</v>
      </c>
      <c r="DN82" s="43">
        <f>IFERROR('4.1 取引係数表'!DN82/'4.1 取引係数表'!DN$201,0)</f>
        <v>0</v>
      </c>
      <c r="DO82" s="43">
        <f>IFERROR('4.1 取引係数表'!DO82/'4.1 取引係数表'!DO$201,0)</f>
        <v>0</v>
      </c>
      <c r="DP82" s="43">
        <f>IFERROR('4.1 取引係数表'!DP82/'4.1 取引係数表'!DP$201,0)</f>
        <v>0</v>
      </c>
      <c r="DQ82" s="43">
        <f>IFERROR('4.1 取引係数表'!DQ82/'4.1 取引係数表'!DQ$201,0)</f>
        <v>0</v>
      </c>
      <c r="DR82" s="43">
        <f>IFERROR('4.1 取引係数表'!DR82/'4.1 取引係数表'!DR$201,0)</f>
        <v>0</v>
      </c>
      <c r="DS82" s="43">
        <f>IFERROR('4.1 取引係数表'!DS82/'4.1 取引係数表'!DS$201,0)</f>
        <v>0</v>
      </c>
      <c r="DT82" s="43">
        <f>IFERROR('4.1 取引係数表'!DT82/'4.1 取引係数表'!DT$201,0)</f>
        <v>0</v>
      </c>
      <c r="DU82" s="43">
        <f>IFERROR('4.1 取引係数表'!DU82/'4.1 取引係数表'!DU$201,0)</f>
        <v>0</v>
      </c>
      <c r="DV82" s="43">
        <f>IFERROR('4.1 取引係数表'!DV82/'4.1 取引係数表'!DV$201,0)</f>
        <v>0</v>
      </c>
      <c r="DW82" s="43">
        <f>IFERROR('4.1 取引係数表'!DW82/'4.1 取引係数表'!DW$201,0)</f>
        <v>0</v>
      </c>
      <c r="DX82" s="43">
        <f>IFERROR('4.1 取引係数表'!DX82/'4.1 取引係数表'!DX$201,0)</f>
        <v>0</v>
      </c>
      <c r="DY82" s="43">
        <f>IFERROR('4.1 取引係数表'!DY82/'4.1 取引係数表'!DY$201,0)</f>
        <v>0</v>
      </c>
      <c r="DZ82" s="43">
        <f>IFERROR('4.1 取引係数表'!DZ82/'4.1 取引係数表'!DZ$201,0)</f>
        <v>0</v>
      </c>
      <c r="EA82" s="43">
        <f>IFERROR('4.1 取引係数表'!EA82/'4.1 取引係数表'!EA$201,0)</f>
        <v>0</v>
      </c>
      <c r="EB82" s="43">
        <f>IFERROR('4.1 取引係数表'!EB82/'4.1 取引係数表'!EB$201,0)</f>
        <v>0</v>
      </c>
      <c r="EC82" s="43">
        <f>IFERROR('4.1 取引係数表'!EC82/'4.1 取引係数表'!EC$201,0)</f>
        <v>0</v>
      </c>
      <c r="ED82" s="43">
        <f>IFERROR('4.1 取引係数表'!ED82/'4.1 取引係数表'!ED$201,0)</f>
        <v>0</v>
      </c>
      <c r="EE82" s="43">
        <f>IFERROR('4.1 取引係数表'!EE82/'4.1 取引係数表'!EE$201,0)</f>
        <v>0</v>
      </c>
      <c r="EF82" s="43">
        <f>IFERROR('4.1 取引係数表'!EF82/'4.1 取引係数表'!EF$201,0)</f>
        <v>0</v>
      </c>
      <c r="EG82" s="43">
        <f>IFERROR('4.1 取引係数表'!EG82/'4.1 取引係数表'!EG$201,0)</f>
        <v>0</v>
      </c>
      <c r="EH82" s="43">
        <f>IFERROR('4.1 取引係数表'!EH82/'4.1 取引係数表'!EH$201,0)</f>
        <v>0</v>
      </c>
      <c r="EI82" s="43">
        <f>IFERROR('4.1 取引係数表'!EI82/'4.1 取引係数表'!EI$201,0)</f>
        <v>0</v>
      </c>
      <c r="EJ82" s="43">
        <f>IFERROR('4.1 取引係数表'!EJ82/'4.1 取引係数表'!EJ$201,0)</f>
        <v>0</v>
      </c>
      <c r="EK82" s="43">
        <f>IFERROR('4.1 取引係数表'!EK82/'4.1 取引係数表'!EK$201,0)</f>
        <v>0</v>
      </c>
      <c r="EL82" s="43">
        <f>IFERROR('4.1 取引係数表'!EL82/'4.1 取引係数表'!EL$201,0)</f>
        <v>0</v>
      </c>
      <c r="EM82" s="43">
        <f>IFERROR('4.1 取引係数表'!EM82/'4.1 取引係数表'!EM$201,0)</f>
        <v>0</v>
      </c>
      <c r="EN82" s="43">
        <f>IFERROR('4.1 取引係数表'!EN82/'4.1 取引係数表'!EN$201,0)</f>
        <v>0</v>
      </c>
      <c r="EO82" s="43">
        <f>IFERROR('4.1 取引係数表'!EO82/'4.1 取引係数表'!EO$201,0)</f>
        <v>0</v>
      </c>
      <c r="EP82" s="43">
        <f>IFERROR('4.1 取引係数表'!EP82/'4.1 取引係数表'!EP$201,0)</f>
        <v>0</v>
      </c>
      <c r="EQ82" s="43">
        <f>IFERROR('4.1 取引係数表'!EQ82/'4.1 取引係数表'!EQ$201,0)</f>
        <v>0</v>
      </c>
      <c r="ER82" s="43">
        <f>IFERROR('4.1 取引係数表'!ER82/'4.1 取引係数表'!ER$201,0)</f>
        <v>0</v>
      </c>
      <c r="ES82" s="43">
        <f>IFERROR('4.1 取引係数表'!ES82/'4.1 取引係数表'!ES$201,0)</f>
        <v>0</v>
      </c>
      <c r="ET82" s="43">
        <f>IFERROR('4.1 取引係数表'!ET82/'4.1 取引係数表'!ET$201,0)</f>
        <v>0</v>
      </c>
      <c r="EU82" s="43">
        <f>IFERROR('4.1 取引係数表'!EU82/'4.1 取引係数表'!EU$201,0)</f>
        <v>0</v>
      </c>
      <c r="EV82" s="43">
        <f>IFERROR('4.1 取引係数表'!EV82/'4.1 取引係数表'!EV$201,0)</f>
        <v>0</v>
      </c>
      <c r="EW82" s="43">
        <f>IFERROR('4.1 取引係数表'!EW82/'4.1 取引係数表'!EW$201,0)</f>
        <v>0</v>
      </c>
      <c r="EX82" s="43">
        <f>IFERROR('4.1 取引係数表'!EX82/'4.1 取引係数表'!EX$201,0)</f>
        <v>0</v>
      </c>
      <c r="EY82" s="43">
        <f>IFERROR('4.1 取引係数表'!EY82/'4.1 取引係数表'!EY$201,0)</f>
        <v>0</v>
      </c>
      <c r="EZ82" s="43">
        <f>IFERROR('4.1 取引係数表'!EZ82/'4.1 取引係数表'!EZ$201,0)</f>
        <v>0</v>
      </c>
      <c r="FA82" s="43">
        <f>IFERROR('4.1 取引係数表'!FA82/'4.1 取引係数表'!FA$201,0)</f>
        <v>0</v>
      </c>
      <c r="FB82" s="43">
        <f>IFERROR('4.1 取引係数表'!FB82/'4.1 取引係数表'!FB$201,0)</f>
        <v>0</v>
      </c>
      <c r="FC82" s="43">
        <f>IFERROR('4.1 取引係数表'!FC82/'4.1 取引係数表'!FC$201,0)</f>
        <v>0</v>
      </c>
      <c r="FD82" s="43">
        <f>IFERROR('4.1 取引係数表'!FD82/'4.1 取引係数表'!FD$201,0)</f>
        <v>0</v>
      </c>
      <c r="FE82" s="43">
        <f>IFERROR('4.1 取引係数表'!FE82/'4.1 取引係数表'!FE$201,0)</f>
        <v>0</v>
      </c>
      <c r="FF82" s="43">
        <f>IFERROR('4.1 取引係数表'!FF82/'4.1 取引係数表'!FF$201,0)</f>
        <v>0</v>
      </c>
      <c r="FG82" s="43">
        <f>IFERROR('4.1 取引係数表'!FG82/'4.1 取引係数表'!FG$201,0)</f>
        <v>0</v>
      </c>
      <c r="FH82" s="43">
        <f>IFERROR('4.1 取引係数表'!FH82/'4.1 取引係数表'!FH$201,0)</f>
        <v>0</v>
      </c>
      <c r="FI82" s="43">
        <f>IFERROR('4.1 取引係数表'!FI82/'4.1 取引係数表'!FI$201,0)</f>
        <v>0</v>
      </c>
      <c r="FJ82" s="43">
        <f>IFERROR('4.1 取引係数表'!FJ82/'4.1 取引係数表'!FJ$201,0)</f>
        <v>0</v>
      </c>
      <c r="FK82" s="43">
        <f>IFERROR('4.1 取引係数表'!FK82/'4.1 取引係数表'!FK$201,0)</f>
        <v>0</v>
      </c>
      <c r="FL82" s="43">
        <f>IFERROR('4.1 取引係数表'!FL82/'4.1 取引係数表'!FL$201,0)</f>
        <v>0</v>
      </c>
      <c r="FM82" s="43">
        <f>IFERROR('4.1 取引係数表'!FM82/'4.1 取引係数表'!FM$201,0)</f>
        <v>0</v>
      </c>
      <c r="FN82" s="43">
        <f>IFERROR('4.1 取引係数表'!FN82/'4.1 取引係数表'!FN$201,0)</f>
        <v>0</v>
      </c>
      <c r="FO82" s="43">
        <f>IFERROR('4.1 取引係数表'!FO82/'4.1 取引係数表'!FO$201,0)</f>
        <v>0</v>
      </c>
      <c r="FP82" s="43">
        <f>IFERROR('4.1 取引係数表'!FP82/'4.1 取引係数表'!FP$201,0)</f>
        <v>0</v>
      </c>
      <c r="FQ82" s="43">
        <f>IFERROR('4.1 取引係数表'!FQ82/'4.1 取引係数表'!FQ$201,0)</f>
        <v>0</v>
      </c>
      <c r="FR82" s="43">
        <f>IFERROR('4.1 取引係数表'!FR82/'4.1 取引係数表'!FR$201,0)</f>
        <v>0</v>
      </c>
      <c r="FS82" s="43">
        <f>IFERROR('4.1 取引係数表'!FS82/'4.1 取引係数表'!FS$201,0)</f>
        <v>0</v>
      </c>
      <c r="FT82" s="43">
        <f>IFERROR('4.1 取引係数表'!FT82/'4.1 取引係数表'!FT$201,0)</f>
        <v>0</v>
      </c>
      <c r="FU82" s="43">
        <f>IFERROR('4.1 取引係数表'!FU82/'4.1 取引係数表'!FU$201,0)</f>
        <v>0</v>
      </c>
      <c r="FV82" s="43">
        <f>IFERROR('4.1 取引係数表'!FV82/'4.1 取引係数表'!FV$201,0)</f>
        <v>0</v>
      </c>
      <c r="FW82" s="43">
        <f>IFERROR('4.1 取引係数表'!FW82/'4.1 取引係数表'!FW$201,0)</f>
        <v>0</v>
      </c>
      <c r="FX82" s="43">
        <f>IFERROR('4.1 取引係数表'!FX82/'4.1 取引係数表'!FX$201,0)</f>
        <v>0</v>
      </c>
      <c r="FY82" s="43">
        <f>IFERROR('4.1 取引係数表'!FY82/'4.1 取引係数表'!FY$201,0)</f>
        <v>0</v>
      </c>
      <c r="FZ82" s="43">
        <f>IFERROR('4.1 取引係数表'!FZ82/'4.1 取引係数表'!FZ$201,0)</f>
        <v>0</v>
      </c>
      <c r="GA82" s="43">
        <f>IFERROR('4.1 取引係数表'!GA82/'4.1 取引係数表'!GA$201,0)</f>
        <v>0</v>
      </c>
      <c r="GB82" s="43">
        <f>IFERROR('4.1 取引係数表'!GB82/'4.1 取引係数表'!GB$201,0)</f>
        <v>0</v>
      </c>
      <c r="GC82" s="43">
        <f>IFERROR('4.1 取引係数表'!GC82/'4.1 取引係数表'!GC$201,0)</f>
        <v>0</v>
      </c>
      <c r="GD82" s="43">
        <f>IFERROR('4.1 取引係数表'!GD82/'4.1 取引係数表'!GD$201,0)</f>
        <v>0</v>
      </c>
      <c r="GE82" s="43">
        <f>IFERROR('4.1 取引係数表'!GE82/'4.1 取引係数表'!GE$201,0)</f>
        <v>0</v>
      </c>
      <c r="GF82" s="43">
        <f>IFERROR('4.1 取引係数表'!GF82/'4.1 取引係数表'!GF$201,0)</f>
        <v>0</v>
      </c>
      <c r="GG82" s="43">
        <f>IFERROR('4.1 取引係数表'!GG82/'4.1 取引係数表'!GG$201,0)</f>
        <v>0</v>
      </c>
      <c r="GH82" s="44">
        <f>IFERROR('4.1 取引係数表'!GH82/'4.1 取引係数表'!GH$201,0)</f>
        <v>2.0314751683902463E-4</v>
      </c>
    </row>
    <row r="83" spans="1:190" s="13" customFormat="1">
      <c r="A83" s="10" t="s">
        <v>79</v>
      </c>
      <c r="B83" s="11" t="s">
        <v>267</v>
      </c>
      <c r="C83" s="43">
        <f>IFERROR('4.1 取引係数表'!C83/'4.1 取引係数表'!C$201,0)</f>
        <v>0</v>
      </c>
      <c r="D83" s="43">
        <f>IFERROR('4.1 取引係数表'!D83/'4.1 取引係数表'!D$201,0)</f>
        <v>0</v>
      </c>
      <c r="E83" s="43">
        <f>IFERROR('4.1 取引係数表'!E83/'4.1 取引係数表'!E$201,0)</f>
        <v>0</v>
      </c>
      <c r="F83" s="43">
        <f>IFERROR('4.1 取引係数表'!F83/'4.1 取引係数表'!F$201,0)</f>
        <v>0</v>
      </c>
      <c r="G83" s="43">
        <f>IFERROR('4.1 取引係数表'!G83/'4.1 取引係数表'!G$201,0)</f>
        <v>0</v>
      </c>
      <c r="H83" s="43">
        <f>IFERROR('4.1 取引係数表'!H83/'4.1 取引係数表'!H$201,0)</f>
        <v>0</v>
      </c>
      <c r="I83" s="43">
        <f>IFERROR('4.1 取引係数表'!I83/'4.1 取引係数表'!I$201,0)</f>
        <v>0</v>
      </c>
      <c r="J83" s="43">
        <f>IFERROR('4.1 取引係数表'!J83/'4.1 取引係数表'!J$201,0)</f>
        <v>0</v>
      </c>
      <c r="K83" s="43">
        <f>IFERROR('4.1 取引係数表'!K83/'4.1 取引係数表'!K$201,0)</f>
        <v>0</v>
      </c>
      <c r="L83" s="43">
        <f>IFERROR('4.1 取引係数表'!L83/'4.1 取引係数表'!L$201,0)</f>
        <v>0</v>
      </c>
      <c r="M83" s="43">
        <f>IFERROR('4.1 取引係数表'!M83/'4.1 取引係数表'!M$201,0)</f>
        <v>0</v>
      </c>
      <c r="N83" s="43">
        <f>IFERROR('4.1 取引係数表'!N83/'4.1 取引係数表'!N$201,0)</f>
        <v>0</v>
      </c>
      <c r="O83" s="43">
        <f>IFERROR('4.1 取引係数表'!O83/'4.1 取引係数表'!O$201,0)</f>
        <v>0</v>
      </c>
      <c r="P83" s="43">
        <f>IFERROR('4.1 取引係数表'!P83/'4.1 取引係数表'!P$201,0)</f>
        <v>0</v>
      </c>
      <c r="Q83" s="43">
        <f>IFERROR('4.1 取引係数表'!Q83/'4.1 取引係数表'!Q$201,0)</f>
        <v>0</v>
      </c>
      <c r="R83" s="43">
        <f>IFERROR('4.1 取引係数表'!R83/'4.1 取引係数表'!R$201,0)</f>
        <v>0</v>
      </c>
      <c r="S83" s="43">
        <f>IFERROR('4.1 取引係数表'!S83/'4.1 取引係数表'!S$201,0)</f>
        <v>0</v>
      </c>
      <c r="T83" s="43">
        <f>IFERROR('4.1 取引係数表'!T83/'4.1 取引係数表'!T$201,0)</f>
        <v>0</v>
      </c>
      <c r="U83" s="43">
        <f>IFERROR('4.1 取引係数表'!U83/'4.1 取引係数表'!U$201,0)</f>
        <v>0</v>
      </c>
      <c r="V83" s="43">
        <f>IFERROR('4.1 取引係数表'!V83/'4.1 取引係数表'!V$201,0)</f>
        <v>0</v>
      </c>
      <c r="W83" s="43">
        <f>IFERROR('4.1 取引係数表'!W83/'4.1 取引係数表'!W$201,0)</f>
        <v>0</v>
      </c>
      <c r="X83" s="43">
        <f>IFERROR('4.1 取引係数表'!X83/'4.1 取引係数表'!X$201,0)</f>
        <v>0</v>
      </c>
      <c r="Y83" s="43">
        <f>IFERROR('4.1 取引係数表'!Y83/'4.1 取引係数表'!Y$201,0)</f>
        <v>0</v>
      </c>
      <c r="Z83" s="43">
        <f>IFERROR('4.1 取引係数表'!Z83/'4.1 取引係数表'!Z$201,0)</f>
        <v>0</v>
      </c>
      <c r="AA83" s="43">
        <f>IFERROR('4.1 取引係数表'!AA83/'4.1 取引係数表'!AA$201,0)</f>
        <v>0</v>
      </c>
      <c r="AB83" s="43">
        <f>IFERROR('4.1 取引係数表'!AB83/'4.1 取引係数表'!AB$201,0)</f>
        <v>0</v>
      </c>
      <c r="AC83" s="43">
        <f>IFERROR('4.1 取引係数表'!AC83/'4.1 取引係数表'!AC$201,0)</f>
        <v>0</v>
      </c>
      <c r="AD83" s="43">
        <f>IFERROR('4.1 取引係数表'!AD83/'4.1 取引係数表'!AD$201,0)</f>
        <v>0</v>
      </c>
      <c r="AE83" s="43">
        <f>IFERROR('4.1 取引係数表'!AE83/'4.1 取引係数表'!AE$201,0)</f>
        <v>0</v>
      </c>
      <c r="AF83" s="43">
        <f>IFERROR('4.1 取引係数表'!AF83/'4.1 取引係数表'!AF$201,0)</f>
        <v>0</v>
      </c>
      <c r="AG83" s="43">
        <f>IFERROR('4.1 取引係数表'!AG83/'4.1 取引係数表'!AG$201,0)</f>
        <v>0</v>
      </c>
      <c r="AH83" s="43">
        <f>IFERROR('4.1 取引係数表'!AH83/'4.1 取引係数表'!AH$201,0)</f>
        <v>0</v>
      </c>
      <c r="AI83" s="43">
        <f>IFERROR('4.1 取引係数表'!AI83/'4.1 取引係数表'!AI$201,0)</f>
        <v>0</v>
      </c>
      <c r="AJ83" s="43">
        <f>IFERROR('4.1 取引係数表'!AJ83/'4.1 取引係数表'!AJ$201,0)</f>
        <v>0</v>
      </c>
      <c r="AK83" s="43">
        <f>IFERROR('4.1 取引係数表'!AK83/'4.1 取引係数表'!AK$201,0)</f>
        <v>0</v>
      </c>
      <c r="AL83" s="43">
        <f>IFERROR('4.1 取引係数表'!AL83/'4.1 取引係数表'!AL$201,0)</f>
        <v>0</v>
      </c>
      <c r="AM83" s="43">
        <f>IFERROR('4.1 取引係数表'!AM83/'4.1 取引係数表'!AM$201,0)</f>
        <v>0</v>
      </c>
      <c r="AN83" s="43">
        <f>IFERROR('4.1 取引係数表'!AN83/'4.1 取引係数表'!AN$201,0)</f>
        <v>0</v>
      </c>
      <c r="AO83" s="43">
        <f>IFERROR('4.1 取引係数表'!AO83/'4.1 取引係数表'!AO$201,0)</f>
        <v>0</v>
      </c>
      <c r="AP83" s="43">
        <f>IFERROR('4.1 取引係数表'!AP83/'4.1 取引係数表'!AP$201,0)</f>
        <v>0</v>
      </c>
      <c r="AQ83" s="43">
        <f>IFERROR('4.1 取引係数表'!AQ83/'4.1 取引係数表'!AQ$201,0)</f>
        <v>0</v>
      </c>
      <c r="AR83" s="43">
        <f>IFERROR('4.1 取引係数表'!AR83/'4.1 取引係数表'!AR$201,0)</f>
        <v>0</v>
      </c>
      <c r="AS83" s="43">
        <f>IFERROR('4.1 取引係数表'!AS83/'4.1 取引係数表'!AS$201,0)</f>
        <v>0</v>
      </c>
      <c r="AT83" s="43">
        <f>IFERROR('4.1 取引係数表'!AT83/'4.1 取引係数表'!AT$201,0)</f>
        <v>0</v>
      </c>
      <c r="AU83" s="43">
        <f>IFERROR('4.1 取引係数表'!AU83/'4.1 取引係数表'!AU$201,0)</f>
        <v>0</v>
      </c>
      <c r="AV83" s="43">
        <f>IFERROR('4.1 取引係数表'!AV83/'4.1 取引係数表'!AV$201,0)</f>
        <v>0</v>
      </c>
      <c r="AW83" s="43">
        <f>IFERROR('4.1 取引係数表'!AW83/'4.1 取引係数表'!AW$201,0)</f>
        <v>0</v>
      </c>
      <c r="AX83" s="43">
        <f>IFERROR('4.1 取引係数表'!AX83/'4.1 取引係数表'!AX$201,0)</f>
        <v>0</v>
      </c>
      <c r="AY83" s="43">
        <f>IFERROR('4.1 取引係数表'!AY83/'4.1 取引係数表'!AY$201,0)</f>
        <v>0</v>
      </c>
      <c r="AZ83" s="43">
        <f>IFERROR('4.1 取引係数表'!AZ83/'4.1 取引係数表'!AZ$201,0)</f>
        <v>0</v>
      </c>
      <c r="BA83" s="43">
        <f>IFERROR('4.1 取引係数表'!BA83/'4.1 取引係数表'!BA$201,0)</f>
        <v>0</v>
      </c>
      <c r="BB83" s="43">
        <f>IFERROR('4.1 取引係数表'!BB83/'4.1 取引係数表'!BB$201,0)</f>
        <v>0</v>
      </c>
      <c r="BC83" s="43">
        <f>IFERROR('4.1 取引係数表'!BC83/'4.1 取引係数表'!BC$201,0)</f>
        <v>0</v>
      </c>
      <c r="BD83" s="43">
        <f>IFERROR('4.1 取引係数表'!BD83/'4.1 取引係数表'!BD$201,0)</f>
        <v>0</v>
      </c>
      <c r="BE83" s="43">
        <f>IFERROR('4.1 取引係数表'!BE83/'4.1 取引係数表'!BE$201,0)</f>
        <v>0</v>
      </c>
      <c r="BF83" s="43">
        <f>IFERROR('4.1 取引係数表'!BF83/'4.1 取引係数表'!BF$201,0)</f>
        <v>0</v>
      </c>
      <c r="BG83" s="43">
        <f>IFERROR('4.1 取引係数表'!BG83/'4.1 取引係数表'!BG$201,0)</f>
        <v>0</v>
      </c>
      <c r="BH83" s="43">
        <f>IFERROR('4.1 取引係数表'!BH83/'4.1 取引係数表'!BH$201,0)</f>
        <v>0</v>
      </c>
      <c r="BI83" s="43">
        <f>IFERROR('4.1 取引係数表'!BI83/'4.1 取引係数表'!BI$201,0)</f>
        <v>0</v>
      </c>
      <c r="BJ83" s="43">
        <f>IFERROR('4.1 取引係数表'!BJ83/'4.1 取引係数表'!BJ$201,0)</f>
        <v>0</v>
      </c>
      <c r="BK83" s="43">
        <f>IFERROR('4.1 取引係数表'!BK83/'4.1 取引係数表'!BK$201,0)</f>
        <v>0</v>
      </c>
      <c r="BL83" s="43">
        <f>IFERROR('4.1 取引係数表'!BL83/'4.1 取引係数表'!BL$201,0)</f>
        <v>0</v>
      </c>
      <c r="BM83" s="43">
        <f>IFERROR('4.1 取引係数表'!BM83/'4.1 取引係数表'!BM$201,0)</f>
        <v>0</v>
      </c>
      <c r="BN83" s="43">
        <f>IFERROR('4.1 取引係数表'!BN83/'4.1 取引係数表'!BN$201,0)</f>
        <v>0</v>
      </c>
      <c r="BO83" s="43">
        <f>IFERROR('4.1 取引係数表'!BO83/'4.1 取引係数表'!BO$201,0)</f>
        <v>0</v>
      </c>
      <c r="BP83" s="43">
        <f>IFERROR('4.1 取引係数表'!BP83/'4.1 取引係数表'!BP$201,0)</f>
        <v>0</v>
      </c>
      <c r="BQ83" s="43">
        <f>IFERROR('4.1 取引係数表'!BQ83/'4.1 取引係数表'!BQ$201,0)</f>
        <v>0</v>
      </c>
      <c r="BR83" s="43">
        <f>IFERROR('4.1 取引係数表'!BR83/'4.1 取引係数表'!BR$201,0)</f>
        <v>0</v>
      </c>
      <c r="BS83" s="43">
        <f>IFERROR('4.1 取引係数表'!BS83/'4.1 取引係数表'!BS$201,0)</f>
        <v>0</v>
      </c>
      <c r="BT83" s="43">
        <f>IFERROR('4.1 取引係数表'!BT83/'4.1 取引係数表'!BT$201,0)</f>
        <v>0</v>
      </c>
      <c r="BU83" s="43">
        <f>IFERROR('4.1 取引係数表'!BU83/'4.1 取引係数表'!BU$201,0)</f>
        <v>0</v>
      </c>
      <c r="BV83" s="43">
        <f>IFERROR('4.1 取引係数表'!BV83/'4.1 取引係数表'!BV$201,0)</f>
        <v>0</v>
      </c>
      <c r="BW83" s="43">
        <f>IFERROR('4.1 取引係数表'!BW83/'4.1 取引係数表'!BW$201,0)</f>
        <v>0</v>
      </c>
      <c r="BX83" s="43">
        <f>IFERROR('4.1 取引係数表'!BX83/'4.1 取引係数表'!BX$201,0)</f>
        <v>0</v>
      </c>
      <c r="BY83" s="43">
        <f>IFERROR('4.1 取引係数表'!BY83/'4.1 取引係数表'!BY$201,0)</f>
        <v>0</v>
      </c>
      <c r="BZ83" s="43">
        <f>IFERROR('4.1 取引係数表'!BZ83/'4.1 取引係数表'!BZ$201,0)</f>
        <v>0</v>
      </c>
      <c r="CA83" s="43">
        <f>IFERROR('4.1 取引係数表'!CA83/'4.1 取引係数表'!CA$201,0)</f>
        <v>0</v>
      </c>
      <c r="CB83" s="43">
        <f>IFERROR('4.1 取引係数表'!CB83/'4.1 取引係数表'!CB$201,0)</f>
        <v>0</v>
      </c>
      <c r="CC83" s="43">
        <f>IFERROR('4.1 取引係数表'!CC83/'4.1 取引係数表'!CC$201,0)</f>
        <v>0</v>
      </c>
      <c r="CD83" s="43">
        <f>IFERROR('4.1 取引係数表'!CD83/'4.1 取引係数表'!CD$201,0)</f>
        <v>0</v>
      </c>
      <c r="CE83" s="43">
        <f>IFERROR('4.1 取引係数表'!CE83/'4.1 取引係数表'!CE$201,0)</f>
        <v>0</v>
      </c>
      <c r="CF83" s="43">
        <f>IFERROR('4.1 取引係数表'!CF83/'4.1 取引係数表'!CF$201,0)</f>
        <v>-8.8910558060292643E-3</v>
      </c>
      <c r="CG83" s="43">
        <f>IFERROR('4.1 取引係数表'!CG83/'4.1 取引係数表'!CG$201,0)</f>
        <v>0</v>
      </c>
      <c r="CH83" s="43">
        <f>IFERROR('4.1 取引係数表'!CH83/'4.1 取引係数表'!CH$201,0)</f>
        <v>-7.6304352101319592E-3</v>
      </c>
      <c r="CI83" s="43">
        <f>IFERROR('4.1 取引係数表'!CI83/'4.1 取引係数表'!CI$201,0)</f>
        <v>0</v>
      </c>
      <c r="CJ83" s="43">
        <f>IFERROR('4.1 取引係数表'!CJ83/'4.1 取引係数表'!CJ$201,0)</f>
        <v>0</v>
      </c>
      <c r="CK83" s="43">
        <f>IFERROR('4.1 取引係数表'!CK83/'4.1 取引係数表'!CK$201,0)</f>
        <v>0</v>
      </c>
      <c r="CL83" s="43">
        <f>IFERROR('4.1 取引係数表'!CL83/'4.1 取引係数表'!CL$201,0)</f>
        <v>0</v>
      </c>
      <c r="CM83" s="43">
        <f>IFERROR('4.1 取引係数表'!CM83/'4.1 取引係数表'!CM$201,0)</f>
        <v>-2.1510002151000216E-4</v>
      </c>
      <c r="CN83" s="43">
        <f>IFERROR('4.1 取引係数表'!CN83/'4.1 取引係数表'!CN$201,0)</f>
        <v>-9.1291778668154387E-4</v>
      </c>
      <c r="CO83" s="43">
        <f>IFERROR('4.1 取引係数表'!CO83/'4.1 取引係数表'!CO$201,0)</f>
        <v>-6.0094172893724598E-4</v>
      </c>
      <c r="CP83" s="43">
        <f>IFERROR('4.1 取引係数表'!CP83/'4.1 取引係数表'!CP$201,0)</f>
        <v>-2.1686898650349726E-3</v>
      </c>
      <c r="CQ83" s="43">
        <f>IFERROR('4.1 取引係数表'!CQ83/'4.1 取引係数表'!CQ$201,0)</f>
        <v>0</v>
      </c>
      <c r="CR83" s="43">
        <f>IFERROR('4.1 取引係数表'!CR83/'4.1 取引係数表'!CR$201,0)</f>
        <v>0</v>
      </c>
      <c r="CS83" s="43">
        <f>IFERROR('4.1 取引係数表'!CS83/'4.1 取引係数表'!CS$201,0)</f>
        <v>0</v>
      </c>
      <c r="CT83" s="43">
        <f>IFERROR('4.1 取引係数表'!CT83/'4.1 取引係数表'!CT$201,0)</f>
        <v>-2.3940005768676088E-4</v>
      </c>
      <c r="CU83" s="43">
        <f>IFERROR('4.1 取引係数表'!CU83/'4.1 取引係数表'!CU$201,0)</f>
        <v>0</v>
      </c>
      <c r="CV83" s="43">
        <f>IFERROR('4.1 取引係数表'!CV83/'4.1 取引係数表'!CV$201,0)</f>
        <v>-8.3003952569169956E-4</v>
      </c>
      <c r="CW83" s="43">
        <f>IFERROR('4.1 取引係数表'!CW83/'4.1 取引係数表'!CW$201,0)</f>
        <v>0</v>
      </c>
      <c r="CX83" s="43">
        <f>IFERROR('4.1 取引係数表'!CX83/'4.1 取引係数表'!CX$201,0)</f>
        <v>0</v>
      </c>
      <c r="CY83" s="43">
        <f>IFERROR('4.1 取引係数表'!CY83/'4.1 取引係数表'!CY$201,0)</f>
        <v>-2.8169014084507044E-4</v>
      </c>
      <c r="CZ83" s="43">
        <f>IFERROR('4.1 取引係数表'!CZ83/'4.1 取引係数表'!CZ$201,0)</f>
        <v>-1.7936147315556619E-4</v>
      </c>
      <c r="DA83" s="43">
        <f>IFERROR('4.1 取引係数表'!DA83/'4.1 取引係数表'!DA$201,0)</f>
        <v>0</v>
      </c>
      <c r="DB83" s="43">
        <f>IFERROR('4.1 取引係数表'!DB83/'4.1 取引係数表'!DB$201,0)</f>
        <v>0</v>
      </c>
      <c r="DC83" s="43">
        <f>IFERROR('4.1 取引係数表'!DC83/'4.1 取引係数表'!DC$201,0)</f>
        <v>-1.2960082944530845E-4</v>
      </c>
      <c r="DD83" s="43">
        <f>IFERROR('4.1 取引係数表'!DD83/'4.1 取引係数表'!DD$201,0)</f>
        <v>0</v>
      </c>
      <c r="DE83" s="43">
        <f>IFERROR('4.1 取引係数表'!DE83/'4.1 取引係数表'!DE$201,0)</f>
        <v>-8.5794932951259899E-6</v>
      </c>
      <c r="DF83" s="43">
        <f>IFERROR('4.1 取引係数表'!DF83/'4.1 取引係数表'!DF$201,0)</f>
        <v>0</v>
      </c>
      <c r="DG83" s="43">
        <f>IFERROR('4.1 取引係数表'!DG83/'4.1 取引係数表'!DG$201,0)</f>
        <v>0</v>
      </c>
      <c r="DH83" s="43">
        <f>IFERROR('4.1 取引係数表'!DH83/'4.1 取引係数表'!DH$201,0)</f>
        <v>0</v>
      </c>
      <c r="DI83" s="43">
        <f>IFERROR('4.1 取引係数表'!DI83/'4.1 取引係数表'!DI$201,0)</f>
        <v>0</v>
      </c>
      <c r="DJ83" s="43">
        <f>IFERROR('4.1 取引係数表'!DJ83/'4.1 取引係数表'!DJ$201,0)</f>
        <v>0</v>
      </c>
      <c r="DK83" s="43">
        <f>IFERROR('4.1 取引係数表'!DK83/'4.1 取引係数表'!DK$201,0)</f>
        <v>0</v>
      </c>
      <c r="DL83" s="43">
        <f>IFERROR('4.1 取引係数表'!DL83/'4.1 取引係数表'!DL$201,0)</f>
        <v>0</v>
      </c>
      <c r="DM83" s="43">
        <f>IFERROR('4.1 取引係数表'!DM83/'4.1 取引係数表'!DM$201,0)</f>
        <v>0</v>
      </c>
      <c r="DN83" s="43">
        <f>IFERROR('4.1 取引係数表'!DN83/'4.1 取引係数表'!DN$201,0)</f>
        <v>0</v>
      </c>
      <c r="DO83" s="43">
        <f>IFERROR('4.1 取引係数表'!DO83/'4.1 取引係数表'!DO$201,0)</f>
        <v>0</v>
      </c>
      <c r="DP83" s="43">
        <f>IFERROR('4.1 取引係数表'!DP83/'4.1 取引係数表'!DP$201,0)</f>
        <v>-1.1461318051575932E-4</v>
      </c>
      <c r="DQ83" s="43">
        <f>IFERROR('4.1 取引係数表'!DQ83/'4.1 取引係数表'!DQ$201,0)</f>
        <v>0</v>
      </c>
      <c r="DR83" s="43">
        <f>IFERROR('4.1 取引係数表'!DR83/'4.1 取引係数表'!DR$201,0)</f>
        <v>-5.7636887608069167E-4</v>
      </c>
      <c r="DS83" s="43">
        <f>IFERROR('4.1 取引係数表'!DS83/'4.1 取引係数表'!DS$201,0)</f>
        <v>0</v>
      </c>
      <c r="DT83" s="43">
        <f>IFERROR('4.1 取引係数表'!DT83/'4.1 取引係数表'!DT$201,0)</f>
        <v>0</v>
      </c>
      <c r="DU83" s="43">
        <f>IFERROR('4.1 取引係数表'!DU83/'4.1 取引係数表'!DU$201,0)</f>
        <v>0</v>
      </c>
      <c r="DV83" s="43">
        <f>IFERROR('4.1 取引係数表'!DV83/'4.1 取引係数表'!DV$201,0)</f>
        <v>0</v>
      </c>
      <c r="DW83" s="43">
        <f>IFERROR('4.1 取引係数表'!DW83/'4.1 取引係数表'!DW$201,0)</f>
        <v>0</v>
      </c>
      <c r="DX83" s="43">
        <f>IFERROR('4.1 取引係数表'!DX83/'4.1 取引係数表'!DX$201,0)</f>
        <v>0</v>
      </c>
      <c r="DY83" s="43">
        <f>IFERROR('4.1 取引係数表'!DY83/'4.1 取引係数表'!DY$201,0)</f>
        <v>0</v>
      </c>
      <c r="DZ83" s="43">
        <f>IFERROR('4.1 取引係数表'!DZ83/'4.1 取引係数表'!DZ$201,0)</f>
        <v>0</v>
      </c>
      <c r="EA83" s="43">
        <f>IFERROR('4.1 取引係数表'!EA83/'4.1 取引係数表'!EA$201,0)</f>
        <v>-1.120605126768455E-5</v>
      </c>
      <c r="EB83" s="43">
        <f>IFERROR('4.1 取引係数表'!EB83/'4.1 取引係数表'!EB$201,0)</f>
        <v>-1.3355533197403684E-5</v>
      </c>
      <c r="EC83" s="43">
        <f>IFERROR('4.1 取引係数表'!EC83/'4.1 取引係数表'!EC$201,0)</f>
        <v>-1.6664114504985722E-4</v>
      </c>
      <c r="ED83" s="43">
        <f>IFERROR('4.1 取引係数表'!ED83/'4.1 取引係数表'!ED$201,0)</f>
        <v>-6.2896521548895206E-5</v>
      </c>
      <c r="EE83" s="43">
        <f>IFERROR('4.1 取引係数表'!EE83/'4.1 取引係数表'!EE$201,0)</f>
        <v>-2.5316811769504491E-4</v>
      </c>
      <c r="EF83" s="43">
        <f>IFERROR('4.1 取引係数表'!EF83/'4.1 取引係数表'!EF$201,0)</f>
        <v>0</v>
      </c>
      <c r="EG83" s="43">
        <f>IFERROR('4.1 取引係数表'!EG83/'4.1 取引係数表'!EG$201,0)</f>
        <v>0</v>
      </c>
      <c r="EH83" s="43">
        <f>IFERROR('4.1 取引係数表'!EH83/'4.1 取引係数表'!EH$201,0)</f>
        <v>0</v>
      </c>
      <c r="EI83" s="43">
        <f>IFERROR('4.1 取引係数表'!EI83/'4.1 取引係数表'!EI$201,0)</f>
        <v>0</v>
      </c>
      <c r="EJ83" s="43">
        <f>IFERROR('4.1 取引係数表'!EJ83/'4.1 取引係数表'!EJ$201,0)</f>
        <v>0</v>
      </c>
      <c r="EK83" s="43">
        <f>IFERROR('4.1 取引係数表'!EK83/'4.1 取引係数表'!EK$201,0)</f>
        <v>0</v>
      </c>
      <c r="EL83" s="43">
        <f>IFERROR('4.1 取引係数表'!EL83/'4.1 取引係数表'!EL$201,0)</f>
        <v>0</v>
      </c>
      <c r="EM83" s="43">
        <f>IFERROR('4.1 取引係数表'!EM83/'4.1 取引係数表'!EM$201,0)</f>
        <v>0</v>
      </c>
      <c r="EN83" s="43">
        <f>IFERROR('4.1 取引係数表'!EN83/'4.1 取引係数表'!EN$201,0)</f>
        <v>0</v>
      </c>
      <c r="EO83" s="43">
        <f>IFERROR('4.1 取引係数表'!EO83/'4.1 取引係数表'!EO$201,0)</f>
        <v>0</v>
      </c>
      <c r="EP83" s="43">
        <f>IFERROR('4.1 取引係数表'!EP83/'4.1 取引係数表'!EP$201,0)</f>
        <v>0</v>
      </c>
      <c r="EQ83" s="43">
        <f>IFERROR('4.1 取引係数表'!EQ83/'4.1 取引係数表'!EQ$201,0)</f>
        <v>0</v>
      </c>
      <c r="ER83" s="43">
        <f>IFERROR('4.1 取引係数表'!ER83/'4.1 取引係数表'!ER$201,0)</f>
        <v>0</v>
      </c>
      <c r="ES83" s="43">
        <f>IFERROR('4.1 取引係数表'!ES83/'4.1 取引係数表'!ES$201,0)</f>
        <v>0</v>
      </c>
      <c r="ET83" s="43">
        <f>IFERROR('4.1 取引係数表'!ET83/'4.1 取引係数表'!ET$201,0)</f>
        <v>0</v>
      </c>
      <c r="EU83" s="43">
        <f>IFERROR('4.1 取引係数表'!EU83/'4.1 取引係数表'!EU$201,0)</f>
        <v>0</v>
      </c>
      <c r="EV83" s="43">
        <f>IFERROR('4.1 取引係数表'!EV83/'4.1 取引係数表'!EV$201,0)</f>
        <v>0</v>
      </c>
      <c r="EW83" s="43">
        <f>IFERROR('4.1 取引係数表'!EW83/'4.1 取引係数表'!EW$201,0)</f>
        <v>0</v>
      </c>
      <c r="EX83" s="43">
        <f>IFERROR('4.1 取引係数表'!EX83/'4.1 取引係数表'!EX$201,0)</f>
        <v>0</v>
      </c>
      <c r="EY83" s="43">
        <f>IFERROR('4.1 取引係数表'!EY83/'4.1 取引係数表'!EY$201,0)</f>
        <v>0</v>
      </c>
      <c r="EZ83" s="43">
        <f>IFERROR('4.1 取引係数表'!EZ83/'4.1 取引係数表'!EZ$201,0)</f>
        <v>0</v>
      </c>
      <c r="FA83" s="43">
        <f>IFERROR('4.1 取引係数表'!FA83/'4.1 取引係数表'!FA$201,0)</f>
        <v>0</v>
      </c>
      <c r="FB83" s="43">
        <f>IFERROR('4.1 取引係数表'!FB83/'4.1 取引係数表'!FB$201,0)</f>
        <v>0</v>
      </c>
      <c r="FC83" s="43">
        <f>IFERROR('4.1 取引係数表'!FC83/'4.1 取引係数表'!FC$201,0)</f>
        <v>0</v>
      </c>
      <c r="FD83" s="43">
        <f>IFERROR('4.1 取引係数表'!FD83/'4.1 取引係数表'!FD$201,0)</f>
        <v>0</v>
      </c>
      <c r="FE83" s="43">
        <f>IFERROR('4.1 取引係数表'!FE83/'4.1 取引係数表'!FE$201,0)</f>
        <v>0</v>
      </c>
      <c r="FF83" s="43">
        <f>IFERROR('4.1 取引係数表'!FF83/'4.1 取引係数表'!FF$201,0)</f>
        <v>0</v>
      </c>
      <c r="FG83" s="43">
        <f>IFERROR('4.1 取引係数表'!FG83/'4.1 取引係数表'!FG$201,0)</f>
        <v>0</v>
      </c>
      <c r="FH83" s="43">
        <f>IFERROR('4.1 取引係数表'!FH83/'4.1 取引係数表'!FH$201,0)</f>
        <v>0</v>
      </c>
      <c r="FI83" s="43">
        <f>IFERROR('4.1 取引係数表'!FI83/'4.1 取引係数表'!FI$201,0)</f>
        <v>0</v>
      </c>
      <c r="FJ83" s="43">
        <f>IFERROR('4.1 取引係数表'!FJ83/'4.1 取引係数表'!FJ$201,0)</f>
        <v>0</v>
      </c>
      <c r="FK83" s="43">
        <f>IFERROR('4.1 取引係数表'!FK83/'4.1 取引係数表'!FK$201,0)</f>
        <v>0</v>
      </c>
      <c r="FL83" s="43">
        <f>IFERROR('4.1 取引係数表'!FL83/'4.1 取引係数表'!FL$201,0)</f>
        <v>0</v>
      </c>
      <c r="FM83" s="43">
        <f>IFERROR('4.1 取引係数表'!FM83/'4.1 取引係数表'!FM$201,0)</f>
        <v>0</v>
      </c>
      <c r="FN83" s="43">
        <f>IFERROR('4.1 取引係数表'!FN83/'4.1 取引係数表'!FN$201,0)</f>
        <v>0</v>
      </c>
      <c r="FO83" s="43">
        <f>IFERROR('4.1 取引係数表'!FO83/'4.1 取引係数表'!FO$201,0)</f>
        <v>0</v>
      </c>
      <c r="FP83" s="43">
        <f>IFERROR('4.1 取引係数表'!FP83/'4.1 取引係数表'!FP$201,0)</f>
        <v>0</v>
      </c>
      <c r="FQ83" s="43">
        <f>IFERROR('4.1 取引係数表'!FQ83/'4.1 取引係数表'!FQ$201,0)</f>
        <v>0</v>
      </c>
      <c r="FR83" s="43">
        <f>IFERROR('4.1 取引係数表'!FR83/'4.1 取引係数表'!FR$201,0)</f>
        <v>0</v>
      </c>
      <c r="FS83" s="43">
        <f>IFERROR('4.1 取引係数表'!FS83/'4.1 取引係数表'!FS$201,0)</f>
        <v>0</v>
      </c>
      <c r="FT83" s="43">
        <f>IFERROR('4.1 取引係数表'!FT83/'4.1 取引係数表'!FT$201,0)</f>
        <v>0</v>
      </c>
      <c r="FU83" s="43">
        <f>IFERROR('4.1 取引係数表'!FU83/'4.1 取引係数表'!FU$201,0)</f>
        <v>0</v>
      </c>
      <c r="FV83" s="43">
        <f>IFERROR('4.1 取引係数表'!FV83/'4.1 取引係数表'!FV$201,0)</f>
        <v>0</v>
      </c>
      <c r="FW83" s="43">
        <f>IFERROR('4.1 取引係数表'!FW83/'4.1 取引係数表'!FW$201,0)</f>
        <v>0</v>
      </c>
      <c r="FX83" s="43">
        <f>IFERROR('4.1 取引係数表'!FX83/'4.1 取引係数表'!FX$201,0)</f>
        <v>0</v>
      </c>
      <c r="FY83" s="43">
        <f>IFERROR('4.1 取引係数表'!FY83/'4.1 取引係数表'!FY$201,0)</f>
        <v>0</v>
      </c>
      <c r="FZ83" s="43">
        <f>IFERROR('4.1 取引係数表'!FZ83/'4.1 取引係数表'!FZ$201,0)</f>
        <v>0</v>
      </c>
      <c r="GA83" s="43">
        <f>IFERROR('4.1 取引係数表'!GA83/'4.1 取引係数表'!GA$201,0)</f>
        <v>0</v>
      </c>
      <c r="GB83" s="43">
        <f>IFERROR('4.1 取引係数表'!GB83/'4.1 取引係数表'!GB$201,0)</f>
        <v>0</v>
      </c>
      <c r="GC83" s="43">
        <f>IFERROR('4.1 取引係数表'!GC83/'4.1 取引係数表'!GC$201,0)</f>
        <v>0</v>
      </c>
      <c r="GD83" s="43">
        <f>IFERROR('4.1 取引係数表'!GD83/'4.1 取引係数表'!GD$201,0)</f>
        <v>0</v>
      </c>
      <c r="GE83" s="43">
        <f>IFERROR('4.1 取引係数表'!GE83/'4.1 取引係数表'!GE$201,0)</f>
        <v>0</v>
      </c>
      <c r="GF83" s="43">
        <f>IFERROR('4.1 取引係数表'!GF83/'4.1 取引係数表'!GF$201,0)</f>
        <v>0</v>
      </c>
      <c r="GG83" s="43">
        <f>IFERROR('4.1 取引係数表'!GG83/'4.1 取引係数表'!GG$201,0)</f>
        <v>0</v>
      </c>
      <c r="GH83" s="44">
        <f>IFERROR('4.1 取引係数表'!GH83/'4.1 取引係数表'!GH$201,0)</f>
        <v>1.9045079703658561E-5</v>
      </c>
    </row>
    <row r="84" spans="1:190" s="13" customFormat="1">
      <c r="A84" s="10" t="s">
        <v>80</v>
      </c>
      <c r="B84" s="11" t="s">
        <v>268</v>
      </c>
      <c r="C84" s="43">
        <f>IFERROR('4.1 取引係数表'!C84/'4.1 取引係数表'!C$201,0)</f>
        <v>0</v>
      </c>
      <c r="D84" s="43">
        <f>IFERROR('4.1 取引係数表'!D84/'4.1 取引係数表'!D$201,0)</f>
        <v>0</v>
      </c>
      <c r="E84" s="43">
        <f>IFERROR('4.1 取引係数表'!E84/'4.1 取引係数表'!E$201,0)</f>
        <v>0</v>
      </c>
      <c r="F84" s="43">
        <f>IFERROR('4.1 取引係数表'!F84/'4.1 取引係数表'!F$201,0)</f>
        <v>0</v>
      </c>
      <c r="G84" s="43">
        <f>IFERROR('4.1 取引係数表'!G84/'4.1 取引係数表'!G$201,0)</f>
        <v>0</v>
      </c>
      <c r="H84" s="43">
        <f>IFERROR('4.1 取引係数表'!H84/'4.1 取引係数表'!H$201,0)</f>
        <v>0</v>
      </c>
      <c r="I84" s="43">
        <f>IFERROR('4.1 取引係数表'!I84/'4.1 取引係数表'!I$201,0)</f>
        <v>0</v>
      </c>
      <c r="J84" s="43">
        <f>IFERROR('4.1 取引係数表'!J84/'4.1 取引係数表'!J$201,0)</f>
        <v>0</v>
      </c>
      <c r="K84" s="43">
        <f>IFERROR('4.1 取引係数表'!K84/'4.1 取引係数表'!K$201,0)</f>
        <v>0</v>
      </c>
      <c r="L84" s="43">
        <f>IFERROR('4.1 取引係数表'!L84/'4.1 取引係数表'!L$201,0)</f>
        <v>0</v>
      </c>
      <c r="M84" s="43">
        <f>IFERROR('4.1 取引係数表'!M84/'4.1 取引係数表'!M$201,0)</f>
        <v>0</v>
      </c>
      <c r="N84" s="43">
        <f>IFERROR('4.1 取引係数表'!N84/'4.1 取引係数表'!N$201,0)</f>
        <v>0</v>
      </c>
      <c r="O84" s="43">
        <f>IFERROR('4.1 取引係数表'!O84/'4.1 取引係数表'!O$201,0)</f>
        <v>0</v>
      </c>
      <c r="P84" s="43">
        <f>IFERROR('4.1 取引係数表'!P84/'4.1 取引係数表'!P$201,0)</f>
        <v>0</v>
      </c>
      <c r="Q84" s="43">
        <f>IFERROR('4.1 取引係数表'!Q84/'4.1 取引係数表'!Q$201,0)</f>
        <v>0</v>
      </c>
      <c r="R84" s="43">
        <f>IFERROR('4.1 取引係数表'!R84/'4.1 取引係数表'!R$201,0)</f>
        <v>8.762705923589205E-5</v>
      </c>
      <c r="S84" s="43">
        <f>IFERROR('4.1 取引係数表'!S84/'4.1 取引係数表'!S$201,0)</f>
        <v>0</v>
      </c>
      <c r="T84" s="43">
        <f>IFERROR('4.1 取引係数表'!T84/'4.1 取引係数表'!T$201,0)</f>
        <v>0</v>
      </c>
      <c r="U84" s="43">
        <f>IFERROR('4.1 取引係数表'!U84/'4.1 取引係数表'!U$201,0)</f>
        <v>0</v>
      </c>
      <c r="V84" s="43">
        <f>IFERROR('4.1 取引係数表'!V84/'4.1 取引係数表'!V$201,0)</f>
        <v>0</v>
      </c>
      <c r="W84" s="43">
        <f>IFERROR('4.1 取引係数表'!W84/'4.1 取引係数表'!W$201,0)</f>
        <v>0</v>
      </c>
      <c r="X84" s="43">
        <f>IFERROR('4.1 取引係数表'!X84/'4.1 取引係数表'!X$201,0)</f>
        <v>0</v>
      </c>
      <c r="Y84" s="43">
        <f>IFERROR('4.1 取引係数表'!Y84/'4.1 取引係数表'!Y$201,0)</f>
        <v>0</v>
      </c>
      <c r="Z84" s="43">
        <f>IFERROR('4.1 取引係数表'!Z84/'4.1 取引係数表'!Z$201,0)</f>
        <v>0</v>
      </c>
      <c r="AA84" s="43">
        <f>IFERROR('4.1 取引係数表'!AA84/'4.1 取引係数表'!AA$201,0)</f>
        <v>0</v>
      </c>
      <c r="AB84" s="43">
        <f>IFERROR('4.1 取引係数表'!AB84/'4.1 取引係数表'!AB$201,0)</f>
        <v>0</v>
      </c>
      <c r="AC84" s="43">
        <f>IFERROR('4.1 取引係数表'!AC84/'4.1 取引係数表'!AC$201,0)</f>
        <v>0</v>
      </c>
      <c r="AD84" s="43">
        <f>IFERROR('4.1 取引係数表'!AD84/'4.1 取引係数表'!AD$201,0)</f>
        <v>0</v>
      </c>
      <c r="AE84" s="43">
        <f>IFERROR('4.1 取引係数表'!AE84/'4.1 取引係数表'!AE$201,0)</f>
        <v>0</v>
      </c>
      <c r="AF84" s="43">
        <f>IFERROR('4.1 取引係数表'!AF84/'4.1 取引係数表'!AF$201,0)</f>
        <v>0</v>
      </c>
      <c r="AG84" s="43">
        <f>IFERROR('4.1 取引係数表'!AG84/'4.1 取引係数表'!AG$201,0)</f>
        <v>0</v>
      </c>
      <c r="AH84" s="43">
        <f>IFERROR('4.1 取引係数表'!AH84/'4.1 取引係数表'!AH$201,0)</f>
        <v>0</v>
      </c>
      <c r="AI84" s="43">
        <f>IFERROR('4.1 取引係数表'!AI84/'4.1 取引係数表'!AI$201,0)</f>
        <v>0</v>
      </c>
      <c r="AJ84" s="43">
        <f>IFERROR('4.1 取引係数表'!AJ84/'4.1 取引係数表'!AJ$201,0)</f>
        <v>0</v>
      </c>
      <c r="AK84" s="43">
        <f>IFERROR('4.1 取引係数表'!AK84/'4.1 取引係数表'!AK$201,0)</f>
        <v>0</v>
      </c>
      <c r="AL84" s="43">
        <f>IFERROR('4.1 取引係数表'!AL84/'4.1 取引係数表'!AL$201,0)</f>
        <v>0</v>
      </c>
      <c r="AM84" s="43">
        <f>IFERROR('4.1 取引係数表'!AM84/'4.1 取引係数表'!AM$201,0)</f>
        <v>0</v>
      </c>
      <c r="AN84" s="43">
        <f>IFERROR('4.1 取引係数表'!AN84/'4.1 取引係数表'!AN$201,0)</f>
        <v>0</v>
      </c>
      <c r="AO84" s="43">
        <f>IFERROR('4.1 取引係数表'!AO84/'4.1 取引係数表'!AO$201,0)</f>
        <v>0</v>
      </c>
      <c r="AP84" s="43">
        <f>IFERROR('4.1 取引係数表'!AP84/'4.1 取引係数表'!AP$201,0)</f>
        <v>2.4025293829343532E-4</v>
      </c>
      <c r="AQ84" s="43">
        <f>IFERROR('4.1 取引係数表'!AQ84/'4.1 取引係数表'!AQ$201,0)</f>
        <v>0</v>
      </c>
      <c r="AR84" s="43">
        <f>IFERROR('4.1 取引係数表'!AR84/'4.1 取引係数表'!AR$201,0)</f>
        <v>0</v>
      </c>
      <c r="AS84" s="43">
        <f>IFERROR('4.1 取引係数表'!AS84/'4.1 取引係数表'!AS$201,0)</f>
        <v>0</v>
      </c>
      <c r="AT84" s="43">
        <f>IFERROR('4.1 取引係数表'!AT84/'4.1 取引係数表'!AT$201,0)</f>
        <v>0</v>
      </c>
      <c r="AU84" s="43">
        <f>IFERROR('4.1 取引係数表'!AU84/'4.1 取引係数表'!AU$201,0)</f>
        <v>0</v>
      </c>
      <c r="AV84" s="43">
        <f>IFERROR('4.1 取引係数表'!AV84/'4.1 取引係数表'!AV$201,0)</f>
        <v>0</v>
      </c>
      <c r="AW84" s="43">
        <f>IFERROR('4.1 取引係数表'!AW84/'4.1 取引係数表'!AW$201,0)</f>
        <v>0</v>
      </c>
      <c r="AX84" s="43">
        <f>IFERROR('4.1 取引係数表'!AX84/'4.1 取引係数表'!AX$201,0)</f>
        <v>0</v>
      </c>
      <c r="AY84" s="43">
        <f>IFERROR('4.1 取引係数表'!AY84/'4.1 取引係数表'!AY$201,0)</f>
        <v>0</v>
      </c>
      <c r="AZ84" s="43">
        <f>IFERROR('4.1 取引係数表'!AZ84/'4.1 取引係数表'!AZ$201,0)</f>
        <v>0</v>
      </c>
      <c r="BA84" s="43">
        <f>IFERROR('4.1 取引係数表'!BA84/'4.1 取引係数表'!BA$201,0)</f>
        <v>0</v>
      </c>
      <c r="BB84" s="43">
        <f>IFERROR('4.1 取引係数表'!BB84/'4.1 取引係数表'!BB$201,0)</f>
        <v>0</v>
      </c>
      <c r="BC84" s="43">
        <f>IFERROR('4.1 取引係数表'!BC84/'4.1 取引係数表'!BC$201,0)</f>
        <v>0</v>
      </c>
      <c r="BD84" s="43">
        <f>IFERROR('4.1 取引係数表'!BD84/'4.1 取引係数表'!BD$201,0)</f>
        <v>0</v>
      </c>
      <c r="BE84" s="43">
        <f>IFERROR('4.1 取引係数表'!BE84/'4.1 取引係数表'!BE$201,0)</f>
        <v>0</v>
      </c>
      <c r="BF84" s="43">
        <f>IFERROR('4.1 取引係数表'!BF84/'4.1 取引係数表'!BF$201,0)</f>
        <v>0</v>
      </c>
      <c r="BG84" s="43">
        <f>IFERROR('4.1 取引係数表'!BG84/'4.1 取引係数表'!BG$201,0)</f>
        <v>0</v>
      </c>
      <c r="BH84" s="43">
        <f>IFERROR('4.1 取引係数表'!BH84/'4.1 取引係数表'!BH$201,0)</f>
        <v>0</v>
      </c>
      <c r="BI84" s="43">
        <f>IFERROR('4.1 取引係数表'!BI84/'4.1 取引係数表'!BI$201,0)</f>
        <v>0</v>
      </c>
      <c r="BJ84" s="43">
        <f>IFERROR('4.1 取引係数表'!BJ84/'4.1 取引係数表'!BJ$201,0)</f>
        <v>0</v>
      </c>
      <c r="BK84" s="43">
        <f>IFERROR('4.1 取引係数表'!BK84/'4.1 取引係数表'!BK$201,0)</f>
        <v>0</v>
      </c>
      <c r="BL84" s="43">
        <f>IFERROR('4.1 取引係数表'!BL84/'4.1 取引係数表'!BL$201,0)</f>
        <v>0</v>
      </c>
      <c r="BM84" s="43">
        <f>IFERROR('4.1 取引係数表'!BM84/'4.1 取引係数表'!BM$201,0)</f>
        <v>0</v>
      </c>
      <c r="BN84" s="43">
        <f>IFERROR('4.1 取引係数表'!BN84/'4.1 取引係数表'!BN$201,0)</f>
        <v>0</v>
      </c>
      <c r="BO84" s="43">
        <f>IFERROR('4.1 取引係数表'!BO84/'4.1 取引係数表'!BO$201,0)</f>
        <v>0</v>
      </c>
      <c r="BP84" s="43">
        <f>IFERROR('4.1 取引係数表'!BP84/'4.1 取引係数表'!BP$201,0)</f>
        <v>0</v>
      </c>
      <c r="BQ84" s="43">
        <f>IFERROR('4.1 取引係数表'!BQ84/'4.1 取引係数表'!BQ$201,0)</f>
        <v>0</v>
      </c>
      <c r="BR84" s="43">
        <f>IFERROR('4.1 取引係数表'!BR84/'4.1 取引係数表'!BR$201,0)</f>
        <v>0</v>
      </c>
      <c r="BS84" s="43">
        <f>IFERROR('4.1 取引係数表'!BS84/'4.1 取引係数表'!BS$201,0)</f>
        <v>0</v>
      </c>
      <c r="BT84" s="43">
        <f>IFERROR('4.1 取引係数表'!BT84/'4.1 取引係数表'!BT$201,0)</f>
        <v>0</v>
      </c>
      <c r="BU84" s="43">
        <f>IFERROR('4.1 取引係数表'!BU84/'4.1 取引係数表'!BU$201,0)</f>
        <v>0</v>
      </c>
      <c r="BV84" s="43">
        <f>IFERROR('4.1 取引係数表'!BV84/'4.1 取引係数表'!BV$201,0)</f>
        <v>0</v>
      </c>
      <c r="BW84" s="43">
        <f>IFERROR('4.1 取引係数表'!BW84/'4.1 取引係数表'!BW$201,0)</f>
        <v>0</v>
      </c>
      <c r="BX84" s="43">
        <f>IFERROR('4.1 取引係数表'!BX84/'4.1 取引係数表'!BX$201,0)</f>
        <v>0</v>
      </c>
      <c r="BY84" s="43">
        <f>IFERROR('4.1 取引係数表'!BY84/'4.1 取引係数表'!BY$201,0)</f>
        <v>3.1122591889452551E-4</v>
      </c>
      <c r="BZ84" s="43">
        <f>IFERROR('4.1 取引係数表'!BZ84/'4.1 取引係数表'!BZ$201,0)</f>
        <v>0</v>
      </c>
      <c r="CA84" s="43">
        <f>IFERROR('4.1 取引係数表'!CA84/'4.1 取引係数表'!CA$201,0)</f>
        <v>2.5806451612903226E-3</v>
      </c>
      <c r="CB84" s="43">
        <f>IFERROR('4.1 取引係数表'!CB84/'4.1 取引係数表'!CB$201,0)</f>
        <v>0</v>
      </c>
      <c r="CC84" s="43">
        <f>IFERROR('4.1 取引係数表'!CC84/'4.1 取引係数表'!CC$201,0)</f>
        <v>0</v>
      </c>
      <c r="CD84" s="43">
        <f>IFERROR('4.1 取引係数表'!CD84/'4.1 取引係数表'!CD$201,0)</f>
        <v>0</v>
      </c>
      <c r="CE84" s="43">
        <f>IFERROR('4.1 取引係数表'!CE84/'4.1 取引係数表'!CE$201,0)</f>
        <v>0</v>
      </c>
      <c r="CF84" s="43">
        <f>IFERROR('4.1 取引係数表'!CF84/'4.1 取引係数表'!CF$201,0)</f>
        <v>0.6069419260119534</v>
      </c>
      <c r="CG84" s="43">
        <f>IFERROR('4.1 取引係数表'!CG84/'4.1 取引係数表'!CG$201,0)</f>
        <v>0</v>
      </c>
      <c r="CH84" s="43">
        <f>IFERROR('4.1 取引係数表'!CH84/'4.1 取引係数表'!CH$201,0)</f>
        <v>9.2627190308560634E-3</v>
      </c>
      <c r="CI84" s="43">
        <f>IFERROR('4.1 取引係数表'!CI84/'4.1 取引係数表'!CI$201,0)</f>
        <v>0</v>
      </c>
      <c r="CJ84" s="43">
        <f>IFERROR('4.1 取引係数表'!CJ84/'4.1 取引係数表'!CJ$201,0)</f>
        <v>0</v>
      </c>
      <c r="CK84" s="43">
        <f>IFERROR('4.1 取引係数表'!CK84/'4.1 取引係数表'!CK$201,0)</f>
        <v>0</v>
      </c>
      <c r="CL84" s="43">
        <f>IFERROR('4.1 取引係数表'!CL84/'4.1 取引係数表'!CL$201,0)</f>
        <v>6.1565297693866555E-4</v>
      </c>
      <c r="CM84" s="43">
        <f>IFERROR('4.1 取引係数表'!CM84/'4.1 取引係数表'!CM$201,0)</f>
        <v>0.15863626586362659</v>
      </c>
      <c r="CN84" s="43">
        <f>IFERROR('4.1 取引係数表'!CN84/'4.1 取引係数表'!CN$201,0)</f>
        <v>1.3693766800223158E-2</v>
      </c>
      <c r="CO84" s="43">
        <f>IFERROR('4.1 取引係数表'!CO84/'4.1 取引係数表'!CO$201,0)</f>
        <v>6.0730613290194004E-2</v>
      </c>
      <c r="CP84" s="43">
        <f>IFERROR('4.1 取引係数表'!CP84/'4.1 取引係数表'!CP$201,0)</f>
        <v>7.229604737458542E-2</v>
      </c>
      <c r="CQ84" s="43">
        <f>IFERROR('4.1 取引係数表'!CQ84/'4.1 取引係数表'!CQ$201,0)</f>
        <v>0</v>
      </c>
      <c r="CR84" s="43">
        <f>IFERROR('4.1 取引係数表'!CR84/'4.1 取引係数表'!CR$201,0)</f>
        <v>0</v>
      </c>
      <c r="CS84" s="43">
        <f>IFERROR('4.1 取引係数表'!CS84/'4.1 取引係数表'!CS$201,0)</f>
        <v>0</v>
      </c>
      <c r="CT84" s="43">
        <f>IFERROR('4.1 取引係数表'!CT84/'4.1 取引係数表'!CT$201,0)</f>
        <v>3.0957600230747045E-2</v>
      </c>
      <c r="CU84" s="43">
        <f>IFERROR('4.1 取引係数表'!CU84/'4.1 取引係数表'!CU$201,0)</f>
        <v>0</v>
      </c>
      <c r="CV84" s="43">
        <f>IFERROR('4.1 取引係数表'!CV84/'4.1 取引係数表'!CV$201,0)</f>
        <v>1.6521739130434782E-2</v>
      </c>
      <c r="CW84" s="43">
        <f>IFERROR('4.1 取引係数表'!CW84/'4.1 取引係数表'!CW$201,0)</f>
        <v>0</v>
      </c>
      <c r="CX84" s="43">
        <f>IFERROR('4.1 取引係数表'!CX84/'4.1 取引係数表'!CX$201,0)</f>
        <v>0</v>
      </c>
      <c r="CY84" s="43">
        <f>IFERROR('4.1 取引係数表'!CY84/'4.1 取引係数表'!CY$201,0)</f>
        <v>2.4225352112676058E-2</v>
      </c>
      <c r="CZ84" s="43">
        <f>IFERROR('4.1 取引係数表'!CZ84/'4.1 取引係数表'!CZ$201,0)</f>
        <v>0.13310115987085974</v>
      </c>
      <c r="DA84" s="43">
        <f>IFERROR('4.1 取引係数表'!DA84/'4.1 取引係数表'!DA$201,0)</f>
        <v>0</v>
      </c>
      <c r="DB84" s="43">
        <f>IFERROR('4.1 取引係数表'!DB84/'4.1 取引係数表'!DB$201,0)</f>
        <v>2.1120811039143901E-3</v>
      </c>
      <c r="DC84" s="43">
        <f>IFERROR('4.1 取引係数表'!DC84/'4.1 取引係数表'!DC$201,0)</f>
        <v>4.0176257128045623E-2</v>
      </c>
      <c r="DD84" s="43">
        <f>IFERROR('4.1 取引係数表'!DD84/'4.1 取引係数表'!DD$201,0)</f>
        <v>0</v>
      </c>
      <c r="DE84" s="43">
        <f>IFERROR('4.1 取引係数表'!DE84/'4.1 取引係数表'!DE$201,0)</f>
        <v>1.2440265277932684E-4</v>
      </c>
      <c r="DF84" s="43">
        <f>IFERROR('4.1 取引係数表'!DF84/'4.1 取引係数表'!DF$201,0)</f>
        <v>0</v>
      </c>
      <c r="DG84" s="43">
        <f>IFERROR('4.1 取引係数表'!DG84/'4.1 取引係数表'!DG$201,0)</f>
        <v>0</v>
      </c>
      <c r="DH84" s="43">
        <f>IFERROR('4.1 取引係数表'!DH84/'4.1 取引係数表'!DH$201,0)</f>
        <v>0</v>
      </c>
      <c r="DI84" s="43">
        <f>IFERROR('4.1 取引係数表'!DI84/'4.1 取引係数表'!DI$201,0)</f>
        <v>0</v>
      </c>
      <c r="DJ84" s="43">
        <f>IFERROR('4.1 取引係数表'!DJ84/'4.1 取引係数表'!DJ$201,0)</f>
        <v>0</v>
      </c>
      <c r="DK84" s="43">
        <f>IFERROR('4.1 取引係数表'!DK84/'4.1 取引係数表'!DK$201,0)</f>
        <v>3.2388663967611336E-5</v>
      </c>
      <c r="DL84" s="43">
        <f>IFERROR('4.1 取引係数表'!DL84/'4.1 取引係数表'!DL$201,0)</f>
        <v>1.8914795152768494E-5</v>
      </c>
      <c r="DM84" s="43">
        <f>IFERROR('4.1 取引係数表'!DM84/'4.1 取引係数表'!DM$201,0)</f>
        <v>0</v>
      </c>
      <c r="DN84" s="43">
        <f>IFERROR('4.1 取引係数表'!DN84/'4.1 取引係数表'!DN$201,0)</f>
        <v>0</v>
      </c>
      <c r="DO84" s="43">
        <f>IFERROR('4.1 取引係数表'!DO84/'4.1 取引係数表'!DO$201,0)</f>
        <v>0</v>
      </c>
      <c r="DP84" s="43">
        <f>IFERROR('4.1 取引係数表'!DP84/'4.1 取引係数表'!DP$201,0)</f>
        <v>4.8710601719197709E-3</v>
      </c>
      <c r="DQ84" s="43">
        <f>IFERROR('4.1 取引係数表'!DQ84/'4.1 取引係数表'!DQ$201,0)</f>
        <v>0</v>
      </c>
      <c r="DR84" s="43">
        <f>IFERROR('4.1 取引係数表'!DR84/'4.1 取引係数表'!DR$201,0)</f>
        <v>0.16599423631123919</v>
      </c>
      <c r="DS84" s="43">
        <f>IFERROR('4.1 取引係数表'!DS84/'4.1 取引係数表'!DS$201,0)</f>
        <v>0</v>
      </c>
      <c r="DT84" s="43">
        <f>IFERROR('4.1 取引係数表'!DT84/'4.1 取引係数表'!DT$201,0)</f>
        <v>3.189792663476874E-3</v>
      </c>
      <c r="DU84" s="43">
        <f>IFERROR('4.1 取引係数表'!DU84/'4.1 取引係数表'!DU$201,0)</f>
        <v>0</v>
      </c>
      <c r="DV84" s="43">
        <f>IFERROR('4.1 取引係数表'!DV84/'4.1 取引係数表'!DV$201,0)</f>
        <v>0</v>
      </c>
      <c r="DW84" s="43">
        <f>IFERROR('4.1 取引係数表'!DW84/'4.1 取引係数表'!DW$201,0)</f>
        <v>0</v>
      </c>
      <c r="DX84" s="43">
        <f>IFERROR('4.1 取引係数表'!DX84/'4.1 取引係数表'!DX$201,0)</f>
        <v>0</v>
      </c>
      <c r="DY84" s="43">
        <f>IFERROR('4.1 取引係数表'!DY84/'4.1 取引係数表'!DY$201,0)</f>
        <v>5.7129798903107862E-4</v>
      </c>
      <c r="DZ84" s="43">
        <f>IFERROR('4.1 取引係数表'!DZ84/'4.1 取引係数表'!DZ$201,0)</f>
        <v>0</v>
      </c>
      <c r="EA84" s="43">
        <f>IFERROR('4.1 取引係数表'!EA84/'4.1 取引係数表'!EA$201,0)</f>
        <v>2.4810197506653593E-2</v>
      </c>
      <c r="EB84" s="43">
        <f>IFERROR('4.1 取引係数表'!EB84/'4.1 取引係数表'!EB$201,0)</f>
        <v>2.0896957609537633E-2</v>
      </c>
      <c r="EC84" s="43">
        <f>IFERROR('4.1 取引係数表'!EC84/'4.1 取引係数表'!EC$201,0)</f>
        <v>3.8012196330291757E-3</v>
      </c>
      <c r="ED84" s="43">
        <f>IFERROR('4.1 取引係数表'!ED84/'4.1 取引係数表'!ED$201,0)</f>
        <v>2.5016407788230145E-2</v>
      </c>
      <c r="EE84" s="43">
        <f>IFERROR('4.1 取引係数表'!EE84/'4.1 取引係数表'!EE$201,0)</f>
        <v>8.0873148708139348E-3</v>
      </c>
      <c r="EF84" s="43">
        <f>IFERROR('4.1 取引係数表'!EF84/'4.1 取引係数表'!EF$201,0)</f>
        <v>0</v>
      </c>
      <c r="EG84" s="43">
        <f>IFERROR('4.1 取引係数表'!EG84/'4.1 取引係数表'!EG$201,0)</f>
        <v>0</v>
      </c>
      <c r="EH84" s="43">
        <f>IFERROR('4.1 取引係数表'!EH84/'4.1 取引係数表'!EH$201,0)</f>
        <v>0</v>
      </c>
      <c r="EI84" s="43">
        <f>IFERROR('4.1 取引係数表'!EI84/'4.1 取引係数表'!EI$201,0)</f>
        <v>0</v>
      </c>
      <c r="EJ84" s="43">
        <f>IFERROR('4.1 取引係数表'!EJ84/'4.1 取引係数表'!EJ$201,0)</f>
        <v>0</v>
      </c>
      <c r="EK84" s="43">
        <f>IFERROR('4.1 取引係数表'!EK84/'4.1 取引係数表'!EK$201,0)</f>
        <v>0</v>
      </c>
      <c r="EL84" s="43">
        <f>IFERROR('4.1 取引係数表'!EL84/'4.1 取引係数表'!EL$201,0)</f>
        <v>0</v>
      </c>
      <c r="EM84" s="43">
        <f>IFERROR('4.1 取引係数表'!EM84/'4.1 取引係数表'!EM$201,0)</f>
        <v>0</v>
      </c>
      <c r="EN84" s="43">
        <f>IFERROR('4.1 取引係数表'!EN84/'4.1 取引係数表'!EN$201,0)</f>
        <v>0</v>
      </c>
      <c r="EO84" s="43">
        <f>IFERROR('4.1 取引係数表'!EO84/'4.1 取引係数表'!EO$201,0)</f>
        <v>0</v>
      </c>
      <c r="EP84" s="43">
        <f>IFERROR('4.1 取引係数表'!EP84/'4.1 取引係数表'!EP$201,0)</f>
        <v>0</v>
      </c>
      <c r="EQ84" s="43">
        <f>IFERROR('4.1 取引係数表'!EQ84/'4.1 取引係数表'!EQ$201,0)</f>
        <v>0</v>
      </c>
      <c r="ER84" s="43">
        <f>IFERROR('4.1 取引係数表'!ER84/'4.1 取引係数表'!ER$201,0)</f>
        <v>0</v>
      </c>
      <c r="ES84" s="43">
        <f>IFERROR('4.1 取引係数表'!ES84/'4.1 取引係数表'!ES$201,0)</f>
        <v>0</v>
      </c>
      <c r="ET84" s="43">
        <f>IFERROR('4.1 取引係数表'!ET84/'4.1 取引係数表'!ET$201,0)</f>
        <v>0</v>
      </c>
      <c r="EU84" s="43">
        <f>IFERROR('4.1 取引係数表'!EU84/'4.1 取引係数表'!EU$201,0)</f>
        <v>0</v>
      </c>
      <c r="EV84" s="43">
        <f>IFERROR('4.1 取引係数表'!EV84/'4.1 取引係数表'!EV$201,0)</f>
        <v>0</v>
      </c>
      <c r="EW84" s="43">
        <f>IFERROR('4.1 取引係数表'!EW84/'4.1 取引係数表'!EW$201,0)</f>
        <v>0</v>
      </c>
      <c r="EX84" s="43">
        <f>IFERROR('4.1 取引係数表'!EX84/'4.1 取引係数表'!EX$201,0)</f>
        <v>0</v>
      </c>
      <c r="EY84" s="43">
        <f>IFERROR('4.1 取引係数表'!EY84/'4.1 取引係数表'!EY$201,0)</f>
        <v>0</v>
      </c>
      <c r="EZ84" s="43">
        <f>IFERROR('4.1 取引係数表'!EZ84/'4.1 取引係数表'!EZ$201,0)</f>
        <v>0</v>
      </c>
      <c r="FA84" s="43">
        <f>IFERROR('4.1 取引係数表'!FA84/'4.1 取引係数表'!FA$201,0)</f>
        <v>0</v>
      </c>
      <c r="FB84" s="43">
        <f>IFERROR('4.1 取引係数表'!FB84/'4.1 取引係数表'!FB$201,0)</f>
        <v>0</v>
      </c>
      <c r="FC84" s="43">
        <f>IFERROR('4.1 取引係数表'!FC84/'4.1 取引係数表'!FC$201,0)</f>
        <v>0</v>
      </c>
      <c r="FD84" s="43">
        <f>IFERROR('4.1 取引係数表'!FD84/'4.1 取引係数表'!FD$201,0)</f>
        <v>0</v>
      </c>
      <c r="FE84" s="43">
        <f>IFERROR('4.1 取引係数表'!FE84/'4.1 取引係数表'!FE$201,0)</f>
        <v>0</v>
      </c>
      <c r="FF84" s="43">
        <f>IFERROR('4.1 取引係数表'!FF84/'4.1 取引係数表'!FF$201,0)</f>
        <v>0</v>
      </c>
      <c r="FG84" s="43">
        <f>IFERROR('4.1 取引係数表'!FG84/'4.1 取引係数表'!FG$201,0)</f>
        <v>0</v>
      </c>
      <c r="FH84" s="43">
        <f>IFERROR('4.1 取引係数表'!FH84/'4.1 取引係数表'!FH$201,0)</f>
        <v>0</v>
      </c>
      <c r="FI84" s="43">
        <f>IFERROR('4.1 取引係数表'!FI84/'4.1 取引係数表'!FI$201,0)</f>
        <v>0</v>
      </c>
      <c r="FJ84" s="43">
        <f>IFERROR('4.1 取引係数表'!FJ84/'4.1 取引係数表'!FJ$201,0)</f>
        <v>0</v>
      </c>
      <c r="FK84" s="43">
        <f>IFERROR('4.1 取引係数表'!FK84/'4.1 取引係数表'!FK$201,0)</f>
        <v>0</v>
      </c>
      <c r="FL84" s="43">
        <f>IFERROR('4.1 取引係数表'!FL84/'4.1 取引係数表'!FL$201,0)</f>
        <v>0</v>
      </c>
      <c r="FM84" s="43">
        <f>IFERROR('4.1 取引係数表'!FM84/'4.1 取引係数表'!FM$201,0)</f>
        <v>0</v>
      </c>
      <c r="FN84" s="43">
        <f>IFERROR('4.1 取引係数表'!FN84/'4.1 取引係数表'!FN$201,0)</f>
        <v>0</v>
      </c>
      <c r="FO84" s="43">
        <f>IFERROR('4.1 取引係数表'!FO84/'4.1 取引係数表'!FO$201,0)</f>
        <v>0</v>
      </c>
      <c r="FP84" s="43">
        <f>IFERROR('4.1 取引係数表'!FP84/'4.1 取引係数表'!FP$201,0)</f>
        <v>0</v>
      </c>
      <c r="FQ84" s="43">
        <f>IFERROR('4.1 取引係数表'!FQ84/'4.1 取引係数表'!FQ$201,0)</f>
        <v>0</v>
      </c>
      <c r="FR84" s="43">
        <f>IFERROR('4.1 取引係数表'!FR84/'4.1 取引係数表'!FR$201,0)</f>
        <v>0</v>
      </c>
      <c r="FS84" s="43">
        <f>IFERROR('4.1 取引係数表'!FS84/'4.1 取引係数表'!FS$201,0)</f>
        <v>0</v>
      </c>
      <c r="FT84" s="43">
        <f>IFERROR('4.1 取引係数表'!FT84/'4.1 取引係数表'!FT$201,0)</f>
        <v>0</v>
      </c>
      <c r="FU84" s="43">
        <f>IFERROR('4.1 取引係数表'!FU84/'4.1 取引係数表'!FU$201,0)</f>
        <v>0</v>
      </c>
      <c r="FV84" s="43">
        <f>IFERROR('4.1 取引係数表'!FV84/'4.1 取引係数表'!FV$201,0)</f>
        <v>0</v>
      </c>
      <c r="FW84" s="43">
        <f>IFERROR('4.1 取引係数表'!FW84/'4.1 取引係数表'!FW$201,0)</f>
        <v>0</v>
      </c>
      <c r="FX84" s="43">
        <f>IFERROR('4.1 取引係数表'!FX84/'4.1 取引係数表'!FX$201,0)</f>
        <v>0</v>
      </c>
      <c r="FY84" s="43">
        <f>IFERROR('4.1 取引係数表'!FY84/'4.1 取引係数表'!FY$201,0)</f>
        <v>2.0669869118388743E-5</v>
      </c>
      <c r="FZ84" s="43">
        <f>IFERROR('4.1 取引係数表'!FZ84/'4.1 取引係数表'!FZ$201,0)</f>
        <v>0</v>
      </c>
      <c r="GA84" s="43">
        <f>IFERROR('4.1 取引係数表'!GA84/'4.1 取引係数表'!GA$201,0)</f>
        <v>0</v>
      </c>
      <c r="GB84" s="43">
        <f>IFERROR('4.1 取引係数表'!GB84/'4.1 取引係数表'!GB$201,0)</f>
        <v>0</v>
      </c>
      <c r="GC84" s="43">
        <f>IFERROR('4.1 取引係数表'!GC84/'4.1 取引係数表'!GC$201,0)</f>
        <v>0</v>
      </c>
      <c r="GD84" s="43">
        <f>IFERROR('4.1 取引係数表'!GD84/'4.1 取引係数表'!GD$201,0)</f>
        <v>0</v>
      </c>
      <c r="GE84" s="43">
        <f>IFERROR('4.1 取引係数表'!GE84/'4.1 取引係数表'!GE$201,0)</f>
        <v>0</v>
      </c>
      <c r="GF84" s="43">
        <f>IFERROR('4.1 取引係数表'!GF84/'4.1 取引係数表'!GF$201,0)</f>
        <v>2.5733269514824936E-5</v>
      </c>
      <c r="GG84" s="43">
        <f>IFERROR('4.1 取引係数表'!GG84/'4.1 取引係数表'!GG$201,0)</f>
        <v>0</v>
      </c>
      <c r="GH84" s="44">
        <f>IFERROR('4.1 取引係数表'!GH84/'4.1 取引係数表'!GH$201,0)</f>
        <v>6.2086959833926904E-3</v>
      </c>
    </row>
    <row r="85" spans="1:190" s="13" customFormat="1">
      <c r="A85" s="10" t="s">
        <v>81</v>
      </c>
      <c r="B85" s="11" t="s">
        <v>269</v>
      </c>
      <c r="C85" s="43">
        <f>IFERROR('4.1 取引係数表'!C85/'4.1 取引係数表'!C$201,0)</f>
        <v>0</v>
      </c>
      <c r="D85" s="43">
        <f>IFERROR('4.1 取引係数表'!D85/'4.1 取引係数表'!D$201,0)</f>
        <v>0</v>
      </c>
      <c r="E85" s="43">
        <f>IFERROR('4.1 取引係数表'!E85/'4.1 取引係数表'!E$201,0)</f>
        <v>0</v>
      </c>
      <c r="F85" s="43">
        <f>IFERROR('4.1 取引係数表'!F85/'4.1 取引係数表'!F$201,0)</f>
        <v>0</v>
      </c>
      <c r="G85" s="43">
        <f>IFERROR('4.1 取引係数表'!G85/'4.1 取引係数表'!G$201,0)</f>
        <v>0</v>
      </c>
      <c r="H85" s="43">
        <f>IFERROR('4.1 取引係数表'!H85/'4.1 取引係数表'!H$201,0)</f>
        <v>0</v>
      </c>
      <c r="I85" s="43">
        <f>IFERROR('4.1 取引係数表'!I85/'4.1 取引係数表'!I$201,0)</f>
        <v>0</v>
      </c>
      <c r="J85" s="43">
        <f>IFERROR('4.1 取引係数表'!J85/'4.1 取引係数表'!J$201,0)</f>
        <v>0</v>
      </c>
      <c r="K85" s="43">
        <f>IFERROR('4.1 取引係数表'!K85/'4.1 取引係数表'!K$201,0)</f>
        <v>0</v>
      </c>
      <c r="L85" s="43">
        <f>IFERROR('4.1 取引係数表'!L85/'4.1 取引係数表'!L$201,0)</f>
        <v>0</v>
      </c>
      <c r="M85" s="43">
        <f>IFERROR('4.1 取引係数表'!M85/'4.1 取引係数表'!M$201,0)</f>
        <v>0</v>
      </c>
      <c r="N85" s="43">
        <f>IFERROR('4.1 取引係数表'!N85/'4.1 取引係数表'!N$201,0)</f>
        <v>0</v>
      </c>
      <c r="O85" s="43">
        <f>IFERROR('4.1 取引係数表'!O85/'4.1 取引係数表'!O$201,0)</f>
        <v>0</v>
      </c>
      <c r="P85" s="43">
        <f>IFERROR('4.1 取引係数表'!P85/'4.1 取引係数表'!P$201,0)</f>
        <v>0</v>
      </c>
      <c r="Q85" s="43">
        <f>IFERROR('4.1 取引係数表'!Q85/'4.1 取引係数表'!Q$201,0)</f>
        <v>0</v>
      </c>
      <c r="R85" s="43">
        <f>IFERROR('4.1 取引係数表'!R85/'4.1 取引係数表'!R$201,0)</f>
        <v>0</v>
      </c>
      <c r="S85" s="43">
        <f>IFERROR('4.1 取引係数表'!S85/'4.1 取引係数表'!S$201,0)</f>
        <v>0</v>
      </c>
      <c r="T85" s="43">
        <f>IFERROR('4.1 取引係数表'!T85/'4.1 取引係数表'!T$201,0)</f>
        <v>0</v>
      </c>
      <c r="U85" s="43">
        <f>IFERROR('4.1 取引係数表'!U85/'4.1 取引係数表'!U$201,0)</f>
        <v>0</v>
      </c>
      <c r="V85" s="43">
        <f>IFERROR('4.1 取引係数表'!V85/'4.1 取引係数表'!V$201,0)</f>
        <v>0</v>
      </c>
      <c r="W85" s="43">
        <f>IFERROR('4.1 取引係数表'!W85/'4.1 取引係数表'!W$201,0)</f>
        <v>0</v>
      </c>
      <c r="X85" s="43">
        <f>IFERROR('4.1 取引係数表'!X85/'4.1 取引係数表'!X$201,0)</f>
        <v>0</v>
      </c>
      <c r="Y85" s="43">
        <f>IFERROR('4.1 取引係数表'!Y85/'4.1 取引係数表'!Y$201,0)</f>
        <v>0</v>
      </c>
      <c r="Z85" s="43">
        <f>IFERROR('4.1 取引係数表'!Z85/'4.1 取引係数表'!Z$201,0)</f>
        <v>0</v>
      </c>
      <c r="AA85" s="43">
        <f>IFERROR('4.1 取引係数表'!AA85/'4.1 取引係数表'!AA$201,0)</f>
        <v>0</v>
      </c>
      <c r="AB85" s="43">
        <f>IFERROR('4.1 取引係数表'!AB85/'4.1 取引係数表'!AB$201,0)</f>
        <v>0</v>
      </c>
      <c r="AC85" s="43">
        <f>IFERROR('4.1 取引係数表'!AC85/'4.1 取引係数表'!AC$201,0)</f>
        <v>0</v>
      </c>
      <c r="AD85" s="43">
        <f>IFERROR('4.1 取引係数表'!AD85/'4.1 取引係数表'!AD$201,0)</f>
        <v>0</v>
      </c>
      <c r="AE85" s="43">
        <f>IFERROR('4.1 取引係数表'!AE85/'4.1 取引係数表'!AE$201,0)</f>
        <v>0</v>
      </c>
      <c r="AF85" s="43">
        <f>IFERROR('4.1 取引係数表'!AF85/'4.1 取引係数表'!AF$201,0)</f>
        <v>0</v>
      </c>
      <c r="AG85" s="43">
        <f>IFERROR('4.1 取引係数表'!AG85/'4.1 取引係数表'!AG$201,0)</f>
        <v>0</v>
      </c>
      <c r="AH85" s="43">
        <f>IFERROR('4.1 取引係数表'!AH85/'4.1 取引係数表'!AH$201,0)</f>
        <v>0</v>
      </c>
      <c r="AI85" s="43">
        <f>IFERROR('4.1 取引係数表'!AI85/'4.1 取引係数表'!AI$201,0)</f>
        <v>0</v>
      </c>
      <c r="AJ85" s="43">
        <f>IFERROR('4.1 取引係数表'!AJ85/'4.1 取引係数表'!AJ$201,0)</f>
        <v>0</v>
      </c>
      <c r="AK85" s="43">
        <f>IFERROR('4.1 取引係数表'!AK85/'4.1 取引係数表'!AK$201,0)</f>
        <v>0</v>
      </c>
      <c r="AL85" s="43">
        <f>IFERROR('4.1 取引係数表'!AL85/'4.1 取引係数表'!AL$201,0)</f>
        <v>0</v>
      </c>
      <c r="AM85" s="43">
        <f>IFERROR('4.1 取引係数表'!AM85/'4.1 取引係数表'!AM$201,0)</f>
        <v>0</v>
      </c>
      <c r="AN85" s="43">
        <f>IFERROR('4.1 取引係数表'!AN85/'4.1 取引係数表'!AN$201,0)</f>
        <v>2.1925016443762334E-4</v>
      </c>
      <c r="AO85" s="43">
        <f>IFERROR('4.1 取引係数表'!AO85/'4.1 取引係数表'!AO$201,0)</f>
        <v>0</v>
      </c>
      <c r="AP85" s="43">
        <f>IFERROR('4.1 取引係数表'!AP85/'4.1 取引係数表'!AP$201,0)</f>
        <v>0</v>
      </c>
      <c r="AQ85" s="43">
        <f>IFERROR('4.1 取引係数表'!AQ85/'4.1 取引係数表'!AQ$201,0)</f>
        <v>7.4621803134115731E-4</v>
      </c>
      <c r="AR85" s="43">
        <f>IFERROR('4.1 取引係数表'!AR85/'4.1 取引係数表'!AR$201,0)</f>
        <v>0</v>
      </c>
      <c r="AS85" s="43">
        <f>IFERROR('4.1 取引係数表'!AS85/'4.1 取引係数表'!AS$201,0)</f>
        <v>0</v>
      </c>
      <c r="AT85" s="43">
        <f>IFERROR('4.1 取引係数表'!AT85/'4.1 取引係数表'!AT$201,0)</f>
        <v>0</v>
      </c>
      <c r="AU85" s="43">
        <f>IFERROR('4.1 取引係数表'!AU85/'4.1 取引係数表'!AU$201,0)</f>
        <v>0</v>
      </c>
      <c r="AV85" s="43">
        <f>IFERROR('4.1 取引係数表'!AV85/'4.1 取引係数表'!AV$201,0)</f>
        <v>0</v>
      </c>
      <c r="AW85" s="43">
        <f>IFERROR('4.1 取引係数表'!AW85/'4.1 取引係数表'!AW$201,0)</f>
        <v>0</v>
      </c>
      <c r="AX85" s="43">
        <f>IFERROR('4.1 取引係数表'!AX85/'4.1 取引係数表'!AX$201,0)</f>
        <v>0</v>
      </c>
      <c r="AY85" s="43">
        <f>IFERROR('4.1 取引係数表'!AY85/'4.1 取引係数表'!AY$201,0)</f>
        <v>0</v>
      </c>
      <c r="AZ85" s="43">
        <f>IFERROR('4.1 取引係数表'!AZ85/'4.1 取引係数表'!AZ$201,0)</f>
        <v>0</v>
      </c>
      <c r="BA85" s="43">
        <f>IFERROR('4.1 取引係数表'!BA85/'4.1 取引係数表'!BA$201,0)</f>
        <v>0</v>
      </c>
      <c r="BB85" s="43">
        <f>IFERROR('4.1 取引係数表'!BB85/'4.1 取引係数表'!BB$201,0)</f>
        <v>0</v>
      </c>
      <c r="BC85" s="43">
        <f>IFERROR('4.1 取引係数表'!BC85/'4.1 取引係数表'!BC$201,0)</f>
        <v>0</v>
      </c>
      <c r="BD85" s="43">
        <f>IFERROR('4.1 取引係数表'!BD85/'4.1 取引係数表'!BD$201,0)</f>
        <v>0</v>
      </c>
      <c r="BE85" s="43">
        <f>IFERROR('4.1 取引係数表'!BE85/'4.1 取引係数表'!BE$201,0)</f>
        <v>0</v>
      </c>
      <c r="BF85" s="43">
        <f>IFERROR('4.1 取引係数表'!BF85/'4.1 取引係数表'!BF$201,0)</f>
        <v>0</v>
      </c>
      <c r="BG85" s="43">
        <f>IFERROR('4.1 取引係数表'!BG85/'4.1 取引係数表'!BG$201,0)</f>
        <v>0</v>
      </c>
      <c r="BH85" s="43">
        <f>IFERROR('4.1 取引係数表'!BH85/'4.1 取引係数表'!BH$201,0)</f>
        <v>0</v>
      </c>
      <c r="BI85" s="43">
        <f>IFERROR('4.1 取引係数表'!BI85/'4.1 取引係数表'!BI$201,0)</f>
        <v>0</v>
      </c>
      <c r="BJ85" s="43">
        <f>IFERROR('4.1 取引係数表'!BJ85/'4.1 取引係数表'!BJ$201,0)</f>
        <v>0</v>
      </c>
      <c r="BK85" s="43">
        <f>IFERROR('4.1 取引係数表'!BK85/'4.1 取引係数表'!BK$201,0)</f>
        <v>0</v>
      </c>
      <c r="BL85" s="43">
        <f>IFERROR('4.1 取引係数表'!BL85/'4.1 取引係数表'!BL$201,0)</f>
        <v>0</v>
      </c>
      <c r="BM85" s="43">
        <f>IFERROR('4.1 取引係数表'!BM85/'4.1 取引係数表'!BM$201,0)</f>
        <v>0</v>
      </c>
      <c r="BN85" s="43">
        <f>IFERROR('4.1 取引係数表'!BN85/'4.1 取引係数表'!BN$201,0)</f>
        <v>0</v>
      </c>
      <c r="BO85" s="43">
        <f>IFERROR('4.1 取引係数表'!BO85/'4.1 取引係数表'!BO$201,0)</f>
        <v>6.8531785569314634E-5</v>
      </c>
      <c r="BP85" s="43">
        <f>IFERROR('4.1 取引係数表'!BP85/'4.1 取引係数表'!BP$201,0)</f>
        <v>0</v>
      </c>
      <c r="BQ85" s="43">
        <f>IFERROR('4.1 取引係数表'!BQ85/'4.1 取引係数表'!BQ$201,0)</f>
        <v>0</v>
      </c>
      <c r="BR85" s="43">
        <f>IFERROR('4.1 取引係数表'!BR85/'4.1 取引係数表'!BR$201,0)</f>
        <v>0</v>
      </c>
      <c r="BS85" s="43">
        <f>IFERROR('4.1 取引係数表'!BS85/'4.1 取引係数表'!BS$201,0)</f>
        <v>0</v>
      </c>
      <c r="BT85" s="43">
        <f>IFERROR('4.1 取引係数表'!BT85/'4.1 取引係数表'!BT$201,0)</f>
        <v>0</v>
      </c>
      <c r="BU85" s="43">
        <f>IFERROR('4.1 取引係数表'!BU85/'4.1 取引係数表'!BU$201,0)</f>
        <v>0</v>
      </c>
      <c r="BV85" s="43">
        <f>IFERROR('4.1 取引係数表'!BV85/'4.1 取引係数表'!BV$201,0)</f>
        <v>0</v>
      </c>
      <c r="BW85" s="43">
        <f>IFERROR('4.1 取引係数表'!BW85/'4.1 取引係数表'!BW$201,0)</f>
        <v>0</v>
      </c>
      <c r="BX85" s="43">
        <f>IFERROR('4.1 取引係数表'!BX85/'4.1 取引係数表'!BX$201,0)</f>
        <v>0</v>
      </c>
      <c r="BY85" s="43">
        <f>IFERROR('4.1 取引係数表'!BY85/'4.1 取引係数表'!BY$201,0)</f>
        <v>5.2908406212069344E-4</v>
      </c>
      <c r="BZ85" s="43">
        <f>IFERROR('4.1 取引係数表'!BZ85/'4.1 取引係数表'!BZ$201,0)</f>
        <v>0</v>
      </c>
      <c r="CA85" s="43">
        <f>IFERROR('4.1 取引係数表'!CA85/'4.1 取引係数表'!CA$201,0)</f>
        <v>0</v>
      </c>
      <c r="CB85" s="43">
        <f>IFERROR('4.1 取引係数表'!CB85/'4.1 取引係数表'!CB$201,0)</f>
        <v>0</v>
      </c>
      <c r="CC85" s="43">
        <f>IFERROR('4.1 取引係数表'!CC85/'4.1 取引係数表'!CC$201,0)</f>
        <v>0</v>
      </c>
      <c r="CD85" s="43">
        <f>IFERROR('4.1 取引係数表'!CD85/'4.1 取引係数表'!CD$201,0)</f>
        <v>0</v>
      </c>
      <c r="CE85" s="43">
        <f>IFERROR('4.1 取引係数表'!CE85/'4.1 取引係数表'!CE$201,0)</f>
        <v>0</v>
      </c>
      <c r="CF85" s="43">
        <f>IFERROR('4.1 取引係数表'!CF85/'4.1 取引係数表'!CF$201,0)</f>
        <v>0</v>
      </c>
      <c r="CG85" s="43">
        <f>IFERROR('4.1 取引係数表'!CG85/'4.1 取引係数表'!CG$201,0)</f>
        <v>0</v>
      </c>
      <c r="CH85" s="43">
        <f>IFERROR('4.1 取引係数表'!CH85/'4.1 取引係数表'!CH$201,0)</f>
        <v>2.949910519380912E-3</v>
      </c>
      <c r="CI85" s="43">
        <f>IFERROR('4.1 取引係数表'!CI85/'4.1 取引係数表'!CI$201,0)</f>
        <v>0</v>
      </c>
      <c r="CJ85" s="43">
        <f>IFERROR('4.1 取引係数表'!CJ85/'4.1 取引係数表'!CJ$201,0)</f>
        <v>0</v>
      </c>
      <c r="CK85" s="43">
        <f>IFERROR('4.1 取引係数表'!CK85/'4.1 取引係数表'!CK$201,0)</f>
        <v>0</v>
      </c>
      <c r="CL85" s="43">
        <f>IFERROR('4.1 取引係数表'!CL85/'4.1 取引係数表'!CL$201,0)</f>
        <v>5.1304414744888798E-5</v>
      </c>
      <c r="CM85" s="43">
        <f>IFERROR('4.1 取引係数表'!CM85/'4.1 取引係数表'!CM$201,0)</f>
        <v>1.9466551946655194E-2</v>
      </c>
      <c r="CN85" s="43">
        <f>IFERROR('4.1 取引係数表'!CN85/'4.1 取引係数表'!CN$201,0)</f>
        <v>2.7387533600446317E-3</v>
      </c>
      <c r="CO85" s="43">
        <f>IFERROR('4.1 取引係数表'!CO85/'4.1 取引係数表'!CO$201,0)</f>
        <v>4.252233246530639E-3</v>
      </c>
      <c r="CP85" s="43">
        <f>IFERROR('4.1 取引係数表'!CP85/'4.1 取引係数表'!CP$201,0)</f>
        <v>1.1219720437404906E-3</v>
      </c>
      <c r="CQ85" s="43">
        <f>IFERROR('4.1 取引係数表'!CQ85/'4.1 取引係数表'!CQ$201,0)</f>
        <v>0</v>
      </c>
      <c r="CR85" s="43">
        <f>IFERROR('4.1 取引係数表'!CR85/'4.1 取引係数表'!CR$201,0)</f>
        <v>0</v>
      </c>
      <c r="CS85" s="43">
        <f>IFERROR('4.1 取引係数表'!CS85/'4.1 取引係数表'!CS$201,0)</f>
        <v>0</v>
      </c>
      <c r="CT85" s="43">
        <f>IFERROR('4.1 取引係数表'!CT85/'4.1 取引係数表'!CT$201,0)</f>
        <v>3.3660224978367464E-3</v>
      </c>
      <c r="CU85" s="43">
        <f>IFERROR('4.1 取引係数表'!CU85/'4.1 取引係数表'!CU$201,0)</f>
        <v>0</v>
      </c>
      <c r="CV85" s="43">
        <f>IFERROR('4.1 取引係数表'!CV85/'4.1 取引係数表'!CV$201,0)</f>
        <v>9.5454545454545462E-3</v>
      </c>
      <c r="CW85" s="43">
        <f>IFERROR('4.1 取引係数表'!CW85/'4.1 取引係数表'!CW$201,0)</f>
        <v>0</v>
      </c>
      <c r="CX85" s="43">
        <f>IFERROR('4.1 取引係数表'!CX85/'4.1 取引係数表'!CX$201,0)</f>
        <v>0</v>
      </c>
      <c r="CY85" s="43">
        <f>IFERROR('4.1 取引係数表'!CY85/'4.1 取引係数表'!CY$201,0)</f>
        <v>8.1690140845070425E-3</v>
      </c>
      <c r="CZ85" s="43">
        <f>IFERROR('4.1 取引係数表'!CZ85/'4.1 取引係数表'!CZ$201,0)</f>
        <v>1.158376180796365E-4</v>
      </c>
      <c r="DA85" s="43">
        <f>IFERROR('4.1 取引係数表'!DA85/'4.1 取引係数表'!DA$201,0)</f>
        <v>0</v>
      </c>
      <c r="DB85" s="43">
        <f>IFERROR('4.1 取引係数表'!DB85/'4.1 取引係数表'!DB$201,0)</f>
        <v>9.1523514502956911E-4</v>
      </c>
      <c r="DC85" s="43">
        <f>IFERROR('4.1 取引係数表'!DC85/'4.1 取引係数表'!DC$201,0)</f>
        <v>1.2960082944530845E-4</v>
      </c>
      <c r="DD85" s="43">
        <f>IFERROR('4.1 取引係数表'!DD85/'4.1 取引係数表'!DD$201,0)</f>
        <v>0</v>
      </c>
      <c r="DE85" s="43">
        <f>IFERROR('4.1 取引係数表'!DE85/'4.1 取引係数表'!DE$201,0)</f>
        <v>0</v>
      </c>
      <c r="DF85" s="43">
        <f>IFERROR('4.1 取引係数表'!DF85/'4.1 取引係数表'!DF$201,0)</f>
        <v>0</v>
      </c>
      <c r="DG85" s="43">
        <f>IFERROR('4.1 取引係数表'!DG85/'4.1 取引係数表'!DG$201,0)</f>
        <v>0</v>
      </c>
      <c r="DH85" s="43">
        <f>IFERROR('4.1 取引係数表'!DH85/'4.1 取引係数表'!DH$201,0)</f>
        <v>0</v>
      </c>
      <c r="DI85" s="43">
        <f>IFERROR('4.1 取引係数表'!DI85/'4.1 取引係数表'!DI$201,0)</f>
        <v>0</v>
      </c>
      <c r="DJ85" s="43">
        <f>IFERROR('4.1 取引係数表'!DJ85/'4.1 取引係数表'!DJ$201,0)</f>
        <v>0</v>
      </c>
      <c r="DK85" s="43">
        <f>IFERROR('4.1 取引係数表'!DK85/'4.1 取引係数表'!DK$201,0)</f>
        <v>0</v>
      </c>
      <c r="DL85" s="43">
        <f>IFERROR('4.1 取引係数表'!DL85/'4.1 取引係数表'!DL$201,0)</f>
        <v>1.5762329293973747E-6</v>
      </c>
      <c r="DM85" s="43">
        <f>IFERROR('4.1 取引係数表'!DM85/'4.1 取引係数表'!DM$201,0)</f>
        <v>0</v>
      </c>
      <c r="DN85" s="43">
        <f>IFERROR('4.1 取引係数表'!DN85/'4.1 取引係数表'!DN$201,0)</f>
        <v>0</v>
      </c>
      <c r="DO85" s="43">
        <f>IFERROR('4.1 取引係数表'!DO85/'4.1 取引係数表'!DO$201,0)</f>
        <v>0</v>
      </c>
      <c r="DP85" s="43">
        <f>IFERROR('4.1 取引係数表'!DP85/'4.1 取引係数表'!DP$201,0)</f>
        <v>2.5787965616045844E-3</v>
      </c>
      <c r="DQ85" s="43">
        <f>IFERROR('4.1 取引係数表'!DQ85/'4.1 取引係数表'!DQ$201,0)</f>
        <v>0</v>
      </c>
      <c r="DR85" s="43">
        <f>IFERROR('4.1 取引係数表'!DR85/'4.1 取引係数表'!DR$201,0)</f>
        <v>5.7636887608069167E-4</v>
      </c>
      <c r="DS85" s="43">
        <f>IFERROR('4.1 取引係数表'!DS85/'4.1 取引係数表'!DS$201,0)</f>
        <v>0</v>
      </c>
      <c r="DT85" s="43">
        <f>IFERROR('4.1 取引係数表'!DT85/'4.1 取引係数表'!DT$201,0)</f>
        <v>2.8708133971291867E-2</v>
      </c>
      <c r="DU85" s="43">
        <f>IFERROR('4.1 取引係数表'!DU85/'4.1 取引係数表'!DU$201,0)</f>
        <v>0</v>
      </c>
      <c r="DV85" s="43">
        <f>IFERROR('4.1 取引係数表'!DV85/'4.1 取引係数表'!DV$201,0)</f>
        <v>0</v>
      </c>
      <c r="DW85" s="43">
        <f>IFERROR('4.1 取引係数表'!DW85/'4.1 取引係数表'!DW$201,0)</f>
        <v>0</v>
      </c>
      <c r="DX85" s="43">
        <f>IFERROR('4.1 取引係数表'!DX85/'4.1 取引係数表'!DX$201,0)</f>
        <v>0</v>
      </c>
      <c r="DY85" s="43">
        <f>IFERROR('4.1 取引係数表'!DY85/'4.1 取引係数表'!DY$201,0)</f>
        <v>0</v>
      </c>
      <c r="DZ85" s="43">
        <f>IFERROR('4.1 取引係数表'!DZ85/'4.1 取引係数表'!DZ$201,0)</f>
        <v>0</v>
      </c>
      <c r="EA85" s="43">
        <f>IFERROR('4.1 取引係数表'!EA85/'4.1 取引係数表'!EA$201,0)</f>
        <v>4.0790026614371758E-3</v>
      </c>
      <c r="EB85" s="43">
        <f>IFERROR('4.1 取引係数表'!EB85/'4.1 取引係数表'!EB$201,0)</f>
        <v>4.678888463490424E-3</v>
      </c>
      <c r="EC85" s="43">
        <f>IFERROR('4.1 取引係数表'!EC85/'4.1 取引係数表'!EC$201,0)</f>
        <v>2.0672509615644449E-3</v>
      </c>
      <c r="ED85" s="43">
        <f>IFERROR('4.1 取引係数表'!ED85/'4.1 取引係数表'!ED$201,0)</f>
        <v>6.3416101509516515E-3</v>
      </c>
      <c r="EE85" s="43">
        <f>IFERROR('4.1 取引係数表'!EE85/'4.1 取引係数表'!EE$201,0)</f>
        <v>3.8256515562806789E-3</v>
      </c>
      <c r="EF85" s="43">
        <f>IFERROR('4.1 取引係数表'!EF85/'4.1 取引係数表'!EF$201,0)</f>
        <v>0</v>
      </c>
      <c r="EG85" s="43">
        <f>IFERROR('4.1 取引係数表'!EG85/'4.1 取引係数表'!EG$201,0)</f>
        <v>0</v>
      </c>
      <c r="EH85" s="43">
        <f>IFERROR('4.1 取引係数表'!EH85/'4.1 取引係数表'!EH$201,0)</f>
        <v>0</v>
      </c>
      <c r="EI85" s="43">
        <f>IFERROR('4.1 取引係数表'!EI85/'4.1 取引係数表'!EI$201,0)</f>
        <v>0</v>
      </c>
      <c r="EJ85" s="43">
        <f>IFERROR('4.1 取引係数表'!EJ85/'4.1 取引係数表'!EJ$201,0)</f>
        <v>0</v>
      </c>
      <c r="EK85" s="43">
        <f>IFERROR('4.1 取引係数表'!EK85/'4.1 取引係数表'!EK$201,0)</f>
        <v>0</v>
      </c>
      <c r="EL85" s="43">
        <f>IFERROR('4.1 取引係数表'!EL85/'4.1 取引係数表'!EL$201,0)</f>
        <v>0</v>
      </c>
      <c r="EM85" s="43">
        <f>IFERROR('4.1 取引係数表'!EM85/'4.1 取引係数表'!EM$201,0)</f>
        <v>0</v>
      </c>
      <c r="EN85" s="43">
        <f>IFERROR('4.1 取引係数表'!EN85/'4.1 取引係数表'!EN$201,0)</f>
        <v>0</v>
      </c>
      <c r="EO85" s="43">
        <f>IFERROR('4.1 取引係数表'!EO85/'4.1 取引係数表'!EO$201,0)</f>
        <v>0</v>
      </c>
      <c r="EP85" s="43">
        <f>IFERROR('4.1 取引係数表'!EP85/'4.1 取引係数表'!EP$201,0)</f>
        <v>0</v>
      </c>
      <c r="EQ85" s="43">
        <f>IFERROR('4.1 取引係数表'!EQ85/'4.1 取引係数表'!EQ$201,0)</f>
        <v>0</v>
      </c>
      <c r="ER85" s="43">
        <f>IFERROR('4.1 取引係数表'!ER85/'4.1 取引係数表'!ER$201,0)</f>
        <v>0</v>
      </c>
      <c r="ES85" s="43">
        <f>IFERROR('4.1 取引係数表'!ES85/'4.1 取引係数表'!ES$201,0)</f>
        <v>0</v>
      </c>
      <c r="ET85" s="43">
        <f>IFERROR('4.1 取引係数表'!ET85/'4.1 取引係数表'!ET$201,0)</f>
        <v>0</v>
      </c>
      <c r="EU85" s="43">
        <f>IFERROR('4.1 取引係数表'!EU85/'4.1 取引係数表'!EU$201,0)</f>
        <v>0</v>
      </c>
      <c r="EV85" s="43">
        <f>IFERROR('4.1 取引係数表'!EV85/'4.1 取引係数表'!EV$201,0)</f>
        <v>0</v>
      </c>
      <c r="EW85" s="43">
        <f>IFERROR('4.1 取引係数表'!EW85/'4.1 取引係数表'!EW$201,0)</f>
        <v>0</v>
      </c>
      <c r="EX85" s="43">
        <f>IFERROR('4.1 取引係数表'!EX85/'4.1 取引係数表'!EX$201,0)</f>
        <v>0</v>
      </c>
      <c r="EY85" s="43">
        <f>IFERROR('4.1 取引係数表'!EY85/'4.1 取引係数表'!EY$201,0)</f>
        <v>0</v>
      </c>
      <c r="EZ85" s="43">
        <f>IFERROR('4.1 取引係数表'!EZ85/'4.1 取引係数表'!EZ$201,0)</f>
        <v>0</v>
      </c>
      <c r="FA85" s="43">
        <f>IFERROR('4.1 取引係数表'!FA85/'4.1 取引係数表'!FA$201,0)</f>
        <v>0</v>
      </c>
      <c r="FB85" s="43">
        <f>IFERROR('4.1 取引係数表'!FB85/'4.1 取引係数表'!FB$201,0)</f>
        <v>0</v>
      </c>
      <c r="FC85" s="43">
        <f>IFERROR('4.1 取引係数表'!FC85/'4.1 取引係数表'!FC$201,0)</f>
        <v>0</v>
      </c>
      <c r="FD85" s="43">
        <f>IFERROR('4.1 取引係数表'!FD85/'4.1 取引係数表'!FD$201,0)</f>
        <v>0</v>
      </c>
      <c r="FE85" s="43">
        <f>IFERROR('4.1 取引係数表'!FE85/'4.1 取引係数表'!FE$201,0)</f>
        <v>0</v>
      </c>
      <c r="FF85" s="43">
        <f>IFERROR('4.1 取引係数表'!FF85/'4.1 取引係数表'!FF$201,0)</f>
        <v>0</v>
      </c>
      <c r="FG85" s="43">
        <f>IFERROR('4.1 取引係数表'!FG85/'4.1 取引係数表'!FG$201,0)</f>
        <v>0</v>
      </c>
      <c r="FH85" s="43">
        <f>IFERROR('4.1 取引係数表'!FH85/'4.1 取引係数表'!FH$201,0)</f>
        <v>0</v>
      </c>
      <c r="FI85" s="43">
        <f>IFERROR('4.1 取引係数表'!FI85/'4.1 取引係数表'!FI$201,0)</f>
        <v>0</v>
      </c>
      <c r="FJ85" s="43">
        <f>IFERROR('4.1 取引係数表'!FJ85/'4.1 取引係数表'!FJ$201,0)</f>
        <v>0</v>
      </c>
      <c r="FK85" s="43">
        <f>IFERROR('4.1 取引係数表'!FK85/'4.1 取引係数表'!FK$201,0)</f>
        <v>0</v>
      </c>
      <c r="FL85" s="43">
        <f>IFERROR('4.1 取引係数表'!FL85/'4.1 取引係数表'!FL$201,0)</f>
        <v>0</v>
      </c>
      <c r="FM85" s="43">
        <f>IFERROR('4.1 取引係数表'!FM85/'4.1 取引係数表'!FM$201,0)</f>
        <v>0</v>
      </c>
      <c r="FN85" s="43">
        <f>IFERROR('4.1 取引係数表'!FN85/'4.1 取引係数表'!FN$201,0)</f>
        <v>0</v>
      </c>
      <c r="FO85" s="43">
        <f>IFERROR('4.1 取引係数表'!FO85/'4.1 取引係数表'!FO$201,0)</f>
        <v>0</v>
      </c>
      <c r="FP85" s="43">
        <f>IFERROR('4.1 取引係数表'!FP85/'4.1 取引係数表'!FP$201,0)</f>
        <v>0</v>
      </c>
      <c r="FQ85" s="43">
        <f>IFERROR('4.1 取引係数表'!FQ85/'4.1 取引係数表'!FQ$201,0)</f>
        <v>0</v>
      </c>
      <c r="FR85" s="43">
        <f>IFERROR('4.1 取引係数表'!FR85/'4.1 取引係数表'!FR$201,0)</f>
        <v>0</v>
      </c>
      <c r="FS85" s="43">
        <f>IFERROR('4.1 取引係数表'!FS85/'4.1 取引係数表'!FS$201,0)</f>
        <v>0</v>
      </c>
      <c r="FT85" s="43">
        <f>IFERROR('4.1 取引係数表'!FT85/'4.1 取引係数表'!FT$201,0)</f>
        <v>0</v>
      </c>
      <c r="FU85" s="43">
        <f>IFERROR('4.1 取引係数表'!FU85/'4.1 取引係数表'!FU$201,0)</f>
        <v>0</v>
      </c>
      <c r="FV85" s="43">
        <f>IFERROR('4.1 取引係数表'!FV85/'4.1 取引係数表'!FV$201,0)</f>
        <v>0</v>
      </c>
      <c r="FW85" s="43">
        <f>IFERROR('4.1 取引係数表'!FW85/'4.1 取引係数表'!FW$201,0)</f>
        <v>0</v>
      </c>
      <c r="FX85" s="43">
        <f>IFERROR('4.1 取引係数表'!FX85/'4.1 取引係数表'!FX$201,0)</f>
        <v>0</v>
      </c>
      <c r="FY85" s="43">
        <f>IFERROR('4.1 取引係数表'!FY85/'4.1 取引係数表'!FY$201,0)</f>
        <v>0</v>
      </c>
      <c r="FZ85" s="43">
        <f>IFERROR('4.1 取引係数表'!FZ85/'4.1 取引係数表'!FZ$201,0)</f>
        <v>0</v>
      </c>
      <c r="GA85" s="43">
        <f>IFERROR('4.1 取引係数表'!GA85/'4.1 取引係数表'!GA$201,0)</f>
        <v>0</v>
      </c>
      <c r="GB85" s="43">
        <f>IFERROR('4.1 取引係数表'!GB85/'4.1 取引係数表'!GB$201,0)</f>
        <v>0</v>
      </c>
      <c r="GC85" s="43">
        <f>IFERROR('4.1 取引係数表'!GC85/'4.1 取引係数表'!GC$201,0)</f>
        <v>0</v>
      </c>
      <c r="GD85" s="43">
        <f>IFERROR('4.1 取引係数表'!GD85/'4.1 取引係数表'!GD$201,0)</f>
        <v>0</v>
      </c>
      <c r="GE85" s="43">
        <f>IFERROR('4.1 取引係数表'!GE85/'4.1 取引係数表'!GE$201,0)</f>
        <v>0</v>
      </c>
      <c r="GF85" s="43">
        <f>IFERROR('4.1 取引係数表'!GF85/'4.1 取引係数表'!GF$201,0)</f>
        <v>0</v>
      </c>
      <c r="GG85" s="43">
        <f>IFERROR('4.1 取引係数表'!GG85/'4.1 取引係数表'!GG$201,0)</f>
        <v>0</v>
      </c>
      <c r="GH85" s="44">
        <f>IFERROR('4.1 取引係数表'!GH85/'4.1 取引係数表'!GH$201,0)</f>
        <v>1.2684023082636602E-2</v>
      </c>
    </row>
    <row r="86" spans="1:190" s="13" customFormat="1">
      <c r="A86" s="10" t="s">
        <v>82</v>
      </c>
      <c r="B86" s="11" t="s">
        <v>270</v>
      </c>
      <c r="C86" s="43">
        <f>IFERROR('4.1 取引係数表'!C86/'4.1 取引係数表'!C$201,0)</f>
        <v>0</v>
      </c>
      <c r="D86" s="43">
        <f>IFERROR('4.1 取引係数表'!D86/'4.1 取引係数表'!D$201,0)</f>
        <v>0</v>
      </c>
      <c r="E86" s="43">
        <f>IFERROR('4.1 取引係数表'!E86/'4.1 取引係数表'!E$201,0)</f>
        <v>2.2642363862787276E-4</v>
      </c>
      <c r="F86" s="43">
        <f>IFERROR('4.1 取引係数表'!F86/'4.1 取引係数表'!F$201,0)</f>
        <v>0</v>
      </c>
      <c r="G86" s="43">
        <f>IFERROR('4.1 取引係数表'!G86/'4.1 取引係数表'!G$201,0)</f>
        <v>0</v>
      </c>
      <c r="H86" s="43">
        <f>IFERROR('4.1 取引係数表'!H86/'4.1 取引係数表'!H$201,0)</f>
        <v>0</v>
      </c>
      <c r="I86" s="43">
        <f>IFERROR('4.1 取引係数表'!I86/'4.1 取引係数表'!I$201,0)</f>
        <v>0</v>
      </c>
      <c r="J86" s="43">
        <f>IFERROR('4.1 取引係数表'!J86/'4.1 取引係数表'!J$201,0)</f>
        <v>0</v>
      </c>
      <c r="K86" s="43">
        <f>IFERROR('4.1 取引係数表'!K86/'4.1 取引係数表'!K$201,0)</f>
        <v>0</v>
      </c>
      <c r="L86" s="43">
        <f>IFERROR('4.1 取引係数表'!L86/'4.1 取引係数表'!L$201,0)</f>
        <v>0</v>
      </c>
      <c r="M86" s="43">
        <f>IFERROR('4.1 取引係数表'!M86/'4.1 取引係数表'!M$201,0)</f>
        <v>0</v>
      </c>
      <c r="N86" s="43">
        <f>IFERROR('4.1 取引係数表'!N86/'4.1 取引係数表'!N$201,0)</f>
        <v>0</v>
      </c>
      <c r="O86" s="43">
        <f>IFERROR('4.1 取引係数表'!O86/'4.1 取引係数表'!O$201,0)</f>
        <v>0</v>
      </c>
      <c r="P86" s="43">
        <f>IFERROR('4.1 取引係数表'!P86/'4.1 取引係数表'!P$201,0)</f>
        <v>0</v>
      </c>
      <c r="Q86" s="43">
        <f>IFERROR('4.1 取引係数表'!Q86/'4.1 取引係数表'!Q$201,0)</f>
        <v>0</v>
      </c>
      <c r="R86" s="43">
        <f>IFERROR('4.1 取引係数表'!R86/'4.1 取引係数表'!R$201,0)</f>
        <v>0</v>
      </c>
      <c r="S86" s="43">
        <f>IFERROR('4.1 取引係数表'!S86/'4.1 取引係数表'!S$201,0)</f>
        <v>0</v>
      </c>
      <c r="T86" s="43">
        <f>IFERROR('4.1 取引係数表'!T86/'4.1 取引係数表'!T$201,0)</f>
        <v>0</v>
      </c>
      <c r="U86" s="43">
        <f>IFERROR('4.1 取引係数表'!U86/'4.1 取引係数表'!U$201,0)</f>
        <v>0</v>
      </c>
      <c r="V86" s="43">
        <f>IFERROR('4.1 取引係数表'!V86/'4.1 取引係数表'!V$201,0)</f>
        <v>0</v>
      </c>
      <c r="W86" s="43">
        <f>IFERROR('4.1 取引係数表'!W86/'4.1 取引係数表'!W$201,0)</f>
        <v>0</v>
      </c>
      <c r="X86" s="43">
        <f>IFERROR('4.1 取引係数表'!X86/'4.1 取引係数表'!X$201,0)</f>
        <v>0</v>
      </c>
      <c r="Y86" s="43">
        <f>IFERROR('4.1 取引係数表'!Y86/'4.1 取引係数表'!Y$201,0)</f>
        <v>0</v>
      </c>
      <c r="Z86" s="43">
        <f>IFERROR('4.1 取引係数表'!Z86/'4.1 取引係数表'!Z$201,0)</f>
        <v>0</v>
      </c>
      <c r="AA86" s="43">
        <f>IFERROR('4.1 取引係数表'!AA86/'4.1 取引係数表'!AA$201,0)</f>
        <v>0</v>
      </c>
      <c r="AB86" s="43">
        <f>IFERROR('4.1 取引係数表'!AB86/'4.1 取引係数表'!AB$201,0)</f>
        <v>0</v>
      </c>
      <c r="AC86" s="43">
        <f>IFERROR('4.1 取引係数表'!AC86/'4.1 取引係数表'!AC$201,0)</f>
        <v>0</v>
      </c>
      <c r="AD86" s="43">
        <f>IFERROR('4.1 取引係数表'!AD86/'4.1 取引係数表'!AD$201,0)</f>
        <v>0</v>
      </c>
      <c r="AE86" s="43">
        <f>IFERROR('4.1 取引係数表'!AE86/'4.1 取引係数表'!AE$201,0)</f>
        <v>0</v>
      </c>
      <c r="AF86" s="43">
        <f>IFERROR('4.1 取引係数表'!AF86/'4.1 取引係数表'!AF$201,0)</f>
        <v>0</v>
      </c>
      <c r="AG86" s="43">
        <f>IFERROR('4.1 取引係数表'!AG86/'4.1 取引係数表'!AG$201,0)</f>
        <v>0</v>
      </c>
      <c r="AH86" s="43">
        <f>IFERROR('4.1 取引係数表'!AH86/'4.1 取引係数表'!AH$201,0)</f>
        <v>0</v>
      </c>
      <c r="AI86" s="43">
        <f>IFERROR('4.1 取引係数表'!AI86/'4.1 取引係数表'!AI$201,0)</f>
        <v>0</v>
      </c>
      <c r="AJ86" s="43">
        <f>IFERROR('4.1 取引係数表'!AJ86/'4.1 取引係数表'!AJ$201,0)</f>
        <v>0</v>
      </c>
      <c r="AK86" s="43">
        <f>IFERROR('4.1 取引係数表'!AK86/'4.1 取引係数表'!AK$201,0)</f>
        <v>0</v>
      </c>
      <c r="AL86" s="43">
        <f>IFERROR('4.1 取引係数表'!AL86/'4.1 取引係数表'!AL$201,0)</f>
        <v>0</v>
      </c>
      <c r="AM86" s="43">
        <f>IFERROR('4.1 取引係数表'!AM86/'4.1 取引係数表'!AM$201,0)</f>
        <v>0</v>
      </c>
      <c r="AN86" s="43">
        <f>IFERROR('4.1 取引係数表'!AN86/'4.1 取引係数表'!AN$201,0)</f>
        <v>0</v>
      </c>
      <c r="AO86" s="43">
        <f>IFERROR('4.1 取引係数表'!AO86/'4.1 取引係数表'!AO$201,0)</f>
        <v>0</v>
      </c>
      <c r="AP86" s="43">
        <f>IFERROR('4.1 取引係数表'!AP86/'4.1 取引係数表'!AP$201,0)</f>
        <v>4.6128564152339585E-4</v>
      </c>
      <c r="AQ86" s="43">
        <f>IFERROR('4.1 取引係数表'!AQ86/'4.1 取引係数表'!AQ$201,0)</f>
        <v>5.9697442507292585E-3</v>
      </c>
      <c r="AR86" s="43">
        <f>IFERROR('4.1 取引係数表'!AR86/'4.1 取引係数表'!AR$201,0)</f>
        <v>0</v>
      </c>
      <c r="AS86" s="43">
        <f>IFERROR('4.1 取引係数表'!AS86/'4.1 取引係数表'!AS$201,0)</f>
        <v>0</v>
      </c>
      <c r="AT86" s="43">
        <f>IFERROR('4.1 取引係数表'!AT86/'4.1 取引係数表'!AT$201,0)</f>
        <v>0</v>
      </c>
      <c r="AU86" s="43">
        <f>IFERROR('4.1 取引係数表'!AU86/'4.1 取引係数表'!AU$201,0)</f>
        <v>0</v>
      </c>
      <c r="AV86" s="43">
        <f>IFERROR('4.1 取引係数表'!AV86/'4.1 取引係数表'!AV$201,0)</f>
        <v>0</v>
      </c>
      <c r="AW86" s="43">
        <f>IFERROR('4.1 取引係数表'!AW86/'4.1 取引係数表'!AW$201,0)</f>
        <v>0</v>
      </c>
      <c r="AX86" s="43">
        <f>IFERROR('4.1 取引係数表'!AX86/'4.1 取引係数表'!AX$201,0)</f>
        <v>0</v>
      </c>
      <c r="AY86" s="43">
        <f>IFERROR('4.1 取引係数表'!AY86/'4.1 取引係数表'!AY$201,0)</f>
        <v>0</v>
      </c>
      <c r="AZ86" s="43">
        <f>IFERROR('4.1 取引係数表'!AZ86/'4.1 取引係数表'!AZ$201,0)</f>
        <v>0</v>
      </c>
      <c r="BA86" s="43">
        <f>IFERROR('4.1 取引係数表'!BA86/'4.1 取引係数表'!BA$201,0)</f>
        <v>0</v>
      </c>
      <c r="BB86" s="43">
        <f>IFERROR('4.1 取引係数表'!BB86/'4.1 取引係数表'!BB$201,0)</f>
        <v>0</v>
      </c>
      <c r="BC86" s="43">
        <f>IFERROR('4.1 取引係数表'!BC86/'4.1 取引係数表'!BC$201,0)</f>
        <v>0</v>
      </c>
      <c r="BD86" s="43">
        <f>IFERROR('4.1 取引係数表'!BD86/'4.1 取引係数表'!BD$201,0)</f>
        <v>0</v>
      </c>
      <c r="BE86" s="43">
        <f>IFERROR('4.1 取引係数表'!BE86/'4.1 取引係数表'!BE$201,0)</f>
        <v>0</v>
      </c>
      <c r="BF86" s="43">
        <f>IFERROR('4.1 取引係数表'!BF86/'4.1 取引係数表'!BF$201,0)</f>
        <v>0</v>
      </c>
      <c r="BG86" s="43">
        <f>IFERROR('4.1 取引係数表'!BG86/'4.1 取引係数表'!BG$201,0)</f>
        <v>0</v>
      </c>
      <c r="BH86" s="43">
        <f>IFERROR('4.1 取引係数表'!BH86/'4.1 取引係数表'!BH$201,0)</f>
        <v>0</v>
      </c>
      <c r="BI86" s="43">
        <f>IFERROR('4.1 取引係数表'!BI86/'4.1 取引係数表'!BI$201,0)</f>
        <v>0</v>
      </c>
      <c r="BJ86" s="43">
        <f>IFERROR('4.1 取引係数表'!BJ86/'4.1 取引係数表'!BJ$201,0)</f>
        <v>0</v>
      </c>
      <c r="BK86" s="43">
        <f>IFERROR('4.1 取引係数表'!BK86/'4.1 取引係数表'!BK$201,0)</f>
        <v>0</v>
      </c>
      <c r="BL86" s="43">
        <f>IFERROR('4.1 取引係数表'!BL86/'4.1 取引係数表'!BL$201,0)</f>
        <v>0</v>
      </c>
      <c r="BM86" s="43">
        <f>IFERROR('4.1 取引係数表'!BM86/'4.1 取引係数表'!BM$201,0)</f>
        <v>0</v>
      </c>
      <c r="BN86" s="43">
        <f>IFERROR('4.1 取引係数表'!BN86/'4.1 取引係数表'!BN$201,0)</f>
        <v>0</v>
      </c>
      <c r="BO86" s="43">
        <f>IFERROR('4.1 取引係数表'!BO86/'4.1 取引係数表'!BO$201,0)</f>
        <v>1.328462304882099E-3</v>
      </c>
      <c r="BP86" s="43">
        <f>IFERROR('4.1 取引係数表'!BP86/'4.1 取引係数表'!BP$201,0)</f>
        <v>0</v>
      </c>
      <c r="BQ86" s="43">
        <f>IFERROR('4.1 取引係数表'!BQ86/'4.1 取引係数表'!BQ$201,0)</f>
        <v>6.5405455200194286E-3</v>
      </c>
      <c r="BR86" s="43">
        <f>IFERROR('4.1 取引係数表'!BR86/'4.1 取引係数表'!BR$201,0)</f>
        <v>0</v>
      </c>
      <c r="BS86" s="43">
        <f>IFERROR('4.1 取引係数表'!BS86/'4.1 取引係数表'!BS$201,0)</f>
        <v>0</v>
      </c>
      <c r="BT86" s="43">
        <f>IFERROR('4.1 取引係数表'!BT86/'4.1 取引係数表'!BT$201,0)</f>
        <v>0</v>
      </c>
      <c r="BU86" s="43">
        <f>IFERROR('4.1 取引係数表'!BU86/'4.1 取引係数表'!BU$201,0)</f>
        <v>0</v>
      </c>
      <c r="BV86" s="43">
        <f>IFERROR('4.1 取引係数表'!BV86/'4.1 取引係数表'!BV$201,0)</f>
        <v>0</v>
      </c>
      <c r="BW86" s="43">
        <f>IFERROR('4.1 取引係数表'!BW86/'4.1 取引係数表'!BW$201,0)</f>
        <v>0</v>
      </c>
      <c r="BX86" s="43">
        <f>IFERROR('4.1 取引係数表'!BX86/'4.1 取引係数表'!BX$201,0)</f>
        <v>0</v>
      </c>
      <c r="BY86" s="43">
        <f>IFERROR('4.1 取引係数表'!BY86/'4.1 取引係数表'!BY$201,0)</f>
        <v>3.4234851078397807E-4</v>
      </c>
      <c r="BZ86" s="43">
        <f>IFERROR('4.1 取引係数表'!BZ86/'4.1 取引係数表'!BZ$201,0)</f>
        <v>0</v>
      </c>
      <c r="CA86" s="43">
        <f>IFERROR('4.1 取引係数表'!CA86/'4.1 取引係数表'!CA$201,0)</f>
        <v>6.9478908188585608E-4</v>
      </c>
      <c r="CB86" s="43">
        <f>IFERROR('4.1 取引係数表'!CB86/'4.1 取引係数表'!CB$201,0)</f>
        <v>0</v>
      </c>
      <c r="CC86" s="43">
        <f>IFERROR('4.1 取引係数表'!CC86/'4.1 取引係数表'!CC$201,0)</f>
        <v>0</v>
      </c>
      <c r="CD86" s="43">
        <f>IFERROR('4.1 取引係数表'!CD86/'4.1 取引係数表'!CD$201,0)</f>
        <v>0</v>
      </c>
      <c r="CE86" s="43">
        <f>IFERROR('4.1 取引係数表'!CE86/'4.1 取引係数表'!CE$201,0)</f>
        <v>0</v>
      </c>
      <c r="CF86" s="43">
        <f>IFERROR('4.1 取引係数表'!CF86/'4.1 取引係数表'!CF$201,0)</f>
        <v>1.4352782632037382E-3</v>
      </c>
      <c r="CG86" s="43">
        <f>IFERROR('4.1 取引係数表'!CG86/'4.1 取引係数表'!CG$201,0)</f>
        <v>0</v>
      </c>
      <c r="CH86" s="43">
        <f>IFERROR('4.1 取引係数表'!CH86/'4.1 取引係数表'!CH$201,0)</f>
        <v>0.48378532517846956</v>
      </c>
      <c r="CI86" s="43">
        <f>IFERROR('4.1 取引係数表'!CI86/'4.1 取引係数表'!CI$201,0)</f>
        <v>1.496485794798824E-4</v>
      </c>
      <c r="CJ86" s="43">
        <f>IFERROR('4.1 取引係数表'!CJ86/'4.1 取引係数表'!CJ$201,0)</f>
        <v>0</v>
      </c>
      <c r="CK86" s="43">
        <f>IFERROR('4.1 取引係数表'!CK86/'4.1 取引係数表'!CK$201,0)</f>
        <v>0</v>
      </c>
      <c r="CL86" s="43">
        <f>IFERROR('4.1 取引係数表'!CL86/'4.1 取引係数表'!CL$201,0)</f>
        <v>2.8217428109688839E-4</v>
      </c>
      <c r="CM86" s="43">
        <f>IFERROR('4.1 取引係数表'!CM86/'4.1 取引係数表'!CM$201,0)</f>
        <v>5.1624005162400517E-3</v>
      </c>
      <c r="CN86" s="43">
        <f>IFERROR('4.1 取引係数表'!CN86/'4.1 取引係数表'!CN$201,0)</f>
        <v>0.10463052188466805</v>
      </c>
      <c r="CO86" s="43">
        <f>IFERROR('4.1 取引係数表'!CO86/'4.1 取引係数表'!CO$201,0)</f>
        <v>3.0290505881368526E-2</v>
      </c>
      <c r="CP86" s="43">
        <f>IFERROR('4.1 取引係数表'!CP86/'4.1 取引係数表'!CP$201,0)</f>
        <v>7.8406690237201315E-2</v>
      </c>
      <c r="CQ86" s="43">
        <f>IFERROR('4.1 取引係数表'!CQ86/'4.1 取引係数表'!CQ$201,0)</f>
        <v>0</v>
      </c>
      <c r="CR86" s="43">
        <f>IFERROR('4.1 取引係数表'!CR86/'4.1 取引係数表'!CR$201,0)</f>
        <v>0</v>
      </c>
      <c r="CS86" s="43">
        <f>IFERROR('4.1 取引係数表'!CS86/'4.1 取引係数表'!CS$201,0)</f>
        <v>0</v>
      </c>
      <c r="CT86" s="43">
        <f>IFERROR('4.1 取引係数表'!CT86/'4.1 取引係数表'!CT$201,0)</f>
        <v>1.3787135852321893E-2</v>
      </c>
      <c r="CU86" s="43">
        <f>IFERROR('4.1 取引係数表'!CU86/'4.1 取引係数表'!CU$201,0)</f>
        <v>0</v>
      </c>
      <c r="CV86" s="43">
        <f>IFERROR('4.1 取引係数表'!CV86/'4.1 取引係数表'!CV$201,0)</f>
        <v>6.2450592885375496E-3</v>
      </c>
      <c r="CW86" s="43">
        <f>IFERROR('4.1 取引係数表'!CW86/'4.1 取引係数表'!CW$201,0)</f>
        <v>0</v>
      </c>
      <c r="CX86" s="43">
        <f>IFERROR('4.1 取引係数表'!CX86/'4.1 取引係数表'!CX$201,0)</f>
        <v>0</v>
      </c>
      <c r="CY86" s="43">
        <f>IFERROR('4.1 取引係数表'!CY86/'4.1 取引係数表'!CY$201,0)</f>
        <v>1.5211267605633802E-2</v>
      </c>
      <c r="CZ86" s="43">
        <f>IFERROR('4.1 取引係数表'!CZ86/'4.1 取引係数表'!CZ$201,0)</f>
        <v>1.7846466578978835E-2</v>
      </c>
      <c r="DA86" s="43">
        <f>IFERROR('4.1 取引係数表'!DA86/'4.1 取引係数表'!DA$201,0)</f>
        <v>0</v>
      </c>
      <c r="DB86" s="43">
        <f>IFERROR('4.1 取引係数表'!DB86/'4.1 取引係数表'!DB$201,0)</f>
        <v>3.8017459870459025E-3</v>
      </c>
      <c r="DC86" s="43">
        <f>IFERROR('4.1 取引係数表'!DC86/'4.1 取引係数表'!DC$201,0)</f>
        <v>3.8880248833592535E-4</v>
      </c>
      <c r="DD86" s="43">
        <f>IFERROR('4.1 取引係数表'!DD86/'4.1 取引係数表'!DD$201,0)</f>
        <v>0</v>
      </c>
      <c r="DE86" s="43">
        <f>IFERROR('4.1 取引係数表'!DE86/'4.1 取引係数表'!DE$201,0)</f>
        <v>5.8769529071613031E-3</v>
      </c>
      <c r="DF86" s="43">
        <f>IFERROR('4.1 取引係数表'!DF86/'4.1 取引係数表'!DF$201,0)</f>
        <v>0</v>
      </c>
      <c r="DG86" s="43">
        <f>IFERROR('4.1 取引係数表'!DG86/'4.1 取引係数表'!DG$201,0)</f>
        <v>0</v>
      </c>
      <c r="DH86" s="43">
        <f>IFERROR('4.1 取引係数表'!DH86/'4.1 取引係数表'!DH$201,0)</f>
        <v>0</v>
      </c>
      <c r="DI86" s="43">
        <f>IFERROR('4.1 取引係数表'!DI86/'4.1 取引係数表'!DI$201,0)</f>
        <v>4.7755491881566379E-4</v>
      </c>
      <c r="DJ86" s="43">
        <f>IFERROR('4.1 取引係数表'!DJ86/'4.1 取引係数表'!DJ$201,0)</f>
        <v>0</v>
      </c>
      <c r="DK86" s="43">
        <f>IFERROR('4.1 取引係数表'!DK86/'4.1 取引係数表'!DK$201,0)</f>
        <v>1.3279352226720647E-3</v>
      </c>
      <c r="DL86" s="43">
        <f>IFERROR('4.1 取引係数表'!DL86/'4.1 取引係数表'!DL$201,0)</f>
        <v>1.2609863435178998E-4</v>
      </c>
      <c r="DM86" s="43">
        <f>IFERROR('4.1 取引係数表'!DM86/'4.1 取引係数表'!DM$201,0)</f>
        <v>0</v>
      </c>
      <c r="DN86" s="43">
        <f>IFERROR('4.1 取引係数表'!DN86/'4.1 取引係数表'!DN$201,0)</f>
        <v>0</v>
      </c>
      <c r="DO86" s="43">
        <f>IFERROR('4.1 取引係数表'!DO86/'4.1 取引係数表'!DO$201,0)</f>
        <v>0</v>
      </c>
      <c r="DP86" s="43">
        <f>IFERROR('4.1 取引係数表'!DP86/'4.1 取引係数表'!DP$201,0)</f>
        <v>8.5959885386819486E-3</v>
      </c>
      <c r="DQ86" s="43">
        <f>IFERROR('4.1 取引係数表'!DQ86/'4.1 取引係数表'!DQ$201,0)</f>
        <v>0</v>
      </c>
      <c r="DR86" s="43">
        <f>IFERROR('4.1 取引係数表'!DR86/'4.1 取引係数表'!DR$201,0)</f>
        <v>4.0345821325648411E-3</v>
      </c>
      <c r="DS86" s="43">
        <f>IFERROR('4.1 取引係数表'!DS86/'4.1 取引係数表'!DS$201,0)</f>
        <v>0</v>
      </c>
      <c r="DT86" s="43">
        <f>IFERROR('4.1 取引係数表'!DT86/'4.1 取引係数表'!DT$201,0)</f>
        <v>1.7543859649122806E-2</v>
      </c>
      <c r="DU86" s="43">
        <f>IFERROR('4.1 取引係数表'!DU86/'4.1 取引係数表'!DU$201,0)</f>
        <v>0</v>
      </c>
      <c r="DV86" s="43">
        <f>IFERROR('4.1 取引係数表'!DV86/'4.1 取引係数表'!DV$201,0)</f>
        <v>0</v>
      </c>
      <c r="DW86" s="43">
        <f>IFERROR('4.1 取引係数表'!DW86/'4.1 取引係数表'!DW$201,0)</f>
        <v>0</v>
      </c>
      <c r="DX86" s="43">
        <f>IFERROR('4.1 取引係数表'!DX86/'4.1 取引係数表'!DX$201,0)</f>
        <v>0</v>
      </c>
      <c r="DY86" s="43">
        <f>IFERROR('4.1 取引係数表'!DY86/'4.1 取引係数表'!DY$201,0)</f>
        <v>2.3994515539305303E-3</v>
      </c>
      <c r="DZ86" s="43">
        <f>IFERROR('4.1 取引係数表'!DZ86/'4.1 取引係数表'!DZ$201,0)</f>
        <v>0</v>
      </c>
      <c r="EA86" s="43">
        <f>IFERROR('4.1 取引係数表'!EA86/'4.1 取引係数表'!EA$201,0)</f>
        <v>1.322314049586777E-3</v>
      </c>
      <c r="EB86" s="43">
        <f>IFERROR('4.1 取引係数表'!EB86/'4.1 取引係数表'!EB$201,0)</f>
        <v>2.1947592887733387E-3</v>
      </c>
      <c r="EC86" s="43">
        <f>IFERROR('4.1 取引係数表'!EC86/'4.1 取引係数表'!EC$201,0)</f>
        <v>6.7332030229604479E-3</v>
      </c>
      <c r="ED86" s="43">
        <f>IFERROR('4.1 取引係数表'!ED86/'4.1 取引係数表'!ED$201,0)</f>
        <v>2.4556989717786043E-3</v>
      </c>
      <c r="EE86" s="43">
        <f>IFERROR('4.1 取引係数表'!EE86/'4.1 取引係数表'!EE$201,0)</f>
        <v>2.9395631443480219E-3</v>
      </c>
      <c r="EF86" s="43">
        <f>IFERROR('4.1 取引係数表'!EF86/'4.1 取引係数表'!EF$201,0)</f>
        <v>0</v>
      </c>
      <c r="EG86" s="43">
        <f>IFERROR('4.1 取引係数表'!EG86/'4.1 取引係数表'!EG$201,0)</f>
        <v>0</v>
      </c>
      <c r="EH86" s="43">
        <f>IFERROR('4.1 取引係数表'!EH86/'4.1 取引係数表'!EH$201,0)</f>
        <v>0</v>
      </c>
      <c r="EI86" s="43">
        <f>IFERROR('4.1 取引係数表'!EI86/'4.1 取引係数表'!EI$201,0)</f>
        <v>0</v>
      </c>
      <c r="EJ86" s="43">
        <f>IFERROR('4.1 取引係数表'!EJ86/'4.1 取引係数表'!EJ$201,0)</f>
        <v>0</v>
      </c>
      <c r="EK86" s="43">
        <f>IFERROR('4.1 取引係数表'!EK86/'4.1 取引係数表'!EK$201,0)</f>
        <v>0</v>
      </c>
      <c r="EL86" s="43">
        <f>IFERROR('4.1 取引係数表'!EL86/'4.1 取引係数表'!EL$201,0)</f>
        <v>0</v>
      </c>
      <c r="EM86" s="43">
        <f>IFERROR('4.1 取引係数表'!EM86/'4.1 取引係数表'!EM$201,0)</f>
        <v>0</v>
      </c>
      <c r="EN86" s="43">
        <f>IFERROR('4.1 取引係数表'!EN86/'4.1 取引係数表'!EN$201,0)</f>
        <v>0</v>
      </c>
      <c r="EO86" s="43">
        <f>IFERROR('4.1 取引係数表'!EO86/'4.1 取引係数表'!EO$201,0)</f>
        <v>0</v>
      </c>
      <c r="EP86" s="43">
        <f>IFERROR('4.1 取引係数表'!EP86/'4.1 取引係数表'!EP$201,0)</f>
        <v>0</v>
      </c>
      <c r="EQ86" s="43">
        <f>IFERROR('4.1 取引係数表'!EQ86/'4.1 取引係数表'!EQ$201,0)</f>
        <v>0</v>
      </c>
      <c r="ER86" s="43">
        <f>IFERROR('4.1 取引係数表'!ER86/'4.1 取引係数表'!ER$201,0)</f>
        <v>0</v>
      </c>
      <c r="ES86" s="43">
        <f>IFERROR('4.1 取引係数表'!ES86/'4.1 取引係数表'!ES$201,0)</f>
        <v>0</v>
      </c>
      <c r="ET86" s="43">
        <f>IFERROR('4.1 取引係数表'!ET86/'4.1 取引係数表'!ET$201,0)</f>
        <v>0</v>
      </c>
      <c r="EU86" s="43">
        <f>IFERROR('4.1 取引係数表'!EU86/'4.1 取引係数表'!EU$201,0)</f>
        <v>0</v>
      </c>
      <c r="EV86" s="43">
        <f>IFERROR('4.1 取引係数表'!EV86/'4.1 取引係数表'!EV$201,0)</f>
        <v>0</v>
      </c>
      <c r="EW86" s="43">
        <f>IFERROR('4.1 取引係数表'!EW86/'4.1 取引係数表'!EW$201,0)</f>
        <v>0</v>
      </c>
      <c r="EX86" s="43">
        <f>IFERROR('4.1 取引係数表'!EX86/'4.1 取引係数表'!EX$201,0)</f>
        <v>0</v>
      </c>
      <c r="EY86" s="43">
        <f>IFERROR('4.1 取引係数表'!EY86/'4.1 取引係数表'!EY$201,0)</f>
        <v>0</v>
      </c>
      <c r="EZ86" s="43">
        <f>IFERROR('4.1 取引係数表'!EZ86/'4.1 取引係数表'!EZ$201,0)</f>
        <v>0</v>
      </c>
      <c r="FA86" s="43">
        <f>IFERROR('4.1 取引係数表'!FA86/'4.1 取引係数表'!FA$201,0)</f>
        <v>0</v>
      </c>
      <c r="FB86" s="43">
        <f>IFERROR('4.1 取引係数表'!FB86/'4.1 取引係数表'!FB$201,0)</f>
        <v>1.1391304347826087E-2</v>
      </c>
      <c r="FC86" s="43">
        <f>IFERROR('4.1 取引係数表'!FC86/'4.1 取引係数表'!FC$201,0)</f>
        <v>0</v>
      </c>
      <c r="FD86" s="43">
        <f>IFERROR('4.1 取引係数表'!FD86/'4.1 取引係数表'!FD$201,0)</f>
        <v>0</v>
      </c>
      <c r="FE86" s="43">
        <f>IFERROR('4.1 取引係数表'!FE86/'4.1 取引係数表'!FE$201,0)</f>
        <v>0</v>
      </c>
      <c r="FF86" s="43">
        <f>IFERROR('4.1 取引係数表'!FF86/'4.1 取引係数表'!FF$201,0)</f>
        <v>0</v>
      </c>
      <c r="FG86" s="43">
        <f>IFERROR('4.1 取引係数表'!FG86/'4.1 取引係数表'!FG$201,0)</f>
        <v>0</v>
      </c>
      <c r="FH86" s="43">
        <f>IFERROR('4.1 取引係数表'!FH86/'4.1 取引係数表'!FH$201,0)</f>
        <v>0</v>
      </c>
      <c r="FI86" s="43">
        <f>IFERROR('4.1 取引係数表'!FI86/'4.1 取引係数表'!FI$201,0)</f>
        <v>0</v>
      </c>
      <c r="FJ86" s="43">
        <f>IFERROR('4.1 取引係数表'!FJ86/'4.1 取引係数表'!FJ$201,0)</f>
        <v>0</v>
      </c>
      <c r="FK86" s="43">
        <f>IFERROR('4.1 取引係数表'!FK86/'4.1 取引係数表'!FK$201,0)</f>
        <v>0</v>
      </c>
      <c r="FL86" s="43">
        <f>IFERROR('4.1 取引係数表'!FL86/'4.1 取引係数表'!FL$201,0)</f>
        <v>0</v>
      </c>
      <c r="FM86" s="43">
        <f>IFERROR('4.1 取引係数表'!FM86/'4.1 取引係数表'!FM$201,0)</f>
        <v>0</v>
      </c>
      <c r="FN86" s="43">
        <f>IFERROR('4.1 取引係数表'!FN86/'4.1 取引係数表'!FN$201,0)</f>
        <v>0</v>
      </c>
      <c r="FO86" s="43">
        <f>IFERROR('4.1 取引係数表'!FO86/'4.1 取引係数表'!FO$201,0)</f>
        <v>0</v>
      </c>
      <c r="FP86" s="43">
        <f>IFERROR('4.1 取引係数表'!FP86/'4.1 取引係数表'!FP$201,0)</f>
        <v>0</v>
      </c>
      <c r="FQ86" s="43">
        <f>IFERROR('4.1 取引係数表'!FQ86/'4.1 取引係数表'!FQ$201,0)</f>
        <v>0</v>
      </c>
      <c r="FR86" s="43">
        <f>IFERROR('4.1 取引係数表'!FR86/'4.1 取引係数表'!FR$201,0)</f>
        <v>0</v>
      </c>
      <c r="FS86" s="43">
        <f>IFERROR('4.1 取引係数表'!FS86/'4.1 取引係数表'!FS$201,0)</f>
        <v>0</v>
      </c>
      <c r="FT86" s="43">
        <f>IFERROR('4.1 取引係数表'!FT86/'4.1 取引係数表'!FT$201,0)</f>
        <v>0</v>
      </c>
      <c r="FU86" s="43">
        <f>IFERROR('4.1 取引係数表'!FU86/'4.1 取引係数表'!FU$201,0)</f>
        <v>0</v>
      </c>
      <c r="FV86" s="43">
        <f>IFERROR('4.1 取引係数表'!FV86/'4.1 取引係数表'!FV$201,0)</f>
        <v>0</v>
      </c>
      <c r="FW86" s="43">
        <f>IFERROR('4.1 取引係数表'!FW86/'4.1 取引係数表'!FW$201,0)</f>
        <v>0</v>
      </c>
      <c r="FX86" s="43">
        <f>IFERROR('4.1 取引係数表'!FX86/'4.1 取引係数表'!FX$201,0)</f>
        <v>0</v>
      </c>
      <c r="FY86" s="43">
        <f>IFERROR('4.1 取引係数表'!FY86/'4.1 取引係数表'!FY$201,0)</f>
        <v>3.5552174883628636E-4</v>
      </c>
      <c r="FZ86" s="43">
        <f>IFERROR('4.1 取引係数表'!FZ86/'4.1 取引係数表'!FZ$201,0)</f>
        <v>0</v>
      </c>
      <c r="GA86" s="43">
        <f>IFERROR('4.1 取引係数表'!GA86/'4.1 取引係数表'!GA$201,0)</f>
        <v>0</v>
      </c>
      <c r="GB86" s="43">
        <f>IFERROR('4.1 取引係数表'!GB86/'4.1 取引係数表'!GB$201,0)</f>
        <v>0</v>
      </c>
      <c r="GC86" s="43">
        <f>IFERROR('4.1 取引係数表'!GC86/'4.1 取引係数表'!GC$201,0)</f>
        <v>0</v>
      </c>
      <c r="GD86" s="43">
        <f>IFERROR('4.1 取引係数表'!GD86/'4.1 取引係数表'!GD$201,0)</f>
        <v>0</v>
      </c>
      <c r="GE86" s="43">
        <f>IFERROR('4.1 取引係数表'!GE86/'4.1 取引係数表'!GE$201,0)</f>
        <v>0</v>
      </c>
      <c r="GF86" s="43">
        <f>IFERROR('4.1 取引係数表'!GF86/'4.1 取引係数表'!GF$201,0)</f>
        <v>8.7493116350404785E-5</v>
      </c>
      <c r="GG86" s="43">
        <f>IFERROR('4.1 取引係数表'!GG86/'4.1 取引係数表'!GG$201,0)</f>
        <v>0</v>
      </c>
      <c r="GH86" s="44">
        <f>IFERROR('4.1 取引係数表'!GH86/'4.1 取引係数表'!GH$201,0)</f>
        <v>6.2340894229975683E-3</v>
      </c>
    </row>
    <row r="87" spans="1:190" s="13" customFormat="1">
      <c r="A87" s="10" t="s">
        <v>83</v>
      </c>
      <c r="B87" s="11" t="s">
        <v>271</v>
      </c>
      <c r="C87" s="43">
        <f>IFERROR('4.1 取引係数表'!C87/'4.1 取引係数表'!C$201,0)</f>
        <v>0</v>
      </c>
      <c r="D87" s="43">
        <f>IFERROR('4.1 取引係数表'!D87/'4.1 取引係数表'!D$201,0)</f>
        <v>0</v>
      </c>
      <c r="E87" s="43">
        <f>IFERROR('4.1 取引係数表'!E87/'4.1 取引係数表'!E$201,0)</f>
        <v>0</v>
      </c>
      <c r="F87" s="43">
        <f>IFERROR('4.1 取引係数表'!F87/'4.1 取引係数表'!F$201,0)</f>
        <v>0</v>
      </c>
      <c r="G87" s="43">
        <f>IFERROR('4.1 取引係数表'!G87/'4.1 取引係数表'!G$201,0)</f>
        <v>0</v>
      </c>
      <c r="H87" s="43">
        <f>IFERROR('4.1 取引係数表'!H87/'4.1 取引係数表'!H$201,0)</f>
        <v>0</v>
      </c>
      <c r="I87" s="43">
        <f>IFERROR('4.1 取引係数表'!I87/'4.1 取引係数表'!I$201,0)</f>
        <v>0</v>
      </c>
      <c r="J87" s="43">
        <f>IFERROR('4.1 取引係数表'!J87/'4.1 取引係数表'!J$201,0)</f>
        <v>0</v>
      </c>
      <c r="K87" s="43">
        <f>IFERROR('4.1 取引係数表'!K87/'4.1 取引係数表'!K$201,0)</f>
        <v>0</v>
      </c>
      <c r="L87" s="43">
        <f>IFERROR('4.1 取引係数表'!L87/'4.1 取引係数表'!L$201,0)</f>
        <v>0</v>
      </c>
      <c r="M87" s="43">
        <f>IFERROR('4.1 取引係数表'!M87/'4.1 取引係数表'!M$201,0)</f>
        <v>0</v>
      </c>
      <c r="N87" s="43">
        <f>IFERROR('4.1 取引係数表'!N87/'4.1 取引係数表'!N$201,0)</f>
        <v>0</v>
      </c>
      <c r="O87" s="43">
        <f>IFERROR('4.1 取引係数表'!O87/'4.1 取引係数表'!O$201,0)</f>
        <v>0</v>
      </c>
      <c r="P87" s="43">
        <f>IFERROR('4.1 取引係数表'!P87/'4.1 取引係数表'!P$201,0)</f>
        <v>0</v>
      </c>
      <c r="Q87" s="43">
        <f>IFERROR('4.1 取引係数表'!Q87/'4.1 取引係数表'!Q$201,0)</f>
        <v>0</v>
      </c>
      <c r="R87" s="43">
        <f>IFERROR('4.1 取引係数表'!R87/'4.1 取引係数表'!R$201,0)</f>
        <v>0</v>
      </c>
      <c r="S87" s="43">
        <f>IFERROR('4.1 取引係数表'!S87/'4.1 取引係数表'!S$201,0)</f>
        <v>0</v>
      </c>
      <c r="T87" s="43">
        <f>IFERROR('4.1 取引係数表'!T87/'4.1 取引係数表'!T$201,0)</f>
        <v>0</v>
      </c>
      <c r="U87" s="43">
        <f>IFERROR('4.1 取引係数表'!U87/'4.1 取引係数表'!U$201,0)</f>
        <v>0</v>
      </c>
      <c r="V87" s="43">
        <f>IFERROR('4.1 取引係数表'!V87/'4.1 取引係数表'!V$201,0)</f>
        <v>0</v>
      </c>
      <c r="W87" s="43">
        <f>IFERROR('4.1 取引係数表'!W87/'4.1 取引係数表'!W$201,0)</f>
        <v>0</v>
      </c>
      <c r="X87" s="43">
        <f>IFERROR('4.1 取引係数表'!X87/'4.1 取引係数表'!X$201,0)</f>
        <v>0</v>
      </c>
      <c r="Y87" s="43">
        <f>IFERROR('4.1 取引係数表'!Y87/'4.1 取引係数表'!Y$201,0)</f>
        <v>0</v>
      </c>
      <c r="Z87" s="43">
        <f>IFERROR('4.1 取引係数表'!Z87/'4.1 取引係数表'!Z$201,0)</f>
        <v>0</v>
      </c>
      <c r="AA87" s="43">
        <f>IFERROR('4.1 取引係数表'!AA87/'4.1 取引係数表'!AA$201,0)</f>
        <v>0</v>
      </c>
      <c r="AB87" s="43">
        <f>IFERROR('4.1 取引係数表'!AB87/'4.1 取引係数表'!AB$201,0)</f>
        <v>0</v>
      </c>
      <c r="AC87" s="43">
        <f>IFERROR('4.1 取引係数表'!AC87/'4.1 取引係数表'!AC$201,0)</f>
        <v>0</v>
      </c>
      <c r="AD87" s="43">
        <f>IFERROR('4.1 取引係数表'!AD87/'4.1 取引係数表'!AD$201,0)</f>
        <v>0</v>
      </c>
      <c r="AE87" s="43">
        <f>IFERROR('4.1 取引係数表'!AE87/'4.1 取引係数表'!AE$201,0)</f>
        <v>0</v>
      </c>
      <c r="AF87" s="43">
        <f>IFERROR('4.1 取引係数表'!AF87/'4.1 取引係数表'!AF$201,0)</f>
        <v>0</v>
      </c>
      <c r="AG87" s="43">
        <f>IFERROR('4.1 取引係数表'!AG87/'4.1 取引係数表'!AG$201,0)</f>
        <v>0</v>
      </c>
      <c r="AH87" s="43">
        <f>IFERROR('4.1 取引係数表'!AH87/'4.1 取引係数表'!AH$201,0)</f>
        <v>0</v>
      </c>
      <c r="AI87" s="43">
        <f>IFERROR('4.1 取引係数表'!AI87/'4.1 取引係数表'!AI$201,0)</f>
        <v>0</v>
      </c>
      <c r="AJ87" s="43">
        <f>IFERROR('4.1 取引係数表'!AJ87/'4.1 取引係数表'!AJ$201,0)</f>
        <v>0</v>
      </c>
      <c r="AK87" s="43">
        <f>IFERROR('4.1 取引係数表'!AK87/'4.1 取引係数表'!AK$201,0)</f>
        <v>0</v>
      </c>
      <c r="AL87" s="43">
        <f>IFERROR('4.1 取引係数表'!AL87/'4.1 取引係数表'!AL$201,0)</f>
        <v>0</v>
      </c>
      <c r="AM87" s="43">
        <f>IFERROR('4.1 取引係数表'!AM87/'4.1 取引係数表'!AM$201,0)</f>
        <v>0</v>
      </c>
      <c r="AN87" s="43">
        <f>IFERROR('4.1 取引係数表'!AN87/'4.1 取引係数表'!AN$201,0)</f>
        <v>0</v>
      </c>
      <c r="AO87" s="43">
        <f>IFERROR('4.1 取引係数表'!AO87/'4.1 取引係数表'!AO$201,0)</f>
        <v>0</v>
      </c>
      <c r="AP87" s="43">
        <f>IFERROR('4.1 取引係数表'!AP87/'4.1 取引係数表'!AP$201,0)</f>
        <v>0</v>
      </c>
      <c r="AQ87" s="43">
        <f>IFERROR('4.1 取引係数表'!AQ87/'4.1 取引係数表'!AQ$201,0)</f>
        <v>2.0351400854758835E-4</v>
      </c>
      <c r="AR87" s="43">
        <f>IFERROR('4.1 取引係数表'!AR87/'4.1 取引係数表'!AR$201,0)</f>
        <v>0</v>
      </c>
      <c r="AS87" s="43">
        <f>IFERROR('4.1 取引係数表'!AS87/'4.1 取引係数表'!AS$201,0)</f>
        <v>0</v>
      </c>
      <c r="AT87" s="43">
        <f>IFERROR('4.1 取引係数表'!AT87/'4.1 取引係数表'!AT$201,0)</f>
        <v>0</v>
      </c>
      <c r="AU87" s="43">
        <f>IFERROR('4.1 取引係数表'!AU87/'4.1 取引係数表'!AU$201,0)</f>
        <v>0</v>
      </c>
      <c r="AV87" s="43">
        <f>IFERROR('4.1 取引係数表'!AV87/'4.1 取引係数表'!AV$201,0)</f>
        <v>0</v>
      </c>
      <c r="AW87" s="43">
        <f>IFERROR('4.1 取引係数表'!AW87/'4.1 取引係数表'!AW$201,0)</f>
        <v>0</v>
      </c>
      <c r="AX87" s="43">
        <f>IFERROR('4.1 取引係数表'!AX87/'4.1 取引係数表'!AX$201,0)</f>
        <v>0</v>
      </c>
      <c r="AY87" s="43">
        <f>IFERROR('4.1 取引係数表'!AY87/'4.1 取引係数表'!AY$201,0)</f>
        <v>0</v>
      </c>
      <c r="AZ87" s="43">
        <f>IFERROR('4.1 取引係数表'!AZ87/'4.1 取引係数表'!AZ$201,0)</f>
        <v>0</v>
      </c>
      <c r="BA87" s="43">
        <f>IFERROR('4.1 取引係数表'!BA87/'4.1 取引係数表'!BA$201,0)</f>
        <v>0</v>
      </c>
      <c r="BB87" s="43">
        <f>IFERROR('4.1 取引係数表'!BB87/'4.1 取引係数表'!BB$201,0)</f>
        <v>0</v>
      </c>
      <c r="BC87" s="43">
        <f>IFERROR('4.1 取引係数表'!BC87/'4.1 取引係数表'!BC$201,0)</f>
        <v>0</v>
      </c>
      <c r="BD87" s="43">
        <f>IFERROR('4.1 取引係数表'!BD87/'4.1 取引係数表'!BD$201,0)</f>
        <v>0</v>
      </c>
      <c r="BE87" s="43">
        <f>IFERROR('4.1 取引係数表'!BE87/'4.1 取引係数表'!BE$201,0)</f>
        <v>0</v>
      </c>
      <c r="BF87" s="43">
        <f>IFERROR('4.1 取引係数表'!BF87/'4.1 取引係数表'!BF$201,0)</f>
        <v>0</v>
      </c>
      <c r="BG87" s="43">
        <f>IFERROR('4.1 取引係数表'!BG87/'4.1 取引係数表'!BG$201,0)</f>
        <v>0</v>
      </c>
      <c r="BH87" s="43">
        <f>IFERROR('4.1 取引係数表'!BH87/'4.1 取引係数表'!BH$201,0)</f>
        <v>0</v>
      </c>
      <c r="BI87" s="43">
        <f>IFERROR('4.1 取引係数表'!BI87/'4.1 取引係数表'!BI$201,0)</f>
        <v>0</v>
      </c>
      <c r="BJ87" s="43">
        <f>IFERROR('4.1 取引係数表'!BJ87/'4.1 取引係数表'!BJ$201,0)</f>
        <v>0</v>
      </c>
      <c r="BK87" s="43">
        <f>IFERROR('4.1 取引係数表'!BK87/'4.1 取引係数表'!BK$201,0)</f>
        <v>0</v>
      </c>
      <c r="BL87" s="43">
        <f>IFERROR('4.1 取引係数表'!BL87/'4.1 取引係数表'!BL$201,0)</f>
        <v>0</v>
      </c>
      <c r="BM87" s="43">
        <f>IFERROR('4.1 取引係数表'!BM87/'4.1 取引係数表'!BM$201,0)</f>
        <v>0</v>
      </c>
      <c r="BN87" s="43">
        <f>IFERROR('4.1 取引係数表'!BN87/'4.1 取引係数表'!BN$201,0)</f>
        <v>0</v>
      </c>
      <c r="BO87" s="43">
        <f>IFERROR('4.1 取引係数表'!BO87/'4.1 取引係数表'!BO$201,0)</f>
        <v>0</v>
      </c>
      <c r="BP87" s="43">
        <f>IFERROR('4.1 取引係数表'!BP87/'4.1 取引係数表'!BP$201,0)</f>
        <v>0</v>
      </c>
      <c r="BQ87" s="43">
        <f>IFERROR('4.1 取引係数表'!BQ87/'4.1 取引係数表'!BQ$201,0)</f>
        <v>0</v>
      </c>
      <c r="BR87" s="43">
        <f>IFERROR('4.1 取引係数表'!BR87/'4.1 取引係数表'!BR$201,0)</f>
        <v>0</v>
      </c>
      <c r="BS87" s="43">
        <f>IFERROR('4.1 取引係数表'!BS87/'4.1 取引係数表'!BS$201,0)</f>
        <v>0</v>
      </c>
      <c r="BT87" s="43">
        <f>IFERROR('4.1 取引係数表'!BT87/'4.1 取引係数表'!BT$201,0)</f>
        <v>0</v>
      </c>
      <c r="BU87" s="43">
        <f>IFERROR('4.1 取引係数表'!BU87/'4.1 取引係数表'!BU$201,0)</f>
        <v>0</v>
      </c>
      <c r="BV87" s="43">
        <f>IFERROR('4.1 取引係数表'!BV87/'4.1 取引係数表'!BV$201,0)</f>
        <v>0</v>
      </c>
      <c r="BW87" s="43">
        <f>IFERROR('4.1 取引係数表'!BW87/'4.1 取引係数表'!BW$201,0)</f>
        <v>0</v>
      </c>
      <c r="BX87" s="43">
        <f>IFERROR('4.1 取引係数表'!BX87/'4.1 取引係数表'!BX$201,0)</f>
        <v>0</v>
      </c>
      <c r="BY87" s="43">
        <f>IFERROR('4.1 取引係数表'!BY87/'4.1 取引係数表'!BY$201,0)</f>
        <v>1.2449036755781022E-4</v>
      </c>
      <c r="BZ87" s="43">
        <f>IFERROR('4.1 取引係数表'!BZ87/'4.1 取引係数表'!BZ$201,0)</f>
        <v>0</v>
      </c>
      <c r="CA87" s="43">
        <f>IFERROR('4.1 取引係数表'!CA87/'4.1 取引係数表'!CA$201,0)</f>
        <v>2.9776674937965261E-4</v>
      </c>
      <c r="CB87" s="43">
        <f>IFERROR('4.1 取引係数表'!CB87/'4.1 取引係数表'!CB$201,0)</f>
        <v>0</v>
      </c>
      <c r="CC87" s="43">
        <f>IFERROR('4.1 取引係数表'!CC87/'4.1 取引係数表'!CC$201,0)</f>
        <v>0</v>
      </c>
      <c r="CD87" s="43">
        <f>IFERROR('4.1 取引係数表'!CD87/'4.1 取引係数表'!CD$201,0)</f>
        <v>0</v>
      </c>
      <c r="CE87" s="43">
        <f>IFERROR('4.1 取引係数表'!CE87/'4.1 取引係数表'!CE$201,0)</f>
        <v>0</v>
      </c>
      <c r="CF87" s="43">
        <f>IFERROR('4.1 取引係数表'!CF87/'4.1 取引係数表'!CF$201,0)</f>
        <v>0</v>
      </c>
      <c r="CG87" s="43">
        <f>IFERROR('4.1 取引係数表'!CG87/'4.1 取引係数表'!CG$201,0)</f>
        <v>0</v>
      </c>
      <c r="CH87" s="43">
        <f>IFERROR('4.1 取引係数表'!CH87/'4.1 取引係数表'!CH$201,0)</f>
        <v>0</v>
      </c>
      <c r="CI87" s="43">
        <f>IFERROR('4.1 取引係数表'!CI87/'4.1 取引係数表'!CI$201,0)</f>
        <v>0</v>
      </c>
      <c r="CJ87" s="43">
        <f>IFERROR('4.1 取引係数表'!CJ87/'4.1 取引係数表'!CJ$201,0)</f>
        <v>0</v>
      </c>
      <c r="CK87" s="43">
        <f>IFERROR('4.1 取引係数表'!CK87/'4.1 取引係数表'!CK$201,0)</f>
        <v>0</v>
      </c>
      <c r="CL87" s="43">
        <f>IFERROR('4.1 取引係数表'!CL87/'4.1 取引係数表'!CL$201,0)</f>
        <v>2.2060898340302182E-3</v>
      </c>
      <c r="CM87" s="43">
        <f>IFERROR('4.1 取引係数表'!CM87/'4.1 取引係数表'!CM$201,0)</f>
        <v>2.796300279630028E-2</v>
      </c>
      <c r="CN87" s="43">
        <f>IFERROR('4.1 取引係数表'!CN87/'4.1 取引係数表'!CN$201,0)</f>
        <v>2.5358827407820665E-4</v>
      </c>
      <c r="CO87" s="43">
        <f>IFERROR('4.1 取引係数表'!CO87/'4.1 取引係数表'!CO$201,0)</f>
        <v>7.4800763728475759E-4</v>
      </c>
      <c r="CP87" s="43">
        <f>IFERROR('4.1 取引係数表'!CP87/'4.1 取引係数表'!CP$201,0)</f>
        <v>3.5766279540702956E-3</v>
      </c>
      <c r="CQ87" s="43">
        <f>IFERROR('4.1 取引係数表'!CQ87/'4.1 取引係数表'!CQ$201,0)</f>
        <v>0</v>
      </c>
      <c r="CR87" s="43">
        <f>IFERROR('4.1 取引係数表'!CR87/'4.1 取引係数表'!CR$201,0)</f>
        <v>0</v>
      </c>
      <c r="CS87" s="43">
        <f>IFERROR('4.1 取引係数表'!CS87/'4.1 取引係数表'!CS$201,0)</f>
        <v>0</v>
      </c>
      <c r="CT87" s="43">
        <f>IFERROR('4.1 取引係数表'!CT87/'4.1 取引係数表'!CT$201,0)</f>
        <v>3.8941447937698298E-2</v>
      </c>
      <c r="CU87" s="43">
        <f>IFERROR('4.1 取引係数表'!CU87/'4.1 取引係数表'!CU$201,0)</f>
        <v>0</v>
      </c>
      <c r="CV87" s="43">
        <f>IFERROR('4.1 取引係数表'!CV87/'4.1 取引係数表'!CV$201,0)</f>
        <v>3.0454545454545453E-2</v>
      </c>
      <c r="CW87" s="43">
        <f>IFERROR('4.1 取引係数表'!CW87/'4.1 取引係数表'!CW$201,0)</f>
        <v>0</v>
      </c>
      <c r="CX87" s="43">
        <f>IFERROR('4.1 取引係数表'!CX87/'4.1 取引係数表'!CX$201,0)</f>
        <v>0</v>
      </c>
      <c r="CY87" s="43">
        <f>IFERROR('4.1 取引係数表'!CY87/'4.1 取引係数表'!CY$201,0)</f>
        <v>2.7887323943661974E-2</v>
      </c>
      <c r="CZ87" s="43">
        <f>IFERROR('4.1 取引係数表'!CZ87/'4.1 取引係数表'!CZ$201,0)</f>
        <v>6.3004454143250024E-2</v>
      </c>
      <c r="DA87" s="43">
        <f>IFERROR('4.1 取引係数表'!DA87/'4.1 取引係数表'!DA$201,0)</f>
        <v>0</v>
      </c>
      <c r="DB87" s="43">
        <f>IFERROR('4.1 取引係数表'!DB87/'4.1 取引係数表'!DB$201,0)</f>
        <v>1.7952689383272317E-3</v>
      </c>
      <c r="DC87" s="43">
        <f>IFERROR('4.1 取引係数表'!DC87/'4.1 取引係数表'!DC$201,0)</f>
        <v>1.68481078278901E-3</v>
      </c>
      <c r="DD87" s="43">
        <f>IFERROR('4.1 取引係数表'!DD87/'4.1 取引係数表'!DD$201,0)</f>
        <v>0</v>
      </c>
      <c r="DE87" s="43">
        <f>IFERROR('4.1 取引係数表'!DE87/'4.1 取引係数表'!DE$201,0)</f>
        <v>4.2768774076203057E-3</v>
      </c>
      <c r="DF87" s="43">
        <f>IFERROR('4.1 取引係数表'!DF87/'4.1 取引係数表'!DF$201,0)</f>
        <v>0</v>
      </c>
      <c r="DG87" s="43">
        <f>IFERROR('4.1 取引係数表'!DG87/'4.1 取引係数表'!DG$201,0)</f>
        <v>0</v>
      </c>
      <c r="DH87" s="43">
        <f>IFERROR('4.1 取引係数表'!DH87/'4.1 取引係数表'!DH$201,0)</f>
        <v>0</v>
      </c>
      <c r="DI87" s="43">
        <f>IFERROR('4.1 取引係数表'!DI87/'4.1 取引係数表'!DI$201,0)</f>
        <v>0</v>
      </c>
      <c r="DJ87" s="43">
        <f>IFERROR('4.1 取引係数表'!DJ87/'4.1 取引係数表'!DJ$201,0)</f>
        <v>0</v>
      </c>
      <c r="DK87" s="43">
        <f>IFERROR('4.1 取引係数表'!DK87/'4.1 取引係数表'!DK$201,0)</f>
        <v>0</v>
      </c>
      <c r="DL87" s="43">
        <f>IFERROR('4.1 取引係数表'!DL87/'4.1 取引係数表'!DL$201,0)</f>
        <v>1.4186096364576372E-5</v>
      </c>
      <c r="DM87" s="43">
        <f>IFERROR('4.1 取引係数表'!DM87/'4.1 取引係数表'!DM$201,0)</f>
        <v>0</v>
      </c>
      <c r="DN87" s="43">
        <f>IFERROR('4.1 取引係数表'!DN87/'4.1 取引係数表'!DN$201,0)</f>
        <v>0</v>
      </c>
      <c r="DO87" s="43">
        <f>IFERROR('4.1 取引係数表'!DO87/'4.1 取引係数表'!DO$201,0)</f>
        <v>0</v>
      </c>
      <c r="DP87" s="43">
        <f>IFERROR('4.1 取引係数表'!DP87/'4.1 取引係数表'!DP$201,0)</f>
        <v>1.2607449856733524E-2</v>
      </c>
      <c r="DQ87" s="43">
        <f>IFERROR('4.1 取引係数表'!DQ87/'4.1 取引係数表'!DQ$201,0)</f>
        <v>0</v>
      </c>
      <c r="DR87" s="43">
        <f>IFERROR('4.1 取引係数表'!DR87/'4.1 取引係数表'!DR$201,0)</f>
        <v>3.4582132564841498E-3</v>
      </c>
      <c r="DS87" s="43">
        <f>IFERROR('4.1 取引係数表'!DS87/'4.1 取引係数表'!DS$201,0)</f>
        <v>0</v>
      </c>
      <c r="DT87" s="43">
        <f>IFERROR('4.1 取引係数表'!DT87/'4.1 取引係数表'!DT$201,0)</f>
        <v>2.3923444976076555E-2</v>
      </c>
      <c r="DU87" s="43">
        <f>IFERROR('4.1 取引係数表'!DU87/'4.1 取引係数表'!DU$201,0)</f>
        <v>0</v>
      </c>
      <c r="DV87" s="43">
        <f>IFERROR('4.1 取引係数表'!DV87/'4.1 取引係数表'!DV$201,0)</f>
        <v>0</v>
      </c>
      <c r="DW87" s="43">
        <f>IFERROR('4.1 取引係数表'!DW87/'4.1 取引係数表'!DW$201,0)</f>
        <v>0</v>
      </c>
      <c r="DX87" s="43">
        <f>IFERROR('4.1 取引係数表'!DX87/'4.1 取引係数表'!DX$201,0)</f>
        <v>0</v>
      </c>
      <c r="DY87" s="43">
        <f>IFERROR('4.1 取引係数表'!DY87/'4.1 取引係数表'!DY$201,0)</f>
        <v>7.9981718464351009E-4</v>
      </c>
      <c r="DZ87" s="43">
        <f>IFERROR('4.1 取引係数表'!DZ87/'4.1 取引係数表'!DZ$201,0)</f>
        <v>0</v>
      </c>
      <c r="EA87" s="43">
        <f>IFERROR('4.1 取引係数表'!EA87/'4.1 取引係数表'!EA$201,0)</f>
        <v>1.5016108698697296E-3</v>
      </c>
      <c r="EB87" s="43">
        <f>IFERROR('4.1 取引係数表'!EB87/'4.1 取引係数表'!EB$201,0)</f>
        <v>5.2976948349701286E-4</v>
      </c>
      <c r="EC87" s="43">
        <f>IFERROR('4.1 取引係数表'!EC87/'4.1 取引係数表'!EC$201,0)</f>
        <v>6.0351117396434785E-4</v>
      </c>
      <c r="ED87" s="43">
        <f>IFERROR('4.1 取引係数表'!ED87/'4.1 取引係数表'!ED$201,0)</f>
        <v>2.2533362502734633E-3</v>
      </c>
      <c r="EE87" s="43">
        <f>IFERROR('4.1 取引係数表'!EE87/'4.1 取引係数表'!EE$201,0)</f>
        <v>3.6709377065781514E-3</v>
      </c>
      <c r="EF87" s="43">
        <f>IFERROR('4.1 取引係数表'!EF87/'4.1 取引係数表'!EF$201,0)</f>
        <v>0</v>
      </c>
      <c r="EG87" s="43">
        <f>IFERROR('4.1 取引係数表'!EG87/'4.1 取引係数表'!EG$201,0)</f>
        <v>0</v>
      </c>
      <c r="EH87" s="43">
        <f>IFERROR('4.1 取引係数表'!EH87/'4.1 取引係数表'!EH$201,0)</f>
        <v>0</v>
      </c>
      <c r="EI87" s="43">
        <f>IFERROR('4.1 取引係数表'!EI87/'4.1 取引係数表'!EI$201,0)</f>
        <v>1.3661009788043096E-3</v>
      </c>
      <c r="EJ87" s="43">
        <f>IFERROR('4.1 取引係数表'!EJ87/'4.1 取引係数表'!EJ$201,0)</f>
        <v>0</v>
      </c>
      <c r="EK87" s="43">
        <f>IFERROR('4.1 取引係数表'!EK87/'4.1 取引係数表'!EK$201,0)</f>
        <v>0</v>
      </c>
      <c r="EL87" s="43">
        <f>IFERROR('4.1 取引係数表'!EL87/'4.1 取引係数表'!EL$201,0)</f>
        <v>0</v>
      </c>
      <c r="EM87" s="43">
        <f>IFERROR('4.1 取引係数表'!EM87/'4.1 取引係数表'!EM$201,0)</f>
        <v>0</v>
      </c>
      <c r="EN87" s="43">
        <f>IFERROR('4.1 取引係数表'!EN87/'4.1 取引係数表'!EN$201,0)</f>
        <v>0</v>
      </c>
      <c r="EO87" s="43">
        <f>IFERROR('4.1 取引係数表'!EO87/'4.1 取引係数表'!EO$201,0)</f>
        <v>0</v>
      </c>
      <c r="EP87" s="43">
        <f>IFERROR('4.1 取引係数表'!EP87/'4.1 取引係数表'!EP$201,0)</f>
        <v>0</v>
      </c>
      <c r="EQ87" s="43">
        <f>IFERROR('4.1 取引係数表'!EQ87/'4.1 取引係数表'!EQ$201,0)</f>
        <v>0</v>
      </c>
      <c r="ER87" s="43">
        <f>IFERROR('4.1 取引係数表'!ER87/'4.1 取引係数表'!ER$201,0)</f>
        <v>0</v>
      </c>
      <c r="ES87" s="43">
        <f>IFERROR('4.1 取引係数表'!ES87/'4.1 取引係数表'!ES$201,0)</f>
        <v>0</v>
      </c>
      <c r="ET87" s="43">
        <f>IFERROR('4.1 取引係数表'!ET87/'4.1 取引係数表'!ET$201,0)</f>
        <v>0</v>
      </c>
      <c r="EU87" s="43">
        <f>IFERROR('4.1 取引係数表'!EU87/'4.1 取引係数表'!EU$201,0)</f>
        <v>0</v>
      </c>
      <c r="EV87" s="43">
        <f>IFERROR('4.1 取引係数表'!EV87/'4.1 取引係数表'!EV$201,0)</f>
        <v>0</v>
      </c>
      <c r="EW87" s="43">
        <f>IFERROR('4.1 取引係数表'!EW87/'4.1 取引係数表'!EW$201,0)</f>
        <v>0</v>
      </c>
      <c r="EX87" s="43">
        <f>IFERROR('4.1 取引係数表'!EX87/'4.1 取引係数表'!EX$201,0)</f>
        <v>0</v>
      </c>
      <c r="EY87" s="43">
        <f>IFERROR('4.1 取引係数表'!EY87/'4.1 取引係数表'!EY$201,0)</f>
        <v>0</v>
      </c>
      <c r="EZ87" s="43">
        <f>IFERROR('4.1 取引係数表'!EZ87/'4.1 取引係数表'!EZ$201,0)</f>
        <v>0</v>
      </c>
      <c r="FA87" s="43">
        <f>IFERROR('4.1 取引係数表'!FA87/'4.1 取引係数表'!FA$201,0)</f>
        <v>0</v>
      </c>
      <c r="FB87" s="43">
        <f>IFERROR('4.1 取引係数表'!FB87/'4.1 取引係数表'!FB$201,0)</f>
        <v>0</v>
      </c>
      <c r="FC87" s="43">
        <f>IFERROR('4.1 取引係数表'!FC87/'4.1 取引係数表'!FC$201,0)</f>
        <v>0</v>
      </c>
      <c r="FD87" s="43">
        <f>IFERROR('4.1 取引係数表'!FD87/'4.1 取引係数表'!FD$201,0)</f>
        <v>0</v>
      </c>
      <c r="FE87" s="43">
        <f>IFERROR('4.1 取引係数表'!FE87/'4.1 取引係数表'!FE$201,0)</f>
        <v>0</v>
      </c>
      <c r="FF87" s="43">
        <f>IFERROR('4.1 取引係数表'!FF87/'4.1 取引係数表'!FF$201,0)</f>
        <v>0</v>
      </c>
      <c r="FG87" s="43">
        <f>IFERROR('4.1 取引係数表'!FG87/'4.1 取引係数表'!FG$201,0)</f>
        <v>0</v>
      </c>
      <c r="FH87" s="43">
        <f>IFERROR('4.1 取引係数表'!FH87/'4.1 取引係数表'!FH$201,0)</f>
        <v>0</v>
      </c>
      <c r="FI87" s="43">
        <f>IFERROR('4.1 取引係数表'!FI87/'4.1 取引係数表'!FI$201,0)</f>
        <v>0</v>
      </c>
      <c r="FJ87" s="43">
        <f>IFERROR('4.1 取引係数表'!FJ87/'4.1 取引係数表'!FJ$201,0)</f>
        <v>0</v>
      </c>
      <c r="FK87" s="43">
        <f>IFERROR('4.1 取引係数表'!FK87/'4.1 取引係数表'!FK$201,0)</f>
        <v>0</v>
      </c>
      <c r="FL87" s="43">
        <f>IFERROR('4.1 取引係数表'!FL87/'4.1 取引係数表'!FL$201,0)</f>
        <v>0</v>
      </c>
      <c r="FM87" s="43">
        <f>IFERROR('4.1 取引係数表'!FM87/'4.1 取引係数表'!FM$201,0)</f>
        <v>0</v>
      </c>
      <c r="FN87" s="43">
        <f>IFERROR('4.1 取引係数表'!FN87/'4.1 取引係数表'!FN$201,0)</f>
        <v>0</v>
      </c>
      <c r="FO87" s="43">
        <f>IFERROR('4.1 取引係数表'!FO87/'4.1 取引係数表'!FO$201,0)</f>
        <v>0</v>
      </c>
      <c r="FP87" s="43">
        <f>IFERROR('4.1 取引係数表'!FP87/'4.1 取引係数表'!FP$201,0)</f>
        <v>0</v>
      </c>
      <c r="FQ87" s="43">
        <f>IFERROR('4.1 取引係数表'!FQ87/'4.1 取引係数表'!FQ$201,0)</f>
        <v>1.1549644704054791E-5</v>
      </c>
      <c r="FR87" s="43">
        <f>IFERROR('4.1 取引係数表'!FR87/'4.1 取引係数表'!FR$201,0)</f>
        <v>0</v>
      </c>
      <c r="FS87" s="43">
        <f>IFERROR('4.1 取引係数表'!FS87/'4.1 取引係数表'!FS$201,0)</f>
        <v>0</v>
      </c>
      <c r="FT87" s="43">
        <f>IFERROR('4.1 取引係数表'!FT87/'4.1 取引係数表'!FT$201,0)</f>
        <v>3.4142277699629897E-6</v>
      </c>
      <c r="FU87" s="43">
        <f>IFERROR('4.1 取引係数表'!FU87/'4.1 取引係数表'!FU$201,0)</f>
        <v>0</v>
      </c>
      <c r="FV87" s="43">
        <f>IFERROR('4.1 取引係数表'!FV87/'4.1 取引係数表'!FV$201,0)</f>
        <v>0</v>
      </c>
      <c r="FW87" s="43">
        <f>IFERROR('4.1 取引係数表'!FW87/'4.1 取引係数表'!FW$201,0)</f>
        <v>0</v>
      </c>
      <c r="FX87" s="43">
        <f>IFERROR('4.1 取引係数表'!FX87/'4.1 取引係数表'!FX$201,0)</f>
        <v>0</v>
      </c>
      <c r="FY87" s="43">
        <f>IFERROR('4.1 取引係数表'!FY87/'4.1 取引係数表'!FY$201,0)</f>
        <v>0</v>
      </c>
      <c r="FZ87" s="43">
        <f>IFERROR('4.1 取引係数表'!FZ87/'4.1 取引係数表'!FZ$201,0)</f>
        <v>0</v>
      </c>
      <c r="GA87" s="43">
        <f>IFERROR('4.1 取引係数表'!GA87/'4.1 取引係数表'!GA$201,0)</f>
        <v>0</v>
      </c>
      <c r="GB87" s="43">
        <f>IFERROR('4.1 取引係数表'!GB87/'4.1 取引係数表'!GB$201,0)</f>
        <v>0</v>
      </c>
      <c r="GC87" s="43">
        <f>IFERROR('4.1 取引係数表'!GC87/'4.1 取引係数表'!GC$201,0)</f>
        <v>2.1790408951499997E-5</v>
      </c>
      <c r="GD87" s="43">
        <f>IFERROR('4.1 取引係数表'!GD87/'4.1 取引係数表'!GD$201,0)</f>
        <v>1.6969285593076531E-5</v>
      </c>
      <c r="GE87" s="43">
        <f>IFERROR('4.1 取引係数表'!GE87/'4.1 取引係数表'!GE$201,0)</f>
        <v>0</v>
      </c>
      <c r="GF87" s="43">
        <f>IFERROR('4.1 取引係数表'!GF87/'4.1 取引係数表'!GF$201,0)</f>
        <v>3.6026577320754913E-5</v>
      </c>
      <c r="GG87" s="43">
        <f>IFERROR('4.1 取引係数表'!GG87/'4.1 取引係数表'!GG$201,0)</f>
        <v>3.5192679922576104E-5</v>
      </c>
      <c r="GH87" s="44">
        <f>IFERROR('4.1 取引係数表'!GH87/'4.1 取引係数表'!GH$201,0)</f>
        <v>1.8226141276401243E-2</v>
      </c>
    </row>
    <row r="88" spans="1:190" s="13" customFormat="1">
      <c r="A88" s="10" t="s">
        <v>84</v>
      </c>
      <c r="B88" s="11" t="s">
        <v>272</v>
      </c>
      <c r="C88" s="43">
        <f>IFERROR('4.1 取引係数表'!C88/'4.1 取引係数表'!C$201,0)</f>
        <v>0</v>
      </c>
      <c r="D88" s="43">
        <f>IFERROR('4.1 取引係数表'!D88/'4.1 取引係数表'!D$201,0)</f>
        <v>0</v>
      </c>
      <c r="E88" s="43">
        <f>IFERROR('4.1 取引係数表'!E88/'4.1 取引係数表'!E$201,0)</f>
        <v>0</v>
      </c>
      <c r="F88" s="43">
        <f>IFERROR('4.1 取引係数表'!F88/'4.1 取引係数表'!F$201,0)</f>
        <v>0</v>
      </c>
      <c r="G88" s="43">
        <f>IFERROR('4.1 取引係数表'!G88/'4.1 取引係数表'!G$201,0)</f>
        <v>0</v>
      </c>
      <c r="H88" s="43">
        <f>IFERROR('4.1 取引係数表'!H88/'4.1 取引係数表'!H$201,0)</f>
        <v>0</v>
      </c>
      <c r="I88" s="43">
        <f>IFERROR('4.1 取引係数表'!I88/'4.1 取引係数表'!I$201,0)</f>
        <v>0</v>
      </c>
      <c r="J88" s="43">
        <f>IFERROR('4.1 取引係数表'!J88/'4.1 取引係数表'!J$201,0)</f>
        <v>0</v>
      </c>
      <c r="K88" s="43">
        <f>IFERROR('4.1 取引係数表'!K88/'4.1 取引係数表'!K$201,0)</f>
        <v>0</v>
      </c>
      <c r="L88" s="43">
        <f>IFERROR('4.1 取引係数表'!L88/'4.1 取引係数表'!L$201,0)</f>
        <v>0</v>
      </c>
      <c r="M88" s="43">
        <f>IFERROR('4.1 取引係数表'!M88/'4.1 取引係数表'!M$201,0)</f>
        <v>0</v>
      </c>
      <c r="N88" s="43">
        <f>IFERROR('4.1 取引係数表'!N88/'4.1 取引係数表'!N$201,0)</f>
        <v>0</v>
      </c>
      <c r="O88" s="43">
        <f>IFERROR('4.1 取引係数表'!O88/'4.1 取引係数表'!O$201,0)</f>
        <v>0</v>
      </c>
      <c r="P88" s="43">
        <f>IFERROR('4.1 取引係数表'!P88/'4.1 取引係数表'!P$201,0)</f>
        <v>0</v>
      </c>
      <c r="Q88" s="43">
        <f>IFERROR('4.1 取引係数表'!Q88/'4.1 取引係数表'!Q$201,0)</f>
        <v>0</v>
      </c>
      <c r="R88" s="43">
        <f>IFERROR('4.1 取引係数表'!R88/'4.1 取引係数表'!R$201,0)</f>
        <v>0</v>
      </c>
      <c r="S88" s="43">
        <f>IFERROR('4.1 取引係数表'!S88/'4.1 取引係数表'!S$201,0)</f>
        <v>0</v>
      </c>
      <c r="T88" s="43">
        <f>IFERROR('4.1 取引係数表'!T88/'4.1 取引係数表'!T$201,0)</f>
        <v>0</v>
      </c>
      <c r="U88" s="43">
        <f>IFERROR('4.1 取引係数表'!U88/'4.1 取引係数表'!U$201,0)</f>
        <v>0</v>
      </c>
      <c r="V88" s="43">
        <f>IFERROR('4.1 取引係数表'!V88/'4.1 取引係数表'!V$201,0)</f>
        <v>0</v>
      </c>
      <c r="W88" s="43">
        <f>IFERROR('4.1 取引係数表'!W88/'4.1 取引係数表'!W$201,0)</f>
        <v>0</v>
      </c>
      <c r="X88" s="43">
        <f>IFERROR('4.1 取引係数表'!X88/'4.1 取引係数表'!X$201,0)</f>
        <v>0</v>
      </c>
      <c r="Y88" s="43">
        <f>IFERROR('4.1 取引係数表'!Y88/'4.1 取引係数表'!Y$201,0)</f>
        <v>0</v>
      </c>
      <c r="Z88" s="43">
        <f>IFERROR('4.1 取引係数表'!Z88/'4.1 取引係数表'!Z$201,0)</f>
        <v>0</v>
      </c>
      <c r="AA88" s="43">
        <f>IFERROR('4.1 取引係数表'!AA88/'4.1 取引係数表'!AA$201,0)</f>
        <v>0</v>
      </c>
      <c r="AB88" s="43">
        <f>IFERROR('4.1 取引係数表'!AB88/'4.1 取引係数表'!AB$201,0)</f>
        <v>0</v>
      </c>
      <c r="AC88" s="43">
        <f>IFERROR('4.1 取引係数表'!AC88/'4.1 取引係数表'!AC$201,0)</f>
        <v>0</v>
      </c>
      <c r="AD88" s="43">
        <f>IFERROR('4.1 取引係数表'!AD88/'4.1 取引係数表'!AD$201,0)</f>
        <v>0</v>
      </c>
      <c r="AE88" s="43">
        <f>IFERROR('4.1 取引係数表'!AE88/'4.1 取引係数表'!AE$201,0)</f>
        <v>0</v>
      </c>
      <c r="AF88" s="43">
        <f>IFERROR('4.1 取引係数表'!AF88/'4.1 取引係数表'!AF$201,0)</f>
        <v>0</v>
      </c>
      <c r="AG88" s="43">
        <f>IFERROR('4.1 取引係数表'!AG88/'4.1 取引係数表'!AG$201,0)</f>
        <v>0</v>
      </c>
      <c r="AH88" s="43">
        <f>IFERROR('4.1 取引係数表'!AH88/'4.1 取引係数表'!AH$201,0)</f>
        <v>0</v>
      </c>
      <c r="AI88" s="43">
        <f>IFERROR('4.1 取引係数表'!AI88/'4.1 取引係数表'!AI$201,0)</f>
        <v>0</v>
      </c>
      <c r="AJ88" s="43">
        <f>IFERROR('4.1 取引係数表'!AJ88/'4.1 取引係数表'!AJ$201,0)</f>
        <v>0</v>
      </c>
      <c r="AK88" s="43">
        <f>IFERROR('4.1 取引係数表'!AK88/'4.1 取引係数表'!AK$201,0)</f>
        <v>0</v>
      </c>
      <c r="AL88" s="43">
        <f>IFERROR('4.1 取引係数表'!AL88/'4.1 取引係数表'!AL$201,0)</f>
        <v>0</v>
      </c>
      <c r="AM88" s="43">
        <f>IFERROR('4.1 取引係数表'!AM88/'4.1 取引係数表'!AM$201,0)</f>
        <v>0</v>
      </c>
      <c r="AN88" s="43">
        <f>IFERROR('4.1 取引係数表'!AN88/'4.1 取引係数表'!AN$201,0)</f>
        <v>0</v>
      </c>
      <c r="AO88" s="43">
        <f>IFERROR('4.1 取引係数表'!AO88/'4.1 取引係数表'!AO$201,0)</f>
        <v>0</v>
      </c>
      <c r="AP88" s="43">
        <f>IFERROR('4.1 取引係数表'!AP88/'4.1 取引係数表'!AP$201,0)</f>
        <v>4.8050587658687069E-5</v>
      </c>
      <c r="AQ88" s="43">
        <f>IFERROR('4.1 取引係数表'!AQ88/'4.1 取引係数表'!AQ$201,0)</f>
        <v>6.1054202564276511E-3</v>
      </c>
      <c r="AR88" s="43">
        <f>IFERROR('4.1 取引係数表'!AR88/'4.1 取引係数表'!AR$201,0)</f>
        <v>0</v>
      </c>
      <c r="AS88" s="43">
        <f>IFERROR('4.1 取引係数表'!AS88/'4.1 取引係数表'!AS$201,0)</f>
        <v>0</v>
      </c>
      <c r="AT88" s="43">
        <f>IFERROR('4.1 取引係数表'!AT88/'4.1 取引係数表'!AT$201,0)</f>
        <v>0</v>
      </c>
      <c r="AU88" s="43">
        <f>IFERROR('4.1 取引係数表'!AU88/'4.1 取引係数表'!AU$201,0)</f>
        <v>0</v>
      </c>
      <c r="AV88" s="43">
        <f>IFERROR('4.1 取引係数表'!AV88/'4.1 取引係数表'!AV$201,0)</f>
        <v>0</v>
      </c>
      <c r="AW88" s="43">
        <f>IFERROR('4.1 取引係数表'!AW88/'4.1 取引係数表'!AW$201,0)</f>
        <v>0</v>
      </c>
      <c r="AX88" s="43">
        <f>IFERROR('4.1 取引係数表'!AX88/'4.1 取引係数表'!AX$201,0)</f>
        <v>0</v>
      </c>
      <c r="AY88" s="43">
        <f>IFERROR('4.1 取引係数表'!AY88/'4.1 取引係数表'!AY$201,0)</f>
        <v>0</v>
      </c>
      <c r="AZ88" s="43">
        <f>IFERROR('4.1 取引係数表'!AZ88/'4.1 取引係数表'!AZ$201,0)</f>
        <v>0</v>
      </c>
      <c r="BA88" s="43">
        <f>IFERROR('4.1 取引係数表'!BA88/'4.1 取引係数表'!BA$201,0)</f>
        <v>0</v>
      </c>
      <c r="BB88" s="43">
        <f>IFERROR('4.1 取引係数表'!BB88/'4.1 取引係数表'!BB$201,0)</f>
        <v>0</v>
      </c>
      <c r="BC88" s="43">
        <f>IFERROR('4.1 取引係数表'!BC88/'4.1 取引係数表'!BC$201,0)</f>
        <v>0</v>
      </c>
      <c r="BD88" s="43">
        <f>IFERROR('4.1 取引係数表'!BD88/'4.1 取引係数表'!BD$201,0)</f>
        <v>0</v>
      </c>
      <c r="BE88" s="43">
        <f>IFERROR('4.1 取引係数表'!BE88/'4.1 取引係数表'!BE$201,0)</f>
        <v>0</v>
      </c>
      <c r="BF88" s="43">
        <f>IFERROR('4.1 取引係数表'!BF88/'4.1 取引係数表'!BF$201,0)</f>
        <v>0</v>
      </c>
      <c r="BG88" s="43">
        <f>IFERROR('4.1 取引係数表'!BG88/'4.1 取引係数表'!BG$201,0)</f>
        <v>0</v>
      </c>
      <c r="BH88" s="43">
        <f>IFERROR('4.1 取引係数表'!BH88/'4.1 取引係数表'!BH$201,0)</f>
        <v>0</v>
      </c>
      <c r="BI88" s="43">
        <f>IFERROR('4.1 取引係数表'!BI88/'4.1 取引係数表'!BI$201,0)</f>
        <v>6.9840205609565319E-6</v>
      </c>
      <c r="BJ88" s="43">
        <f>IFERROR('4.1 取引係数表'!BJ88/'4.1 取引係数表'!BJ$201,0)</f>
        <v>0</v>
      </c>
      <c r="BK88" s="43">
        <f>IFERROR('4.1 取引係数表'!BK88/'4.1 取引係数表'!BK$201,0)</f>
        <v>0</v>
      </c>
      <c r="BL88" s="43">
        <f>IFERROR('4.1 取引係数表'!BL88/'4.1 取引係数表'!BL$201,0)</f>
        <v>0</v>
      </c>
      <c r="BM88" s="43">
        <f>IFERROR('4.1 取引係数表'!BM88/'4.1 取引係数表'!BM$201,0)</f>
        <v>0</v>
      </c>
      <c r="BN88" s="43">
        <f>IFERROR('4.1 取引係数表'!BN88/'4.1 取引係数表'!BN$201,0)</f>
        <v>0</v>
      </c>
      <c r="BO88" s="43">
        <f>IFERROR('4.1 取引係数表'!BO88/'4.1 取引係数表'!BO$201,0)</f>
        <v>3.6901730691169413E-5</v>
      </c>
      <c r="BP88" s="43">
        <f>IFERROR('4.1 取引係数表'!BP88/'4.1 取引係数表'!BP$201,0)</f>
        <v>0</v>
      </c>
      <c r="BQ88" s="43">
        <f>IFERROR('4.1 取引係数表'!BQ88/'4.1 取引係数表'!BQ$201,0)</f>
        <v>0</v>
      </c>
      <c r="BR88" s="43">
        <f>IFERROR('4.1 取引係数表'!BR88/'4.1 取引係数表'!BR$201,0)</f>
        <v>0</v>
      </c>
      <c r="BS88" s="43">
        <f>IFERROR('4.1 取引係数表'!BS88/'4.1 取引係数表'!BS$201,0)</f>
        <v>0</v>
      </c>
      <c r="BT88" s="43">
        <f>IFERROR('4.1 取引係数表'!BT88/'4.1 取引係数表'!BT$201,0)</f>
        <v>0</v>
      </c>
      <c r="BU88" s="43">
        <f>IFERROR('4.1 取引係数表'!BU88/'4.1 取引係数表'!BU$201,0)</f>
        <v>0</v>
      </c>
      <c r="BV88" s="43">
        <f>IFERROR('4.1 取引係数表'!BV88/'4.1 取引係数表'!BV$201,0)</f>
        <v>0</v>
      </c>
      <c r="BW88" s="43">
        <f>IFERROR('4.1 取引係数表'!BW88/'4.1 取引係数表'!BW$201,0)</f>
        <v>0</v>
      </c>
      <c r="BX88" s="43">
        <f>IFERROR('4.1 取引係数表'!BX88/'4.1 取引係数表'!BX$201,0)</f>
        <v>0</v>
      </c>
      <c r="BY88" s="43">
        <f>IFERROR('4.1 取引係数表'!BY88/'4.1 取引係数表'!BY$201,0)</f>
        <v>9.3367775668357658E-5</v>
      </c>
      <c r="BZ88" s="43">
        <f>IFERROR('4.1 取引係数表'!BZ88/'4.1 取引係数表'!BZ$201,0)</f>
        <v>0</v>
      </c>
      <c r="CA88" s="43">
        <f>IFERROR('4.1 取引係数表'!CA88/'4.1 取引係数表'!CA$201,0)</f>
        <v>2.1836228287841191E-3</v>
      </c>
      <c r="CB88" s="43">
        <f>IFERROR('4.1 取引係数表'!CB88/'4.1 取引係数表'!CB$201,0)</f>
        <v>0</v>
      </c>
      <c r="CC88" s="43">
        <f>IFERROR('4.1 取引係数表'!CC88/'4.1 取引係数表'!CC$201,0)</f>
        <v>0</v>
      </c>
      <c r="CD88" s="43">
        <f>IFERROR('4.1 取引係数表'!CD88/'4.1 取引係数表'!CD$201,0)</f>
        <v>0</v>
      </c>
      <c r="CE88" s="43">
        <f>IFERROR('4.1 取引係数表'!CE88/'4.1 取引係数表'!CE$201,0)</f>
        <v>0</v>
      </c>
      <c r="CF88" s="43">
        <f>IFERROR('4.1 取引係数表'!CF88/'4.1 取引係数表'!CF$201,0)</f>
        <v>0</v>
      </c>
      <c r="CG88" s="43">
        <f>IFERROR('4.1 取引係数表'!CG88/'4.1 取引係数表'!CG$201,0)</f>
        <v>0</v>
      </c>
      <c r="CH88" s="43">
        <f>IFERROR('4.1 取引係数表'!CH88/'4.1 取引係数表'!CH$201,0)</f>
        <v>0</v>
      </c>
      <c r="CI88" s="43">
        <f>IFERROR('4.1 取引係数表'!CI88/'4.1 取引係数表'!CI$201,0)</f>
        <v>0</v>
      </c>
      <c r="CJ88" s="43">
        <f>IFERROR('4.1 取引係数表'!CJ88/'4.1 取引係数表'!CJ$201,0)</f>
        <v>0</v>
      </c>
      <c r="CK88" s="43">
        <f>IFERROR('4.1 取引係数表'!CK88/'4.1 取引係数表'!CK$201,0)</f>
        <v>0</v>
      </c>
      <c r="CL88" s="43">
        <f>IFERROR('4.1 取引係数表'!CL88/'4.1 取引係数表'!CL$201,0)</f>
        <v>3.5656568247697715E-3</v>
      </c>
      <c r="CM88" s="43">
        <f>IFERROR('4.1 取引係数表'!CM88/'4.1 取引係数表'!CM$201,0)</f>
        <v>0.1104538610453861</v>
      </c>
      <c r="CN88" s="43">
        <f>IFERROR('4.1 取引係数表'!CN88/'4.1 取引係数表'!CN$201,0)</f>
        <v>0.10823147537657858</v>
      </c>
      <c r="CO88" s="43">
        <f>IFERROR('4.1 取引係数表'!CO88/'4.1 取引係数表'!CO$201,0)</f>
        <v>3.1104439615498719E-2</v>
      </c>
      <c r="CP88" s="43">
        <f>IFERROR('4.1 取引係数表'!CP88/'4.1 取引係数表'!CP$201,0)</f>
        <v>6.1913701194216096E-2</v>
      </c>
      <c r="CQ88" s="43">
        <f>IFERROR('4.1 取引係数表'!CQ88/'4.1 取引係数表'!CQ$201,0)</f>
        <v>0</v>
      </c>
      <c r="CR88" s="43">
        <f>IFERROR('4.1 取引係数表'!CR88/'4.1 取引係数表'!CR$201,0)</f>
        <v>0</v>
      </c>
      <c r="CS88" s="43">
        <f>IFERROR('4.1 取引係数表'!CS88/'4.1 取引係数表'!CS$201,0)</f>
        <v>0</v>
      </c>
      <c r="CT88" s="43">
        <f>IFERROR('4.1 取引係数表'!CT88/'4.1 取引係数表'!CT$201,0)</f>
        <v>2.3123738102105568E-2</v>
      </c>
      <c r="CU88" s="43">
        <f>IFERROR('4.1 取引係数表'!CU88/'4.1 取引係数表'!CU$201,0)</f>
        <v>0</v>
      </c>
      <c r="CV88" s="43">
        <f>IFERROR('4.1 取引係数表'!CV88/'4.1 取引係数表'!CV$201,0)</f>
        <v>1.2193675889328064E-2</v>
      </c>
      <c r="CW88" s="43">
        <f>IFERROR('4.1 取引係数表'!CW88/'4.1 取引係数表'!CW$201,0)</f>
        <v>0</v>
      </c>
      <c r="CX88" s="43">
        <f>IFERROR('4.1 取引係数表'!CX88/'4.1 取引係数表'!CX$201,0)</f>
        <v>0</v>
      </c>
      <c r="CY88" s="43">
        <f>IFERROR('4.1 取引係数表'!CY88/'4.1 取引係数表'!CY$201,0)</f>
        <v>2.1690140845070423E-2</v>
      </c>
      <c r="CZ88" s="43">
        <f>IFERROR('4.1 取引係数表'!CZ88/'4.1 取引係数表'!CZ$201,0)</f>
        <v>7.2641396628004302E-3</v>
      </c>
      <c r="DA88" s="43">
        <f>IFERROR('4.1 取引係数表'!DA88/'4.1 取引係数表'!DA$201,0)</f>
        <v>0</v>
      </c>
      <c r="DB88" s="43">
        <f>IFERROR('4.1 取引係数表'!DB88/'4.1 取引係数表'!DB$201,0)</f>
        <v>1.9079132638693326E-2</v>
      </c>
      <c r="DC88" s="43">
        <f>IFERROR('4.1 取引係数表'!DC88/'4.1 取引係数表'!DC$201,0)</f>
        <v>2.592016588906169E-3</v>
      </c>
      <c r="DD88" s="43">
        <f>IFERROR('4.1 取引係数表'!DD88/'4.1 取引係数表'!DD$201,0)</f>
        <v>0</v>
      </c>
      <c r="DE88" s="43">
        <f>IFERROR('4.1 取引係数表'!DE88/'4.1 取引係数表'!DE$201,0)</f>
        <v>0</v>
      </c>
      <c r="DF88" s="43">
        <f>IFERROR('4.1 取引係数表'!DF88/'4.1 取引係数表'!DF$201,0)</f>
        <v>0</v>
      </c>
      <c r="DG88" s="43">
        <f>IFERROR('4.1 取引係数表'!DG88/'4.1 取引係数表'!DG$201,0)</f>
        <v>0</v>
      </c>
      <c r="DH88" s="43">
        <f>IFERROR('4.1 取引係数表'!DH88/'4.1 取引係数表'!DH$201,0)</f>
        <v>0</v>
      </c>
      <c r="DI88" s="43">
        <f>IFERROR('4.1 取引係数表'!DI88/'4.1 取引係数表'!DI$201,0)</f>
        <v>1.4326647564469914E-3</v>
      </c>
      <c r="DJ88" s="43">
        <f>IFERROR('4.1 取引係数表'!DJ88/'4.1 取引係数表'!DJ$201,0)</f>
        <v>0</v>
      </c>
      <c r="DK88" s="43">
        <f>IFERROR('4.1 取引係数表'!DK88/'4.1 取引係数表'!DK$201,0)</f>
        <v>3.2388663967611336E-5</v>
      </c>
      <c r="DL88" s="43">
        <f>IFERROR('4.1 取引係数表'!DL88/'4.1 取引係数表'!DL$201,0)</f>
        <v>1.2609863435178998E-4</v>
      </c>
      <c r="DM88" s="43">
        <f>IFERROR('4.1 取引係数表'!DM88/'4.1 取引係数表'!DM$201,0)</f>
        <v>0</v>
      </c>
      <c r="DN88" s="43">
        <f>IFERROR('4.1 取引係数表'!DN88/'4.1 取引係数表'!DN$201,0)</f>
        <v>0</v>
      </c>
      <c r="DO88" s="43">
        <f>IFERROR('4.1 取引係数表'!DO88/'4.1 取引係数表'!DO$201,0)</f>
        <v>0</v>
      </c>
      <c r="DP88" s="43">
        <f>IFERROR('4.1 取引係数表'!DP88/'4.1 取引係数表'!DP$201,0)</f>
        <v>7.6790830945558742E-3</v>
      </c>
      <c r="DQ88" s="43">
        <f>IFERROR('4.1 取引係数表'!DQ88/'4.1 取引係数表'!DQ$201,0)</f>
        <v>0</v>
      </c>
      <c r="DR88" s="43">
        <f>IFERROR('4.1 取引係数表'!DR88/'4.1 取引係数表'!DR$201,0)</f>
        <v>8.6455331412103754E-3</v>
      </c>
      <c r="DS88" s="43">
        <f>IFERROR('4.1 取引係数表'!DS88/'4.1 取引係数表'!DS$201,0)</f>
        <v>0</v>
      </c>
      <c r="DT88" s="43">
        <f>IFERROR('4.1 取引係数表'!DT88/'4.1 取引係数表'!DT$201,0)</f>
        <v>2.3923444976076555E-2</v>
      </c>
      <c r="DU88" s="43">
        <f>IFERROR('4.1 取引係数表'!DU88/'4.1 取引係数表'!DU$201,0)</f>
        <v>0</v>
      </c>
      <c r="DV88" s="43">
        <f>IFERROR('4.1 取引係数表'!DV88/'4.1 取引係数表'!DV$201,0)</f>
        <v>0</v>
      </c>
      <c r="DW88" s="43">
        <f>IFERROR('4.1 取引係数表'!DW88/'4.1 取引係数表'!DW$201,0)</f>
        <v>0</v>
      </c>
      <c r="DX88" s="43">
        <f>IFERROR('4.1 取引係数表'!DX88/'4.1 取引係数表'!DX$201,0)</f>
        <v>0</v>
      </c>
      <c r="DY88" s="43">
        <f>IFERROR('4.1 取引係数表'!DY88/'4.1 取引係数表'!DY$201,0)</f>
        <v>2.5137111517367461E-3</v>
      </c>
      <c r="DZ88" s="43">
        <f>IFERROR('4.1 取引係数表'!DZ88/'4.1 取引係数表'!DZ$201,0)</f>
        <v>0</v>
      </c>
      <c r="EA88" s="43">
        <f>IFERROR('4.1 取引係数表'!EA88/'4.1 取引係数表'!EA$201,0)</f>
        <v>2.8575430732595601E-4</v>
      </c>
      <c r="EB88" s="43">
        <f>IFERROR('4.1 取引係数表'!EB88/'4.1 取引係数表'!EB$201,0)</f>
        <v>2.3149590875499719E-4</v>
      </c>
      <c r="EC88" s="43">
        <f>IFERROR('4.1 取引係数表'!EC88/'4.1 取引係数表'!EC$201,0)</f>
        <v>5.7648828557788447E-4</v>
      </c>
      <c r="ED88" s="43">
        <f>IFERROR('4.1 取引係数表'!ED88/'4.1 取引係数表'!ED$201,0)</f>
        <v>3.5276744694815137E-4</v>
      </c>
      <c r="EE88" s="43">
        <f>IFERROR('4.1 取引係数表'!EE88/'4.1 取引係数表'!EE$201,0)</f>
        <v>8.438937256501498E-5</v>
      </c>
      <c r="EF88" s="43">
        <f>IFERROR('4.1 取引係数表'!EF88/'4.1 取引係数表'!EF$201,0)</f>
        <v>0</v>
      </c>
      <c r="EG88" s="43">
        <f>IFERROR('4.1 取引係数表'!EG88/'4.1 取引係数表'!EG$201,0)</f>
        <v>0</v>
      </c>
      <c r="EH88" s="43">
        <f>IFERROR('4.1 取引係数表'!EH88/'4.1 取引係数表'!EH$201,0)</f>
        <v>0</v>
      </c>
      <c r="EI88" s="43">
        <f>IFERROR('4.1 取引係数表'!EI88/'4.1 取引係数表'!EI$201,0)</f>
        <v>0</v>
      </c>
      <c r="EJ88" s="43">
        <f>IFERROR('4.1 取引係数表'!EJ88/'4.1 取引係数表'!EJ$201,0)</f>
        <v>0</v>
      </c>
      <c r="EK88" s="43">
        <f>IFERROR('4.1 取引係数表'!EK88/'4.1 取引係数表'!EK$201,0)</f>
        <v>0</v>
      </c>
      <c r="EL88" s="43">
        <f>IFERROR('4.1 取引係数表'!EL88/'4.1 取引係数表'!EL$201,0)</f>
        <v>0</v>
      </c>
      <c r="EM88" s="43">
        <f>IFERROR('4.1 取引係数表'!EM88/'4.1 取引係数表'!EM$201,0)</f>
        <v>0</v>
      </c>
      <c r="EN88" s="43">
        <f>IFERROR('4.1 取引係数表'!EN88/'4.1 取引係数表'!EN$201,0)</f>
        <v>0</v>
      </c>
      <c r="EO88" s="43">
        <f>IFERROR('4.1 取引係数表'!EO88/'4.1 取引係数表'!EO$201,0)</f>
        <v>0</v>
      </c>
      <c r="EP88" s="43">
        <f>IFERROR('4.1 取引係数表'!EP88/'4.1 取引係数表'!EP$201,0)</f>
        <v>0</v>
      </c>
      <c r="EQ88" s="43">
        <f>IFERROR('4.1 取引係数表'!EQ88/'4.1 取引係数表'!EQ$201,0)</f>
        <v>0</v>
      </c>
      <c r="ER88" s="43">
        <f>IFERROR('4.1 取引係数表'!ER88/'4.1 取引係数表'!ER$201,0)</f>
        <v>0</v>
      </c>
      <c r="ES88" s="43">
        <f>IFERROR('4.1 取引係数表'!ES88/'4.1 取引係数表'!ES$201,0)</f>
        <v>0</v>
      </c>
      <c r="ET88" s="43">
        <f>IFERROR('4.1 取引係数表'!ET88/'4.1 取引係数表'!ET$201,0)</f>
        <v>0</v>
      </c>
      <c r="EU88" s="43">
        <f>IFERROR('4.1 取引係数表'!EU88/'4.1 取引係数表'!EU$201,0)</f>
        <v>0</v>
      </c>
      <c r="EV88" s="43">
        <f>IFERROR('4.1 取引係数表'!EV88/'4.1 取引係数表'!EV$201,0)</f>
        <v>0</v>
      </c>
      <c r="EW88" s="43">
        <f>IFERROR('4.1 取引係数表'!EW88/'4.1 取引係数表'!EW$201,0)</f>
        <v>0</v>
      </c>
      <c r="EX88" s="43">
        <f>IFERROR('4.1 取引係数表'!EX88/'4.1 取引係数表'!EX$201,0)</f>
        <v>0</v>
      </c>
      <c r="EY88" s="43">
        <f>IFERROR('4.1 取引係数表'!EY88/'4.1 取引係数表'!EY$201,0)</f>
        <v>0</v>
      </c>
      <c r="EZ88" s="43">
        <f>IFERROR('4.1 取引係数表'!EZ88/'4.1 取引係数表'!EZ$201,0)</f>
        <v>0</v>
      </c>
      <c r="FA88" s="43">
        <f>IFERROR('4.1 取引係数表'!FA88/'4.1 取引係数表'!FA$201,0)</f>
        <v>0</v>
      </c>
      <c r="FB88" s="43">
        <f>IFERROR('4.1 取引係数表'!FB88/'4.1 取引係数表'!FB$201,0)</f>
        <v>0</v>
      </c>
      <c r="FC88" s="43">
        <f>IFERROR('4.1 取引係数表'!FC88/'4.1 取引係数表'!FC$201,0)</f>
        <v>0</v>
      </c>
      <c r="FD88" s="43">
        <f>IFERROR('4.1 取引係数表'!FD88/'4.1 取引係数表'!FD$201,0)</f>
        <v>0</v>
      </c>
      <c r="FE88" s="43">
        <f>IFERROR('4.1 取引係数表'!FE88/'4.1 取引係数表'!FE$201,0)</f>
        <v>0</v>
      </c>
      <c r="FF88" s="43">
        <f>IFERROR('4.1 取引係数表'!FF88/'4.1 取引係数表'!FF$201,0)</f>
        <v>0</v>
      </c>
      <c r="FG88" s="43">
        <f>IFERROR('4.1 取引係数表'!FG88/'4.1 取引係数表'!FG$201,0)</f>
        <v>0</v>
      </c>
      <c r="FH88" s="43">
        <f>IFERROR('4.1 取引係数表'!FH88/'4.1 取引係数表'!FH$201,0)</f>
        <v>0</v>
      </c>
      <c r="FI88" s="43">
        <f>IFERROR('4.1 取引係数表'!FI88/'4.1 取引係数表'!FI$201,0)</f>
        <v>0</v>
      </c>
      <c r="FJ88" s="43">
        <f>IFERROR('4.1 取引係数表'!FJ88/'4.1 取引係数表'!FJ$201,0)</f>
        <v>0</v>
      </c>
      <c r="FK88" s="43">
        <f>IFERROR('4.1 取引係数表'!FK88/'4.1 取引係数表'!FK$201,0)</f>
        <v>8.2918739635157545E-5</v>
      </c>
      <c r="FL88" s="43">
        <f>IFERROR('4.1 取引係数表'!FL88/'4.1 取引係数表'!FL$201,0)</f>
        <v>0</v>
      </c>
      <c r="FM88" s="43">
        <f>IFERROR('4.1 取引係数表'!FM88/'4.1 取引係数表'!FM$201,0)</f>
        <v>0</v>
      </c>
      <c r="FN88" s="43">
        <f>IFERROR('4.1 取引係数表'!FN88/'4.1 取引係数表'!FN$201,0)</f>
        <v>0</v>
      </c>
      <c r="FO88" s="43">
        <f>IFERROR('4.1 取引係数表'!FO88/'4.1 取引係数表'!FO$201,0)</f>
        <v>0</v>
      </c>
      <c r="FP88" s="43">
        <f>IFERROR('4.1 取引係数表'!FP88/'4.1 取引係数表'!FP$201,0)</f>
        <v>0</v>
      </c>
      <c r="FQ88" s="43">
        <f>IFERROR('4.1 取引係数表'!FQ88/'4.1 取引係数表'!FQ$201,0)</f>
        <v>0</v>
      </c>
      <c r="FR88" s="43">
        <f>IFERROR('4.1 取引係数表'!FR88/'4.1 取引係数表'!FR$201,0)</f>
        <v>0</v>
      </c>
      <c r="FS88" s="43">
        <f>IFERROR('4.1 取引係数表'!FS88/'4.1 取引係数表'!FS$201,0)</f>
        <v>0</v>
      </c>
      <c r="FT88" s="43">
        <f>IFERROR('4.1 取引係数表'!FT88/'4.1 取引係数表'!FT$201,0)</f>
        <v>0</v>
      </c>
      <c r="FU88" s="43">
        <f>IFERROR('4.1 取引係数表'!FU88/'4.1 取引係数表'!FU$201,0)</f>
        <v>0</v>
      </c>
      <c r="FV88" s="43">
        <f>IFERROR('4.1 取引係数表'!FV88/'4.1 取引係数表'!FV$201,0)</f>
        <v>0</v>
      </c>
      <c r="FW88" s="43">
        <f>IFERROR('4.1 取引係数表'!FW88/'4.1 取引係数表'!FW$201,0)</f>
        <v>0</v>
      </c>
      <c r="FX88" s="43">
        <f>IFERROR('4.1 取引係数表'!FX88/'4.1 取引係数表'!FX$201,0)</f>
        <v>0</v>
      </c>
      <c r="FY88" s="43">
        <f>IFERROR('4.1 取引係数表'!FY88/'4.1 取引係数表'!FY$201,0)</f>
        <v>0</v>
      </c>
      <c r="FZ88" s="43">
        <f>IFERROR('4.1 取引係数表'!FZ88/'4.1 取引係数表'!FZ$201,0)</f>
        <v>6.5183253829516168E-4</v>
      </c>
      <c r="GA88" s="43">
        <f>IFERROR('4.1 取引係数表'!GA88/'4.1 取引係数表'!GA$201,0)</f>
        <v>0</v>
      </c>
      <c r="GB88" s="43">
        <f>IFERROR('4.1 取引係数表'!GB88/'4.1 取引係数表'!GB$201,0)</f>
        <v>0</v>
      </c>
      <c r="GC88" s="43">
        <f>IFERROR('4.1 取引係数表'!GC88/'4.1 取引係数表'!GC$201,0)</f>
        <v>0</v>
      </c>
      <c r="GD88" s="43">
        <f>IFERROR('4.1 取引係数表'!GD88/'4.1 取引係数表'!GD$201,0)</f>
        <v>0</v>
      </c>
      <c r="GE88" s="43">
        <f>IFERROR('4.1 取引係数表'!GE88/'4.1 取引係数表'!GE$201,0)</f>
        <v>0</v>
      </c>
      <c r="GF88" s="43">
        <f>IFERROR('4.1 取引係数表'!GF88/'4.1 取引係数表'!GF$201,0)</f>
        <v>0</v>
      </c>
      <c r="GG88" s="43">
        <f>IFERROR('4.1 取引係数表'!GG88/'4.1 取引係数表'!GG$201,0)</f>
        <v>0</v>
      </c>
      <c r="GH88" s="44">
        <f>IFERROR('4.1 取引係数表'!GH88/'4.1 取引係数表'!GH$201,0)</f>
        <v>4.0883437763853704E-3</v>
      </c>
    </row>
    <row r="89" spans="1:190" s="13" customFormat="1">
      <c r="A89" s="10" t="s">
        <v>85</v>
      </c>
      <c r="B89" s="11" t="s">
        <v>273</v>
      </c>
      <c r="C89" s="43">
        <f>IFERROR('4.1 取引係数表'!C89/'4.1 取引係数表'!C$201,0)</f>
        <v>0</v>
      </c>
      <c r="D89" s="43">
        <f>IFERROR('4.1 取引係数表'!D89/'4.1 取引係数表'!D$201,0)</f>
        <v>0</v>
      </c>
      <c r="E89" s="43">
        <f>IFERROR('4.1 取引係数表'!E89/'4.1 取引係数表'!E$201,0)</f>
        <v>0</v>
      </c>
      <c r="F89" s="43">
        <f>IFERROR('4.1 取引係数表'!F89/'4.1 取引係数表'!F$201,0)</f>
        <v>0</v>
      </c>
      <c r="G89" s="43">
        <f>IFERROR('4.1 取引係数表'!G89/'4.1 取引係数表'!G$201,0)</f>
        <v>0</v>
      </c>
      <c r="H89" s="43">
        <f>IFERROR('4.1 取引係数表'!H89/'4.1 取引係数表'!H$201,0)</f>
        <v>0</v>
      </c>
      <c r="I89" s="43">
        <f>IFERROR('4.1 取引係数表'!I89/'4.1 取引係数表'!I$201,0)</f>
        <v>0</v>
      </c>
      <c r="J89" s="43">
        <f>IFERROR('4.1 取引係数表'!J89/'4.1 取引係数表'!J$201,0)</f>
        <v>0</v>
      </c>
      <c r="K89" s="43">
        <f>IFERROR('4.1 取引係数表'!K89/'4.1 取引係数表'!K$201,0)</f>
        <v>0</v>
      </c>
      <c r="L89" s="43">
        <f>IFERROR('4.1 取引係数表'!L89/'4.1 取引係数表'!L$201,0)</f>
        <v>0</v>
      </c>
      <c r="M89" s="43">
        <f>IFERROR('4.1 取引係数表'!M89/'4.1 取引係数表'!M$201,0)</f>
        <v>0</v>
      </c>
      <c r="N89" s="43">
        <f>IFERROR('4.1 取引係数表'!N89/'4.1 取引係数表'!N$201,0)</f>
        <v>0</v>
      </c>
      <c r="O89" s="43">
        <f>IFERROR('4.1 取引係数表'!O89/'4.1 取引係数表'!O$201,0)</f>
        <v>0</v>
      </c>
      <c r="P89" s="43">
        <f>IFERROR('4.1 取引係数表'!P89/'4.1 取引係数表'!P$201,0)</f>
        <v>0</v>
      </c>
      <c r="Q89" s="43">
        <f>IFERROR('4.1 取引係数表'!Q89/'4.1 取引係数表'!Q$201,0)</f>
        <v>0</v>
      </c>
      <c r="R89" s="43">
        <f>IFERROR('4.1 取引係数表'!R89/'4.1 取引係数表'!R$201,0)</f>
        <v>0</v>
      </c>
      <c r="S89" s="43">
        <f>IFERROR('4.1 取引係数表'!S89/'4.1 取引係数表'!S$201,0)</f>
        <v>0</v>
      </c>
      <c r="T89" s="43">
        <f>IFERROR('4.1 取引係数表'!T89/'4.1 取引係数表'!T$201,0)</f>
        <v>0</v>
      </c>
      <c r="U89" s="43">
        <f>IFERROR('4.1 取引係数表'!U89/'4.1 取引係数表'!U$201,0)</f>
        <v>0</v>
      </c>
      <c r="V89" s="43">
        <f>IFERROR('4.1 取引係数表'!V89/'4.1 取引係数表'!V$201,0)</f>
        <v>0</v>
      </c>
      <c r="W89" s="43">
        <f>IFERROR('4.1 取引係数表'!W89/'4.1 取引係数表'!W$201,0)</f>
        <v>0</v>
      </c>
      <c r="X89" s="43">
        <f>IFERROR('4.1 取引係数表'!X89/'4.1 取引係数表'!X$201,0)</f>
        <v>0</v>
      </c>
      <c r="Y89" s="43">
        <f>IFERROR('4.1 取引係数表'!Y89/'4.1 取引係数表'!Y$201,0)</f>
        <v>0</v>
      </c>
      <c r="Z89" s="43">
        <f>IFERROR('4.1 取引係数表'!Z89/'4.1 取引係数表'!Z$201,0)</f>
        <v>0</v>
      </c>
      <c r="AA89" s="43">
        <f>IFERROR('4.1 取引係数表'!AA89/'4.1 取引係数表'!AA$201,0)</f>
        <v>0</v>
      </c>
      <c r="AB89" s="43">
        <f>IFERROR('4.1 取引係数表'!AB89/'4.1 取引係数表'!AB$201,0)</f>
        <v>0</v>
      </c>
      <c r="AC89" s="43">
        <f>IFERROR('4.1 取引係数表'!AC89/'4.1 取引係数表'!AC$201,0)</f>
        <v>0</v>
      </c>
      <c r="AD89" s="43">
        <f>IFERROR('4.1 取引係数表'!AD89/'4.1 取引係数表'!AD$201,0)</f>
        <v>0</v>
      </c>
      <c r="AE89" s="43">
        <f>IFERROR('4.1 取引係数表'!AE89/'4.1 取引係数表'!AE$201,0)</f>
        <v>0</v>
      </c>
      <c r="AF89" s="43">
        <f>IFERROR('4.1 取引係数表'!AF89/'4.1 取引係数表'!AF$201,0)</f>
        <v>0</v>
      </c>
      <c r="AG89" s="43">
        <f>IFERROR('4.1 取引係数表'!AG89/'4.1 取引係数表'!AG$201,0)</f>
        <v>0</v>
      </c>
      <c r="AH89" s="43">
        <f>IFERROR('4.1 取引係数表'!AH89/'4.1 取引係数表'!AH$201,0)</f>
        <v>0</v>
      </c>
      <c r="AI89" s="43">
        <f>IFERROR('4.1 取引係数表'!AI89/'4.1 取引係数表'!AI$201,0)</f>
        <v>0</v>
      </c>
      <c r="AJ89" s="43">
        <f>IFERROR('4.1 取引係数表'!AJ89/'4.1 取引係数表'!AJ$201,0)</f>
        <v>0</v>
      </c>
      <c r="AK89" s="43">
        <f>IFERROR('4.1 取引係数表'!AK89/'4.1 取引係数表'!AK$201,0)</f>
        <v>0</v>
      </c>
      <c r="AL89" s="43">
        <f>IFERROR('4.1 取引係数表'!AL89/'4.1 取引係数表'!AL$201,0)</f>
        <v>0</v>
      </c>
      <c r="AM89" s="43">
        <f>IFERROR('4.1 取引係数表'!AM89/'4.1 取引係数表'!AM$201,0)</f>
        <v>0</v>
      </c>
      <c r="AN89" s="43">
        <f>IFERROR('4.1 取引係数表'!AN89/'4.1 取引係数表'!AN$201,0)</f>
        <v>0</v>
      </c>
      <c r="AO89" s="43">
        <f>IFERROR('4.1 取引係数表'!AO89/'4.1 取引係数表'!AO$201,0)</f>
        <v>0</v>
      </c>
      <c r="AP89" s="43">
        <f>IFERROR('4.1 取引係数表'!AP89/'4.1 取引係数表'!AP$201,0)</f>
        <v>1.9220235063474825E-5</v>
      </c>
      <c r="AQ89" s="43">
        <f>IFERROR('4.1 取引係数表'!AQ89/'4.1 取引係数表'!AQ$201,0)</f>
        <v>6.7838002849196122E-5</v>
      </c>
      <c r="AR89" s="43">
        <f>IFERROR('4.1 取引係数表'!AR89/'4.1 取引係数表'!AR$201,0)</f>
        <v>0</v>
      </c>
      <c r="AS89" s="43">
        <f>IFERROR('4.1 取引係数表'!AS89/'4.1 取引係数表'!AS$201,0)</f>
        <v>0</v>
      </c>
      <c r="AT89" s="43">
        <f>IFERROR('4.1 取引係数表'!AT89/'4.1 取引係数表'!AT$201,0)</f>
        <v>0</v>
      </c>
      <c r="AU89" s="43">
        <f>IFERROR('4.1 取引係数表'!AU89/'4.1 取引係数表'!AU$201,0)</f>
        <v>0</v>
      </c>
      <c r="AV89" s="43">
        <f>IFERROR('4.1 取引係数表'!AV89/'4.1 取引係数表'!AV$201,0)</f>
        <v>0</v>
      </c>
      <c r="AW89" s="43">
        <f>IFERROR('4.1 取引係数表'!AW89/'4.1 取引係数表'!AW$201,0)</f>
        <v>1.2147888393300035E-5</v>
      </c>
      <c r="AX89" s="43">
        <f>IFERROR('4.1 取引係数表'!AX89/'4.1 取引係数表'!AX$201,0)</f>
        <v>0</v>
      </c>
      <c r="AY89" s="43">
        <f>IFERROR('4.1 取引係数表'!AY89/'4.1 取引係数表'!AY$201,0)</f>
        <v>0</v>
      </c>
      <c r="AZ89" s="43">
        <f>IFERROR('4.1 取引係数表'!AZ89/'4.1 取引係数表'!AZ$201,0)</f>
        <v>0</v>
      </c>
      <c r="BA89" s="43">
        <f>IFERROR('4.1 取引係数表'!BA89/'4.1 取引係数表'!BA$201,0)</f>
        <v>0</v>
      </c>
      <c r="BB89" s="43">
        <f>IFERROR('4.1 取引係数表'!BB89/'4.1 取引係数表'!BB$201,0)</f>
        <v>0</v>
      </c>
      <c r="BC89" s="43">
        <f>IFERROR('4.1 取引係数表'!BC89/'4.1 取引係数表'!BC$201,0)</f>
        <v>0</v>
      </c>
      <c r="BD89" s="43">
        <f>IFERROR('4.1 取引係数表'!BD89/'4.1 取引係数表'!BD$201,0)</f>
        <v>0</v>
      </c>
      <c r="BE89" s="43">
        <f>IFERROR('4.1 取引係数表'!BE89/'4.1 取引係数表'!BE$201,0)</f>
        <v>0</v>
      </c>
      <c r="BF89" s="43">
        <f>IFERROR('4.1 取引係数表'!BF89/'4.1 取引係数表'!BF$201,0)</f>
        <v>0</v>
      </c>
      <c r="BG89" s="43">
        <f>IFERROR('4.1 取引係数表'!BG89/'4.1 取引係数表'!BG$201,0)</f>
        <v>0</v>
      </c>
      <c r="BH89" s="43">
        <f>IFERROR('4.1 取引係数表'!BH89/'4.1 取引係数表'!BH$201,0)</f>
        <v>0</v>
      </c>
      <c r="BI89" s="43">
        <f>IFERROR('4.1 取引係数表'!BI89/'4.1 取引係数表'!BI$201,0)</f>
        <v>6.9840205609565312E-5</v>
      </c>
      <c r="BJ89" s="43">
        <f>IFERROR('4.1 取引係数表'!BJ89/'4.1 取引係数表'!BJ$201,0)</f>
        <v>0</v>
      </c>
      <c r="BK89" s="43">
        <f>IFERROR('4.1 取引係数表'!BK89/'4.1 取引係数表'!BK$201,0)</f>
        <v>0</v>
      </c>
      <c r="BL89" s="43">
        <f>IFERROR('4.1 取引係数表'!BL89/'4.1 取引係数表'!BL$201,0)</f>
        <v>0</v>
      </c>
      <c r="BM89" s="43">
        <f>IFERROR('4.1 取引係数表'!BM89/'4.1 取引係数表'!BM$201,0)</f>
        <v>0</v>
      </c>
      <c r="BN89" s="43">
        <f>IFERROR('4.1 取引係数表'!BN89/'4.1 取引係数表'!BN$201,0)</f>
        <v>0</v>
      </c>
      <c r="BO89" s="43">
        <f>IFERROR('4.1 取引係数表'!BO89/'4.1 取引係数表'!BO$201,0)</f>
        <v>2.3722541158608911E-4</v>
      </c>
      <c r="BP89" s="43">
        <f>IFERROR('4.1 取引係数表'!BP89/'4.1 取引係数表'!BP$201,0)</f>
        <v>0</v>
      </c>
      <c r="BQ89" s="43">
        <f>IFERROR('4.1 取引係数表'!BQ89/'4.1 取引係数表'!BQ$201,0)</f>
        <v>0</v>
      </c>
      <c r="BR89" s="43">
        <f>IFERROR('4.1 取引係数表'!BR89/'4.1 取引係数表'!BR$201,0)</f>
        <v>0</v>
      </c>
      <c r="BS89" s="43">
        <f>IFERROR('4.1 取引係数表'!BS89/'4.1 取引係数表'!BS$201,0)</f>
        <v>0</v>
      </c>
      <c r="BT89" s="43">
        <f>IFERROR('4.1 取引係数表'!BT89/'4.1 取引係数表'!BT$201,0)</f>
        <v>0</v>
      </c>
      <c r="BU89" s="43">
        <f>IFERROR('4.1 取引係数表'!BU89/'4.1 取引係数表'!BU$201,0)</f>
        <v>0</v>
      </c>
      <c r="BV89" s="43">
        <f>IFERROR('4.1 取引係数表'!BV89/'4.1 取引係数表'!BV$201,0)</f>
        <v>0</v>
      </c>
      <c r="BW89" s="43">
        <f>IFERROR('4.1 取引係数表'!BW89/'4.1 取引係数表'!BW$201,0)</f>
        <v>0</v>
      </c>
      <c r="BX89" s="43">
        <f>IFERROR('4.1 取引係数表'!BX89/'4.1 取引係数表'!BX$201,0)</f>
        <v>0</v>
      </c>
      <c r="BY89" s="43">
        <f>IFERROR('4.1 取引係数表'!BY89/'4.1 取引係数表'!BY$201,0)</f>
        <v>0</v>
      </c>
      <c r="BZ89" s="43">
        <f>IFERROR('4.1 取引係数表'!BZ89/'4.1 取引係数表'!BZ$201,0)</f>
        <v>0</v>
      </c>
      <c r="CA89" s="43">
        <f>IFERROR('4.1 取引係数表'!CA89/'4.1 取引係数表'!CA$201,0)</f>
        <v>1.7965260545905706E-2</v>
      </c>
      <c r="CB89" s="43">
        <f>IFERROR('4.1 取引係数表'!CB89/'4.1 取引係数表'!CB$201,0)</f>
        <v>0</v>
      </c>
      <c r="CC89" s="43">
        <f>IFERROR('4.1 取引係数表'!CC89/'4.1 取引係数表'!CC$201,0)</f>
        <v>0</v>
      </c>
      <c r="CD89" s="43">
        <f>IFERROR('4.1 取引係数表'!CD89/'4.1 取引係数表'!CD$201,0)</f>
        <v>0</v>
      </c>
      <c r="CE89" s="43">
        <f>IFERROR('4.1 取引係数表'!CE89/'4.1 取引係数表'!CE$201,0)</f>
        <v>0</v>
      </c>
      <c r="CF89" s="43">
        <f>IFERROR('4.1 取引係数表'!CF89/'4.1 取引係数表'!CF$201,0)</f>
        <v>2.7549673227677863E-2</v>
      </c>
      <c r="CG89" s="43">
        <f>IFERROR('4.1 取引係数表'!CG89/'4.1 取引係数表'!CG$201,0)</f>
        <v>0</v>
      </c>
      <c r="CH89" s="43">
        <f>IFERROR('4.1 取引係数表'!CH89/'4.1 取引係数表'!CH$201,0)</f>
        <v>0</v>
      </c>
      <c r="CI89" s="43">
        <f>IFERROR('4.1 取引係数表'!CI89/'4.1 取引係数表'!CI$201,0)</f>
        <v>0.23864763339649012</v>
      </c>
      <c r="CJ89" s="43">
        <f>IFERROR('4.1 取引係数表'!CJ89/'4.1 取引係数表'!CJ$201,0)</f>
        <v>0</v>
      </c>
      <c r="CK89" s="43">
        <f>IFERROR('4.1 取引係数表'!CK89/'4.1 取引係数表'!CK$201,0)</f>
        <v>0</v>
      </c>
      <c r="CL89" s="43">
        <f>IFERROR('4.1 取引係数表'!CL89/'4.1 取引係数表'!CL$201,0)</f>
        <v>0.47623322986943029</v>
      </c>
      <c r="CM89" s="43">
        <f>IFERROR('4.1 取引係数表'!CM89/'4.1 取引係数表'!CM$201,0)</f>
        <v>1.2906001290600129E-3</v>
      </c>
      <c r="CN89" s="43">
        <f>IFERROR('4.1 取引係数表'!CN89/'4.1 取引係数表'!CN$201,0)</f>
        <v>2.0287061926256529E-4</v>
      </c>
      <c r="CO89" s="43">
        <f>IFERROR('4.1 取引係数表'!CO89/'4.1 取引係数表'!CO$201,0)</f>
        <v>1.9701760480347686E-3</v>
      </c>
      <c r="CP89" s="43">
        <f>IFERROR('4.1 取引係数表'!CP89/'4.1 取引係数表'!CP$201,0)</f>
        <v>6.9800343706557785E-2</v>
      </c>
      <c r="CQ89" s="43">
        <f>IFERROR('4.1 取引係数表'!CQ89/'4.1 取引係数表'!CQ$201,0)</f>
        <v>0</v>
      </c>
      <c r="CR89" s="43">
        <f>IFERROR('4.1 取引係数表'!CR89/'4.1 取引係数表'!CR$201,0)</f>
        <v>0</v>
      </c>
      <c r="CS89" s="43">
        <f>IFERROR('4.1 取引係数表'!CS89/'4.1 取引係数表'!CS$201,0)</f>
        <v>0</v>
      </c>
      <c r="CT89" s="43">
        <f>IFERROR('4.1 取引係数表'!CT89/'4.1 取引係数表'!CT$201,0)</f>
        <v>0</v>
      </c>
      <c r="CU89" s="43">
        <f>IFERROR('4.1 取引係数表'!CU89/'4.1 取引係数表'!CU$201,0)</f>
        <v>0</v>
      </c>
      <c r="CV89" s="43">
        <f>IFERROR('4.1 取引係数表'!CV89/'4.1 取引係数表'!CV$201,0)</f>
        <v>1.9762845849802372E-5</v>
      </c>
      <c r="CW89" s="43">
        <f>IFERROR('4.1 取引係数表'!CW89/'4.1 取引係数表'!CW$201,0)</f>
        <v>0</v>
      </c>
      <c r="CX89" s="43">
        <f>IFERROR('4.1 取引係数表'!CX89/'4.1 取引係数表'!CX$201,0)</f>
        <v>0</v>
      </c>
      <c r="CY89" s="43">
        <f>IFERROR('4.1 取引係数表'!CY89/'4.1 取引係数表'!CY$201,0)</f>
        <v>0</v>
      </c>
      <c r="CZ89" s="43">
        <f>IFERROR('4.1 取引係数表'!CZ89/'4.1 取引係数表'!CZ$201,0)</f>
        <v>7.7723305034078677E-4</v>
      </c>
      <c r="DA89" s="43">
        <f>IFERROR('4.1 取引係数表'!DA89/'4.1 取引係数表'!DA$201,0)</f>
        <v>0</v>
      </c>
      <c r="DB89" s="43">
        <f>IFERROR('4.1 取引係数表'!DB89/'4.1 取引係数表'!DB$201,0)</f>
        <v>0</v>
      </c>
      <c r="DC89" s="43">
        <f>IFERROR('4.1 取引係数表'!DC89/'4.1 取引係数表'!DC$201,0)</f>
        <v>1.5552099533437014E-3</v>
      </c>
      <c r="DD89" s="43">
        <f>IFERROR('4.1 取引係数表'!DD89/'4.1 取引係数表'!DD$201,0)</f>
        <v>0</v>
      </c>
      <c r="DE89" s="43">
        <f>IFERROR('4.1 取引係数表'!DE89/'4.1 取引係数表'!DE$201,0)</f>
        <v>9.694827423492369E-4</v>
      </c>
      <c r="DF89" s="43">
        <f>IFERROR('4.1 取引係数表'!DF89/'4.1 取引係数表'!DF$201,0)</f>
        <v>0</v>
      </c>
      <c r="DG89" s="43">
        <f>IFERROR('4.1 取引係数表'!DG89/'4.1 取引係数表'!DG$201,0)</f>
        <v>0</v>
      </c>
      <c r="DH89" s="43">
        <f>IFERROR('4.1 取引係数表'!DH89/'4.1 取引係数表'!DH$201,0)</f>
        <v>0</v>
      </c>
      <c r="DI89" s="43">
        <f>IFERROR('4.1 取引係数表'!DI89/'4.1 取引係数表'!DI$201,0)</f>
        <v>0</v>
      </c>
      <c r="DJ89" s="43">
        <f>IFERROR('4.1 取引係数表'!DJ89/'4.1 取引係数表'!DJ$201,0)</f>
        <v>0</v>
      </c>
      <c r="DK89" s="43">
        <f>IFERROR('4.1 取引係数表'!DK89/'4.1 取引係数表'!DK$201,0)</f>
        <v>5.8299595141700404E-2</v>
      </c>
      <c r="DL89" s="43">
        <f>IFERROR('4.1 取引係数表'!DL89/'4.1 取引係数表'!DL$201,0)</f>
        <v>3.3100891517344867E-4</v>
      </c>
      <c r="DM89" s="43">
        <f>IFERROR('4.1 取引係数表'!DM89/'4.1 取引係数表'!DM$201,0)</f>
        <v>0</v>
      </c>
      <c r="DN89" s="43">
        <f>IFERROR('4.1 取引係数表'!DN89/'4.1 取引係数表'!DN$201,0)</f>
        <v>0</v>
      </c>
      <c r="DO89" s="43">
        <f>IFERROR('4.1 取引係数表'!DO89/'4.1 取引係数表'!DO$201,0)</f>
        <v>0</v>
      </c>
      <c r="DP89" s="43">
        <f>IFERROR('4.1 取引係数表'!DP89/'4.1 取引係数表'!DP$201,0)</f>
        <v>2.5214899713467049E-3</v>
      </c>
      <c r="DQ89" s="43">
        <f>IFERROR('4.1 取引係数表'!DQ89/'4.1 取引係数表'!DQ$201,0)</f>
        <v>0</v>
      </c>
      <c r="DR89" s="43">
        <f>IFERROR('4.1 取引係数表'!DR89/'4.1 取引係数表'!DR$201,0)</f>
        <v>0</v>
      </c>
      <c r="DS89" s="43">
        <f>IFERROR('4.1 取引係数表'!DS89/'4.1 取引係数表'!DS$201,0)</f>
        <v>0</v>
      </c>
      <c r="DT89" s="43">
        <f>IFERROR('4.1 取引係数表'!DT89/'4.1 取引係数表'!DT$201,0)</f>
        <v>1.594896331738437E-3</v>
      </c>
      <c r="DU89" s="43">
        <f>IFERROR('4.1 取引係数表'!DU89/'4.1 取引係数表'!DU$201,0)</f>
        <v>0</v>
      </c>
      <c r="DV89" s="43">
        <f>IFERROR('4.1 取引係数表'!DV89/'4.1 取引係数表'!DV$201,0)</f>
        <v>0</v>
      </c>
      <c r="DW89" s="43">
        <f>IFERROR('4.1 取引係数表'!DW89/'4.1 取引係数表'!DW$201,0)</f>
        <v>0</v>
      </c>
      <c r="DX89" s="43">
        <f>IFERROR('4.1 取引係数表'!DX89/'4.1 取引係数表'!DX$201,0)</f>
        <v>0</v>
      </c>
      <c r="DY89" s="43">
        <f>IFERROR('4.1 取引係数表'!DY89/'4.1 取引係数表'!DY$201,0)</f>
        <v>1.0054844606946984E-2</v>
      </c>
      <c r="DZ89" s="43">
        <f>IFERROR('4.1 取引係数表'!DZ89/'4.1 取引係数表'!DZ$201,0)</f>
        <v>0</v>
      </c>
      <c r="EA89" s="43">
        <f>IFERROR('4.1 取引係数表'!EA89/'4.1 取引係数表'!EA$201,0)</f>
        <v>0</v>
      </c>
      <c r="EB89" s="43">
        <f>IFERROR('4.1 取引係数表'!EB89/'4.1 取引係数表'!EB$201,0)</f>
        <v>6.6777665987018424E-5</v>
      </c>
      <c r="EC89" s="43">
        <f>IFERROR('4.1 取引係数表'!EC89/'4.1 取引係数表'!EC$201,0)</f>
        <v>0</v>
      </c>
      <c r="ED89" s="43">
        <f>IFERROR('4.1 取引係数表'!ED89/'4.1 取引係数表'!ED$201,0)</f>
        <v>0</v>
      </c>
      <c r="EE89" s="43">
        <f>IFERROR('4.1 取引係数表'!EE89/'4.1 取引係数表'!EE$201,0)</f>
        <v>0</v>
      </c>
      <c r="EF89" s="43">
        <f>IFERROR('4.1 取引係数表'!EF89/'4.1 取引係数表'!EF$201,0)</f>
        <v>0</v>
      </c>
      <c r="EG89" s="43">
        <f>IFERROR('4.1 取引係数表'!EG89/'4.1 取引係数表'!EG$201,0)</f>
        <v>0</v>
      </c>
      <c r="EH89" s="43">
        <f>IFERROR('4.1 取引係数表'!EH89/'4.1 取引係数表'!EH$201,0)</f>
        <v>0</v>
      </c>
      <c r="EI89" s="43">
        <f>IFERROR('4.1 取引係数表'!EI89/'4.1 取引係数表'!EI$201,0)</f>
        <v>1.4083515245405253E-5</v>
      </c>
      <c r="EJ89" s="43">
        <f>IFERROR('4.1 取引係数表'!EJ89/'4.1 取引係数表'!EJ$201,0)</f>
        <v>0</v>
      </c>
      <c r="EK89" s="43">
        <f>IFERROR('4.1 取引係数表'!EK89/'4.1 取引係数表'!EK$201,0)</f>
        <v>0</v>
      </c>
      <c r="EL89" s="43">
        <f>IFERROR('4.1 取引係数表'!EL89/'4.1 取引係数表'!EL$201,0)</f>
        <v>0</v>
      </c>
      <c r="EM89" s="43">
        <f>IFERROR('4.1 取引係数表'!EM89/'4.1 取引係数表'!EM$201,0)</f>
        <v>0</v>
      </c>
      <c r="EN89" s="43">
        <f>IFERROR('4.1 取引係数表'!EN89/'4.1 取引係数表'!EN$201,0)</f>
        <v>0</v>
      </c>
      <c r="EO89" s="43">
        <f>IFERROR('4.1 取引係数表'!EO89/'4.1 取引係数表'!EO$201,0)</f>
        <v>0</v>
      </c>
      <c r="EP89" s="43">
        <f>IFERROR('4.1 取引係数表'!EP89/'4.1 取引係数表'!EP$201,0)</f>
        <v>0</v>
      </c>
      <c r="EQ89" s="43">
        <f>IFERROR('4.1 取引係数表'!EQ89/'4.1 取引係数表'!EQ$201,0)</f>
        <v>0</v>
      </c>
      <c r="ER89" s="43">
        <f>IFERROR('4.1 取引係数表'!ER89/'4.1 取引係数表'!ER$201,0)</f>
        <v>0</v>
      </c>
      <c r="ES89" s="43">
        <f>IFERROR('4.1 取引係数表'!ES89/'4.1 取引係数表'!ES$201,0)</f>
        <v>0</v>
      </c>
      <c r="ET89" s="43">
        <f>IFERROR('4.1 取引係数表'!ET89/'4.1 取引係数表'!ET$201,0)</f>
        <v>0</v>
      </c>
      <c r="EU89" s="43">
        <f>IFERROR('4.1 取引係数表'!EU89/'4.1 取引係数表'!EU$201,0)</f>
        <v>0</v>
      </c>
      <c r="EV89" s="43">
        <f>IFERROR('4.1 取引係数表'!EV89/'4.1 取引係数表'!EV$201,0)</f>
        <v>0</v>
      </c>
      <c r="EW89" s="43">
        <f>IFERROR('4.1 取引係数表'!EW89/'4.1 取引係数表'!EW$201,0)</f>
        <v>0</v>
      </c>
      <c r="EX89" s="43">
        <f>IFERROR('4.1 取引係数表'!EX89/'4.1 取引係数表'!EX$201,0)</f>
        <v>0</v>
      </c>
      <c r="EY89" s="43">
        <f>IFERROR('4.1 取引係数表'!EY89/'4.1 取引係数表'!EY$201,0)</f>
        <v>0</v>
      </c>
      <c r="EZ89" s="43">
        <f>IFERROR('4.1 取引係数表'!EZ89/'4.1 取引係数表'!EZ$201,0)</f>
        <v>0</v>
      </c>
      <c r="FA89" s="43">
        <f>IFERROR('4.1 取引係数表'!FA89/'4.1 取引係数表'!FA$201,0)</f>
        <v>0</v>
      </c>
      <c r="FB89" s="43">
        <f>IFERROR('4.1 取引係数表'!FB89/'4.1 取引係数表'!FB$201,0)</f>
        <v>0</v>
      </c>
      <c r="FC89" s="43">
        <f>IFERROR('4.1 取引係数表'!FC89/'4.1 取引係数表'!FC$201,0)</f>
        <v>0</v>
      </c>
      <c r="FD89" s="43">
        <f>IFERROR('4.1 取引係数表'!FD89/'4.1 取引係数表'!FD$201,0)</f>
        <v>0</v>
      </c>
      <c r="FE89" s="43">
        <f>IFERROR('4.1 取引係数表'!FE89/'4.1 取引係数表'!FE$201,0)</f>
        <v>0</v>
      </c>
      <c r="FF89" s="43">
        <f>IFERROR('4.1 取引係数表'!FF89/'4.1 取引係数表'!FF$201,0)</f>
        <v>0</v>
      </c>
      <c r="FG89" s="43">
        <f>IFERROR('4.1 取引係数表'!FG89/'4.1 取引係数表'!FG$201,0)</f>
        <v>0</v>
      </c>
      <c r="FH89" s="43">
        <f>IFERROR('4.1 取引係数表'!FH89/'4.1 取引係数表'!FH$201,0)</f>
        <v>0</v>
      </c>
      <c r="FI89" s="43">
        <f>IFERROR('4.1 取引係数表'!FI89/'4.1 取引係数表'!FI$201,0)</f>
        <v>0</v>
      </c>
      <c r="FJ89" s="43">
        <f>IFERROR('4.1 取引係数表'!FJ89/'4.1 取引係数表'!FJ$201,0)</f>
        <v>0</v>
      </c>
      <c r="FK89" s="43">
        <f>IFERROR('4.1 取引係数表'!FK89/'4.1 取引係数表'!FK$201,0)</f>
        <v>0</v>
      </c>
      <c r="FL89" s="43">
        <f>IFERROR('4.1 取引係数表'!FL89/'4.1 取引係数表'!FL$201,0)</f>
        <v>0</v>
      </c>
      <c r="FM89" s="43">
        <f>IFERROR('4.1 取引係数表'!FM89/'4.1 取引係数表'!FM$201,0)</f>
        <v>0</v>
      </c>
      <c r="FN89" s="43">
        <f>IFERROR('4.1 取引係数表'!FN89/'4.1 取引係数表'!FN$201,0)</f>
        <v>0</v>
      </c>
      <c r="FO89" s="43">
        <f>IFERROR('4.1 取引係数表'!FO89/'4.1 取引係数表'!FO$201,0)</f>
        <v>0</v>
      </c>
      <c r="FP89" s="43">
        <f>IFERROR('4.1 取引係数表'!FP89/'4.1 取引係数表'!FP$201,0)</f>
        <v>2.7377383543454753E-5</v>
      </c>
      <c r="FQ89" s="43">
        <f>IFERROR('4.1 取引係数表'!FQ89/'4.1 取引係数表'!FQ$201,0)</f>
        <v>0</v>
      </c>
      <c r="FR89" s="43">
        <f>IFERROR('4.1 取引係数表'!FR89/'4.1 取引係数表'!FR$201,0)</f>
        <v>0</v>
      </c>
      <c r="FS89" s="43">
        <f>IFERROR('4.1 取引係数表'!FS89/'4.1 取引係数表'!FS$201,0)</f>
        <v>0</v>
      </c>
      <c r="FT89" s="43">
        <f>IFERROR('4.1 取引係数表'!FT89/'4.1 取引係数表'!FT$201,0)</f>
        <v>0</v>
      </c>
      <c r="FU89" s="43">
        <f>IFERROR('4.1 取引係数表'!FU89/'4.1 取引係数表'!FU$201,0)</f>
        <v>0</v>
      </c>
      <c r="FV89" s="43">
        <f>IFERROR('4.1 取引係数表'!FV89/'4.1 取引係数表'!FV$201,0)</f>
        <v>0</v>
      </c>
      <c r="FW89" s="43">
        <f>IFERROR('4.1 取引係数表'!FW89/'4.1 取引係数表'!FW$201,0)</f>
        <v>0</v>
      </c>
      <c r="FX89" s="43">
        <f>IFERROR('4.1 取引係数表'!FX89/'4.1 取引係数表'!FX$201,0)</f>
        <v>0</v>
      </c>
      <c r="FY89" s="43">
        <f>IFERROR('4.1 取引係数表'!FY89/'4.1 取引係数表'!FY$201,0)</f>
        <v>0</v>
      </c>
      <c r="FZ89" s="43">
        <f>IFERROR('4.1 取引係数表'!FZ89/'4.1 取引係数表'!FZ$201,0)</f>
        <v>0</v>
      </c>
      <c r="GA89" s="43">
        <f>IFERROR('4.1 取引係数表'!GA89/'4.1 取引係数表'!GA$201,0)</f>
        <v>0</v>
      </c>
      <c r="GB89" s="43">
        <f>IFERROR('4.1 取引係数表'!GB89/'4.1 取引係数表'!GB$201,0)</f>
        <v>0</v>
      </c>
      <c r="GC89" s="43">
        <f>IFERROR('4.1 取引係数表'!GC89/'4.1 取引係数表'!GC$201,0)</f>
        <v>0</v>
      </c>
      <c r="GD89" s="43">
        <f>IFERROR('4.1 取引係数表'!GD89/'4.1 取引係数表'!GD$201,0)</f>
        <v>0</v>
      </c>
      <c r="GE89" s="43">
        <f>IFERROR('4.1 取引係数表'!GE89/'4.1 取引係数表'!GE$201,0)</f>
        <v>0</v>
      </c>
      <c r="GF89" s="43">
        <f>IFERROR('4.1 取引係数表'!GF89/'4.1 取引係数表'!GF$201,0)</f>
        <v>0</v>
      </c>
      <c r="GG89" s="43">
        <f>IFERROR('4.1 取引係数表'!GG89/'4.1 取引係数表'!GG$201,0)</f>
        <v>0</v>
      </c>
      <c r="GH89" s="44">
        <f>IFERROR('4.1 取引係数表'!GH89/'4.1 取引係数表'!GH$201,0)</f>
        <v>3.4344627065597605E-3</v>
      </c>
    </row>
    <row r="90" spans="1:190" s="13" customFormat="1">
      <c r="A90" s="10" t="s">
        <v>86</v>
      </c>
      <c r="B90" s="11" t="s">
        <v>274</v>
      </c>
      <c r="C90" s="43">
        <f>IFERROR('4.1 取引係数表'!C90/'4.1 取引係数表'!C$201,0)</f>
        <v>0</v>
      </c>
      <c r="D90" s="43">
        <f>IFERROR('4.1 取引係数表'!D90/'4.1 取引係数表'!D$201,0)</f>
        <v>0</v>
      </c>
      <c r="E90" s="43">
        <f>IFERROR('4.1 取引係数表'!E90/'4.1 取引係数表'!E$201,0)</f>
        <v>0</v>
      </c>
      <c r="F90" s="43">
        <f>IFERROR('4.1 取引係数表'!F90/'4.1 取引係数表'!F$201,0)</f>
        <v>0</v>
      </c>
      <c r="G90" s="43">
        <f>IFERROR('4.1 取引係数表'!G90/'4.1 取引係数表'!G$201,0)</f>
        <v>0</v>
      </c>
      <c r="H90" s="43">
        <f>IFERROR('4.1 取引係数表'!H90/'4.1 取引係数表'!H$201,0)</f>
        <v>0</v>
      </c>
      <c r="I90" s="43">
        <f>IFERROR('4.1 取引係数表'!I90/'4.1 取引係数表'!I$201,0)</f>
        <v>0</v>
      </c>
      <c r="J90" s="43">
        <f>IFERROR('4.1 取引係数表'!J90/'4.1 取引係数表'!J$201,0)</f>
        <v>0</v>
      </c>
      <c r="K90" s="43">
        <f>IFERROR('4.1 取引係数表'!K90/'4.1 取引係数表'!K$201,0)</f>
        <v>0</v>
      </c>
      <c r="L90" s="43">
        <f>IFERROR('4.1 取引係数表'!L90/'4.1 取引係数表'!L$201,0)</f>
        <v>0</v>
      </c>
      <c r="M90" s="43">
        <f>IFERROR('4.1 取引係数表'!M90/'4.1 取引係数表'!M$201,0)</f>
        <v>0</v>
      </c>
      <c r="N90" s="43">
        <f>IFERROR('4.1 取引係数表'!N90/'4.1 取引係数表'!N$201,0)</f>
        <v>0</v>
      </c>
      <c r="O90" s="43">
        <f>IFERROR('4.1 取引係数表'!O90/'4.1 取引係数表'!O$201,0)</f>
        <v>0</v>
      </c>
      <c r="P90" s="43">
        <f>IFERROR('4.1 取引係数表'!P90/'4.1 取引係数表'!P$201,0)</f>
        <v>0</v>
      </c>
      <c r="Q90" s="43">
        <f>IFERROR('4.1 取引係数表'!Q90/'4.1 取引係数表'!Q$201,0)</f>
        <v>0</v>
      </c>
      <c r="R90" s="43">
        <f>IFERROR('4.1 取引係数表'!R90/'4.1 取引係数表'!R$201,0)</f>
        <v>0</v>
      </c>
      <c r="S90" s="43">
        <f>IFERROR('4.1 取引係数表'!S90/'4.1 取引係数表'!S$201,0)</f>
        <v>0</v>
      </c>
      <c r="T90" s="43">
        <f>IFERROR('4.1 取引係数表'!T90/'4.1 取引係数表'!T$201,0)</f>
        <v>0</v>
      </c>
      <c r="U90" s="43">
        <f>IFERROR('4.1 取引係数表'!U90/'4.1 取引係数表'!U$201,0)</f>
        <v>0</v>
      </c>
      <c r="V90" s="43">
        <f>IFERROR('4.1 取引係数表'!V90/'4.1 取引係数表'!V$201,0)</f>
        <v>0</v>
      </c>
      <c r="W90" s="43">
        <f>IFERROR('4.1 取引係数表'!W90/'4.1 取引係数表'!W$201,0)</f>
        <v>0</v>
      </c>
      <c r="X90" s="43">
        <f>IFERROR('4.1 取引係数表'!X90/'4.1 取引係数表'!X$201,0)</f>
        <v>0</v>
      </c>
      <c r="Y90" s="43">
        <f>IFERROR('4.1 取引係数表'!Y90/'4.1 取引係数表'!Y$201,0)</f>
        <v>0</v>
      </c>
      <c r="Z90" s="43">
        <f>IFERROR('4.1 取引係数表'!Z90/'4.1 取引係数表'!Z$201,0)</f>
        <v>0</v>
      </c>
      <c r="AA90" s="43">
        <f>IFERROR('4.1 取引係数表'!AA90/'4.1 取引係数表'!AA$201,0)</f>
        <v>0</v>
      </c>
      <c r="AB90" s="43">
        <f>IFERROR('4.1 取引係数表'!AB90/'4.1 取引係数表'!AB$201,0)</f>
        <v>0</v>
      </c>
      <c r="AC90" s="43">
        <f>IFERROR('4.1 取引係数表'!AC90/'4.1 取引係数表'!AC$201,0)</f>
        <v>0</v>
      </c>
      <c r="AD90" s="43">
        <f>IFERROR('4.1 取引係数表'!AD90/'4.1 取引係数表'!AD$201,0)</f>
        <v>0</v>
      </c>
      <c r="AE90" s="43">
        <f>IFERROR('4.1 取引係数表'!AE90/'4.1 取引係数表'!AE$201,0)</f>
        <v>0</v>
      </c>
      <c r="AF90" s="43">
        <f>IFERROR('4.1 取引係数表'!AF90/'4.1 取引係数表'!AF$201,0)</f>
        <v>0</v>
      </c>
      <c r="AG90" s="43">
        <f>IFERROR('4.1 取引係数表'!AG90/'4.1 取引係数表'!AG$201,0)</f>
        <v>0</v>
      </c>
      <c r="AH90" s="43">
        <f>IFERROR('4.1 取引係数表'!AH90/'4.1 取引係数表'!AH$201,0)</f>
        <v>0</v>
      </c>
      <c r="AI90" s="43">
        <f>IFERROR('4.1 取引係数表'!AI90/'4.1 取引係数表'!AI$201,0)</f>
        <v>0</v>
      </c>
      <c r="AJ90" s="43">
        <f>IFERROR('4.1 取引係数表'!AJ90/'4.1 取引係数表'!AJ$201,0)</f>
        <v>0</v>
      </c>
      <c r="AK90" s="43">
        <f>IFERROR('4.1 取引係数表'!AK90/'4.1 取引係数表'!AK$201,0)</f>
        <v>0</v>
      </c>
      <c r="AL90" s="43">
        <f>IFERROR('4.1 取引係数表'!AL90/'4.1 取引係数表'!AL$201,0)</f>
        <v>0</v>
      </c>
      <c r="AM90" s="43">
        <f>IFERROR('4.1 取引係数表'!AM90/'4.1 取引係数表'!AM$201,0)</f>
        <v>0</v>
      </c>
      <c r="AN90" s="43">
        <f>IFERROR('4.1 取引係数表'!AN90/'4.1 取引係数表'!AN$201,0)</f>
        <v>0</v>
      </c>
      <c r="AO90" s="43">
        <f>IFERROR('4.1 取引係数表'!AO90/'4.1 取引係数表'!AO$201,0)</f>
        <v>0</v>
      </c>
      <c r="AP90" s="43">
        <f>IFERROR('4.1 取引係数表'!AP90/'4.1 取引係数表'!AP$201,0)</f>
        <v>0</v>
      </c>
      <c r="AQ90" s="43">
        <f>IFERROR('4.1 取引係数表'!AQ90/'4.1 取引係数表'!AQ$201,0)</f>
        <v>0</v>
      </c>
      <c r="AR90" s="43">
        <f>IFERROR('4.1 取引係数表'!AR90/'4.1 取引係数表'!AR$201,0)</f>
        <v>0</v>
      </c>
      <c r="AS90" s="43">
        <f>IFERROR('4.1 取引係数表'!AS90/'4.1 取引係数表'!AS$201,0)</f>
        <v>0</v>
      </c>
      <c r="AT90" s="43">
        <f>IFERROR('4.1 取引係数表'!AT90/'4.1 取引係数表'!AT$201,0)</f>
        <v>0</v>
      </c>
      <c r="AU90" s="43">
        <f>IFERROR('4.1 取引係数表'!AU90/'4.1 取引係数表'!AU$201,0)</f>
        <v>0</v>
      </c>
      <c r="AV90" s="43">
        <f>IFERROR('4.1 取引係数表'!AV90/'4.1 取引係数表'!AV$201,0)</f>
        <v>0</v>
      </c>
      <c r="AW90" s="43">
        <f>IFERROR('4.1 取引係数表'!AW90/'4.1 取引係数表'!AW$201,0)</f>
        <v>-3.9480637278225113E-4</v>
      </c>
      <c r="AX90" s="43">
        <f>IFERROR('4.1 取引係数表'!AX90/'4.1 取引係数表'!AX$201,0)</f>
        <v>0</v>
      </c>
      <c r="AY90" s="43">
        <f>IFERROR('4.1 取引係数表'!AY90/'4.1 取引係数表'!AY$201,0)</f>
        <v>0</v>
      </c>
      <c r="AZ90" s="43">
        <f>IFERROR('4.1 取引係数表'!AZ90/'4.1 取引係数表'!AZ$201,0)</f>
        <v>0</v>
      </c>
      <c r="BA90" s="43">
        <f>IFERROR('4.1 取引係数表'!BA90/'4.1 取引係数表'!BA$201,0)</f>
        <v>0</v>
      </c>
      <c r="BB90" s="43">
        <f>IFERROR('4.1 取引係数表'!BB90/'4.1 取引係数表'!BB$201,0)</f>
        <v>0</v>
      </c>
      <c r="BC90" s="43">
        <f>IFERROR('4.1 取引係数表'!BC90/'4.1 取引係数表'!BC$201,0)</f>
        <v>0</v>
      </c>
      <c r="BD90" s="43">
        <f>IFERROR('4.1 取引係数表'!BD90/'4.1 取引係数表'!BD$201,0)</f>
        <v>0</v>
      </c>
      <c r="BE90" s="43">
        <f>IFERROR('4.1 取引係数表'!BE90/'4.1 取引係数表'!BE$201,0)</f>
        <v>0</v>
      </c>
      <c r="BF90" s="43">
        <f>IFERROR('4.1 取引係数表'!BF90/'4.1 取引係数表'!BF$201,0)</f>
        <v>0</v>
      </c>
      <c r="BG90" s="43">
        <f>IFERROR('4.1 取引係数表'!BG90/'4.1 取引係数表'!BG$201,0)</f>
        <v>0</v>
      </c>
      <c r="BH90" s="43">
        <f>IFERROR('4.1 取引係数表'!BH90/'4.1 取引係数表'!BH$201,0)</f>
        <v>0</v>
      </c>
      <c r="BI90" s="43">
        <f>IFERROR('4.1 取引係数表'!BI90/'4.1 取引係数表'!BI$201,0)</f>
        <v>0</v>
      </c>
      <c r="BJ90" s="43">
        <f>IFERROR('4.1 取引係数表'!BJ90/'4.1 取引係数表'!BJ$201,0)</f>
        <v>0</v>
      </c>
      <c r="BK90" s="43">
        <f>IFERROR('4.1 取引係数表'!BK90/'4.1 取引係数表'!BK$201,0)</f>
        <v>0</v>
      </c>
      <c r="BL90" s="43">
        <f>IFERROR('4.1 取引係数表'!BL90/'4.1 取引係数表'!BL$201,0)</f>
        <v>0</v>
      </c>
      <c r="BM90" s="43">
        <f>IFERROR('4.1 取引係数表'!BM90/'4.1 取引係数表'!BM$201,0)</f>
        <v>0</v>
      </c>
      <c r="BN90" s="43">
        <f>IFERROR('4.1 取引係数表'!BN90/'4.1 取引係数表'!BN$201,0)</f>
        <v>0</v>
      </c>
      <c r="BO90" s="43">
        <f>IFERROR('4.1 取引係数表'!BO90/'4.1 取引係数表'!BO$201,0)</f>
        <v>-5.2716758130242024E-6</v>
      </c>
      <c r="BP90" s="43">
        <f>IFERROR('4.1 取引係数表'!BP90/'4.1 取引係数表'!BP$201,0)</f>
        <v>0</v>
      </c>
      <c r="BQ90" s="43">
        <f>IFERROR('4.1 取引係数表'!BQ90/'4.1 取引係数表'!BQ$201,0)</f>
        <v>-2.5123734391880008E-5</v>
      </c>
      <c r="BR90" s="43">
        <f>IFERROR('4.1 取引係数表'!BR90/'4.1 取引係数表'!BR$201,0)</f>
        <v>0</v>
      </c>
      <c r="BS90" s="43">
        <f>IFERROR('4.1 取引係数表'!BS90/'4.1 取引係数表'!BS$201,0)</f>
        <v>0</v>
      </c>
      <c r="BT90" s="43">
        <f>IFERROR('4.1 取引係数表'!BT90/'4.1 取引係数表'!BT$201,0)</f>
        <v>0</v>
      </c>
      <c r="BU90" s="43">
        <f>IFERROR('4.1 取引係数表'!BU90/'4.1 取引係数表'!BU$201,0)</f>
        <v>0</v>
      </c>
      <c r="BV90" s="43">
        <f>IFERROR('4.1 取引係数表'!BV90/'4.1 取引係数表'!BV$201,0)</f>
        <v>0</v>
      </c>
      <c r="BW90" s="43">
        <f>IFERROR('4.1 取引係数表'!BW90/'4.1 取引係数表'!BW$201,0)</f>
        <v>0</v>
      </c>
      <c r="BX90" s="43">
        <f>IFERROR('4.1 取引係数表'!BX90/'4.1 取引係数表'!BX$201,0)</f>
        <v>0</v>
      </c>
      <c r="BY90" s="43">
        <f>IFERROR('4.1 取引係数表'!BY90/'4.1 取引係数表'!BY$201,0)</f>
        <v>0</v>
      </c>
      <c r="BZ90" s="43">
        <f>IFERROR('4.1 取引係数表'!BZ90/'4.1 取引係数表'!BZ$201,0)</f>
        <v>0</v>
      </c>
      <c r="CA90" s="43">
        <f>IFERROR('4.1 取引係数表'!CA90/'4.1 取引係数表'!CA$201,0)</f>
        <v>-9.9255583126550868E-5</v>
      </c>
      <c r="CB90" s="43">
        <f>IFERROR('4.1 取引係数表'!CB90/'4.1 取引係数表'!CB$201,0)</f>
        <v>0</v>
      </c>
      <c r="CC90" s="43">
        <f>IFERROR('4.1 取引係数表'!CC90/'4.1 取引係数表'!CC$201,0)</f>
        <v>0</v>
      </c>
      <c r="CD90" s="43">
        <f>IFERROR('4.1 取引係数表'!CD90/'4.1 取引係数表'!CD$201,0)</f>
        <v>0</v>
      </c>
      <c r="CE90" s="43">
        <f>IFERROR('4.1 取引係数表'!CE90/'4.1 取引係数表'!CE$201,0)</f>
        <v>0</v>
      </c>
      <c r="CF90" s="43">
        <f>IFERROR('4.1 取引係数表'!CF90/'4.1 取引係数表'!CF$201,0)</f>
        <v>0</v>
      </c>
      <c r="CG90" s="43">
        <f>IFERROR('4.1 取引係数表'!CG90/'4.1 取引係数表'!CG$201,0)</f>
        <v>0</v>
      </c>
      <c r="CH90" s="43">
        <f>IFERROR('4.1 取引係数表'!CH90/'4.1 取引係数表'!CH$201,0)</f>
        <v>0</v>
      </c>
      <c r="CI90" s="43">
        <f>IFERROR('4.1 取引係数表'!CI90/'4.1 取引係数表'!CI$201,0)</f>
        <v>0.12122169042020814</v>
      </c>
      <c r="CJ90" s="43">
        <f>IFERROR('4.1 取引係数表'!CJ90/'4.1 取引係数表'!CJ$201,0)</f>
        <v>0</v>
      </c>
      <c r="CK90" s="43">
        <f>IFERROR('4.1 取引係数表'!CK90/'4.1 取引係数表'!CK$201,0)</f>
        <v>0</v>
      </c>
      <c r="CL90" s="43">
        <f>IFERROR('4.1 取引係数表'!CL90/'4.1 取引係数表'!CL$201,0)</f>
        <v>1.4878280276017751E-3</v>
      </c>
      <c r="CM90" s="43">
        <f>IFERROR('4.1 取引係数表'!CM90/'4.1 取引係数表'!CM$201,0)</f>
        <v>0</v>
      </c>
      <c r="CN90" s="43">
        <f>IFERROR('4.1 取引係数表'!CN90/'4.1 取引係数表'!CN$201,0)</f>
        <v>-2.8909063244915555E-3</v>
      </c>
      <c r="CO90" s="43">
        <f>IFERROR('4.1 取引係数表'!CO90/'4.1 取引係数表'!CO$201,0)</f>
        <v>-1.1689204094517739E-3</v>
      </c>
      <c r="CP90" s="43">
        <f>IFERROR('4.1 取引係数表'!CP90/'4.1 取引係数表'!CP$201,0)</f>
        <v>-2.5080179953369747E-3</v>
      </c>
      <c r="CQ90" s="43">
        <f>IFERROR('4.1 取引係数表'!CQ90/'4.1 取引係数表'!CQ$201,0)</f>
        <v>0</v>
      </c>
      <c r="CR90" s="43">
        <f>IFERROR('4.1 取引係数表'!CR90/'4.1 取引係数表'!CR$201,0)</f>
        <v>0</v>
      </c>
      <c r="CS90" s="43">
        <f>IFERROR('4.1 取引係数表'!CS90/'4.1 取引係数表'!CS$201,0)</f>
        <v>0</v>
      </c>
      <c r="CT90" s="43">
        <f>IFERROR('4.1 取引係数表'!CT90/'4.1 取引係数表'!CT$201,0)</f>
        <v>-5.9994231323911163E-4</v>
      </c>
      <c r="CU90" s="43">
        <f>IFERROR('4.1 取引係数表'!CU90/'4.1 取引係数表'!CU$201,0)</f>
        <v>0</v>
      </c>
      <c r="CV90" s="43">
        <f>IFERROR('4.1 取引係数表'!CV90/'4.1 取引係数表'!CV$201,0)</f>
        <v>-9.8814229249011856E-5</v>
      </c>
      <c r="CW90" s="43">
        <f>IFERROR('4.1 取引係数表'!CW90/'4.1 取引係数表'!CW$201,0)</f>
        <v>0</v>
      </c>
      <c r="CX90" s="43">
        <f>IFERROR('4.1 取引係数表'!CX90/'4.1 取引係数表'!CX$201,0)</f>
        <v>0</v>
      </c>
      <c r="CY90" s="43">
        <f>IFERROR('4.1 取引係数表'!CY90/'4.1 取引係数表'!CY$201,0)</f>
        <v>0</v>
      </c>
      <c r="CZ90" s="43">
        <f>IFERROR('4.1 取引係数表'!CZ90/'4.1 取引係数表'!CZ$201,0)</f>
        <v>-5.9787157718522062E-5</v>
      </c>
      <c r="DA90" s="43">
        <f>IFERROR('4.1 取引係数表'!DA90/'4.1 取引係数表'!DA$201,0)</f>
        <v>0</v>
      </c>
      <c r="DB90" s="43">
        <f>IFERROR('4.1 取引係数表'!DB90/'4.1 取引係数表'!DB$201,0)</f>
        <v>0</v>
      </c>
      <c r="DC90" s="43">
        <f>IFERROR('4.1 取引係数表'!DC90/'4.1 取引係数表'!DC$201,0)</f>
        <v>0</v>
      </c>
      <c r="DD90" s="43">
        <f>IFERROR('4.1 取引係数表'!DD90/'4.1 取引係数表'!DD$201,0)</f>
        <v>0</v>
      </c>
      <c r="DE90" s="43">
        <f>IFERROR('4.1 取引係数表'!DE90/'4.1 取引係数表'!DE$201,0)</f>
        <v>-4.2897466475629946E-5</v>
      </c>
      <c r="DF90" s="43">
        <f>IFERROR('4.1 取引係数表'!DF90/'4.1 取引係数表'!DF$201,0)</f>
        <v>0</v>
      </c>
      <c r="DG90" s="43">
        <f>IFERROR('4.1 取引係数表'!DG90/'4.1 取引係数表'!DG$201,0)</f>
        <v>0</v>
      </c>
      <c r="DH90" s="43">
        <f>IFERROR('4.1 取引係数表'!DH90/'4.1 取引係数表'!DH$201,0)</f>
        <v>0</v>
      </c>
      <c r="DI90" s="43">
        <f>IFERROR('4.1 取引係数表'!DI90/'4.1 取引係数表'!DI$201,0)</f>
        <v>0</v>
      </c>
      <c r="DJ90" s="43">
        <f>IFERROR('4.1 取引係数表'!DJ90/'4.1 取引係数表'!DJ$201,0)</f>
        <v>0</v>
      </c>
      <c r="DK90" s="43">
        <f>IFERROR('4.1 取引係数表'!DK90/'4.1 取引係数表'!DK$201,0)</f>
        <v>-3.2388663967611336E-5</v>
      </c>
      <c r="DL90" s="43">
        <f>IFERROR('4.1 取引係数表'!DL90/'4.1 取引係数表'!DL$201,0)</f>
        <v>-1.5762329293973747E-5</v>
      </c>
      <c r="DM90" s="43">
        <f>IFERROR('4.1 取引係数表'!DM90/'4.1 取引係数表'!DM$201,0)</f>
        <v>0</v>
      </c>
      <c r="DN90" s="43">
        <f>IFERROR('4.1 取引係数表'!DN90/'4.1 取引係数表'!DN$201,0)</f>
        <v>0</v>
      </c>
      <c r="DO90" s="43">
        <f>IFERROR('4.1 取引係数表'!DO90/'4.1 取引係数表'!DO$201,0)</f>
        <v>0</v>
      </c>
      <c r="DP90" s="43">
        <f>IFERROR('4.1 取引係数表'!DP90/'4.1 取引係数表'!DP$201,0)</f>
        <v>0</v>
      </c>
      <c r="DQ90" s="43">
        <f>IFERROR('4.1 取引係数表'!DQ90/'4.1 取引係数表'!DQ$201,0)</f>
        <v>0</v>
      </c>
      <c r="DR90" s="43">
        <f>IFERROR('4.1 取引係数表'!DR90/'4.1 取引係数表'!DR$201,0)</f>
        <v>0</v>
      </c>
      <c r="DS90" s="43">
        <f>IFERROR('4.1 取引係数表'!DS90/'4.1 取引係数表'!DS$201,0)</f>
        <v>0</v>
      </c>
      <c r="DT90" s="43">
        <f>IFERROR('4.1 取引係数表'!DT90/'4.1 取引係数表'!DT$201,0)</f>
        <v>0</v>
      </c>
      <c r="DU90" s="43">
        <f>IFERROR('4.1 取引係数表'!DU90/'4.1 取引係数表'!DU$201,0)</f>
        <v>0</v>
      </c>
      <c r="DV90" s="43">
        <f>IFERROR('4.1 取引係数表'!DV90/'4.1 取引係数表'!DV$201,0)</f>
        <v>0</v>
      </c>
      <c r="DW90" s="43">
        <f>IFERROR('4.1 取引係数表'!DW90/'4.1 取引係数表'!DW$201,0)</f>
        <v>0</v>
      </c>
      <c r="DX90" s="43">
        <f>IFERROR('4.1 取引係数表'!DX90/'4.1 取引係数表'!DX$201,0)</f>
        <v>0</v>
      </c>
      <c r="DY90" s="43">
        <f>IFERROR('4.1 取引係数表'!DY90/'4.1 取引係数表'!DY$201,0)</f>
        <v>0</v>
      </c>
      <c r="DZ90" s="43">
        <f>IFERROR('4.1 取引係数表'!DZ90/'4.1 取引係数表'!DZ$201,0)</f>
        <v>0</v>
      </c>
      <c r="EA90" s="43">
        <f>IFERROR('4.1 取引係数表'!EA90/'4.1 取引係数表'!EA$201,0)</f>
        <v>0</v>
      </c>
      <c r="EB90" s="43">
        <f>IFERROR('4.1 取引係数表'!EB90/'4.1 取引係数表'!EB$201,0)</f>
        <v>0</v>
      </c>
      <c r="EC90" s="43">
        <f>IFERROR('4.1 取引係数表'!EC90/'4.1 取引係数表'!EC$201,0)</f>
        <v>0</v>
      </c>
      <c r="ED90" s="43">
        <f>IFERROR('4.1 取引係数表'!ED90/'4.1 取引係数表'!ED$201,0)</f>
        <v>0</v>
      </c>
      <c r="EE90" s="43">
        <f>IFERROR('4.1 取引係数表'!EE90/'4.1 取引係数表'!EE$201,0)</f>
        <v>0</v>
      </c>
      <c r="EF90" s="43">
        <f>IFERROR('4.1 取引係数表'!EF90/'4.1 取引係数表'!EF$201,0)</f>
        <v>0</v>
      </c>
      <c r="EG90" s="43">
        <f>IFERROR('4.1 取引係数表'!EG90/'4.1 取引係数表'!EG$201,0)</f>
        <v>0</v>
      </c>
      <c r="EH90" s="43">
        <f>IFERROR('4.1 取引係数表'!EH90/'4.1 取引係数表'!EH$201,0)</f>
        <v>0</v>
      </c>
      <c r="EI90" s="43">
        <f>IFERROR('4.1 取引係数表'!EI90/'4.1 取引係数表'!EI$201,0)</f>
        <v>0</v>
      </c>
      <c r="EJ90" s="43">
        <f>IFERROR('4.1 取引係数表'!EJ90/'4.1 取引係数表'!EJ$201,0)</f>
        <v>0</v>
      </c>
      <c r="EK90" s="43">
        <f>IFERROR('4.1 取引係数表'!EK90/'4.1 取引係数表'!EK$201,0)</f>
        <v>0</v>
      </c>
      <c r="EL90" s="43">
        <f>IFERROR('4.1 取引係数表'!EL90/'4.1 取引係数表'!EL$201,0)</f>
        <v>0</v>
      </c>
      <c r="EM90" s="43">
        <f>IFERROR('4.1 取引係数表'!EM90/'4.1 取引係数表'!EM$201,0)</f>
        <v>0</v>
      </c>
      <c r="EN90" s="43">
        <f>IFERROR('4.1 取引係数表'!EN90/'4.1 取引係数表'!EN$201,0)</f>
        <v>0</v>
      </c>
      <c r="EO90" s="43">
        <f>IFERROR('4.1 取引係数表'!EO90/'4.1 取引係数表'!EO$201,0)</f>
        <v>0</v>
      </c>
      <c r="EP90" s="43">
        <f>IFERROR('4.1 取引係数表'!EP90/'4.1 取引係数表'!EP$201,0)</f>
        <v>0</v>
      </c>
      <c r="EQ90" s="43">
        <f>IFERROR('4.1 取引係数表'!EQ90/'4.1 取引係数表'!EQ$201,0)</f>
        <v>0</v>
      </c>
      <c r="ER90" s="43">
        <f>IFERROR('4.1 取引係数表'!ER90/'4.1 取引係数表'!ER$201,0)</f>
        <v>0</v>
      </c>
      <c r="ES90" s="43">
        <f>IFERROR('4.1 取引係数表'!ES90/'4.1 取引係数表'!ES$201,0)</f>
        <v>0</v>
      </c>
      <c r="ET90" s="43">
        <f>IFERROR('4.1 取引係数表'!ET90/'4.1 取引係数表'!ET$201,0)</f>
        <v>0</v>
      </c>
      <c r="EU90" s="43">
        <f>IFERROR('4.1 取引係数表'!EU90/'4.1 取引係数表'!EU$201,0)</f>
        <v>0</v>
      </c>
      <c r="EV90" s="43">
        <f>IFERROR('4.1 取引係数表'!EV90/'4.1 取引係数表'!EV$201,0)</f>
        <v>0</v>
      </c>
      <c r="EW90" s="43">
        <f>IFERROR('4.1 取引係数表'!EW90/'4.1 取引係数表'!EW$201,0)</f>
        <v>0</v>
      </c>
      <c r="EX90" s="43">
        <f>IFERROR('4.1 取引係数表'!EX90/'4.1 取引係数表'!EX$201,0)</f>
        <v>0</v>
      </c>
      <c r="EY90" s="43">
        <f>IFERROR('4.1 取引係数表'!EY90/'4.1 取引係数表'!EY$201,0)</f>
        <v>0</v>
      </c>
      <c r="EZ90" s="43">
        <f>IFERROR('4.1 取引係数表'!EZ90/'4.1 取引係数表'!EZ$201,0)</f>
        <v>0</v>
      </c>
      <c r="FA90" s="43">
        <f>IFERROR('4.1 取引係数表'!FA90/'4.1 取引係数表'!FA$201,0)</f>
        <v>0</v>
      </c>
      <c r="FB90" s="43">
        <f>IFERROR('4.1 取引係数表'!FB90/'4.1 取引係数表'!FB$201,0)</f>
        <v>0</v>
      </c>
      <c r="FC90" s="43">
        <f>IFERROR('4.1 取引係数表'!FC90/'4.1 取引係数表'!FC$201,0)</f>
        <v>0</v>
      </c>
      <c r="FD90" s="43">
        <f>IFERROR('4.1 取引係数表'!FD90/'4.1 取引係数表'!FD$201,0)</f>
        <v>0</v>
      </c>
      <c r="FE90" s="43">
        <f>IFERROR('4.1 取引係数表'!FE90/'4.1 取引係数表'!FE$201,0)</f>
        <v>0</v>
      </c>
      <c r="FF90" s="43">
        <f>IFERROR('4.1 取引係数表'!FF90/'4.1 取引係数表'!FF$201,0)</f>
        <v>0</v>
      </c>
      <c r="FG90" s="43">
        <f>IFERROR('4.1 取引係数表'!FG90/'4.1 取引係数表'!FG$201,0)</f>
        <v>0</v>
      </c>
      <c r="FH90" s="43">
        <f>IFERROR('4.1 取引係数表'!FH90/'4.1 取引係数表'!FH$201,0)</f>
        <v>0</v>
      </c>
      <c r="FI90" s="43">
        <f>IFERROR('4.1 取引係数表'!FI90/'4.1 取引係数表'!FI$201,0)</f>
        <v>0</v>
      </c>
      <c r="FJ90" s="43">
        <f>IFERROR('4.1 取引係数表'!FJ90/'4.1 取引係数表'!FJ$201,0)</f>
        <v>0</v>
      </c>
      <c r="FK90" s="43">
        <f>IFERROR('4.1 取引係数表'!FK90/'4.1 取引係数表'!FK$201,0)</f>
        <v>0</v>
      </c>
      <c r="FL90" s="43">
        <f>IFERROR('4.1 取引係数表'!FL90/'4.1 取引係数表'!FL$201,0)</f>
        <v>0</v>
      </c>
      <c r="FM90" s="43">
        <f>IFERROR('4.1 取引係数表'!FM90/'4.1 取引係数表'!FM$201,0)</f>
        <v>0</v>
      </c>
      <c r="FN90" s="43">
        <f>IFERROR('4.1 取引係数表'!FN90/'4.1 取引係数表'!FN$201,0)</f>
        <v>0</v>
      </c>
      <c r="FO90" s="43">
        <f>IFERROR('4.1 取引係数表'!FO90/'4.1 取引係数表'!FO$201,0)</f>
        <v>0</v>
      </c>
      <c r="FP90" s="43">
        <f>IFERROR('4.1 取引係数表'!FP90/'4.1 取引係数表'!FP$201,0)</f>
        <v>0</v>
      </c>
      <c r="FQ90" s="43">
        <f>IFERROR('4.1 取引係数表'!FQ90/'4.1 取引係数表'!FQ$201,0)</f>
        <v>0</v>
      </c>
      <c r="FR90" s="43">
        <f>IFERROR('4.1 取引係数表'!FR90/'4.1 取引係数表'!FR$201,0)</f>
        <v>0</v>
      </c>
      <c r="FS90" s="43">
        <f>IFERROR('4.1 取引係数表'!FS90/'4.1 取引係数表'!FS$201,0)</f>
        <v>0</v>
      </c>
      <c r="FT90" s="43">
        <f>IFERROR('4.1 取引係数表'!FT90/'4.1 取引係数表'!FT$201,0)</f>
        <v>0</v>
      </c>
      <c r="FU90" s="43">
        <f>IFERROR('4.1 取引係数表'!FU90/'4.1 取引係数表'!FU$201,0)</f>
        <v>0</v>
      </c>
      <c r="FV90" s="43">
        <f>IFERROR('4.1 取引係数表'!FV90/'4.1 取引係数表'!FV$201,0)</f>
        <v>0</v>
      </c>
      <c r="FW90" s="43">
        <f>IFERROR('4.1 取引係数表'!FW90/'4.1 取引係数表'!FW$201,0)</f>
        <v>0</v>
      </c>
      <c r="FX90" s="43">
        <f>IFERROR('4.1 取引係数表'!FX90/'4.1 取引係数表'!FX$201,0)</f>
        <v>0</v>
      </c>
      <c r="FY90" s="43">
        <f>IFERROR('4.1 取引係数表'!FY90/'4.1 取引係数表'!FY$201,0)</f>
        <v>0</v>
      </c>
      <c r="FZ90" s="43">
        <f>IFERROR('4.1 取引係数表'!FZ90/'4.1 取引係数表'!FZ$201,0)</f>
        <v>0</v>
      </c>
      <c r="GA90" s="43">
        <f>IFERROR('4.1 取引係数表'!GA90/'4.1 取引係数表'!GA$201,0)</f>
        <v>0</v>
      </c>
      <c r="GB90" s="43">
        <f>IFERROR('4.1 取引係数表'!GB90/'4.1 取引係数表'!GB$201,0)</f>
        <v>0</v>
      </c>
      <c r="GC90" s="43">
        <f>IFERROR('4.1 取引係数表'!GC90/'4.1 取引係数表'!GC$201,0)</f>
        <v>0</v>
      </c>
      <c r="GD90" s="43">
        <f>IFERROR('4.1 取引係数表'!GD90/'4.1 取引係数表'!GD$201,0)</f>
        <v>0</v>
      </c>
      <c r="GE90" s="43">
        <f>IFERROR('4.1 取引係数表'!GE90/'4.1 取引係数表'!GE$201,0)</f>
        <v>0</v>
      </c>
      <c r="GF90" s="43">
        <f>IFERROR('4.1 取引係数表'!GF90/'4.1 取引係数表'!GF$201,0)</f>
        <v>0</v>
      </c>
      <c r="GG90" s="43">
        <f>IFERROR('4.1 取引係数表'!GG90/'4.1 取引係数表'!GG$201,0)</f>
        <v>0</v>
      </c>
      <c r="GH90" s="44">
        <f>IFERROR('4.1 取引係数表'!GH90/'4.1 取引係数表'!GH$201,0)</f>
        <v>-6.3483599012195198E-6</v>
      </c>
    </row>
    <row r="91" spans="1:190" s="13" customFormat="1">
      <c r="A91" s="10" t="s">
        <v>87</v>
      </c>
      <c r="B91" s="11" t="s">
        <v>275</v>
      </c>
      <c r="C91" s="43">
        <f>IFERROR('4.1 取引係数表'!C91/'4.1 取引係数表'!C$201,0)</f>
        <v>0</v>
      </c>
      <c r="D91" s="43">
        <f>IFERROR('4.1 取引係数表'!D91/'4.1 取引係数表'!D$201,0)</f>
        <v>0</v>
      </c>
      <c r="E91" s="43">
        <f>IFERROR('4.1 取引係数表'!E91/'4.1 取引係数表'!E$201,0)</f>
        <v>0</v>
      </c>
      <c r="F91" s="43">
        <f>IFERROR('4.1 取引係数表'!F91/'4.1 取引係数表'!F$201,0)</f>
        <v>0</v>
      </c>
      <c r="G91" s="43">
        <f>IFERROR('4.1 取引係数表'!G91/'4.1 取引係数表'!G$201,0)</f>
        <v>0</v>
      </c>
      <c r="H91" s="43">
        <f>IFERROR('4.1 取引係数表'!H91/'4.1 取引係数表'!H$201,0)</f>
        <v>0</v>
      </c>
      <c r="I91" s="43">
        <f>IFERROR('4.1 取引係数表'!I91/'4.1 取引係数表'!I$201,0)</f>
        <v>0</v>
      </c>
      <c r="J91" s="43">
        <f>IFERROR('4.1 取引係数表'!J91/'4.1 取引係数表'!J$201,0)</f>
        <v>0</v>
      </c>
      <c r="K91" s="43">
        <f>IFERROR('4.1 取引係数表'!K91/'4.1 取引係数表'!K$201,0)</f>
        <v>0</v>
      </c>
      <c r="L91" s="43">
        <f>IFERROR('4.1 取引係数表'!L91/'4.1 取引係数表'!L$201,0)</f>
        <v>0</v>
      </c>
      <c r="M91" s="43">
        <f>IFERROR('4.1 取引係数表'!M91/'4.1 取引係数表'!M$201,0)</f>
        <v>0</v>
      </c>
      <c r="N91" s="43">
        <f>IFERROR('4.1 取引係数表'!N91/'4.1 取引係数表'!N$201,0)</f>
        <v>0</v>
      </c>
      <c r="O91" s="43">
        <f>IFERROR('4.1 取引係数表'!O91/'4.1 取引係数表'!O$201,0)</f>
        <v>0</v>
      </c>
      <c r="P91" s="43">
        <f>IFERROR('4.1 取引係数表'!P91/'4.1 取引係数表'!P$201,0)</f>
        <v>0</v>
      </c>
      <c r="Q91" s="43">
        <f>IFERROR('4.1 取引係数表'!Q91/'4.1 取引係数表'!Q$201,0)</f>
        <v>0</v>
      </c>
      <c r="R91" s="43">
        <f>IFERROR('4.1 取引係数表'!R91/'4.1 取引係数表'!R$201,0)</f>
        <v>0</v>
      </c>
      <c r="S91" s="43">
        <f>IFERROR('4.1 取引係数表'!S91/'4.1 取引係数表'!S$201,0)</f>
        <v>0</v>
      </c>
      <c r="T91" s="43">
        <f>IFERROR('4.1 取引係数表'!T91/'4.1 取引係数表'!T$201,0)</f>
        <v>0</v>
      </c>
      <c r="U91" s="43">
        <f>IFERROR('4.1 取引係数表'!U91/'4.1 取引係数表'!U$201,0)</f>
        <v>0</v>
      </c>
      <c r="V91" s="43">
        <f>IFERROR('4.1 取引係数表'!V91/'4.1 取引係数表'!V$201,0)</f>
        <v>0</v>
      </c>
      <c r="W91" s="43">
        <f>IFERROR('4.1 取引係数表'!W91/'4.1 取引係数表'!W$201,0)</f>
        <v>0</v>
      </c>
      <c r="X91" s="43">
        <f>IFERROR('4.1 取引係数表'!X91/'4.1 取引係数表'!X$201,0)</f>
        <v>0</v>
      </c>
      <c r="Y91" s="43">
        <f>IFERROR('4.1 取引係数表'!Y91/'4.1 取引係数表'!Y$201,0)</f>
        <v>0</v>
      </c>
      <c r="Z91" s="43">
        <f>IFERROR('4.1 取引係数表'!Z91/'4.1 取引係数表'!Z$201,0)</f>
        <v>0</v>
      </c>
      <c r="AA91" s="43">
        <f>IFERROR('4.1 取引係数表'!AA91/'4.1 取引係数表'!AA$201,0)</f>
        <v>0</v>
      </c>
      <c r="AB91" s="43">
        <f>IFERROR('4.1 取引係数表'!AB91/'4.1 取引係数表'!AB$201,0)</f>
        <v>0</v>
      </c>
      <c r="AC91" s="43">
        <f>IFERROR('4.1 取引係数表'!AC91/'4.1 取引係数表'!AC$201,0)</f>
        <v>0</v>
      </c>
      <c r="AD91" s="43">
        <f>IFERROR('4.1 取引係数表'!AD91/'4.1 取引係数表'!AD$201,0)</f>
        <v>0</v>
      </c>
      <c r="AE91" s="43">
        <f>IFERROR('4.1 取引係数表'!AE91/'4.1 取引係数表'!AE$201,0)</f>
        <v>0</v>
      </c>
      <c r="AF91" s="43">
        <f>IFERROR('4.1 取引係数表'!AF91/'4.1 取引係数表'!AF$201,0)</f>
        <v>0</v>
      </c>
      <c r="AG91" s="43">
        <f>IFERROR('4.1 取引係数表'!AG91/'4.1 取引係数表'!AG$201,0)</f>
        <v>0</v>
      </c>
      <c r="AH91" s="43">
        <f>IFERROR('4.1 取引係数表'!AH91/'4.1 取引係数表'!AH$201,0)</f>
        <v>0</v>
      </c>
      <c r="AI91" s="43">
        <f>IFERROR('4.1 取引係数表'!AI91/'4.1 取引係数表'!AI$201,0)</f>
        <v>0</v>
      </c>
      <c r="AJ91" s="43">
        <f>IFERROR('4.1 取引係数表'!AJ91/'4.1 取引係数表'!AJ$201,0)</f>
        <v>0</v>
      </c>
      <c r="AK91" s="43">
        <f>IFERROR('4.1 取引係数表'!AK91/'4.1 取引係数表'!AK$201,0)</f>
        <v>0</v>
      </c>
      <c r="AL91" s="43">
        <f>IFERROR('4.1 取引係数表'!AL91/'4.1 取引係数表'!AL$201,0)</f>
        <v>0</v>
      </c>
      <c r="AM91" s="43">
        <f>IFERROR('4.1 取引係数表'!AM91/'4.1 取引係数表'!AM$201,0)</f>
        <v>0</v>
      </c>
      <c r="AN91" s="43">
        <f>IFERROR('4.1 取引係数表'!AN91/'4.1 取引係数表'!AN$201,0)</f>
        <v>0</v>
      </c>
      <c r="AO91" s="43">
        <f>IFERROR('4.1 取引係数表'!AO91/'4.1 取引係数表'!AO$201,0)</f>
        <v>0</v>
      </c>
      <c r="AP91" s="43">
        <f>IFERROR('4.1 取引係数表'!AP91/'4.1 取引係数表'!AP$201,0)</f>
        <v>0</v>
      </c>
      <c r="AQ91" s="43">
        <f>IFERROR('4.1 取引係数表'!AQ91/'4.1 取引係数表'!AQ$201,0)</f>
        <v>0</v>
      </c>
      <c r="AR91" s="43">
        <f>IFERROR('4.1 取引係数表'!AR91/'4.1 取引係数表'!AR$201,0)</f>
        <v>0</v>
      </c>
      <c r="AS91" s="43">
        <f>IFERROR('4.1 取引係数表'!AS91/'4.1 取引係数表'!AS$201,0)</f>
        <v>0</v>
      </c>
      <c r="AT91" s="43">
        <f>IFERROR('4.1 取引係数表'!AT91/'4.1 取引係数表'!AT$201,0)</f>
        <v>0</v>
      </c>
      <c r="AU91" s="43">
        <f>IFERROR('4.1 取引係数表'!AU91/'4.1 取引係数表'!AU$201,0)</f>
        <v>0</v>
      </c>
      <c r="AV91" s="43">
        <f>IFERROR('4.1 取引係数表'!AV91/'4.1 取引係数表'!AV$201,0)</f>
        <v>0</v>
      </c>
      <c r="AW91" s="43">
        <f>IFERROR('4.1 取引係数表'!AW91/'4.1 取引係数表'!AW$201,0)</f>
        <v>0</v>
      </c>
      <c r="AX91" s="43">
        <f>IFERROR('4.1 取引係数表'!AX91/'4.1 取引係数表'!AX$201,0)</f>
        <v>0</v>
      </c>
      <c r="AY91" s="43">
        <f>IFERROR('4.1 取引係数表'!AY91/'4.1 取引係数表'!AY$201,0)</f>
        <v>0</v>
      </c>
      <c r="AZ91" s="43">
        <f>IFERROR('4.1 取引係数表'!AZ91/'4.1 取引係数表'!AZ$201,0)</f>
        <v>0</v>
      </c>
      <c r="BA91" s="43">
        <f>IFERROR('4.1 取引係数表'!BA91/'4.1 取引係数表'!BA$201,0)</f>
        <v>0</v>
      </c>
      <c r="BB91" s="43">
        <f>IFERROR('4.1 取引係数表'!BB91/'4.1 取引係数表'!BB$201,0)</f>
        <v>0</v>
      </c>
      <c r="BC91" s="43">
        <f>IFERROR('4.1 取引係数表'!BC91/'4.1 取引係数表'!BC$201,0)</f>
        <v>0</v>
      </c>
      <c r="BD91" s="43">
        <f>IFERROR('4.1 取引係数表'!BD91/'4.1 取引係数表'!BD$201,0)</f>
        <v>0</v>
      </c>
      <c r="BE91" s="43">
        <f>IFERROR('4.1 取引係数表'!BE91/'4.1 取引係数表'!BE$201,0)</f>
        <v>0</v>
      </c>
      <c r="BF91" s="43">
        <f>IFERROR('4.1 取引係数表'!BF91/'4.1 取引係数表'!BF$201,0)</f>
        <v>0</v>
      </c>
      <c r="BG91" s="43">
        <f>IFERROR('4.1 取引係数表'!BG91/'4.1 取引係数表'!BG$201,0)</f>
        <v>0</v>
      </c>
      <c r="BH91" s="43">
        <f>IFERROR('4.1 取引係数表'!BH91/'4.1 取引係数表'!BH$201,0)</f>
        <v>0</v>
      </c>
      <c r="BI91" s="43">
        <f>IFERROR('4.1 取引係数表'!BI91/'4.1 取引係数表'!BI$201,0)</f>
        <v>0</v>
      </c>
      <c r="BJ91" s="43">
        <f>IFERROR('4.1 取引係数表'!BJ91/'4.1 取引係数表'!BJ$201,0)</f>
        <v>0</v>
      </c>
      <c r="BK91" s="43">
        <f>IFERROR('4.1 取引係数表'!BK91/'4.1 取引係数表'!BK$201,0)</f>
        <v>0</v>
      </c>
      <c r="BL91" s="43">
        <f>IFERROR('4.1 取引係数表'!BL91/'4.1 取引係数表'!BL$201,0)</f>
        <v>0</v>
      </c>
      <c r="BM91" s="43">
        <f>IFERROR('4.1 取引係数表'!BM91/'4.1 取引係数表'!BM$201,0)</f>
        <v>0</v>
      </c>
      <c r="BN91" s="43">
        <f>IFERROR('4.1 取引係数表'!BN91/'4.1 取引係数表'!BN$201,0)</f>
        <v>0</v>
      </c>
      <c r="BO91" s="43">
        <f>IFERROR('4.1 取引係数表'!BO91/'4.1 取引係数表'!BO$201,0)</f>
        <v>0</v>
      </c>
      <c r="BP91" s="43">
        <f>IFERROR('4.1 取引係数表'!BP91/'4.1 取引係数表'!BP$201,0)</f>
        <v>0</v>
      </c>
      <c r="BQ91" s="43">
        <f>IFERROR('4.1 取引係数表'!BQ91/'4.1 取引係数表'!BQ$201,0)</f>
        <v>0</v>
      </c>
      <c r="BR91" s="43">
        <f>IFERROR('4.1 取引係数表'!BR91/'4.1 取引係数表'!BR$201,0)</f>
        <v>0</v>
      </c>
      <c r="BS91" s="43">
        <f>IFERROR('4.1 取引係数表'!BS91/'4.1 取引係数表'!BS$201,0)</f>
        <v>0</v>
      </c>
      <c r="BT91" s="43">
        <f>IFERROR('4.1 取引係数表'!BT91/'4.1 取引係数表'!BT$201,0)</f>
        <v>0</v>
      </c>
      <c r="BU91" s="43">
        <f>IFERROR('4.1 取引係数表'!BU91/'4.1 取引係数表'!BU$201,0)</f>
        <v>0</v>
      </c>
      <c r="BV91" s="43">
        <f>IFERROR('4.1 取引係数表'!BV91/'4.1 取引係数表'!BV$201,0)</f>
        <v>0</v>
      </c>
      <c r="BW91" s="43">
        <f>IFERROR('4.1 取引係数表'!BW91/'4.1 取引係数表'!BW$201,0)</f>
        <v>0</v>
      </c>
      <c r="BX91" s="43">
        <f>IFERROR('4.1 取引係数表'!BX91/'4.1 取引係数表'!BX$201,0)</f>
        <v>0</v>
      </c>
      <c r="BY91" s="43">
        <f>IFERROR('4.1 取引係数表'!BY91/'4.1 取引係数表'!BY$201,0)</f>
        <v>0</v>
      </c>
      <c r="BZ91" s="43">
        <f>IFERROR('4.1 取引係数表'!BZ91/'4.1 取引係数表'!BZ$201,0)</f>
        <v>0</v>
      </c>
      <c r="CA91" s="43">
        <f>IFERROR('4.1 取引係数表'!CA91/'4.1 取引係数表'!CA$201,0)</f>
        <v>0</v>
      </c>
      <c r="CB91" s="43">
        <f>IFERROR('4.1 取引係数表'!CB91/'4.1 取引係数表'!CB$201,0)</f>
        <v>0</v>
      </c>
      <c r="CC91" s="43">
        <f>IFERROR('4.1 取引係数表'!CC91/'4.1 取引係数表'!CC$201,0)</f>
        <v>0</v>
      </c>
      <c r="CD91" s="43">
        <f>IFERROR('4.1 取引係数表'!CD91/'4.1 取引係数表'!CD$201,0)</f>
        <v>0</v>
      </c>
      <c r="CE91" s="43">
        <f>IFERROR('4.1 取引係数表'!CE91/'4.1 取引係数表'!CE$201,0)</f>
        <v>0</v>
      </c>
      <c r="CF91" s="43">
        <f>IFERROR('4.1 取引係数表'!CF91/'4.1 取引係数表'!CF$201,0)</f>
        <v>0</v>
      </c>
      <c r="CG91" s="43">
        <f>IFERROR('4.1 取引係数表'!CG91/'4.1 取引係数表'!CG$201,0)</f>
        <v>0</v>
      </c>
      <c r="CH91" s="43">
        <f>IFERROR('4.1 取引係数表'!CH91/'4.1 取引係数表'!CH$201,0)</f>
        <v>0</v>
      </c>
      <c r="CI91" s="43">
        <f>IFERROR('4.1 取引係数表'!CI91/'4.1 取引係数表'!CI$201,0)</f>
        <v>0</v>
      </c>
      <c r="CJ91" s="43">
        <f>IFERROR('4.1 取引係数表'!CJ91/'4.1 取引係数表'!CJ$201,0)</f>
        <v>0</v>
      </c>
      <c r="CK91" s="43">
        <f>IFERROR('4.1 取引係数表'!CK91/'4.1 取引係数表'!CK$201,0)</f>
        <v>0</v>
      </c>
      <c r="CL91" s="43">
        <f>IFERROR('4.1 取引係数表'!CL91/'4.1 取引係数表'!CL$201,0)</f>
        <v>0</v>
      </c>
      <c r="CM91" s="43">
        <f>IFERROR('4.1 取引係数表'!CM91/'4.1 取引係数表'!CM$201,0)</f>
        <v>0</v>
      </c>
      <c r="CN91" s="43">
        <f>IFERROR('4.1 取引係数表'!CN91/'4.1 取引係数表'!CN$201,0)</f>
        <v>0</v>
      </c>
      <c r="CO91" s="43">
        <f>IFERROR('4.1 取引係数表'!CO91/'4.1 取引係数表'!CO$201,0)</f>
        <v>6.9729525509596053E-3</v>
      </c>
      <c r="CP91" s="43">
        <f>IFERROR('4.1 取引係数表'!CP91/'4.1 取引係数表'!CP$201,0)</f>
        <v>1.0261939424455707E-4</v>
      </c>
      <c r="CQ91" s="43">
        <f>IFERROR('4.1 取引係数表'!CQ91/'4.1 取引係数表'!CQ$201,0)</f>
        <v>0</v>
      </c>
      <c r="CR91" s="43">
        <f>IFERROR('4.1 取引係数表'!CR91/'4.1 取引係数表'!CR$201,0)</f>
        <v>0</v>
      </c>
      <c r="CS91" s="43">
        <f>IFERROR('4.1 取引係数表'!CS91/'4.1 取引係数表'!CS$201,0)</f>
        <v>0</v>
      </c>
      <c r="CT91" s="43">
        <f>IFERROR('4.1 取引係数表'!CT91/'4.1 取引係数表'!CT$201,0)</f>
        <v>2.4170752812229593E-3</v>
      </c>
      <c r="CU91" s="43">
        <f>IFERROR('4.1 取引係数表'!CU91/'4.1 取引係数表'!CU$201,0)</f>
        <v>0</v>
      </c>
      <c r="CV91" s="43">
        <f>IFERROR('4.1 取引係数表'!CV91/'4.1 取引係数表'!CV$201,0)</f>
        <v>7.7075098814229244E-4</v>
      </c>
      <c r="CW91" s="43">
        <f>IFERROR('4.1 取引係数表'!CW91/'4.1 取引係数表'!CW$201,0)</f>
        <v>0</v>
      </c>
      <c r="CX91" s="43">
        <f>IFERROR('4.1 取引係数表'!CX91/'4.1 取引係数表'!CX$201,0)</f>
        <v>0</v>
      </c>
      <c r="CY91" s="43">
        <f>IFERROR('4.1 取引係数表'!CY91/'4.1 取引係数表'!CY$201,0)</f>
        <v>8.4507042253521131E-4</v>
      </c>
      <c r="CZ91" s="43">
        <f>IFERROR('4.1 取引係数表'!CZ91/'4.1 取引係数表'!CZ$201,0)</f>
        <v>0</v>
      </c>
      <c r="DA91" s="43">
        <f>IFERROR('4.1 取引係数表'!DA91/'4.1 取引係数表'!DA$201,0)</f>
        <v>0</v>
      </c>
      <c r="DB91" s="43">
        <f>IFERROR('4.1 取引係数表'!DB91/'4.1 取引係数表'!DB$201,0)</f>
        <v>1.2320473106167277E-3</v>
      </c>
      <c r="DC91" s="43">
        <f>IFERROR('4.1 取引係数表'!DC91/'4.1 取引係数表'!DC$201,0)</f>
        <v>1.1664074650077762E-3</v>
      </c>
      <c r="DD91" s="43">
        <f>IFERROR('4.1 取引係数表'!DD91/'4.1 取引係数表'!DD$201,0)</f>
        <v>0</v>
      </c>
      <c r="DE91" s="43">
        <f>IFERROR('4.1 取引係数表'!DE91/'4.1 取引係数表'!DE$201,0)</f>
        <v>4.8431239650986212E-3</v>
      </c>
      <c r="DF91" s="43">
        <f>IFERROR('4.1 取引係数表'!DF91/'4.1 取引係数表'!DF$201,0)</f>
        <v>0</v>
      </c>
      <c r="DG91" s="43">
        <f>IFERROR('4.1 取引係数表'!DG91/'4.1 取引係数表'!DG$201,0)</f>
        <v>0</v>
      </c>
      <c r="DH91" s="43">
        <f>IFERROR('4.1 取引係数表'!DH91/'4.1 取引係数表'!DH$201,0)</f>
        <v>0</v>
      </c>
      <c r="DI91" s="43">
        <f>IFERROR('4.1 取引係数表'!DI91/'4.1 取引係数表'!DI$201,0)</f>
        <v>1.7191977077363897E-2</v>
      </c>
      <c r="DJ91" s="43">
        <f>IFERROR('4.1 取引係数表'!DJ91/'4.1 取引係数表'!DJ$201,0)</f>
        <v>0</v>
      </c>
      <c r="DK91" s="43">
        <f>IFERROR('4.1 取引係数表'!DK91/'4.1 取引係数表'!DK$201,0)</f>
        <v>1.0040485829959514E-3</v>
      </c>
      <c r="DL91" s="43">
        <f>IFERROR('4.1 取引係数表'!DL91/'4.1 取引係数表'!DL$201,0)</f>
        <v>5.5010529235968372E-4</v>
      </c>
      <c r="DM91" s="43">
        <f>IFERROR('4.1 取引係数表'!DM91/'4.1 取引係数表'!DM$201,0)</f>
        <v>0</v>
      </c>
      <c r="DN91" s="43">
        <f>IFERROR('4.1 取引係数表'!DN91/'4.1 取引係数表'!DN$201,0)</f>
        <v>0</v>
      </c>
      <c r="DO91" s="43">
        <f>IFERROR('4.1 取引係数表'!DO91/'4.1 取引係数表'!DO$201,0)</f>
        <v>0</v>
      </c>
      <c r="DP91" s="43">
        <f>IFERROR('4.1 取引係数表'!DP91/'4.1 取引係数表'!DP$201,0)</f>
        <v>1.66189111747851E-3</v>
      </c>
      <c r="DQ91" s="43">
        <f>IFERROR('4.1 取引係数表'!DQ91/'4.1 取引係数表'!DQ$201,0)</f>
        <v>0</v>
      </c>
      <c r="DR91" s="43">
        <f>IFERROR('4.1 取引係数表'!DR91/'4.1 取引係数表'!DR$201,0)</f>
        <v>1.7291066282420749E-3</v>
      </c>
      <c r="DS91" s="43">
        <f>IFERROR('4.1 取引係数表'!DS91/'4.1 取引係数表'!DS$201,0)</f>
        <v>0</v>
      </c>
      <c r="DT91" s="43">
        <f>IFERROR('4.1 取引係数表'!DT91/'4.1 取引係数表'!DT$201,0)</f>
        <v>0</v>
      </c>
      <c r="DU91" s="43">
        <f>IFERROR('4.1 取引係数表'!DU91/'4.1 取引係数表'!DU$201,0)</f>
        <v>0</v>
      </c>
      <c r="DV91" s="43">
        <f>IFERROR('4.1 取引係数表'!DV91/'4.1 取引係数表'!DV$201,0)</f>
        <v>0</v>
      </c>
      <c r="DW91" s="43">
        <f>IFERROR('4.1 取引係数表'!DW91/'4.1 取引係数表'!DW$201,0)</f>
        <v>0</v>
      </c>
      <c r="DX91" s="43">
        <f>IFERROR('4.1 取引係数表'!DX91/'4.1 取引係数表'!DX$201,0)</f>
        <v>0</v>
      </c>
      <c r="DY91" s="43">
        <f>IFERROR('4.1 取引係数表'!DY91/'4.1 取引係数表'!DY$201,0)</f>
        <v>1.1425959780621572E-4</v>
      </c>
      <c r="DZ91" s="43">
        <f>IFERROR('4.1 取引係数表'!DZ91/'4.1 取引係数表'!DZ$201,0)</f>
        <v>0</v>
      </c>
      <c r="EA91" s="43">
        <f>IFERROR('4.1 取引係数表'!EA91/'4.1 取引係数表'!EA$201,0)</f>
        <v>6.2305645048326098E-3</v>
      </c>
      <c r="EB91" s="43">
        <f>IFERROR('4.1 取引係数表'!EB91/'4.1 取引係数表'!EB$201,0)</f>
        <v>7.7239500324984642E-3</v>
      </c>
      <c r="EC91" s="43">
        <f>IFERROR('4.1 取引係数表'!EC91/'4.1 取引係数表'!EC$201,0)</f>
        <v>6.0306079249124005E-3</v>
      </c>
      <c r="ED91" s="43">
        <f>IFERROR('4.1 取引係数表'!ED91/'4.1 取引係数表'!ED$201,0)</f>
        <v>3.4346970028440167E-3</v>
      </c>
      <c r="EE91" s="43">
        <f>IFERROR('4.1 取引係数表'!EE91/'4.1 取引係数表'!EE$201,0)</f>
        <v>9.8243294561104935E-2</v>
      </c>
      <c r="EF91" s="43">
        <f>IFERROR('4.1 取引係数表'!EF91/'4.1 取引係数表'!EF$201,0)</f>
        <v>0</v>
      </c>
      <c r="EG91" s="43">
        <f>IFERROR('4.1 取引係数表'!EG91/'4.1 取引係数表'!EG$201,0)</f>
        <v>0</v>
      </c>
      <c r="EH91" s="43">
        <f>IFERROR('4.1 取引係数表'!EH91/'4.1 取引係数表'!EH$201,0)</f>
        <v>0</v>
      </c>
      <c r="EI91" s="43">
        <f>IFERROR('4.1 取引係数表'!EI91/'4.1 取引係数表'!EI$201,0)</f>
        <v>0</v>
      </c>
      <c r="EJ91" s="43">
        <f>IFERROR('4.1 取引係数表'!EJ91/'4.1 取引係数表'!EJ$201,0)</f>
        <v>8.5953481975554833E-6</v>
      </c>
      <c r="EK91" s="43">
        <f>IFERROR('4.1 取引係数表'!EK91/'4.1 取引係数表'!EK$201,0)</f>
        <v>0</v>
      </c>
      <c r="EL91" s="43">
        <f>IFERROR('4.1 取引係数表'!EL91/'4.1 取引係数表'!EL$201,0)</f>
        <v>0</v>
      </c>
      <c r="EM91" s="43">
        <f>IFERROR('4.1 取引係数表'!EM91/'4.1 取引係数表'!EM$201,0)</f>
        <v>0</v>
      </c>
      <c r="EN91" s="43">
        <f>IFERROR('4.1 取引係数表'!EN91/'4.1 取引係数表'!EN$201,0)</f>
        <v>0</v>
      </c>
      <c r="EO91" s="43">
        <f>IFERROR('4.1 取引係数表'!EO91/'4.1 取引係数表'!EO$201,0)</f>
        <v>0</v>
      </c>
      <c r="EP91" s="43">
        <f>IFERROR('4.1 取引係数表'!EP91/'4.1 取引係数表'!EP$201,0)</f>
        <v>0</v>
      </c>
      <c r="EQ91" s="43">
        <f>IFERROR('4.1 取引係数表'!EQ91/'4.1 取引係数表'!EQ$201,0)</f>
        <v>0</v>
      </c>
      <c r="ER91" s="43">
        <f>IFERROR('4.1 取引係数表'!ER91/'4.1 取引係数表'!ER$201,0)</f>
        <v>0</v>
      </c>
      <c r="ES91" s="43">
        <f>IFERROR('4.1 取引係数表'!ES91/'4.1 取引係数表'!ES$201,0)</f>
        <v>0</v>
      </c>
      <c r="ET91" s="43">
        <f>IFERROR('4.1 取引係数表'!ET91/'4.1 取引係数表'!ET$201,0)</f>
        <v>0</v>
      </c>
      <c r="EU91" s="43">
        <f>IFERROR('4.1 取引係数表'!EU91/'4.1 取引係数表'!EU$201,0)</f>
        <v>0</v>
      </c>
      <c r="EV91" s="43">
        <f>IFERROR('4.1 取引係数表'!EV91/'4.1 取引係数表'!EV$201,0)</f>
        <v>0</v>
      </c>
      <c r="EW91" s="43">
        <f>IFERROR('4.1 取引係数表'!EW91/'4.1 取引係数表'!EW$201,0)</f>
        <v>0</v>
      </c>
      <c r="EX91" s="43">
        <f>IFERROR('4.1 取引係数表'!EX91/'4.1 取引係数表'!EX$201,0)</f>
        <v>0</v>
      </c>
      <c r="EY91" s="43">
        <f>IFERROR('4.1 取引係数表'!EY91/'4.1 取引係数表'!EY$201,0)</f>
        <v>0</v>
      </c>
      <c r="EZ91" s="43">
        <f>IFERROR('4.1 取引係数表'!EZ91/'4.1 取引係数表'!EZ$201,0)</f>
        <v>0</v>
      </c>
      <c r="FA91" s="43">
        <f>IFERROR('4.1 取引係数表'!FA91/'4.1 取引係数表'!FA$201,0)</f>
        <v>0</v>
      </c>
      <c r="FB91" s="43">
        <f>IFERROR('4.1 取引係数表'!FB91/'4.1 取引係数表'!FB$201,0)</f>
        <v>0</v>
      </c>
      <c r="FC91" s="43">
        <f>IFERROR('4.1 取引係数表'!FC91/'4.1 取引係数表'!FC$201,0)</f>
        <v>0</v>
      </c>
      <c r="FD91" s="43">
        <f>IFERROR('4.1 取引係数表'!FD91/'4.1 取引係数表'!FD$201,0)</f>
        <v>0</v>
      </c>
      <c r="FE91" s="43">
        <f>IFERROR('4.1 取引係数表'!FE91/'4.1 取引係数表'!FE$201,0)</f>
        <v>0</v>
      </c>
      <c r="FF91" s="43">
        <f>IFERROR('4.1 取引係数表'!FF91/'4.1 取引係数表'!FF$201,0)</f>
        <v>0</v>
      </c>
      <c r="FG91" s="43">
        <f>IFERROR('4.1 取引係数表'!FG91/'4.1 取引係数表'!FG$201,0)</f>
        <v>0</v>
      </c>
      <c r="FH91" s="43">
        <f>IFERROR('4.1 取引係数表'!FH91/'4.1 取引係数表'!FH$201,0)</f>
        <v>0</v>
      </c>
      <c r="FI91" s="43">
        <f>IFERROR('4.1 取引係数表'!FI91/'4.1 取引係数表'!FI$201,0)</f>
        <v>0</v>
      </c>
      <c r="FJ91" s="43">
        <f>IFERROR('4.1 取引係数表'!FJ91/'4.1 取引係数表'!FJ$201,0)</f>
        <v>0</v>
      </c>
      <c r="FK91" s="43">
        <f>IFERROR('4.1 取引係数表'!FK91/'4.1 取引係数表'!FK$201,0)</f>
        <v>3.980099502487562E-4</v>
      </c>
      <c r="FL91" s="43">
        <f>IFERROR('4.1 取引係数表'!FL91/'4.1 取引係数表'!FL$201,0)</f>
        <v>0</v>
      </c>
      <c r="FM91" s="43">
        <f>IFERROR('4.1 取引係数表'!FM91/'4.1 取引係数表'!FM$201,0)</f>
        <v>0</v>
      </c>
      <c r="FN91" s="43">
        <f>IFERROR('4.1 取引係数表'!FN91/'4.1 取引係数表'!FN$201,0)</f>
        <v>0</v>
      </c>
      <c r="FO91" s="43">
        <f>IFERROR('4.1 取引係数表'!FO91/'4.1 取引係数表'!FO$201,0)</f>
        <v>0</v>
      </c>
      <c r="FP91" s="43">
        <f>IFERROR('4.1 取引係数表'!FP91/'4.1 取引係数表'!FP$201,0)</f>
        <v>9.5820842402091633E-5</v>
      </c>
      <c r="FQ91" s="43">
        <f>IFERROR('4.1 取引係数表'!FQ91/'4.1 取引係数表'!FQ$201,0)</f>
        <v>0</v>
      </c>
      <c r="FR91" s="43">
        <f>IFERROR('4.1 取引係数表'!FR91/'4.1 取引係数表'!FR$201,0)</f>
        <v>0</v>
      </c>
      <c r="FS91" s="43">
        <f>IFERROR('4.1 取引係数表'!FS91/'4.1 取引係数表'!FS$201,0)</f>
        <v>0</v>
      </c>
      <c r="FT91" s="43">
        <f>IFERROR('4.1 取引係数表'!FT91/'4.1 取引係数表'!FT$201,0)</f>
        <v>0</v>
      </c>
      <c r="FU91" s="43">
        <f>IFERROR('4.1 取引係数表'!FU91/'4.1 取引係数表'!FU$201,0)</f>
        <v>0</v>
      </c>
      <c r="FV91" s="43">
        <f>IFERROR('4.1 取引係数表'!FV91/'4.1 取引係数表'!FV$201,0)</f>
        <v>0</v>
      </c>
      <c r="FW91" s="43">
        <f>IFERROR('4.1 取引係数表'!FW91/'4.1 取引係数表'!FW$201,0)</f>
        <v>0</v>
      </c>
      <c r="FX91" s="43">
        <f>IFERROR('4.1 取引係数表'!FX91/'4.1 取引係数表'!FX$201,0)</f>
        <v>0</v>
      </c>
      <c r="FY91" s="43">
        <f>IFERROR('4.1 取引係数表'!FY91/'4.1 取引係数表'!FY$201,0)</f>
        <v>3.9272751324938613E-4</v>
      </c>
      <c r="FZ91" s="43">
        <f>IFERROR('4.1 取引係数表'!FZ91/'4.1 取引係数表'!FZ$201,0)</f>
        <v>1.6888388492192824E-3</v>
      </c>
      <c r="GA91" s="43">
        <f>IFERROR('4.1 取引係数表'!GA91/'4.1 取引係数表'!GA$201,0)</f>
        <v>2.2361109558256281E-5</v>
      </c>
      <c r="GB91" s="43">
        <f>IFERROR('4.1 取引係数表'!GB91/'4.1 取引係数表'!GB$201,0)</f>
        <v>0</v>
      </c>
      <c r="GC91" s="43">
        <f>IFERROR('4.1 取引係数表'!GC91/'4.1 取引係数表'!GC$201,0)</f>
        <v>0</v>
      </c>
      <c r="GD91" s="43">
        <f>IFERROR('4.1 取引係数表'!GD91/'4.1 取引係数表'!GD$201,0)</f>
        <v>0</v>
      </c>
      <c r="GE91" s="43">
        <f>IFERROR('4.1 取引係数表'!GE91/'4.1 取引係数表'!GE$201,0)</f>
        <v>0</v>
      </c>
      <c r="GF91" s="43">
        <f>IFERROR('4.1 取引係数表'!GF91/'4.1 取引係数表'!GF$201,0)</f>
        <v>0</v>
      </c>
      <c r="GG91" s="43">
        <f>IFERROR('4.1 取引係数表'!GG91/'4.1 取引係数表'!GG$201,0)</f>
        <v>0</v>
      </c>
      <c r="GH91" s="44">
        <f>IFERROR('4.1 取引係数表'!GH91/'4.1 取引係数表'!GH$201,0)</f>
        <v>6.9197122923292766E-4</v>
      </c>
    </row>
    <row r="92" spans="1:190" s="13" customFormat="1">
      <c r="A92" s="10" t="s">
        <v>88</v>
      </c>
      <c r="B92" s="11" t="s">
        <v>276</v>
      </c>
      <c r="C92" s="43">
        <f>IFERROR('4.1 取引係数表'!C92/'4.1 取引係数表'!C$201,0)</f>
        <v>0</v>
      </c>
      <c r="D92" s="43">
        <f>IFERROR('4.1 取引係数表'!D92/'4.1 取引係数表'!D$201,0)</f>
        <v>0</v>
      </c>
      <c r="E92" s="43">
        <f>IFERROR('4.1 取引係数表'!E92/'4.1 取引係数表'!E$201,0)</f>
        <v>0</v>
      </c>
      <c r="F92" s="43">
        <f>IFERROR('4.1 取引係数表'!F92/'4.1 取引係数表'!F$201,0)</f>
        <v>0</v>
      </c>
      <c r="G92" s="43">
        <f>IFERROR('4.1 取引係数表'!G92/'4.1 取引係数表'!G$201,0)</f>
        <v>0</v>
      </c>
      <c r="H92" s="43">
        <f>IFERROR('4.1 取引係数表'!H92/'4.1 取引係数表'!H$201,0)</f>
        <v>0</v>
      </c>
      <c r="I92" s="43">
        <f>IFERROR('4.1 取引係数表'!I92/'4.1 取引係数表'!I$201,0)</f>
        <v>0</v>
      </c>
      <c r="J92" s="43">
        <f>IFERROR('4.1 取引係数表'!J92/'4.1 取引係数表'!J$201,0)</f>
        <v>0</v>
      </c>
      <c r="K92" s="43">
        <f>IFERROR('4.1 取引係数表'!K92/'4.1 取引係数表'!K$201,0)</f>
        <v>0</v>
      </c>
      <c r="L92" s="43">
        <f>IFERROR('4.1 取引係数表'!L92/'4.1 取引係数表'!L$201,0)</f>
        <v>0</v>
      </c>
      <c r="M92" s="43">
        <f>IFERROR('4.1 取引係数表'!M92/'4.1 取引係数表'!M$201,0)</f>
        <v>0</v>
      </c>
      <c r="N92" s="43">
        <f>IFERROR('4.1 取引係数表'!N92/'4.1 取引係数表'!N$201,0)</f>
        <v>0</v>
      </c>
      <c r="O92" s="43">
        <f>IFERROR('4.1 取引係数表'!O92/'4.1 取引係数表'!O$201,0)</f>
        <v>0</v>
      </c>
      <c r="P92" s="43">
        <f>IFERROR('4.1 取引係数表'!P92/'4.1 取引係数表'!P$201,0)</f>
        <v>0</v>
      </c>
      <c r="Q92" s="43">
        <f>IFERROR('4.1 取引係数表'!Q92/'4.1 取引係数表'!Q$201,0)</f>
        <v>0</v>
      </c>
      <c r="R92" s="43">
        <f>IFERROR('4.1 取引係数表'!R92/'4.1 取引係数表'!R$201,0)</f>
        <v>0</v>
      </c>
      <c r="S92" s="43">
        <f>IFERROR('4.1 取引係数表'!S92/'4.1 取引係数表'!S$201,0)</f>
        <v>0</v>
      </c>
      <c r="T92" s="43">
        <f>IFERROR('4.1 取引係数表'!T92/'4.1 取引係数表'!T$201,0)</f>
        <v>0</v>
      </c>
      <c r="U92" s="43">
        <f>IFERROR('4.1 取引係数表'!U92/'4.1 取引係数表'!U$201,0)</f>
        <v>0</v>
      </c>
      <c r="V92" s="43">
        <f>IFERROR('4.1 取引係数表'!V92/'4.1 取引係数表'!V$201,0)</f>
        <v>0</v>
      </c>
      <c r="W92" s="43">
        <f>IFERROR('4.1 取引係数表'!W92/'4.1 取引係数表'!W$201,0)</f>
        <v>3.6948814100296376E-4</v>
      </c>
      <c r="X92" s="43">
        <f>IFERROR('4.1 取引係数表'!X92/'4.1 取引係数表'!X$201,0)</f>
        <v>0</v>
      </c>
      <c r="Y92" s="43">
        <f>IFERROR('4.1 取引係数表'!Y92/'4.1 取引係数表'!Y$201,0)</f>
        <v>2.2717849982677639E-5</v>
      </c>
      <c r="Z92" s="43">
        <f>IFERROR('4.1 取引係数表'!Z92/'4.1 取引係数表'!Z$201,0)</f>
        <v>0</v>
      </c>
      <c r="AA92" s="43">
        <f>IFERROR('4.1 取引係数表'!AA92/'4.1 取引係数表'!AA$201,0)</f>
        <v>0</v>
      </c>
      <c r="AB92" s="43">
        <f>IFERROR('4.1 取引係数表'!AB92/'4.1 取引係数表'!AB$201,0)</f>
        <v>1.1552546758933007E-5</v>
      </c>
      <c r="AC92" s="43">
        <f>IFERROR('4.1 取引係数表'!AC92/'4.1 取引係数表'!AC$201,0)</f>
        <v>9.0445352917767081E-4</v>
      </c>
      <c r="AD92" s="43">
        <f>IFERROR('4.1 取引係数表'!AD92/'4.1 取引係数表'!AD$201,0)</f>
        <v>1.0913456291607552E-4</v>
      </c>
      <c r="AE92" s="43">
        <f>IFERROR('4.1 取引係数表'!AE92/'4.1 取引係数表'!AE$201,0)</f>
        <v>0</v>
      </c>
      <c r="AF92" s="43">
        <f>IFERROR('4.1 取引係数表'!AF92/'4.1 取引係数表'!AF$201,0)</f>
        <v>0</v>
      </c>
      <c r="AG92" s="43">
        <f>IFERROR('4.1 取引係数表'!AG92/'4.1 取引係数表'!AG$201,0)</f>
        <v>0</v>
      </c>
      <c r="AH92" s="43">
        <f>IFERROR('4.1 取引係数表'!AH92/'4.1 取引係数表'!AH$201,0)</f>
        <v>0</v>
      </c>
      <c r="AI92" s="43">
        <f>IFERROR('4.1 取引係数表'!AI92/'4.1 取引係数表'!AI$201,0)</f>
        <v>0</v>
      </c>
      <c r="AJ92" s="43">
        <f>IFERROR('4.1 取引係数表'!AJ92/'4.1 取引係数表'!AJ$201,0)</f>
        <v>0</v>
      </c>
      <c r="AK92" s="43">
        <f>IFERROR('4.1 取引係数表'!AK92/'4.1 取引係数表'!AK$201,0)</f>
        <v>0</v>
      </c>
      <c r="AL92" s="43">
        <f>IFERROR('4.1 取引係数表'!AL92/'4.1 取引係数表'!AL$201,0)</f>
        <v>0</v>
      </c>
      <c r="AM92" s="43">
        <f>IFERROR('4.1 取引係数表'!AM92/'4.1 取引係数表'!AM$201,0)</f>
        <v>0</v>
      </c>
      <c r="AN92" s="43">
        <f>IFERROR('4.1 取引係数表'!AN92/'4.1 取引係数表'!AN$201,0)</f>
        <v>0</v>
      </c>
      <c r="AO92" s="43">
        <f>IFERROR('4.1 取引係数表'!AO92/'4.1 取引係数表'!AO$201,0)</f>
        <v>0</v>
      </c>
      <c r="AP92" s="43">
        <f>IFERROR('4.1 取引係数表'!AP92/'4.1 取引係数表'!AP$201,0)</f>
        <v>1.1532141038084896E-3</v>
      </c>
      <c r="AQ92" s="43">
        <f>IFERROR('4.1 取引係数表'!AQ92/'4.1 取引係数表'!AQ$201,0)</f>
        <v>3.9346041652533748E-3</v>
      </c>
      <c r="AR92" s="43">
        <f>IFERROR('4.1 取引係数表'!AR92/'4.1 取引係数表'!AR$201,0)</f>
        <v>0</v>
      </c>
      <c r="AS92" s="43">
        <f>IFERROR('4.1 取引係数表'!AS92/'4.1 取引係数表'!AS$201,0)</f>
        <v>0</v>
      </c>
      <c r="AT92" s="43">
        <f>IFERROR('4.1 取引係数表'!AT92/'4.1 取引係数表'!AT$201,0)</f>
        <v>0</v>
      </c>
      <c r="AU92" s="43">
        <f>IFERROR('4.1 取引係数表'!AU92/'4.1 取引係数表'!AU$201,0)</f>
        <v>0</v>
      </c>
      <c r="AV92" s="43">
        <f>IFERROR('4.1 取引係数表'!AV92/'4.1 取引係数表'!AV$201,0)</f>
        <v>0</v>
      </c>
      <c r="AW92" s="43">
        <f>IFERROR('4.1 取引係数表'!AW92/'4.1 取引係数表'!AW$201,0)</f>
        <v>2.6016727642317575E-3</v>
      </c>
      <c r="AX92" s="43">
        <f>IFERROR('4.1 取引係数表'!AX92/'4.1 取引係数表'!AX$201,0)</f>
        <v>0</v>
      </c>
      <c r="AY92" s="43">
        <f>IFERROR('4.1 取引係数表'!AY92/'4.1 取引係数表'!AY$201,0)</f>
        <v>0</v>
      </c>
      <c r="AZ92" s="43">
        <f>IFERROR('4.1 取引係数表'!AZ92/'4.1 取引係数表'!AZ$201,0)</f>
        <v>0</v>
      </c>
      <c r="BA92" s="43">
        <f>IFERROR('4.1 取引係数表'!BA92/'4.1 取引係数表'!BA$201,0)</f>
        <v>0</v>
      </c>
      <c r="BB92" s="43">
        <f>IFERROR('4.1 取引係数表'!BB92/'4.1 取引係数表'!BB$201,0)</f>
        <v>0</v>
      </c>
      <c r="BC92" s="43">
        <f>IFERROR('4.1 取引係数表'!BC92/'4.1 取引係数表'!BC$201,0)</f>
        <v>0</v>
      </c>
      <c r="BD92" s="43">
        <f>IFERROR('4.1 取引係数表'!BD92/'4.1 取引係数表'!BD$201,0)</f>
        <v>0</v>
      </c>
      <c r="BE92" s="43">
        <f>IFERROR('4.1 取引係数表'!BE92/'4.1 取引係数表'!BE$201,0)</f>
        <v>0</v>
      </c>
      <c r="BF92" s="43">
        <f>IFERROR('4.1 取引係数表'!BF92/'4.1 取引係数表'!BF$201,0)</f>
        <v>0</v>
      </c>
      <c r="BG92" s="43">
        <f>IFERROR('4.1 取引係数表'!BG92/'4.1 取引係数表'!BG$201,0)</f>
        <v>0</v>
      </c>
      <c r="BH92" s="43">
        <f>IFERROR('4.1 取引係数表'!BH92/'4.1 取引係数表'!BH$201,0)</f>
        <v>0</v>
      </c>
      <c r="BI92" s="43">
        <f>IFERROR('4.1 取引係数表'!BI92/'4.1 取引係数表'!BI$201,0)</f>
        <v>1.3968041121913062E-4</v>
      </c>
      <c r="BJ92" s="43">
        <f>IFERROR('4.1 取引係数表'!BJ92/'4.1 取引係数表'!BJ$201,0)</f>
        <v>0</v>
      </c>
      <c r="BK92" s="43">
        <f>IFERROR('4.1 取引係数表'!BK92/'4.1 取引係数表'!BK$201,0)</f>
        <v>0</v>
      </c>
      <c r="BL92" s="43">
        <f>IFERROR('4.1 取引係数表'!BL92/'4.1 取引係数表'!BL$201,0)</f>
        <v>0</v>
      </c>
      <c r="BM92" s="43">
        <f>IFERROR('4.1 取引係数表'!BM92/'4.1 取引係数表'!BM$201,0)</f>
        <v>0</v>
      </c>
      <c r="BN92" s="43">
        <f>IFERROR('4.1 取引係数表'!BN92/'4.1 取引係数表'!BN$201,0)</f>
        <v>0</v>
      </c>
      <c r="BO92" s="43">
        <f>IFERROR('4.1 取引係数表'!BO92/'4.1 取引係数表'!BO$201,0)</f>
        <v>1.5129709583379461E-3</v>
      </c>
      <c r="BP92" s="43">
        <f>IFERROR('4.1 取引係数表'!BP92/'4.1 取引係数表'!BP$201,0)</f>
        <v>0</v>
      </c>
      <c r="BQ92" s="43">
        <f>IFERROR('4.1 取引係数表'!BQ92/'4.1 取引係数表'!BQ$201,0)</f>
        <v>1.7837851418234807E-3</v>
      </c>
      <c r="BR92" s="43">
        <f>IFERROR('4.1 取引係数表'!BR92/'4.1 取引係数表'!BR$201,0)</f>
        <v>0</v>
      </c>
      <c r="BS92" s="43">
        <f>IFERROR('4.1 取引係数表'!BS92/'4.1 取引係数表'!BS$201,0)</f>
        <v>0</v>
      </c>
      <c r="BT92" s="43">
        <f>IFERROR('4.1 取引係数表'!BT92/'4.1 取引係数表'!BT$201,0)</f>
        <v>0</v>
      </c>
      <c r="BU92" s="43">
        <f>IFERROR('4.1 取引係数表'!BU92/'4.1 取引係数表'!BU$201,0)</f>
        <v>0</v>
      </c>
      <c r="BV92" s="43">
        <f>IFERROR('4.1 取引係数表'!BV92/'4.1 取引係数表'!BV$201,0)</f>
        <v>0</v>
      </c>
      <c r="BW92" s="43">
        <f>IFERROR('4.1 取引係数表'!BW92/'4.1 取引係数表'!BW$201,0)</f>
        <v>0</v>
      </c>
      <c r="BX92" s="43">
        <f>IFERROR('4.1 取引係数表'!BX92/'4.1 取引係数表'!BX$201,0)</f>
        <v>0</v>
      </c>
      <c r="BY92" s="43">
        <f>IFERROR('4.1 取引係数表'!BY92/'4.1 取引係数表'!BY$201,0)</f>
        <v>0</v>
      </c>
      <c r="BZ92" s="43">
        <f>IFERROR('4.1 取引係数表'!BZ92/'4.1 取引係数表'!BZ$201,0)</f>
        <v>0</v>
      </c>
      <c r="CA92" s="43">
        <f>IFERROR('4.1 取引係数表'!CA92/'4.1 取引係数表'!CA$201,0)</f>
        <v>3.771712158808933E-3</v>
      </c>
      <c r="CB92" s="43">
        <f>IFERROR('4.1 取引係数表'!CB92/'4.1 取引係数表'!CB$201,0)</f>
        <v>0</v>
      </c>
      <c r="CC92" s="43">
        <f>IFERROR('4.1 取引係数表'!CC92/'4.1 取引係数表'!CC$201,0)</f>
        <v>0</v>
      </c>
      <c r="CD92" s="43">
        <f>IFERROR('4.1 取引係数表'!CD92/'4.1 取引係数表'!CD$201,0)</f>
        <v>0</v>
      </c>
      <c r="CE92" s="43">
        <f>IFERROR('4.1 取引係数表'!CE92/'4.1 取引係数表'!CE$201,0)</f>
        <v>0</v>
      </c>
      <c r="CF92" s="43">
        <f>IFERROR('4.1 取引係数表'!CF92/'4.1 取引係数表'!CF$201,0)</f>
        <v>0</v>
      </c>
      <c r="CG92" s="43">
        <f>IFERROR('4.1 取引係数表'!CG92/'4.1 取引係数表'!CG$201,0)</f>
        <v>0</v>
      </c>
      <c r="CH92" s="43">
        <f>IFERROR('4.1 取引係数表'!CH92/'4.1 取引係数表'!CH$201,0)</f>
        <v>0</v>
      </c>
      <c r="CI92" s="43">
        <f>IFERROR('4.1 取引係数表'!CI92/'4.1 取引係数表'!CI$201,0)</f>
        <v>3.578883824510408E-3</v>
      </c>
      <c r="CJ92" s="43">
        <f>IFERROR('4.1 取引係数表'!CJ92/'4.1 取引係数表'!CJ$201,0)</f>
        <v>0</v>
      </c>
      <c r="CK92" s="43">
        <f>IFERROR('4.1 取引係数表'!CK92/'4.1 取引係数表'!CK$201,0)</f>
        <v>0</v>
      </c>
      <c r="CL92" s="43">
        <f>IFERROR('4.1 取引係数表'!CL92/'4.1 取引係数表'!CL$201,0)</f>
        <v>2.7601775132750174E-2</v>
      </c>
      <c r="CM92" s="43">
        <f>IFERROR('4.1 取引係数表'!CM92/'4.1 取引係数表'!CM$201,0)</f>
        <v>9.1417509141750921E-3</v>
      </c>
      <c r="CN92" s="43">
        <f>IFERROR('4.1 取引係数表'!CN92/'4.1 取引係数表'!CN$201,0)</f>
        <v>0.21762945681391693</v>
      </c>
      <c r="CO92" s="43">
        <f>IFERROR('4.1 取引係数表'!CO92/'4.1 取引係数表'!CO$201,0)</f>
        <v>7.3538025411974711E-2</v>
      </c>
      <c r="CP92" s="43">
        <f>IFERROR('4.1 取引係数表'!CP92/'4.1 取引係数表'!CP$201,0)</f>
        <v>2.0159922063990719E-2</v>
      </c>
      <c r="CQ92" s="43">
        <f>IFERROR('4.1 取引係数表'!CQ92/'4.1 取引係数表'!CQ$201,0)</f>
        <v>0</v>
      </c>
      <c r="CR92" s="43">
        <f>IFERROR('4.1 取引係数表'!CR92/'4.1 取引係数表'!CR$201,0)</f>
        <v>0</v>
      </c>
      <c r="CS92" s="43">
        <f>IFERROR('4.1 取引係数表'!CS92/'4.1 取引係数表'!CS$201,0)</f>
        <v>0</v>
      </c>
      <c r="CT92" s="43">
        <f>IFERROR('4.1 取引係数表'!CT92/'4.1 取引係数表'!CT$201,0)</f>
        <v>3.2405537929045283E-2</v>
      </c>
      <c r="CU92" s="43">
        <f>IFERROR('4.1 取引係数表'!CU92/'4.1 取引係数表'!CU$201,0)</f>
        <v>0</v>
      </c>
      <c r="CV92" s="43">
        <f>IFERROR('4.1 取引係数表'!CV92/'4.1 取引係数表'!CV$201,0)</f>
        <v>1.1897233201581028E-2</v>
      </c>
      <c r="CW92" s="43">
        <f>IFERROR('4.1 取引係数表'!CW92/'4.1 取引係数表'!CW$201,0)</f>
        <v>0</v>
      </c>
      <c r="CX92" s="43">
        <f>IFERROR('4.1 取引係数表'!CX92/'4.1 取引係数表'!CX$201,0)</f>
        <v>0</v>
      </c>
      <c r="CY92" s="43">
        <f>IFERROR('4.1 取引係数表'!CY92/'4.1 取引係数表'!CY$201,0)</f>
        <v>1.2394366197183098E-2</v>
      </c>
      <c r="CZ92" s="43">
        <f>IFERROR('4.1 取引係数表'!CZ92/'4.1 取引係数表'!CZ$201,0)</f>
        <v>2.0932978596197537E-2</v>
      </c>
      <c r="DA92" s="43">
        <f>IFERROR('4.1 取引係数表'!DA92/'4.1 取引係数表'!DA$201,0)</f>
        <v>0</v>
      </c>
      <c r="DB92" s="43">
        <f>IFERROR('4.1 取引係数表'!DB92/'4.1 取引係数表'!DB$201,0)</f>
        <v>2.5802590819487468E-2</v>
      </c>
      <c r="DC92" s="43">
        <f>IFERROR('4.1 取引係数表'!DC92/'4.1 取引係数表'!DC$201,0)</f>
        <v>5.7542768273716953E-2</v>
      </c>
      <c r="DD92" s="43">
        <f>IFERROR('4.1 取引係数表'!DD92/'4.1 取引係数表'!DD$201,0)</f>
        <v>0</v>
      </c>
      <c r="DE92" s="43">
        <f>IFERROR('4.1 取引係数表'!DE92/'4.1 取引係数表'!DE$201,0)</f>
        <v>2.1504499944233292E-2</v>
      </c>
      <c r="DF92" s="43">
        <f>IFERROR('4.1 取引係数表'!DF92/'4.1 取引係数表'!DF$201,0)</f>
        <v>0</v>
      </c>
      <c r="DG92" s="43">
        <f>IFERROR('4.1 取引係数表'!DG92/'4.1 取引係数表'!DG$201,0)</f>
        <v>0</v>
      </c>
      <c r="DH92" s="43">
        <f>IFERROR('4.1 取引係数表'!DH92/'4.1 取引係数表'!DH$201,0)</f>
        <v>0</v>
      </c>
      <c r="DI92" s="43">
        <f>IFERROR('4.1 取引係数表'!DI92/'4.1 取引係数表'!DI$201,0)</f>
        <v>9.5510983763132757E-4</v>
      </c>
      <c r="DJ92" s="43">
        <f>IFERROR('4.1 取引係数表'!DJ92/'4.1 取引係数表'!DJ$201,0)</f>
        <v>0</v>
      </c>
      <c r="DK92" s="43">
        <f>IFERROR('4.1 取引係数表'!DK92/'4.1 取引係数表'!DK$201,0)</f>
        <v>1.4574898785425102E-3</v>
      </c>
      <c r="DL92" s="43">
        <f>IFERROR('4.1 取引係数表'!DL92/'4.1 取引係数表'!DL$201,0)</f>
        <v>1.2862060703882577E-3</v>
      </c>
      <c r="DM92" s="43">
        <f>IFERROR('4.1 取引係数表'!DM92/'4.1 取引係数表'!DM$201,0)</f>
        <v>0</v>
      </c>
      <c r="DN92" s="43">
        <f>IFERROR('4.1 取引係数表'!DN92/'4.1 取引係数表'!DN$201,0)</f>
        <v>0</v>
      </c>
      <c r="DO92" s="43">
        <f>IFERROR('4.1 取引係数表'!DO92/'4.1 取引係数表'!DO$201,0)</f>
        <v>0</v>
      </c>
      <c r="DP92" s="43">
        <f>IFERROR('4.1 取引係数表'!DP92/'4.1 取引係数表'!DP$201,0)</f>
        <v>7.0487106017191976E-3</v>
      </c>
      <c r="DQ92" s="43">
        <f>IFERROR('4.1 取引係数表'!DQ92/'4.1 取引係数表'!DQ$201,0)</f>
        <v>0</v>
      </c>
      <c r="DR92" s="43">
        <f>IFERROR('4.1 取引係数表'!DR92/'4.1 取引係数表'!DR$201,0)</f>
        <v>2.4783861671469742E-2</v>
      </c>
      <c r="DS92" s="43">
        <f>IFERROR('4.1 取引係数表'!DS92/'4.1 取引係数表'!DS$201,0)</f>
        <v>0</v>
      </c>
      <c r="DT92" s="43">
        <f>IFERROR('4.1 取引係数表'!DT92/'4.1 取引係数表'!DT$201,0)</f>
        <v>9.569377990430622E-2</v>
      </c>
      <c r="DU92" s="43">
        <f>IFERROR('4.1 取引係数表'!DU92/'4.1 取引係数表'!DU$201,0)</f>
        <v>0</v>
      </c>
      <c r="DV92" s="43">
        <f>IFERROR('4.1 取引係数表'!DV92/'4.1 取引係数表'!DV$201,0)</f>
        <v>0</v>
      </c>
      <c r="DW92" s="43">
        <f>IFERROR('4.1 取引係数表'!DW92/'4.1 取引係数表'!DW$201,0)</f>
        <v>0</v>
      </c>
      <c r="DX92" s="43">
        <f>IFERROR('4.1 取引係数表'!DX92/'4.1 取引係数表'!DX$201,0)</f>
        <v>0</v>
      </c>
      <c r="DY92" s="43">
        <f>IFERROR('4.1 取引係数表'!DY92/'4.1 取引係数表'!DY$201,0)</f>
        <v>1.2568555758683729E-2</v>
      </c>
      <c r="DZ92" s="43">
        <f>IFERROR('4.1 取引係数表'!DZ92/'4.1 取引係数表'!DZ$201,0)</f>
        <v>0</v>
      </c>
      <c r="EA92" s="43">
        <f>IFERROR('4.1 取引係数表'!EA92/'4.1 取引係数表'!EA$201,0)</f>
        <v>9.2449922958397538E-4</v>
      </c>
      <c r="EB92" s="43">
        <f>IFERROR('4.1 取引係数表'!EB92/'4.1 取引係数表'!EB$201,0)</f>
        <v>1.5136270957057509E-3</v>
      </c>
      <c r="EC92" s="43">
        <f>IFERROR('4.1 取引係数表'!EC92/'4.1 取引係数表'!EC$201,0)</f>
        <v>7.0259509804804666E-4</v>
      </c>
      <c r="ED92" s="43">
        <f>IFERROR('4.1 取引係数表'!ED92/'4.1 取引係数表'!ED$201,0)</f>
        <v>6.7545394880770071E-4</v>
      </c>
      <c r="EE92" s="43">
        <f>IFERROR('4.1 取引係数表'!EE92/'4.1 取引係数表'!EE$201,0)</f>
        <v>5.2040113081759242E-4</v>
      </c>
      <c r="EF92" s="43">
        <f>IFERROR('4.1 取引係数表'!EF92/'4.1 取引係数表'!EF$201,0)</f>
        <v>6.4398399889169808E-4</v>
      </c>
      <c r="EG92" s="43">
        <f>IFERROR('4.1 取引係数表'!EG92/'4.1 取引係数表'!EG$201,0)</f>
        <v>0</v>
      </c>
      <c r="EH92" s="43">
        <f>IFERROR('4.1 取引係数表'!EH92/'4.1 取引係数表'!EH$201,0)</f>
        <v>0</v>
      </c>
      <c r="EI92" s="43">
        <f>IFERROR('4.1 取引係数表'!EI92/'4.1 取引係数表'!EI$201,0)</f>
        <v>2.8167030490810509E-4</v>
      </c>
      <c r="EJ92" s="43">
        <f>IFERROR('4.1 取引係数表'!EJ92/'4.1 取引係数表'!EJ$201,0)</f>
        <v>0</v>
      </c>
      <c r="EK92" s="43">
        <f>IFERROR('4.1 取引係数表'!EK92/'4.1 取引係数表'!EK$201,0)</f>
        <v>1.1782067104763195E-5</v>
      </c>
      <c r="EL92" s="43">
        <f>IFERROR('4.1 取引係数表'!EL92/'4.1 取引係数表'!EL$201,0)</f>
        <v>1.1294999985881249E-5</v>
      </c>
      <c r="EM92" s="43">
        <f>IFERROR('4.1 取引係数表'!EM92/'4.1 取引係数表'!EM$201,0)</f>
        <v>0</v>
      </c>
      <c r="EN92" s="43">
        <f>IFERROR('4.1 取引係数表'!EN92/'4.1 取引係数表'!EN$201,0)</f>
        <v>0</v>
      </c>
      <c r="EO92" s="43">
        <f>IFERROR('4.1 取引係数表'!EO92/'4.1 取引係数表'!EO$201,0)</f>
        <v>0</v>
      </c>
      <c r="EP92" s="43">
        <f>IFERROR('4.1 取引係数表'!EP92/'4.1 取引係数表'!EP$201,0)</f>
        <v>0</v>
      </c>
      <c r="EQ92" s="43">
        <f>IFERROR('4.1 取引係数表'!EQ92/'4.1 取引係数表'!EQ$201,0)</f>
        <v>0</v>
      </c>
      <c r="ER92" s="43">
        <f>IFERROR('4.1 取引係数表'!ER92/'4.1 取引係数表'!ER$201,0)</f>
        <v>0</v>
      </c>
      <c r="ES92" s="43">
        <f>IFERROR('4.1 取引係数表'!ES92/'4.1 取引係数表'!ES$201,0)</f>
        <v>0</v>
      </c>
      <c r="ET92" s="43">
        <f>IFERROR('4.1 取引係数表'!ET92/'4.1 取引係数表'!ET$201,0)</f>
        <v>0</v>
      </c>
      <c r="EU92" s="43">
        <f>IFERROR('4.1 取引係数表'!EU92/'4.1 取引係数表'!EU$201,0)</f>
        <v>0</v>
      </c>
      <c r="EV92" s="43">
        <f>IFERROR('4.1 取引係数表'!EV92/'4.1 取引係数表'!EV$201,0)</f>
        <v>0</v>
      </c>
      <c r="EW92" s="43">
        <f>IFERROR('4.1 取引係数表'!EW92/'4.1 取引係数表'!EW$201,0)</f>
        <v>0</v>
      </c>
      <c r="EX92" s="43">
        <f>IFERROR('4.1 取引係数表'!EX92/'4.1 取引係数表'!EX$201,0)</f>
        <v>0</v>
      </c>
      <c r="EY92" s="43">
        <f>IFERROR('4.1 取引係数表'!EY92/'4.1 取引係数表'!EY$201,0)</f>
        <v>0</v>
      </c>
      <c r="EZ92" s="43">
        <f>IFERROR('4.1 取引係数表'!EZ92/'4.1 取引係数表'!EZ$201,0)</f>
        <v>0</v>
      </c>
      <c r="FA92" s="43">
        <f>IFERROR('4.1 取引係数表'!FA92/'4.1 取引係数表'!FA$201,0)</f>
        <v>0</v>
      </c>
      <c r="FB92" s="43">
        <f>IFERROR('4.1 取引係数表'!FB92/'4.1 取引係数表'!FB$201,0)</f>
        <v>1.7391304347826088E-4</v>
      </c>
      <c r="FC92" s="43">
        <f>IFERROR('4.1 取引係数表'!FC92/'4.1 取引係数表'!FC$201,0)</f>
        <v>0</v>
      </c>
      <c r="FD92" s="43">
        <f>IFERROR('4.1 取引係数表'!FD92/'4.1 取引係数表'!FD$201,0)</f>
        <v>0</v>
      </c>
      <c r="FE92" s="43">
        <f>IFERROR('4.1 取引係数表'!FE92/'4.1 取引係数表'!FE$201,0)</f>
        <v>0</v>
      </c>
      <c r="FF92" s="43">
        <f>IFERROR('4.1 取引係数表'!FF92/'4.1 取引係数表'!FF$201,0)</f>
        <v>0</v>
      </c>
      <c r="FG92" s="43">
        <f>IFERROR('4.1 取引係数表'!FG92/'4.1 取引係数表'!FG$201,0)</f>
        <v>0</v>
      </c>
      <c r="FH92" s="43">
        <f>IFERROR('4.1 取引係数表'!FH92/'4.1 取引係数表'!FH$201,0)</f>
        <v>0</v>
      </c>
      <c r="FI92" s="43">
        <f>IFERROR('4.1 取引係数表'!FI92/'4.1 取引係数表'!FI$201,0)</f>
        <v>0</v>
      </c>
      <c r="FJ92" s="43">
        <f>IFERROR('4.1 取引係数表'!FJ92/'4.1 取引係数表'!FJ$201,0)</f>
        <v>2.4906600249066001E-4</v>
      </c>
      <c r="FK92" s="43">
        <f>IFERROR('4.1 取引係数表'!FK92/'4.1 取引係数表'!FK$201,0)</f>
        <v>1.6583747927031509E-4</v>
      </c>
      <c r="FL92" s="43">
        <f>IFERROR('4.1 取引係数表'!FL92/'4.1 取引係数表'!FL$201,0)</f>
        <v>2.2393060218384015E-5</v>
      </c>
      <c r="FM92" s="43">
        <f>IFERROR('4.1 取引係数表'!FM92/'4.1 取引係数表'!FM$201,0)</f>
        <v>0</v>
      </c>
      <c r="FN92" s="43">
        <f>IFERROR('4.1 取引係数表'!FN92/'4.1 取引係数表'!FN$201,0)</f>
        <v>0</v>
      </c>
      <c r="FO92" s="43">
        <f>IFERROR('4.1 取引係数表'!FO92/'4.1 取引係数表'!FO$201,0)</f>
        <v>0</v>
      </c>
      <c r="FP92" s="43">
        <f>IFERROR('4.1 取引係数表'!FP92/'4.1 取引係数表'!FP$201,0)</f>
        <v>4.1066075315182127E-5</v>
      </c>
      <c r="FQ92" s="43">
        <f>IFERROR('4.1 取引係数表'!FQ92/'4.1 取引係数表'!FQ$201,0)</f>
        <v>1.6414932535637873E-3</v>
      </c>
      <c r="FR92" s="43">
        <f>IFERROR('4.1 取引係数表'!FR92/'4.1 取引係数表'!FR$201,0)</f>
        <v>0</v>
      </c>
      <c r="FS92" s="43">
        <f>IFERROR('4.1 取引係数表'!FS92/'4.1 取引係数表'!FS$201,0)</f>
        <v>1.1819108543738089E-4</v>
      </c>
      <c r="FT92" s="43">
        <f>IFERROR('4.1 取引係数表'!FT92/'4.1 取引係数表'!FT$201,0)</f>
        <v>2.4923862720729824E-4</v>
      </c>
      <c r="FU92" s="43">
        <f>IFERROR('4.1 取引係数表'!FU92/'4.1 取引係数表'!FU$201,0)</f>
        <v>1.2036417384438357E-4</v>
      </c>
      <c r="FV92" s="43">
        <f>IFERROR('4.1 取引係数表'!FV92/'4.1 取引係数表'!FV$201,0)</f>
        <v>0</v>
      </c>
      <c r="FW92" s="43">
        <f>IFERROR('4.1 取引係数表'!FW92/'4.1 取引係数表'!FW$201,0)</f>
        <v>0</v>
      </c>
      <c r="FX92" s="43">
        <f>IFERROR('4.1 取引係数表'!FX92/'4.1 取引係数表'!FX$201,0)</f>
        <v>0</v>
      </c>
      <c r="FY92" s="43">
        <f>IFERROR('4.1 取引係数表'!FY92/'4.1 取引係数表'!FY$201,0)</f>
        <v>3.8859353942570838E-4</v>
      </c>
      <c r="FZ92" s="43">
        <f>IFERROR('4.1 取引係数表'!FZ92/'4.1 取引係数表'!FZ$201,0)</f>
        <v>0</v>
      </c>
      <c r="GA92" s="43">
        <f>IFERROR('4.1 取引係数表'!GA92/'4.1 取引係数表'!GA$201,0)</f>
        <v>0</v>
      </c>
      <c r="GB92" s="43">
        <f>IFERROR('4.1 取引係数表'!GB92/'4.1 取引係数表'!GB$201,0)</f>
        <v>0</v>
      </c>
      <c r="GC92" s="43">
        <f>IFERROR('4.1 取引係数表'!GC92/'4.1 取引係数表'!GC$201,0)</f>
        <v>2.7510391301268749E-4</v>
      </c>
      <c r="GD92" s="43">
        <f>IFERROR('4.1 取引係数表'!GD92/'4.1 取引係数表'!GD$201,0)</f>
        <v>5.0907856779229598E-4</v>
      </c>
      <c r="GE92" s="43">
        <f>IFERROR('4.1 取引係数表'!GE92/'4.1 取引係数表'!GE$201,0)</f>
        <v>4.6836609336609335E-4</v>
      </c>
      <c r="GF92" s="43">
        <f>IFERROR('4.1 取引係数表'!GF92/'4.1 取引係数表'!GF$201,0)</f>
        <v>3.3453250369272416E-4</v>
      </c>
      <c r="GG92" s="43">
        <f>IFERROR('4.1 取引係数表'!GG92/'4.1 取引係数表'!GG$201,0)</f>
        <v>1.1613584374450113E-3</v>
      </c>
      <c r="GH92" s="44">
        <f>IFERROR('4.1 取引係数表'!GH92/'4.1 取引係数表'!GH$201,0)</f>
        <v>6.9260606522304966E-3</v>
      </c>
    </row>
    <row r="93" spans="1:190" s="13" customFormat="1">
      <c r="A93" s="10" t="s">
        <v>89</v>
      </c>
      <c r="B93" s="11" t="s">
        <v>277</v>
      </c>
      <c r="C93" s="43">
        <f>IFERROR('4.1 取引係数表'!C93/'4.1 取引係数表'!C$201,0)</f>
        <v>0</v>
      </c>
      <c r="D93" s="43">
        <f>IFERROR('4.1 取引係数表'!D93/'4.1 取引係数表'!D$201,0)</f>
        <v>0</v>
      </c>
      <c r="E93" s="43">
        <f>IFERROR('4.1 取引係数表'!E93/'4.1 取引係数表'!E$201,0)</f>
        <v>0</v>
      </c>
      <c r="F93" s="43">
        <f>IFERROR('4.1 取引係数表'!F93/'4.1 取引係数表'!F$201,0)</f>
        <v>0</v>
      </c>
      <c r="G93" s="43">
        <f>IFERROR('4.1 取引係数表'!G93/'4.1 取引係数表'!G$201,0)</f>
        <v>0</v>
      </c>
      <c r="H93" s="43">
        <f>IFERROR('4.1 取引係数表'!H93/'4.1 取引係数表'!H$201,0)</f>
        <v>0</v>
      </c>
      <c r="I93" s="43">
        <f>IFERROR('4.1 取引係数表'!I93/'4.1 取引係数表'!I$201,0)</f>
        <v>0</v>
      </c>
      <c r="J93" s="43">
        <f>IFERROR('4.1 取引係数表'!J93/'4.1 取引係数表'!J$201,0)</f>
        <v>0</v>
      </c>
      <c r="K93" s="43">
        <f>IFERROR('4.1 取引係数表'!K93/'4.1 取引係数表'!K$201,0)</f>
        <v>1.078149232440681E-4</v>
      </c>
      <c r="L93" s="43">
        <f>IFERROR('4.1 取引係数表'!L93/'4.1 取引係数表'!L$201,0)</f>
        <v>0</v>
      </c>
      <c r="M93" s="43">
        <f>IFERROR('4.1 取引係数表'!M93/'4.1 取引係数表'!M$201,0)</f>
        <v>0</v>
      </c>
      <c r="N93" s="43">
        <f>IFERROR('4.1 取引係数表'!N93/'4.1 取引係数表'!N$201,0)</f>
        <v>0</v>
      </c>
      <c r="O93" s="43">
        <f>IFERROR('4.1 取引係数表'!O93/'4.1 取引係数表'!O$201,0)</f>
        <v>0</v>
      </c>
      <c r="P93" s="43">
        <f>IFERROR('4.1 取引係数表'!P93/'4.1 取引係数表'!P$201,0)</f>
        <v>0</v>
      </c>
      <c r="Q93" s="43">
        <f>IFERROR('4.1 取引係数表'!Q93/'4.1 取引係数表'!Q$201,0)</f>
        <v>0</v>
      </c>
      <c r="R93" s="43">
        <f>IFERROR('4.1 取引係数表'!R93/'4.1 取引係数表'!R$201,0)</f>
        <v>0</v>
      </c>
      <c r="S93" s="43">
        <f>IFERROR('4.1 取引係数表'!S93/'4.1 取引係数表'!S$201,0)</f>
        <v>0</v>
      </c>
      <c r="T93" s="43">
        <f>IFERROR('4.1 取引係数表'!T93/'4.1 取引係数表'!T$201,0)</f>
        <v>0</v>
      </c>
      <c r="U93" s="43">
        <f>IFERROR('4.1 取引係数表'!U93/'4.1 取引係数表'!U$201,0)</f>
        <v>0</v>
      </c>
      <c r="V93" s="43">
        <f>IFERROR('4.1 取引係数表'!V93/'4.1 取引係数表'!V$201,0)</f>
        <v>0</v>
      </c>
      <c r="W93" s="43">
        <f>IFERROR('4.1 取引係数表'!W93/'4.1 取引係数表'!W$201,0)</f>
        <v>0</v>
      </c>
      <c r="X93" s="43">
        <f>IFERROR('4.1 取引係数表'!X93/'4.1 取引係数表'!X$201,0)</f>
        <v>0</v>
      </c>
      <c r="Y93" s="43">
        <f>IFERROR('4.1 取引係数表'!Y93/'4.1 取引係数表'!Y$201,0)</f>
        <v>0</v>
      </c>
      <c r="Z93" s="43">
        <f>IFERROR('4.1 取引係数表'!Z93/'4.1 取引係数表'!Z$201,0)</f>
        <v>0</v>
      </c>
      <c r="AA93" s="43">
        <f>IFERROR('4.1 取引係数表'!AA93/'4.1 取引係数表'!AA$201,0)</f>
        <v>0</v>
      </c>
      <c r="AB93" s="43">
        <f>IFERROR('4.1 取引係数表'!AB93/'4.1 取引係数表'!AB$201,0)</f>
        <v>0</v>
      </c>
      <c r="AC93" s="43">
        <f>IFERROR('4.1 取引係数表'!AC93/'4.1 取引係数表'!AC$201,0)</f>
        <v>0</v>
      </c>
      <c r="AD93" s="43">
        <f>IFERROR('4.1 取引係数表'!AD93/'4.1 取引係数表'!AD$201,0)</f>
        <v>0</v>
      </c>
      <c r="AE93" s="43">
        <f>IFERROR('4.1 取引係数表'!AE93/'4.1 取引係数表'!AE$201,0)</f>
        <v>0</v>
      </c>
      <c r="AF93" s="43">
        <f>IFERROR('4.1 取引係数表'!AF93/'4.1 取引係数表'!AF$201,0)</f>
        <v>0</v>
      </c>
      <c r="AG93" s="43">
        <f>IFERROR('4.1 取引係数表'!AG93/'4.1 取引係数表'!AG$201,0)</f>
        <v>0</v>
      </c>
      <c r="AH93" s="43">
        <f>IFERROR('4.1 取引係数表'!AH93/'4.1 取引係数表'!AH$201,0)</f>
        <v>0</v>
      </c>
      <c r="AI93" s="43">
        <f>IFERROR('4.1 取引係数表'!AI93/'4.1 取引係数表'!AI$201,0)</f>
        <v>0</v>
      </c>
      <c r="AJ93" s="43">
        <f>IFERROR('4.1 取引係数表'!AJ93/'4.1 取引係数表'!AJ$201,0)</f>
        <v>0</v>
      </c>
      <c r="AK93" s="43">
        <f>IFERROR('4.1 取引係数表'!AK93/'4.1 取引係数表'!AK$201,0)</f>
        <v>0</v>
      </c>
      <c r="AL93" s="43">
        <f>IFERROR('4.1 取引係数表'!AL93/'4.1 取引係数表'!AL$201,0)</f>
        <v>0</v>
      </c>
      <c r="AM93" s="43">
        <f>IFERROR('4.1 取引係数表'!AM93/'4.1 取引係数表'!AM$201,0)</f>
        <v>0</v>
      </c>
      <c r="AN93" s="43">
        <f>IFERROR('4.1 取引係数表'!AN93/'4.1 取引係数表'!AN$201,0)</f>
        <v>0</v>
      </c>
      <c r="AO93" s="43">
        <f>IFERROR('4.1 取引係数表'!AO93/'4.1 取引係数表'!AO$201,0)</f>
        <v>0</v>
      </c>
      <c r="AP93" s="43">
        <f>IFERROR('4.1 取引係数表'!AP93/'4.1 取引係数表'!AP$201,0)</f>
        <v>0</v>
      </c>
      <c r="AQ93" s="43">
        <f>IFERROR('4.1 取引係数表'!AQ93/'4.1 取引係数表'!AQ$201,0)</f>
        <v>0</v>
      </c>
      <c r="AR93" s="43">
        <f>IFERROR('4.1 取引係数表'!AR93/'4.1 取引係数表'!AR$201,0)</f>
        <v>0</v>
      </c>
      <c r="AS93" s="43">
        <f>IFERROR('4.1 取引係数表'!AS93/'4.1 取引係数表'!AS$201,0)</f>
        <v>0</v>
      </c>
      <c r="AT93" s="43">
        <f>IFERROR('4.1 取引係数表'!AT93/'4.1 取引係数表'!AT$201,0)</f>
        <v>0</v>
      </c>
      <c r="AU93" s="43">
        <f>IFERROR('4.1 取引係数表'!AU93/'4.1 取引係数表'!AU$201,0)</f>
        <v>0</v>
      </c>
      <c r="AV93" s="43">
        <f>IFERROR('4.1 取引係数表'!AV93/'4.1 取引係数表'!AV$201,0)</f>
        <v>0</v>
      </c>
      <c r="AW93" s="43">
        <f>IFERROR('4.1 取引係数表'!AW93/'4.1 取引係数表'!AW$201,0)</f>
        <v>0</v>
      </c>
      <c r="AX93" s="43">
        <f>IFERROR('4.1 取引係数表'!AX93/'4.1 取引係数表'!AX$201,0)</f>
        <v>0</v>
      </c>
      <c r="AY93" s="43">
        <f>IFERROR('4.1 取引係数表'!AY93/'4.1 取引係数表'!AY$201,0)</f>
        <v>0</v>
      </c>
      <c r="AZ93" s="43">
        <f>IFERROR('4.1 取引係数表'!AZ93/'4.1 取引係数表'!AZ$201,0)</f>
        <v>0</v>
      </c>
      <c r="BA93" s="43">
        <f>IFERROR('4.1 取引係数表'!BA93/'4.1 取引係数表'!BA$201,0)</f>
        <v>0</v>
      </c>
      <c r="BB93" s="43">
        <f>IFERROR('4.1 取引係数表'!BB93/'4.1 取引係数表'!BB$201,0)</f>
        <v>0</v>
      </c>
      <c r="BC93" s="43">
        <f>IFERROR('4.1 取引係数表'!BC93/'4.1 取引係数表'!BC$201,0)</f>
        <v>0</v>
      </c>
      <c r="BD93" s="43">
        <f>IFERROR('4.1 取引係数表'!BD93/'4.1 取引係数表'!BD$201,0)</f>
        <v>0</v>
      </c>
      <c r="BE93" s="43">
        <f>IFERROR('4.1 取引係数表'!BE93/'4.1 取引係数表'!BE$201,0)</f>
        <v>0</v>
      </c>
      <c r="BF93" s="43">
        <f>IFERROR('4.1 取引係数表'!BF93/'4.1 取引係数表'!BF$201,0)</f>
        <v>0</v>
      </c>
      <c r="BG93" s="43">
        <f>IFERROR('4.1 取引係数表'!BG93/'4.1 取引係数表'!BG$201,0)</f>
        <v>0</v>
      </c>
      <c r="BH93" s="43">
        <f>IFERROR('4.1 取引係数表'!BH93/'4.1 取引係数表'!BH$201,0)</f>
        <v>0</v>
      </c>
      <c r="BI93" s="43">
        <f>IFERROR('4.1 取引係数表'!BI93/'4.1 取引係数表'!BI$201,0)</f>
        <v>0</v>
      </c>
      <c r="BJ93" s="43">
        <f>IFERROR('4.1 取引係数表'!BJ93/'4.1 取引係数表'!BJ$201,0)</f>
        <v>0</v>
      </c>
      <c r="BK93" s="43">
        <f>IFERROR('4.1 取引係数表'!BK93/'4.1 取引係数表'!BK$201,0)</f>
        <v>0</v>
      </c>
      <c r="BL93" s="43">
        <f>IFERROR('4.1 取引係数表'!BL93/'4.1 取引係数表'!BL$201,0)</f>
        <v>0</v>
      </c>
      <c r="BM93" s="43">
        <f>IFERROR('4.1 取引係数表'!BM93/'4.1 取引係数表'!BM$201,0)</f>
        <v>0</v>
      </c>
      <c r="BN93" s="43">
        <f>IFERROR('4.1 取引係数表'!BN93/'4.1 取引係数表'!BN$201,0)</f>
        <v>0</v>
      </c>
      <c r="BO93" s="43">
        <f>IFERROR('4.1 取引係数表'!BO93/'4.1 取引係数表'!BO$201,0)</f>
        <v>0</v>
      </c>
      <c r="BP93" s="43">
        <f>IFERROR('4.1 取引係数表'!BP93/'4.1 取引係数表'!BP$201,0)</f>
        <v>0</v>
      </c>
      <c r="BQ93" s="43">
        <f>IFERROR('4.1 取引係数表'!BQ93/'4.1 取引係数表'!BQ$201,0)</f>
        <v>0</v>
      </c>
      <c r="BR93" s="43">
        <f>IFERROR('4.1 取引係数表'!BR93/'4.1 取引係数表'!BR$201,0)</f>
        <v>0</v>
      </c>
      <c r="BS93" s="43">
        <f>IFERROR('4.1 取引係数表'!BS93/'4.1 取引係数表'!BS$201,0)</f>
        <v>0</v>
      </c>
      <c r="BT93" s="43">
        <f>IFERROR('4.1 取引係数表'!BT93/'4.1 取引係数表'!BT$201,0)</f>
        <v>0</v>
      </c>
      <c r="BU93" s="43">
        <f>IFERROR('4.1 取引係数表'!BU93/'4.1 取引係数表'!BU$201,0)</f>
        <v>0</v>
      </c>
      <c r="BV93" s="43">
        <f>IFERROR('4.1 取引係数表'!BV93/'4.1 取引係数表'!BV$201,0)</f>
        <v>0</v>
      </c>
      <c r="BW93" s="43">
        <f>IFERROR('4.1 取引係数表'!BW93/'4.1 取引係数表'!BW$201,0)</f>
        <v>0</v>
      </c>
      <c r="BX93" s="43">
        <f>IFERROR('4.1 取引係数表'!BX93/'4.1 取引係数表'!BX$201,0)</f>
        <v>0</v>
      </c>
      <c r="BY93" s="43">
        <f>IFERROR('4.1 取引係数表'!BY93/'4.1 取引係数表'!BY$201,0)</f>
        <v>0</v>
      </c>
      <c r="BZ93" s="43">
        <f>IFERROR('4.1 取引係数表'!BZ93/'4.1 取引係数表'!BZ$201,0)</f>
        <v>0</v>
      </c>
      <c r="CA93" s="43">
        <f>IFERROR('4.1 取引係数表'!CA93/'4.1 取引係数表'!CA$201,0)</f>
        <v>0</v>
      </c>
      <c r="CB93" s="43">
        <f>IFERROR('4.1 取引係数表'!CB93/'4.1 取引係数表'!CB$201,0)</f>
        <v>0</v>
      </c>
      <c r="CC93" s="43">
        <f>IFERROR('4.1 取引係数表'!CC93/'4.1 取引係数表'!CC$201,0)</f>
        <v>0</v>
      </c>
      <c r="CD93" s="43">
        <f>IFERROR('4.1 取引係数表'!CD93/'4.1 取引係数表'!CD$201,0)</f>
        <v>0</v>
      </c>
      <c r="CE93" s="43">
        <f>IFERROR('4.1 取引係数表'!CE93/'4.1 取引係数表'!CE$201,0)</f>
        <v>0</v>
      </c>
      <c r="CF93" s="43">
        <f>IFERROR('4.1 取引係数表'!CF93/'4.1 取引係数表'!CF$201,0)</f>
        <v>0</v>
      </c>
      <c r="CG93" s="43">
        <f>IFERROR('4.1 取引係数表'!CG93/'4.1 取引係数表'!CG$201,0)</f>
        <v>0</v>
      </c>
      <c r="CH93" s="43">
        <f>IFERROR('4.1 取引係数表'!CH93/'4.1 取引係数表'!CH$201,0)</f>
        <v>0</v>
      </c>
      <c r="CI93" s="43">
        <f>IFERROR('4.1 取引係数表'!CI93/'4.1 取引係数表'!CI$201,0)</f>
        <v>0</v>
      </c>
      <c r="CJ93" s="43">
        <f>IFERROR('4.1 取引係数表'!CJ93/'4.1 取引係数表'!CJ$201,0)</f>
        <v>0</v>
      </c>
      <c r="CK93" s="43">
        <f>IFERROR('4.1 取引係数表'!CK93/'4.1 取引係数表'!CK$201,0)</f>
        <v>0</v>
      </c>
      <c r="CL93" s="43">
        <f>IFERROR('4.1 取引係数表'!CL93/'4.1 取引係数表'!CL$201,0)</f>
        <v>0</v>
      </c>
      <c r="CM93" s="43">
        <f>IFERROR('4.1 取引係数表'!CM93/'4.1 取引係数表'!CM$201,0)</f>
        <v>2.5919552591955258E-2</v>
      </c>
      <c r="CN93" s="43">
        <f>IFERROR('4.1 取引係数表'!CN93/'4.1 取引係数表'!CN$201,0)</f>
        <v>0</v>
      </c>
      <c r="CO93" s="43">
        <f>IFERROR('4.1 取引係数表'!CO93/'4.1 取引係数表'!CO$201,0)</f>
        <v>0</v>
      </c>
      <c r="CP93" s="43">
        <f>IFERROR('4.1 取引係数表'!CP93/'4.1 取引係数表'!CP$201,0)</f>
        <v>0</v>
      </c>
      <c r="CQ93" s="43">
        <f>IFERROR('4.1 取引係数表'!CQ93/'4.1 取引係数表'!CQ$201,0)</f>
        <v>0</v>
      </c>
      <c r="CR93" s="43">
        <f>IFERROR('4.1 取引係数表'!CR93/'4.1 取引係数表'!CR$201,0)</f>
        <v>0</v>
      </c>
      <c r="CS93" s="43">
        <f>IFERROR('4.1 取引係数表'!CS93/'4.1 取引係数表'!CS$201,0)</f>
        <v>0</v>
      </c>
      <c r="CT93" s="43">
        <f>IFERROR('4.1 取引係数表'!CT93/'4.1 取引係数表'!CT$201,0)</f>
        <v>0</v>
      </c>
      <c r="CU93" s="43">
        <f>IFERROR('4.1 取引係数表'!CU93/'4.1 取引係数表'!CU$201,0)</f>
        <v>0</v>
      </c>
      <c r="CV93" s="43">
        <f>IFERROR('4.1 取引係数表'!CV93/'4.1 取引係数表'!CV$201,0)</f>
        <v>0</v>
      </c>
      <c r="CW93" s="43">
        <f>IFERROR('4.1 取引係数表'!CW93/'4.1 取引係数表'!CW$201,0)</f>
        <v>0</v>
      </c>
      <c r="CX93" s="43">
        <f>IFERROR('4.1 取引係数表'!CX93/'4.1 取引係数表'!CX$201,0)</f>
        <v>0</v>
      </c>
      <c r="CY93" s="43">
        <f>IFERROR('4.1 取引係数表'!CY93/'4.1 取引係数表'!CY$201,0)</f>
        <v>0</v>
      </c>
      <c r="CZ93" s="43">
        <f>IFERROR('4.1 取引係数表'!CZ93/'4.1 取引係数表'!CZ$201,0)</f>
        <v>0</v>
      </c>
      <c r="DA93" s="43">
        <f>IFERROR('4.1 取引係数表'!DA93/'4.1 取引係数表'!DA$201,0)</f>
        <v>0</v>
      </c>
      <c r="DB93" s="43">
        <f>IFERROR('4.1 取引係数表'!DB93/'4.1 取引係数表'!DB$201,0)</f>
        <v>0</v>
      </c>
      <c r="DC93" s="43">
        <f>IFERROR('4.1 取引係数表'!DC93/'4.1 取引係数表'!DC$201,0)</f>
        <v>0</v>
      </c>
      <c r="DD93" s="43">
        <f>IFERROR('4.1 取引係数表'!DD93/'4.1 取引係数表'!DD$201,0)</f>
        <v>0</v>
      </c>
      <c r="DE93" s="43">
        <f>IFERROR('4.1 取引係数表'!DE93/'4.1 取引係数表'!DE$201,0)</f>
        <v>0</v>
      </c>
      <c r="DF93" s="43">
        <f>IFERROR('4.1 取引係数表'!DF93/'4.1 取引係数表'!DF$201,0)</f>
        <v>0</v>
      </c>
      <c r="DG93" s="43">
        <f>IFERROR('4.1 取引係数表'!DG93/'4.1 取引係数表'!DG$201,0)</f>
        <v>0</v>
      </c>
      <c r="DH93" s="43">
        <f>IFERROR('4.1 取引係数表'!DH93/'4.1 取引係数表'!DH$201,0)</f>
        <v>0</v>
      </c>
      <c r="DI93" s="43">
        <f>IFERROR('4.1 取引係数表'!DI93/'4.1 取引係数表'!DI$201,0)</f>
        <v>0</v>
      </c>
      <c r="DJ93" s="43">
        <f>IFERROR('4.1 取引係数表'!DJ93/'4.1 取引係数表'!DJ$201,0)</f>
        <v>0</v>
      </c>
      <c r="DK93" s="43">
        <f>IFERROR('4.1 取引係数表'!DK93/'4.1 取引係数表'!DK$201,0)</f>
        <v>0</v>
      </c>
      <c r="DL93" s="43">
        <f>IFERROR('4.1 取引係数表'!DL93/'4.1 取引係数表'!DL$201,0)</f>
        <v>0</v>
      </c>
      <c r="DM93" s="43">
        <f>IFERROR('4.1 取引係数表'!DM93/'4.1 取引係数表'!DM$201,0)</f>
        <v>0</v>
      </c>
      <c r="DN93" s="43">
        <f>IFERROR('4.1 取引係数表'!DN93/'4.1 取引係数表'!DN$201,0)</f>
        <v>0</v>
      </c>
      <c r="DO93" s="43">
        <f>IFERROR('4.1 取引係数表'!DO93/'4.1 取引係数表'!DO$201,0)</f>
        <v>0</v>
      </c>
      <c r="DP93" s="43">
        <f>IFERROR('4.1 取引係数表'!DP93/'4.1 取引係数表'!DP$201,0)</f>
        <v>0</v>
      </c>
      <c r="DQ93" s="43">
        <f>IFERROR('4.1 取引係数表'!DQ93/'4.1 取引係数表'!DQ$201,0)</f>
        <v>0</v>
      </c>
      <c r="DR93" s="43">
        <f>IFERROR('4.1 取引係数表'!DR93/'4.1 取引係数表'!DR$201,0)</f>
        <v>0</v>
      </c>
      <c r="DS93" s="43">
        <f>IFERROR('4.1 取引係数表'!DS93/'4.1 取引係数表'!DS$201,0)</f>
        <v>0</v>
      </c>
      <c r="DT93" s="43">
        <f>IFERROR('4.1 取引係数表'!DT93/'4.1 取引係数表'!DT$201,0)</f>
        <v>0</v>
      </c>
      <c r="DU93" s="43">
        <f>IFERROR('4.1 取引係数表'!DU93/'4.1 取引係数表'!DU$201,0)</f>
        <v>0</v>
      </c>
      <c r="DV93" s="43">
        <f>IFERROR('4.1 取引係数表'!DV93/'4.1 取引係数表'!DV$201,0)</f>
        <v>0</v>
      </c>
      <c r="DW93" s="43">
        <f>IFERROR('4.1 取引係数表'!DW93/'4.1 取引係数表'!DW$201,0)</f>
        <v>0</v>
      </c>
      <c r="DX93" s="43">
        <f>IFERROR('4.1 取引係数表'!DX93/'4.1 取引係数表'!DX$201,0)</f>
        <v>0</v>
      </c>
      <c r="DY93" s="43">
        <f>IFERROR('4.1 取引係数表'!DY93/'4.1 取引係数表'!DY$201,0)</f>
        <v>4.5703839122486289E-4</v>
      </c>
      <c r="DZ93" s="43">
        <f>IFERROR('4.1 取引係数表'!DZ93/'4.1 取引係数表'!DZ$201,0)</f>
        <v>0</v>
      </c>
      <c r="EA93" s="43">
        <f>IFERROR('4.1 取引係数表'!EA93/'4.1 取引係数表'!EA$201,0)</f>
        <v>2.5286454685530185E-2</v>
      </c>
      <c r="EB93" s="43">
        <f>IFERROR('4.1 取引係数表'!EB93/'4.1 取引係数表'!EB$201,0)</f>
        <v>6.3242901534105583E-2</v>
      </c>
      <c r="EC93" s="43">
        <f>IFERROR('4.1 取引係数表'!EC93/'4.1 取引係数表'!EC$201,0)</f>
        <v>4.8253871028761358E-2</v>
      </c>
      <c r="ED93" s="43">
        <f>IFERROR('4.1 取引係数表'!ED93/'4.1 取引係数表'!ED$201,0)</f>
        <v>4.8052942463355938E-2</v>
      </c>
      <c r="EE93" s="43">
        <f>IFERROR('4.1 取引係数表'!EE93/'4.1 取引係数表'!EE$201,0)</f>
        <v>6.8017834287402074E-2</v>
      </c>
      <c r="EF93" s="43">
        <f>IFERROR('4.1 取引係数表'!EF93/'4.1 取引係数表'!EF$201,0)</f>
        <v>0</v>
      </c>
      <c r="EG93" s="43">
        <f>IFERROR('4.1 取引係数表'!EG93/'4.1 取引係数表'!EG$201,0)</f>
        <v>0</v>
      </c>
      <c r="EH93" s="43">
        <f>IFERROR('4.1 取引係数表'!EH93/'4.1 取引係数表'!EH$201,0)</f>
        <v>0</v>
      </c>
      <c r="EI93" s="43">
        <f>IFERROR('4.1 取引係数表'!EI93/'4.1 取引係数表'!EI$201,0)</f>
        <v>0</v>
      </c>
      <c r="EJ93" s="43">
        <f>IFERROR('4.1 取引係数表'!EJ93/'4.1 取引係数表'!EJ$201,0)</f>
        <v>0</v>
      </c>
      <c r="EK93" s="43">
        <f>IFERROR('4.1 取引係数表'!EK93/'4.1 取引係数表'!EK$201,0)</f>
        <v>0</v>
      </c>
      <c r="EL93" s="43">
        <f>IFERROR('4.1 取引係数表'!EL93/'4.1 取引係数表'!EL$201,0)</f>
        <v>0</v>
      </c>
      <c r="EM93" s="43">
        <f>IFERROR('4.1 取引係数表'!EM93/'4.1 取引係数表'!EM$201,0)</f>
        <v>0</v>
      </c>
      <c r="EN93" s="43">
        <f>IFERROR('4.1 取引係数表'!EN93/'4.1 取引係数表'!EN$201,0)</f>
        <v>0</v>
      </c>
      <c r="EO93" s="43">
        <f>IFERROR('4.1 取引係数表'!EO93/'4.1 取引係数表'!EO$201,0)</f>
        <v>0</v>
      </c>
      <c r="EP93" s="43">
        <f>IFERROR('4.1 取引係数表'!EP93/'4.1 取引係数表'!EP$201,0)</f>
        <v>0</v>
      </c>
      <c r="EQ93" s="43">
        <f>IFERROR('4.1 取引係数表'!EQ93/'4.1 取引係数表'!EQ$201,0)</f>
        <v>0</v>
      </c>
      <c r="ER93" s="43">
        <f>IFERROR('4.1 取引係数表'!ER93/'4.1 取引係数表'!ER$201,0)</f>
        <v>0</v>
      </c>
      <c r="ES93" s="43">
        <f>IFERROR('4.1 取引係数表'!ES93/'4.1 取引係数表'!ES$201,0)</f>
        <v>0</v>
      </c>
      <c r="ET93" s="43">
        <f>IFERROR('4.1 取引係数表'!ET93/'4.1 取引係数表'!ET$201,0)</f>
        <v>0</v>
      </c>
      <c r="EU93" s="43">
        <f>IFERROR('4.1 取引係数表'!EU93/'4.1 取引係数表'!EU$201,0)</f>
        <v>0</v>
      </c>
      <c r="EV93" s="43">
        <f>IFERROR('4.1 取引係数表'!EV93/'4.1 取引係数表'!EV$201,0)</f>
        <v>0</v>
      </c>
      <c r="EW93" s="43">
        <f>IFERROR('4.1 取引係数表'!EW93/'4.1 取引係数表'!EW$201,0)</f>
        <v>0</v>
      </c>
      <c r="EX93" s="43">
        <f>IFERROR('4.1 取引係数表'!EX93/'4.1 取引係数表'!EX$201,0)</f>
        <v>0</v>
      </c>
      <c r="EY93" s="43">
        <f>IFERROR('4.1 取引係数表'!EY93/'4.1 取引係数表'!EY$201,0)</f>
        <v>0</v>
      </c>
      <c r="EZ93" s="43">
        <f>IFERROR('4.1 取引係数表'!EZ93/'4.1 取引係数表'!EZ$201,0)</f>
        <v>0</v>
      </c>
      <c r="FA93" s="43">
        <f>IFERROR('4.1 取引係数表'!FA93/'4.1 取引係数表'!FA$201,0)</f>
        <v>0</v>
      </c>
      <c r="FB93" s="43">
        <f>IFERROR('4.1 取引係数表'!FB93/'4.1 取引係数表'!FB$201,0)</f>
        <v>0</v>
      </c>
      <c r="FC93" s="43">
        <f>IFERROR('4.1 取引係数表'!FC93/'4.1 取引係数表'!FC$201,0)</f>
        <v>0</v>
      </c>
      <c r="FD93" s="43">
        <f>IFERROR('4.1 取引係数表'!FD93/'4.1 取引係数表'!FD$201,0)</f>
        <v>0</v>
      </c>
      <c r="FE93" s="43">
        <f>IFERROR('4.1 取引係数表'!FE93/'4.1 取引係数表'!FE$201,0)</f>
        <v>0</v>
      </c>
      <c r="FF93" s="43">
        <f>IFERROR('4.1 取引係数表'!FF93/'4.1 取引係数表'!FF$201,0)</f>
        <v>0</v>
      </c>
      <c r="FG93" s="43">
        <f>IFERROR('4.1 取引係数表'!FG93/'4.1 取引係数表'!FG$201,0)</f>
        <v>0</v>
      </c>
      <c r="FH93" s="43">
        <f>IFERROR('4.1 取引係数表'!FH93/'4.1 取引係数表'!FH$201,0)</f>
        <v>0</v>
      </c>
      <c r="FI93" s="43">
        <f>IFERROR('4.1 取引係数表'!FI93/'4.1 取引係数表'!FI$201,0)</f>
        <v>0</v>
      </c>
      <c r="FJ93" s="43">
        <f>IFERROR('4.1 取引係数表'!FJ93/'4.1 取引係数表'!FJ$201,0)</f>
        <v>0</v>
      </c>
      <c r="FK93" s="43">
        <f>IFERROR('4.1 取引係数表'!FK93/'4.1 取引係数表'!FK$201,0)</f>
        <v>0</v>
      </c>
      <c r="FL93" s="43">
        <f>IFERROR('4.1 取引係数表'!FL93/'4.1 取引係数表'!FL$201,0)</f>
        <v>0</v>
      </c>
      <c r="FM93" s="43">
        <f>IFERROR('4.1 取引係数表'!FM93/'4.1 取引係数表'!FM$201,0)</f>
        <v>0</v>
      </c>
      <c r="FN93" s="43">
        <f>IFERROR('4.1 取引係数表'!FN93/'4.1 取引係数表'!FN$201,0)</f>
        <v>0</v>
      </c>
      <c r="FO93" s="43">
        <f>IFERROR('4.1 取引係数表'!FO93/'4.1 取引係数表'!FO$201,0)</f>
        <v>0</v>
      </c>
      <c r="FP93" s="43">
        <f>IFERROR('4.1 取引係数表'!FP93/'4.1 取引係数表'!FP$201,0)</f>
        <v>0</v>
      </c>
      <c r="FQ93" s="43">
        <f>IFERROR('4.1 取引係数表'!FQ93/'4.1 取引係数表'!FQ$201,0)</f>
        <v>0</v>
      </c>
      <c r="FR93" s="43">
        <f>IFERROR('4.1 取引係数表'!FR93/'4.1 取引係数表'!FR$201,0)</f>
        <v>0</v>
      </c>
      <c r="FS93" s="43">
        <f>IFERROR('4.1 取引係数表'!FS93/'4.1 取引係数表'!FS$201,0)</f>
        <v>0</v>
      </c>
      <c r="FT93" s="43">
        <f>IFERROR('4.1 取引係数表'!FT93/'4.1 取引係数表'!FT$201,0)</f>
        <v>0</v>
      </c>
      <c r="FU93" s="43">
        <f>IFERROR('4.1 取引係数表'!FU93/'4.1 取引係数表'!FU$201,0)</f>
        <v>0</v>
      </c>
      <c r="FV93" s="43">
        <f>IFERROR('4.1 取引係数表'!FV93/'4.1 取引係数表'!FV$201,0)</f>
        <v>0</v>
      </c>
      <c r="FW93" s="43">
        <f>IFERROR('4.1 取引係数表'!FW93/'4.1 取引係数表'!FW$201,0)</f>
        <v>0</v>
      </c>
      <c r="FX93" s="43">
        <f>IFERROR('4.1 取引係数表'!FX93/'4.1 取引係数表'!FX$201,0)</f>
        <v>0</v>
      </c>
      <c r="FY93" s="43">
        <f>IFERROR('4.1 取引係数表'!FY93/'4.1 取引係数表'!FY$201,0)</f>
        <v>0</v>
      </c>
      <c r="FZ93" s="43">
        <f>IFERROR('4.1 取引係数表'!FZ93/'4.1 取引係数表'!FZ$201,0)</f>
        <v>0</v>
      </c>
      <c r="GA93" s="43">
        <f>IFERROR('4.1 取引係数表'!GA93/'4.1 取引係数表'!GA$201,0)</f>
        <v>0</v>
      </c>
      <c r="GB93" s="43">
        <f>IFERROR('4.1 取引係数表'!GB93/'4.1 取引係数表'!GB$201,0)</f>
        <v>0</v>
      </c>
      <c r="GC93" s="43">
        <f>IFERROR('4.1 取引係数表'!GC93/'4.1 取引係数表'!GC$201,0)</f>
        <v>0</v>
      </c>
      <c r="GD93" s="43">
        <f>IFERROR('4.1 取引係数表'!GD93/'4.1 取引係数表'!GD$201,0)</f>
        <v>0</v>
      </c>
      <c r="GE93" s="43">
        <f>IFERROR('4.1 取引係数表'!GE93/'4.1 取引係数表'!GE$201,0)</f>
        <v>0</v>
      </c>
      <c r="GF93" s="43">
        <f>IFERROR('4.1 取引係数表'!GF93/'4.1 取引係数表'!GF$201,0)</f>
        <v>0</v>
      </c>
      <c r="GG93" s="43">
        <f>IFERROR('4.1 取引係数表'!GG93/'4.1 取引係数表'!GG$201,0)</f>
        <v>0</v>
      </c>
      <c r="GH93" s="44">
        <f>IFERROR('4.1 取引係数表'!GH93/'4.1 取引係数表'!GH$201,0)</f>
        <v>0</v>
      </c>
    </row>
    <row r="94" spans="1:190" s="13" customFormat="1">
      <c r="A94" s="10" t="s">
        <v>90</v>
      </c>
      <c r="B94" s="11" t="s">
        <v>278</v>
      </c>
      <c r="C94" s="43">
        <f>IFERROR('4.1 取引係数表'!C94/'4.1 取引係数表'!C$201,0)</f>
        <v>0</v>
      </c>
      <c r="D94" s="43">
        <f>IFERROR('4.1 取引係数表'!D94/'4.1 取引係数表'!D$201,0)</f>
        <v>0</v>
      </c>
      <c r="E94" s="43">
        <f>IFERROR('4.1 取引係数表'!E94/'4.1 取引係数表'!E$201,0)</f>
        <v>0</v>
      </c>
      <c r="F94" s="43">
        <f>IFERROR('4.1 取引係数表'!F94/'4.1 取引係数表'!F$201,0)</f>
        <v>0</v>
      </c>
      <c r="G94" s="43">
        <f>IFERROR('4.1 取引係数表'!G94/'4.1 取引係数表'!G$201,0)</f>
        <v>0</v>
      </c>
      <c r="H94" s="43">
        <f>IFERROR('4.1 取引係数表'!H94/'4.1 取引係数表'!H$201,0)</f>
        <v>0</v>
      </c>
      <c r="I94" s="43">
        <f>IFERROR('4.1 取引係数表'!I94/'4.1 取引係数表'!I$201,0)</f>
        <v>0</v>
      </c>
      <c r="J94" s="43">
        <f>IFERROR('4.1 取引係数表'!J94/'4.1 取引係数表'!J$201,0)</f>
        <v>0</v>
      </c>
      <c r="K94" s="43">
        <f>IFERROR('4.1 取引係数表'!K94/'4.1 取引係数表'!K$201,0)</f>
        <v>0</v>
      </c>
      <c r="L94" s="43">
        <f>IFERROR('4.1 取引係数表'!L94/'4.1 取引係数表'!L$201,0)</f>
        <v>0</v>
      </c>
      <c r="M94" s="43">
        <f>IFERROR('4.1 取引係数表'!M94/'4.1 取引係数表'!M$201,0)</f>
        <v>0</v>
      </c>
      <c r="N94" s="43">
        <f>IFERROR('4.1 取引係数表'!N94/'4.1 取引係数表'!N$201,0)</f>
        <v>0</v>
      </c>
      <c r="O94" s="43">
        <f>IFERROR('4.1 取引係数表'!O94/'4.1 取引係数表'!O$201,0)</f>
        <v>0</v>
      </c>
      <c r="P94" s="43">
        <f>IFERROR('4.1 取引係数表'!P94/'4.1 取引係数表'!P$201,0)</f>
        <v>0</v>
      </c>
      <c r="Q94" s="43">
        <f>IFERROR('4.1 取引係数表'!Q94/'4.1 取引係数表'!Q$201,0)</f>
        <v>0</v>
      </c>
      <c r="R94" s="43">
        <f>IFERROR('4.1 取引係数表'!R94/'4.1 取引係数表'!R$201,0)</f>
        <v>0</v>
      </c>
      <c r="S94" s="43">
        <f>IFERROR('4.1 取引係数表'!S94/'4.1 取引係数表'!S$201,0)</f>
        <v>0</v>
      </c>
      <c r="T94" s="43">
        <f>IFERROR('4.1 取引係数表'!T94/'4.1 取引係数表'!T$201,0)</f>
        <v>0</v>
      </c>
      <c r="U94" s="43">
        <f>IFERROR('4.1 取引係数表'!U94/'4.1 取引係数表'!U$201,0)</f>
        <v>0</v>
      </c>
      <c r="V94" s="43">
        <f>IFERROR('4.1 取引係数表'!V94/'4.1 取引係数表'!V$201,0)</f>
        <v>0</v>
      </c>
      <c r="W94" s="43">
        <f>IFERROR('4.1 取引係数表'!W94/'4.1 取引係数表'!W$201,0)</f>
        <v>0</v>
      </c>
      <c r="X94" s="43">
        <f>IFERROR('4.1 取引係数表'!X94/'4.1 取引係数表'!X$201,0)</f>
        <v>0</v>
      </c>
      <c r="Y94" s="43">
        <f>IFERROR('4.1 取引係数表'!Y94/'4.1 取引係数表'!Y$201,0)</f>
        <v>0</v>
      </c>
      <c r="Z94" s="43">
        <f>IFERROR('4.1 取引係数表'!Z94/'4.1 取引係数表'!Z$201,0)</f>
        <v>0</v>
      </c>
      <c r="AA94" s="43">
        <f>IFERROR('4.1 取引係数表'!AA94/'4.1 取引係数表'!AA$201,0)</f>
        <v>0</v>
      </c>
      <c r="AB94" s="43">
        <f>IFERROR('4.1 取引係数表'!AB94/'4.1 取引係数表'!AB$201,0)</f>
        <v>0</v>
      </c>
      <c r="AC94" s="43">
        <f>IFERROR('4.1 取引係数表'!AC94/'4.1 取引係数表'!AC$201,0)</f>
        <v>0</v>
      </c>
      <c r="AD94" s="43">
        <f>IFERROR('4.1 取引係数表'!AD94/'4.1 取引係数表'!AD$201,0)</f>
        <v>0</v>
      </c>
      <c r="AE94" s="43">
        <f>IFERROR('4.1 取引係数表'!AE94/'4.1 取引係数表'!AE$201,0)</f>
        <v>0</v>
      </c>
      <c r="AF94" s="43">
        <f>IFERROR('4.1 取引係数表'!AF94/'4.1 取引係数表'!AF$201,0)</f>
        <v>0</v>
      </c>
      <c r="AG94" s="43">
        <f>IFERROR('4.1 取引係数表'!AG94/'4.1 取引係数表'!AG$201,0)</f>
        <v>0</v>
      </c>
      <c r="AH94" s="43">
        <f>IFERROR('4.1 取引係数表'!AH94/'4.1 取引係数表'!AH$201,0)</f>
        <v>0</v>
      </c>
      <c r="AI94" s="43">
        <f>IFERROR('4.1 取引係数表'!AI94/'4.1 取引係数表'!AI$201,0)</f>
        <v>0</v>
      </c>
      <c r="AJ94" s="43">
        <f>IFERROR('4.1 取引係数表'!AJ94/'4.1 取引係数表'!AJ$201,0)</f>
        <v>0</v>
      </c>
      <c r="AK94" s="43">
        <f>IFERROR('4.1 取引係数表'!AK94/'4.1 取引係数表'!AK$201,0)</f>
        <v>0</v>
      </c>
      <c r="AL94" s="43">
        <f>IFERROR('4.1 取引係数表'!AL94/'4.1 取引係数表'!AL$201,0)</f>
        <v>0</v>
      </c>
      <c r="AM94" s="43">
        <f>IFERROR('4.1 取引係数表'!AM94/'4.1 取引係数表'!AM$201,0)</f>
        <v>0</v>
      </c>
      <c r="AN94" s="43">
        <f>IFERROR('4.1 取引係数表'!AN94/'4.1 取引係数表'!AN$201,0)</f>
        <v>0</v>
      </c>
      <c r="AO94" s="43">
        <f>IFERROR('4.1 取引係数表'!AO94/'4.1 取引係数表'!AO$201,0)</f>
        <v>0</v>
      </c>
      <c r="AP94" s="43">
        <f>IFERROR('4.1 取引係数表'!AP94/'4.1 取引係数表'!AP$201,0)</f>
        <v>1.0571129284911154E-4</v>
      </c>
      <c r="AQ94" s="43">
        <f>IFERROR('4.1 取引係数表'!AQ94/'4.1 取引係数表'!AQ$201,0)</f>
        <v>4.0702801709517671E-4</v>
      </c>
      <c r="AR94" s="43">
        <f>IFERROR('4.1 取引係数表'!AR94/'4.1 取引係数表'!AR$201,0)</f>
        <v>0</v>
      </c>
      <c r="AS94" s="43">
        <f>IFERROR('4.1 取引係数表'!AS94/'4.1 取引係数表'!AS$201,0)</f>
        <v>0</v>
      </c>
      <c r="AT94" s="43">
        <f>IFERROR('4.1 取引係数表'!AT94/'4.1 取引係数表'!AT$201,0)</f>
        <v>0</v>
      </c>
      <c r="AU94" s="43">
        <f>IFERROR('4.1 取引係数表'!AU94/'4.1 取引係数表'!AU$201,0)</f>
        <v>0</v>
      </c>
      <c r="AV94" s="43">
        <f>IFERROR('4.1 取引係数表'!AV94/'4.1 取引係数表'!AV$201,0)</f>
        <v>0</v>
      </c>
      <c r="AW94" s="43">
        <f>IFERROR('4.1 取引係数表'!AW94/'4.1 取引係数表'!AW$201,0)</f>
        <v>0</v>
      </c>
      <c r="AX94" s="43">
        <f>IFERROR('4.1 取引係数表'!AX94/'4.1 取引係数表'!AX$201,0)</f>
        <v>0</v>
      </c>
      <c r="AY94" s="43">
        <f>IFERROR('4.1 取引係数表'!AY94/'4.1 取引係数表'!AY$201,0)</f>
        <v>0</v>
      </c>
      <c r="AZ94" s="43">
        <f>IFERROR('4.1 取引係数表'!AZ94/'4.1 取引係数表'!AZ$201,0)</f>
        <v>0</v>
      </c>
      <c r="BA94" s="43">
        <f>IFERROR('4.1 取引係数表'!BA94/'4.1 取引係数表'!BA$201,0)</f>
        <v>0</v>
      </c>
      <c r="BB94" s="43">
        <f>IFERROR('4.1 取引係数表'!BB94/'4.1 取引係数表'!BB$201,0)</f>
        <v>0</v>
      </c>
      <c r="BC94" s="43">
        <f>IFERROR('4.1 取引係数表'!BC94/'4.1 取引係数表'!BC$201,0)</f>
        <v>0</v>
      </c>
      <c r="BD94" s="43">
        <f>IFERROR('4.1 取引係数表'!BD94/'4.1 取引係数表'!BD$201,0)</f>
        <v>0</v>
      </c>
      <c r="BE94" s="43">
        <f>IFERROR('4.1 取引係数表'!BE94/'4.1 取引係数表'!BE$201,0)</f>
        <v>0</v>
      </c>
      <c r="BF94" s="43">
        <f>IFERROR('4.1 取引係数表'!BF94/'4.1 取引係数表'!BF$201,0)</f>
        <v>0</v>
      </c>
      <c r="BG94" s="43">
        <f>IFERROR('4.1 取引係数表'!BG94/'4.1 取引係数表'!BG$201,0)</f>
        <v>0</v>
      </c>
      <c r="BH94" s="43">
        <f>IFERROR('4.1 取引係数表'!BH94/'4.1 取引係数表'!BH$201,0)</f>
        <v>0</v>
      </c>
      <c r="BI94" s="43">
        <f>IFERROR('4.1 取引係数表'!BI94/'4.1 取引係数表'!BI$201,0)</f>
        <v>0</v>
      </c>
      <c r="BJ94" s="43">
        <f>IFERROR('4.1 取引係数表'!BJ94/'4.1 取引係数表'!BJ$201,0)</f>
        <v>0</v>
      </c>
      <c r="BK94" s="43">
        <f>IFERROR('4.1 取引係数表'!BK94/'4.1 取引係数表'!BK$201,0)</f>
        <v>0</v>
      </c>
      <c r="BL94" s="43">
        <f>IFERROR('4.1 取引係数表'!BL94/'4.1 取引係数表'!BL$201,0)</f>
        <v>0</v>
      </c>
      <c r="BM94" s="43">
        <f>IFERROR('4.1 取引係数表'!BM94/'4.1 取引係数表'!BM$201,0)</f>
        <v>0</v>
      </c>
      <c r="BN94" s="43">
        <f>IFERROR('4.1 取引係数表'!BN94/'4.1 取引係数表'!BN$201,0)</f>
        <v>0</v>
      </c>
      <c r="BO94" s="43">
        <f>IFERROR('4.1 取引係数表'!BO94/'4.1 取引係数表'!BO$201,0)</f>
        <v>0</v>
      </c>
      <c r="BP94" s="43">
        <f>IFERROR('4.1 取引係数表'!BP94/'4.1 取引係数表'!BP$201,0)</f>
        <v>0</v>
      </c>
      <c r="BQ94" s="43">
        <f>IFERROR('4.1 取引係数表'!BQ94/'4.1 取引係数表'!BQ$201,0)</f>
        <v>0</v>
      </c>
      <c r="BR94" s="43">
        <f>IFERROR('4.1 取引係数表'!BR94/'4.1 取引係数表'!BR$201,0)</f>
        <v>0</v>
      </c>
      <c r="BS94" s="43">
        <f>IFERROR('4.1 取引係数表'!BS94/'4.1 取引係数表'!BS$201,0)</f>
        <v>0</v>
      </c>
      <c r="BT94" s="43">
        <f>IFERROR('4.1 取引係数表'!BT94/'4.1 取引係数表'!BT$201,0)</f>
        <v>0</v>
      </c>
      <c r="BU94" s="43">
        <f>IFERROR('4.1 取引係数表'!BU94/'4.1 取引係数表'!BU$201,0)</f>
        <v>0</v>
      </c>
      <c r="BV94" s="43">
        <f>IFERROR('4.1 取引係数表'!BV94/'4.1 取引係数表'!BV$201,0)</f>
        <v>0</v>
      </c>
      <c r="BW94" s="43">
        <f>IFERROR('4.1 取引係数表'!BW94/'4.1 取引係数表'!BW$201,0)</f>
        <v>0</v>
      </c>
      <c r="BX94" s="43">
        <f>IFERROR('4.1 取引係数表'!BX94/'4.1 取引係数表'!BX$201,0)</f>
        <v>0</v>
      </c>
      <c r="BY94" s="43">
        <f>IFERROR('4.1 取引係数表'!BY94/'4.1 取引係数表'!BY$201,0)</f>
        <v>0</v>
      </c>
      <c r="BZ94" s="43">
        <f>IFERROR('4.1 取引係数表'!BZ94/'4.1 取引係数表'!BZ$201,0)</f>
        <v>0</v>
      </c>
      <c r="CA94" s="43">
        <f>IFERROR('4.1 取引係数表'!CA94/'4.1 取引係数表'!CA$201,0)</f>
        <v>0</v>
      </c>
      <c r="CB94" s="43">
        <f>IFERROR('4.1 取引係数表'!CB94/'4.1 取引係数表'!CB$201,0)</f>
        <v>0</v>
      </c>
      <c r="CC94" s="43">
        <f>IFERROR('4.1 取引係数表'!CC94/'4.1 取引係数表'!CC$201,0)</f>
        <v>0</v>
      </c>
      <c r="CD94" s="43">
        <f>IFERROR('4.1 取引係数表'!CD94/'4.1 取引係数表'!CD$201,0)</f>
        <v>0</v>
      </c>
      <c r="CE94" s="43">
        <f>IFERROR('4.1 取引係数表'!CE94/'4.1 取引係数表'!CE$201,0)</f>
        <v>0</v>
      </c>
      <c r="CF94" s="43">
        <f>IFERROR('4.1 取引係数表'!CF94/'4.1 取引係数表'!CF$201,0)</f>
        <v>0</v>
      </c>
      <c r="CG94" s="43">
        <f>IFERROR('4.1 取引係数表'!CG94/'4.1 取引係数表'!CG$201,0)</f>
        <v>0</v>
      </c>
      <c r="CH94" s="43">
        <f>IFERROR('4.1 取引係数表'!CH94/'4.1 取引係数表'!CH$201,0)</f>
        <v>0</v>
      </c>
      <c r="CI94" s="43">
        <f>IFERROR('4.1 取引係数表'!CI94/'4.1 取引係数表'!CI$201,0)</f>
        <v>0</v>
      </c>
      <c r="CJ94" s="43">
        <f>IFERROR('4.1 取引係数表'!CJ94/'4.1 取引係数表'!CJ$201,0)</f>
        <v>0</v>
      </c>
      <c r="CK94" s="43">
        <f>IFERROR('4.1 取引係数表'!CK94/'4.1 取引係数表'!CK$201,0)</f>
        <v>0</v>
      </c>
      <c r="CL94" s="43">
        <f>IFERROR('4.1 取引係数表'!CL94/'4.1 取引係数表'!CL$201,0)</f>
        <v>2.3086986635199958E-4</v>
      </c>
      <c r="CM94" s="43">
        <f>IFERROR('4.1 取引係数表'!CM94/'4.1 取引係数表'!CM$201,0)</f>
        <v>3.2265003226500323E-4</v>
      </c>
      <c r="CN94" s="43">
        <f>IFERROR('4.1 取引係数表'!CN94/'4.1 取引係数表'!CN$201,0)</f>
        <v>0</v>
      </c>
      <c r="CO94" s="43">
        <f>IFERROR('4.1 取引係数表'!CO94/'4.1 取引係数表'!CO$201,0)</f>
        <v>1.4655878452562369E-3</v>
      </c>
      <c r="CP94" s="43">
        <f>IFERROR('4.1 取引係数表'!CP94/'4.1 取引係数表'!CP$201,0)</f>
        <v>8.9210460063268281E-4</v>
      </c>
      <c r="CQ94" s="43">
        <f>IFERROR('4.1 取引係数表'!CQ94/'4.1 取引係数表'!CQ$201,0)</f>
        <v>0</v>
      </c>
      <c r="CR94" s="43">
        <f>IFERROR('4.1 取引係数表'!CR94/'4.1 取引係数表'!CR$201,0)</f>
        <v>0</v>
      </c>
      <c r="CS94" s="43">
        <f>IFERROR('4.1 取引係数表'!CS94/'4.1 取引係数表'!CS$201,0)</f>
        <v>0</v>
      </c>
      <c r="CT94" s="43">
        <f>IFERROR('4.1 取引係数表'!CT94/'4.1 取引係数表'!CT$201,0)</f>
        <v>2.8843380444188057E-6</v>
      </c>
      <c r="CU94" s="43">
        <f>IFERROR('4.1 取引係数表'!CU94/'4.1 取引係数表'!CU$201,0)</f>
        <v>0</v>
      </c>
      <c r="CV94" s="43">
        <f>IFERROR('4.1 取引係数表'!CV94/'4.1 取引係数表'!CV$201,0)</f>
        <v>0</v>
      </c>
      <c r="CW94" s="43">
        <f>IFERROR('4.1 取引係数表'!CW94/'4.1 取引係数表'!CW$201,0)</f>
        <v>0</v>
      </c>
      <c r="CX94" s="43">
        <f>IFERROR('4.1 取引係数表'!CX94/'4.1 取引係数表'!CX$201,0)</f>
        <v>0</v>
      </c>
      <c r="CY94" s="43">
        <f>IFERROR('4.1 取引係数表'!CY94/'4.1 取引係数表'!CY$201,0)</f>
        <v>0</v>
      </c>
      <c r="CZ94" s="43">
        <f>IFERROR('4.1 取引係数表'!CZ94/'4.1 取引係数表'!CZ$201,0)</f>
        <v>9.3791103670931488E-4</v>
      </c>
      <c r="DA94" s="43">
        <f>IFERROR('4.1 取引係数表'!DA94/'4.1 取引係数表'!DA$201,0)</f>
        <v>0</v>
      </c>
      <c r="DB94" s="43">
        <f>IFERROR('4.1 取引係数表'!DB94/'4.1 取引係数表'!DB$201,0)</f>
        <v>0</v>
      </c>
      <c r="DC94" s="43">
        <f>IFERROR('4.1 取引係数表'!DC94/'4.1 取引係数表'!DC$201,0)</f>
        <v>0</v>
      </c>
      <c r="DD94" s="43">
        <f>IFERROR('4.1 取引係数表'!DD94/'4.1 取引係数表'!DD$201,0)</f>
        <v>0</v>
      </c>
      <c r="DE94" s="43">
        <f>IFERROR('4.1 取引係数表'!DE94/'4.1 取引係数表'!DE$201,0)</f>
        <v>0</v>
      </c>
      <c r="DF94" s="43">
        <f>IFERROR('4.1 取引係数表'!DF94/'4.1 取引係数表'!DF$201,0)</f>
        <v>0</v>
      </c>
      <c r="DG94" s="43">
        <f>IFERROR('4.1 取引係数表'!DG94/'4.1 取引係数表'!DG$201,0)</f>
        <v>0</v>
      </c>
      <c r="DH94" s="43">
        <f>IFERROR('4.1 取引係数表'!DH94/'4.1 取引係数表'!DH$201,0)</f>
        <v>0</v>
      </c>
      <c r="DI94" s="43">
        <f>IFERROR('4.1 取引係数表'!DI94/'4.1 取引係数表'!DI$201,0)</f>
        <v>0</v>
      </c>
      <c r="DJ94" s="43">
        <f>IFERROR('4.1 取引係数表'!DJ94/'4.1 取引係数表'!DJ$201,0)</f>
        <v>0</v>
      </c>
      <c r="DK94" s="43">
        <f>IFERROR('4.1 取引係数表'!DK94/'4.1 取引係数表'!DK$201,0)</f>
        <v>0</v>
      </c>
      <c r="DL94" s="43">
        <f>IFERROR('4.1 取引係数表'!DL94/'4.1 取引係数表'!DL$201,0)</f>
        <v>1.5762329293973747E-6</v>
      </c>
      <c r="DM94" s="43">
        <f>IFERROR('4.1 取引係数表'!DM94/'4.1 取引係数表'!DM$201,0)</f>
        <v>0</v>
      </c>
      <c r="DN94" s="43">
        <f>IFERROR('4.1 取引係数表'!DN94/'4.1 取引係数表'!DN$201,0)</f>
        <v>0</v>
      </c>
      <c r="DO94" s="43">
        <f>IFERROR('4.1 取引係数表'!DO94/'4.1 取引係数表'!DO$201,0)</f>
        <v>0</v>
      </c>
      <c r="DP94" s="43">
        <f>IFERROR('4.1 取引係数表'!DP94/'4.1 取引係数表'!DP$201,0)</f>
        <v>0</v>
      </c>
      <c r="DQ94" s="43">
        <f>IFERROR('4.1 取引係数表'!DQ94/'4.1 取引係数表'!DQ$201,0)</f>
        <v>0</v>
      </c>
      <c r="DR94" s="43">
        <f>IFERROR('4.1 取引係数表'!DR94/'4.1 取引係数表'!DR$201,0)</f>
        <v>6.9164265129682996E-3</v>
      </c>
      <c r="DS94" s="43">
        <f>IFERROR('4.1 取引係数表'!DS94/'4.1 取引係数表'!DS$201,0)</f>
        <v>0</v>
      </c>
      <c r="DT94" s="43">
        <f>IFERROR('4.1 取引係数表'!DT94/'4.1 取引係数表'!DT$201,0)</f>
        <v>0</v>
      </c>
      <c r="DU94" s="43">
        <f>IFERROR('4.1 取引係数表'!DU94/'4.1 取引係数表'!DU$201,0)</f>
        <v>0</v>
      </c>
      <c r="DV94" s="43">
        <f>IFERROR('4.1 取引係数表'!DV94/'4.1 取引係数表'!DV$201,0)</f>
        <v>0</v>
      </c>
      <c r="DW94" s="43">
        <f>IFERROR('4.1 取引係数表'!DW94/'4.1 取引係数表'!DW$201,0)</f>
        <v>0</v>
      </c>
      <c r="DX94" s="43">
        <f>IFERROR('4.1 取引係数表'!DX94/'4.1 取引係数表'!DX$201,0)</f>
        <v>0</v>
      </c>
      <c r="DY94" s="43">
        <f>IFERROR('4.1 取引係数表'!DY94/'4.1 取引係数表'!DY$201,0)</f>
        <v>9.8263254113345518E-3</v>
      </c>
      <c r="DZ94" s="43">
        <f>IFERROR('4.1 取引係数表'!DZ94/'4.1 取引係数表'!DZ$201,0)</f>
        <v>0</v>
      </c>
      <c r="EA94" s="43">
        <f>IFERROR('4.1 取引係数表'!EA94/'4.1 取引係数表'!EA$201,0)</f>
        <v>3.4738758929822103E-2</v>
      </c>
      <c r="EB94" s="43">
        <f>IFERROR('4.1 取引係数表'!EB94/'4.1 取引係数表'!EB$201,0)</f>
        <v>3.8357091342943385E-2</v>
      </c>
      <c r="EC94" s="43">
        <f>IFERROR('4.1 取引係数表'!EC94/'4.1 取引係数表'!EC$201,0)</f>
        <v>5.6576920651792068E-2</v>
      </c>
      <c r="ED94" s="43">
        <f>IFERROR('4.1 取引係数表'!ED94/'4.1 取引係数表'!ED$201,0)</f>
        <v>4.7500546926274338E-3</v>
      </c>
      <c r="EE94" s="43">
        <f>IFERROR('4.1 取引係数表'!EE94/'4.1 取引係数表'!EE$201,0)</f>
        <v>1.8143715101478222E-3</v>
      </c>
      <c r="EF94" s="43">
        <f>IFERROR('4.1 取引係数表'!EF94/'4.1 取引係数表'!EF$201,0)</f>
        <v>0</v>
      </c>
      <c r="EG94" s="43">
        <f>IFERROR('4.1 取引係数表'!EG94/'4.1 取引係数表'!EG$201,0)</f>
        <v>0</v>
      </c>
      <c r="EH94" s="43">
        <f>IFERROR('4.1 取引係数表'!EH94/'4.1 取引係数表'!EH$201,0)</f>
        <v>0</v>
      </c>
      <c r="EI94" s="43">
        <f>IFERROR('4.1 取引係数表'!EI94/'4.1 取引係数表'!EI$201,0)</f>
        <v>0</v>
      </c>
      <c r="EJ94" s="43">
        <f>IFERROR('4.1 取引係数表'!EJ94/'4.1 取引係数表'!EJ$201,0)</f>
        <v>0</v>
      </c>
      <c r="EK94" s="43">
        <f>IFERROR('4.1 取引係数表'!EK94/'4.1 取引係数表'!EK$201,0)</f>
        <v>0</v>
      </c>
      <c r="EL94" s="43">
        <f>IFERROR('4.1 取引係数表'!EL94/'4.1 取引係数表'!EL$201,0)</f>
        <v>0</v>
      </c>
      <c r="EM94" s="43">
        <f>IFERROR('4.1 取引係数表'!EM94/'4.1 取引係数表'!EM$201,0)</f>
        <v>0</v>
      </c>
      <c r="EN94" s="43">
        <f>IFERROR('4.1 取引係数表'!EN94/'4.1 取引係数表'!EN$201,0)</f>
        <v>0</v>
      </c>
      <c r="EO94" s="43">
        <f>IFERROR('4.1 取引係数表'!EO94/'4.1 取引係数表'!EO$201,0)</f>
        <v>0</v>
      </c>
      <c r="EP94" s="43">
        <f>IFERROR('4.1 取引係数表'!EP94/'4.1 取引係数表'!EP$201,0)</f>
        <v>9.5440246770302049E-5</v>
      </c>
      <c r="EQ94" s="43">
        <f>IFERROR('4.1 取引係数表'!EQ94/'4.1 取引係数表'!EQ$201,0)</f>
        <v>1.0221649160875615E-5</v>
      </c>
      <c r="ER94" s="43">
        <f>IFERROR('4.1 取引係数表'!ER94/'4.1 取引係数表'!ER$201,0)</f>
        <v>3.5988051966747042E-5</v>
      </c>
      <c r="ES94" s="43">
        <f>IFERROR('4.1 取引係数表'!ES94/'4.1 取引係数表'!ES$201,0)</f>
        <v>0</v>
      </c>
      <c r="ET94" s="43">
        <f>IFERROR('4.1 取引係数表'!ET94/'4.1 取引係数表'!ET$201,0)</f>
        <v>0</v>
      </c>
      <c r="EU94" s="43">
        <f>IFERROR('4.1 取引係数表'!EU94/'4.1 取引係数表'!EU$201,0)</f>
        <v>0</v>
      </c>
      <c r="EV94" s="43">
        <f>IFERROR('4.1 取引係数表'!EV94/'4.1 取引係数表'!EV$201,0)</f>
        <v>0</v>
      </c>
      <c r="EW94" s="43">
        <f>IFERROR('4.1 取引係数表'!EW94/'4.1 取引係数表'!EW$201,0)</f>
        <v>0</v>
      </c>
      <c r="EX94" s="43">
        <f>IFERROR('4.1 取引係数表'!EX94/'4.1 取引係数表'!EX$201,0)</f>
        <v>0</v>
      </c>
      <c r="EY94" s="43">
        <f>IFERROR('4.1 取引係数表'!EY94/'4.1 取引係数表'!EY$201,0)</f>
        <v>0</v>
      </c>
      <c r="EZ94" s="43">
        <f>IFERROR('4.1 取引係数表'!EZ94/'4.1 取引係数表'!EZ$201,0)</f>
        <v>0</v>
      </c>
      <c r="FA94" s="43">
        <f>IFERROR('4.1 取引係数表'!FA94/'4.1 取引係数表'!FA$201,0)</f>
        <v>0</v>
      </c>
      <c r="FB94" s="43">
        <f>IFERROR('4.1 取引係数表'!FB94/'4.1 取引係数表'!FB$201,0)</f>
        <v>0</v>
      </c>
      <c r="FC94" s="43">
        <f>IFERROR('4.1 取引係数表'!FC94/'4.1 取引係数表'!FC$201,0)</f>
        <v>0</v>
      </c>
      <c r="FD94" s="43">
        <f>IFERROR('4.1 取引係数表'!FD94/'4.1 取引係数表'!FD$201,0)</f>
        <v>0</v>
      </c>
      <c r="FE94" s="43">
        <f>IFERROR('4.1 取引係数表'!FE94/'4.1 取引係数表'!FE$201,0)</f>
        <v>0</v>
      </c>
      <c r="FF94" s="43">
        <f>IFERROR('4.1 取引係数表'!FF94/'4.1 取引係数表'!FF$201,0)</f>
        <v>0</v>
      </c>
      <c r="FG94" s="43">
        <f>IFERROR('4.1 取引係数表'!FG94/'4.1 取引係数表'!FG$201,0)</f>
        <v>0</v>
      </c>
      <c r="FH94" s="43">
        <f>IFERROR('4.1 取引係数表'!FH94/'4.1 取引係数表'!FH$201,0)</f>
        <v>0</v>
      </c>
      <c r="FI94" s="43">
        <f>IFERROR('4.1 取引係数表'!FI94/'4.1 取引係数表'!FI$201,0)</f>
        <v>0</v>
      </c>
      <c r="FJ94" s="43">
        <f>IFERROR('4.1 取引係数表'!FJ94/'4.1 取引係数表'!FJ$201,0)</f>
        <v>0</v>
      </c>
      <c r="FK94" s="43">
        <f>IFERROR('4.1 取引係数表'!FK94/'4.1 取引係数表'!FK$201,0)</f>
        <v>0</v>
      </c>
      <c r="FL94" s="43">
        <f>IFERROR('4.1 取引係数表'!FL94/'4.1 取引係数表'!FL$201,0)</f>
        <v>0</v>
      </c>
      <c r="FM94" s="43">
        <f>IFERROR('4.1 取引係数表'!FM94/'4.1 取引係数表'!FM$201,0)</f>
        <v>0</v>
      </c>
      <c r="FN94" s="43">
        <f>IFERROR('4.1 取引係数表'!FN94/'4.1 取引係数表'!FN$201,0)</f>
        <v>0</v>
      </c>
      <c r="FO94" s="43">
        <f>IFERROR('4.1 取引係数表'!FO94/'4.1 取引係数表'!FO$201,0)</f>
        <v>0</v>
      </c>
      <c r="FP94" s="43">
        <f>IFERROR('4.1 取引係数表'!FP94/'4.1 取引係数表'!FP$201,0)</f>
        <v>0</v>
      </c>
      <c r="FQ94" s="43">
        <f>IFERROR('4.1 取引係数表'!FQ94/'4.1 取引係数表'!FQ$201,0)</f>
        <v>0</v>
      </c>
      <c r="FR94" s="43">
        <f>IFERROR('4.1 取引係数表'!FR94/'4.1 取引係数表'!FR$201,0)</f>
        <v>0</v>
      </c>
      <c r="FS94" s="43">
        <f>IFERROR('4.1 取引係数表'!FS94/'4.1 取引係数表'!FS$201,0)</f>
        <v>0</v>
      </c>
      <c r="FT94" s="43">
        <f>IFERROR('4.1 取引係数表'!FT94/'4.1 取引係数表'!FT$201,0)</f>
        <v>0</v>
      </c>
      <c r="FU94" s="43">
        <f>IFERROR('4.1 取引係数表'!FU94/'4.1 取引係数表'!FU$201,0)</f>
        <v>0</v>
      </c>
      <c r="FV94" s="43">
        <f>IFERROR('4.1 取引係数表'!FV94/'4.1 取引係数表'!FV$201,0)</f>
        <v>0</v>
      </c>
      <c r="FW94" s="43">
        <f>IFERROR('4.1 取引係数表'!FW94/'4.1 取引係数表'!FW$201,0)</f>
        <v>1.5094990619541544E-4</v>
      </c>
      <c r="FX94" s="43">
        <f>IFERROR('4.1 取引係数表'!FX94/'4.1 取引係数表'!FX$201,0)</f>
        <v>0</v>
      </c>
      <c r="FY94" s="43">
        <f>IFERROR('4.1 取引係数表'!FY94/'4.1 取引係数表'!FY$201,0)</f>
        <v>3.3485187971789765E-4</v>
      </c>
      <c r="FZ94" s="43">
        <f>IFERROR('4.1 取引係数表'!FZ94/'4.1 取引係数表'!FZ$201,0)</f>
        <v>0</v>
      </c>
      <c r="GA94" s="43">
        <f>IFERROR('4.1 取引係数表'!GA94/'4.1 取引係数表'!GA$201,0)</f>
        <v>0</v>
      </c>
      <c r="GB94" s="43">
        <f>IFERROR('4.1 取引係数表'!GB94/'4.1 取引係数表'!GB$201,0)</f>
        <v>0</v>
      </c>
      <c r="GC94" s="43">
        <f>IFERROR('4.1 取引係数表'!GC94/'4.1 取引係数表'!GC$201,0)</f>
        <v>0</v>
      </c>
      <c r="GD94" s="43">
        <f>IFERROR('4.1 取引係数表'!GD94/'4.1 取引係数表'!GD$201,0)</f>
        <v>0</v>
      </c>
      <c r="GE94" s="43">
        <f>IFERROR('4.1 取引係数表'!GE94/'4.1 取引係数表'!GE$201,0)</f>
        <v>0</v>
      </c>
      <c r="GF94" s="43">
        <f>IFERROR('4.1 取引係数表'!GF94/'4.1 取引係数表'!GF$201,0)</f>
        <v>0</v>
      </c>
      <c r="GG94" s="43">
        <f>IFERROR('4.1 取引係数表'!GG94/'4.1 取引係数表'!GG$201,0)</f>
        <v>0</v>
      </c>
      <c r="GH94" s="44">
        <f>IFERROR('4.1 取引係数表'!GH94/'4.1 取引係数表'!GH$201,0)</f>
        <v>1.0347826638987818E-3</v>
      </c>
    </row>
    <row r="95" spans="1:190" s="13" customFormat="1">
      <c r="A95" s="10" t="s">
        <v>91</v>
      </c>
      <c r="B95" s="11" t="s">
        <v>279</v>
      </c>
      <c r="C95" s="43">
        <f>IFERROR('4.1 取引係数表'!C95/'4.1 取引係数表'!C$201,0)</f>
        <v>0</v>
      </c>
      <c r="D95" s="43">
        <f>IFERROR('4.1 取引係数表'!D95/'4.1 取引係数表'!D$201,0)</f>
        <v>0</v>
      </c>
      <c r="E95" s="43">
        <f>IFERROR('4.1 取引係数表'!E95/'4.1 取引係数表'!E$201,0)</f>
        <v>0</v>
      </c>
      <c r="F95" s="43">
        <f>IFERROR('4.1 取引係数表'!F95/'4.1 取引係数表'!F$201,0)</f>
        <v>0</v>
      </c>
      <c r="G95" s="43">
        <f>IFERROR('4.1 取引係数表'!G95/'4.1 取引係数表'!G$201,0)</f>
        <v>0</v>
      </c>
      <c r="H95" s="43">
        <f>IFERROR('4.1 取引係数表'!H95/'4.1 取引係数表'!H$201,0)</f>
        <v>0</v>
      </c>
      <c r="I95" s="43">
        <f>IFERROR('4.1 取引係数表'!I95/'4.1 取引係数表'!I$201,0)</f>
        <v>0</v>
      </c>
      <c r="J95" s="43">
        <f>IFERROR('4.1 取引係数表'!J95/'4.1 取引係数表'!J$201,0)</f>
        <v>0</v>
      </c>
      <c r="K95" s="43">
        <f>IFERROR('4.1 取引係数表'!K95/'4.1 取引係数表'!K$201,0)</f>
        <v>0</v>
      </c>
      <c r="L95" s="43">
        <f>IFERROR('4.1 取引係数表'!L95/'4.1 取引係数表'!L$201,0)</f>
        <v>0</v>
      </c>
      <c r="M95" s="43">
        <f>IFERROR('4.1 取引係数表'!M95/'4.1 取引係数表'!M$201,0)</f>
        <v>0</v>
      </c>
      <c r="N95" s="43">
        <f>IFERROR('4.1 取引係数表'!N95/'4.1 取引係数表'!N$201,0)</f>
        <v>0</v>
      </c>
      <c r="O95" s="43">
        <f>IFERROR('4.1 取引係数表'!O95/'4.1 取引係数表'!O$201,0)</f>
        <v>0</v>
      </c>
      <c r="P95" s="43">
        <f>IFERROR('4.1 取引係数表'!P95/'4.1 取引係数表'!P$201,0)</f>
        <v>0</v>
      </c>
      <c r="Q95" s="43">
        <f>IFERROR('4.1 取引係数表'!Q95/'4.1 取引係数表'!Q$201,0)</f>
        <v>0</v>
      </c>
      <c r="R95" s="43">
        <f>IFERROR('4.1 取引係数表'!R95/'4.1 取引係数表'!R$201,0)</f>
        <v>0</v>
      </c>
      <c r="S95" s="43">
        <f>IFERROR('4.1 取引係数表'!S95/'4.1 取引係数表'!S$201,0)</f>
        <v>0</v>
      </c>
      <c r="T95" s="43">
        <f>IFERROR('4.1 取引係数表'!T95/'4.1 取引係数表'!T$201,0)</f>
        <v>0</v>
      </c>
      <c r="U95" s="43">
        <f>IFERROR('4.1 取引係数表'!U95/'4.1 取引係数表'!U$201,0)</f>
        <v>0</v>
      </c>
      <c r="V95" s="43">
        <f>IFERROR('4.1 取引係数表'!V95/'4.1 取引係数表'!V$201,0)</f>
        <v>0</v>
      </c>
      <c r="W95" s="43">
        <f>IFERROR('4.1 取引係数表'!W95/'4.1 取引係数表'!W$201,0)</f>
        <v>0</v>
      </c>
      <c r="X95" s="43">
        <f>IFERROR('4.1 取引係数表'!X95/'4.1 取引係数表'!X$201,0)</f>
        <v>0</v>
      </c>
      <c r="Y95" s="43">
        <f>IFERROR('4.1 取引係数表'!Y95/'4.1 取引係数表'!Y$201,0)</f>
        <v>0</v>
      </c>
      <c r="Z95" s="43">
        <f>IFERROR('4.1 取引係数表'!Z95/'4.1 取引係数表'!Z$201,0)</f>
        <v>0</v>
      </c>
      <c r="AA95" s="43">
        <f>IFERROR('4.1 取引係数表'!AA95/'4.1 取引係数表'!AA$201,0)</f>
        <v>0</v>
      </c>
      <c r="AB95" s="43">
        <f>IFERROR('4.1 取引係数表'!AB95/'4.1 取引係数表'!AB$201,0)</f>
        <v>0</v>
      </c>
      <c r="AC95" s="43">
        <f>IFERROR('4.1 取引係数表'!AC95/'4.1 取引係数表'!AC$201,0)</f>
        <v>0</v>
      </c>
      <c r="AD95" s="43">
        <f>IFERROR('4.1 取引係数表'!AD95/'4.1 取引係数表'!AD$201,0)</f>
        <v>0</v>
      </c>
      <c r="AE95" s="43">
        <f>IFERROR('4.1 取引係数表'!AE95/'4.1 取引係数表'!AE$201,0)</f>
        <v>0</v>
      </c>
      <c r="AF95" s="43">
        <f>IFERROR('4.1 取引係数表'!AF95/'4.1 取引係数表'!AF$201,0)</f>
        <v>0</v>
      </c>
      <c r="AG95" s="43">
        <f>IFERROR('4.1 取引係数表'!AG95/'4.1 取引係数表'!AG$201,0)</f>
        <v>0</v>
      </c>
      <c r="AH95" s="43">
        <f>IFERROR('4.1 取引係数表'!AH95/'4.1 取引係数表'!AH$201,0)</f>
        <v>0</v>
      </c>
      <c r="AI95" s="43">
        <f>IFERROR('4.1 取引係数表'!AI95/'4.1 取引係数表'!AI$201,0)</f>
        <v>0</v>
      </c>
      <c r="AJ95" s="43">
        <f>IFERROR('4.1 取引係数表'!AJ95/'4.1 取引係数表'!AJ$201,0)</f>
        <v>0</v>
      </c>
      <c r="AK95" s="43">
        <f>IFERROR('4.1 取引係数表'!AK95/'4.1 取引係数表'!AK$201,0)</f>
        <v>0</v>
      </c>
      <c r="AL95" s="43">
        <f>IFERROR('4.1 取引係数表'!AL95/'4.1 取引係数表'!AL$201,0)</f>
        <v>0</v>
      </c>
      <c r="AM95" s="43">
        <f>IFERROR('4.1 取引係数表'!AM95/'4.1 取引係数表'!AM$201,0)</f>
        <v>0</v>
      </c>
      <c r="AN95" s="43">
        <f>IFERROR('4.1 取引係数表'!AN95/'4.1 取引係数表'!AN$201,0)</f>
        <v>0</v>
      </c>
      <c r="AO95" s="43">
        <f>IFERROR('4.1 取引係数表'!AO95/'4.1 取引係数表'!AO$201,0)</f>
        <v>0</v>
      </c>
      <c r="AP95" s="43">
        <f>IFERROR('4.1 取引係数表'!AP95/'4.1 取引係数表'!AP$201,0)</f>
        <v>0</v>
      </c>
      <c r="AQ95" s="43">
        <f>IFERROR('4.1 取引係数表'!AQ95/'4.1 取引係数表'!AQ$201,0)</f>
        <v>1.763788074079099E-3</v>
      </c>
      <c r="AR95" s="43">
        <f>IFERROR('4.1 取引係数表'!AR95/'4.1 取引係数表'!AR$201,0)</f>
        <v>0</v>
      </c>
      <c r="AS95" s="43">
        <f>IFERROR('4.1 取引係数表'!AS95/'4.1 取引係数表'!AS$201,0)</f>
        <v>0</v>
      </c>
      <c r="AT95" s="43">
        <f>IFERROR('4.1 取引係数表'!AT95/'4.1 取引係数表'!AT$201,0)</f>
        <v>0</v>
      </c>
      <c r="AU95" s="43">
        <f>IFERROR('4.1 取引係数表'!AU95/'4.1 取引係数表'!AU$201,0)</f>
        <v>0</v>
      </c>
      <c r="AV95" s="43">
        <f>IFERROR('4.1 取引係数表'!AV95/'4.1 取引係数表'!AV$201,0)</f>
        <v>0</v>
      </c>
      <c r="AW95" s="43">
        <f>IFERROR('4.1 取引係数表'!AW95/'4.1 取引係数表'!AW$201,0)</f>
        <v>0</v>
      </c>
      <c r="AX95" s="43">
        <f>IFERROR('4.1 取引係数表'!AX95/'4.1 取引係数表'!AX$201,0)</f>
        <v>0</v>
      </c>
      <c r="AY95" s="43">
        <f>IFERROR('4.1 取引係数表'!AY95/'4.1 取引係数表'!AY$201,0)</f>
        <v>0</v>
      </c>
      <c r="AZ95" s="43">
        <f>IFERROR('4.1 取引係数表'!AZ95/'4.1 取引係数表'!AZ$201,0)</f>
        <v>0</v>
      </c>
      <c r="BA95" s="43">
        <f>IFERROR('4.1 取引係数表'!BA95/'4.1 取引係数表'!BA$201,0)</f>
        <v>0</v>
      </c>
      <c r="BB95" s="43">
        <f>IFERROR('4.1 取引係数表'!BB95/'4.1 取引係数表'!BB$201,0)</f>
        <v>0</v>
      </c>
      <c r="BC95" s="43">
        <f>IFERROR('4.1 取引係数表'!BC95/'4.1 取引係数表'!BC$201,0)</f>
        <v>0</v>
      </c>
      <c r="BD95" s="43">
        <f>IFERROR('4.1 取引係数表'!BD95/'4.1 取引係数表'!BD$201,0)</f>
        <v>0</v>
      </c>
      <c r="BE95" s="43">
        <f>IFERROR('4.1 取引係数表'!BE95/'4.1 取引係数表'!BE$201,0)</f>
        <v>0</v>
      </c>
      <c r="BF95" s="43">
        <f>IFERROR('4.1 取引係数表'!BF95/'4.1 取引係数表'!BF$201,0)</f>
        <v>0</v>
      </c>
      <c r="BG95" s="43">
        <f>IFERROR('4.1 取引係数表'!BG95/'4.1 取引係数表'!BG$201,0)</f>
        <v>0</v>
      </c>
      <c r="BH95" s="43">
        <f>IFERROR('4.1 取引係数表'!BH95/'4.1 取引係数表'!BH$201,0)</f>
        <v>0</v>
      </c>
      <c r="BI95" s="43">
        <f>IFERROR('4.1 取引係数表'!BI95/'4.1 取引係数表'!BI$201,0)</f>
        <v>0</v>
      </c>
      <c r="BJ95" s="43">
        <f>IFERROR('4.1 取引係数表'!BJ95/'4.1 取引係数表'!BJ$201,0)</f>
        <v>0</v>
      </c>
      <c r="BK95" s="43">
        <f>IFERROR('4.1 取引係数表'!BK95/'4.1 取引係数表'!BK$201,0)</f>
        <v>0</v>
      </c>
      <c r="BL95" s="43">
        <f>IFERROR('4.1 取引係数表'!BL95/'4.1 取引係数表'!BL$201,0)</f>
        <v>0</v>
      </c>
      <c r="BM95" s="43">
        <f>IFERROR('4.1 取引係数表'!BM95/'4.1 取引係数表'!BM$201,0)</f>
        <v>0</v>
      </c>
      <c r="BN95" s="43">
        <f>IFERROR('4.1 取引係数表'!BN95/'4.1 取引係数表'!BN$201,0)</f>
        <v>0</v>
      </c>
      <c r="BO95" s="43">
        <f>IFERROR('4.1 取引係数表'!BO95/'4.1 取引係数表'!BO$201,0)</f>
        <v>1.0543351626048405E-5</v>
      </c>
      <c r="BP95" s="43">
        <f>IFERROR('4.1 取引係数表'!BP95/'4.1 取引係数表'!BP$201,0)</f>
        <v>0</v>
      </c>
      <c r="BQ95" s="43">
        <f>IFERROR('4.1 取引係数表'!BQ95/'4.1 取引係数表'!BQ$201,0)</f>
        <v>0</v>
      </c>
      <c r="BR95" s="43">
        <f>IFERROR('4.1 取引係数表'!BR95/'4.1 取引係数表'!BR$201,0)</f>
        <v>0</v>
      </c>
      <c r="BS95" s="43">
        <f>IFERROR('4.1 取引係数表'!BS95/'4.1 取引係数表'!BS$201,0)</f>
        <v>0</v>
      </c>
      <c r="BT95" s="43">
        <f>IFERROR('4.1 取引係数表'!BT95/'4.1 取引係数表'!BT$201,0)</f>
        <v>0</v>
      </c>
      <c r="BU95" s="43">
        <f>IFERROR('4.1 取引係数表'!BU95/'4.1 取引係数表'!BU$201,0)</f>
        <v>0</v>
      </c>
      <c r="BV95" s="43">
        <f>IFERROR('4.1 取引係数表'!BV95/'4.1 取引係数表'!BV$201,0)</f>
        <v>0</v>
      </c>
      <c r="BW95" s="43">
        <f>IFERROR('4.1 取引係数表'!BW95/'4.1 取引係数表'!BW$201,0)</f>
        <v>0</v>
      </c>
      <c r="BX95" s="43">
        <f>IFERROR('4.1 取引係数表'!BX95/'4.1 取引係数表'!BX$201,0)</f>
        <v>0</v>
      </c>
      <c r="BY95" s="43">
        <f>IFERROR('4.1 取引係数表'!BY95/'4.1 取引係数表'!BY$201,0)</f>
        <v>0</v>
      </c>
      <c r="BZ95" s="43">
        <f>IFERROR('4.1 取引係数表'!BZ95/'4.1 取引係数表'!BZ$201,0)</f>
        <v>0</v>
      </c>
      <c r="CA95" s="43">
        <f>IFERROR('4.1 取引係数表'!CA95/'4.1 取引係数表'!CA$201,0)</f>
        <v>0</v>
      </c>
      <c r="CB95" s="43">
        <f>IFERROR('4.1 取引係数表'!CB95/'4.1 取引係数表'!CB$201,0)</f>
        <v>0</v>
      </c>
      <c r="CC95" s="43">
        <f>IFERROR('4.1 取引係数表'!CC95/'4.1 取引係数表'!CC$201,0)</f>
        <v>0</v>
      </c>
      <c r="CD95" s="43">
        <f>IFERROR('4.1 取引係数表'!CD95/'4.1 取引係数表'!CD$201,0)</f>
        <v>0</v>
      </c>
      <c r="CE95" s="43">
        <f>IFERROR('4.1 取引係数表'!CE95/'4.1 取引係数表'!CE$201,0)</f>
        <v>0</v>
      </c>
      <c r="CF95" s="43">
        <f>IFERROR('4.1 取引係数表'!CF95/'4.1 取引係数表'!CF$201,0)</f>
        <v>0</v>
      </c>
      <c r="CG95" s="43">
        <f>IFERROR('4.1 取引係数表'!CG95/'4.1 取引係数表'!CG$201,0)</f>
        <v>0</v>
      </c>
      <c r="CH95" s="43">
        <f>IFERROR('4.1 取引係数表'!CH95/'4.1 取引係数表'!CH$201,0)</f>
        <v>0</v>
      </c>
      <c r="CI95" s="43">
        <f>IFERROR('4.1 取引係数表'!CI95/'4.1 取引係数表'!CI$201,0)</f>
        <v>0</v>
      </c>
      <c r="CJ95" s="43">
        <f>IFERROR('4.1 取引係数表'!CJ95/'4.1 取引係数表'!CJ$201,0)</f>
        <v>0</v>
      </c>
      <c r="CK95" s="43">
        <f>IFERROR('4.1 取引係数表'!CK95/'4.1 取引係数表'!CK$201,0)</f>
        <v>0</v>
      </c>
      <c r="CL95" s="43">
        <f>IFERROR('4.1 取引係数表'!CL95/'4.1 取引係数表'!CL$201,0)</f>
        <v>2.56522073724444E-4</v>
      </c>
      <c r="CM95" s="43">
        <f>IFERROR('4.1 取引係数表'!CM95/'4.1 取引係数表'!CM$201,0)</f>
        <v>0</v>
      </c>
      <c r="CN95" s="43">
        <f>IFERROR('4.1 取引係数表'!CN95/'4.1 取引係数表'!CN$201,0)</f>
        <v>1.0143530963128266E-3</v>
      </c>
      <c r="CO95" s="43">
        <f>IFERROR('4.1 取引係数表'!CO95/'4.1 取引係数表'!CO$201,0)</f>
        <v>1.8048536820992899E-2</v>
      </c>
      <c r="CP95" s="43">
        <f>IFERROR('4.1 取引係数表'!CP95/'4.1 取引係数表'!CP$201,0)</f>
        <v>1.2314327309346848E-4</v>
      </c>
      <c r="CQ95" s="43">
        <f>IFERROR('4.1 取引係数表'!CQ95/'4.1 取引係数表'!CQ$201,0)</f>
        <v>0</v>
      </c>
      <c r="CR95" s="43">
        <f>IFERROR('4.1 取引係数表'!CR95/'4.1 取引係数表'!CR$201,0)</f>
        <v>0</v>
      </c>
      <c r="CS95" s="43">
        <f>IFERROR('4.1 取引係数表'!CS95/'4.1 取引係数表'!CS$201,0)</f>
        <v>0</v>
      </c>
      <c r="CT95" s="43">
        <f>IFERROR('4.1 取引係数表'!CT95/'4.1 取引係数表'!CT$201,0)</f>
        <v>2.0190366310931642E-5</v>
      </c>
      <c r="CU95" s="43">
        <f>IFERROR('4.1 取引係数表'!CU95/'4.1 取引係数表'!CU$201,0)</f>
        <v>0</v>
      </c>
      <c r="CV95" s="43">
        <f>IFERROR('4.1 取引係数表'!CV95/'4.1 取引係数表'!CV$201,0)</f>
        <v>1.1857707509881423E-4</v>
      </c>
      <c r="CW95" s="43">
        <f>IFERROR('4.1 取引係数表'!CW95/'4.1 取引係数表'!CW$201,0)</f>
        <v>0</v>
      </c>
      <c r="CX95" s="43">
        <f>IFERROR('4.1 取引係数表'!CX95/'4.1 取引係数表'!CX$201,0)</f>
        <v>0</v>
      </c>
      <c r="CY95" s="43">
        <f>IFERROR('4.1 取引係数表'!CY95/'4.1 取引係数表'!CY$201,0)</f>
        <v>2.8169014084507044E-4</v>
      </c>
      <c r="CZ95" s="43">
        <f>IFERROR('4.1 取引係数表'!CZ95/'4.1 取引係数表'!CZ$201,0)</f>
        <v>4.3345689345928494E-4</v>
      </c>
      <c r="DA95" s="43">
        <f>IFERROR('4.1 取引係数表'!DA95/'4.1 取引係数表'!DA$201,0)</f>
        <v>0</v>
      </c>
      <c r="DB95" s="43">
        <f>IFERROR('4.1 取引係数表'!DB95/'4.1 取引係数表'!DB$201,0)</f>
        <v>0</v>
      </c>
      <c r="DC95" s="43">
        <f>IFERROR('4.1 取引係数表'!DC95/'4.1 取引係数表'!DC$201,0)</f>
        <v>0</v>
      </c>
      <c r="DD95" s="43">
        <f>IFERROR('4.1 取引係数表'!DD95/'4.1 取引係数表'!DD$201,0)</f>
        <v>0</v>
      </c>
      <c r="DE95" s="43">
        <f>IFERROR('4.1 取引係数表'!DE95/'4.1 取引係数表'!DE$201,0)</f>
        <v>0</v>
      </c>
      <c r="DF95" s="43">
        <f>IFERROR('4.1 取引係数表'!DF95/'4.1 取引係数表'!DF$201,0)</f>
        <v>0</v>
      </c>
      <c r="DG95" s="43">
        <f>IFERROR('4.1 取引係数表'!DG95/'4.1 取引係数表'!DG$201,0)</f>
        <v>0</v>
      </c>
      <c r="DH95" s="43">
        <f>IFERROR('4.1 取引係数表'!DH95/'4.1 取引係数表'!DH$201,0)</f>
        <v>0</v>
      </c>
      <c r="DI95" s="43">
        <f>IFERROR('4.1 取引係数表'!DI95/'4.1 取引係数表'!DI$201,0)</f>
        <v>0</v>
      </c>
      <c r="DJ95" s="43">
        <f>IFERROR('4.1 取引係数表'!DJ95/'4.1 取引係数表'!DJ$201,0)</f>
        <v>0</v>
      </c>
      <c r="DK95" s="43">
        <f>IFERROR('4.1 取引係数表'!DK95/'4.1 取引係数表'!DK$201,0)</f>
        <v>0</v>
      </c>
      <c r="DL95" s="43">
        <f>IFERROR('4.1 取引係数表'!DL95/'4.1 取引係数表'!DL$201,0)</f>
        <v>0</v>
      </c>
      <c r="DM95" s="43">
        <f>IFERROR('4.1 取引係数表'!DM95/'4.1 取引係数表'!DM$201,0)</f>
        <v>0</v>
      </c>
      <c r="DN95" s="43">
        <f>IFERROR('4.1 取引係数表'!DN95/'4.1 取引係数表'!DN$201,0)</f>
        <v>0</v>
      </c>
      <c r="DO95" s="43">
        <f>IFERROR('4.1 取引係数表'!DO95/'4.1 取引係数表'!DO$201,0)</f>
        <v>0</v>
      </c>
      <c r="DP95" s="43">
        <f>IFERROR('4.1 取引係数表'!DP95/'4.1 取引係数表'!DP$201,0)</f>
        <v>0</v>
      </c>
      <c r="DQ95" s="43">
        <f>IFERROR('4.1 取引係数表'!DQ95/'4.1 取引係数表'!DQ$201,0)</f>
        <v>0</v>
      </c>
      <c r="DR95" s="43">
        <f>IFERROR('4.1 取引係数表'!DR95/'4.1 取引係数表'!DR$201,0)</f>
        <v>5.7636887608069167E-4</v>
      </c>
      <c r="DS95" s="43">
        <f>IFERROR('4.1 取引係数表'!DS95/'4.1 取引係数表'!DS$201,0)</f>
        <v>0</v>
      </c>
      <c r="DT95" s="43">
        <f>IFERROR('4.1 取引係数表'!DT95/'4.1 取引係数表'!DT$201,0)</f>
        <v>0</v>
      </c>
      <c r="DU95" s="43">
        <f>IFERROR('4.1 取引係数表'!DU95/'4.1 取引係数表'!DU$201,0)</f>
        <v>0</v>
      </c>
      <c r="DV95" s="43">
        <f>IFERROR('4.1 取引係数表'!DV95/'4.1 取引係数表'!DV$201,0)</f>
        <v>0</v>
      </c>
      <c r="DW95" s="43">
        <f>IFERROR('4.1 取引係数表'!DW95/'4.1 取引係数表'!DW$201,0)</f>
        <v>0</v>
      </c>
      <c r="DX95" s="43">
        <f>IFERROR('4.1 取引係数表'!DX95/'4.1 取引係数表'!DX$201,0)</f>
        <v>0</v>
      </c>
      <c r="DY95" s="43">
        <f>IFERROR('4.1 取引係数表'!DY95/'4.1 取引係数表'!DY$201,0)</f>
        <v>0</v>
      </c>
      <c r="DZ95" s="43">
        <f>IFERROR('4.1 取引係数表'!DZ95/'4.1 取引係数表'!DZ$201,0)</f>
        <v>0</v>
      </c>
      <c r="EA95" s="43">
        <f>IFERROR('4.1 取引係数表'!EA95/'4.1 取引係数表'!EA$201,0)</f>
        <v>6.6788065555399914E-3</v>
      </c>
      <c r="EB95" s="43">
        <f>IFERROR('4.1 取引係数表'!EB95/'4.1 取引係数表'!EB$201,0)</f>
        <v>1.2162438898435622E-2</v>
      </c>
      <c r="EC95" s="43">
        <f>IFERROR('4.1 取引係数表'!EC95/'4.1 取引係数表'!EC$201,0)</f>
        <v>2.6369835250457139E-2</v>
      </c>
      <c r="ED95" s="43">
        <f>IFERROR('4.1 取引係数表'!ED95/'4.1 取引係数表'!ED$201,0)</f>
        <v>1.1075257055348938E-3</v>
      </c>
      <c r="EE95" s="43">
        <f>IFERROR('4.1 取引係数表'!EE95/'4.1 取引係数表'!EE$201,0)</f>
        <v>7.3137456223012977E-4</v>
      </c>
      <c r="EF95" s="43">
        <f>IFERROR('4.1 取引係数表'!EF95/'4.1 取引係数表'!EF$201,0)</f>
        <v>0</v>
      </c>
      <c r="EG95" s="43">
        <f>IFERROR('4.1 取引係数表'!EG95/'4.1 取引係数表'!EG$201,0)</f>
        <v>0</v>
      </c>
      <c r="EH95" s="43">
        <f>IFERROR('4.1 取引係数表'!EH95/'4.1 取引係数表'!EH$201,0)</f>
        <v>0</v>
      </c>
      <c r="EI95" s="43">
        <f>IFERROR('4.1 取引係数表'!EI95/'4.1 取引係数表'!EI$201,0)</f>
        <v>5.6334060981621011E-5</v>
      </c>
      <c r="EJ95" s="43">
        <f>IFERROR('4.1 取引係数表'!EJ95/'4.1 取引係数表'!EJ$201,0)</f>
        <v>0</v>
      </c>
      <c r="EK95" s="43">
        <f>IFERROR('4.1 取引係数表'!EK95/'4.1 取引係数表'!EK$201,0)</f>
        <v>0</v>
      </c>
      <c r="EL95" s="43">
        <f>IFERROR('4.1 取引係数表'!EL95/'4.1 取引係数表'!EL$201,0)</f>
        <v>0</v>
      </c>
      <c r="EM95" s="43">
        <f>IFERROR('4.1 取引係数表'!EM95/'4.1 取引係数表'!EM$201,0)</f>
        <v>0</v>
      </c>
      <c r="EN95" s="43">
        <f>IFERROR('4.1 取引係数表'!EN95/'4.1 取引係数表'!EN$201,0)</f>
        <v>0</v>
      </c>
      <c r="EO95" s="43">
        <f>IFERROR('4.1 取引係数表'!EO95/'4.1 取引係数表'!EO$201,0)</f>
        <v>0</v>
      </c>
      <c r="EP95" s="43">
        <f>IFERROR('4.1 取引係数表'!EP95/'4.1 取引係数表'!EP$201,0)</f>
        <v>5.191949424304431E-4</v>
      </c>
      <c r="EQ95" s="43">
        <f>IFERROR('4.1 取引係数表'!EQ95/'4.1 取引係数表'!EQ$201,0)</f>
        <v>5.3298599195994285E-5</v>
      </c>
      <c r="ER95" s="43">
        <f>IFERROR('4.1 取引係数表'!ER95/'4.1 取引係数表'!ER$201,0)</f>
        <v>0</v>
      </c>
      <c r="ES95" s="43">
        <f>IFERROR('4.1 取引係数表'!ES95/'4.1 取引係数表'!ES$201,0)</f>
        <v>0</v>
      </c>
      <c r="ET95" s="43">
        <f>IFERROR('4.1 取引係数表'!ET95/'4.1 取引係数表'!ET$201,0)</f>
        <v>0</v>
      </c>
      <c r="EU95" s="43">
        <f>IFERROR('4.1 取引係数表'!EU95/'4.1 取引係数表'!EU$201,0)</f>
        <v>0</v>
      </c>
      <c r="EV95" s="43">
        <f>IFERROR('4.1 取引係数表'!EV95/'4.1 取引係数表'!EV$201,0)</f>
        <v>0</v>
      </c>
      <c r="EW95" s="43">
        <f>IFERROR('4.1 取引係数表'!EW95/'4.1 取引係数表'!EW$201,0)</f>
        <v>0</v>
      </c>
      <c r="EX95" s="43">
        <f>IFERROR('4.1 取引係数表'!EX95/'4.1 取引係数表'!EX$201,0)</f>
        <v>0</v>
      </c>
      <c r="EY95" s="43">
        <f>IFERROR('4.1 取引係数表'!EY95/'4.1 取引係数表'!EY$201,0)</f>
        <v>0</v>
      </c>
      <c r="EZ95" s="43">
        <f>IFERROR('4.1 取引係数表'!EZ95/'4.1 取引係数表'!EZ$201,0)</f>
        <v>0</v>
      </c>
      <c r="FA95" s="43">
        <f>IFERROR('4.1 取引係数表'!FA95/'4.1 取引係数表'!FA$201,0)</f>
        <v>0</v>
      </c>
      <c r="FB95" s="43">
        <f>IFERROR('4.1 取引係数表'!FB95/'4.1 取引係数表'!FB$201,0)</f>
        <v>0</v>
      </c>
      <c r="FC95" s="43">
        <f>IFERROR('4.1 取引係数表'!FC95/'4.1 取引係数表'!FC$201,0)</f>
        <v>0</v>
      </c>
      <c r="FD95" s="43">
        <f>IFERROR('4.1 取引係数表'!FD95/'4.1 取引係数表'!FD$201,0)</f>
        <v>0</v>
      </c>
      <c r="FE95" s="43">
        <f>IFERROR('4.1 取引係数表'!FE95/'4.1 取引係数表'!FE$201,0)</f>
        <v>0</v>
      </c>
      <c r="FF95" s="43">
        <f>IFERROR('4.1 取引係数表'!FF95/'4.1 取引係数表'!FF$201,0)</f>
        <v>0</v>
      </c>
      <c r="FG95" s="43">
        <f>IFERROR('4.1 取引係数表'!FG95/'4.1 取引係数表'!FG$201,0)</f>
        <v>0</v>
      </c>
      <c r="FH95" s="43">
        <f>IFERROR('4.1 取引係数表'!FH95/'4.1 取引係数表'!FH$201,0)</f>
        <v>0</v>
      </c>
      <c r="FI95" s="43">
        <f>IFERROR('4.1 取引係数表'!FI95/'4.1 取引係数表'!FI$201,0)</f>
        <v>0</v>
      </c>
      <c r="FJ95" s="43">
        <f>IFERROR('4.1 取引係数表'!FJ95/'4.1 取引係数表'!FJ$201,0)</f>
        <v>0</v>
      </c>
      <c r="FK95" s="43">
        <f>IFERROR('4.1 取引係数表'!FK95/'4.1 取引係数表'!FK$201,0)</f>
        <v>1.658374792703151E-5</v>
      </c>
      <c r="FL95" s="43">
        <f>IFERROR('4.1 取引係数表'!FL95/'4.1 取引係数表'!FL$201,0)</f>
        <v>0</v>
      </c>
      <c r="FM95" s="43">
        <f>IFERROR('4.1 取引係数表'!FM95/'4.1 取引係数表'!FM$201,0)</f>
        <v>0</v>
      </c>
      <c r="FN95" s="43">
        <f>IFERROR('4.1 取引係数表'!FN95/'4.1 取引係数表'!FN$201,0)</f>
        <v>0</v>
      </c>
      <c r="FO95" s="43">
        <f>IFERROR('4.1 取引係数表'!FO95/'4.1 取引係数表'!FO$201,0)</f>
        <v>0</v>
      </c>
      <c r="FP95" s="43">
        <f>IFERROR('4.1 取引係数表'!FP95/'4.1 取引係数表'!FP$201,0)</f>
        <v>0</v>
      </c>
      <c r="FQ95" s="43">
        <f>IFERROR('4.1 取引係数表'!FQ95/'4.1 取引係数表'!FQ$201,0)</f>
        <v>0</v>
      </c>
      <c r="FR95" s="43">
        <f>IFERROR('4.1 取引係数表'!FR95/'4.1 取引係数表'!FR$201,0)</f>
        <v>0</v>
      </c>
      <c r="FS95" s="43">
        <f>IFERROR('4.1 取引係数表'!FS95/'4.1 取引係数表'!FS$201,0)</f>
        <v>0</v>
      </c>
      <c r="FT95" s="43">
        <f>IFERROR('4.1 取引係数表'!FT95/'4.1 取引係数表'!FT$201,0)</f>
        <v>0</v>
      </c>
      <c r="FU95" s="43">
        <f>IFERROR('4.1 取引係数表'!FU95/'4.1 取引係数表'!FU$201,0)</f>
        <v>0</v>
      </c>
      <c r="FV95" s="43">
        <f>IFERROR('4.1 取引係数表'!FV95/'4.1 取引係数表'!FV$201,0)</f>
        <v>0</v>
      </c>
      <c r="FW95" s="43">
        <f>IFERROR('4.1 取引係数表'!FW95/'4.1 取引係数表'!FW$201,0)</f>
        <v>5.7504726169682068E-5</v>
      </c>
      <c r="FX95" s="43">
        <f>IFERROR('4.1 取引係数表'!FX95/'4.1 取引係数表'!FX$201,0)</f>
        <v>0</v>
      </c>
      <c r="FY95" s="43">
        <f>IFERROR('4.1 取引係数表'!FY95/'4.1 取引係数表'!FY$201,0)</f>
        <v>0</v>
      </c>
      <c r="FZ95" s="43">
        <f>IFERROR('4.1 取引係数表'!FZ95/'4.1 取引係数表'!FZ$201,0)</f>
        <v>0</v>
      </c>
      <c r="GA95" s="43">
        <f>IFERROR('4.1 取引係数表'!GA95/'4.1 取引係数表'!GA$201,0)</f>
        <v>4.8449070709555273E-5</v>
      </c>
      <c r="GB95" s="43">
        <f>IFERROR('4.1 取引係数表'!GB95/'4.1 取引係数表'!GB$201,0)</f>
        <v>0</v>
      </c>
      <c r="GC95" s="43">
        <f>IFERROR('4.1 取引係数表'!GC95/'4.1 取引係数表'!GC$201,0)</f>
        <v>0</v>
      </c>
      <c r="GD95" s="43">
        <f>IFERROR('4.1 取引係数表'!GD95/'4.1 取引係数表'!GD$201,0)</f>
        <v>0</v>
      </c>
      <c r="GE95" s="43">
        <f>IFERROR('4.1 取引係数表'!GE95/'4.1 取引係数表'!GE$201,0)</f>
        <v>0</v>
      </c>
      <c r="GF95" s="43">
        <f>IFERROR('4.1 取引係数表'!GF95/'4.1 取引係数表'!GF$201,0)</f>
        <v>3.6026577320754912E-4</v>
      </c>
      <c r="GG95" s="43">
        <f>IFERROR('4.1 取引係数表'!GG95/'4.1 取引係数表'!GG$201,0)</f>
        <v>0</v>
      </c>
      <c r="GH95" s="44">
        <f>IFERROR('4.1 取引係数表'!GH95/'4.1 取引係数表'!GH$201,0)</f>
        <v>4.2534011338170785E-4</v>
      </c>
    </row>
    <row r="96" spans="1:190" s="13" customFormat="1">
      <c r="A96" s="10" t="s">
        <v>92</v>
      </c>
      <c r="B96" s="11" t="s">
        <v>280</v>
      </c>
      <c r="C96" s="43">
        <f>IFERROR('4.1 取引係数表'!C96/'4.1 取引係数表'!C$201,0)</f>
        <v>2.2370158747271108E-3</v>
      </c>
      <c r="D96" s="43">
        <f>IFERROR('4.1 取引係数表'!D96/'4.1 取引係数表'!D$201,0)</f>
        <v>3.8236043843996939E-3</v>
      </c>
      <c r="E96" s="43">
        <f>IFERROR('4.1 取引係数表'!E96/'4.1 取引係数表'!E$201,0)</f>
        <v>8.1135137174987739E-4</v>
      </c>
      <c r="F96" s="43">
        <f>IFERROR('4.1 取引係数表'!F96/'4.1 取引係数表'!F$201,0)</f>
        <v>7.513148009015778E-4</v>
      </c>
      <c r="G96" s="43">
        <f>IFERROR('4.1 取引係数表'!G96/'4.1 取引係数表'!G$201,0)</f>
        <v>0</v>
      </c>
      <c r="H96" s="43">
        <f>IFERROR('4.1 取引係数表'!H96/'4.1 取引係数表'!H$201,0)</f>
        <v>3.4071550255536625E-4</v>
      </c>
      <c r="I96" s="43">
        <f>IFERROR('4.1 取引係数表'!I96/'4.1 取引係数表'!I$201,0)</f>
        <v>1.3909100410841059E-3</v>
      </c>
      <c r="J96" s="43">
        <f>IFERROR('4.1 取引係数表'!J96/'4.1 取引係数表'!J$201,0)</f>
        <v>1.8670649738610905E-4</v>
      </c>
      <c r="K96" s="43">
        <f>IFERROR('4.1 取引係数表'!K96/'4.1 取引係数表'!K$201,0)</f>
        <v>3.8979241480547699E-4</v>
      </c>
      <c r="L96" s="43">
        <f>IFERROR('4.1 取引係数表'!L96/'4.1 取引係数表'!L$201,0)</f>
        <v>1.2715905478435945E-3</v>
      </c>
      <c r="M96" s="43">
        <f>IFERROR('4.1 取引係数表'!M96/'4.1 取引係数表'!M$201,0)</f>
        <v>1.3297872340425532E-3</v>
      </c>
      <c r="N96" s="43">
        <f>IFERROR('4.1 取引係数表'!N96/'4.1 取引係数表'!N$201,0)</f>
        <v>0</v>
      </c>
      <c r="O96" s="43">
        <f>IFERROR('4.1 取引係数表'!O96/'4.1 取引係数表'!O$201,0)</f>
        <v>0</v>
      </c>
      <c r="P96" s="43">
        <f>IFERROR('4.1 取引係数表'!P96/'4.1 取引係数表'!P$201,0)</f>
        <v>0</v>
      </c>
      <c r="Q96" s="43">
        <f>IFERROR('4.1 取引係数表'!Q96/'4.1 取引係数表'!Q$201,0)</f>
        <v>0</v>
      </c>
      <c r="R96" s="43">
        <f>IFERROR('4.1 取引係数表'!R96/'4.1 取引係数表'!R$201,0)</f>
        <v>3.3298282509638975E-2</v>
      </c>
      <c r="S96" s="43">
        <f>IFERROR('4.1 取引係数表'!S96/'4.1 取引係数表'!S$201,0)</f>
        <v>0</v>
      </c>
      <c r="T96" s="43">
        <f>IFERROR('4.1 取引係数表'!T96/'4.1 取引係数表'!T$201,0)</f>
        <v>0</v>
      </c>
      <c r="U96" s="43">
        <f>IFERROR('4.1 取引係数表'!U96/'4.1 取引係数表'!U$201,0)</f>
        <v>9.8960910440376061E-4</v>
      </c>
      <c r="V96" s="43">
        <f>IFERROR('4.1 取引係数表'!V96/'4.1 取引係数表'!V$201,0)</f>
        <v>0</v>
      </c>
      <c r="W96" s="43">
        <f>IFERROR('4.1 取引係数表'!W96/'4.1 取引係数表'!W$201,0)</f>
        <v>8.3331367970881194E-4</v>
      </c>
      <c r="X96" s="43">
        <f>IFERROR('4.1 取引係数表'!X96/'4.1 取引係数表'!X$201,0)</f>
        <v>0</v>
      </c>
      <c r="Y96" s="43">
        <f>IFERROR('4.1 取引係数表'!Y96/'4.1 取引係数表'!Y$201,0)</f>
        <v>2.6314842896601597E-4</v>
      </c>
      <c r="Z96" s="43">
        <f>IFERROR('4.1 取引係数表'!Z96/'4.1 取引係数表'!Z$201,0)</f>
        <v>0</v>
      </c>
      <c r="AA96" s="43">
        <f>IFERROR('4.1 取引係数表'!AA96/'4.1 取引係数表'!AA$201,0)</f>
        <v>8.7374399301004806E-4</v>
      </c>
      <c r="AB96" s="43">
        <f>IFERROR('4.1 取引係数表'!AB96/'4.1 取引係数表'!AB$201,0)</f>
        <v>4.6210187035732025E-6</v>
      </c>
      <c r="AC96" s="43">
        <f>IFERROR('4.1 取引係数表'!AC96/'4.1 取引係数表'!AC$201,0)</f>
        <v>5.6799681632357726E-3</v>
      </c>
      <c r="AD96" s="43">
        <f>IFERROR('4.1 取引係数表'!AD96/'4.1 取引係数表'!AD$201,0)</f>
        <v>2.0735566954054349E-3</v>
      </c>
      <c r="AE96" s="43">
        <f>IFERROR('4.1 取引係数表'!AE96/'4.1 取引係数表'!AE$201,0)</f>
        <v>0</v>
      </c>
      <c r="AF96" s="43">
        <f>IFERROR('4.1 取引係数表'!AF96/'4.1 取引係数表'!AF$201,0)</f>
        <v>0</v>
      </c>
      <c r="AG96" s="43">
        <f>IFERROR('4.1 取引係数表'!AG96/'4.1 取引係数表'!AG$201,0)</f>
        <v>0</v>
      </c>
      <c r="AH96" s="43">
        <f>IFERROR('4.1 取引係数表'!AH96/'4.1 取引係数表'!AH$201,0)</f>
        <v>0</v>
      </c>
      <c r="AI96" s="43">
        <f>IFERROR('4.1 取引係数表'!AI96/'4.1 取引係数表'!AI$201,0)</f>
        <v>0</v>
      </c>
      <c r="AJ96" s="43">
        <f>IFERROR('4.1 取引係数表'!AJ96/'4.1 取引係数表'!AJ$201,0)</f>
        <v>0</v>
      </c>
      <c r="AK96" s="43">
        <f>IFERROR('4.1 取引係数表'!AK96/'4.1 取引係数表'!AK$201,0)</f>
        <v>0</v>
      </c>
      <c r="AL96" s="43">
        <f>IFERROR('4.1 取引係数表'!AL96/'4.1 取引係数表'!AL$201,0)</f>
        <v>3.4745401244389079E-3</v>
      </c>
      <c r="AM96" s="43">
        <f>IFERROR('4.1 取引係数表'!AM96/'4.1 取引係数表'!AM$201,0)</f>
        <v>0</v>
      </c>
      <c r="AN96" s="43">
        <f>IFERROR('4.1 取引係数表'!AN96/'4.1 取引係数表'!AN$201,0)</f>
        <v>1.7540013155009867E-3</v>
      </c>
      <c r="AO96" s="43">
        <f>IFERROR('4.1 取引係数表'!AO96/'4.1 取引係数表'!AO$201,0)</f>
        <v>2.3617153511497823E-3</v>
      </c>
      <c r="AP96" s="43">
        <f>IFERROR('4.1 取引係数表'!AP96/'4.1 取引係数表'!AP$201,0)</f>
        <v>2.2939350548257204E-2</v>
      </c>
      <c r="AQ96" s="43">
        <f>IFERROR('4.1 取引係数表'!AQ96/'4.1 取引係数表'!AQ$201,0)</f>
        <v>2.9170341225154332E-2</v>
      </c>
      <c r="AR96" s="43">
        <f>IFERROR('4.1 取引係数表'!AR96/'4.1 取引係数表'!AR$201,0)</f>
        <v>0</v>
      </c>
      <c r="AS96" s="43">
        <f>IFERROR('4.1 取引係数表'!AS96/'4.1 取引係数表'!AS$201,0)</f>
        <v>0</v>
      </c>
      <c r="AT96" s="43">
        <f>IFERROR('4.1 取引係数表'!AT96/'4.1 取引係数表'!AT$201,0)</f>
        <v>0</v>
      </c>
      <c r="AU96" s="43">
        <f>IFERROR('4.1 取引係数表'!AU96/'4.1 取引係数表'!AU$201,0)</f>
        <v>3.65764447695684E-4</v>
      </c>
      <c r="AV96" s="43">
        <f>IFERROR('4.1 取引係数表'!AV96/'4.1 取引係数表'!AV$201,0)</f>
        <v>0</v>
      </c>
      <c r="AW96" s="43">
        <f>IFERROR('4.1 取引係数表'!AW96/'4.1 取引係数表'!AW$201,0)</f>
        <v>7.1672541520470209E-4</v>
      </c>
      <c r="AX96" s="43">
        <f>IFERROR('4.1 取引係数表'!AX96/'4.1 取引係数表'!AX$201,0)</f>
        <v>0</v>
      </c>
      <c r="AY96" s="43">
        <f>IFERROR('4.1 取引係数表'!AY96/'4.1 取引係数表'!AY$201,0)</f>
        <v>0</v>
      </c>
      <c r="AZ96" s="43">
        <f>IFERROR('4.1 取引係数表'!AZ96/'4.1 取引係数表'!AZ$201,0)</f>
        <v>0</v>
      </c>
      <c r="BA96" s="43">
        <f>IFERROR('4.1 取引係数表'!BA96/'4.1 取引係数表'!BA$201,0)</f>
        <v>0</v>
      </c>
      <c r="BB96" s="43">
        <f>IFERROR('4.1 取引係数表'!BB96/'4.1 取引係数表'!BB$201,0)</f>
        <v>2.2328548644338117E-3</v>
      </c>
      <c r="BC96" s="43">
        <f>IFERROR('4.1 取引係数表'!BC96/'4.1 取引係数表'!BC$201,0)</f>
        <v>0</v>
      </c>
      <c r="BD96" s="43">
        <f>IFERROR('4.1 取引係数表'!BD96/'4.1 取引係数表'!BD$201,0)</f>
        <v>0</v>
      </c>
      <c r="BE96" s="43">
        <f>IFERROR('4.1 取引係数表'!BE96/'4.1 取引係数表'!BE$201,0)</f>
        <v>0</v>
      </c>
      <c r="BF96" s="43">
        <f>IFERROR('4.1 取引係数表'!BF96/'4.1 取引係数表'!BF$201,0)</f>
        <v>0</v>
      </c>
      <c r="BG96" s="43">
        <f>IFERROR('4.1 取引係数表'!BG96/'4.1 取引係数表'!BG$201,0)</f>
        <v>0</v>
      </c>
      <c r="BH96" s="43">
        <f>IFERROR('4.1 取引係数表'!BH96/'4.1 取引係数表'!BH$201,0)</f>
        <v>0</v>
      </c>
      <c r="BI96" s="43">
        <f>IFERROR('4.1 取引係数表'!BI96/'4.1 取引係数表'!BI$201,0)</f>
        <v>7.0936696837635496E-2</v>
      </c>
      <c r="BJ96" s="43">
        <f>IFERROR('4.1 取引係数表'!BJ96/'4.1 取引係数表'!BJ$201,0)</f>
        <v>0</v>
      </c>
      <c r="BK96" s="43">
        <f>IFERROR('4.1 取引係数表'!BK96/'4.1 取引係数表'!BK$201,0)</f>
        <v>0</v>
      </c>
      <c r="BL96" s="43">
        <f>IFERROR('4.1 取引係数表'!BL96/'4.1 取引係数表'!BL$201,0)</f>
        <v>0</v>
      </c>
      <c r="BM96" s="43">
        <f>IFERROR('4.1 取引係数表'!BM96/'4.1 取引係数表'!BM$201,0)</f>
        <v>0</v>
      </c>
      <c r="BN96" s="43">
        <f>IFERROR('4.1 取引係数表'!BN96/'4.1 取引係数表'!BN$201,0)</f>
        <v>2.5880830539380035E-3</v>
      </c>
      <c r="BO96" s="43">
        <f>IFERROR('4.1 取引係数表'!BO96/'4.1 取引係数表'!BO$201,0)</f>
        <v>1.7870981006152045E-3</v>
      </c>
      <c r="BP96" s="43">
        <f>IFERROR('4.1 取引係数表'!BP96/'4.1 取引係数表'!BP$201,0)</f>
        <v>0</v>
      </c>
      <c r="BQ96" s="43">
        <f>IFERROR('4.1 取引係数表'!BQ96/'4.1 取引係数表'!BQ$201,0)</f>
        <v>4.6411911999933005E-2</v>
      </c>
      <c r="BR96" s="43">
        <f>IFERROR('4.1 取引係数表'!BR96/'4.1 取引係数表'!BR$201,0)</f>
        <v>0</v>
      </c>
      <c r="BS96" s="43">
        <f>IFERROR('4.1 取引係数表'!BS96/'4.1 取引係数表'!BS$201,0)</f>
        <v>0</v>
      </c>
      <c r="BT96" s="43">
        <f>IFERROR('4.1 取引係数表'!BT96/'4.1 取引係数表'!BT$201,0)</f>
        <v>0</v>
      </c>
      <c r="BU96" s="43">
        <f>IFERROR('4.1 取引係数表'!BU96/'4.1 取引係数表'!BU$201,0)</f>
        <v>0</v>
      </c>
      <c r="BV96" s="43">
        <f>IFERROR('4.1 取引係数表'!BV96/'4.1 取引係数表'!BV$201,0)</f>
        <v>0</v>
      </c>
      <c r="BW96" s="43">
        <f>IFERROR('4.1 取引係数表'!BW96/'4.1 取引係数表'!BW$201,0)</f>
        <v>0</v>
      </c>
      <c r="BX96" s="43">
        <f>IFERROR('4.1 取引係数表'!BX96/'4.1 取引係数表'!BX$201,0)</f>
        <v>0</v>
      </c>
      <c r="BY96" s="43">
        <f>IFERROR('4.1 取引係数表'!BY96/'4.1 取引係数表'!BY$201,0)</f>
        <v>4.3571628645233576E-4</v>
      </c>
      <c r="BZ96" s="43">
        <f>IFERROR('4.1 取引係数表'!BZ96/'4.1 取引係数表'!BZ$201,0)</f>
        <v>0</v>
      </c>
      <c r="CA96" s="43">
        <f>IFERROR('4.1 取引係数表'!CA96/'4.1 取引係数表'!CA$201,0)</f>
        <v>9.1315136476426799E-3</v>
      </c>
      <c r="CB96" s="43">
        <f>IFERROR('4.1 取引係数表'!CB96/'4.1 取引係数表'!CB$201,0)</f>
        <v>0</v>
      </c>
      <c r="CC96" s="43">
        <f>IFERROR('4.1 取引係数表'!CC96/'4.1 取引係数表'!CC$201,0)</f>
        <v>0</v>
      </c>
      <c r="CD96" s="43">
        <f>IFERROR('4.1 取引係数表'!CD96/'4.1 取引係数表'!CD$201,0)</f>
        <v>0</v>
      </c>
      <c r="CE96" s="43">
        <f>IFERROR('4.1 取引係数表'!CE96/'4.1 取引係数表'!CE$201,0)</f>
        <v>0</v>
      </c>
      <c r="CF96" s="43">
        <f>IFERROR('4.1 取引係数表'!CF96/'4.1 取引係数表'!CF$201,0)</f>
        <v>1.6434483929813796E-5</v>
      </c>
      <c r="CG96" s="43">
        <f>IFERROR('4.1 取引係数表'!CG96/'4.1 取引係数表'!CG$201,0)</f>
        <v>0</v>
      </c>
      <c r="CH96" s="43">
        <f>IFERROR('4.1 取引係数表'!CH96/'4.1 取引係数表'!CH$201,0)</f>
        <v>3.9332140258412159E-5</v>
      </c>
      <c r="CI96" s="43">
        <f>IFERROR('4.1 取引係数表'!CI96/'4.1 取引係数表'!CI$201,0)</f>
        <v>3.7894064024227851E-3</v>
      </c>
      <c r="CJ96" s="43">
        <f>IFERROR('4.1 取引係数表'!CJ96/'4.1 取引係数表'!CJ$201,0)</f>
        <v>0</v>
      </c>
      <c r="CK96" s="43">
        <f>IFERROR('4.1 取引係数表'!CK96/'4.1 取引係数表'!CK$201,0)</f>
        <v>0</v>
      </c>
      <c r="CL96" s="43">
        <f>IFERROR('4.1 取引係数表'!CL96/'4.1 取引係数表'!CL$201,0)</f>
        <v>1.2620886027242643E-2</v>
      </c>
      <c r="CM96" s="43">
        <f>IFERROR('4.1 取引係数表'!CM96/'4.1 取引係数表'!CM$201,0)</f>
        <v>4.2052054205205421E-2</v>
      </c>
      <c r="CN96" s="43">
        <f>IFERROR('4.1 取引係数表'!CN96/'4.1 取引係数表'!CN$201,0)</f>
        <v>8.4749201196936658E-2</v>
      </c>
      <c r="CO96" s="43">
        <f>IFERROR('4.1 取引係数表'!CO96/'4.1 取引係数表'!CO$201,0)</f>
        <v>8.2151523526741904E-2</v>
      </c>
      <c r="CP96" s="43">
        <f>IFERROR('4.1 取引係数表'!CP96/'4.1 取引係数表'!CP$201,0)</f>
        <v>6.9623838348457145E-2</v>
      </c>
      <c r="CQ96" s="43">
        <f>IFERROR('4.1 取引係数表'!CQ96/'4.1 取引係数表'!CQ$201,0)</f>
        <v>0</v>
      </c>
      <c r="CR96" s="43">
        <f>IFERROR('4.1 取引係数表'!CR96/'4.1 取引係数表'!CR$201,0)</f>
        <v>0</v>
      </c>
      <c r="CS96" s="43">
        <f>IFERROR('4.1 取引係数表'!CS96/'4.1 取引係数表'!CS$201,0)</f>
        <v>0</v>
      </c>
      <c r="CT96" s="43">
        <f>IFERROR('4.1 取引係数表'!CT96/'4.1 取引係数表'!CT$201,0)</f>
        <v>7.2094029420248049E-2</v>
      </c>
      <c r="CU96" s="43">
        <f>IFERROR('4.1 取引係数表'!CU96/'4.1 取引係数表'!CU$201,0)</f>
        <v>0</v>
      </c>
      <c r="CV96" s="43">
        <f>IFERROR('4.1 取引係数表'!CV96/'4.1 取引係数表'!CV$201,0)</f>
        <v>4.0276679841897235E-2</v>
      </c>
      <c r="CW96" s="43">
        <f>IFERROR('4.1 取引係数表'!CW96/'4.1 取引係数表'!CW$201,0)</f>
        <v>0</v>
      </c>
      <c r="CX96" s="43">
        <f>IFERROR('4.1 取引係数表'!CX96/'4.1 取引係数表'!CX$201,0)</f>
        <v>0</v>
      </c>
      <c r="CY96" s="43">
        <f>IFERROR('4.1 取引係数表'!CY96/'4.1 取引係数表'!CY$201,0)</f>
        <v>4.2253521126760563E-2</v>
      </c>
      <c r="CZ96" s="43">
        <f>IFERROR('4.1 取引係数表'!CZ96/'4.1 取引係数表'!CZ$201,0)</f>
        <v>3.5614462513452114E-2</v>
      </c>
      <c r="DA96" s="43">
        <f>IFERROR('4.1 取引係数表'!DA96/'4.1 取引係数表'!DA$201,0)</f>
        <v>0</v>
      </c>
      <c r="DB96" s="43">
        <f>IFERROR('4.1 取引係数表'!DB96/'4.1 取引係数表'!DB$201,0)</f>
        <v>0.16273584905660377</v>
      </c>
      <c r="DC96" s="43">
        <f>IFERROR('4.1 取引係数表'!DC96/'4.1 取引係数表'!DC$201,0)</f>
        <v>7.1280456194919651E-3</v>
      </c>
      <c r="DD96" s="43">
        <f>IFERROR('4.1 取引係数表'!DD96/'4.1 取引係数表'!DD$201,0)</f>
        <v>0</v>
      </c>
      <c r="DE96" s="43">
        <f>IFERROR('4.1 取引係数表'!DE96/'4.1 取引係数表'!DE$201,0)</f>
        <v>2.543819762004856E-2</v>
      </c>
      <c r="DF96" s="43">
        <f>IFERROR('4.1 取引係数表'!DF96/'4.1 取引係数表'!DF$201,0)</f>
        <v>0</v>
      </c>
      <c r="DG96" s="43">
        <f>IFERROR('4.1 取引係数表'!DG96/'4.1 取引係数表'!DG$201,0)</f>
        <v>0</v>
      </c>
      <c r="DH96" s="43">
        <f>IFERROR('4.1 取引係数表'!DH96/'4.1 取引係数表'!DH$201,0)</f>
        <v>0</v>
      </c>
      <c r="DI96" s="43">
        <f>IFERROR('4.1 取引係数表'!DI96/'4.1 取引係数表'!DI$201,0)</f>
        <v>3.8204393505253103E-3</v>
      </c>
      <c r="DJ96" s="43">
        <f>IFERROR('4.1 取引係数表'!DJ96/'4.1 取引係数表'!DJ$201,0)</f>
        <v>0</v>
      </c>
      <c r="DK96" s="43">
        <f>IFERROR('4.1 取引係数表'!DK96/'4.1 取引係数表'!DK$201,0)</f>
        <v>2.6558704453441295E-3</v>
      </c>
      <c r="DL96" s="43">
        <f>IFERROR('4.1 取引係数表'!DL96/'4.1 取引係数表'!DL$201,0)</f>
        <v>1.199513259271402E-3</v>
      </c>
      <c r="DM96" s="43">
        <f>IFERROR('4.1 取引係数表'!DM96/'4.1 取引係数表'!DM$201,0)</f>
        <v>0</v>
      </c>
      <c r="DN96" s="43">
        <f>IFERROR('4.1 取引係数表'!DN96/'4.1 取引係数表'!DN$201,0)</f>
        <v>0</v>
      </c>
      <c r="DO96" s="43">
        <f>IFERROR('4.1 取引係数表'!DO96/'4.1 取引係数表'!DO$201,0)</f>
        <v>0</v>
      </c>
      <c r="DP96" s="43">
        <f>IFERROR('4.1 取引係数表'!DP96/'4.1 取引係数表'!DP$201,0)</f>
        <v>3.9541547277936965E-3</v>
      </c>
      <c r="DQ96" s="43">
        <f>IFERROR('4.1 取引係数表'!DQ96/'4.1 取引係数表'!DQ$201,0)</f>
        <v>0</v>
      </c>
      <c r="DR96" s="43">
        <f>IFERROR('4.1 取引係数表'!DR96/'4.1 取引係数表'!DR$201,0)</f>
        <v>4.6109510086455334E-3</v>
      </c>
      <c r="DS96" s="43">
        <f>IFERROR('4.1 取引係数表'!DS96/'4.1 取引係数表'!DS$201,0)</f>
        <v>0</v>
      </c>
      <c r="DT96" s="43">
        <f>IFERROR('4.1 取引係数表'!DT96/'4.1 取引係数表'!DT$201,0)</f>
        <v>1.5948963317384369E-2</v>
      </c>
      <c r="DU96" s="43">
        <f>IFERROR('4.1 取引係数表'!DU96/'4.1 取引係数表'!DU$201,0)</f>
        <v>0</v>
      </c>
      <c r="DV96" s="43">
        <f>IFERROR('4.1 取引係数表'!DV96/'4.1 取引係数表'!DV$201,0)</f>
        <v>0</v>
      </c>
      <c r="DW96" s="43">
        <f>IFERROR('4.1 取引係数表'!DW96/'4.1 取引係数表'!DW$201,0)</f>
        <v>0</v>
      </c>
      <c r="DX96" s="43">
        <f>IFERROR('4.1 取引係数表'!DX96/'4.1 取引係数表'!DX$201,0)</f>
        <v>0</v>
      </c>
      <c r="DY96" s="43">
        <f>IFERROR('4.1 取引係数表'!DY96/'4.1 取引係数表'!DY$201,0)</f>
        <v>2.5708409506398539E-2</v>
      </c>
      <c r="DZ96" s="43">
        <f>IFERROR('4.1 取引係数表'!DZ96/'4.1 取引係数表'!DZ$201,0)</f>
        <v>6.046314771146986E-5</v>
      </c>
      <c r="EA96" s="43">
        <f>IFERROR('4.1 取引係数表'!EA96/'4.1 取引係数表'!EA$201,0)</f>
        <v>1.219218377924079E-2</v>
      </c>
      <c r="EB96" s="43">
        <f>IFERROR('4.1 取引係数表'!EB96/'4.1 取引係数表'!EB$201,0)</f>
        <v>1.4174672566844444E-2</v>
      </c>
      <c r="EC96" s="43">
        <f>IFERROR('4.1 取引係数表'!EC96/'4.1 取引係数表'!EC$201,0)</f>
        <v>5.0776007278164607E-2</v>
      </c>
      <c r="ED96" s="43">
        <f>IFERROR('4.1 取引係数表'!ED96/'4.1 取引係数表'!ED$201,0)</f>
        <v>9.2950120323780361E-3</v>
      </c>
      <c r="EE96" s="43">
        <f>IFERROR('4.1 取引係数表'!EE96/'4.1 取引係数表'!EE$201,0)</f>
        <v>9.1421820278766233E-3</v>
      </c>
      <c r="EF96" s="43">
        <f>IFERROR('4.1 取引係数表'!EF96/'4.1 取引係数表'!EF$201,0)</f>
        <v>8.6802549094309566E-4</v>
      </c>
      <c r="EG96" s="43">
        <f>IFERROR('4.1 取引係数表'!EG96/'4.1 取引係数表'!EG$201,0)</f>
        <v>0</v>
      </c>
      <c r="EH96" s="43">
        <f>IFERROR('4.1 取引係数表'!EH96/'4.1 取引係数表'!EH$201,0)</f>
        <v>0</v>
      </c>
      <c r="EI96" s="43">
        <f>IFERROR('4.1 取引係数表'!EI96/'4.1 取引係数表'!EI$201,0)</f>
        <v>1.4224350397859305E-3</v>
      </c>
      <c r="EJ96" s="43">
        <f>IFERROR('4.1 取引係数表'!EJ96/'4.1 取引係数表'!EJ$201,0)</f>
        <v>1.5471626755599871E-4</v>
      </c>
      <c r="EK96" s="43">
        <f>IFERROR('4.1 取引係数表'!EK96/'4.1 取引係数表'!EK$201,0)</f>
        <v>4.2503807080433225E-3</v>
      </c>
      <c r="EL96" s="43">
        <f>IFERROR('4.1 取引係数表'!EL96/'4.1 取引係数表'!EL$201,0)</f>
        <v>1.9163849976045187E-3</v>
      </c>
      <c r="EM96" s="43">
        <f>IFERROR('4.1 取引係数表'!EM96/'4.1 取引係数表'!EM$201,0)</f>
        <v>4.4754824122492165E-5</v>
      </c>
      <c r="EN96" s="43">
        <f>IFERROR('4.1 取引係数表'!EN96/'4.1 取引係数表'!EN$201,0)</f>
        <v>1.2214983713355049E-4</v>
      </c>
      <c r="EO96" s="43">
        <f>IFERROR('4.1 取引係数表'!EO96/'4.1 取引係数表'!EO$201,0)</f>
        <v>4.623422257154746E-5</v>
      </c>
      <c r="EP96" s="43">
        <f>IFERROR('4.1 取引係数表'!EP96/'4.1 取引係数表'!EP$201,0)</f>
        <v>1.3743395534923495E-4</v>
      </c>
      <c r="EQ96" s="43">
        <f>IFERROR('4.1 取引係数表'!EQ96/'4.1 取引係数表'!EQ$201,0)</f>
        <v>1.7157768234326928E-4</v>
      </c>
      <c r="ER96" s="43">
        <f>IFERROR('4.1 取引係数表'!ER96/'4.1 取引係数表'!ER$201,0)</f>
        <v>2.5191636376722926E-4</v>
      </c>
      <c r="ES96" s="43">
        <f>IFERROR('4.1 取引係数表'!ES96/'4.1 取引係数表'!ES$201,0)</f>
        <v>0</v>
      </c>
      <c r="ET96" s="43">
        <f>IFERROR('4.1 取引係数表'!ET96/'4.1 取引係数表'!ET$201,0)</f>
        <v>1.9483682415976619E-4</v>
      </c>
      <c r="EU96" s="43">
        <f>IFERROR('4.1 取引係数表'!EU96/'4.1 取引係数表'!EU$201,0)</f>
        <v>1.4571989728797009E-3</v>
      </c>
      <c r="EV96" s="43">
        <f>IFERROR('4.1 取引係数表'!EV96/'4.1 取引係数表'!EV$201,0)</f>
        <v>0</v>
      </c>
      <c r="EW96" s="43">
        <f>IFERROR('4.1 取引係数表'!EW96/'4.1 取引係数表'!EW$201,0)</f>
        <v>0</v>
      </c>
      <c r="EX96" s="43">
        <f>IFERROR('4.1 取引係数表'!EX96/'4.1 取引係数表'!EX$201,0)</f>
        <v>0</v>
      </c>
      <c r="EY96" s="43">
        <f>IFERROR('4.1 取引係数表'!EY96/'4.1 取引係数表'!EY$201,0)</f>
        <v>0</v>
      </c>
      <c r="EZ96" s="43">
        <f>IFERROR('4.1 取引係数表'!EZ96/'4.1 取引係数表'!EZ$201,0)</f>
        <v>0</v>
      </c>
      <c r="FA96" s="43">
        <f>IFERROR('4.1 取引係数表'!FA96/'4.1 取引係数表'!FA$201,0)</f>
        <v>3.4115720524017469E-3</v>
      </c>
      <c r="FB96" s="43">
        <f>IFERROR('4.1 取引係数表'!FB96/'4.1 取引係数表'!FB$201,0)</f>
        <v>3.0260869565217393E-2</v>
      </c>
      <c r="FC96" s="43">
        <f>IFERROR('4.1 取引係数表'!FC96/'4.1 取引係数表'!FC$201,0)</f>
        <v>0</v>
      </c>
      <c r="FD96" s="43">
        <f>IFERROR('4.1 取引係数表'!FD96/'4.1 取引係数表'!FD$201,0)</f>
        <v>1.6282932230436056E-5</v>
      </c>
      <c r="FE96" s="43">
        <f>IFERROR('4.1 取引係数表'!FE96/'4.1 取引係数表'!FE$201,0)</f>
        <v>0</v>
      </c>
      <c r="FF96" s="43">
        <f>IFERROR('4.1 取引係数表'!FF96/'4.1 取引係数表'!FF$201,0)</f>
        <v>0</v>
      </c>
      <c r="FG96" s="43">
        <f>IFERROR('4.1 取引係数表'!FG96/'4.1 取引係数表'!FG$201,0)</f>
        <v>3.9070130884938464E-5</v>
      </c>
      <c r="FH96" s="43">
        <f>IFERROR('4.1 取引係数表'!FH96/'4.1 取引係数表'!FH$201,0)</f>
        <v>2.4209167204648161E-4</v>
      </c>
      <c r="FI96" s="43">
        <f>IFERROR('4.1 取引係数表'!FI96/'4.1 取引係数表'!FI$201,0)</f>
        <v>0</v>
      </c>
      <c r="FJ96" s="43">
        <f>IFERROR('4.1 取引係数表'!FJ96/'4.1 取引係数表'!FJ$201,0)</f>
        <v>4.9813200498132002E-4</v>
      </c>
      <c r="FK96" s="43">
        <f>IFERROR('4.1 取引係数表'!FK96/'4.1 取引係数表'!FK$201,0)</f>
        <v>1.8192371475953567E-2</v>
      </c>
      <c r="FL96" s="43">
        <f>IFERROR('4.1 取引係数表'!FL96/'4.1 取引係数表'!FL$201,0)</f>
        <v>1.8724043428756478E-3</v>
      </c>
      <c r="FM96" s="43">
        <f>IFERROR('4.1 取引係数表'!FM96/'4.1 取引係数表'!FM$201,0)</f>
        <v>5.9619353359321255E-5</v>
      </c>
      <c r="FN96" s="43">
        <f>IFERROR('4.1 取引係数表'!FN96/'4.1 取引係数表'!FN$201,0)</f>
        <v>2.7906235050231224E-4</v>
      </c>
      <c r="FO96" s="43">
        <f>IFERROR('4.1 取引係数表'!FO96/'4.1 取引係数表'!FO$201,0)</f>
        <v>0</v>
      </c>
      <c r="FP96" s="43">
        <f>IFERROR('4.1 取引係数表'!FP96/'4.1 取引係数表'!FP$201,0)</f>
        <v>1.6426430126072851E-4</v>
      </c>
      <c r="FQ96" s="43">
        <f>IFERROR('4.1 取引係数表'!FQ96/'4.1 取引係数表'!FQ$201,0)</f>
        <v>3.0606558465745196E-4</v>
      </c>
      <c r="FR96" s="43">
        <f>IFERROR('4.1 取引係数表'!FR96/'4.1 取引係数表'!FR$201,0)</f>
        <v>8.9800194567088231E-5</v>
      </c>
      <c r="FS96" s="43">
        <f>IFERROR('4.1 取引係数表'!FS96/'4.1 取引係数表'!FS$201,0)</f>
        <v>5.7248807008731368E-4</v>
      </c>
      <c r="FT96" s="43">
        <f>IFERROR('4.1 取引係数表'!FT96/'4.1 取引係数表'!FT$201,0)</f>
        <v>3.6532237138603993E-4</v>
      </c>
      <c r="FU96" s="43">
        <f>IFERROR('4.1 取引係数表'!FU96/'4.1 取引係数表'!FU$201,0)</f>
        <v>1.68509843382137E-3</v>
      </c>
      <c r="FV96" s="43">
        <f>IFERROR('4.1 取引係数表'!FV96/'4.1 取引係数表'!FV$201,0)</f>
        <v>0</v>
      </c>
      <c r="FW96" s="43">
        <f>IFERROR('4.1 取引係数表'!FW96/'4.1 取引係数表'!FW$201,0)</f>
        <v>3.3065217547567188E-4</v>
      </c>
      <c r="FX96" s="43">
        <f>IFERROR('4.1 取引係数表'!FX96/'4.1 取引係数表'!FX$201,0)</f>
        <v>2.466429158673609E-3</v>
      </c>
      <c r="FY96" s="43">
        <f>IFERROR('4.1 取引係数表'!FY96/'4.1 取引係数表'!FY$201,0)</f>
        <v>1.2443261209270024E-3</v>
      </c>
      <c r="FZ96" s="43">
        <f>IFERROR('4.1 取引係数表'!FZ96/'4.1 取引係数表'!FZ$201,0)</f>
        <v>0</v>
      </c>
      <c r="GA96" s="43">
        <f>IFERROR('4.1 取引係数表'!GA96/'4.1 取引係数表'!GA$201,0)</f>
        <v>2.2733794717560551E-4</v>
      </c>
      <c r="GB96" s="43">
        <f>IFERROR('4.1 取引係数表'!GB96/'4.1 取引係数表'!GB$201,0)</f>
        <v>1.8701992652788601E-4</v>
      </c>
      <c r="GC96" s="43">
        <f>IFERROR('4.1 取引係数表'!GC96/'4.1 取引係数表'!GC$201,0)</f>
        <v>2.5876110629906245E-3</v>
      </c>
      <c r="GD96" s="43">
        <f>IFERROR('4.1 取引係数表'!GD96/'4.1 取引係数表'!GD$201,0)</f>
        <v>7.9755642287459693E-4</v>
      </c>
      <c r="GE96" s="43">
        <f>IFERROR('4.1 取引係数表'!GE96/'4.1 取引係数表'!GE$201,0)</f>
        <v>2.6796683046683045E-3</v>
      </c>
      <c r="GF96" s="43">
        <f>IFERROR('4.1 取引係数表'!GF96/'4.1 取引係数表'!GF$201,0)</f>
        <v>4.3952424331320994E-3</v>
      </c>
      <c r="GG96" s="43">
        <f>IFERROR('4.1 取引係数表'!GG96/'4.1 取引係数表'!GG$201,0)</f>
        <v>1.1613584374450113E-3</v>
      </c>
      <c r="GH96" s="44">
        <f>IFERROR('4.1 取引係数表'!GH96/'4.1 取引係数表'!GH$201,0)</f>
        <v>1.0881088870690257E-2</v>
      </c>
    </row>
    <row r="97" spans="1:190" s="13" customFormat="1">
      <c r="A97" s="10" t="s">
        <v>93</v>
      </c>
      <c r="B97" s="11" t="s">
        <v>281</v>
      </c>
      <c r="C97" s="43">
        <f>IFERROR('4.1 取引係数表'!C97/'4.1 取引係数表'!C$201,0)</f>
        <v>0</v>
      </c>
      <c r="D97" s="43">
        <f>IFERROR('4.1 取引係数表'!D97/'4.1 取引係数表'!D$201,0)</f>
        <v>0</v>
      </c>
      <c r="E97" s="43">
        <f>IFERROR('4.1 取引係数表'!E97/'4.1 取引係数表'!E$201,0)</f>
        <v>0</v>
      </c>
      <c r="F97" s="43">
        <f>IFERROR('4.1 取引係数表'!F97/'4.1 取引係数表'!F$201,0)</f>
        <v>0</v>
      </c>
      <c r="G97" s="43">
        <f>IFERROR('4.1 取引係数表'!G97/'4.1 取引係数表'!G$201,0)</f>
        <v>0</v>
      </c>
      <c r="H97" s="43">
        <f>IFERROR('4.1 取引係数表'!H97/'4.1 取引係数表'!H$201,0)</f>
        <v>0</v>
      </c>
      <c r="I97" s="43">
        <f>IFERROR('4.1 取引係数表'!I97/'4.1 取引係数表'!I$201,0)</f>
        <v>0</v>
      </c>
      <c r="J97" s="43">
        <f>IFERROR('4.1 取引係数表'!J97/'4.1 取引係数表'!J$201,0)</f>
        <v>0</v>
      </c>
      <c r="K97" s="43">
        <f>IFERROR('4.1 取引係数表'!K97/'4.1 取引係数表'!K$201,0)</f>
        <v>0</v>
      </c>
      <c r="L97" s="43">
        <f>IFERROR('4.1 取引係数表'!L97/'4.1 取引係数表'!L$201,0)</f>
        <v>0</v>
      </c>
      <c r="M97" s="43">
        <f>IFERROR('4.1 取引係数表'!M97/'4.1 取引係数表'!M$201,0)</f>
        <v>0</v>
      </c>
      <c r="N97" s="43">
        <f>IFERROR('4.1 取引係数表'!N97/'4.1 取引係数表'!N$201,0)</f>
        <v>0</v>
      </c>
      <c r="O97" s="43">
        <f>IFERROR('4.1 取引係数表'!O97/'4.1 取引係数表'!O$201,0)</f>
        <v>0</v>
      </c>
      <c r="P97" s="43">
        <f>IFERROR('4.1 取引係数表'!P97/'4.1 取引係数表'!P$201,0)</f>
        <v>0</v>
      </c>
      <c r="Q97" s="43">
        <f>IFERROR('4.1 取引係数表'!Q97/'4.1 取引係数表'!Q$201,0)</f>
        <v>0</v>
      </c>
      <c r="R97" s="43">
        <f>IFERROR('4.1 取引係数表'!R97/'4.1 取引係数表'!R$201,0)</f>
        <v>0</v>
      </c>
      <c r="S97" s="43">
        <f>IFERROR('4.1 取引係数表'!S97/'4.1 取引係数表'!S$201,0)</f>
        <v>0</v>
      </c>
      <c r="T97" s="43">
        <f>IFERROR('4.1 取引係数表'!T97/'4.1 取引係数表'!T$201,0)</f>
        <v>0</v>
      </c>
      <c r="U97" s="43">
        <f>IFERROR('4.1 取引係数表'!U97/'4.1 取引係数表'!U$201,0)</f>
        <v>0</v>
      </c>
      <c r="V97" s="43">
        <f>IFERROR('4.1 取引係数表'!V97/'4.1 取引係数表'!V$201,0)</f>
        <v>0</v>
      </c>
      <c r="W97" s="43">
        <f>IFERROR('4.1 取引係数表'!W97/'4.1 取引係数表'!W$201,0)</f>
        <v>0</v>
      </c>
      <c r="X97" s="43">
        <f>IFERROR('4.1 取引係数表'!X97/'4.1 取引係数表'!X$201,0)</f>
        <v>0</v>
      </c>
      <c r="Y97" s="43">
        <f>IFERROR('4.1 取引係数表'!Y97/'4.1 取引係数表'!Y$201,0)</f>
        <v>0</v>
      </c>
      <c r="Z97" s="43">
        <f>IFERROR('4.1 取引係数表'!Z97/'4.1 取引係数表'!Z$201,0)</f>
        <v>0</v>
      </c>
      <c r="AA97" s="43">
        <f>IFERROR('4.1 取引係数表'!AA97/'4.1 取引係数表'!AA$201,0)</f>
        <v>0</v>
      </c>
      <c r="AB97" s="43">
        <f>IFERROR('4.1 取引係数表'!AB97/'4.1 取引係数表'!AB$201,0)</f>
        <v>0</v>
      </c>
      <c r="AC97" s="43">
        <f>IFERROR('4.1 取引係数表'!AC97/'4.1 取引係数表'!AC$201,0)</f>
        <v>0</v>
      </c>
      <c r="AD97" s="43">
        <f>IFERROR('4.1 取引係数表'!AD97/'4.1 取引係数表'!AD$201,0)</f>
        <v>0</v>
      </c>
      <c r="AE97" s="43">
        <f>IFERROR('4.1 取引係数表'!AE97/'4.1 取引係数表'!AE$201,0)</f>
        <v>0</v>
      </c>
      <c r="AF97" s="43">
        <f>IFERROR('4.1 取引係数表'!AF97/'4.1 取引係数表'!AF$201,0)</f>
        <v>0</v>
      </c>
      <c r="AG97" s="43">
        <f>IFERROR('4.1 取引係数表'!AG97/'4.1 取引係数表'!AG$201,0)</f>
        <v>0</v>
      </c>
      <c r="AH97" s="43">
        <f>IFERROR('4.1 取引係数表'!AH97/'4.1 取引係数表'!AH$201,0)</f>
        <v>0</v>
      </c>
      <c r="AI97" s="43">
        <f>IFERROR('4.1 取引係数表'!AI97/'4.1 取引係数表'!AI$201,0)</f>
        <v>0</v>
      </c>
      <c r="AJ97" s="43">
        <f>IFERROR('4.1 取引係数表'!AJ97/'4.1 取引係数表'!AJ$201,0)</f>
        <v>0</v>
      </c>
      <c r="AK97" s="43">
        <f>IFERROR('4.1 取引係数表'!AK97/'4.1 取引係数表'!AK$201,0)</f>
        <v>0</v>
      </c>
      <c r="AL97" s="43">
        <f>IFERROR('4.1 取引係数表'!AL97/'4.1 取引係数表'!AL$201,0)</f>
        <v>0</v>
      </c>
      <c r="AM97" s="43">
        <f>IFERROR('4.1 取引係数表'!AM97/'4.1 取引係数表'!AM$201,0)</f>
        <v>0</v>
      </c>
      <c r="AN97" s="43">
        <f>IFERROR('4.1 取引係数表'!AN97/'4.1 取引係数表'!AN$201,0)</f>
        <v>0</v>
      </c>
      <c r="AO97" s="43">
        <f>IFERROR('4.1 取引係数表'!AO97/'4.1 取引係数表'!AO$201,0)</f>
        <v>0</v>
      </c>
      <c r="AP97" s="43">
        <f>IFERROR('4.1 取引係数表'!AP97/'4.1 取引係数表'!AP$201,0)</f>
        <v>0</v>
      </c>
      <c r="AQ97" s="43">
        <f>IFERROR('4.1 取引係数表'!AQ97/'4.1 取引係数表'!AQ$201,0)</f>
        <v>0</v>
      </c>
      <c r="AR97" s="43">
        <f>IFERROR('4.1 取引係数表'!AR97/'4.1 取引係数表'!AR$201,0)</f>
        <v>0</v>
      </c>
      <c r="AS97" s="43">
        <f>IFERROR('4.1 取引係数表'!AS97/'4.1 取引係数表'!AS$201,0)</f>
        <v>0</v>
      </c>
      <c r="AT97" s="43">
        <f>IFERROR('4.1 取引係数表'!AT97/'4.1 取引係数表'!AT$201,0)</f>
        <v>0</v>
      </c>
      <c r="AU97" s="43">
        <f>IFERROR('4.1 取引係数表'!AU97/'4.1 取引係数表'!AU$201,0)</f>
        <v>0</v>
      </c>
      <c r="AV97" s="43">
        <f>IFERROR('4.1 取引係数表'!AV97/'4.1 取引係数表'!AV$201,0)</f>
        <v>0</v>
      </c>
      <c r="AW97" s="43">
        <f>IFERROR('4.1 取引係数表'!AW97/'4.1 取引係数表'!AW$201,0)</f>
        <v>0</v>
      </c>
      <c r="AX97" s="43">
        <f>IFERROR('4.1 取引係数表'!AX97/'4.1 取引係数表'!AX$201,0)</f>
        <v>0</v>
      </c>
      <c r="AY97" s="43">
        <f>IFERROR('4.1 取引係数表'!AY97/'4.1 取引係数表'!AY$201,0)</f>
        <v>0</v>
      </c>
      <c r="AZ97" s="43">
        <f>IFERROR('4.1 取引係数表'!AZ97/'4.1 取引係数表'!AZ$201,0)</f>
        <v>0</v>
      </c>
      <c r="BA97" s="43">
        <f>IFERROR('4.1 取引係数表'!BA97/'4.1 取引係数表'!BA$201,0)</f>
        <v>0</v>
      </c>
      <c r="BB97" s="43">
        <f>IFERROR('4.1 取引係数表'!BB97/'4.1 取引係数表'!BB$201,0)</f>
        <v>0</v>
      </c>
      <c r="BC97" s="43">
        <f>IFERROR('4.1 取引係数表'!BC97/'4.1 取引係数表'!BC$201,0)</f>
        <v>0</v>
      </c>
      <c r="BD97" s="43">
        <f>IFERROR('4.1 取引係数表'!BD97/'4.1 取引係数表'!BD$201,0)</f>
        <v>0</v>
      </c>
      <c r="BE97" s="43">
        <f>IFERROR('4.1 取引係数表'!BE97/'4.1 取引係数表'!BE$201,0)</f>
        <v>0</v>
      </c>
      <c r="BF97" s="43">
        <f>IFERROR('4.1 取引係数表'!BF97/'4.1 取引係数表'!BF$201,0)</f>
        <v>0</v>
      </c>
      <c r="BG97" s="43">
        <f>IFERROR('4.1 取引係数表'!BG97/'4.1 取引係数表'!BG$201,0)</f>
        <v>0</v>
      </c>
      <c r="BH97" s="43">
        <f>IFERROR('4.1 取引係数表'!BH97/'4.1 取引係数表'!BH$201,0)</f>
        <v>0</v>
      </c>
      <c r="BI97" s="43">
        <f>IFERROR('4.1 取引係数表'!BI97/'4.1 取引係数表'!BI$201,0)</f>
        <v>0</v>
      </c>
      <c r="BJ97" s="43">
        <f>IFERROR('4.1 取引係数表'!BJ97/'4.1 取引係数表'!BJ$201,0)</f>
        <v>0</v>
      </c>
      <c r="BK97" s="43">
        <f>IFERROR('4.1 取引係数表'!BK97/'4.1 取引係数表'!BK$201,0)</f>
        <v>0</v>
      </c>
      <c r="BL97" s="43">
        <f>IFERROR('4.1 取引係数表'!BL97/'4.1 取引係数表'!BL$201,0)</f>
        <v>0</v>
      </c>
      <c r="BM97" s="43">
        <f>IFERROR('4.1 取引係数表'!BM97/'4.1 取引係数表'!BM$201,0)</f>
        <v>0</v>
      </c>
      <c r="BN97" s="43">
        <f>IFERROR('4.1 取引係数表'!BN97/'4.1 取引係数表'!BN$201,0)</f>
        <v>0</v>
      </c>
      <c r="BO97" s="43">
        <f>IFERROR('4.1 取引係数表'!BO97/'4.1 取引係数表'!BO$201,0)</f>
        <v>0</v>
      </c>
      <c r="BP97" s="43">
        <f>IFERROR('4.1 取引係数表'!BP97/'4.1 取引係数表'!BP$201,0)</f>
        <v>0</v>
      </c>
      <c r="BQ97" s="43">
        <f>IFERROR('4.1 取引係数表'!BQ97/'4.1 取引係数表'!BQ$201,0)</f>
        <v>0</v>
      </c>
      <c r="BR97" s="43">
        <f>IFERROR('4.1 取引係数表'!BR97/'4.1 取引係数表'!BR$201,0)</f>
        <v>0</v>
      </c>
      <c r="BS97" s="43">
        <f>IFERROR('4.1 取引係数表'!BS97/'4.1 取引係数表'!BS$201,0)</f>
        <v>0</v>
      </c>
      <c r="BT97" s="43">
        <f>IFERROR('4.1 取引係数表'!BT97/'4.1 取引係数表'!BT$201,0)</f>
        <v>0</v>
      </c>
      <c r="BU97" s="43">
        <f>IFERROR('4.1 取引係数表'!BU97/'4.1 取引係数表'!BU$201,0)</f>
        <v>0</v>
      </c>
      <c r="BV97" s="43">
        <f>IFERROR('4.1 取引係数表'!BV97/'4.1 取引係数表'!BV$201,0)</f>
        <v>0</v>
      </c>
      <c r="BW97" s="43">
        <f>IFERROR('4.1 取引係数表'!BW97/'4.1 取引係数表'!BW$201,0)</f>
        <v>0</v>
      </c>
      <c r="BX97" s="43">
        <f>IFERROR('4.1 取引係数表'!BX97/'4.1 取引係数表'!BX$201,0)</f>
        <v>0</v>
      </c>
      <c r="BY97" s="43">
        <f>IFERROR('4.1 取引係数表'!BY97/'4.1 取引係数表'!BY$201,0)</f>
        <v>0</v>
      </c>
      <c r="BZ97" s="43">
        <f>IFERROR('4.1 取引係数表'!BZ97/'4.1 取引係数表'!BZ$201,0)</f>
        <v>0</v>
      </c>
      <c r="CA97" s="43">
        <f>IFERROR('4.1 取引係数表'!CA97/'4.1 取引係数表'!CA$201,0)</f>
        <v>0</v>
      </c>
      <c r="CB97" s="43">
        <f>IFERROR('4.1 取引係数表'!CB97/'4.1 取引係数表'!CB$201,0)</f>
        <v>0</v>
      </c>
      <c r="CC97" s="43">
        <f>IFERROR('4.1 取引係数表'!CC97/'4.1 取引係数表'!CC$201,0)</f>
        <v>0</v>
      </c>
      <c r="CD97" s="43">
        <f>IFERROR('4.1 取引係数表'!CD97/'4.1 取引係数表'!CD$201,0)</f>
        <v>0</v>
      </c>
      <c r="CE97" s="43">
        <f>IFERROR('4.1 取引係数表'!CE97/'4.1 取引係数表'!CE$201,0)</f>
        <v>0</v>
      </c>
      <c r="CF97" s="43">
        <f>IFERROR('4.1 取引係数表'!CF97/'4.1 取引係数表'!CF$201,0)</f>
        <v>0</v>
      </c>
      <c r="CG97" s="43">
        <f>IFERROR('4.1 取引係数表'!CG97/'4.1 取引係数表'!CG$201,0)</f>
        <v>0</v>
      </c>
      <c r="CH97" s="43">
        <f>IFERROR('4.1 取引係数表'!CH97/'4.1 取引係数表'!CH$201,0)</f>
        <v>0</v>
      </c>
      <c r="CI97" s="43">
        <f>IFERROR('4.1 取引係数表'!CI97/'4.1 取引係数表'!CI$201,0)</f>
        <v>0</v>
      </c>
      <c r="CJ97" s="43">
        <f>IFERROR('4.1 取引係数表'!CJ97/'4.1 取引係数表'!CJ$201,0)</f>
        <v>0</v>
      </c>
      <c r="CK97" s="43">
        <f>IFERROR('4.1 取引係数表'!CK97/'4.1 取引係数表'!CK$201,0)</f>
        <v>0</v>
      </c>
      <c r="CL97" s="43">
        <f>IFERROR('4.1 取引係数表'!CL97/'4.1 取引係数表'!CL$201,0)</f>
        <v>0</v>
      </c>
      <c r="CM97" s="43">
        <f>IFERROR('4.1 取引係数表'!CM97/'4.1 取引係数表'!CM$201,0)</f>
        <v>0</v>
      </c>
      <c r="CN97" s="43">
        <f>IFERROR('4.1 取引係数表'!CN97/'4.1 取引係数表'!CN$201,0)</f>
        <v>0</v>
      </c>
      <c r="CO97" s="43">
        <f>IFERROR('4.1 取引係数表'!CO97/'4.1 取引係数表'!CO$201,0)</f>
        <v>0</v>
      </c>
      <c r="CP97" s="43">
        <f>IFERROR('4.1 取引係数表'!CP97/'4.1 取引係数表'!CP$201,0)</f>
        <v>0</v>
      </c>
      <c r="CQ97" s="43">
        <f>IFERROR('4.1 取引係数表'!CQ97/'4.1 取引係数表'!CQ$201,0)</f>
        <v>0</v>
      </c>
      <c r="CR97" s="43">
        <f>IFERROR('4.1 取引係数表'!CR97/'4.1 取引係数表'!CR$201,0)</f>
        <v>0</v>
      </c>
      <c r="CS97" s="43">
        <f>IFERROR('4.1 取引係数表'!CS97/'4.1 取引係数表'!CS$201,0)</f>
        <v>0</v>
      </c>
      <c r="CT97" s="43">
        <f>IFERROR('4.1 取引係数表'!CT97/'4.1 取引係数表'!CT$201,0)</f>
        <v>1.9665416786847419E-2</v>
      </c>
      <c r="CU97" s="43">
        <f>IFERROR('4.1 取引係数表'!CU97/'4.1 取引係数表'!CU$201,0)</f>
        <v>0</v>
      </c>
      <c r="CV97" s="43">
        <f>IFERROR('4.1 取引係数表'!CV97/'4.1 取引係数表'!CV$201,0)</f>
        <v>0</v>
      </c>
      <c r="CW97" s="43">
        <f>IFERROR('4.1 取引係数表'!CW97/'4.1 取引係数表'!CW$201,0)</f>
        <v>0</v>
      </c>
      <c r="CX97" s="43">
        <f>IFERROR('4.1 取引係数表'!CX97/'4.1 取引係数表'!CX$201,0)</f>
        <v>0</v>
      </c>
      <c r="CY97" s="43">
        <f>IFERROR('4.1 取引係数表'!CY97/'4.1 取引係数表'!CY$201,0)</f>
        <v>5.8591549295774648E-2</v>
      </c>
      <c r="CZ97" s="43">
        <f>IFERROR('4.1 取引係数表'!CZ97/'4.1 取引係数表'!CZ$201,0)</f>
        <v>0</v>
      </c>
      <c r="DA97" s="43">
        <f>IFERROR('4.1 取引係数表'!DA97/'4.1 取引係数表'!DA$201,0)</f>
        <v>0</v>
      </c>
      <c r="DB97" s="43">
        <f>IFERROR('4.1 取引係数表'!DB97/'4.1 取引係数表'!DB$201,0)</f>
        <v>0</v>
      </c>
      <c r="DC97" s="43">
        <f>IFERROR('4.1 取引係数表'!DC97/'4.1 取引係数表'!DC$201,0)</f>
        <v>0</v>
      </c>
      <c r="DD97" s="43">
        <f>IFERROR('4.1 取引係数表'!DD97/'4.1 取引係数表'!DD$201,0)</f>
        <v>0</v>
      </c>
      <c r="DE97" s="43">
        <f>IFERROR('4.1 取引係数表'!DE97/'4.1 取引係数表'!DE$201,0)</f>
        <v>0</v>
      </c>
      <c r="DF97" s="43">
        <f>IFERROR('4.1 取引係数表'!DF97/'4.1 取引係数表'!DF$201,0)</f>
        <v>0</v>
      </c>
      <c r="DG97" s="43">
        <f>IFERROR('4.1 取引係数表'!DG97/'4.1 取引係数表'!DG$201,0)</f>
        <v>0</v>
      </c>
      <c r="DH97" s="43">
        <f>IFERROR('4.1 取引係数表'!DH97/'4.1 取引係数表'!DH$201,0)</f>
        <v>0</v>
      </c>
      <c r="DI97" s="43">
        <f>IFERROR('4.1 取引係数表'!DI97/'4.1 取引係数表'!DI$201,0)</f>
        <v>0</v>
      </c>
      <c r="DJ97" s="43">
        <f>IFERROR('4.1 取引係数表'!DJ97/'4.1 取引係数表'!DJ$201,0)</f>
        <v>0</v>
      </c>
      <c r="DK97" s="43">
        <f>IFERROR('4.1 取引係数表'!DK97/'4.1 取引係数表'!DK$201,0)</f>
        <v>0</v>
      </c>
      <c r="DL97" s="43">
        <f>IFERROR('4.1 取引係数表'!DL97/'4.1 取引係数表'!DL$201,0)</f>
        <v>0</v>
      </c>
      <c r="DM97" s="43">
        <f>IFERROR('4.1 取引係数表'!DM97/'4.1 取引係数表'!DM$201,0)</f>
        <v>0</v>
      </c>
      <c r="DN97" s="43">
        <f>IFERROR('4.1 取引係数表'!DN97/'4.1 取引係数表'!DN$201,0)</f>
        <v>0</v>
      </c>
      <c r="DO97" s="43">
        <f>IFERROR('4.1 取引係数表'!DO97/'4.1 取引係数表'!DO$201,0)</f>
        <v>0</v>
      </c>
      <c r="DP97" s="43">
        <f>IFERROR('4.1 取引係数表'!DP97/'4.1 取引係数表'!DP$201,0)</f>
        <v>0</v>
      </c>
      <c r="DQ97" s="43">
        <f>IFERROR('4.1 取引係数表'!DQ97/'4.1 取引係数表'!DQ$201,0)</f>
        <v>0</v>
      </c>
      <c r="DR97" s="43">
        <f>IFERROR('4.1 取引係数表'!DR97/'4.1 取引係数表'!DR$201,0)</f>
        <v>1.1527377521613833E-3</v>
      </c>
      <c r="DS97" s="43">
        <f>IFERROR('4.1 取引係数表'!DS97/'4.1 取引係数表'!DS$201,0)</f>
        <v>0</v>
      </c>
      <c r="DT97" s="43">
        <f>IFERROR('4.1 取引係数表'!DT97/'4.1 取引係数表'!DT$201,0)</f>
        <v>0</v>
      </c>
      <c r="DU97" s="43">
        <f>IFERROR('4.1 取引係数表'!DU97/'4.1 取引係数表'!DU$201,0)</f>
        <v>0</v>
      </c>
      <c r="DV97" s="43">
        <f>IFERROR('4.1 取引係数表'!DV97/'4.1 取引係数表'!DV$201,0)</f>
        <v>0</v>
      </c>
      <c r="DW97" s="43">
        <f>IFERROR('4.1 取引係数表'!DW97/'4.1 取引係数表'!DW$201,0)</f>
        <v>0</v>
      </c>
      <c r="DX97" s="43">
        <f>IFERROR('4.1 取引係数表'!DX97/'4.1 取引係数表'!DX$201,0)</f>
        <v>0</v>
      </c>
      <c r="DY97" s="43">
        <f>IFERROR('4.1 取引係数表'!DY97/'4.1 取引係数表'!DY$201,0)</f>
        <v>0</v>
      </c>
      <c r="DZ97" s="43">
        <f>IFERROR('4.1 取引係数表'!DZ97/'4.1 取引係数表'!DZ$201,0)</f>
        <v>0</v>
      </c>
      <c r="EA97" s="43">
        <f>IFERROR('4.1 取引係数表'!EA97/'4.1 取引係数表'!EA$201,0)</f>
        <v>2.0170892281832188E-4</v>
      </c>
      <c r="EB97" s="43">
        <f>IFERROR('4.1 取引係数表'!EB97/'4.1 取引係数表'!EB$201,0)</f>
        <v>3.6059939632989948E-4</v>
      </c>
      <c r="EC97" s="43">
        <f>IFERROR('4.1 取引係数表'!EC97/'4.1 取引係数表'!EC$201,0)</f>
        <v>0</v>
      </c>
      <c r="ED97" s="43">
        <f>IFERROR('4.1 取引係数表'!ED97/'4.1 取引係数表'!ED$201,0)</f>
        <v>5.11376066506235E-4</v>
      </c>
      <c r="EE97" s="43">
        <f>IFERROR('4.1 取引係数表'!EE97/'4.1 取引係数表'!EE$201,0)</f>
        <v>2.3910322226754243E-4</v>
      </c>
      <c r="EF97" s="43">
        <f>IFERROR('4.1 取引係数表'!EF97/'4.1 取引係数表'!EF$201,0)</f>
        <v>0</v>
      </c>
      <c r="EG97" s="43">
        <f>IFERROR('4.1 取引係数表'!EG97/'4.1 取引係数表'!EG$201,0)</f>
        <v>0</v>
      </c>
      <c r="EH97" s="43">
        <f>IFERROR('4.1 取引係数表'!EH97/'4.1 取引係数表'!EH$201,0)</f>
        <v>0</v>
      </c>
      <c r="EI97" s="43">
        <f>IFERROR('4.1 取引係数表'!EI97/'4.1 取引係数表'!EI$201,0)</f>
        <v>0</v>
      </c>
      <c r="EJ97" s="43">
        <f>IFERROR('4.1 取引係数表'!EJ97/'4.1 取引係数表'!EJ$201,0)</f>
        <v>0</v>
      </c>
      <c r="EK97" s="43">
        <f>IFERROR('4.1 取引係数表'!EK97/'4.1 取引係数表'!EK$201,0)</f>
        <v>0</v>
      </c>
      <c r="EL97" s="43">
        <f>IFERROR('4.1 取引係数表'!EL97/'4.1 取引係数表'!EL$201,0)</f>
        <v>0</v>
      </c>
      <c r="EM97" s="43">
        <f>IFERROR('4.1 取引係数表'!EM97/'4.1 取引係数表'!EM$201,0)</f>
        <v>0</v>
      </c>
      <c r="EN97" s="43">
        <f>IFERROR('4.1 取引係数表'!EN97/'4.1 取引係数表'!EN$201,0)</f>
        <v>0</v>
      </c>
      <c r="EO97" s="43">
        <f>IFERROR('4.1 取引係数表'!EO97/'4.1 取引係数表'!EO$201,0)</f>
        <v>0</v>
      </c>
      <c r="EP97" s="43">
        <f>IFERROR('4.1 取引係数表'!EP97/'4.1 取引係数表'!EP$201,0)</f>
        <v>0</v>
      </c>
      <c r="EQ97" s="43">
        <f>IFERROR('4.1 取引係数表'!EQ97/'4.1 取引係数表'!EQ$201,0)</f>
        <v>0</v>
      </c>
      <c r="ER97" s="43">
        <f>IFERROR('4.1 取引係数表'!ER97/'4.1 取引係数表'!ER$201,0)</f>
        <v>0</v>
      </c>
      <c r="ES97" s="43">
        <f>IFERROR('4.1 取引係数表'!ES97/'4.1 取引係数表'!ES$201,0)</f>
        <v>0</v>
      </c>
      <c r="ET97" s="43">
        <f>IFERROR('4.1 取引係数表'!ET97/'4.1 取引係数表'!ET$201,0)</f>
        <v>0</v>
      </c>
      <c r="EU97" s="43">
        <f>IFERROR('4.1 取引係数表'!EU97/'4.1 取引係数表'!EU$201,0)</f>
        <v>0</v>
      </c>
      <c r="EV97" s="43">
        <f>IFERROR('4.1 取引係数表'!EV97/'4.1 取引係数表'!EV$201,0)</f>
        <v>0</v>
      </c>
      <c r="EW97" s="43">
        <f>IFERROR('4.1 取引係数表'!EW97/'4.1 取引係数表'!EW$201,0)</f>
        <v>0</v>
      </c>
      <c r="EX97" s="43">
        <f>IFERROR('4.1 取引係数表'!EX97/'4.1 取引係数表'!EX$201,0)</f>
        <v>0</v>
      </c>
      <c r="EY97" s="43">
        <f>IFERROR('4.1 取引係数表'!EY97/'4.1 取引係数表'!EY$201,0)</f>
        <v>0</v>
      </c>
      <c r="EZ97" s="43">
        <f>IFERROR('4.1 取引係数表'!EZ97/'4.1 取引係数表'!EZ$201,0)</f>
        <v>0</v>
      </c>
      <c r="FA97" s="43">
        <f>IFERROR('4.1 取引係数表'!FA97/'4.1 取引係数表'!FA$201,0)</f>
        <v>0</v>
      </c>
      <c r="FB97" s="43">
        <f>IFERROR('4.1 取引係数表'!FB97/'4.1 取引係数表'!FB$201,0)</f>
        <v>0</v>
      </c>
      <c r="FC97" s="43">
        <f>IFERROR('4.1 取引係数表'!FC97/'4.1 取引係数表'!FC$201,0)</f>
        <v>0</v>
      </c>
      <c r="FD97" s="43">
        <f>IFERROR('4.1 取引係数表'!FD97/'4.1 取引係数表'!FD$201,0)</f>
        <v>0</v>
      </c>
      <c r="FE97" s="43">
        <f>IFERROR('4.1 取引係数表'!FE97/'4.1 取引係数表'!FE$201,0)</f>
        <v>0</v>
      </c>
      <c r="FF97" s="43">
        <f>IFERROR('4.1 取引係数表'!FF97/'4.1 取引係数表'!FF$201,0)</f>
        <v>0</v>
      </c>
      <c r="FG97" s="43">
        <f>IFERROR('4.1 取引係数表'!FG97/'4.1 取引係数表'!FG$201,0)</f>
        <v>0</v>
      </c>
      <c r="FH97" s="43">
        <f>IFERROR('4.1 取引係数表'!FH97/'4.1 取引係数表'!FH$201,0)</f>
        <v>0</v>
      </c>
      <c r="FI97" s="43">
        <f>IFERROR('4.1 取引係数表'!FI97/'4.1 取引係数表'!FI$201,0)</f>
        <v>0</v>
      </c>
      <c r="FJ97" s="43">
        <f>IFERROR('4.1 取引係数表'!FJ97/'4.1 取引係数表'!FJ$201,0)</f>
        <v>0</v>
      </c>
      <c r="FK97" s="43">
        <f>IFERROR('4.1 取引係数表'!FK97/'4.1 取引係数表'!FK$201,0)</f>
        <v>5.1409618573797678E-4</v>
      </c>
      <c r="FL97" s="43">
        <f>IFERROR('4.1 取引係数表'!FL97/'4.1 取引係数表'!FL$201,0)</f>
        <v>0</v>
      </c>
      <c r="FM97" s="43">
        <f>IFERROR('4.1 取引係数表'!FM97/'4.1 取引係数表'!FM$201,0)</f>
        <v>0</v>
      </c>
      <c r="FN97" s="43">
        <f>IFERROR('4.1 取引係数表'!FN97/'4.1 取引係数表'!FN$201,0)</f>
        <v>0</v>
      </c>
      <c r="FO97" s="43">
        <f>IFERROR('4.1 取引係数表'!FO97/'4.1 取引係数表'!FO$201,0)</f>
        <v>0</v>
      </c>
      <c r="FP97" s="43">
        <f>IFERROR('4.1 取引係数表'!FP97/'4.1 取引係数表'!FP$201,0)</f>
        <v>0</v>
      </c>
      <c r="FQ97" s="43">
        <f>IFERROR('4.1 取引係数表'!FQ97/'4.1 取引係数表'!FQ$201,0)</f>
        <v>0</v>
      </c>
      <c r="FR97" s="43">
        <f>IFERROR('4.1 取引係数表'!FR97/'4.1 取引係数表'!FR$201,0)</f>
        <v>0</v>
      </c>
      <c r="FS97" s="43">
        <f>IFERROR('4.1 取引係数表'!FS97/'4.1 取引係数表'!FS$201,0)</f>
        <v>0</v>
      </c>
      <c r="FT97" s="43">
        <f>IFERROR('4.1 取引係数表'!FT97/'4.1 取引係数表'!FT$201,0)</f>
        <v>0</v>
      </c>
      <c r="FU97" s="43">
        <f>IFERROR('4.1 取引係数表'!FU97/'4.1 取引係数表'!FU$201,0)</f>
        <v>0</v>
      </c>
      <c r="FV97" s="43">
        <f>IFERROR('4.1 取引係数表'!FV97/'4.1 取引係数表'!FV$201,0)</f>
        <v>0</v>
      </c>
      <c r="FW97" s="43">
        <f>IFERROR('4.1 取引係数表'!FW97/'4.1 取引係数表'!FW$201,0)</f>
        <v>0</v>
      </c>
      <c r="FX97" s="43">
        <f>IFERROR('4.1 取引係数表'!FX97/'4.1 取引係数表'!FX$201,0)</f>
        <v>0</v>
      </c>
      <c r="FY97" s="43">
        <f>IFERROR('4.1 取引係数表'!FY97/'4.1 取引係数表'!FY$201,0)</f>
        <v>0</v>
      </c>
      <c r="FZ97" s="43">
        <f>IFERROR('4.1 取引係数表'!FZ97/'4.1 取引係数表'!FZ$201,0)</f>
        <v>0</v>
      </c>
      <c r="GA97" s="43">
        <f>IFERROR('4.1 取引係数表'!GA97/'4.1 取引係数表'!GA$201,0)</f>
        <v>0</v>
      </c>
      <c r="GB97" s="43">
        <f>IFERROR('4.1 取引係数表'!GB97/'4.1 取引係数表'!GB$201,0)</f>
        <v>0</v>
      </c>
      <c r="GC97" s="43">
        <f>IFERROR('4.1 取引係数表'!GC97/'4.1 取引係数表'!GC$201,0)</f>
        <v>0</v>
      </c>
      <c r="GD97" s="43">
        <f>IFERROR('4.1 取引係数表'!GD97/'4.1 取引係数表'!GD$201,0)</f>
        <v>0</v>
      </c>
      <c r="GE97" s="43">
        <f>IFERROR('4.1 取引係数表'!GE97/'4.1 取引係数表'!GE$201,0)</f>
        <v>0</v>
      </c>
      <c r="GF97" s="43">
        <f>IFERROR('4.1 取引係数表'!GF97/'4.1 取引係数表'!GF$201,0)</f>
        <v>0</v>
      </c>
      <c r="GG97" s="43">
        <f>IFERROR('4.1 取引係数表'!GG97/'4.1 取引係数表'!GG$201,0)</f>
        <v>0</v>
      </c>
      <c r="GH97" s="44">
        <f>IFERROR('4.1 取引係数表'!GH97/'4.1 取引係数表'!GH$201,0)</f>
        <v>6.3483599012195198E-6</v>
      </c>
    </row>
    <row r="98" spans="1:190" s="13" customFormat="1">
      <c r="A98" s="10" t="s">
        <v>94</v>
      </c>
      <c r="B98" s="11" t="s">
        <v>282</v>
      </c>
      <c r="C98" s="43">
        <f>IFERROR('4.1 取引係数表'!C98/'4.1 取引係数表'!C$201,0)</f>
        <v>0</v>
      </c>
      <c r="D98" s="43">
        <f>IFERROR('4.1 取引係数表'!D98/'4.1 取引係数表'!D$201,0)</f>
        <v>0</v>
      </c>
      <c r="E98" s="43">
        <f>IFERROR('4.1 取引係数表'!E98/'4.1 取引係数表'!E$201,0)</f>
        <v>0</v>
      </c>
      <c r="F98" s="43">
        <f>IFERROR('4.1 取引係数表'!F98/'4.1 取引係数表'!F$201,0)</f>
        <v>0</v>
      </c>
      <c r="G98" s="43">
        <f>IFERROR('4.1 取引係数表'!G98/'4.1 取引係数表'!G$201,0)</f>
        <v>0</v>
      </c>
      <c r="H98" s="43">
        <f>IFERROR('4.1 取引係数表'!H98/'4.1 取引係数表'!H$201,0)</f>
        <v>0</v>
      </c>
      <c r="I98" s="43">
        <f>IFERROR('4.1 取引係数表'!I98/'4.1 取引係数表'!I$201,0)</f>
        <v>0</v>
      </c>
      <c r="J98" s="43">
        <f>IFERROR('4.1 取引係数表'!J98/'4.1 取引係数表'!J$201,0)</f>
        <v>0</v>
      </c>
      <c r="K98" s="43">
        <f>IFERROR('4.1 取引係数表'!K98/'4.1 取引係数表'!K$201,0)</f>
        <v>0</v>
      </c>
      <c r="L98" s="43">
        <f>IFERROR('4.1 取引係数表'!L98/'4.1 取引係数表'!L$201,0)</f>
        <v>0</v>
      </c>
      <c r="M98" s="43">
        <f>IFERROR('4.1 取引係数表'!M98/'4.1 取引係数表'!M$201,0)</f>
        <v>0</v>
      </c>
      <c r="N98" s="43">
        <f>IFERROR('4.1 取引係数表'!N98/'4.1 取引係数表'!N$201,0)</f>
        <v>0</v>
      </c>
      <c r="O98" s="43">
        <f>IFERROR('4.1 取引係数表'!O98/'4.1 取引係数表'!O$201,0)</f>
        <v>0</v>
      </c>
      <c r="P98" s="43">
        <f>IFERROR('4.1 取引係数表'!P98/'4.1 取引係数表'!P$201,0)</f>
        <v>0</v>
      </c>
      <c r="Q98" s="43">
        <f>IFERROR('4.1 取引係数表'!Q98/'4.1 取引係数表'!Q$201,0)</f>
        <v>0</v>
      </c>
      <c r="R98" s="43">
        <f>IFERROR('4.1 取引係数表'!R98/'4.1 取引係数表'!R$201,0)</f>
        <v>0</v>
      </c>
      <c r="S98" s="43">
        <f>IFERROR('4.1 取引係数表'!S98/'4.1 取引係数表'!S$201,0)</f>
        <v>0</v>
      </c>
      <c r="T98" s="43">
        <f>IFERROR('4.1 取引係数表'!T98/'4.1 取引係数表'!T$201,0)</f>
        <v>0</v>
      </c>
      <c r="U98" s="43">
        <f>IFERROR('4.1 取引係数表'!U98/'4.1 取引係数表'!U$201,0)</f>
        <v>0</v>
      </c>
      <c r="V98" s="43">
        <f>IFERROR('4.1 取引係数表'!V98/'4.1 取引係数表'!V$201,0)</f>
        <v>0</v>
      </c>
      <c r="W98" s="43">
        <f>IFERROR('4.1 取引係数表'!W98/'4.1 取引係数表'!W$201,0)</f>
        <v>0</v>
      </c>
      <c r="X98" s="43">
        <f>IFERROR('4.1 取引係数表'!X98/'4.1 取引係数表'!X$201,0)</f>
        <v>0</v>
      </c>
      <c r="Y98" s="43">
        <f>IFERROR('4.1 取引係数表'!Y98/'4.1 取引係数表'!Y$201,0)</f>
        <v>0</v>
      </c>
      <c r="Z98" s="43">
        <f>IFERROR('4.1 取引係数表'!Z98/'4.1 取引係数表'!Z$201,0)</f>
        <v>0</v>
      </c>
      <c r="AA98" s="43">
        <f>IFERROR('4.1 取引係数表'!AA98/'4.1 取引係数表'!AA$201,0)</f>
        <v>0</v>
      </c>
      <c r="AB98" s="43">
        <f>IFERROR('4.1 取引係数表'!AB98/'4.1 取引係数表'!AB$201,0)</f>
        <v>0</v>
      </c>
      <c r="AC98" s="43">
        <f>IFERROR('4.1 取引係数表'!AC98/'4.1 取引係数表'!AC$201,0)</f>
        <v>0</v>
      </c>
      <c r="AD98" s="43">
        <f>IFERROR('4.1 取引係数表'!AD98/'4.1 取引係数表'!AD$201,0)</f>
        <v>0</v>
      </c>
      <c r="AE98" s="43">
        <f>IFERROR('4.1 取引係数表'!AE98/'4.1 取引係数表'!AE$201,0)</f>
        <v>0</v>
      </c>
      <c r="AF98" s="43">
        <f>IFERROR('4.1 取引係数表'!AF98/'4.1 取引係数表'!AF$201,0)</f>
        <v>0</v>
      </c>
      <c r="AG98" s="43">
        <f>IFERROR('4.1 取引係数表'!AG98/'4.1 取引係数表'!AG$201,0)</f>
        <v>0</v>
      </c>
      <c r="AH98" s="43">
        <f>IFERROR('4.1 取引係数表'!AH98/'4.1 取引係数表'!AH$201,0)</f>
        <v>0</v>
      </c>
      <c r="AI98" s="43">
        <f>IFERROR('4.1 取引係数表'!AI98/'4.1 取引係数表'!AI$201,0)</f>
        <v>0</v>
      </c>
      <c r="AJ98" s="43">
        <f>IFERROR('4.1 取引係数表'!AJ98/'4.1 取引係数表'!AJ$201,0)</f>
        <v>0</v>
      </c>
      <c r="AK98" s="43">
        <f>IFERROR('4.1 取引係数表'!AK98/'4.1 取引係数表'!AK$201,0)</f>
        <v>0</v>
      </c>
      <c r="AL98" s="43">
        <f>IFERROR('4.1 取引係数表'!AL98/'4.1 取引係数表'!AL$201,0)</f>
        <v>0</v>
      </c>
      <c r="AM98" s="43">
        <f>IFERROR('4.1 取引係数表'!AM98/'4.1 取引係数表'!AM$201,0)</f>
        <v>0</v>
      </c>
      <c r="AN98" s="43">
        <f>IFERROR('4.1 取引係数表'!AN98/'4.1 取引係数表'!AN$201,0)</f>
        <v>0</v>
      </c>
      <c r="AO98" s="43">
        <f>IFERROR('4.1 取引係数表'!AO98/'4.1 取引係数表'!AO$201,0)</f>
        <v>0</v>
      </c>
      <c r="AP98" s="43">
        <f>IFERROR('4.1 取引係数表'!AP98/'4.1 取引係数表'!AP$201,0)</f>
        <v>0</v>
      </c>
      <c r="AQ98" s="43">
        <f>IFERROR('4.1 取引係数表'!AQ98/'4.1 取引係数表'!AQ$201,0)</f>
        <v>0</v>
      </c>
      <c r="AR98" s="43">
        <f>IFERROR('4.1 取引係数表'!AR98/'4.1 取引係数表'!AR$201,0)</f>
        <v>0</v>
      </c>
      <c r="AS98" s="43">
        <f>IFERROR('4.1 取引係数表'!AS98/'4.1 取引係数表'!AS$201,0)</f>
        <v>0</v>
      </c>
      <c r="AT98" s="43">
        <f>IFERROR('4.1 取引係数表'!AT98/'4.1 取引係数表'!AT$201,0)</f>
        <v>0</v>
      </c>
      <c r="AU98" s="43">
        <f>IFERROR('4.1 取引係数表'!AU98/'4.1 取引係数表'!AU$201,0)</f>
        <v>0</v>
      </c>
      <c r="AV98" s="43">
        <f>IFERROR('4.1 取引係数表'!AV98/'4.1 取引係数表'!AV$201,0)</f>
        <v>0</v>
      </c>
      <c r="AW98" s="43">
        <f>IFERROR('4.1 取引係数表'!AW98/'4.1 取引係数表'!AW$201,0)</f>
        <v>0</v>
      </c>
      <c r="AX98" s="43">
        <f>IFERROR('4.1 取引係数表'!AX98/'4.1 取引係数表'!AX$201,0)</f>
        <v>0</v>
      </c>
      <c r="AY98" s="43">
        <f>IFERROR('4.1 取引係数表'!AY98/'4.1 取引係数表'!AY$201,0)</f>
        <v>0</v>
      </c>
      <c r="AZ98" s="43">
        <f>IFERROR('4.1 取引係数表'!AZ98/'4.1 取引係数表'!AZ$201,0)</f>
        <v>0</v>
      </c>
      <c r="BA98" s="43">
        <f>IFERROR('4.1 取引係数表'!BA98/'4.1 取引係数表'!BA$201,0)</f>
        <v>0</v>
      </c>
      <c r="BB98" s="43">
        <f>IFERROR('4.1 取引係数表'!BB98/'4.1 取引係数表'!BB$201,0)</f>
        <v>0</v>
      </c>
      <c r="BC98" s="43">
        <f>IFERROR('4.1 取引係数表'!BC98/'4.1 取引係数表'!BC$201,0)</f>
        <v>0</v>
      </c>
      <c r="BD98" s="43">
        <f>IFERROR('4.1 取引係数表'!BD98/'4.1 取引係数表'!BD$201,0)</f>
        <v>0</v>
      </c>
      <c r="BE98" s="43">
        <f>IFERROR('4.1 取引係数表'!BE98/'4.1 取引係数表'!BE$201,0)</f>
        <v>0</v>
      </c>
      <c r="BF98" s="43">
        <f>IFERROR('4.1 取引係数表'!BF98/'4.1 取引係数表'!BF$201,0)</f>
        <v>0</v>
      </c>
      <c r="BG98" s="43">
        <f>IFERROR('4.1 取引係数表'!BG98/'4.1 取引係数表'!BG$201,0)</f>
        <v>0</v>
      </c>
      <c r="BH98" s="43">
        <f>IFERROR('4.1 取引係数表'!BH98/'4.1 取引係数表'!BH$201,0)</f>
        <v>0</v>
      </c>
      <c r="BI98" s="43">
        <f>IFERROR('4.1 取引係数表'!BI98/'4.1 取引係数表'!BI$201,0)</f>
        <v>0</v>
      </c>
      <c r="BJ98" s="43">
        <f>IFERROR('4.1 取引係数表'!BJ98/'4.1 取引係数表'!BJ$201,0)</f>
        <v>0</v>
      </c>
      <c r="BK98" s="43">
        <f>IFERROR('4.1 取引係数表'!BK98/'4.1 取引係数表'!BK$201,0)</f>
        <v>0</v>
      </c>
      <c r="BL98" s="43">
        <f>IFERROR('4.1 取引係数表'!BL98/'4.1 取引係数表'!BL$201,0)</f>
        <v>0</v>
      </c>
      <c r="BM98" s="43">
        <f>IFERROR('4.1 取引係数表'!BM98/'4.1 取引係数表'!BM$201,0)</f>
        <v>0</v>
      </c>
      <c r="BN98" s="43">
        <f>IFERROR('4.1 取引係数表'!BN98/'4.1 取引係数表'!BN$201,0)</f>
        <v>0</v>
      </c>
      <c r="BO98" s="43">
        <f>IFERROR('4.1 取引係数表'!BO98/'4.1 取引係数表'!BO$201,0)</f>
        <v>0</v>
      </c>
      <c r="BP98" s="43">
        <f>IFERROR('4.1 取引係数表'!BP98/'4.1 取引係数表'!BP$201,0)</f>
        <v>0</v>
      </c>
      <c r="BQ98" s="43">
        <f>IFERROR('4.1 取引係数表'!BQ98/'4.1 取引係数表'!BQ$201,0)</f>
        <v>0</v>
      </c>
      <c r="BR98" s="43">
        <f>IFERROR('4.1 取引係数表'!BR98/'4.1 取引係数表'!BR$201,0)</f>
        <v>0</v>
      </c>
      <c r="BS98" s="43">
        <f>IFERROR('4.1 取引係数表'!BS98/'4.1 取引係数表'!BS$201,0)</f>
        <v>0</v>
      </c>
      <c r="BT98" s="43">
        <f>IFERROR('4.1 取引係数表'!BT98/'4.1 取引係数表'!BT$201,0)</f>
        <v>0</v>
      </c>
      <c r="BU98" s="43">
        <f>IFERROR('4.1 取引係数表'!BU98/'4.1 取引係数表'!BU$201,0)</f>
        <v>0</v>
      </c>
      <c r="BV98" s="43">
        <f>IFERROR('4.1 取引係数表'!BV98/'4.1 取引係数表'!BV$201,0)</f>
        <v>0</v>
      </c>
      <c r="BW98" s="43">
        <f>IFERROR('4.1 取引係数表'!BW98/'4.1 取引係数表'!BW$201,0)</f>
        <v>0</v>
      </c>
      <c r="BX98" s="43">
        <f>IFERROR('4.1 取引係数表'!BX98/'4.1 取引係数表'!BX$201,0)</f>
        <v>0</v>
      </c>
      <c r="BY98" s="43">
        <f>IFERROR('4.1 取引係数表'!BY98/'4.1 取引係数表'!BY$201,0)</f>
        <v>0</v>
      </c>
      <c r="BZ98" s="43">
        <f>IFERROR('4.1 取引係数表'!BZ98/'4.1 取引係数表'!BZ$201,0)</f>
        <v>0</v>
      </c>
      <c r="CA98" s="43">
        <f>IFERROR('4.1 取引係数表'!CA98/'4.1 取引係数表'!CA$201,0)</f>
        <v>0</v>
      </c>
      <c r="CB98" s="43">
        <f>IFERROR('4.1 取引係数表'!CB98/'4.1 取引係数表'!CB$201,0)</f>
        <v>0</v>
      </c>
      <c r="CC98" s="43">
        <f>IFERROR('4.1 取引係数表'!CC98/'4.1 取引係数表'!CC$201,0)</f>
        <v>0</v>
      </c>
      <c r="CD98" s="43">
        <f>IFERROR('4.1 取引係数表'!CD98/'4.1 取引係数表'!CD$201,0)</f>
        <v>0</v>
      </c>
      <c r="CE98" s="43">
        <f>IFERROR('4.1 取引係数表'!CE98/'4.1 取引係数表'!CE$201,0)</f>
        <v>0</v>
      </c>
      <c r="CF98" s="43">
        <f>IFERROR('4.1 取引係数表'!CF98/'4.1 取引係数表'!CF$201,0)</f>
        <v>0</v>
      </c>
      <c r="CG98" s="43">
        <f>IFERROR('4.1 取引係数表'!CG98/'4.1 取引係数表'!CG$201,0)</f>
        <v>0</v>
      </c>
      <c r="CH98" s="43">
        <f>IFERROR('4.1 取引係数表'!CH98/'4.1 取引係数表'!CH$201,0)</f>
        <v>0</v>
      </c>
      <c r="CI98" s="43">
        <f>IFERROR('4.1 取引係数表'!CI98/'4.1 取引係数表'!CI$201,0)</f>
        <v>0</v>
      </c>
      <c r="CJ98" s="43">
        <f>IFERROR('4.1 取引係数表'!CJ98/'4.1 取引係数表'!CJ$201,0)</f>
        <v>0</v>
      </c>
      <c r="CK98" s="43">
        <f>IFERROR('4.1 取引係数表'!CK98/'4.1 取引係数表'!CK$201,0)</f>
        <v>0</v>
      </c>
      <c r="CL98" s="43">
        <f>IFERROR('4.1 取引係数表'!CL98/'4.1 取引係数表'!CL$201,0)</f>
        <v>0</v>
      </c>
      <c r="CM98" s="43">
        <f>IFERROR('4.1 取引係数表'!CM98/'4.1 取引係数表'!CM$201,0)</f>
        <v>0</v>
      </c>
      <c r="CN98" s="43">
        <f>IFERROR('4.1 取引係数表'!CN98/'4.1 取引係数表'!CN$201,0)</f>
        <v>0</v>
      </c>
      <c r="CO98" s="43">
        <f>IFERROR('4.1 取引係数表'!CO98/'4.1 取引係数表'!CO$201,0)</f>
        <v>0</v>
      </c>
      <c r="CP98" s="43">
        <f>IFERROR('4.1 取引係数表'!CP98/'4.1 取引係数表'!CP$201,0)</f>
        <v>0</v>
      </c>
      <c r="CQ98" s="43">
        <f>IFERROR('4.1 取引係数表'!CQ98/'4.1 取引係数表'!CQ$201,0)</f>
        <v>0</v>
      </c>
      <c r="CR98" s="43">
        <f>IFERROR('4.1 取引係数表'!CR98/'4.1 取引係数表'!CR$201,0)</f>
        <v>0</v>
      </c>
      <c r="CS98" s="43">
        <f>IFERROR('4.1 取引係数表'!CS98/'4.1 取引係数表'!CS$201,0)</f>
        <v>0</v>
      </c>
      <c r="CT98" s="43">
        <f>IFERROR('4.1 取引係数表'!CT98/'4.1 取引係数表'!CT$201,0)</f>
        <v>0</v>
      </c>
      <c r="CU98" s="43">
        <f>IFERROR('4.1 取引係数表'!CU98/'4.1 取引係数表'!CU$201,0)</f>
        <v>0</v>
      </c>
      <c r="CV98" s="43">
        <f>IFERROR('4.1 取引係数表'!CV98/'4.1 取引係数表'!CV$201,0)</f>
        <v>0</v>
      </c>
      <c r="CW98" s="43">
        <f>IFERROR('4.1 取引係数表'!CW98/'4.1 取引係数表'!CW$201,0)</f>
        <v>0</v>
      </c>
      <c r="CX98" s="43">
        <f>IFERROR('4.1 取引係数表'!CX98/'4.1 取引係数表'!CX$201,0)</f>
        <v>0</v>
      </c>
      <c r="CY98" s="43">
        <f>IFERROR('4.1 取引係数表'!CY98/'4.1 取引係数表'!CY$201,0)</f>
        <v>0</v>
      </c>
      <c r="CZ98" s="43">
        <f>IFERROR('4.1 取引係数表'!CZ98/'4.1 取引係数表'!CZ$201,0)</f>
        <v>0</v>
      </c>
      <c r="DA98" s="43">
        <f>IFERROR('4.1 取引係数表'!DA98/'4.1 取引係数表'!DA$201,0)</f>
        <v>0</v>
      </c>
      <c r="DB98" s="43">
        <f>IFERROR('4.1 取引係数表'!DB98/'4.1 取引係数表'!DB$201,0)</f>
        <v>0</v>
      </c>
      <c r="DC98" s="43">
        <f>IFERROR('4.1 取引係数表'!DC98/'4.1 取引係数表'!DC$201,0)</f>
        <v>0</v>
      </c>
      <c r="DD98" s="43">
        <f>IFERROR('4.1 取引係数表'!DD98/'4.1 取引係数表'!DD$201,0)</f>
        <v>0</v>
      </c>
      <c r="DE98" s="43">
        <f>IFERROR('4.1 取引係数表'!DE98/'4.1 取引係数表'!DE$201,0)</f>
        <v>0</v>
      </c>
      <c r="DF98" s="43">
        <f>IFERROR('4.1 取引係数表'!DF98/'4.1 取引係数表'!DF$201,0)</f>
        <v>0</v>
      </c>
      <c r="DG98" s="43">
        <f>IFERROR('4.1 取引係数表'!DG98/'4.1 取引係数表'!DG$201,0)</f>
        <v>0</v>
      </c>
      <c r="DH98" s="43">
        <f>IFERROR('4.1 取引係数表'!DH98/'4.1 取引係数表'!DH$201,0)</f>
        <v>0</v>
      </c>
      <c r="DI98" s="43">
        <f>IFERROR('4.1 取引係数表'!DI98/'4.1 取引係数表'!DI$201,0)</f>
        <v>0</v>
      </c>
      <c r="DJ98" s="43">
        <f>IFERROR('4.1 取引係数表'!DJ98/'4.1 取引係数表'!DJ$201,0)</f>
        <v>0</v>
      </c>
      <c r="DK98" s="43">
        <f>IFERROR('4.1 取引係数表'!DK98/'4.1 取引係数表'!DK$201,0)</f>
        <v>0</v>
      </c>
      <c r="DL98" s="43">
        <f>IFERROR('4.1 取引係数表'!DL98/'4.1 取引係数表'!DL$201,0)</f>
        <v>0</v>
      </c>
      <c r="DM98" s="43">
        <f>IFERROR('4.1 取引係数表'!DM98/'4.1 取引係数表'!DM$201,0)</f>
        <v>0</v>
      </c>
      <c r="DN98" s="43">
        <f>IFERROR('4.1 取引係数表'!DN98/'4.1 取引係数表'!DN$201,0)</f>
        <v>0</v>
      </c>
      <c r="DO98" s="43">
        <f>IFERROR('4.1 取引係数表'!DO98/'4.1 取引係数表'!DO$201,0)</f>
        <v>0</v>
      </c>
      <c r="DP98" s="43">
        <f>IFERROR('4.1 取引係数表'!DP98/'4.1 取引係数表'!DP$201,0)</f>
        <v>0</v>
      </c>
      <c r="DQ98" s="43">
        <f>IFERROR('4.1 取引係数表'!DQ98/'4.1 取引係数表'!DQ$201,0)</f>
        <v>0</v>
      </c>
      <c r="DR98" s="43">
        <f>IFERROR('4.1 取引係数表'!DR98/'4.1 取引係数表'!DR$201,0)</f>
        <v>0</v>
      </c>
      <c r="DS98" s="43">
        <f>IFERROR('4.1 取引係数表'!DS98/'4.1 取引係数表'!DS$201,0)</f>
        <v>0</v>
      </c>
      <c r="DT98" s="43">
        <f>IFERROR('4.1 取引係数表'!DT98/'4.1 取引係数表'!DT$201,0)</f>
        <v>0</v>
      </c>
      <c r="DU98" s="43">
        <f>IFERROR('4.1 取引係数表'!DU98/'4.1 取引係数表'!DU$201,0)</f>
        <v>0</v>
      </c>
      <c r="DV98" s="43">
        <f>IFERROR('4.1 取引係数表'!DV98/'4.1 取引係数表'!DV$201,0)</f>
        <v>0</v>
      </c>
      <c r="DW98" s="43">
        <f>IFERROR('4.1 取引係数表'!DW98/'4.1 取引係数表'!DW$201,0)</f>
        <v>0</v>
      </c>
      <c r="DX98" s="43">
        <f>IFERROR('4.1 取引係数表'!DX98/'4.1 取引係数表'!DX$201,0)</f>
        <v>0</v>
      </c>
      <c r="DY98" s="43">
        <f>IFERROR('4.1 取引係数表'!DY98/'4.1 取引係数表'!DY$201,0)</f>
        <v>0</v>
      </c>
      <c r="DZ98" s="43">
        <f>IFERROR('4.1 取引係数表'!DZ98/'4.1 取引係数表'!DZ$201,0)</f>
        <v>0</v>
      </c>
      <c r="EA98" s="43">
        <f>IFERROR('4.1 取引係数表'!EA98/'4.1 取引係数表'!EA$201,0)</f>
        <v>2.0451043563524305E-3</v>
      </c>
      <c r="EB98" s="43">
        <f>IFERROR('4.1 取引係数表'!EB98/'4.1 取引係数表'!EB$201,0)</f>
        <v>4.9148362166445561E-3</v>
      </c>
      <c r="EC98" s="43">
        <f>IFERROR('4.1 取引係数表'!EC98/'4.1 取引係数表'!EC$201,0)</f>
        <v>0</v>
      </c>
      <c r="ED98" s="43">
        <f>IFERROR('4.1 取引係数表'!ED98/'4.1 取引係数表'!ED$201,0)</f>
        <v>1.5395974622620871E-3</v>
      </c>
      <c r="EE98" s="43">
        <f>IFERROR('4.1 取引係数表'!EE98/'4.1 取引係数表'!EE$201,0)</f>
        <v>2.5598109678054543E-3</v>
      </c>
      <c r="EF98" s="43">
        <f>IFERROR('4.1 取引係数表'!EF98/'4.1 取引係数表'!EF$201,0)</f>
        <v>0</v>
      </c>
      <c r="EG98" s="43">
        <f>IFERROR('4.1 取引係数表'!EG98/'4.1 取引係数表'!EG$201,0)</f>
        <v>0</v>
      </c>
      <c r="EH98" s="43">
        <f>IFERROR('4.1 取引係数表'!EH98/'4.1 取引係数表'!EH$201,0)</f>
        <v>0</v>
      </c>
      <c r="EI98" s="43">
        <f>IFERROR('4.1 取引係数表'!EI98/'4.1 取引係数表'!EI$201,0)</f>
        <v>0</v>
      </c>
      <c r="EJ98" s="43">
        <f>IFERROR('4.1 取引係数表'!EJ98/'4.1 取引係数表'!EJ$201,0)</f>
        <v>0</v>
      </c>
      <c r="EK98" s="43">
        <f>IFERROR('4.1 取引係数表'!EK98/'4.1 取引係数表'!EK$201,0)</f>
        <v>0</v>
      </c>
      <c r="EL98" s="43">
        <f>IFERROR('4.1 取引係数表'!EL98/'4.1 取引係数表'!EL$201,0)</f>
        <v>0</v>
      </c>
      <c r="EM98" s="43">
        <f>IFERROR('4.1 取引係数表'!EM98/'4.1 取引係数表'!EM$201,0)</f>
        <v>0</v>
      </c>
      <c r="EN98" s="43">
        <f>IFERROR('4.1 取引係数表'!EN98/'4.1 取引係数表'!EN$201,0)</f>
        <v>0</v>
      </c>
      <c r="EO98" s="43">
        <f>IFERROR('4.1 取引係数表'!EO98/'4.1 取引係数表'!EO$201,0)</f>
        <v>0</v>
      </c>
      <c r="EP98" s="43">
        <f>IFERROR('4.1 取引係数表'!EP98/'4.1 取引係数表'!EP$201,0)</f>
        <v>0</v>
      </c>
      <c r="EQ98" s="43">
        <f>IFERROR('4.1 取引係数表'!EQ98/'4.1 取引係数表'!EQ$201,0)</f>
        <v>0</v>
      </c>
      <c r="ER98" s="43">
        <f>IFERROR('4.1 取引係数表'!ER98/'4.1 取引係数表'!ER$201,0)</f>
        <v>0</v>
      </c>
      <c r="ES98" s="43">
        <f>IFERROR('4.1 取引係数表'!ES98/'4.1 取引係数表'!ES$201,0)</f>
        <v>0</v>
      </c>
      <c r="ET98" s="43">
        <f>IFERROR('4.1 取引係数表'!ET98/'4.1 取引係数表'!ET$201,0)</f>
        <v>0</v>
      </c>
      <c r="EU98" s="43">
        <f>IFERROR('4.1 取引係数表'!EU98/'4.1 取引係数表'!EU$201,0)</f>
        <v>0</v>
      </c>
      <c r="EV98" s="43">
        <f>IFERROR('4.1 取引係数表'!EV98/'4.1 取引係数表'!EV$201,0)</f>
        <v>0</v>
      </c>
      <c r="EW98" s="43">
        <f>IFERROR('4.1 取引係数表'!EW98/'4.1 取引係数表'!EW$201,0)</f>
        <v>0</v>
      </c>
      <c r="EX98" s="43">
        <f>IFERROR('4.1 取引係数表'!EX98/'4.1 取引係数表'!EX$201,0)</f>
        <v>0</v>
      </c>
      <c r="EY98" s="43">
        <f>IFERROR('4.1 取引係数表'!EY98/'4.1 取引係数表'!EY$201,0)</f>
        <v>0</v>
      </c>
      <c r="EZ98" s="43">
        <f>IFERROR('4.1 取引係数表'!EZ98/'4.1 取引係数表'!EZ$201,0)</f>
        <v>0</v>
      </c>
      <c r="FA98" s="43">
        <f>IFERROR('4.1 取引係数表'!FA98/'4.1 取引係数表'!FA$201,0)</f>
        <v>0</v>
      </c>
      <c r="FB98" s="43">
        <f>IFERROR('4.1 取引係数表'!FB98/'4.1 取引係数表'!FB$201,0)</f>
        <v>0</v>
      </c>
      <c r="FC98" s="43">
        <f>IFERROR('4.1 取引係数表'!FC98/'4.1 取引係数表'!FC$201,0)</f>
        <v>0</v>
      </c>
      <c r="FD98" s="43">
        <f>IFERROR('4.1 取引係数表'!FD98/'4.1 取引係数表'!FD$201,0)</f>
        <v>0</v>
      </c>
      <c r="FE98" s="43">
        <f>IFERROR('4.1 取引係数表'!FE98/'4.1 取引係数表'!FE$201,0)</f>
        <v>0</v>
      </c>
      <c r="FF98" s="43">
        <f>IFERROR('4.1 取引係数表'!FF98/'4.1 取引係数表'!FF$201,0)</f>
        <v>0</v>
      </c>
      <c r="FG98" s="43">
        <f>IFERROR('4.1 取引係数表'!FG98/'4.1 取引係数表'!FG$201,0)</f>
        <v>0</v>
      </c>
      <c r="FH98" s="43">
        <f>IFERROR('4.1 取引係数表'!FH98/'4.1 取引係数表'!FH$201,0)</f>
        <v>0</v>
      </c>
      <c r="FI98" s="43">
        <f>IFERROR('4.1 取引係数表'!FI98/'4.1 取引係数表'!FI$201,0)</f>
        <v>0</v>
      </c>
      <c r="FJ98" s="43">
        <f>IFERROR('4.1 取引係数表'!FJ98/'4.1 取引係数表'!FJ$201,0)</f>
        <v>0</v>
      </c>
      <c r="FK98" s="43">
        <f>IFERROR('4.1 取引係数表'!FK98/'4.1 取引係数表'!FK$201,0)</f>
        <v>0</v>
      </c>
      <c r="FL98" s="43">
        <f>IFERROR('4.1 取引係数表'!FL98/'4.1 取引係数表'!FL$201,0)</f>
        <v>0</v>
      </c>
      <c r="FM98" s="43">
        <f>IFERROR('4.1 取引係数表'!FM98/'4.1 取引係数表'!FM$201,0)</f>
        <v>0</v>
      </c>
      <c r="FN98" s="43">
        <f>IFERROR('4.1 取引係数表'!FN98/'4.1 取引係数表'!FN$201,0)</f>
        <v>0</v>
      </c>
      <c r="FO98" s="43">
        <f>IFERROR('4.1 取引係数表'!FO98/'4.1 取引係数表'!FO$201,0)</f>
        <v>0</v>
      </c>
      <c r="FP98" s="43">
        <f>IFERROR('4.1 取引係数表'!FP98/'4.1 取引係数表'!FP$201,0)</f>
        <v>0</v>
      </c>
      <c r="FQ98" s="43">
        <f>IFERROR('4.1 取引係数表'!FQ98/'4.1 取引係数表'!FQ$201,0)</f>
        <v>0</v>
      </c>
      <c r="FR98" s="43">
        <f>IFERROR('4.1 取引係数表'!FR98/'4.1 取引係数表'!FR$201,0)</f>
        <v>0</v>
      </c>
      <c r="FS98" s="43">
        <f>IFERROR('4.1 取引係数表'!FS98/'4.1 取引係数表'!FS$201,0)</f>
        <v>0</v>
      </c>
      <c r="FT98" s="43">
        <f>IFERROR('4.1 取引係数表'!FT98/'4.1 取引係数表'!FT$201,0)</f>
        <v>0</v>
      </c>
      <c r="FU98" s="43">
        <f>IFERROR('4.1 取引係数表'!FU98/'4.1 取引係数表'!FU$201,0)</f>
        <v>0</v>
      </c>
      <c r="FV98" s="43">
        <f>IFERROR('4.1 取引係数表'!FV98/'4.1 取引係数表'!FV$201,0)</f>
        <v>0</v>
      </c>
      <c r="FW98" s="43">
        <f>IFERROR('4.1 取引係数表'!FW98/'4.1 取引係数表'!FW$201,0)</f>
        <v>0</v>
      </c>
      <c r="FX98" s="43">
        <f>IFERROR('4.1 取引係数表'!FX98/'4.1 取引係数表'!FX$201,0)</f>
        <v>0</v>
      </c>
      <c r="FY98" s="43">
        <f>IFERROR('4.1 取引係数表'!FY98/'4.1 取引係数表'!FY$201,0)</f>
        <v>0</v>
      </c>
      <c r="FZ98" s="43">
        <f>IFERROR('4.1 取引係数表'!FZ98/'4.1 取引係数表'!FZ$201,0)</f>
        <v>0</v>
      </c>
      <c r="GA98" s="43">
        <f>IFERROR('4.1 取引係数表'!GA98/'4.1 取引係数表'!GA$201,0)</f>
        <v>0</v>
      </c>
      <c r="GB98" s="43">
        <f>IFERROR('4.1 取引係数表'!GB98/'4.1 取引係数表'!GB$201,0)</f>
        <v>0</v>
      </c>
      <c r="GC98" s="43">
        <f>IFERROR('4.1 取引係数表'!GC98/'4.1 取引係数表'!GC$201,0)</f>
        <v>0</v>
      </c>
      <c r="GD98" s="43">
        <f>IFERROR('4.1 取引係数表'!GD98/'4.1 取引係数表'!GD$201,0)</f>
        <v>0</v>
      </c>
      <c r="GE98" s="43">
        <f>IFERROR('4.1 取引係数表'!GE98/'4.1 取引係数表'!GE$201,0)</f>
        <v>0</v>
      </c>
      <c r="GF98" s="43">
        <f>IFERROR('4.1 取引係数表'!GF98/'4.1 取引係数表'!GF$201,0)</f>
        <v>0</v>
      </c>
      <c r="GG98" s="43">
        <f>IFERROR('4.1 取引係数表'!GG98/'4.1 取引係数表'!GG$201,0)</f>
        <v>0</v>
      </c>
      <c r="GH98" s="44">
        <f>IFERROR('4.1 取引係数表'!GH98/'4.1 取引係数表'!GH$201,0)</f>
        <v>6.3483599012195198E-6</v>
      </c>
    </row>
    <row r="99" spans="1:190" s="13" customFormat="1">
      <c r="A99" s="10" t="s">
        <v>95</v>
      </c>
      <c r="B99" s="11" t="s">
        <v>283</v>
      </c>
      <c r="C99" s="43">
        <f>IFERROR('4.1 取引係数表'!C99/'4.1 取引係数表'!C$201,0)</f>
        <v>0</v>
      </c>
      <c r="D99" s="43">
        <f>IFERROR('4.1 取引係数表'!D99/'4.1 取引係数表'!D$201,0)</f>
        <v>0</v>
      </c>
      <c r="E99" s="43">
        <f>IFERROR('4.1 取引係数表'!E99/'4.1 取引係数表'!E$201,0)</f>
        <v>0</v>
      </c>
      <c r="F99" s="43">
        <f>IFERROR('4.1 取引係数表'!F99/'4.1 取引係数表'!F$201,0)</f>
        <v>0</v>
      </c>
      <c r="G99" s="43">
        <f>IFERROR('4.1 取引係数表'!G99/'4.1 取引係数表'!G$201,0)</f>
        <v>0</v>
      </c>
      <c r="H99" s="43">
        <f>IFERROR('4.1 取引係数表'!H99/'4.1 取引係数表'!H$201,0)</f>
        <v>0</v>
      </c>
      <c r="I99" s="43">
        <f>IFERROR('4.1 取引係数表'!I99/'4.1 取引係数表'!I$201,0)</f>
        <v>0</v>
      </c>
      <c r="J99" s="43">
        <f>IFERROR('4.1 取引係数表'!J99/'4.1 取引係数表'!J$201,0)</f>
        <v>0</v>
      </c>
      <c r="K99" s="43">
        <f>IFERROR('4.1 取引係数表'!K99/'4.1 取引係数表'!K$201,0)</f>
        <v>0</v>
      </c>
      <c r="L99" s="43">
        <f>IFERROR('4.1 取引係数表'!L99/'4.1 取引係数表'!L$201,0)</f>
        <v>0</v>
      </c>
      <c r="M99" s="43">
        <f>IFERROR('4.1 取引係数表'!M99/'4.1 取引係数表'!M$201,0)</f>
        <v>0</v>
      </c>
      <c r="N99" s="43">
        <f>IFERROR('4.1 取引係数表'!N99/'4.1 取引係数表'!N$201,0)</f>
        <v>0</v>
      </c>
      <c r="O99" s="43">
        <f>IFERROR('4.1 取引係数表'!O99/'4.1 取引係数表'!O$201,0)</f>
        <v>0</v>
      </c>
      <c r="P99" s="43">
        <f>IFERROR('4.1 取引係数表'!P99/'4.1 取引係数表'!P$201,0)</f>
        <v>0</v>
      </c>
      <c r="Q99" s="43">
        <f>IFERROR('4.1 取引係数表'!Q99/'4.1 取引係数表'!Q$201,0)</f>
        <v>0</v>
      </c>
      <c r="R99" s="43">
        <f>IFERROR('4.1 取引係数表'!R99/'4.1 取引係数表'!R$201,0)</f>
        <v>0</v>
      </c>
      <c r="S99" s="43">
        <f>IFERROR('4.1 取引係数表'!S99/'4.1 取引係数表'!S$201,0)</f>
        <v>0</v>
      </c>
      <c r="T99" s="43">
        <f>IFERROR('4.1 取引係数表'!T99/'4.1 取引係数表'!T$201,0)</f>
        <v>0</v>
      </c>
      <c r="U99" s="43">
        <f>IFERROR('4.1 取引係数表'!U99/'4.1 取引係数表'!U$201,0)</f>
        <v>0</v>
      </c>
      <c r="V99" s="43">
        <f>IFERROR('4.1 取引係数表'!V99/'4.1 取引係数表'!V$201,0)</f>
        <v>0</v>
      </c>
      <c r="W99" s="43">
        <f>IFERROR('4.1 取引係数表'!W99/'4.1 取引係数表'!W$201,0)</f>
        <v>0</v>
      </c>
      <c r="X99" s="43">
        <f>IFERROR('4.1 取引係数表'!X99/'4.1 取引係数表'!X$201,0)</f>
        <v>0</v>
      </c>
      <c r="Y99" s="43">
        <f>IFERROR('4.1 取引係数表'!Y99/'4.1 取引係数表'!Y$201,0)</f>
        <v>0</v>
      </c>
      <c r="Z99" s="43">
        <f>IFERROR('4.1 取引係数表'!Z99/'4.1 取引係数表'!Z$201,0)</f>
        <v>0</v>
      </c>
      <c r="AA99" s="43">
        <f>IFERROR('4.1 取引係数表'!AA99/'4.1 取引係数表'!AA$201,0)</f>
        <v>0</v>
      </c>
      <c r="AB99" s="43">
        <f>IFERROR('4.1 取引係数表'!AB99/'4.1 取引係数表'!AB$201,0)</f>
        <v>0</v>
      </c>
      <c r="AC99" s="43">
        <f>IFERROR('4.1 取引係数表'!AC99/'4.1 取引係数表'!AC$201,0)</f>
        <v>0</v>
      </c>
      <c r="AD99" s="43">
        <f>IFERROR('4.1 取引係数表'!AD99/'4.1 取引係数表'!AD$201,0)</f>
        <v>0</v>
      </c>
      <c r="AE99" s="43">
        <f>IFERROR('4.1 取引係数表'!AE99/'4.1 取引係数表'!AE$201,0)</f>
        <v>0</v>
      </c>
      <c r="AF99" s="43">
        <f>IFERROR('4.1 取引係数表'!AF99/'4.1 取引係数表'!AF$201,0)</f>
        <v>0</v>
      </c>
      <c r="AG99" s="43">
        <f>IFERROR('4.1 取引係数表'!AG99/'4.1 取引係数表'!AG$201,0)</f>
        <v>0</v>
      </c>
      <c r="AH99" s="43">
        <f>IFERROR('4.1 取引係数表'!AH99/'4.1 取引係数表'!AH$201,0)</f>
        <v>0</v>
      </c>
      <c r="AI99" s="43">
        <f>IFERROR('4.1 取引係数表'!AI99/'4.1 取引係数表'!AI$201,0)</f>
        <v>0</v>
      </c>
      <c r="AJ99" s="43">
        <f>IFERROR('4.1 取引係数表'!AJ99/'4.1 取引係数表'!AJ$201,0)</f>
        <v>0</v>
      </c>
      <c r="AK99" s="43">
        <f>IFERROR('4.1 取引係数表'!AK99/'4.1 取引係数表'!AK$201,0)</f>
        <v>0</v>
      </c>
      <c r="AL99" s="43">
        <f>IFERROR('4.1 取引係数表'!AL99/'4.1 取引係数表'!AL$201,0)</f>
        <v>0</v>
      </c>
      <c r="AM99" s="43">
        <f>IFERROR('4.1 取引係数表'!AM99/'4.1 取引係数表'!AM$201,0)</f>
        <v>0</v>
      </c>
      <c r="AN99" s="43">
        <f>IFERROR('4.1 取引係数表'!AN99/'4.1 取引係数表'!AN$201,0)</f>
        <v>0</v>
      </c>
      <c r="AO99" s="43">
        <f>IFERROR('4.1 取引係数表'!AO99/'4.1 取引係数表'!AO$201,0)</f>
        <v>0</v>
      </c>
      <c r="AP99" s="43">
        <f>IFERROR('4.1 取引係数表'!AP99/'4.1 取引係数表'!AP$201,0)</f>
        <v>0</v>
      </c>
      <c r="AQ99" s="43">
        <f>IFERROR('4.1 取引係数表'!AQ99/'4.1 取引係数表'!AQ$201,0)</f>
        <v>0</v>
      </c>
      <c r="AR99" s="43">
        <f>IFERROR('4.1 取引係数表'!AR99/'4.1 取引係数表'!AR$201,0)</f>
        <v>0</v>
      </c>
      <c r="AS99" s="43">
        <f>IFERROR('4.1 取引係数表'!AS99/'4.1 取引係数表'!AS$201,0)</f>
        <v>0</v>
      </c>
      <c r="AT99" s="43">
        <f>IFERROR('4.1 取引係数表'!AT99/'4.1 取引係数表'!AT$201,0)</f>
        <v>0</v>
      </c>
      <c r="AU99" s="43">
        <f>IFERROR('4.1 取引係数表'!AU99/'4.1 取引係数表'!AU$201,0)</f>
        <v>0</v>
      </c>
      <c r="AV99" s="43">
        <f>IFERROR('4.1 取引係数表'!AV99/'4.1 取引係数表'!AV$201,0)</f>
        <v>0</v>
      </c>
      <c r="AW99" s="43">
        <f>IFERROR('4.1 取引係数表'!AW99/'4.1 取引係数表'!AW$201,0)</f>
        <v>0</v>
      </c>
      <c r="AX99" s="43">
        <f>IFERROR('4.1 取引係数表'!AX99/'4.1 取引係数表'!AX$201,0)</f>
        <v>0</v>
      </c>
      <c r="AY99" s="43">
        <f>IFERROR('4.1 取引係数表'!AY99/'4.1 取引係数表'!AY$201,0)</f>
        <v>0</v>
      </c>
      <c r="AZ99" s="43">
        <f>IFERROR('4.1 取引係数表'!AZ99/'4.1 取引係数表'!AZ$201,0)</f>
        <v>0</v>
      </c>
      <c r="BA99" s="43">
        <f>IFERROR('4.1 取引係数表'!BA99/'4.1 取引係数表'!BA$201,0)</f>
        <v>0</v>
      </c>
      <c r="BB99" s="43">
        <f>IFERROR('4.1 取引係数表'!BB99/'4.1 取引係数表'!BB$201,0)</f>
        <v>0</v>
      </c>
      <c r="BC99" s="43">
        <f>IFERROR('4.1 取引係数表'!BC99/'4.1 取引係数表'!BC$201,0)</f>
        <v>0</v>
      </c>
      <c r="BD99" s="43">
        <f>IFERROR('4.1 取引係数表'!BD99/'4.1 取引係数表'!BD$201,0)</f>
        <v>0</v>
      </c>
      <c r="BE99" s="43">
        <f>IFERROR('4.1 取引係数表'!BE99/'4.1 取引係数表'!BE$201,0)</f>
        <v>0</v>
      </c>
      <c r="BF99" s="43">
        <f>IFERROR('4.1 取引係数表'!BF99/'4.1 取引係数表'!BF$201,0)</f>
        <v>0</v>
      </c>
      <c r="BG99" s="43">
        <f>IFERROR('4.1 取引係数表'!BG99/'4.1 取引係数表'!BG$201,0)</f>
        <v>0</v>
      </c>
      <c r="BH99" s="43">
        <f>IFERROR('4.1 取引係数表'!BH99/'4.1 取引係数表'!BH$201,0)</f>
        <v>0</v>
      </c>
      <c r="BI99" s="43">
        <f>IFERROR('4.1 取引係数表'!BI99/'4.1 取引係数表'!BI$201,0)</f>
        <v>0</v>
      </c>
      <c r="BJ99" s="43">
        <f>IFERROR('4.1 取引係数表'!BJ99/'4.1 取引係数表'!BJ$201,0)</f>
        <v>0</v>
      </c>
      <c r="BK99" s="43">
        <f>IFERROR('4.1 取引係数表'!BK99/'4.1 取引係数表'!BK$201,0)</f>
        <v>0</v>
      </c>
      <c r="BL99" s="43">
        <f>IFERROR('4.1 取引係数表'!BL99/'4.1 取引係数表'!BL$201,0)</f>
        <v>0</v>
      </c>
      <c r="BM99" s="43">
        <f>IFERROR('4.1 取引係数表'!BM99/'4.1 取引係数表'!BM$201,0)</f>
        <v>0</v>
      </c>
      <c r="BN99" s="43">
        <f>IFERROR('4.1 取引係数表'!BN99/'4.1 取引係数表'!BN$201,0)</f>
        <v>0</v>
      </c>
      <c r="BO99" s="43">
        <f>IFERROR('4.1 取引係数表'!BO99/'4.1 取引係数表'!BO$201,0)</f>
        <v>0</v>
      </c>
      <c r="BP99" s="43">
        <f>IFERROR('4.1 取引係数表'!BP99/'4.1 取引係数表'!BP$201,0)</f>
        <v>0</v>
      </c>
      <c r="BQ99" s="43">
        <f>IFERROR('4.1 取引係数表'!BQ99/'4.1 取引係数表'!BQ$201,0)</f>
        <v>0</v>
      </c>
      <c r="BR99" s="43">
        <f>IFERROR('4.1 取引係数表'!BR99/'4.1 取引係数表'!BR$201,0)</f>
        <v>0</v>
      </c>
      <c r="BS99" s="43">
        <f>IFERROR('4.1 取引係数表'!BS99/'4.1 取引係数表'!BS$201,0)</f>
        <v>0</v>
      </c>
      <c r="BT99" s="43">
        <f>IFERROR('4.1 取引係数表'!BT99/'4.1 取引係数表'!BT$201,0)</f>
        <v>0</v>
      </c>
      <c r="BU99" s="43">
        <f>IFERROR('4.1 取引係数表'!BU99/'4.1 取引係数表'!BU$201,0)</f>
        <v>0</v>
      </c>
      <c r="BV99" s="43">
        <f>IFERROR('4.1 取引係数表'!BV99/'4.1 取引係数表'!BV$201,0)</f>
        <v>0</v>
      </c>
      <c r="BW99" s="43">
        <f>IFERROR('4.1 取引係数表'!BW99/'4.1 取引係数表'!BW$201,0)</f>
        <v>0</v>
      </c>
      <c r="BX99" s="43">
        <f>IFERROR('4.1 取引係数表'!BX99/'4.1 取引係数表'!BX$201,0)</f>
        <v>0</v>
      </c>
      <c r="BY99" s="43">
        <f>IFERROR('4.1 取引係数表'!BY99/'4.1 取引係数表'!BY$201,0)</f>
        <v>0</v>
      </c>
      <c r="BZ99" s="43">
        <f>IFERROR('4.1 取引係数表'!BZ99/'4.1 取引係数表'!BZ$201,0)</f>
        <v>0</v>
      </c>
      <c r="CA99" s="43">
        <f>IFERROR('4.1 取引係数表'!CA99/'4.1 取引係数表'!CA$201,0)</f>
        <v>0</v>
      </c>
      <c r="CB99" s="43">
        <f>IFERROR('4.1 取引係数表'!CB99/'4.1 取引係数表'!CB$201,0)</f>
        <v>0</v>
      </c>
      <c r="CC99" s="43">
        <f>IFERROR('4.1 取引係数表'!CC99/'4.1 取引係数表'!CC$201,0)</f>
        <v>0</v>
      </c>
      <c r="CD99" s="43">
        <f>IFERROR('4.1 取引係数表'!CD99/'4.1 取引係数表'!CD$201,0)</f>
        <v>0</v>
      </c>
      <c r="CE99" s="43">
        <f>IFERROR('4.1 取引係数表'!CE99/'4.1 取引係数表'!CE$201,0)</f>
        <v>0</v>
      </c>
      <c r="CF99" s="43">
        <f>IFERROR('4.1 取引係数表'!CF99/'4.1 取引係数表'!CF$201,0)</f>
        <v>0</v>
      </c>
      <c r="CG99" s="43">
        <f>IFERROR('4.1 取引係数表'!CG99/'4.1 取引係数表'!CG$201,0)</f>
        <v>0</v>
      </c>
      <c r="CH99" s="43">
        <f>IFERROR('4.1 取引係数表'!CH99/'4.1 取引係数表'!CH$201,0)</f>
        <v>0</v>
      </c>
      <c r="CI99" s="43">
        <f>IFERROR('4.1 取引係数表'!CI99/'4.1 取引係数表'!CI$201,0)</f>
        <v>0</v>
      </c>
      <c r="CJ99" s="43">
        <f>IFERROR('4.1 取引係数表'!CJ99/'4.1 取引係数表'!CJ$201,0)</f>
        <v>0</v>
      </c>
      <c r="CK99" s="43">
        <f>IFERROR('4.1 取引係数表'!CK99/'4.1 取引係数表'!CK$201,0)</f>
        <v>0</v>
      </c>
      <c r="CL99" s="43">
        <f>IFERROR('4.1 取引係数表'!CL99/'4.1 取引係数表'!CL$201,0)</f>
        <v>0</v>
      </c>
      <c r="CM99" s="43">
        <f>IFERROR('4.1 取引係数表'!CM99/'4.1 取引係数表'!CM$201,0)</f>
        <v>0</v>
      </c>
      <c r="CN99" s="43">
        <f>IFERROR('4.1 取引係数表'!CN99/'4.1 取引係数表'!CN$201,0)</f>
        <v>0</v>
      </c>
      <c r="CO99" s="43">
        <f>IFERROR('4.1 取引係数表'!CO99/'4.1 取引係数表'!CO$201,0)</f>
        <v>0</v>
      </c>
      <c r="CP99" s="43">
        <f>IFERROR('4.1 取引係数表'!CP99/'4.1 取引係数表'!CP$201,0)</f>
        <v>0</v>
      </c>
      <c r="CQ99" s="43">
        <f>IFERROR('4.1 取引係数表'!CQ99/'4.1 取引係数表'!CQ$201,0)</f>
        <v>0</v>
      </c>
      <c r="CR99" s="43">
        <f>IFERROR('4.1 取引係数表'!CR99/'4.1 取引係数表'!CR$201,0)</f>
        <v>0</v>
      </c>
      <c r="CS99" s="43">
        <f>IFERROR('4.1 取引係数表'!CS99/'4.1 取引係数表'!CS$201,0)</f>
        <v>0</v>
      </c>
      <c r="CT99" s="43">
        <f>IFERROR('4.1 取引係数表'!CT99/'4.1 取引係数表'!CT$201,0)</f>
        <v>0</v>
      </c>
      <c r="CU99" s="43">
        <f>IFERROR('4.1 取引係数表'!CU99/'4.1 取引係数表'!CU$201,0)</f>
        <v>0</v>
      </c>
      <c r="CV99" s="43">
        <f>IFERROR('4.1 取引係数表'!CV99/'4.1 取引係数表'!CV$201,0)</f>
        <v>0</v>
      </c>
      <c r="CW99" s="43">
        <f>IFERROR('4.1 取引係数表'!CW99/'4.1 取引係数表'!CW$201,0)</f>
        <v>0</v>
      </c>
      <c r="CX99" s="43">
        <f>IFERROR('4.1 取引係数表'!CX99/'4.1 取引係数表'!CX$201,0)</f>
        <v>0</v>
      </c>
      <c r="CY99" s="43">
        <f>IFERROR('4.1 取引係数表'!CY99/'4.1 取引係数表'!CY$201,0)</f>
        <v>0</v>
      </c>
      <c r="CZ99" s="43">
        <f>IFERROR('4.1 取引係数表'!CZ99/'4.1 取引係数表'!CZ$201,0)</f>
        <v>0</v>
      </c>
      <c r="DA99" s="43">
        <f>IFERROR('4.1 取引係数表'!DA99/'4.1 取引係数表'!DA$201,0)</f>
        <v>0</v>
      </c>
      <c r="DB99" s="43">
        <f>IFERROR('4.1 取引係数表'!DB99/'4.1 取引係数表'!DB$201,0)</f>
        <v>2.2176851591101097E-3</v>
      </c>
      <c r="DC99" s="43">
        <f>IFERROR('4.1 取引係数表'!DC99/'4.1 取引係数表'!DC$201,0)</f>
        <v>0</v>
      </c>
      <c r="DD99" s="43">
        <f>IFERROR('4.1 取引係数表'!DD99/'4.1 取引係数表'!DD$201,0)</f>
        <v>0</v>
      </c>
      <c r="DE99" s="43">
        <f>IFERROR('4.1 取引係数表'!DE99/'4.1 取引係数表'!DE$201,0)</f>
        <v>0</v>
      </c>
      <c r="DF99" s="43">
        <f>IFERROR('4.1 取引係数表'!DF99/'4.1 取引係数表'!DF$201,0)</f>
        <v>0</v>
      </c>
      <c r="DG99" s="43">
        <f>IFERROR('4.1 取引係数表'!DG99/'4.1 取引係数表'!DG$201,0)</f>
        <v>0</v>
      </c>
      <c r="DH99" s="43">
        <f>IFERROR('4.1 取引係数表'!DH99/'4.1 取引係数表'!DH$201,0)</f>
        <v>0</v>
      </c>
      <c r="DI99" s="43">
        <f>IFERROR('4.1 取引係数表'!DI99/'4.1 取引係数表'!DI$201,0)</f>
        <v>0</v>
      </c>
      <c r="DJ99" s="43">
        <f>IFERROR('4.1 取引係数表'!DJ99/'4.1 取引係数表'!DJ$201,0)</f>
        <v>0</v>
      </c>
      <c r="DK99" s="43">
        <f>IFERROR('4.1 取引係数表'!DK99/'4.1 取引係数表'!DK$201,0)</f>
        <v>0</v>
      </c>
      <c r="DL99" s="43">
        <f>IFERROR('4.1 取引係数表'!DL99/'4.1 取引係数表'!DL$201,0)</f>
        <v>0</v>
      </c>
      <c r="DM99" s="43">
        <f>IFERROR('4.1 取引係数表'!DM99/'4.1 取引係数表'!DM$201,0)</f>
        <v>0</v>
      </c>
      <c r="DN99" s="43">
        <f>IFERROR('4.1 取引係数表'!DN99/'4.1 取引係数表'!DN$201,0)</f>
        <v>0</v>
      </c>
      <c r="DO99" s="43">
        <f>IFERROR('4.1 取引係数表'!DO99/'4.1 取引係数表'!DO$201,0)</f>
        <v>0</v>
      </c>
      <c r="DP99" s="43">
        <f>IFERROR('4.1 取引係数表'!DP99/'4.1 取引係数表'!DP$201,0)</f>
        <v>5.7306590257879659E-5</v>
      </c>
      <c r="DQ99" s="43">
        <f>IFERROR('4.1 取引係数表'!DQ99/'4.1 取引係数表'!DQ$201,0)</f>
        <v>0</v>
      </c>
      <c r="DR99" s="43">
        <f>IFERROR('4.1 取引係数表'!DR99/'4.1 取引係数表'!DR$201,0)</f>
        <v>1.1527377521613833E-3</v>
      </c>
      <c r="DS99" s="43">
        <f>IFERROR('4.1 取引係数表'!DS99/'4.1 取引係数表'!DS$201,0)</f>
        <v>0</v>
      </c>
      <c r="DT99" s="43">
        <f>IFERROR('4.1 取引係数表'!DT99/'4.1 取引係数表'!DT$201,0)</f>
        <v>0</v>
      </c>
      <c r="DU99" s="43">
        <f>IFERROR('4.1 取引係数表'!DU99/'4.1 取引係数表'!DU$201,0)</f>
        <v>0</v>
      </c>
      <c r="DV99" s="43">
        <f>IFERROR('4.1 取引係数表'!DV99/'4.1 取引係数表'!DV$201,0)</f>
        <v>0</v>
      </c>
      <c r="DW99" s="43">
        <f>IFERROR('4.1 取引係数表'!DW99/'4.1 取引係数表'!DW$201,0)</f>
        <v>0</v>
      </c>
      <c r="DX99" s="43">
        <f>IFERROR('4.1 取引係数表'!DX99/'4.1 取引係数表'!DX$201,0)</f>
        <v>0</v>
      </c>
      <c r="DY99" s="43">
        <f>IFERROR('4.1 取引係数表'!DY99/'4.1 取引係数表'!DY$201,0)</f>
        <v>0</v>
      </c>
      <c r="DZ99" s="43">
        <f>IFERROR('4.1 取引係数表'!DZ99/'4.1 取引係数表'!DZ$201,0)</f>
        <v>0</v>
      </c>
      <c r="EA99" s="43">
        <f>IFERROR('4.1 取引係数表'!EA99/'4.1 取引係数表'!EA$201,0)</f>
        <v>7.3959938366718024E-4</v>
      </c>
      <c r="EB99" s="43">
        <f>IFERROR('4.1 取引係数表'!EB99/'4.1 取引係数表'!EB$201,0)</f>
        <v>7.1897287046023169E-3</v>
      </c>
      <c r="EC99" s="43">
        <f>IFERROR('4.1 取引係数表'!EC99/'4.1 取引係数表'!EC$201,0)</f>
        <v>0</v>
      </c>
      <c r="ED99" s="43">
        <f>IFERROR('4.1 取引係数表'!ED99/'4.1 取引係数表'!ED$201,0)</f>
        <v>6.1529205863049665E-4</v>
      </c>
      <c r="EE99" s="43">
        <f>IFERROR('4.1 取引係数表'!EE99/'4.1 取引係数表'!EE$201,0)</f>
        <v>1.8284364055753244E-4</v>
      </c>
      <c r="EF99" s="43">
        <f>IFERROR('4.1 取引係数表'!EF99/'4.1 取引係数表'!EF$201,0)</f>
        <v>0</v>
      </c>
      <c r="EG99" s="43">
        <f>IFERROR('4.1 取引係数表'!EG99/'4.1 取引係数表'!EG$201,0)</f>
        <v>0</v>
      </c>
      <c r="EH99" s="43">
        <f>IFERROR('4.1 取引係数表'!EH99/'4.1 取引係数表'!EH$201,0)</f>
        <v>0</v>
      </c>
      <c r="EI99" s="43">
        <f>IFERROR('4.1 取引係数表'!EI99/'4.1 取引係数表'!EI$201,0)</f>
        <v>0</v>
      </c>
      <c r="EJ99" s="43">
        <f>IFERROR('4.1 取引係数表'!EJ99/'4.1 取引係数表'!EJ$201,0)</f>
        <v>0</v>
      </c>
      <c r="EK99" s="43">
        <f>IFERROR('4.1 取引係数表'!EK99/'4.1 取引係数表'!EK$201,0)</f>
        <v>0</v>
      </c>
      <c r="EL99" s="43">
        <f>IFERROR('4.1 取引係数表'!EL99/'4.1 取引係数表'!EL$201,0)</f>
        <v>0</v>
      </c>
      <c r="EM99" s="43">
        <f>IFERROR('4.1 取引係数表'!EM99/'4.1 取引係数表'!EM$201,0)</f>
        <v>0</v>
      </c>
      <c r="EN99" s="43">
        <f>IFERROR('4.1 取引係数表'!EN99/'4.1 取引係数表'!EN$201,0)</f>
        <v>0</v>
      </c>
      <c r="EO99" s="43">
        <f>IFERROR('4.1 取引係数表'!EO99/'4.1 取引係数表'!EO$201,0)</f>
        <v>0</v>
      </c>
      <c r="EP99" s="43">
        <f>IFERROR('4.1 取引係数表'!EP99/'4.1 取引係数表'!EP$201,0)</f>
        <v>0</v>
      </c>
      <c r="EQ99" s="43">
        <f>IFERROR('4.1 取引係数表'!EQ99/'4.1 取引係数表'!EQ$201,0)</f>
        <v>0</v>
      </c>
      <c r="ER99" s="43">
        <f>IFERROR('4.1 取引係数表'!ER99/'4.1 取引係数表'!ER$201,0)</f>
        <v>0</v>
      </c>
      <c r="ES99" s="43">
        <f>IFERROR('4.1 取引係数表'!ES99/'4.1 取引係数表'!ES$201,0)</f>
        <v>0</v>
      </c>
      <c r="ET99" s="43">
        <f>IFERROR('4.1 取引係数表'!ET99/'4.1 取引係数表'!ET$201,0)</f>
        <v>0</v>
      </c>
      <c r="EU99" s="43">
        <f>IFERROR('4.1 取引係数表'!EU99/'4.1 取引係数表'!EU$201,0)</f>
        <v>0</v>
      </c>
      <c r="EV99" s="43">
        <f>IFERROR('4.1 取引係数表'!EV99/'4.1 取引係数表'!EV$201,0)</f>
        <v>0</v>
      </c>
      <c r="EW99" s="43">
        <f>IFERROR('4.1 取引係数表'!EW99/'4.1 取引係数表'!EW$201,0)</f>
        <v>0</v>
      </c>
      <c r="EX99" s="43">
        <f>IFERROR('4.1 取引係数表'!EX99/'4.1 取引係数表'!EX$201,0)</f>
        <v>0</v>
      </c>
      <c r="EY99" s="43">
        <f>IFERROR('4.1 取引係数表'!EY99/'4.1 取引係数表'!EY$201,0)</f>
        <v>0</v>
      </c>
      <c r="EZ99" s="43">
        <f>IFERROR('4.1 取引係数表'!EZ99/'4.1 取引係数表'!EZ$201,0)</f>
        <v>0</v>
      </c>
      <c r="FA99" s="43">
        <f>IFERROR('4.1 取引係数表'!FA99/'4.1 取引係数表'!FA$201,0)</f>
        <v>0</v>
      </c>
      <c r="FB99" s="43">
        <f>IFERROR('4.1 取引係数表'!FB99/'4.1 取引係数表'!FB$201,0)</f>
        <v>0</v>
      </c>
      <c r="FC99" s="43">
        <f>IFERROR('4.1 取引係数表'!FC99/'4.1 取引係数表'!FC$201,0)</f>
        <v>0</v>
      </c>
      <c r="FD99" s="43">
        <f>IFERROR('4.1 取引係数表'!FD99/'4.1 取引係数表'!FD$201,0)</f>
        <v>0</v>
      </c>
      <c r="FE99" s="43">
        <f>IFERROR('4.1 取引係数表'!FE99/'4.1 取引係数表'!FE$201,0)</f>
        <v>0</v>
      </c>
      <c r="FF99" s="43">
        <f>IFERROR('4.1 取引係数表'!FF99/'4.1 取引係数表'!FF$201,0)</f>
        <v>0</v>
      </c>
      <c r="FG99" s="43">
        <f>IFERROR('4.1 取引係数表'!FG99/'4.1 取引係数表'!FG$201,0)</f>
        <v>0</v>
      </c>
      <c r="FH99" s="43">
        <f>IFERROR('4.1 取引係数表'!FH99/'4.1 取引係数表'!FH$201,0)</f>
        <v>0</v>
      </c>
      <c r="FI99" s="43">
        <f>IFERROR('4.1 取引係数表'!FI99/'4.1 取引係数表'!FI$201,0)</f>
        <v>0</v>
      </c>
      <c r="FJ99" s="43">
        <f>IFERROR('4.1 取引係数表'!FJ99/'4.1 取引係数表'!FJ$201,0)</f>
        <v>0</v>
      </c>
      <c r="FK99" s="43">
        <f>IFERROR('4.1 取引係数表'!FK99/'4.1 取引係数表'!FK$201,0)</f>
        <v>0</v>
      </c>
      <c r="FL99" s="43">
        <f>IFERROR('4.1 取引係数表'!FL99/'4.1 取引係数表'!FL$201,0)</f>
        <v>0</v>
      </c>
      <c r="FM99" s="43">
        <f>IFERROR('4.1 取引係数表'!FM99/'4.1 取引係数表'!FM$201,0)</f>
        <v>0</v>
      </c>
      <c r="FN99" s="43">
        <f>IFERROR('4.1 取引係数表'!FN99/'4.1 取引係数表'!FN$201,0)</f>
        <v>0</v>
      </c>
      <c r="FO99" s="43">
        <f>IFERROR('4.1 取引係数表'!FO99/'4.1 取引係数表'!FO$201,0)</f>
        <v>0</v>
      </c>
      <c r="FP99" s="43">
        <f>IFERROR('4.1 取引係数表'!FP99/'4.1 取引係数表'!FP$201,0)</f>
        <v>0</v>
      </c>
      <c r="FQ99" s="43">
        <f>IFERROR('4.1 取引係数表'!FQ99/'4.1 取引係数表'!FQ$201,0)</f>
        <v>0</v>
      </c>
      <c r="FR99" s="43">
        <f>IFERROR('4.1 取引係数表'!FR99/'4.1 取引係数表'!FR$201,0)</f>
        <v>0</v>
      </c>
      <c r="FS99" s="43">
        <f>IFERROR('4.1 取引係数表'!FS99/'4.1 取引係数表'!FS$201,0)</f>
        <v>0</v>
      </c>
      <c r="FT99" s="43">
        <f>IFERROR('4.1 取引係数表'!FT99/'4.1 取引係数表'!FT$201,0)</f>
        <v>0</v>
      </c>
      <c r="FU99" s="43">
        <f>IFERROR('4.1 取引係数表'!FU99/'4.1 取引係数表'!FU$201,0)</f>
        <v>0</v>
      </c>
      <c r="FV99" s="43">
        <f>IFERROR('4.1 取引係数表'!FV99/'4.1 取引係数表'!FV$201,0)</f>
        <v>0</v>
      </c>
      <c r="FW99" s="43">
        <f>IFERROR('4.1 取引係数表'!FW99/'4.1 取引係数表'!FW$201,0)</f>
        <v>0</v>
      </c>
      <c r="FX99" s="43">
        <f>IFERROR('4.1 取引係数表'!FX99/'4.1 取引係数表'!FX$201,0)</f>
        <v>0</v>
      </c>
      <c r="FY99" s="43">
        <f>IFERROR('4.1 取引係数表'!FY99/'4.1 取引係数表'!FY$201,0)</f>
        <v>0</v>
      </c>
      <c r="FZ99" s="43">
        <f>IFERROR('4.1 取引係数表'!FZ99/'4.1 取引係数表'!FZ$201,0)</f>
        <v>0</v>
      </c>
      <c r="GA99" s="43">
        <f>IFERROR('4.1 取引係数表'!GA99/'4.1 取引係数表'!GA$201,0)</f>
        <v>0</v>
      </c>
      <c r="GB99" s="43">
        <f>IFERROR('4.1 取引係数表'!GB99/'4.1 取引係数表'!GB$201,0)</f>
        <v>0</v>
      </c>
      <c r="GC99" s="43">
        <f>IFERROR('4.1 取引係数表'!GC99/'4.1 取引係数表'!GC$201,0)</f>
        <v>0</v>
      </c>
      <c r="GD99" s="43">
        <f>IFERROR('4.1 取引係数表'!GD99/'4.1 取引係数表'!GD$201,0)</f>
        <v>0</v>
      </c>
      <c r="GE99" s="43">
        <f>IFERROR('4.1 取引係数表'!GE99/'4.1 取引係数表'!GE$201,0)</f>
        <v>0</v>
      </c>
      <c r="GF99" s="43">
        <f>IFERROR('4.1 取引係数表'!GF99/'4.1 取引係数表'!GF$201,0)</f>
        <v>0</v>
      </c>
      <c r="GG99" s="43">
        <f>IFERROR('4.1 取引係数表'!GG99/'4.1 取引係数表'!GG$201,0)</f>
        <v>0</v>
      </c>
      <c r="GH99" s="44">
        <f>IFERROR('4.1 取引係数表'!GH99/'4.1 取引係数表'!GH$201,0)</f>
        <v>6.3483599012195198E-6</v>
      </c>
    </row>
    <row r="100" spans="1:190" s="13" customFormat="1">
      <c r="A100" s="10" t="s">
        <v>96</v>
      </c>
      <c r="B100" s="11" t="s">
        <v>284</v>
      </c>
      <c r="C100" s="43">
        <f>IFERROR('4.1 取引係数表'!C100/'4.1 取引係数表'!C$201,0)</f>
        <v>0</v>
      </c>
      <c r="D100" s="43">
        <f>IFERROR('4.1 取引係数表'!D100/'4.1 取引係数表'!D$201,0)</f>
        <v>0</v>
      </c>
      <c r="E100" s="43">
        <f>IFERROR('4.1 取引係数表'!E100/'4.1 取引係数表'!E$201,0)</f>
        <v>0</v>
      </c>
      <c r="F100" s="43">
        <f>IFERROR('4.1 取引係数表'!F100/'4.1 取引係数表'!F$201,0)</f>
        <v>0</v>
      </c>
      <c r="G100" s="43">
        <f>IFERROR('4.1 取引係数表'!G100/'4.1 取引係数表'!G$201,0)</f>
        <v>0</v>
      </c>
      <c r="H100" s="43">
        <f>IFERROR('4.1 取引係数表'!H100/'4.1 取引係数表'!H$201,0)</f>
        <v>0</v>
      </c>
      <c r="I100" s="43">
        <f>IFERROR('4.1 取引係数表'!I100/'4.1 取引係数表'!I$201,0)</f>
        <v>0</v>
      </c>
      <c r="J100" s="43">
        <f>IFERROR('4.1 取引係数表'!J100/'4.1 取引係数表'!J$201,0)</f>
        <v>0</v>
      </c>
      <c r="K100" s="43">
        <f>IFERROR('4.1 取引係数表'!K100/'4.1 取引係数表'!K$201,0)</f>
        <v>5.8054189439113597E-5</v>
      </c>
      <c r="L100" s="43">
        <f>IFERROR('4.1 取引係数表'!L100/'4.1 取引係数表'!L$201,0)</f>
        <v>6.3579527392179723E-4</v>
      </c>
      <c r="M100" s="43">
        <f>IFERROR('4.1 取引係数表'!M100/'4.1 取引係数表'!M$201,0)</f>
        <v>0</v>
      </c>
      <c r="N100" s="43">
        <f>IFERROR('4.1 取引係数表'!N100/'4.1 取引係数表'!N$201,0)</f>
        <v>0</v>
      </c>
      <c r="O100" s="43">
        <f>IFERROR('4.1 取引係数表'!O100/'4.1 取引係数表'!O$201,0)</f>
        <v>0</v>
      </c>
      <c r="P100" s="43">
        <f>IFERROR('4.1 取引係数表'!P100/'4.1 取引係数表'!P$201,0)</f>
        <v>0</v>
      </c>
      <c r="Q100" s="43">
        <f>IFERROR('4.1 取引係数表'!Q100/'4.1 取引係数表'!Q$201,0)</f>
        <v>0</v>
      </c>
      <c r="R100" s="43">
        <f>IFERROR('4.1 取引係数表'!R100/'4.1 取引係数表'!R$201,0)</f>
        <v>3.8555906063792501E-3</v>
      </c>
      <c r="S100" s="43">
        <f>IFERROR('4.1 取引係数表'!S100/'4.1 取引係数表'!S$201,0)</f>
        <v>0</v>
      </c>
      <c r="T100" s="43">
        <f>IFERROR('4.1 取引係数表'!T100/'4.1 取引係数表'!T$201,0)</f>
        <v>0</v>
      </c>
      <c r="U100" s="43">
        <f>IFERROR('4.1 取引係数表'!U100/'4.1 取引係数表'!U$201,0)</f>
        <v>0</v>
      </c>
      <c r="V100" s="43">
        <f>IFERROR('4.1 取引係数表'!V100/'4.1 取引係数表'!V$201,0)</f>
        <v>0</v>
      </c>
      <c r="W100" s="43">
        <f>IFERROR('4.1 取引係数表'!W100/'4.1 取引係数表'!W$201,0)</f>
        <v>0</v>
      </c>
      <c r="X100" s="43">
        <f>IFERROR('4.1 取引係数表'!X100/'4.1 取引係数表'!X$201,0)</f>
        <v>0</v>
      </c>
      <c r="Y100" s="43">
        <f>IFERROR('4.1 取引係数表'!Y100/'4.1 取引係数表'!Y$201,0)</f>
        <v>0</v>
      </c>
      <c r="Z100" s="43">
        <f>IFERROR('4.1 取引係数表'!Z100/'4.1 取引係数表'!Z$201,0)</f>
        <v>0</v>
      </c>
      <c r="AA100" s="43">
        <f>IFERROR('4.1 取引係数表'!AA100/'4.1 取引係数表'!AA$201,0)</f>
        <v>0</v>
      </c>
      <c r="AB100" s="43">
        <f>IFERROR('4.1 取引係数表'!AB100/'4.1 取引係数表'!AB$201,0)</f>
        <v>0</v>
      </c>
      <c r="AC100" s="43">
        <f>IFERROR('4.1 取引係数表'!AC100/'4.1 取引係数表'!AC$201,0)</f>
        <v>0</v>
      </c>
      <c r="AD100" s="43">
        <f>IFERROR('4.1 取引係数表'!AD100/'4.1 取引係数表'!AD$201,0)</f>
        <v>0</v>
      </c>
      <c r="AE100" s="43">
        <f>IFERROR('4.1 取引係数表'!AE100/'4.1 取引係数表'!AE$201,0)</f>
        <v>0</v>
      </c>
      <c r="AF100" s="43">
        <f>IFERROR('4.1 取引係数表'!AF100/'4.1 取引係数表'!AF$201,0)</f>
        <v>0</v>
      </c>
      <c r="AG100" s="43">
        <f>IFERROR('4.1 取引係数表'!AG100/'4.1 取引係数表'!AG$201,0)</f>
        <v>0</v>
      </c>
      <c r="AH100" s="43">
        <f>IFERROR('4.1 取引係数表'!AH100/'4.1 取引係数表'!AH$201,0)</f>
        <v>0</v>
      </c>
      <c r="AI100" s="43">
        <f>IFERROR('4.1 取引係数表'!AI100/'4.1 取引係数表'!AI$201,0)</f>
        <v>0</v>
      </c>
      <c r="AJ100" s="43">
        <f>IFERROR('4.1 取引係数表'!AJ100/'4.1 取引係数表'!AJ$201,0)</f>
        <v>0</v>
      </c>
      <c r="AK100" s="43">
        <f>IFERROR('4.1 取引係数表'!AK100/'4.1 取引係数表'!AK$201,0)</f>
        <v>0</v>
      </c>
      <c r="AL100" s="43">
        <f>IFERROR('4.1 取引係数表'!AL100/'4.1 取引係数表'!AL$201,0)</f>
        <v>0</v>
      </c>
      <c r="AM100" s="43">
        <f>IFERROR('4.1 取引係数表'!AM100/'4.1 取引係数表'!AM$201,0)</f>
        <v>0</v>
      </c>
      <c r="AN100" s="43">
        <f>IFERROR('4.1 取引係数表'!AN100/'4.1 取引係数表'!AN$201,0)</f>
        <v>0</v>
      </c>
      <c r="AO100" s="43">
        <f>IFERROR('4.1 取引係数表'!AO100/'4.1 取引係数表'!AO$201,0)</f>
        <v>0</v>
      </c>
      <c r="AP100" s="43">
        <f>IFERROR('4.1 取引係数表'!AP100/'4.1 取引係数表'!AP$201,0)</f>
        <v>2.883035259521224E-5</v>
      </c>
      <c r="AQ100" s="43">
        <f>IFERROR('4.1 取引係数表'!AQ100/'4.1 取引係数表'!AQ$201,0)</f>
        <v>2.0351400854758835E-4</v>
      </c>
      <c r="AR100" s="43">
        <f>IFERROR('4.1 取引係数表'!AR100/'4.1 取引係数表'!AR$201,0)</f>
        <v>0</v>
      </c>
      <c r="AS100" s="43">
        <f>IFERROR('4.1 取引係数表'!AS100/'4.1 取引係数表'!AS$201,0)</f>
        <v>0</v>
      </c>
      <c r="AT100" s="43">
        <f>IFERROR('4.1 取引係数表'!AT100/'4.1 取引係数表'!AT$201,0)</f>
        <v>0</v>
      </c>
      <c r="AU100" s="43">
        <f>IFERROR('4.1 取引係数表'!AU100/'4.1 取引係数表'!AU$201,0)</f>
        <v>0</v>
      </c>
      <c r="AV100" s="43">
        <f>IFERROR('4.1 取引係数表'!AV100/'4.1 取引係数表'!AV$201,0)</f>
        <v>0</v>
      </c>
      <c r="AW100" s="43">
        <f>IFERROR('4.1 取引係数表'!AW100/'4.1 取引係数表'!AW$201,0)</f>
        <v>0</v>
      </c>
      <c r="AX100" s="43">
        <f>IFERROR('4.1 取引係数表'!AX100/'4.1 取引係数表'!AX$201,0)</f>
        <v>0</v>
      </c>
      <c r="AY100" s="43">
        <f>IFERROR('4.1 取引係数表'!AY100/'4.1 取引係数表'!AY$201,0)</f>
        <v>0</v>
      </c>
      <c r="AZ100" s="43">
        <f>IFERROR('4.1 取引係数表'!AZ100/'4.1 取引係数表'!AZ$201,0)</f>
        <v>0</v>
      </c>
      <c r="BA100" s="43">
        <f>IFERROR('4.1 取引係数表'!BA100/'4.1 取引係数表'!BA$201,0)</f>
        <v>0</v>
      </c>
      <c r="BB100" s="43">
        <f>IFERROR('4.1 取引係数表'!BB100/'4.1 取引係数表'!BB$201,0)</f>
        <v>0</v>
      </c>
      <c r="BC100" s="43">
        <f>IFERROR('4.1 取引係数表'!BC100/'4.1 取引係数表'!BC$201,0)</f>
        <v>0</v>
      </c>
      <c r="BD100" s="43">
        <f>IFERROR('4.1 取引係数表'!BD100/'4.1 取引係数表'!BD$201,0)</f>
        <v>0</v>
      </c>
      <c r="BE100" s="43">
        <f>IFERROR('4.1 取引係数表'!BE100/'4.1 取引係数表'!BE$201,0)</f>
        <v>0</v>
      </c>
      <c r="BF100" s="43">
        <f>IFERROR('4.1 取引係数表'!BF100/'4.1 取引係数表'!BF$201,0)</f>
        <v>0</v>
      </c>
      <c r="BG100" s="43">
        <f>IFERROR('4.1 取引係数表'!BG100/'4.1 取引係数表'!BG$201,0)</f>
        <v>0</v>
      </c>
      <c r="BH100" s="43">
        <f>IFERROR('4.1 取引係数表'!BH100/'4.1 取引係数表'!BH$201,0)</f>
        <v>0</v>
      </c>
      <c r="BI100" s="43">
        <f>IFERROR('4.1 取引係数表'!BI100/'4.1 取引係数表'!BI$201,0)</f>
        <v>0</v>
      </c>
      <c r="BJ100" s="43">
        <f>IFERROR('4.1 取引係数表'!BJ100/'4.1 取引係数表'!BJ$201,0)</f>
        <v>0</v>
      </c>
      <c r="BK100" s="43">
        <f>IFERROR('4.1 取引係数表'!BK100/'4.1 取引係数表'!BK$201,0)</f>
        <v>0</v>
      </c>
      <c r="BL100" s="43">
        <f>IFERROR('4.1 取引係数表'!BL100/'4.1 取引係数表'!BL$201,0)</f>
        <v>0</v>
      </c>
      <c r="BM100" s="43">
        <f>IFERROR('4.1 取引係数表'!BM100/'4.1 取引係数表'!BM$201,0)</f>
        <v>0</v>
      </c>
      <c r="BN100" s="43">
        <f>IFERROR('4.1 取引係数表'!BN100/'4.1 取引係数表'!BN$201,0)</f>
        <v>1.176401388153638E-4</v>
      </c>
      <c r="BO100" s="43">
        <f>IFERROR('4.1 取引係数表'!BO100/'4.1 取引係数表'!BO$201,0)</f>
        <v>2.5883928241948835E-3</v>
      </c>
      <c r="BP100" s="43">
        <f>IFERROR('4.1 取引係数表'!BP100/'4.1 取引係数表'!BP$201,0)</f>
        <v>0</v>
      </c>
      <c r="BQ100" s="43">
        <f>IFERROR('4.1 取引係数表'!BQ100/'4.1 取引係数表'!BQ$201,0)</f>
        <v>0</v>
      </c>
      <c r="BR100" s="43">
        <f>IFERROR('4.1 取引係数表'!BR100/'4.1 取引係数表'!BR$201,0)</f>
        <v>0</v>
      </c>
      <c r="BS100" s="43">
        <f>IFERROR('4.1 取引係数表'!BS100/'4.1 取引係数表'!BS$201,0)</f>
        <v>0</v>
      </c>
      <c r="BT100" s="43">
        <f>IFERROR('4.1 取引係数表'!BT100/'4.1 取引係数表'!BT$201,0)</f>
        <v>0</v>
      </c>
      <c r="BU100" s="43">
        <f>IFERROR('4.1 取引係数表'!BU100/'4.1 取引係数表'!BU$201,0)</f>
        <v>0</v>
      </c>
      <c r="BV100" s="43">
        <f>IFERROR('4.1 取引係数表'!BV100/'4.1 取引係数表'!BV$201,0)</f>
        <v>0</v>
      </c>
      <c r="BW100" s="43">
        <f>IFERROR('4.1 取引係数表'!BW100/'4.1 取引係数表'!BW$201,0)</f>
        <v>0</v>
      </c>
      <c r="BX100" s="43">
        <f>IFERROR('4.1 取引係数表'!BX100/'4.1 取引係数表'!BX$201,0)</f>
        <v>0</v>
      </c>
      <c r="BY100" s="43">
        <f>IFERROR('4.1 取引係数表'!BY100/'4.1 取引係数表'!BY$201,0)</f>
        <v>0</v>
      </c>
      <c r="BZ100" s="43">
        <f>IFERROR('4.1 取引係数表'!BZ100/'4.1 取引係数表'!BZ$201,0)</f>
        <v>0</v>
      </c>
      <c r="CA100" s="43">
        <f>IFERROR('4.1 取引係数表'!CA100/'4.1 取引係数表'!CA$201,0)</f>
        <v>1.5880893300248139E-3</v>
      </c>
      <c r="CB100" s="43">
        <f>IFERROR('4.1 取引係数表'!CB100/'4.1 取引係数表'!CB$201,0)</f>
        <v>0</v>
      </c>
      <c r="CC100" s="43">
        <f>IFERROR('4.1 取引係数表'!CC100/'4.1 取引係数表'!CC$201,0)</f>
        <v>0</v>
      </c>
      <c r="CD100" s="43">
        <f>IFERROR('4.1 取引係数表'!CD100/'4.1 取引係数表'!CD$201,0)</f>
        <v>0</v>
      </c>
      <c r="CE100" s="43">
        <f>IFERROR('4.1 取引係数表'!CE100/'4.1 取引係数表'!CE$201,0)</f>
        <v>0</v>
      </c>
      <c r="CF100" s="43">
        <f>IFERROR('4.1 取引係数表'!CF100/'4.1 取引係数表'!CF$201,0)</f>
        <v>0</v>
      </c>
      <c r="CG100" s="43">
        <f>IFERROR('4.1 取引係数表'!CG100/'4.1 取引係数表'!CG$201,0)</f>
        <v>0</v>
      </c>
      <c r="CH100" s="43">
        <f>IFERROR('4.1 取引係数表'!CH100/'4.1 取引係数表'!CH$201,0)</f>
        <v>4.9165175323015204E-4</v>
      </c>
      <c r="CI100" s="43">
        <f>IFERROR('4.1 取引係数表'!CI100/'4.1 取引係数表'!CI$201,0)</f>
        <v>5.5927986059854358E-4</v>
      </c>
      <c r="CJ100" s="43">
        <f>IFERROR('4.1 取引係数表'!CJ100/'4.1 取引係数表'!CJ$201,0)</f>
        <v>0</v>
      </c>
      <c r="CK100" s="43">
        <f>IFERROR('4.1 取引係数表'!CK100/'4.1 取引係数表'!CK$201,0)</f>
        <v>0</v>
      </c>
      <c r="CL100" s="43">
        <f>IFERROR('4.1 取引係数表'!CL100/'4.1 取引係数表'!CL$201,0)</f>
        <v>1.154349331759998E-3</v>
      </c>
      <c r="CM100" s="43">
        <f>IFERROR('4.1 取引係数表'!CM100/'4.1 取引係数表'!CM$201,0)</f>
        <v>9.679500967950097E-4</v>
      </c>
      <c r="CN100" s="43">
        <f>IFERROR('4.1 取引係数表'!CN100/'4.1 取引係数表'!CN$201,0)</f>
        <v>0</v>
      </c>
      <c r="CO100" s="43">
        <f>IFERROR('4.1 取引係数表'!CO100/'4.1 取引係数表'!CO$201,0)</f>
        <v>2.3074133895902694E-4</v>
      </c>
      <c r="CP100" s="43">
        <f>IFERROR('4.1 取引係数表'!CP100/'4.1 取引係数表'!CP$201,0)</f>
        <v>4.1868712851779281E-4</v>
      </c>
      <c r="CQ100" s="43">
        <f>IFERROR('4.1 取引係数表'!CQ100/'4.1 取引係数表'!CQ$201,0)</f>
        <v>0</v>
      </c>
      <c r="CR100" s="43">
        <f>IFERROR('4.1 取引係数表'!CR100/'4.1 取引係数表'!CR$201,0)</f>
        <v>0</v>
      </c>
      <c r="CS100" s="43">
        <f>IFERROR('4.1 取引係数表'!CS100/'4.1 取引係数表'!CS$201,0)</f>
        <v>0</v>
      </c>
      <c r="CT100" s="43">
        <f>IFERROR('4.1 取引係数表'!CT100/'4.1 取引係数表'!CT$201,0)</f>
        <v>0.12266512835304298</v>
      </c>
      <c r="CU100" s="43">
        <f>IFERROR('4.1 取引係数表'!CU100/'4.1 取引係数表'!CU$201,0)</f>
        <v>0</v>
      </c>
      <c r="CV100" s="43">
        <f>IFERROR('4.1 取引係数表'!CV100/'4.1 取引係数表'!CV$201,0)</f>
        <v>2.3853754940711461E-2</v>
      </c>
      <c r="CW100" s="43">
        <f>IFERROR('4.1 取引係数表'!CW100/'4.1 取引係数表'!CW$201,0)</f>
        <v>0</v>
      </c>
      <c r="CX100" s="43">
        <f>IFERROR('4.1 取引係数表'!CX100/'4.1 取引係数表'!CX$201,0)</f>
        <v>0</v>
      </c>
      <c r="CY100" s="43">
        <f>IFERROR('4.1 取引係数表'!CY100/'4.1 取引係数表'!CY$201,0)</f>
        <v>1.887323943661972E-2</v>
      </c>
      <c r="CZ100" s="43">
        <f>IFERROR('4.1 取引係数表'!CZ100/'4.1 取引係数表'!CZ$201,0)</f>
        <v>1.0272181035513571E-2</v>
      </c>
      <c r="DA100" s="43">
        <f>IFERROR('4.1 取引係数表'!DA100/'4.1 取引係数表'!DA$201,0)</f>
        <v>0</v>
      </c>
      <c r="DB100" s="43">
        <f>IFERROR('4.1 取引係数表'!DB100/'4.1 取引係数表'!DB$201,0)</f>
        <v>2.2880878625739228E-2</v>
      </c>
      <c r="DC100" s="43">
        <f>IFERROR('4.1 取引係数表'!DC100/'4.1 取引係数表'!DC$201,0)</f>
        <v>5.184033177812338E-4</v>
      </c>
      <c r="DD100" s="43">
        <f>IFERROR('4.1 取引係数表'!DD100/'4.1 取引係数表'!DD$201,0)</f>
        <v>0</v>
      </c>
      <c r="DE100" s="43">
        <f>IFERROR('4.1 取引係数表'!DE100/'4.1 取引係数表'!DE$201,0)</f>
        <v>5.5380629220038264E-3</v>
      </c>
      <c r="DF100" s="43">
        <f>IFERROR('4.1 取引係数表'!DF100/'4.1 取引係数表'!DF$201,0)</f>
        <v>0</v>
      </c>
      <c r="DG100" s="43">
        <f>IFERROR('4.1 取引係数表'!DG100/'4.1 取引係数表'!DG$201,0)</f>
        <v>0</v>
      </c>
      <c r="DH100" s="43">
        <f>IFERROR('4.1 取引係数表'!DH100/'4.1 取引係数表'!DH$201,0)</f>
        <v>0</v>
      </c>
      <c r="DI100" s="43">
        <f>IFERROR('4.1 取引係数表'!DI100/'4.1 取引係数表'!DI$201,0)</f>
        <v>0</v>
      </c>
      <c r="DJ100" s="43">
        <f>IFERROR('4.1 取引係数表'!DJ100/'4.1 取引係数表'!DJ$201,0)</f>
        <v>0</v>
      </c>
      <c r="DK100" s="43">
        <f>IFERROR('4.1 取引係数表'!DK100/'4.1 取引係数表'!DK$201,0)</f>
        <v>9.3927125506072871E-4</v>
      </c>
      <c r="DL100" s="43">
        <f>IFERROR('4.1 取引係数表'!DL100/'4.1 取引係数表'!DL$201,0)</f>
        <v>3.310089151734487E-5</v>
      </c>
      <c r="DM100" s="43">
        <f>IFERROR('4.1 取引係数表'!DM100/'4.1 取引係数表'!DM$201,0)</f>
        <v>0</v>
      </c>
      <c r="DN100" s="43">
        <f>IFERROR('4.1 取引係数表'!DN100/'4.1 取引係数表'!DN$201,0)</f>
        <v>0</v>
      </c>
      <c r="DO100" s="43">
        <f>IFERROR('4.1 取引係数表'!DO100/'4.1 取引係数表'!DO$201,0)</f>
        <v>0</v>
      </c>
      <c r="DP100" s="43">
        <f>IFERROR('4.1 取引係数表'!DP100/'4.1 取引係数表'!DP$201,0)</f>
        <v>1.0888252148997136E-3</v>
      </c>
      <c r="DQ100" s="43">
        <f>IFERROR('4.1 取引係数表'!DQ100/'4.1 取引係数表'!DQ$201,0)</f>
        <v>0</v>
      </c>
      <c r="DR100" s="43">
        <f>IFERROR('4.1 取引係数表'!DR100/'4.1 取引係数表'!DR$201,0)</f>
        <v>2.881844380403458E-3</v>
      </c>
      <c r="DS100" s="43">
        <f>IFERROR('4.1 取引係数表'!DS100/'4.1 取引係数表'!DS$201,0)</f>
        <v>0</v>
      </c>
      <c r="DT100" s="43">
        <f>IFERROR('4.1 取引係数表'!DT100/'4.1 取引係数表'!DT$201,0)</f>
        <v>1.4354066985645933E-2</v>
      </c>
      <c r="DU100" s="43">
        <f>IFERROR('4.1 取引係数表'!DU100/'4.1 取引係数表'!DU$201,0)</f>
        <v>0</v>
      </c>
      <c r="DV100" s="43">
        <f>IFERROR('4.1 取引係数表'!DV100/'4.1 取引係数表'!DV$201,0)</f>
        <v>0</v>
      </c>
      <c r="DW100" s="43">
        <f>IFERROR('4.1 取引係数表'!DW100/'4.1 取引係数表'!DW$201,0)</f>
        <v>0</v>
      </c>
      <c r="DX100" s="43">
        <f>IFERROR('4.1 取引係数表'!DX100/'4.1 取引係数表'!DX$201,0)</f>
        <v>0</v>
      </c>
      <c r="DY100" s="43">
        <f>IFERROR('4.1 取引係数表'!DY100/'4.1 取引係数表'!DY$201,0)</f>
        <v>1.1425959780621572E-4</v>
      </c>
      <c r="DZ100" s="43">
        <f>IFERROR('4.1 取引係数表'!DZ100/'4.1 取引係数表'!DZ$201,0)</f>
        <v>0</v>
      </c>
      <c r="EA100" s="43">
        <f>IFERROR('4.1 取引係数表'!EA100/'4.1 取引係数表'!EA$201,0)</f>
        <v>1.6865107157865247E-3</v>
      </c>
      <c r="EB100" s="43">
        <f>IFERROR('4.1 取引係数表'!EB100/'4.1 取引係数表'!EB$201,0)</f>
        <v>3.1385503013898657E-3</v>
      </c>
      <c r="EC100" s="43">
        <f>IFERROR('4.1 取引係数表'!EC100/'4.1 取引係数表'!EC$201,0)</f>
        <v>9.0076294621544442E-5</v>
      </c>
      <c r="ED100" s="43">
        <f>IFERROR('4.1 取引係数表'!ED100/'4.1 取引係数表'!ED$201,0)</f>
        <v>3.2870269087726975E-3</v>
      </c>
      <c r="EE100" s="43">
        <f>IFERROR('4.1 取引係数表'!EE100/'4.1 取引係数表'!EE$201,0)</f>
        <v>1.2799054839027272E-3</v>
      </c>
      <c r="EF100" s="43">
        <f>IFERROR('4.1 取引係数表'!EF100/'4.1 取引係数表'!EF$201,0)</f>
        <v>0</v>
      </c>
      <c r="EG100" s="43">
        <f>IFERROR('4.1 取引係数表'!EG100/'4.1 取引係数表'!EG$201,0)</f>
        <v>0</v>
      </c>
      <c r="EH100" s="43">
        <f>IFERROR('4.1 取引係数表'!EH100/'4.1 取引係数表'!EH$201,0)</f>
        <v>0</v>
      </c>
      <c r="EI100" s="43">
        <f>IFERROR('4.1 取引係数表'!EI100/'4.1 取引係数表'!EI$201,0)</f>
        <v>2.1125272868107879E-4</v>
      </c>
      <c r="EJ100" s="43">
        <f>IFERROR('4.1 取引係数表'!EJ100/'4.1 取引係数表'!EJ$201,0)</f>
        <v>0</v>
      </c>
      <c r="EK100" s="43">
        <f>IFERROR('4.1 取引係数表'!EK100/'4.1 取引係数表'!EK$201,0)</f>
        <v>0</v>
      </c>
      <c r="EL100" s="43">
        <f>IFERROR('4.1 取引係数表'!EL100/'4.1 取引係数表'!EL$201,0)</f>
        <v>0</v>
      </c>
      <c r="EM100" s="43">
        <f>IFERROR('4.1 取引係数表'!EM100/'4.1 取引係数表'!EM$201,0)</f>
        <v>0</v>
      </c>
      <c r="EN100" s="43">
        <f>IFERROR('4.1 取引係数表'!EN100/'4.1 取引係数表'!EN$201,0)</f>
        <v>0</v>
      </c>
      <c r="EO100" s="43">
        <f>IFERROR('4.1 取引係数表'!EO100/'4.1 取引係数表'!EO$201,0)</f>
        <v>0</v>
      </c>
      <c r="EP100" s="43">
        <f>IFERROR('4.1 取引係数表'!EP100/'4.1 取引係数表'!EP$201,0)</f>
        <v>0</v>
      </c>
      <c r="EQ100" s="43">
        <f>IFERROR('4.1 取引係数表'!EQ100/'4.1 取引係数表'!EQ$201,0)</f>
        <v>0</v>
      </c>
      <c r="ER100" s="43">
        <f>IFERROR('4.1 取引係数表'!ER100/'4.1 取引係数表'!ER$201,0)</f>
        <v>0</v>
      </c>
      <c r="ES100" s="43">
        <f>IFERROR('4.1 取引係数表'!ES100/'4.1 取引係数表'!ES$201,0)</f>
        <v>0</v>
      </c>
      <c r="ET100" s="43">
        <f>IFERROR('4.1 取引係数表'!ET100/'4.1 取引係数表'!ET$201,0)</f>
        <v>0</v>
      </c>
      <c r="EU100" s="43">
        <f>IFERROR('4.1 取引係数表'!EU100/'4.1 取引係数表'!EU$201,0)</f>
        <v>1.8634257965213567E-5</v>
      </c>
      <c r="EV100" s="43">
        <f>IFERROR('4.1 取引係数表'!EV100/'4.1 取引係数表'!EV$201,0)</f>
        <v>0</v>
      </c>
      <c r="EW100" s="43">
        <f>IFERROR('4.1 取引係数表'!EW100/'4.1 取引係数表'!EW$201,0)</f>
        <v>0</v>
      </c>
      <c r="EX100" s="43">
        <f>IFERROR('4.1 取引係数表'!EX100/'4.1 取引係数表'!EX$201,0)</f>
        <v>0</v>
      </c>
      <c r="EY100" s="43">
        <f>IFERROR('4.1 取引係数表'!EY100/'4.1 取引係数表'!EY$201,0)</f>
        <v>0</v>
      </c>
      <c r="EZ100" s="43">
        <f>IFERROR('4.1 取引係数表'!EZ100/'4.1 取引係数表'!EZ$201,0)</f>
        <v>0</v>
      </c>
      <c r="FA100" s="43">
        <f>IFERROR('4.1 取引係数表'!FA100/'4.1 取引係数表'!FA$201,0)</f>
        <v>2.2743813682678311E-4</v>
      </c>
      <c r="FB100" s="43">
        <f>IFERROR('4.1 取引係数表'!FB100/'4.1 取引係数表'!FB$201,0)</f>
        <v>8.6956521739130441E-5</v>
      </c>
      <c r="FC100" s="43">
        <f>IFERROR('4.1 取引係数表'!FC100/'4.1 取引係数表'!FC$201,0)</f>
        <v>0</v>
      </c>
      <c r="FD100" s="43">
        <f>IFERROR('4.1 取引係数表'!FD100/'4.1 取引係数表'!FD$201,0)</f>
        <v>3.2565864460872112E-5</v>
      </c>
      <c r="FE100" s="43">
        <f>IFERROR('4.1 取引係数表'!FE100/'4.1 取引係数表'!FE$201,0)</f>
        <v>0</v>
      </c>
      <c r="FF100" s="43">
        <f>IFERROR('4.1 取引係数表'!FF100/'4.1 取引係数表'!FF$201,0)</f>
        <v>0</v>
      </c>
      <c r="FG100" s="43">
        <f>IFERROR('4.1 取引係数表'!FG100/'4.1 取引係数表'!FG$201,0)</f>
        <v>0</v>
      </c>
      <c r="FH100" s="43">
        <f>IFERROR('4.1 取引係数表'!FH100/'4.1 取引係数表'!FH$201,0)</f>
        <v>0</v>
      </c>
      <c r="FI100" s="43">
        <f>IFERROR('4.1 取引係数表'!FI100/'4.1 取引係数表'!FI$201,0)</f>
        <v>0</v>
      </c>
      <c r="FJ100" s="43">
        <f>IFERROR('4.1 取引係数表'!FJ100/'4.1 取引係数表'!FJ$201,0)</f>
        <v>0</v>
      </c>
      <c r="FK100" s="43">
        <f>IFERROR('4.1 取引係数表'!FK100/'4.1 取引係数表'!FK$201,0)</f>
        <v>4.9751243781094526E-5</v>
      </c>
      <c r="FL100" s="43">
        <f>IFERROR('4.1 取引係数表'!FL100/'4.1 取引係数表'!FL$201,0)</f>
        <v>0</v>
      </c>
      <c r="FM100" s="43">
        <f>IFERROR('4.1 取引係数表'!FM100/'4.1 取引係数表'!FM$201,0)</f>
        <v>0</v>
      </c>
      <c r="FN100" s="43">
        <f>IFERROR('4.1 取引係数表'!FN100/'4.1 取引係数表'!FN$201,0)</f>
        <v>0</v>
      </c>
      <c r="FO100" s="43">
        <f>IFERROR('4.1 取引係数表'!FO100/'4.1 取引係数表'!FO$201,0)</f>
        <v>0</v>
      </c>
      <c r="FP100" s="43">
        <f>IFERROR('4.1 取引係数表'!FP100/'4.1 取引係数表'!FP$201,0)</f>
        <v>0</v>
      </c>
      <c r="FQ100" s="43">
        <f>IFERROR('4.1 取引係数表'!FQ100/'4.1 取引係数表'!FQ$201,0)</f>
        <v>0</v>
      </c>
      <c r="FR100" s="43">
        <f>IFERROR('4.1 取引係数表'!FR100/'4.1 取引係数表'!FR$201,0)</f>
        <v>0</v>
      </c>
      <c r="FS100" s="43">
        <f>IFERROR('4.1 取引係数表'!FS100/'4.1 取引係数表'!FS$201,0)</f>
        <v>0</v>
      </c>
      <c r="FT100" s="43">
        <f>IFERROR('4.1 取引係数表'!FT100/'4.1 取引係数表'!FT$201,0)</f>
        <v>0</v>
      </c>
      <c r="FU100" s="43">
        <f>IFERROR('4.1 取引係数表'!FU100/'4.1 取引係数表'!FU$201,0)</f>
        <v>0</v>
      </c>
      <c r="FV100" s="43">
        <f>IFERROR('4.1 取引係数表'!FV100/'4.1 取引係数表'!FV$201,0)</f>
        <v>0</v>
      </c>
      <c r="FW100" s="43">
        <f>IFERROR('4.1 取引係数表'!FW100/'4.1 取引係数表'!FW$201,0)</f>
        <v>0</v>
      </c>
      <c r="FX100" s="43">
        <f>IFERROR('4.1 取引係数表'!FX100/'4.1 取引係数表'!FX$201,0)</f>
        <v>0</v>
      </c>
      <c r="FY100" s="43">
        <f>IFERROR('4.1 取引係数表'!FY100/'4.1 取引係数表'!FY$201,0)</f>
        <v>2.7697624618640916E-4</v>
      </c>
      <c r="FZ100" s="43">
        <f>IFERROR('4.1 取引係数表'!FZ100/'4.1 取引係数表'!FZ$201,0)</f>
        <v>0</v>
      </c>
      <c r="GA100" s="43">
        <f>IFERROR('4.1 取引係数表'!GA100/'4.1 取引係数表'!GA$201,0)</f>
        <v>2.9814812744341707E-4</v>
      </c>
      <c r="GB100" s="43">
        <f>IFERROR('4.1 取引係数表'!GB100/'4.1 取引係数表'!GB$201,0)</f>
        <v>0</v>
      </c>
      <c r="GC100" s="43">
        <f>IFERROR('4.1 取引係数表'!GC100/'4.1 取引係数表'!GC$201,0)</f>
        <v>0</v>
      </c>
      <c r="GD100" s="43">
        <f>IFERROR('4.1 取引係数表'!GD100/'4.1 取引係数表'!GD$201,0)</f>
        <v>0</v>
      </c>
      <c r="GE100" s="43">
        <f>IFERROR('4.1 取引係数表'!GE100/'4.1 取引係数表'!GE$201,0)</f>
        <v>0</v>
      </c>
      <c r="GF100" s="43">
        <f>IFERROR('4.1 取引係数表'!GF100/'4.1 取引係数表'!GF$201,0)</f>
        <v>6.1759846835579853E-5</v>
      </c>
      <c r="GG100" s="43">
        <f>IFERROR('4.1 取引係数表'!GG100/'4.1 取引係数表'!GG$201,0)</f>
        <v>0</v>
      </c>
      <c r="GH100" s="44">
        <f>IFERROR('4.1 取引係数表'!GH100/'4.1 取引係数表'!GH$201,0)</f>
        <v>1.9045079703658561E-5</v>
      </c>
    </row>
    <row r="101" spans="1:190" s="13" customFormat="1">
      <c r="A101" s="10" t="s">
        <v>97</v>
      </c>
      <c r="B101" s="11" t="s">
        <v>285</v>
      </c>
      <c r="C101" s="43">
        <f>IFERROR('4.1 取引係数表'!C101/'4.1 取引係数表'!C$201,0)</f>
        <v>0</v>
      </c>
      <c r="D101" s="43">
        <f>IFERROR('4.1 取引係数表'!D101/'4.1 取引係数表'!D$201,0)</f>
        <v>0</v>
      </c>
      <c r="E101" s="43">
        <f>IFERROR('4.1 取引係数表'!E101/'4.1 取引係数表'!E$201,0)</f>
        <v>0</v>
      </c>
      <c r="F101" s="43">
        <f>IFERROR('4.1 取引係数表'!F101/'4.1 取引係数表'!F$201,0)</f>
        <v>0</v>
      </c>
      <c r="G101" s="43">
        <f>IFERROR('4.1 取引係数表'!G101/'4.1 取引係数表'!G$201,0)</f>
        <v>0</v>
      </c>
      <c r="H101" s="43">
        <f>IFERROR('4.1 取引係数表'!H101/'4.1 取引係数表'!H$201,0)</f>
        <v>0</v>
      </c>
      <c r="I101" s="43">
        <f>IFERROR('4.1 取引係数表'!I101/'4.1 取引係数表'!I$201,0)</f>
        <v>0</v>
      </c>
      <c r="J101" s="43">
        <f>IFERROR('4.1 取引係数表'!J101/'4.1 取引係数表'!J$201,0)</f>
        <v>0</v>
      </c>
      <c r="K101" s="43">
        <f>IFERROR('4.1 取引係数表'!K101/'4.1 取引係数表'!K$201,0)</f>
        <v>0</v>
      </c>
      <c r="L101" s="43">
        <f>IFERROR('4.1 取引係数表'!L101/'4.1 取引係数表'!L$201,0)</f>
        <v>0</v>
      </c>
      <c r="M101" s="43">
        <f>IFERROR('4.1 取引係数表'!M101/'4.1 取引係数表'!M$201,0)</f>
        <v>0</v>
      </c>
      <c r="N101" s="43">
        <f>IFERROR('4.1 取引係数表'!N101/'4.1 取引係数表'!N$201,0)</f>
        <v>0</v>
      </c>
      <c r="O101" s="43">
        <f>IFERROR('4.1 取引係数表'!O101/'4.1 取引係数表'!O$201,0)</f>
        <v>0</v>
      </c>
      <c r="P101" s="43">
        <f>IFERROR('4.1 取引係数表'!P101/'4.1 取引係数表'!P$201,0)</f>
        <v>0</v>
      </c>
      <c r="Q101" s="43">
        <f>IFERROR('4.1 取引係数表'!Q101/'4.1 取引係数表'!Q$201,0)</f>
        <v>0</v>
      </c>
      <c r="R101" s="43">
        <f>IFERROR('4.1 取引係数表'!R101/'4.1 取引係数表'!R$201,0)</f>
        <v>0</v>
      </c>
      <c r="S101" s="43">
        <f>IFERROR('4.1 取引係数表'!S101/'4.1 取引係数表'!S$201,0)</f>
        <v>0</v>
      </c>
      <c r="T101" s="43">
        <f>IFERROR('4.1 取引係数表'!T101/'4.1 取引係数表'!T$201,0)</f>
        <v>0</v>
      </c>
      <c r="U101" s="43">
        <f>IFERROR('4.1 取引係数表'!U101/'4.1 取引係数表'!U$201,0)</f>
        <v>0</v>
      </c>
      <c r="V101" s="43">
        <f>IFERROR('4.1 取引係数表'!V101/'4.1 取引係数表'!V$201,0)</f>
        <v>0</v>
      </c>
      <c r="W101" s="43">
        <f>IFERROR('4.1 取引係数表'!W101/'4.1 取引係数表'!W$201,0)</f>
        <v>0</v>
      </c>
      <c r="X101" s="43">
        <f>IFERROR('4.1 取引係数表'!X101/'4.1 取引係数表'!X$201,0)</f>
        <v>0</v>
      </c>
      <c r="Y101" s="43">
        <f>IFERROR('4.1 取引係数表'!Y101/'4.1 取引係数表'!Y$201,0)</f>
        <v>0</v>
      </c>
      <c r="Z101" s="43">
        <f>IFERROR('4.1 取引係数表'!Z101/'4.1 取引係数表'!Z$201,0)</f>
        <v>0</v>
      </c>
      <c r="AA101" s="43">
        <f>IFERROR('4.1 取引係数表'!AA101/'4.1 取引係数表'!AA$201,0)</f>
        <v>0</v>
      </c>
      <c r="AB101" s="43">
        <f>IFERROR('4.1 取引係数表'!AB101/'4.1 取引係数表'!AB$201,0)</f>
        <v>0</v>
      </c>
      <c r="AC101" s="43">
        <f>IFERROR('4.1 取引係数表'!AC101/'4.1 取引係数表'!AC$201,0)</f>
        <v>0</v>
      </c>
      <c r="AD101" s="43">
        <f>IFERROR('4.1 取引係数表'!AD101/'4.1 取引係数表'!AD$201,0)</f>
        <v>0</v>
      </c>
      <c r="AE101" s="43">
        <f>IFERROR('4.1 取引係数表'!AE101/'4.1 取引係数表'!AE$201,0)</f>
        <v>0</v>
      </c>
      <c r="AF101" s="43">
        <f>IFERROR('4.1 取引係数表'!AF101/'4.1 取引係数表'!AF$201,0)</f>
        <v>0</v>
      </c>
      <c r="AG101" s="43">
        <f>IFERROR('4.1 取引係数表'!AG101/'4.1 取引係数表'!AG$201,0)</f>
        <v>0</v>
      </c>
      <c r="AH101" s="43">
        <f>IFERROR('4.1 取引係数表'!AH101/'4.1 取引係数表'!AH$201,0)</f>
        <v>0</v>
      </c>
      <c r="AI101" s="43">
        <f>IFERROR('4.1 取引係数表'!AI101/'4.1 取引係数表'!AI$201,0)</f>
        <v>0</v>
      </c>
      <c r="AJ101" s="43">
        <f>IFERROR('4.1 取引係数表'!AJ101/'4.1 取引係数表'!AJ$201,0)</f>
        <v>0</v>
      </c>
      <c r="AK101" s="43">
        <f>IFERROR('4.1 取引係数表'!AK101/'4.1 取引係数表'!AK$201,0)</f>
        <v>0</v>
      </c>
      <c r="AL101" s="43">
        <f>IFERROR('4.1 取引係数表'!AL101/'4.1 取引係数表'!AL$201,0)</f>
        <v>0</v>
      </c>
      <c r="AM101" s="43">
        <f>IFERROR('4.1 取引係数表'!AM101/'4.1 取引係数表'!AM$201,0)</f>
        <v>0</v>
      </c>
      <c r="AN101" s="43">
        <f>IFERROR('4.1 取引係数表'!AN101/'4.1 取引係数表'!AN$201,0)</f>
        <v>0</v>
      </c>
      <c r="AO101" s="43">
        <f>IFERROR('4.1 取引係数表'!AO101/'4.1 取引係数表'!AO$201,0)</f>
        <v>0</v>
      </c>
      <c r="AP101" s="43">
        <f>IFERROR('4.1 取引係数表'!AP101/'4.1 取引係数表'!AP$201,0)</f>
        <v>0</v>
      </c>
      <c r="AQ101" s="43">
        <f>IFERROR('4.1 取引係数表'!AQ101/'4.1 取引係数表'!AQ$201,0)</f>
        <v>0</v>
      </c>
      <c r="AR101" s="43">
        <f>IFERROR('4.1 取引係数表'!AR101/'4.1 取引係数表'!AR$201,0)</f>
        <v>0</v>
      </c>
      <c r="AS101" s="43">
        <f>IFERROR('4.1 取引係数表'!AS101/'4.1 取引係数表'!AS$201,0)</f>
        <v>0</v>
      </c>
      <c r="AT101" s="43">
        <f>IFERROR('4.1 取引係数表'!AT101/'4.1 取引係数表'!AT$201,0)</f>
        <v>0</v>
      </c>
      <c r="AU101" s="43">
        <f>IFERROR('4.1 取引係数表'!AU101/'4.1 取引係数表'!AU$201,0)</f>
        <v>0</v>
      </c>
      <c r="AV101" s="43">
        <f>IFERROR('4.1 取引係数表'!AV101/'4.1 取引係数表'!AV$201,0)</f>
        <v>0</v>
      </c>
      <c r="AW101" s="43">
        <f>IFERROR('4.1 取引係数表'!AW101/'4.1 取引係数表'!AW$201,0)</f>
        <v>0</v>
      </c>
      <c r="AX101" s="43">
        <f>IFERROR('4.1 取引係数表'!AX101/'4.1 取引係数表'!AX$201,0)</f>
        <v>0</v>
      </c>
      <c r="AY101" s="43">
        <f>IFERROR('4.1 取引係数表'!AY101/'4.1 取引係数表'!AY$201,0)</f>
        <v>0</v>
      </c>
      <c r="AZ101" s="43">
        <f>IFERROR('4.1 取引係数表'!AZ101/'4.1 取引係数表'!AZ$201,0)</f>
        <v>0</v>
      </c>
      <c r="BA101" s="43">
        <f>IFERROR('4.1 取引係数表'!BA101/'4.1 取引係数表'!BA$201,0)</f>
        <v>0</v>
      </c>
      <c r="BB101" s="43">
        <f>IFERROR('4.1 取引係数表'!BB101/'4.1 取引係数表'!BB$201,0)</f>
        <v>0</v>
      </c>
      <c r="BC101" s="43">
        <f>IFERROR('4.1 取引係数表'!BC101/'4.1 取引係数表'!BC$201,0)</f>
        <v>0</v>
      </c>
      <c r="BD101" s="43">
        <f>IFERROR('4.1 取引係数表'!BD101/'4.1 取引係数表'!BD$201,0)</f>
        <v>0</v>
      </c>
      <c r="BE101" s="43">
        <f>IFERROR('4.1 取引係数表'!BE101/'4.1 取引係数表'!BE$201,0)</f>
        <v>0</v>
      </c>
      <c r="BF101" s="43">
        <f>IFERROR('4.1 取引係数表'!BF101/'4.1 取引係数表'!BF$201,0)</f>
        <v>0</v>
      </c>
      <c r="BG101" s="43">
        <f>IFERROR('4.1 取引係数表'!BG101/'4.1 取引係数表'!BG$201,0)</f>
        <v>0</v>
      </c>
      <c r="BH101" s="43">
        <f>IFERROR('4.1 取引係数表'!BH101/'4.1 取引係数表'!BH$201,0)</f>
        <v>0</v>
      </c>
      <c r="BI101" s="43">
        <f>IFERROR('4.1 取引係数表'!BI101/'4.1 取引係数表'!BI$201,0)</f>
        <v>0</v>
      </c>
      <c r="BJ101" s="43">
        <f>IFERROR('4.1 取引係数表'!BJ101/'4.1 取引係数表'!BJ$201,0)</f>
        <v>0</v>
      </c>
      <c r="BK101" s="43">
        <f>IFERROR('4.1 取引係数表'!BK101/'4.1 取引係数表'!BK$201,0)</f>
        <v>0</v>
      </c>
      <c r="BL101" s="43">
        <f>IFERROR('4.1 取引係数表'!BL101/'4.1 取引係数表'!BL$201,0)</f>
        <v>0</v>
      </c>
      <c r="BM101" s="43">
        <f>IFERROR('4.1 取引係数表'!BM101/'4.1 取引係数表'!BM$201,0)</f>
        <v>0</v>
      </c>
      <c r="BN101" s="43">
        <f>IFERROR('4.1 取引係数表'!BN101/'4.1 取引係数表'!BN$201,0)</f>
        <v>0</v>
      </c>
      <c r="BO101" s="43">
        <f>IFERROR('4.1 取引係数表'!BO101/'4.1 取引係数表'!BO$201,0)</f>
        <v>0</v>
      </c>
      <c r="BP101" s="43">
        <f>IFERROR('4.1 取引係数表'!BP101/'4.1 取引係数表'!BP$201,0)</f>
        <v>0</v>
      </c>
      <c r="BQ101" s="43">
        <f>IFERROR('4.1 取引係数表'!BQ101/'4.1 取引係数表'!BQ$201,0)</f>
        <v>0</v>
      </c>
      <c r="BR101" s="43">
        <f>IFERROR('4.1 取引係数表'!BR101/'4.1 取引係数表'!BR$201,0)</f>
        <v>0</v>
      </c>
      <c r="BS101" s="43">
        <f>IFERROR('4.1 取引係数表'!BS101/'4.1 取引係数表'!BS$201,0)</f>
        <v>0</v>
      </c>
      <c r="BT101" s="43">
        <f>IFERROR('4.1 取引係数表'!BT101/'4.1 取引係数表'!BT$201,0)</f>
        <v>0</v>
      </c>
      <c r="BU101" s="43">
        <f>IFERROR('4.1 取引係数表'!BU101/'4.1 取引係数表'!BU$201,0)</f>
        <v>0</v>
      </c>
      <c r="BV101" s="43">
        <f>IFERROR('4.1 取引係数表'!BV101/'4.1 取引係数表'!BV$201,0)</f>
        <v>0</v>
      </c>
      <c r="BW101" s="43">
        <f>IFERROR('4.1 取引係数表'!BW101/'4.1 取引係数表'!BW$201,0)</f>
        <v>0</v>
      </c>
      <c r="BX101" s="43">
        <f>IFERROR('4.1 取引係数表'!BX101/'4.1 取引係数表'!BX$201,0)</f>
        <v>0</v>
      </c>
      <c r="BY101" s="43">
        <f>IFERROR('4.1 取引係数表'!BY101/'4.1 取引係数表'!BY$201,0)</f>
        <v>0</v>
      </c>
      <c r="BZ101" s="43">
        <f>IFERROR('4.1 取引係数表'!BZ101/'4.1 取引係数表'!BZ$201,0)</f>
        <v>0</v>
      </c>
      <c r="CA101" s="43">
        <f>IFERROR('4.1 取引係数表'!CA101/'4.1 取引係数表'!CA$201,0)</f>
        <v>0</v>
      </c>
      <c r="CB101" s="43">
        <f>IFERROR('4.1 取引係数表'!CB101/'4.1 取引係数表'!CB$201,0)</f>
        <v>0</v>
      </c>
      <c r="CC101" s="43">
        <f>IFERROR('4.1 取引係数表'!CC101/'4.1 取引係数表'!CC$201,0)</f>
        <v>0</v>
      </c>
      <c r="CD101" s="43">
        <f>IFERROR('4.1 取引係数表'!CD101/'4.1 取引係数表'!CD$201,0)</f>
        <v>0</v>
      </c>
      <c r="CE101" s="43">
        <f>IFERROR('4.1 取引係数表'!CE101/'4.1 取引係数表'!CE$201,0)</f>
        <v>0</v>
      </c>
      <c r="CF101" s="43">
        <f>IFERROR('4.1 取引係数表'!CF101/'4.1 取引係数表'!CF$201,0)</f>
        <v>0</v>
      </c>
      <c r="CG101" s="43">
        <f>IFERROR('4.1 取引係数表'!CG101/'4.1 取引係数表'!CG$201,0)</f>
        <v>0</v>
      </c>
      <c r="CH101" s="43">
        <f>IFERROR('4.1 取引係数表'!CH101/'4.1 取引係数表'!CH$201,0)</f>
        <v>0</v>
      </c>
      <c r="CI101" s="43">
        <f>IFERROR('4.1 取引係数表'!CI101/'4.1 取引係数表'!CI$201,0)</f>
        <v>0</v>
      </c>
      <c r="CJ101" s="43">
        <f>IFERROR('4.1 取引係数表'!CJ101/'4.1 取引係数表'!CJ$201,0)</f>
        <v>0</v>
      </c>
      <c r="CK101" s="43">
        <f>IFERROR('4.1 取引係数表'!CK101/'4.1 取引係数表'!CK$201,0)</f>
        <v>0</v>
      </c>
      <c r="CL101" s="43">
        <f>IFERROR('4.1 取引係数表'!CL101/'4.1 取引係数表'!CL$201,0)</f>
        <v>0</v>
      </c>
      <c r="CM101" s="43">
        <f>IFERROR('4.1 取引係数表'!CM101/'4.1 取引係数表'!CM$201,0)</f>
        <v>0</v>
      </c>
      <c r="CN101" s="43">
        <f>IFERROR('4.1 取引係数表'!CN101/'4.1 取引係数表'!CN$201,0)</f>
        <v>0</v>
      </c>
      <c r="CO101" s="43">
        <f>IFERROR('4.1 取引係数表'!CO101/'4.1 取引係数表'!CO$201,0)</f>
        <v>0</v>
      </c>
      <c r="CP101" s="43">
        <f>IFERROR('4.1 取引係数表'!CP101/'4.1 取引係数表'!CP$201,0)</f>
        <v>0</v>
      </c>
      <c r="CQ101" s="43">
        <f>IFERROR('4.1 取引係数表'!CQ101/'4.1 取引係数表'!CQ$201,0)</f>
        <v>0</v>
      </c>
      <c r="CR101" s="43">
        <f>IFERROR('4.1 取引係数表'!CR101/'4.1 取引係数表'!CR$201,0)</f>
        <v>0</v>
      </c>
      <c r="CS101" s="43">
        <f>IFERROR('4.1 取引係数表'!CS101/'4.1 取引係数表'!CS$201,0)</f>
        <v>0</v>
      </c>
      <c r="CT101" s="43">
        <f>IFERROR('4.1 取引係数表'!CT101/'4.1 取引係数表'!CT$201,0)</f>
        <v>0</v>
      </c>
      <c r="CU101" s="43">
        <f>IFERROR('4.1 取引係数表'!CU101/'4.1 取引係数表'!CU$201,0)</f>
        <v>0</v>
      </c>
      <c r="CV101" s="43">
        <f>IFERROR('4.1 取引係数表'!CV101/'4.1 取引係数表'!CV$201,0)</f>
        <v>0</v>
      </c>
      <c r="CW101" s="43">
        <f>IFERROR('4.1 取引係数表'!CW101/'4.1 取引係数表'!CW$201,0)</f>
        <v>0</v>
      </c>
      <c r="CX101" s="43">
        <f>IFERROR('4.1 取引係数表'!CX101/'4.1 取引係数表'!CX$201,0)</f>
        <v>0</v>
      </c>
      <c r="CY101" s="43">
        <f>IFERROR('4.1 取引係数表'!CY101/'4.1 取引係数表'!CY$201,0)</f>
        <v>0</v>
      </c>
      <c r="CZ101" s="43">
        <f>IFERROR('4.1 取引係数表'!CZ101/'4.1 取引係数表'!CZ$201,0)</f>
        <v>0</v>
      </c>
      <c r="DA101" s="43">
        <f>IFERROR('4.1 取引係数表'!DA101/'4.1 取引係数表'!DA$201,0)</f>
        <v>0</v>
      </c>
      <c r="DB101" s="43">
        <f>IFERROR('4.1 取引係数表'!DB101/'4.1 取引係数表'!DB$201,0)</f>
        <v>0</v>
      </c>
      <c r="DC101" s="43">
        <f>IFERROR('4.1 取引係数表'!DC101/'4.1 取引係数表'!DC$201,0)</f>
        <v>0</v>
      </c>
      <c r="DD101" s="43">
        <f>IFERROR('4.1 取引係数表'!DD101/'4.1 取引係数表'!DD$201,0)</f>
        <v>0</v>
      </c>
      <c r="DE101" s="43">
        <f>IFERROR('4.1 取引係数表'!DE101/'4.1 取引係数表'!DE$201,0)</f>
        <v>0</v>
      </c>
      <c r="DF101" s="43">
        <f>IFERROR('4.1 取引係数表'!DF101/'4.1 取引係数表'!DF$201,0)</f>
        <v>0</v>
      </c>
      <c r="DG101" s="43">
        <f>IFERROR('4.1 取引係数表'!DG101/'4.1 取引係数表'!DG$201,0)</f>
        <v>0</v>
      </c>
      <c r="DH101" s="43">
        <f>IFERROR('4.1 取引係数表'!DH101/'4.1 取引係数表'!DH$201,0)</f>
        <v>0</v>
      </c>
      <c r="DI101" s="43">
        <f>IFERROR('4.1 取引係数表'!DI101/'4.1 取引係数表'!DI$201,0)</f>
        <v>0</v>
      </c>
      <c r="DJ101" s="43">
        <f>IFERROR('4.1 取引係数表'!DJ101/'4.1 取引係数表'!DJ$201,0)</f>
        <v>0</v>
      </c>
      <c r="DK101" s="43">
        <f>IFERROR('4.1 取引係数表'!DK101/'4.1 取引係数表'!DK$201,0)</f>
        <v>0</v>
      </c>
      <c r="DL101" s="43">
        <f>IFERROR('4.1 取引係数表'!DL101/'4.1 取引係数表'!DL$201,0)</f>
        <v>0</v>
      </c>
      <c r="DM101" s="43">
        <f>IFERROR('4.1 取引係数表'!DM101/'4.1 取引係数表'!DM$201,0)</f>
        <v>0</v>
      </c>
      <c r="DN101" s="43">
        <f>IFERROR('4.1 取引係数表'!DN101/'4.1 取引係数表'!DN$201,0)</f>
        <v>0</v>
      </c>
      <c r="DO101" s="43">
        <f>IFERROR('4.1 取引係数表'!DO101/'4.1 取引係数表'!DO$201,0)</f>
        <v>0</v>
      </c>
      <c r="DP101" s="43">
        <f>IFERROR('4.1 取引係数表'!DP101/'4.1 取引係数表'!DP$201,0)</f>
        <v>0</v>
      </c>
      <c r="DQ101" s="43">
        <f>IFERROR('4.1 取引係数表'!DQ101/'4.1 取引係数表'!DQ$201,0)</f>
        <v>0</v>
      </c>
      <c r="DR101" s="43">
        <f>IFERROR('4.1 取引係数表'!DR101/'4.1 取引係数表'!DR$201,0)</f>
        <v>0</v>
      </c>
      <c r="DS101" s="43">
        <f>IFERROR('4.1 取引係数表'!DS101/'4.1 取引係数表'!DS$201,0)</f>
        <v>0</v>
      </c>
      <c r="DT101" s="43">
        <f>IFERROR('4.1 取引係数表'!DT101/'4.1 取引係数表'!DT$201,0)</f>
        <v>0</v>
      </c>
      <c r="DU101" s="43">
        <f>IFERROR('4.1 取引係数表'!DU101/'4.1 取引係数表'!DU$201,0)</f>
        <v>0</v>
      </c>
      <c r="DV101" s="43">
        <f>IFERROR('4.1 取引係数表'!DV101/'4.1 取引係数表'!DV$201,0)</f>
        <v>0</v>
      </c>
      <c r="DW101" s="43">
        <f>IFERROR('4.1 取引係数表'!DW101/'4.1 取引係数表'!DW$201,0)</f>
        <v>0</v>
      </c>
      <c r="DX101" s="43">
        <f>IFERROR('4.1 取引係数表'!DX101/'4.1 取引係数表'!DX$201,0)</f>
        <v>0</v>
      </c>
      <c r="DY101" s="43">
        <f>IFERROR('4.1 取引係数表'!DY101/'4.1 取引係数表'!DY$201,0)</f>
        <v>0</v>
      </c>
      <c r="DZ101" s="43">
        <f>IFERROR('4.1 取引係数表'!DZ101/'4.1 取引係数表'!DZ$201,0)</f>
        <v>0</v>
      </c>
      <c r="EA101" s="43">
        <f>IFERROR('4.1 取引係数表'!EA101/'4.1 取引係数表'!EA$201,0)</f>
        <v>0</v>
      </c>
      <c r="EB101" s="43">
        <f>IFERROR('4.1 取引係数表'!EB101/'4.1 取引係数表'!EB$201,0)</f>
        <v>0</v>
      </c>
      <c r="EC101" s="43">
        <f>IFERROR('4.1 取引係数表'!EC101/'4.1 取引係数表'!EC$201,0)</f>
        <v>0</v>
      </c>
      <c r="ED101" s="43">
        <f>IFERROR('4.1 取引係数表'!ED101/'4.1 取引係数表'!ED$201,0)</f>
        <v>0</v>
      </c>
      <c r="EE101" s="43">
        <f>IFERROR('4.1 取引係数表'!EE101/'4.1 取引係数表'!EE$201,0)</f>
        <v>0</v>
      </c>
      <c r="EF101" s="43">
        <f>IFERROR('4.1 取引係数表'!EF101/'4.1 取引係数表'!EF$201,0)</f>
        <v>0</v>
      </c>
      <c r="EG101" s="43">
        <f>IFERROR('4.1 取引係数表'!EG101/'4.1 取引係数表'!EG$201,0)</f>
        <v>0</v>
      </c>
      <c r="EH101" s="43">
        <f>IFERROR('4.1 取引係数表'!EH101/'4.1 取引係数表'!EH$201,0)</f>
        <v>0</v>
      </c>
      <c r="EI101" s="43">
        <f>IFERROR('4.1 取引係数表'!EI101/'4.1 取引係数表'!EI$201,0)</f>
        <v>0</v>
      </c>
      <c r="EJ101" s="43">
        <f>IFERROR('4.1 取引係数表'!EJ101/'4.1 取引係数表'!EJ$201,0)</f>
        <v>0</v>
      </c>
      <c r="EK101" s="43">
        <f>IFERROR('4.1 取引係数表'!EK101/'4.1 取引係数表'!EK$201,0)</f>
        <v>0</v>
      </c>
      <c r="EL101" s="43">
        <f>IFERROR('4.1 取引係数表'!EL101/'4.1 取引係数表'!EL$201,0)</f>
        <v>0</v>
      </c>
      <c r="EM101" s="43">
        <f>IFERROR('4.1 取引係数表'!EM101/'4.1 取引係数表'!EM$201,0)</f>
        <v>0</v>
      </c>
      <c r="EN101" s="43">
        <f>IFERROR('4.1 取引係数表'!EN101/'4.1 取引係数表'!EN$201,0)</f>
        <v>0</v>
      </c>
      <c r="EO101" s="43">
        <f>IFERROR('4.1 取引係数表'!EO101/'4.1 取引係数表'!EO$201,0)</f>
        <v>0</v>
      </c>
      <c r="EP101" s="43">
        <f>IFERROR('4.1 取引係数表'!EP101/'4.1 取引係数表'!EP$201,0)</f>
        <v>0</v>
      </c>
      <c r="EQ101" s="43">
        <f>IFERROR('4.1 取引係数表'!EQ101/'4.1 取引係数表'!EQ$201,0)</f>
        <v>0</v>
      </c>
      <c r="ER101" s="43">
        <f>IFERROR('4.1 取引係数表'!ER101/'4.1 取引係数表'!ER$201,0)</f>
        <v>0</v>
      </c>
      <c r="ES101" s="43">
        <f>IFERROR('4.1 取引係数表'!ES101/'4.1 取引係数表'!ES$201,0)</f>
        <v>0</v>
      </c>
      <c r="ET101" s="43">
        <f>IFERROR('4.1 取引係数表'!ET101/'4.1 取引係数表'!ET$201,0)</f>
        <v>0</v>
      </c>
      <c r="EU101" s="43">
        <f>IFERROR('4.1 取引係数表'!EU101/'4.1 取引係数表'!EU$201,0)</f>
        <v>0</v>
      </c>
      <c r="EV101" s="43">
        <f>IFERROR('4.1 取引係数表'!EV101/'4.1 取引係数表'!EV$201,0)</f>
        <v>0</v>
      </c>
      <c r="EW101" s="43">
        <f>IFERROR('4.1 取引係数表'!EW101/'4.1 取引係数表'!EW$201,0)</f>
        <v>0</v>
      </c>
      <c r="EX101" s="43">
        <f>IFERROR('4.1 取引係数表'!EX101/'4.1 取引係数表'!EX$201,0)</f>
        <v>0</v>
      </c>
      <c r="EY101" s="43">
        <f>IFERROR('4.1 取引係数表'!EY101/'4.1 取引係数表'!EY$201,0)</f>
        <v>0</v>
      </c>
      <c r="EZ101" s="43">
        <f>IFERROR('4.1 取引係数表'!EZ101/'4.1 取引係数表'!EZ$201,0)</f>
        <v>0</v>
      </c>
      <c r="FA101" s="43">
        <f>IFERROR('4.1 取引係数表'!FA101/'4.1 取引係数表'!FA$201,0)</f>
        <v>0</v>
      </c>
      <c r="FB101" s="43">
        <f>IFERROR('4.1 取引係数表'!FB101/'4.1 取引係数表'!FB$201,0)</f>
        <v>0</v>
      </c>
      <c r="FC101" s="43">
        <f>IFERROR('4.1 取引係数表'!FC101/'4.1 取引係数表'!FC$201,0)</f>
        <v>0</v>
      </c>
      <c r="FD101" s="43">
        <f>IFERROR('4.1 取引係数表'!FD101/'4.1 取引係数表'!FD$201,0)</f>
        <v>0</v>
      </c>
      <c r="FE101" s="43">
        <f>IFERROR('4.1 取引係数表'!FE101/'4.1 取引係数表'!FE$201,0)</f>
        <v>0</v>
      </c>
      <c r="FF101" s="43">
        <f>IFERROR('4.1 取引係数表'!FF101/'4.1 取引係数表'!FF$201,0)</f>
        <v>0</v>
      </c>
      <c r="FG101" s="43">
        <f>IFERROR('4.1 取引係数表'!FG101/'4.1 取引係数表'!FG$201,0)</f>
        <v>0</v>
      </c>
      <c r="FH101" s="43">
        <f>IFERROR('4.1 取引係数表'!FH101/'4.1 取引係数表'!FH$201,0)</f>
        <v>0</v>
      </c>
      <c r="FI101" s="43">
        <f>IFERROR('4.1 取引係数表'!FI101/'4.1 取引係数表'!FI$201,0)</f>
        <v>0</v>
      </c>
      <c r="FJ101" s="43">
        <f>IFERROR('4.1 取引係数表'!FJ101/'4.1 取引係数表'!FJ$201,0)</f>
        <v>0</v>
      </c>
      <c r="FK101" s="43">
        <f>IFERROR('4.1 取引係数表'!FK101/'4.1 取引係数表'!FK$201,0)</f>
        <v>0</v>
      </c>
      <c r="FL101" s="43">
        <f>IFERROR('4.1 取引係数表'!FL101/'4.1 取引係数表'!FL$201,0)</f>
        <v>0</v>
      </c>
      <c r="FM101" s="43">
        <f>IFERROR('4.1 取引係数表'!FM101/'4.1 取引係数表'!FM$201,0)</f>
        <v>0</v>
      </c>
      <c r="FN101" s="43">
        <f>IFERROR('4.1 取引係数表'!FN101/'4.1 取引係数表'!FN$201,0)</f>
        <v>0</v>
      </c>
      <c r="FO101" s="43">
        <f>IFERROR('4.1 取引係数表'!FO101/'4.1 取引係数表'!FO$201,0)</f>
        <v>0</v>
      </c>
      <c r="FP101" s="43">
        <f>IFERROR('4.1 取引係数表'!FP101/'4.1 取引係数表'!FP$201,0)</f>
        <v>0</v>
      </c>
      <c r="FQ101" s="43">
        <f>IFERROR('4.1 取引係数表'!FQ101/'4.1 取引係数表'!FQ$201,0)</f>
        <v>0</v>
      </c>
      <c r="FR101" s="43">
        <f>IFERROR('4.1 取引係数表'!FR101/'4.1 取引係数表'!FR$201,0)</f>
        <v>0</v>
      </c>
      <c r="FS101" s="43">
        <f>IFERROR('4.1 取引係数表'!FS101/'4.1 取引係数表'!FS$201,0)</f>
        <v>0</v>
      </c>
      <c r="FT101" s="43">
        <f>IFERROR('4.1 取引係数表'!FT101/'4.1 取引係数表'!FT$201,0)</f>
        <v>0</v>
      </c>
      <c r="FU101" s="43">
        <f>IFERROR('4.1 取引係数表'!FU101/'4.1 取引係数表'!FU$201,0)</f>
        <v>0</v>
      </c>
      <c r="FV101" s="43">
        <f>IFERROR('4.1 取引係数表'!FV101/'4.1 取引係数表'!FV$201,0)</f>
        <v>0</v>
      </c>
      <c r="FW101" s="43">
        <f>IFERROR('4.1 取引係数表'!FW101/'4.1 取引係数表'!FW$201,0)</f>
        <v>0</v>
      </c>
      <c r="FX101" s="43">
        <f>IFERROR('4.1 取引係数表'!FX101/'4.1 取引係数表'!FX$201,0)</f>
        <v>0</v>
      </c>
      <c r="FY101" s="43">
        <f>IFERROR('4.1 取引係数表'!FY101/'4.1 取引係数表'!FY$201,0)</f>
        <v>0</v>
      </c>
      <c r="FZ101" s="43">
        <f>IFERROR('4.1 取引係数表'!FZ101/'4.1 取引係数表'!FZ$201,0)</f>
        <v>7.2057124233356043E-2</v>
      </c>
      <c r="GA101" s="43">
        <f>IFERROR('4.1 取引係数表'!GA101/'4.1 取引係数表'!GA$201,0)</f>
        <v>0</v>
      </c>
      <c r="GB101" s="43">
        <f>IFERROR('4.1 取引係数表'!GB101/'4.1 取引係数表'!GB$201,0)</f>
        <v>0</v>
      </c>
      <c r="GC101" s="43">
        <f>IFERROR('4.1 取引係数表'!GC101/'4.1 取引係数表'!GC$201,0)</f>
        <v>0</v>
      </c>
      <c r="GD101" s="43">
        <f>IFERROR('4.1 取引係数表'!GD101/'4.1 取引係数表'!GD$201,0)</f>
        <v>0</v>
      </c>
      <c r="GE101" s="43">
        <f>IFERROR('4.1 取引係数表'!GE101/'4.1 取引係数表'!GE$201,0)</f>
        <v>0</v>
      </c>
      <c r="GF101" s="43">
        <f>IFERROR('4.1 取引係数表'!GF101/'4.1 取引係数表'!GF$201,0)</f>
        <v>0</v>
      </c>
      <c r="GG101" s="43">
        <f>IFERROR('4.1 取引係数表'!GG101/'4.1 取引係数表'!GG$201,0)</f>
        <v>0</v>
      </c>
      <c r="GH101" s="44">
        <f>IFERROR('4.1 取引係数表'!GH101/'4.1 取引係数表'!GH$201,0)</f>
        <v>0</v>
      </c>
    </row>
    <row r="102" spans="1:190" s="13" customFormat="1">
      <c r="A102" s="10" t="s">
        <v>98</v>
      </c>
      <c r="B102" s="11" t="s">
        <v>286</v>
      </c>
      <c r="C102" s="43">
        <f>IFERROR('4.1 取引係数表'!C102/'4.1 取引係数表'!C$201,0)</f>
        <v>0</v>
      </c>
      <c r="D102" s="43">
        <f>IFERROR('4.1 取引係数表'!D102/'4.1 取引係数表'!D$201,0)</f>
        <v>0</v>
      </c>
      <c r="E102" s="43">
        <f>IFERROR('4.1 取引係数表'!E102/'4.1 取引係数表'!E$201,0)</f>
        <v>0</v>
      </c>
      <c r="F102" s="43">
        <f>IFERROR('4.1 取引係数表'!F102/'4.1 取引係数表'!F$201,0)</f>
        <v>0</v>
      </c>
      <c r="G102" s="43">
        <f>IFERROR('4.1 取引係数表'!G102/'4.1 取引係数表'!G$201,0)</f>
        <v>0</v>
      </c>
      <c r="H102" s="43">
        <f>IFERROR('4.1 取引係数表'!H102/'4.1 取引係数表'!H$201,0)</f>
        <v>0</v>
      </c>
      <c r="I102" s="43">
        <f>IFERROR('4.1 取引係数表'!I102/'4.1 取引係数表'!I$201,0)</f>
        <v>0</v>
      </c>
      <c r="J102" s="43">
        <f>IFERROR('4.1 取引係数表'!J102/'4.1 取引係数表'!J$201,0)</f>
        <v>0</v>
      </c>
      <c r="K102" s="43">
        <f>IFERROR('4.1 取引係数表'!K102/'4.1 取引係数表'!K$201,0)</f>
        <v>0</v>
      </c>
      <c r="L102" s="43">
        <f>IFERROR('4.1 取引係数表'!L102/'4.1 取引係数表'!L$201,0)</f>
        <v>0</v>
      </c>
      <c r="M102" s="43">
        <f>IFERROR('4.1 取引係数表'!M102/'4.1 取引係数表'!M$201,0)</f>
        <v>0</v>
      </c>
      <c r="N102" s="43">
        <f>IFERROR('4.1 取引係数表'!N102/'4.1 取引係数表'!N$201,0)</f>
        <v>0</v>
      </c>
      <c r="O102" s="43">
        <f>IFERROR('4.1 取引係数表'!O102/'4.1 取引係数表'!O$201,0)</f>
        <v>0</v>
      </c>
      <c r="P102" s="43">
        <f>IFERROR('4.1 取引係数表'!P102/'4.1 取引係数表'!P$201,0)</f>
        <v>0</v>
      </c>
      <c r="Q102" s="43">
        <f>IFERROR('4.1 取引係数表'!Q102/'4.1 取引係数表'!Q$201,0)</f>
        <v>0</v>
      </c>
      <c r="R102" s="43">
        <f>IFERROR('4.1 取引係数表'!R102/'4.1 取引係数表'!R$201,0)</f>
        <v>0</v>
      </c>
      <c r="S102" s="43">
        <f>IFERROR('4.1 取引係数表'!S102/'4.1 取引係数表'!S$201,0)</f>
        <v>0</v>
      </c>
      <c r="T102" s="43">
        <f>IFERROR('4.1 取引係数表'!T102/'4.1 取引係数表'!T$201,0)</f>
        <v>0</v>
      </c>
      <c r="U102" s="43">
        <f>IFERROR('4.1 取引係数表'!U102/'4.1 取引係数表'!U$201,0)</f>
        <v>0</v>
      </c>
      <c r="V102" s="43">
        <f>IFERROR('4.1 取引係数表'!V102/'4.1 取引係数表'!V$201,0)</f>
        <v>0</v>
      </c>
      <c r="W102" s="43">
        <f>IFERROR('4.1 取引係数表'!W102/'4.1 取引係数表'!W$201,0)</f>
        <v>0</v>
      </c>
      <c r="X102" s="43">
        <f>IFERROR('4.1 取引係数表'!X102/'4.1 取引係数表'!X$201,0)</f>
        <v>0</v>
      </c>
      <c r="Y102" s="43">
        <f>IFERROR('4.1 取引係数表'!Y102/'4.1 取引係数表'!Y$201,0)</f>
        <v>0</v>
      </c>
      <c r="Z102" s="43">
        <f>IFERROR('4.1 取引係数表'!Z102/'4.1 取引係数表'!Z$201,0)</f>
        <v>0</v>
      </c>
      <c r="AA102" s="43">
        <f>IFERROR('4.1 取引係数表'!AA102/'4.1 取引係数表'!AA$201,0)</f>
        <v>0</v>
      </c>
      <c r="AB102" s="43">
        <f>IFERROR('4.1 取引係数表'!AB102/'4.1 取引係数表'!AB$201,0)</f>
        <v>0</v>
      </c>
      <c r="AC102" s="43">
        <f>IFERROR('4.1 取引係数表'!AC102/'4.1 取引係数表'!AC$201,0)</f>
        <v>0</v>
      </c>
      <c r="AD102" s="43">
        <f>IFERROR('4.1 取引係数表'!AD102/'4.1 取引係数表'!AD$201,0)</f>
        <v>0</v>
      </c>
      <c r="AE102" s="43">
        <f>IFERROR('4.1 取引係数表'!AE102/'4.1 取引係数表'!AE$201,0)</f>
        <v>0</v>
      </c>
      <c r="AF102" s="43">
        <f>IFERROR('4.1 取引係数表'!AF102/'4.1 取引係数表'!AF$201,0)</f>
        <v>0</v>
      </c>
      <c r="AG102" s="43">
        <f>IFERROR('4.1 取引係数表'!AG102/'4.1 取引係数表'!AG$201,0)</f>
        <v>0</v>
      </c>
      <c r="AH102" s="43">
        <f>IFERROR('4.1 取引係数表'!AH102/'4.1 取引係数表'!AH$201,0)</f>
        <v>0</v>
      </c>
      <c r="AI102" s="43">
        <f>IFERROR('4.1 取引係数表'!AI102/'4.1 取引係数表'!AI$201,0)</f>
        <v>0</v>
      </c>
      <c r="AJ102" s="43">
        <f>IFERROR('4.1 取引係数表'!AJ102/'4.1 取引係数表'!AJ$201,0)</f>
        <v>0</v>
      </c>
      <c r="AK102" s="43">
        <f>IFERROR('4.1 取引係数表'!AK102/'4.1 取引係数表'!AK$201,0)</f>
        <v>0</v>
      </c>
      <c r="AL102" s="43">
        <f>IFERROR('4.1 取引係数表'!AL102/'4.1 取引係数表'!AL$201,0)</f>
        <v>0</v>
      </c>
      <c r="AM102" s="43">
        <f>IFERROR('4.1 取引係数表'!AM102/'4.1 取引係数表'!AM$201,0)</f>
        <v>0</v>
      </c>
      <c r="AN102" s="43">
        <f>IFERROR('4.1 取引係数表'!AN102/'4.1 取引係数表'!AN$201,0)</f>
        <v>0</v>
      </c>
      <c r="AO102" s="43">
        <f>IFERROR('4.1 取引係数表'!AO102/'4.1 取引係数表'!AO$201,0)</f>
        <v>0</v>
      </c>
      <c r="AP102" s="43">
        <f>IFERROR('4.1 取引係数表'!AP102/'4.1 取引係数表'!AP$201,0)</f>
        <v>0</v>
      </c>
      <c r="AQ102" s="43">
        <f>IFERROR('4.1 取引係数表'!AQ102/'4.1 取引係数表'!AQ$201,0)</f>
        <v>0</v>
      </c>
      <c r="AR102" s="43">
        <f>IFERROR('4.1 取引係数表'!AR102/'4.1 取引係数表'!AR$201,0)</f>
        <v>0</v>
      </c>
      <c r="AS102" s="43">
        <f>IFERROR('4.1 取引係数表'!AS102/'4.1 取引係数表'!AS$201,0)</f>
        <v>0</v>
      </c>
      <c r="AT102" s="43">
        <f>IFERROR('4.1 取引係数表'!AT102/'4.1 取引係数表'!AT$201,0)</f>
        <v>0</v>
      </c>
      <c r="AU102" s="43">
        <f>IFERROR('4.1 取引係数表'!AU102/'4.1 取引係数表'!AU$201,0)</f>
        <v>0</v>
      </c>
      <c r="AV102" s="43">
        <f>IFERROR('4.1 取引係数表'!AV102/'4.1 取引係数表'!AV$201,0)</f>
        <v>0</v>
      </c>
      <c r="AW102" s="43">
        <f>IFERROR('4.1 取引係数表'!AW102/'4.1 取引係数表'!AW$201,0)</f>
        <v>0</v>
      </c>
      <c r="AX102" s="43">
        <f>IFERROR('4.1 取引係数表'!AX102/'4.1 取引係数表'!AX$201,0)</f>
        <v>0</v>
      </c>
      <c r="AY102" s="43">
        <f>IFERROR('4.1 取引係数表'!AY102/'4.1 取引係数表'!AY$201,0)</f>
        <v>0</v>
      </c>
      <c r="AZ102" s="43">
        <f>IFERROR('4.1 取引係数表'!AZ102/'4.1 取引係数表'!AZ$201,0)</f>
        <v>0</v>
      </c>
      <c r="BA102" s="43">
        <f>IFERROR('4.1 取引係数表'!BA102/'4.1 取引係数表'!BA$201,0)</f>
        <v>0</v>
      </c>
      <c r="BB102" s="43">
        <f>IFERROR('4.1 取引係数表'!BB102/'4.1 取引係数表'!BB$201,0)</f>
        <v>0</v>
      </c>
      <c r="BC102" s="43">
        <f>IFERROR('4.1 取引係数表'!BC102/'4.1 取引係数表'!BC$201,0)</f>
        <v>0</v>
      </c>
      <c r="BD102" s="43">
        <f>IFERROR('4.1 取引係数表'!BD102/'4.1 取引係数表'!BD$201,0)</f>
        <v>0</v>
      </c>
      <c r="BE102" s="43">
        <f>IFERROR('4.1 取引係数表'!BE102/'4.1 取引係数表'!BE$201,0)</f>
        <v>0</v>
      </c>
      <c r="BF102" s="43">
        <f>IFERROR('4.1 取引係数表'!BF102/'4.1 取引係数表'!BF$201,0)</f>
        <v>0</v>
      </c>
      <c r="BG102" s="43">
        <f>IFERROR('4.1 取引係数表'!BG102/'4.1 取引係数表'!BG$201,0)</f>
        <v>0</v>
      </c>
      <c r="BH102" s="43">
        <f>IFERROR('4.1 取引係数表'!BH102/'4.1 取引係数表'!BH$201,0)</f>
        <v>0</v>
      </c>
      <c r="BI102" s="43">
        <f>IFERROR('4.1 取引係数表'!BI102/'4.1 取引係数表'!BI$201,0)</f>
        <v>0</v>
      </c>
      <c r="BJ102" s="43">
        <f>IFERROR('4.1 取引係数表'!BJ102/'4.1 取引係数表'!BJ$201,0)</f>
        <v>0</v>
      </c>
      <c r="BK102" s="43">
        <f>IFERROR('4.1 取引係数表'!BK102/'4.1 取引係数表'!BK$201,0)</f>
        <v>0</v>
      </c>
      <c r="BL102" s="43">
        <f>IFERROR('4.1 取引係数表'!BL102/'4.1 取引係数表'!BL$201,0)</f>
        <v>0</v>
      </c>
      <c r="BM102" s="43">
        <f>IFERROR('4.1 取引係数表'!BM102/'4.1 取引係数表'!BM$201,0)</f>
        <v>0</v>
      </c>
      <c r="BN102" s="43">
        <f>IFERROR('4.1 取引係数表'!BN102/'4.1 取引係数表'!BN$201,0)</f>
        <v>0</v>
      </c>
      <c r="BO102" s="43">
        <f>IFERROR('4.1 取引係数表'!BO102/'4.1 取引係数表'!BO$201,0)</f>
        <v>0</v>
      </c>
      <c r="BP102" s="43">
        <f>IFERROR('4.1 取引係数表'!BP102/'4.1 取引係数表'!BP$201,0)</f>
        <v>0</v>
      </c>
      <c r="BQ102" s="43">
        <f>IFERROR('4.1 取引係数表'!BQ102/'4.1 取引係数表'!BQ$201,0)</f>
        <v>0</v>
      </c>
      <c r="BR102" s="43">
        <f>IFERROR('4.1 取引係数表'!BR102/'4.1 取引係数表'!BR$201,0)</f>
        <v>0</v>
      </c>
      <c r="BS102" s="43">
        <f>IFERROR('4.1 取引係数表'!BS102/'4.1 取引係数表'!BS$201,0)</f>
        <v>0</v>
      </c>
      <c r="BT102" s="43">
        <f>IFERROR('4.1 取引係数表'!BT102/'4.1 取引係数表'!BT$201,0)</f>
        <v>0</v>
      </c>
      <c r="BU102" s="43">
        <f>IFERROR('4.1 取引係数表'!BU102/'4.1 取引係数表'!BU$201,0)</f>
        <v>0</v>
      </c>
      <c r="BV102" s="43">
        <f>IFERROR('4.1 取引係数表'!BV102/'4.1 取引係数表'!BV$201,0)</f>
        <v>0</v>
      </c>
      <c r="BW102" s="43">
        <f>IFERROR('4.1 取引係数表'!BW102/'4.1 取引係数表'!BW$201,0)</f>
        <v>0</v>
      </c>
      <c r="BX102" s="43">
        <f>IFERROR('4.1 取引係数表'!BX102/'4.1 取引係数表'!BX$201,0)</f>
        <v>0</v>
      </c>
      <c r="BY102" s="43">
        <f>IFERROR('4.1 取引係数表'!BY102/'4.1 取引係数表'!BY$201,0)</f>
        <v>0</v>
      </c>
      <c r="BZ102" s="43">
        <f>IFERROR('4.1 取引係数表'!BZ102/'4.1 取引係数表'!BZ$201,0)</f>
        <v>0</v>
      </c>
      <c r="CA102" s="43">
        <f>IFERROR('4.1 取引係数表'!CA102/'4.1 取引係数表'!CA$201,0)</f>
        <v>0</v>
      </c>
      <c r="CB102" s="43">
        <f>IFERROR('4.1 取引係数表'!CB102/'4.1 取引係数表'!CB$201,0)</f>
        <v>0</v>
      </c>
      <c r="CC102" s="43">
        <f>IFERROR('4.1 取引係数表'!CC102/'4.1 取引係数表'!CC$201,0)</f>
        <v>0</v>
      </c>
      <c r="CD102" s="43">
        <f>IFERROR('4.1 取引係数表'!CD102/'4.1 取引係数表'!CD$201,0)</f>
        <v>0</v>
      </c>
      <c r="CE102" s="43">
        <f>IFERROR('4.1 取引係数表'!CE102/'4.1 取引係数表'!CE$201,0)</f>
        <v>0</v>
      </c>
      <c r="CF102" s="43">
        <f>IFERROR('4.1 取引係数表'!CF102/'4.1 取引係数表'!CF$201,0)</f>
        <v>0</v>
      </c>
      <c r="CG102" s="43">
        <f>IFERROR('4.1 取引係数表'!CG102/'4.1 取引係数表'!CG$201,0)</f>
        <v>0</v>
      </c>
      <c r="CH102" s="43">
        <f>IFERROR('4.1 取引係数表'!CH102/'4.1 取引係数表'!CH$201,0)</f>
        <v>0</v>
      </c>
      <c r="CI102" s="43">
        <f>IFERROR('4.1 取引係数表'!CI102/'4.1 取引係数表'!CI$201,0)</f>
        <v>0</v>
      </c>
      <c r="CJ102" s="43">
        <f>IFERROR('4.1 取引係数表'!CJ102/'4.1 取引係数表'!CJ$201,0)</f>
        <v>0</v>
      </c>
      <c r="CK102" s="43">
        <f>IFERROR('4.1 取引係数表'!CK102/'4.1 取引係数表'!CK$201,0)</f>
        <v>0</v>
      </c>
      <c r="CL102" s="43">
        <f>IFERROR('4.1 取引係数表'!CL102/'4.1 取引係数表'!CL$201,0)</f>
        <v>0</v>
      </c>
      <c r="CM102" s="43">
        <f>IFERROR('4.1 取引係数表'!CM102/'4.1 取引係数表'!CM$201,0)</f>
        <v>0</v>
      </c>
      <c r="CN102" s="43">
        <f>IFERROR('4.1 取引係数表'!CN102/'4.1 取引係数表'!CN$201,0)</f>
        <v>0</v>
      </c>
      <c r="CO102" s="43">
        <f>IFERROR('4.1 取引係数表'!CO102/'4.1 取引係数表'!CO$201,0)</f>
        <v>0</v>
      </c>
      <c r="CP102" s="43">
        <f>IFERROR('4.1 取引係数表'!CP102/'4.1 取引係数表'!CP$201,0)</f>
        <v>0</v>
      </c>
      <c r="CQ102" s="43">
        <f>IFERROR('4.1 取引係数表'!CQ102/'4.1 取引係数表'!CQ$201,0)</f>
        <v>0</v>
      </c>
      <c r="CR102" s="43">
        <f>IFERROR('4.1 取引係数表'!CR102/'4.1 取引係数表'!CR$201,0)</f>
        <v>0</v>
      </c>
      <c r="CS102" s="43">
        <f>IFERROR('4.1 取引係数表'!CS102/'4.1 取引係数表'!CS$201,0)</f>
        <v>0</v>
      </c>
      <c r="CT102" s="43">
        <f>IFERROR('4.1 取引係数表'!CT102/'4.1 取引係数表'!CT$201,0)</f>
        <v>0</v>
      </c>
      <c r="CU102" s="43">
        <f>IFERROR('4.1 取引係数表'!CU102/'4.1 取引係数表'!CU$201,0)</f>
        <v>0</v>
      </c>
      <c r="CV102" s="43">
        <f>IFERROR('4.1 取引係数表'!CV102/'4.1 取引係数表'!CV$201,0)</f>
        <v>0.10571146245059289</v>
      </c>
      <c r="CW102" s="43">
        <f>IFERROR('4.1 取引係数表'!CW102/'4.1 取引係数表'!CW$201,0)</f>
        <v>0</v>
      </c>
      <c r="CX102" s="43">
        <f>IFERROR('4.1 取引係数表'!CX102/'4.1 取引係数表'!CX$201,0)</f>
        <v>0</v>
      </c>
      <c r="CY102" s="43">
        <f>IFERROR('4.1 取引係数表'!CY102/'4.1 取引係数表'!CY$201,0)</f>
        <v>0</v>
      </c>
      <c r="CZ102" s="43">
        <f>IFERROR('4.1 取引係数表'!CZ102/'4.1 取引係数表'!CZ$201,0)</f>
        <v>0</v>
      </c>
      <c r="DA102" s="43">
        <f>IFERROR('4.1 取引係数表'!DA102/'4.1 取引係数表'!DA$201,0)</f>
        <v>0</v>
      </c>
      <c r="DB102" s="43">
        <f>IFERROR('4.1 取引係数表'!DB102/'4.1 取引係数表'!DB$201,0)</f>
        <v>0</v>
      </c>
      <c r="DC102" s="43">
        <f>IFERROR('4.1 取引係数表'!DC102/'4.1 取引係数表'!DC$201,0)</f>
        <v>0</v>
      </c>
      <c r="DD102" s="43">
        <f>IFERROR('4.1 取引係数表'!DD102/'4.1 取引係数表'!DD$201,0)</f>
        <v>0</v>
      </c>
      <c r="DE102" s="43">
        <f>IFERROR('4.1 取引係数表'!DE102/'4.1 取引係数表'!DE$201,0)</f>
        <v>0</v>
      </c>
      <c r="DF102" s="43">
        <f>IFERROR('4.1 取引係数表'!DF102/'4.1 取引係数表'!DF$201,0)</f>
        <v>0</v>
      </c>
      <c r="DG102" s="43">
        <f>IFERROR('4.1 取引係数表'!DG102/'4.1 取引係数表'!DG$201,0)</f>
        <v>0</v>
      </c>
      <c r="DH102" s="43">
        <f>IFERROR('4.1 取引係数表'!DH102/'4.1 取引係数表'!DH$201,0)</f>
        <v>0</v>
      </c>
      <c r="DI102" s="43">
        <f>IFERROR('4.1 取引係数表'!DI102/'4.1 取引係数表'!DI$201,0)</f>
        <v>0</v>
      </c>
      <c r="DJ102" s="43">
        <f>IFERROR('4.1 取引係数表'!DJ102/'4.1 取引係数表'!DJ$201,0)</f>
        <v>0</v>
      </c>
      <c r="DK102" s="43">
        <f>IFERROR('4.1 取引係数表'!DK102/'4.1 取引係数表'!DK$201,0)</f>
        <v>0</v>
      </c>
      <c r="DL102" s="43">
        <f>IFERROR('4.1 取引係数表'!DL102/'4.1 取引係数表'!DL$201,0)</f>
        <v>0</v>
      </c>
      <c r="DM102" s="43">
        <f>IFERROR('4.1 取引係数表'!DM102/'4.1 取引係数表'!DM$201,0)</f>
        <v>0</v>
      </c>
      <c r="DN102" s="43">
        <f>IFERROR('4.1 取引係数表'!DN102/'4.1 取引係数表'!DN$201,0)</f>
        <v>0</v>
      </c>
      <c r="DO102" s="43">
        <f>IFERROR('4.1 取引係数表'!DO102/'4.1 取引係数表'!DO$201,0)</f>
        <v>0</v>
      </c>
      <c r="DP102" s="43">
        <f>IFERROR('4.1 取引係数表'!DP102/'4.1 取引係数表'!DP$201,0)</f>
        <v>0</v>
      </c>
      <c r="DQ102" s="43">
        <f>IFERROR('4.1 取引係数表'!DQ102/'4.1 取引係数表'!DQ$201,0)</f>
        <v>0</v>
      </c>
      <c r="DR102" s="43">
        <f>IFERROR('4.1 取引係数表'!DR102/'4.1 取引係数表'!DR$201,0)</f>
        <v>0</v>
      </c>
      <c r="DS102" s="43">
        <f>IFERROR('4.1 取引係数表'!DS102/'4.1 取引係数表'!DS$201,0)</f>
        <v>0</v>
      </c>
      <c r="DT102" s="43">
        <f>IFERROR('4.1 取引係数表'!DT102/'4.1 取引係数表'!DT$201,0)</f>
        <v>0</v>
      </c>
      <c r="DU102" s="43">
        <f>IFERROR('4.1 取引係数表'!DU102/'4.1 取引係数表'!DU$201,0)</f>
        <v>0</v>
      </c>
      <c r="DV102" s="43">
        <f>IFERROR('4.1 取引係数表'!DV102/'4.1 取引係数表'!DV$201,0)</f>
        <v>0</v>
      </c>
      <c r="DW102" s="43">
        <f>IFERROR('4.1 取引係数表'!DW102/'4.1 取引係数表'!DW$201,0)</f>
        <v>0</v>
      </c>
      <c r="DX102" s="43">
        <f>IFERROR('4.1 取引係数表'!DX102/'4.1 取引係数表'!DX$201,0)</f>
        <v>0</v>
      </c>
      <c r="DY102" s="43">
        <f>IFERROR('4.1 取引係数表'!DY102/'4.1 取引係数表'!DY$201,0)</f>
        <v>0</v>
      </c>
      <c r="DZ102" s="43">
        <f>IFERROR('4.1 取引係数表'!DZ102/'4.1 取引係数表'!DZ$201,0)</f>
        <v>0</v>
      </c>
      <c r="EA102" s="43">
        <f>IFERROR('4.1 取引係数表'!EA102/'4.1 取引係数表'!EA$201,0)</f>
        <v>0</v>
      </c>
      <c r="EB102" s="43">
        <f>IFERROR('4.1 取引係数表'!EB102/'4.1 取引係数表'!EB$201,0)</f>
        <v>0</v>
      </c>
      <c r="EC102" s="43">
        <f>IFERROR('4.1 取引係数表'!EC102/'4.1 取引係数表'!EC$201,0)</f>
        <v>0</v>
      </c>
      <c r="ED102" s="43">
        <f>IFERROR('4.1 取引係数表'!ED102/'4.1 取引係数表'!ED$201,0)</f>
        <v>0</v>
      </c>
      <c r="EE102" s="43">
        <f>IFERROR('4.1 取引係数表'!EE102/'4.1 取引係数表'!EE$201,0)</f>
        <v>0</v>
      </c>
      <c r="EF102" s="43">
        <f>IFERROR('4.1 取引係数表'!EF102/'4.1 取引係数表'!EF$201,0)</f>
        <v>0</v>
      </c>
      <c r="EG102" s="43">
        <f>IFERROR('4.1 取引係数表'!EG102/'4.1 取引係数表'!EG$201,0)</f>
        <v>0</v>
      </c>
      <c r="EH102" s="43">
        <f>IFERROR('4.1 取引係数表'!EH102/'4.1 取引係数表'!EH$201,0)</f>
        <v>0</v>
      </c>
      <c r="EI102" s="43">
        <f>IFERROR('4.1 取引係数表'!EI102/'4.1 取引係数表'!EI$201,0)</f>
        <v>0</v>
      </c>
      <c r="EJ102" s="43">
        <f>IFERROR('4.1 取引係数表'!EJ102/'4.1 取引係数表'!EJ$201,0)</f>
        <v>0</v>
      </c>
      <c r="EK102" s="43">
        <f>IFERROR('4.1 取引係数表'!EK102/'4.1 取引係数表'!EK$201,0)</f>
        <v>0</v>
      </c>
      <c r="EL102" s="43">
        <f>IFERROR('4.1 取引係数表'!EL102/'4.1 取引係数表'!EL$201,0)</f>
        <v>0</v>
      </c>
      <c r="EM102" s="43">
        <f>IFERROR('4.1 取引係数表'!EM102/'4.1 取引係数表'!EM$201,0)</f>
        <v>0</v>
      </c>
      <c r="EN102" s="43">
        <f>IFERROR('4.1 取引係数表'!EN102/'4.1 取引係数表'!EN$201,0)</f>
        <v>0</v>
      </c>
      <c r="EO102" s="43">
        <f>IFERROR('4.1 取引係数表'!EO102/'4.1 取引係数表'!EO$201,0)</f>
        <v>0</v>
      </c>
      <c r="EP102" s="43">
        <f>IFERROR('4.1 取引係数表'!EP102/'4.1 取引係数表'!EP$201,0)</f>
        <v>0</v>
      </c>
      <c r="EQ102" s="43">
        <f>IFERROR('4.1 取引係数表'!EQ102/'4.1 取引係数表'!EQ$201,0)</f>
        <v>0</v>
      </c>
      <c r="ER102" s="43">
        <f>IFERROR('4.1 取引係数表'!ER102/'4.1 取引係数表'!ER$201,0)</f>
        <v>0</v>
      </c>
      <c r="ES102" s="43">
        <f>IFERROR('4.1 取引係数表'!ES102/'4.1 取引係数表'!ES$201,0)</f>
        <v>0</v>
      </c>
      <c r="ET102" s="43">
        <f>IFERROR('4.1 取引係数表'!ET102/'4.1 取引係数表'!ET$201,0)</f>
        <v>0</v>
      </c>
      <c r="EU102" s="43">
        <f>IFERROR('4.1 取引係数表'!EU102/'4.1 取引係数表'!EU$201,0)</f>
        <v>0</v>
      </c>
      <c r="EV102" s="43">
        <f>IFERROR('4.1 取引係数表'!EV102/'4.1 取引係数表'!EV$201,0)</f>
        <v>0</v>
      </c>
      <c r="EW102" s="43">
        <f>IFERROR('4.1 取引係数表'!EW102/'4.1 取引係数表'!EW$201,0)</f>
        <v>0</v>
      </c>
      <c r="EX102" s="43">
        <f>IFERROR('4.1 取引係数表'!EX102/'4.1 取引係数表'!EX$201,0)</f>
        <v>0</v>
      </c>
      <c r="EY102" s="43">
        <f>IFERROR('4.1 取引係数表'!EY102/'4.1 取引係数表'!EY$201,0)</f>
        <v>0</v>
      </c>
      <c r="EZ102" s="43">
        <f>IFERROR('4.1 取引係数表'!EZ102/'4.1 取引係数表'!EZ$201,0)</f>
        <v>0</v>
      </c>
      <c r="FA102" s="43">
        <f>IFERROR('4.1 取引係数表'!FA102/'4.1 取引係数表'!FA$201,0)</f>
        <v>0</v>
      </c>
      <c r="FB102" s="43">
        <f>IFERROR('4.1 取引係数表'!FB102/'4.1 取引係数表'!FB$201,0)</f>
        <v>0</v>
      </c>
      <c r="FC102" s="43">
        <f>IFERROR('4.1 取引係数表'!FC102/'4.1 取引係数表'!FC$201,0)</f>
        <v>0</v>
      </c>
      <c r="FD102" s="43">
        <f>IFERROR('4.1 取引係数表'!FD102/'4.1 取引係数表'!FD$201,0)</f>
        <v>0</v>
      </c>
      <c r="FE102" s="43">
        <f>IFERROR('4.1 取引係数表'!FE102/'4.1 取引係数表'!FE$201,0)</f>
        <v>0</v>
      </c>
      <c r="FF102" s="43">
        <f>IFERROR('4.1 取引係数表'!FF102/'4.1 取引係数表'!FF$201,0)</f>
        <v>0</v>
      </c>
      <c r="FG102" s="43">
        <f>IFERROR('4.1 取引係数表'!FG102/'4.1 取引係数表'!FG$201,0)</f>
        <v>0</v>
      </c>
      <c r="FH102" s="43">
        <f>IFERROR('4.1 取引係数表'!FH102/'4.1 取引係数表'!FH$201,0)</f>
        <v>0</v>
      </c>
      <c r="FI102" s="43">
        <f>IFERROR('4.1 取引係数表'!FI102/'4.1 取引係数表'!FI$201,0)</f>
        <v>0</v>
      </c>
      <c r="FJ102" s="43">
        <f>IFERROR('4.1 取引係数表'!FJ102/'4.1 取引係数表'!FJ$201,0)</f>
        <v>0</v>
      </c>
      <c r="FK102" s="43">
        <f>IFERROR('4.1 取引係数表'!FK102/'4.1 取引係数表'!FK$201,0)</f>
        <v>0</v>
      </c>
      <c r="FL102" s="43">
        <f>IFERROR('4.1 取引係数表'!FL102/'4.1 取引係数表'!FL$201,0)</f>
        <v>0</v>
      </c>
      <c r="FM102" s="43">
        <f>IFERROR('4.1 取引係数表'!FM102/'4.1 取引係数表'!FM$201,0)</f>
        <v>0</v>
      </c>
      <c r="FN102" s="43">
        <f>IFERROR('4.1 取引係数表'!FN102/'4.1 取引係数表'!FN$201,0)</f>
        <v>0</v>
      </c>
      <c r="FO102" s="43">
        <f>IFERROR('4.1 取引係数表'!FO102/'4.1 取引係数表'!FO$201,0)</f>
        <v>0</v>
      </c>
      <c r="FP102" s="43">
        <f>IFERROR('4.1 取引係数表'!FP102/'4.1 取引係数表'!FP$201,0)</f>
        <v>0</v>
      </c>
      <c r="FQ102" s="43">
        <f>IFERROR('4.1 取引係数表'!FQ102/'4.1 取引係数表'!FQ$201,0)</f>
        <v>0</v>
      </c>
      <c r="FR102" s="43">
        <f>IFERROR('4.1 取引係数表'!FR102/'4.1 取引係数表'!FR$201,0)</f>
        <v>0</v>
      </c>
      <c r="FS102" s="43">
        <f>IFERROR('4.1 取引係数表'!FS102/'4.1 取引係数表'!FS$201,0)</f>
        <v>0</v>
      </c>
      <c r="FT102" s="43">
        <f>IFERROR('4.1 取引係数表'!FT102/'4.1 取引係数表'!FT$201,0)</f>
        <v>0</v>
      </c>
      <c r="FU102" s="43">
        <f>IFERROR('4.1 取引係数表'!FU102/'4.1 取引係数表'!FU$201,0)</f>
        <v>0</v>
      </c>
      <c r="FV102" s="43">
        <f>IFERROR('4.1 取引係数表'!FV102/'4.1 取引係数表'!FV$201,0)</f>
        <v>0</v>
      </c>
      <c r="FW102" s="43">
        <f>IFERROR('4.1 取引係数表'!FW102/'4.1 取引係数表'!FW$201,0)</f>
        <v>0</v>
      </c>
      <c r="FX102" s="43">
        <f>IFERROR('4.1 取引係数表'!FX102/'4.1 取引係数表'!FX$201,0)</f>
        <v>0</v>
      </c>
      <c r="FY102" s="43">
        <f>IFERROR('4.1 取引係数表'!FY102/'4.1 取引係数表'!FY$201,0)</f>
        <v>0</v>
      </c>
      <c r="FZ102" s="43">
        <f>IFERROR('4.1 取引係数表'!FZ102/'4.1 取引係数表'!FZ$201,0)</f>
        <v>0</v>
      </c>
      <c r="GA102" s="43">
        <f>IFERROR('4.1 取引係数表'!GA102/'4.1 取引係数表'!GA$201,0)</f>
        <v>0</v>
      </c>
      <c r="GB102" s="43">
        <f>IFERROR('4.1 取引係数表'!GB102/'4.1 取引係数表'!GB$201,0)</f>
        <v>0</v>
      </c>
      <c r="GC102" s="43">
        <f>IFERROR('4.1 取引係数表'!GC102/'4.1 取引係数表'!GC$201,0)</f>
        <v>0</v>
      </c>
      <c r="GD102" s="43">
        <f>IFERROR('4.1 取引係数表'!GD102/'4.1 取引係数表'!GD$201,0)</f>
        <v>0</v>
      </c>
      <c r="GE102" s="43">
        <f>IFERROR('4.1 取引係数表'!GE102/'4.1 取引係数表'!GE$201,0)</f>
        <v>0</v>
      </c>
      <c r="GF102" s="43">
        <f>IFERROR('4.1 取引係数表'!GF102/'4.1 取引係数表'!GF$201,0)</f>
        <v>0</v>
      </c>
      <c r="GG102" s="43">
        <f>IFERROR('4.1 取引係数表'!GG102/'4.1 取引係数表'!GG$201,0)</f>
        <v>0</v>
      </c>
      <c r="GH102" s="44">
        <f>IFERROR('4.1 取引係数表'!GH102/'4.1 取引係数表'!GH$201,0)</f>
        <v>6.3483599012195198E-6</v>
      </c>
    </row>
    <row r="103" spans="1:190" s="13" customFormat="1">
      <c r="A103" s="10" t="s">
        <v>99</v>
      </c>
      <c r="B103" s="11" t="s">
        <v>287</v>
      </c>
      <c r="C103" s="43">
        <f>IFERROR('4.1 取引係数表'!C103/'4.1 取引係数表'!C$201,0)</f>
        <v>0</v>
      </c>
      <c r="D103" s="43">
        <f>IFERROR('4.1 取引係数表'!D103/'4.1 取引係数表'!D$201,0)</f>
        <v>0</v>
      </c>
      <c r="E103" s="43">
        <f>IFERROR('4.1 取引係数表'!E103/'4.1 取引係数表'!E$201,0)</f>
        <v>0</v>
      </c>
      <c r="F103" s="43">
        <f>IFERROR('4.1 取引係数表'!F103/'4.1 取引係数表'!F$201,0)</f>
        <v>0</v>
      </c>
      <c r="G103" s="43">
        <f>IFERROR('4.1 取引係数表'!G103/'4.1 取引係数表'!G$201,0)</f>
        <v>0</v>
      </c>
      <c r="H103" s="43">
        <f>IFERROR('4.1 取引係数表'!H103/'4.1 取引係数表'!H$201,0)</f>
        <v>0</v>
      </c>
      <c r="I103" s="43">
        <f>IFERROR('4.1 取引係数表'!I103/'4.1 取引係数表'!I$201,0)</f>
        <v>0</v>
      </c>
      <c r="J103" s="43">
        <f>IFERROR('4.1 取引係数表'!J103/'4.1 取引係数表'!J$201,0)</f>
        <v>0</v>
      </c>
      <c r="K103" s="43">
        <f>IFERROR('4.1 取引係数表'!K103/'4.1 取引係数表'!K$201,0)</f>
        <v>0</v>
      </c>
      <c r="L103" s="43">
        <f>IFERROR('4.1 取引係数表'!L103/'4.1 取引係数表'!L$201,0)</f>
        <v>0</v>
      </c>
      <c r="M103" s="43">
        <f>IFERROR('4.1 取引係数表'!M103/'4.1 取引係数表'!M$201,0)</f>
        <v>0</v>
      </c>
      <c r="N103" s="43">
        <f>IFERROR('4.1 取引係数表'!N103/'4.1 取引係数表'!N$201,0)</f>
        <v>0</v>
      </c>
      <c r="O103" s="43">
        <f>IFERROR('4.1 取引係数表'!O103/'4.1 取引係数表'!O$201,0)</f>
        <v>0</v>
      </c>
      <c r="P103" s="43">
        <f>IFERROR('4.1 取引係数表'!P103/'4.1 取引係数表'!P$201,0)</f>
        <v>0</v>
      </c>
      <c r="Q103" s="43">
        <f>IFERROR('4.1 取引係数表'!Q103/'4.1 取引係数表'!Q$201,0)</f>
        <v>0</v>
      </c>
      <c r="R103" s="43">
        <f>IFERROR('4.1 取引係数表'!R103/'4.1 取引係数表'!R$201,0)</f>
        <v>0</v>
      </c>
      <c r="S103" s="43">
        <f>IFERROR('4.1 取引係数表'!S103/'4.1 取引係数表'!S$201,0)</f>
        <v>0</v>
      </c>
      <c r="T103" s="43">
        <f>IFERROR('4.1 取引係数表'!T103/'4.1 取引係数表'!T$201,0)</f>
        <v>0</v>
      </c>
      <c r="U103" s="43">
        <f>IFERROR('4.1 取引係数表'!U103/'4.1 取引係数表'!U$201,0)</f>
        <v>0</v>
      </c>
      <c r="V103" s="43">
        <f>IFERROR('4.1 取引係数表'!V103/'4.1 取引係数表'!V$201,0)</f>
        <v>0</v>
      </c>
      <c r="W103" s="43">
        <f>IFERROR('4.1 取引係数表'!W103/'4.1 取引係数表'!W$201,0)</f>
        <v>0</v>
      </c>
      <c r="X103" s="43">
        <f>IFERROR('4.1 取引係数表'!X103/'4.1 取引係数表'!X$201,0)</f>
        <v>0</v>
      </c>
      <c r="Y103" s="43">
        <f>IFERROR('4.1 取引係数表'!Y103/'4.1 取引係数表'!Y$201,0)</f>
        <v>0</v>
      </c>
      <c r="Z103" s="43">
        <f>IFERROR('4.1 取引係数表'!Z103/'4.1 取引係数表'!Z$201,0)</f>
        <v>0</v>
      </c>
      <c r="AA103" s="43">
        <f>IFERROR('4.1 取引係数表'!AA103/'4.1 取引係数表'!AA$201,0)</f>
        <v>0</v>
      </c>
      <c r="AB103" s="43">
        <f>IFERROR('4.1 取引係数表'!AB103/'4.1 取引係数表'!AB$201,0)</f>
        <v>0</v>
      </c>
      <c r="AC103" s="43">
        <f>IFERROR('4.1 取引係数表'!AC103/'4.1 取引係数表'!AC$201,0)</f>
        <v>0</v>
      </c>
      <c r="AD103" s="43">
        <f>IFERROR('4.1 取引係数表'!AD103/'4.1 取引係数表'!AD$201,0)</f>
        <v>0</v>
      </c>
      <c r="AE103" s="43">
        <f>IFERROR('4.1 取引係数表'!AE103/'4.1 取引係数表'!AE$201,0)</f>
        <v>0</v>
      </c>
      <c r="AF103" s="43">
        <f>IFERROR('4.1 取引係数表'!AF103/'4.1 取引係数表'!AF$201,0)</f>
        <v>0</v>
      </c>
      <c r="AG103" s="43">
        <f>IFERROR('4.1 取引係数表'!AG103/'4.1 取引係数表'!AG$201,0)</f>
        <v>0</v>
      </c>
      <c r="AH103" s="43">
        <f>IFERROR('4.1 取引係数表'!AH103/'4.1 取引係数表'!AH$201,0)</f>
        <v>0</v>
      </c>
      <c r="AI103" s="43">
        <f>IFERROR('4.1 取引係数表'!AI103/'4.1 取引係数表'!AI$201,0)</f>
        <v>0</v>
      </c>
      <c r="AJ103" s="43">
        <f>IFERROR('4.1 取引係数表'!AJ103/'4.1 取引係数表'!AJ$201,0)</f>
        <v>0</v>
      </c>
      <c r="AK103" s="43">
        <f>IFERROR('4.1 取引係数表'!AK103/'4.1 取引係数表'!AK$201,0)</f>
        <v>0</v>
      </c>
      <c r="AL103" s="43">
        <f>IFERROR('4.1 取引係数表'!AL103/'4.1 取引係数表'!AL$201,0)</f>
        <v>0</v>
      </c>
      <c r="AM103" s="43">
        <f>IFERROR('4.1 取引係数表'!AM103/'4.1 取引係数表'!AM$201,0)</f>
        <v>0</v>
      </c>
      <c r="AN103" s="43">
        <f>IFERROR('4.1 取引係数表'!AN103/'4.1 取引係数表'!AN$201,0)</f>
        <v>0</v>
      </c>
      <c r="AO103" s="43">
        <f>IFERROR('4.1 取引係数表'!AO103/'4.1 取引係数表'!AO$201,0)</f>
        <v>0</v>
      </c>
      <c r="AP103" s="43">
        <f>IFERROR('4.1 取引係数表'!AP103/'4.1 取引係数表'!AP$201,0)</f>
        <v>0</v>
      </c>
      <c r="AQ103" s="43">
        <f>IFERROR('4.1 取引係数表'!AQ103/'4.1 取引係数表'!AQ$201,0)</f>
        <v>0</v>
      </c>
      <c r="AR103" s="43">
        <f>IFERROR('4.1 取引係数表'!AR103/'4.1 取引係数表'!AR$201,0)</f>
        <v>0</v>
      </c>
      <c r="AS103" s="43">
        <f>IFERROR('4.1 取引係数表'!AS103/'4.1 取引係数表'!AS$201,0)</f>
        <v>0</v>
      </c>
      <c r="AT103" s="43">
        <f>IFERROR('4.1 取引係数表'!AT103/'4.1 取引係数表'!AT$201,0)</f>
        <v>0</v>
      </c>
      <c r="AU103" s="43">
        <f>IFERROR('4.1 取引係数表'!AU103/'4.1 取引係数表'!AU$201,0)</f>
        <v>0</v>
      </c>
      <c r="AV103" s="43">
        <f>IFERROR('4.1 取引係数表'!AV103/'4.1 取引係数表'!AV$201,0)</f>
        <v>0</v>
      </c>
      <c r="AW103" s="43">
        <f>IFERROR('4.1 取引係数表'!AW103/'4.1 取引係数表'!AW$201,0)</f>
        <v>0</v>
      </c>
      <c r="AX103" s="43">
        <f>IFERROR('4.1 取引係数表'!AX103/'4.1 取引係数表'!AX$201,0)</f>
        <v>0</v>
      </c>
      <c r="AY103" s="43">
        <f>IFERROR('4.1 取引係数表'!AY103/'4.1 取引係数表'!AY$201,0)</f>
        <v>0</v>
      </c>
      <c r="AZ103" s="43">
        <f>IFERROR('4.1 取引係数表'!AZ103/'4.1 取引係数表'!AZ$201,0)</f>
        <v>0</v>
      </c>
      <c r="BA103" s="43">
        <f>IFERROR('4.1 取引係数表'!BA103/'4.1 取引係数表'!BA$201,0)</f>
        <v>0</v>
      </c>
      <c r="BB103" s="43">
        <f>IFERROR('4.1 取引係数表'!BB103/'4.1 取引係数表'!BB$201,0)</f>
        <v>0</v>
      </c>
      <c r="BC103" s="43">
        <f>IFERROR('4.1 取引係数表'!BC103/'4.1 取引係数表'!BC$201,0)</f>
        <v>0</v>
      </c>
      <c r="BD103" s="43">
        <f>IFERROR('4.1 取引係数表'!BD103/'4.1 取引係数表'!BD$201,0)</f>
        <v>0</v>
      </c>
      <c r="BE103" s="43">
        <f>IFERROR('4.1 取引係数表'!BE103/'4.1 取引係数表'!BE$201,0)</f>
        <v>0</v>
      </c>
      <c r="BF103" s="43">
        <f>IFERROR('4.1 取引係数表'!BF103/'4.1 取引係数表'!BF$201,0)</f>
        <v>0</v>
      </c>
      <c r="BG103" s="43">
        <f>IFERROR('4.1 取引係数表'!BG103/'4.1 取引係数表'!BG$201,0)</f>
        <v>0</v>
      </c>
      <c r="BH103" s="43">
        <f>IFERROR('4.1 取引係数表'!BH103/'4.1 取引係数表'!BH$201,0)</f>
        <v>0</v>
      </c>
      <c r="BI103" s="43">
        <f>IFERROR('4.1 取引係数表'!BI103/'4.1 取引係数表'!BI$201,0)</f>
        <v>0</v>
      </c>
      <c r="BJ103" s="43">
        <f>IFERROR('4.1 取引係数表'!BJ103/'4.1 取引係数表'!BJ$201,0)</f>
        <v>0</v>
      </c>
      <c r="BK103" s="43">
        <f>IFERROR('4.1 取引係数表'!BK103/'4.1 取引係数表'!BK$201,0)</f>
        <v>0</v>
      </c>
      <c r="BL103" s="43">
        <f>IFERROR('4.1 取引係数表'!BL103/'4.1 取引係数表'!BL$201,0)</f>
        <v>0</v>
      </c>
      <c r="BM103" s="43">
        <f>IFERROR('4.1 取引係数表'!BM103/'4.1 取引係数表'!BM$201,0)</f>
        <v>0</v>
      </c>
      <c r="BN103" s="43">
        <f>IFERROR('4.1 取引係数表'!BN103/'4.1 取引係数表'!BN$201,0)</f>
        <v>0</v>
      </c>
      <c r="BO103" s="43">
        <f>IFERROR('4.1 取引係数表'!BO103/'4.1 取引係数表'!BO$201,0)</f>
        <v>0</v>
      </c>
      <c r="BP103" s="43">
        <f>IFERROR('4.1 取引係数表'!BP103/'4.1 取引係数表'!BP$201,0)</f>
        <v>0</v>
      </c>
      <c r="BQ103" s="43">
        <f>IFERROR('4.1 取引係数表'!BQ103/'4.1 取引係数表'!BQ$201,0)</f>
        <v>0</v>
      </c>
      <c r="BR103" s="43">
        <f>IFERROR('4.1 取引係数表'!BR103/'4.1 取引係数表'!BR$201,0)</f>
        <v>0</v>
      </c>
      <c r="BS103" s="43">
        <f>IFERROR('4.1 取引係数表'!BS103/'4.1 取引係数表'!BS$201,0)</f>
        <v>0</v>
      </c>
      <c r="BT103" s="43">
        <f>IFERROR('4.1 取引係数表'!BT103/'4.1 取引係数表'!BT$201,0)</f>
        <v>0</v>
      </c>
      <c r="BU103" s="43">
        <f>IFERROR('4.1 取引係数表'!BU103/'4.1 取引係数表'!BU$201,0)</f>
        <v>0</v>
      </c>
      <c r="BV103" s="43">
        <f>IFERROR('4.1 取引係数表'!BV103/'4.1 取引係数表'!BV$201,0)</f>
        <v>0</v>
      </c>
      <c r="BW103" s="43">
        <f>IFERROR('4.1 取引係数表'!BW103/'4.1 取引係数表'!BW$201,0)</f>
        <v>0</v>
      </c>
      <c r="BX103" s="43">
        <f>IFERROR('4.1 取引係数表'!BX103/'4.1 取引係数表'!BX$201,0)</f>
        <v>0</v>
      </c>
      <c r="BY103" s="43">
        <f>IFERROR('4.1 取引係数表'!BY103/'4.1 取引係数表'!BY$201,0)</f>
        <v>0</v>
      </c>
      <c r="BZ103" s="43">
        <f>IFERROR('4.1 取引係数表'!BZ103/'4.1 取引係数表'!BZ$201,0)</f>
        <v>0</v>
      </c>
      <c r="CA103" s="43">
        <f>IFERROR('4.1 取引係数表'!CA103/'4.1 取引係数表'!CA$201,0)</f>
        <v>0</v>
      </c>
      <c r="CB103" s="43">
        <f>IFERROR('4.1 取引係数表'!CB103/'4.1 取引係数表'!CB$201,0)</f>
        <v>0</v>
      </c>
      <c r="CC103" s="43">
        <f>IFERROR('4.1 取引係数表'!CC103/'4.1 取引係数表'!CC$201,0)</f>
        <v>0</v>
      </c>
      <c r="CD103" s="43">
        <f>IFERROR('4.1 取引係数表'!CD103/'4.1 取引係数表'!CD$201,0)</f>
        <v>0</v>
      </c>
      <c r="CE103" s="43">
        <f>IFERROR('4.1 取引係数表'!CE103/'4.1 取引係数表'!CE$201,0)</f>
        <v>0</v>
      </c>
      <c r="CF103" s="43">
        <f>IFERROR('4.1 取引係数表'!CF103/'4.1 取引係数表'!CF$201,0)</f>
        <v>0</v>
      </c>
      <c r="CG103" s="43">
        <f>IFERROR('4.1 取引係数表'!CG103/'4.1 取引係数表'!CG$201,0)</f>
        <v>0</v>
      </c>
      <c r="CH103" s="43">
        <f>IFERROR('4.1 取引係数表'!CH103/'4.1 取引係数表'!CH$201,0)</f>
        <v>0</v>
      </c>
      <c r="CI103" s="43">
        <f>IFERROR('4.1 取引係数表'!CI103/'4.1 取引係数表'!CI$201,0)</f>
        <v>0</v>
      </c>
      <c r="CJ103" s="43">
        <f>IFERROR('4.1 取引係数表'!CJ103/'4.1 取引係数表'!CJ$201,0)</f>
        <v>0</v>
      </c>
      <c r="CK103" s="43">
        <f>IFERROR('4.1 取引係数表'!CK103/'4.1 取引係数表'!CK$201,0)</f>
        <v>0</v>
      </c>
      <c r="CL103" s="43">
        <f>IFERROR('4.1 取引係数表'!CL103/'4.1 取引係数表'!CL$201,0)</f>
        <v>0</v>
      </c>
      <c r="CM103" s="43">
        <f>IFERROR('4.1 取引係数表'!CM103/'4.1 取引係数表'!CM$201,0)</f>
        <v>0</v>
      </c>
      <c r="CN103" s="43">
        <f>IFERROR('4.1 取引係数表'!CN103/'4.1 取引係数表'!CN$201,0)</f>
        <v>0</v>
      </c>
      <c r="CO103" s="43">
        <f>IFERROR('4.1 取引係数表'!CO103/'4.1 取引係数表'!CO$201,0)</f>
        <v>0</v>
      </c>
      <c r="CP103" s="43">
        <f>IFERROR('4.1 取引係数表'!CP103/'4.1 取引係数表'!CP$201,0)</f>
        <v>0</v>
      </c>
      <c r="CQ103" s="43">
        <f>IFERROR('4.1 取引係数表'!CQ103/'4.1 取引係数表'!CQ$201,0)</f>
        <v>0</v>
      </c>
      <c r="CR103" s="43">
        <f>IFERROR('4.1 取引係数表'!CR103/'4.1 取引係数表'!CR$201,0)</f>
        <v>0</v>
      </c>
      <c r="CS103" s="43">
        <f>IFERROR('4.1 取引係数表'!CS103/'4.1 取引係数表'!CS$201,0)</f>
        <v>0</v>
      </c>
      <c r="CT103" s="43">
        <f>IFERROR('4.1 取引係数表'!CT103/'4.1 取引係数表'!CT$201,0)</f>
        <v>0</v>
      </c>
      <c r="CU103" s="43">
        <f>IFERROR('4.1 取引係数表'!CU103/'4.1 取引係数表'!CU$201,0)</f>
        <v>0</v>
      </c>
      <c r="CV103" s="43">
        <f>IFERROR('4.1 取引係数表'!CV103/'4.1 取引係数表'!CV$201,0)</f>
        <v>0</v>
      </c>
      <c r="CW103" s="43">
        <f>IFERROR('4.1 取引係数表'!CW103/'4.1 取引係数表'!CW$201,0)</f>
        <v>0</v>
      </c>
      <c r="CX103" s="43">
        <f>IFERROR('4.1 取引係数表'!CX103/'4.1 取引係数表'!CX$201,0)</f>
        <v>0</v>
      </c>
      <c r="CY103" s="43">
        <f>IFERROR('4.1 取引係数表'!CY103/'4.1 取引係数表'!CY$201,0)</f>
        <v>0</v>
      </c>
      <c r="CZ103" s="43">
        <f>IFERROR('4.1 取引係数表'!CZ103/'4.1 取引係数表'!CZ$201,0)</f>
        <v>0</v>
      </c>
      <c r="DA103" s="43">
        <f>IFERROR('4.1 取引係数表'!DA103/'4.1 取引係数表'!DA$201,0)</f>
        <v>0</v>
      </c>
      <c r="DB103" s="43">
        <f>IFERROR('4.1 取引係数表'!DB103/'4.1 取引係数表'!DB$201,0)</f>
        <v>0</v>
      </c>
      <c r="DC103" s="43">
        <f>IFERROR('4.1 取引係数表'!DC103/'4.1 取引係数表'!DC$201,0)</f>
        <v>0</v>
      </c>
      <c r="DD103" s="43">
        <f>IFERROR('4.1 取引係数表'!DD103/'4.1 取引係数表'!DD$201,0)</f>
        <v>0</v>
      </c>
      <c r="DE103" s="43">
        <f>IFERROR('4.1 取引係数表'!DE103/'4.1 取引係数表'!DE$201,0)</f>
        <v>0</v>
      </c>
      <c r="DF103" s="43">
        <f>IFERROR('4.1 取引係数表'!DF103/'4.1 取引係数表'!DF$201,0)</f>
        <v>0</v>
      </c>
      <c r="DG103" s="43">
        <f>IFERROR('4.1 取引係数表'!DG103/'4.1 取引係数表'!DG$201,0)</f>
        <v>0</v>
      </c>
      <c r="DH103" s="43">
        <f>IFERROR('4.1 取引係数表'!DH103/'4.1 取引係数表'!DH$201,0)</f>
        <v>0</v>
      </c>
      <c r="DI103" s="43">
        <f>IFERROR('4.1 取引係数表'!DI103/'4.1 取引係数表'!DI$201,0)</f>
        <v>0</v>
      </c>
      <c r="DJ103" s="43">
        <f>IFERROR('4.1 取引係数表'!DJ103/'4.1 取引係数表'!DJ$201,0)</f>
        <v>0</v>
      </c>
      <c r="DK103" s="43">
        <f>IFERROR('4.1 取引係数表'!DK103/'4.1 取引係数表'!DK$201,0)</f>
        <v>0</v>
      </c>
      <c r="DL103" s="43">
        <f>IFERROR('4.1 取引係数表'!DL103/'4.1 取引係数表'!DL$201,0)</f>
        <v>0</v>
      </c>
      <c r="DM103" s="43">
        <f>IFERROR('4.1 取引係数表'!DM103/'4.1 取引係数表'!DM$201,0)</f>
        <v>0</v>
      </c>
      <c r="DN103" s="43">
        <f>IFERROR('4.1 取引係数表'!DN103/'4.1 取引係数表'!DN$201,0)</f>
        <v>0</v>
      </c>
      <c r="DO103" s="43">
        <f>IFERROR('4.1 取引係数表'!DO103/'4.1 取引係数表'!DO$201,0)</f>
        <v>0</v>
      </c>
      <c r="DP103" s="43">
        <f>IFERROR('4.1 取引係数表'!DP103/'4.1 取引係数表'!DP$201,0)</f>
        <v>0</v>
      </c>
      <c r="DQ103" s="43">
        <f>IFERROR('4.1 取引係数表'!DQ103/'4.1 取引係数表'!DQ$201,0)</f>
        <v>0</v>
      </c>
      <c r="DR103" s="43">
        <f>IFERROR('4.1 取引係数表'!DR103/'4.1 取引係数表'!DR$201,0)</f>
        <v>0</v>
      </c>
      <c r="DS103" s="43">
        <f>IFERROR('4.1 取引係数表'!DS103/'4.1 取引係数表'!DS$201,0)</f>
        <v>0</v>
      </c>
      <c r="DT103" s="43">
        <f>IFERROR('4.1 取引係数表'!DT103/'4.1 取引係数表'!DT$201,0)</f>
        <v>0</v>
      </c>
      <c r="DU103" s="43">
        <f>IFERROR('4.1 取引係数表'!DU103/'4.1 取引係数表'!DU$201,0)</f>
        <v>0</v>
      </c>
      <c r="DV103" s="43">
        <f>IFERROR('4.1 取引係数表'!DV103/'4.1 取引係数表'!DV$201,0)</f>
        <v>0</v>
      </c>
      <c r="DW103" s="43">
        <f>IFERROR('4.1 取引係数表'!DW103/'4.1 取引係数表'!DW$201,0)</f>
        <v>0</v>
      </c>
      <c r="DX103" s="43">
        <f>IFERROR('4.1 取引係数表'!DX103/'4.1 取引係数表'!DX$201,0)</f>
        <v>0</v>
      </c>
      <c r="DY103" s="43">
        <f>IFERROR('4.1 取引係数表'!DY103/'4.1 取引係数表'!DY$201,0)</f>
        <v>0</v>
      </c>
      <c r="DZ103" s="43">
        <f>IFERROR('4.1 取引係数表'!DZ103/'4.1 取引係数表'!DZ$201,0)</f>
        <v>0</v>
      </c>
      <c r="EA103" s="43">
        <f>IFERROR('4.1 取引係数表'!EA103/'4.1 取引係数表'!EA$201,0)</f>
        <v>0</v>
      </c>
      <c r="EB103" s="43">
        <f>IFERROR('4.1 取引係数表'!EB103/'4.1 取引係数表'!EB$201,0)</f>
        <v>0</v>
      </c>
      <c r="EC103" s="43">
        <f>IFERROR('4.1 取引係数表'!EC103/'4.1 取引係数表'!EC$201,0)</f>
        <v>0</v>
      </c>
      <c r="ED103" s="43">
        <f>IFERROR('4.1 取引係数表'!ED103/'4.1 取引係数表'!ED$201,0)</f>
        <v>0</v>
      </c>
      <c r="EE103" s="43">
        <f>IFERROR('4.1 取引係数表'!EE103/'4.1 取引係数表'!EE$201,0)</f>
        <v>0</v>
      </c>
      <c r="EF103" s="43">
        <f>IFERROR('4.1 取引係数表'!EF103/'4.1 取引係数表'!EF$201,0)</f>
        <v>0</v>
      </c>
      <c r="EG103" s="43">
        <f>IFERROR('4.1 取引係数表'!EG103/'4.1 取引係数表'!EG$201,0)</f>
        <v>0</v>
      </c>
      <c r="EH103" s="43">
        <f>IFERROR('4.1 取引係数表'!EH103/'4.1 取引係数表'!EH$201,0)</f>
        <v>0</v>
      </c>
      <c r="EI103" s="43">
        <f>IFERROR('4.1 取引係数表'!EI103/'4.1 取引係数表'!EI$201,0)</f>
        <v>0</v>
      </c>
      <c r="EJ103" s="43">
        <f>IFERROR('4.1 取引係数表'!EJ103/'4.1 取引係数表'!EJ$201,0)</f>
        <v>0</v>
      </c>
      <c r="EK103" s="43">
        <f>IFERROR('4.1 取引係数表'!EK103/'4.1 取引係数表'!EK$201,0)</f>
        <v>0</v>
      </c>
      <c r="EL103" s="43">
        <f>IFERROR('4.1 取引係数表'!EL103/'4.1 取引係数表'!EL$201,0)</f>
        <v>0</v>
      </c>
      <c r="EM103" s="43">
        <f>IFERROR('4.1 取引係数表'!EM103/'4.1 取引係数表'!EM$201,0)</f>
        <v>0</v>
      </c>
      <c r="EN103" s="43">
        <f>IFERROR('4.1 取引係数表'!EN103/'4.1 取引係数表'!EN$201,0)</f>
        <v>0</v>
      </c>
      <c r="EO103" s="43">
        <f>IFERROR('4.1 取引係数表'!EO103/'4.1 取引係数表'!EO$201,0)</f>
        <v>0</v>
      </c>
      <c r="EP103" s="43">
        <f>IFERROR('4.1 取引係数表'!EP103/'4.1 取引係数表'!EP$201,0)</f>
        <v>0</v>
      </c>
      <c r="EQ103" s="43">
        <f>IFERROR('4.1 取引係数表'!EQ103/'4.1 取引係数表'!EQ$201,0)</f>
        <v>0</v>
      </c>
      <c r="ER103" s="43">
        <f>IFERROR('4.1 取引係数表'!ER103/'4.1 取引係数表'!ER$201,0)</f>
        <v>0</v>
      </c>
      <c r="ES103" s="43">
        <f>IFERROR('4.1 取引係数表'!ES103/'4.1 取引係数表'!ES$201,0)</f>
        <v>0</v>
      </c>
      <c r="ET103" s="43">
        <f>IFERROR('4.1 取引係数表'!ET103/'4.1 取引係数表'!ET$201,0)</f>
        <v>0</v>
      </c>
      <c r="EU103" s="43">
        <f>IFERROR('4.1 取引係数表'!EU103/'4.1 取引係数表'!EU$201,0)</f>
        <v>0</v>
      </c>
      <c r="EV103" s="43">
        <f>IFERROR('4.1 取引係数表'!EV103/'4.1 取引係数表'!EV$201,0)</f>
        <v>0</v>
      </c>
      <c r="EW103" s="43">
        <f>IFERROR('4.1 取引係数表'!EW103/'4.1 取引係数表'!EW$201,0)</f>
        <v>0</v>
      </c>
      <c r="EX103" s="43">
        <f>IFERROR('4.1 取引係数表'!EX103/'4.1 取引係数表'!EX$201,0)</f>
        <v>0</v>
      </c>
      <c r="EY103" s="43">
        <f>IFERROR('4.1 取引係数表'!EY103/'4.1 取引係数表'!EY$201,0)</f>
        <v>0</v>
      </c>
      <c r="EZ103" s="43">
        <f>IFERROR('4.1 取引係数表'!EZ103/'4.1 取引係数表'!EZ$201,0)</f>
        <v>0</v>
      </c>
      <c r="FA103" s="43">
        <f>IFERROR('4.1 取引係数表'!FA103/'4.1 取引係数表'!FA$201,0)</f>
        <v>0</v>
      </c>
      <c r="FB103" s="43">
        <f>IFERROR('4.1 取引係数表'!FB103/'4.1 取引係数表'!FB$201,0)</f>
        <v>0</v>
      </c>
      <c r="FC103" s="43">
        <f>IFERROR('4.1 取引係数表'!FC103/'4.1 取引係数表'!FC$201,0)</f>
        <v>0</v>
      </c>
      <c r="FD103" s="43">
        <f>IFERROR('4.1 取引係数表'!FD103/'4.1 取引係数表'!FD$201,0)</f>
        <v>0</v>
      </c>
      <c r="FE103" s="43">
        <f>IFERROR('4.1 取引係数表'!FE103/'4.1 取引係数表'!FE$201,0)</f>
        <v>0</v>
      </c>
      <c r="FF103" s="43">
        <f>IFERROR('4.1 取引係数表'!FF103/'4.1 取引係数表'!FF$201,0)</f>
        <v>0</v>
      </c>
      <c r="FG103" s="43">
        <f>IFERROR('4.1 取引係数表'!FG103/'4.1 取引係数表'!FG$201,0)</f>
        <v>0</v>
      </c>
      <c r="FH103" s="43">
        <f>IFERROR('4.1 取引係数表'!FH103/'4.1 取引係数表'!FH$201,0)</f>
        <v>0</v>
      </c>
      <c r="FI103" s="43">
        <f>IFERROR('4.1 取引係数表'!FI103/'4.1 取引係数表'!FI$201,0)</f>
        <v>0</v>
      </c>
      <c r="FJ103" s="43">
        <f>IFERROR('4.1 取引係数表'!FJ103/'4.1 取引係数表'!FJ$201,0)</f>
        <v>0</v>
      </c>
      <c r="FK103" s="43">
        <f>IFERROR('4.1 取引係数表'!FK103/'4.1 取引係数表'!FK$201,0)</f>
        <v>0</v>
      </c>
      <c r="FL103" s="43">
        <f>IFERROR('4.1 取引係数表'!FL103/'4.1 取引係数表'!FL$201,0)</f>
        <v>0</v>
      </c>
      <c r="FM103" s="43">
        <f>IFERROR('4.1 取引係数表'!FM103/'4.1 取引係数表'!FM$201,0)</f>
        <v>0</v>
      </c>
      <c r="FN103" s="43">
        <f>IFERROR('4.1 取引係数表'!FN103/'4.1 取引係数表'!FN$201,0)</f>
        <v>0</v>
      </c>
      <c r="FO103" s="43">
        <f>IFERROR('4.1 取引係数表'!FO103/'4.1 取引係数表'!FO$201,0)</f>
        <v>0</v>
      </c>
      <c r="FP103" s="43">
        <f>IFERROR('4.1 取引係数表'!FP103/'4.1 取引係数表'!FP$201,0)</f>
        <v>0</v>
      </c>
      <c r="FQ103" s="43">
        <f>IFERROR('4.1 取引係数表'!FQ103/'4.1 取引係数表'!FQ$201,0)</f>
        <v>0</v>
      </c>
      <c r="FR103" s="43">
        <f>IFERROR('4.1 取引係数表'!FR103/'4.1 取引係数表'!FR$201,0)</f>
        <v>0</v>
      </c>
      <c r="FS103" s="43">
        <f>IFERROR('4.1 取引係数表'!FS103/'4.1 取引係数表'!FS$201,0)</f>
        <v>0</v>
      </c>
      <c r="FT103" s="43">
        <f>IFERROR('4.1 取引係数表'!FT103/'4.1 取引係数表'!FT$201,0)</f>
        <v>0</v>
      </c>
      <c r="FU103" s="43">
        <f>IFERROR('4.1 取引係数表'!FU103/'4.1 取引係数表'!FU$201,0)</f>
        <v>0</v>
      </c>
      <c r="FV103" s="43">
        <f>IFERROR('4.1 取引係数表'!FV103/'4.1 取引係数表'!FV$201,0)</f>
        <v>0</v>
      </c>
      <c r="FW103" s="43">
        <f>IFERROR('4.1 取引係数表'!FW103/'4.1 取引係数表'!FW$201,0)</f>
        <v>0</v>
      </c>
      <c r="FX103" s="43">
        <f>IFERROR('4.1 取引係数表'!FX103/'4.1 取引係数表'!FX$201,0)</f>
        <v>0</v>
      </c>
      <c r="FY103" s="43">
        <f>IFERROR('4.1 取引係数表'!FY103/'4.1 取引係数表'!FY$201,0)</f>
        <v>0</v>
      </c>
      <c r="FZ103" s="43">
        <f>IFERROR('4.1 取引係数表'!FZ103/'4.1 取引係数表'!FZ$201,0)</f>
        <v>0</v>
      </c>
      <c r="GA103" s="43">
        <f>IFERROR('4.1 取引係数表'!GA103/'4.1 取引係数表'!GA$201,0)</f>
        <v>0</v>
      </c>
      <c r="GB103" s="43">
        <f>IFERROR('4.1 取引係数表'!GB103/'4.1 取引係数表'!GB$201,0)</f>
        <v>0</v>
      </c>
      <c r="GC103" s="43">
        <f>IFERROR('4.1 取引係数表'!GC103/'4.1 取引係数表'!GC$201,0)</f>
        <v>0</v>
      </c>
      <c r="GD103" s="43">
        <f>IFERROR('4.1 取引係数表'!GD103/'4.1 取引係数表'!GD$201,0)</f>
        <v>0</v>
      </c>
      <c r="GE103" s="43">
        <f>IFERROR('4.1 取引係数表'!GE103/'4.1 取引係数表'!GE$201,0)</f>
        <v>0</v>
      </c>
      <c r="GF103" s="43">
        <f>IFERROR('4.1 取引係数表'!GF103/'4.1 取引係数表'!GF$201,0)</f>
        <v>0</v>
      </c>
      <c r="GG103" s="43">
        <f>IFERROR('4.1 取引係数表'!GG103/'4.1 取引係数表'!GG$201,0)</f>
        <v>0</v>
      </c>
      <c r="GH103" s="44">
        <f>IFERROR('4.1 取引係数表'!GH103/'4.1 取引係数表'!GH$201,0)</f>
        <v>0</v>
      </c>
    </row>
    <row r="104" spans="1:190" s="13" customFormat="1">
      <c r="A104" s="10" t="s">
        <v>100</v>
      </c>
      <c r="B104" s="11" t="s">
        <v>288</v>
      </c>
      <c r="C104" s="43">
        <f>IFERROR('4.1 取引係数表'!C104/'4.1 取引係数表'!C$201,0)</f>
        <v>0</v>
      </c>
      <c r="D104" s="43">
        <f>IFERROR('4.1 取引係数表'!D104/'4.1 取引係数表'!D$201,0)</f>
        <v>0</v>
      </c>
      <c r="E104" s="43">
        <f>IFERROR('4.1 取引係数表'!E104/'4.1 取引係数表'!E$201,0)</f>
        <v>0</v>
      </c>
      <c r="F104" s="43">
        <f>IFERROR('4.1 取引係数表'!F104/'4.1 取引係数表'!F$201,0)</f>
        <v>0</v>
      </c>
      <c r="G104" s="43">
        <f>IFERROR('4.1 取引係数表'!G104/'4.1 取引係数表'!G$201,0)</f>
        <v>0</v>
      </c>
      <c r="H104" s="43">
        <f>IFERROR('4.1 取引係数表'!H104/'4.1 取引係数表'!H$201,0)</f>
        <v>0</v>
      </c>
      <c r="I104" s="43">
        <f>IFERROR('4.1 取引係数表'!I104/'4.1 取引係数表'!I$201,0)</f>
        <v>0</v>
      </c>
      <c r="J104" s="43">
        <f>IFERROR('4.1 取引係数表'!J104/'4.1 取引係数表'!J$201,0)</f>
        <v>0</v>
      </c>
      <c r="K104" s="43">
        <f>IFERROR('4.1 取引係数表'!K104/'4.1 取引係数表'!K$201,0)</f>
        <v>0</v>
      </c>
      <c r="L104" s="43">
        <f>IFERROR('4.1 取引係数表'!L104/'4.1 取引係数表'!L$201,0)</f>
        <v>0</v>
      </c>
      <c r="M104" s="43">
        <f>IFERROR('4.1 取引係数表'!M104/'4.1 取引係数表'!M$201,0)</f>
        <v>0</v>
      </c>
      <c r="N104" s="43">
        <f>IFERROR('4.1 取引係数表'!N104/'4.1 取引係数表'!N$201,0)</f>
        <v>0</v>
      </c>
      <c r="O104" s="43">
        <f>IFERROR('4.1 取引係数表'!O104/'4.1 取引係数表'!O$201,0)</f>
        <v>0</v>
      </c>
      <c r="P104" s="43">
        <f>IFERROR('4.1 取引係数表'!P104/'4.1 取引係数表'!P$201,0)</f>
        <v>0</v>
      </c>
      <c r="Q104" s="43">
        <f>IFERROR('4.1 取引係数表'!Q104/'4.1 取引係数表'!Q$201,0)</f>
        <v>0</v>
      </c>
      <c r="R104" s="43">
        <f>IFERROR('4.1 取引係数表'!R104/'4.1 取引係数表'!R$201,0)</f>
        <v>0</v>
      </c>
      <c r="S104" s="43">
        <f>IFERROR('4.1 取引係数表'!S104/'4.1 取引係数表'!S$201,0)</f>
        <v>0</v>
      </c>
      <c r="T104" s="43">
        <f>IFERROR('4.1 取引係数表'!T104/'4.1 取引係数表'!T$201,0)</f>
        <v>0</v>
      </c>
      <c r="U104" s="43">
        <f>IFERROR('4.1 取引係数表'!U104/'4.1 取引係数表'!U$201,0)</f>
        <v>0</v>
      </c>
      <c r="V104" s="43">
        <f>IFERROR('4.1 取引係数表'!V104/'4.1 取引係数表'!V$201,0)</f>
        <v>0</v>
      </c>
      <c r="W104" s="43">
        <f>IFERROR('4.1 取引係数表'!W104/'4.1 取引係数表'!W$201,0)</f>
        <v>0</v>
      </c>
      <c r="X104" s="43">
        <f>IFERROR('4.1 取引係数表'!X104/'4.1 取引係数表'!X$201,0)</f>
        <v>0</v>
      </c>
      <c r="Y104" s="43">
        <f>IFERROR('4.1 取引係数表'!Y104/'4.1 取引係数表'!Y$201,0)</f>
        <v>0</v>
      </c>
      <c r="Z104" s="43">
        <f>IFERROR('4.1 取引係数表'!Z104/'4.1 取引係数表'!Z$201,0)</f>
        <v>0</v>
      </c>
      <c r="AA104" s="43">
        <f>IFERROR('4.1 取引係数表'!AA104/'4.1 取引係数表'!AA$201,0)</f>
        <v>0</v>
      </c>
      <c r="AB104" s="43">
        <f>IFERROR('4.1 取引係数表'!AB104/'4.1 取引係数表'!AB$201,0)</f>
        <v>0</v>
      </c>
      <c r="AC104" s="43">
        <f>IFERROR('4.1 取引係数表'!AC104/'4.1 取引係数表'!AC$201,0)</f>
        <v>0</v>
      </c>
      <c r="AD104" s="43">
        <f>IFERROR('4.1 取引係数表'!AD104/'4.1 取引係数表'!AD$201,0)</f>
        <v>0</v>
      </c>
      <c r="AE104" s="43">
        <f>IFERROR('4.1 取引係数表'!AE104/'4.1 取引係数表'!AE$201,0)</f>
        <v>0</v>
      </c>
      <c r="AF104" s="43">
        <f>IFERROR('4.1 取引係数表'!AF104/'4.1 取引係数表'!AF$201,0)</f>
        <v>0</v>
      </c>
      <c r="AG104" s="43">
        <f>IFERROR('4.1 取引係数表'!AG104/'4.1 取引係数表'!AG$201,0)</f>
        <v>0</v>
      </c>
      <c r="AH104" s="43">
        <f>IFERROR('4.1 取引係数表'!AH104/'4.1 取引係数表'!AH$201,0)</f>
        <v>0</v>
      </c>
      <c r="AI104" s="43">
        <f>IFERROR('4.1 取引係数表'!AI104/'4.1 取引係数表'!AI$201,0)</f>
        <v>0</v>
      </c>
      <c r="AJ104" s="43">
        <f>IFERROR('4.1 取引係数表'!AJ104/'4.1 取引係数表'!AJ$201,0)</f>
        <v>0</v>
      </c>
      <c r="AK104" s="43">
        <f>IFERROR('4.1 取引係数表'!AK104/'4.1 取引係数表'!AK$201,0)</f>
        <v>0</v>
      </c>
      <c r="AL104" s="43">
        <f>IFERROR('4.1 取引係数表'!AL104/'4.1 取引係数表'!AL$201,0)</f>
        <v>0</v>
      </c>
      <c r="AM104" s="43">
        <f>IFERROR('4.1 取引係数表'!AM104/'4.1 取引係数表'!AM$201,0)</f>
        <v>0</v>
      </c>
      <c r="AN104" s="43">
        <f>IFERROR('4.1 取引係数表'!AN104/'4.1 取引係数表'!AN$201,0)</f>
        <v>0</v>
      </c>
      <c r="AO104" s="43">
        <f>IFERROR('4.1 取引係数表'!AO104/'4.1 取引係数表'!AO$201,0)</f>
        <v>0</v>
      </c>
      <c r="AP104" s="43">
        <f>IFERROR('4.1 取引係数表'!AP104/'4.1 取引係数表'!AP$201,0)</f>
        <v>0</v>
      </c>
      <c r="AQ104" s="43">
        <f>IFERROR('4.1 取引係数表'!AQ104/'4.1 取引係数表'!AQ$201,0)</f>
        <v>0</v>
      </c>
      <c r="AR104" s="43">
        <f>IFERROR('4.1 取引係数表'!AR104/'4.1 取引係数表'!AR$201,0)</f>
        <v>0</v>
      </c>
      <c r="AS104" s="43">
        <f>IFERROR('4.1 取引係数表'!AS104/'4.1 取引係数表'!AS$201,0)</f>
        <v>0</v>
      </c>
      <c r="AT104" s="43">
        <f>IFERROR('4.1 取引係数表'!AT104/'4.1 取引係数表'!AT$201,0)</f>
        <v>0</v>
      </c>
      <c r="AU104" s="43">
        <f>IFERROR('4.1 取引係数表'!AU104/'4.1 取引係数表'!AU$201,0)</f>
        <v>0</v>
      </c>
      <c r="AV104" s="43">
        <f>IFERROR('4.1 取引係数表'!AV104/'4.1 取引係数表'!AV$201,0)</f>
        <v>0</v>
      </c>
      <c r="AW104" s="43">
        <f>IFERROR('4.1 取引係数表'!AW104/'4.1 取引係数表'!AW$201,0)</f>
        <v>0</v>
      </c>
      <c r="AX104" s="43">
        <f>IFERROR('4.1 取引係数表'!AX104/'4.1 取引係数表'!AX$201,0)</f>
        <v>0</v>
      </c>
      <c r="AY104" s="43">
        <f>IFERROR('4.1 取引係数表'!AY104/'4.1 取引係数表'!AY$201,0)</f>
        <v>0</v>
      </c>
      <c r="AZ104" s="43">
        <f>IFERROR('4.1 取引係数表'!AZ104/'4.1 取引係数表'!AZ$201,0)</f>
        <v>0</v>
      </c>
      <c r="BA104" s="43">
        <f>IFERROR('4.1 取引係数表'!BA104/'4.1 取引係数表'!BA$201,0)</f>
        <v>0</v>
      </c>
      <c r="BB104" s="43">
        <f>IFERROR('4.1 取引係数表'!BB104/'4.1 取引係数表'!BB$201,0)</f>
        <v>0</v>
      </c>
      <c r="BC104" s="43">
        <f>IFERROR('4.1 取引係数表'!BC104/'4.1 取引係数表'!BC$201,0)</f>
        <v>0</v>
      </c>
      <c r="BD104" s="43">
        <f>IFERROR('4.1 取引係数表'!BD104/'4.1 取引係数表'!BD$201,0)</f>
        <v>0</v>
      </c>
      <c r="BE104" s="43">
        <f>IFERROR('4.1 取引係数表'!BE104/'4.1 取引係数表'!BE$201,0)</f>
        <v>0</v>
      </c>
      <c r="BF104" s="43">
        <f>IFERROR('4.1 取引係数表'!BF104/'4.1 取引係数表'!BF$201,0)</f>
        <v>0</v>
      </c>
      <c r="BG104" s="43">
        <f>IFERROR('4.1 取引係数表'!BG104/'4.1 取引係数表'!BG$201,0)</f>
        <v>0</v>
      </c>
      <c r="BH104" s="43">
        <f>IFERROR('4.1 取引係数表'!BH104/'4.1 取引係数表'!BH$201,0)</f>
        <v>0</v>
      </c>
      <c r="BI104" s="43">
        <f>IFERROR('4.1 取引係数表'!BI104/'4.1 取引係数表'!BI$201,0)</f>
        <v>0</v>
      </c>
      <c r="BJ104" s="43">
        <f>IFERROR('4.1 取引係数表'!BJ104/'4.1 取引係数表'!BJ$201,0)</f>
        <v>0</v>
      </c>
      <c r="BK104" s="43">
        <f>IFERROR('4.1 取引係数表'!BK104/'4.1 取引係数表'!BK$201,0)</f>
        <v>0</v>
      </c>
      <c r="BL104" s="43">
        <f>IFERROR('4.1 取引係数表'!BL104/'4.1 取引係数表'!BL$201,0)</f>
        <v>0</v>
      </c>
      <c r="BM104" s="43">
        <f>IFERROR('4.1 取引係数表'!BM104/'4.1 取引係数表'!BM$201,0)</f>
        <v>0</v>
      </c>
      <c r="BN104" s="43">
        <f>IFERROR('4.1 取引係数表'!BN104/'4.1 取引係数表'!BN$201,0)</f>
        <v>0</v>
      </c>
      <c r="BO104" s="43">
        <f>IFERROR('4.1 取引係数表'!BO104/'4.1 取引係数表'!BO$201,0)</f>
        <v>0</v>
      </c>
      <c r="BP104" s="43">
        <f>IFERROR('4.1 取引係数表'!BP104/'4.1 取引係数表'!BP$201,0)</f>
        <v>0</v>
      </c>
      <c r="BQ104" s="43">
        <f>IFERROR('4.1 取引係数表'!BQ104/'4.1 取引係数表'!BQ$201,0)</f>
        <v>0</v>
      </c>
      <c r="BR104" s="43">
        <f>IFERROR('4.1 取引係数表'!BR104/'4.1 取引係数表'!BR$201,0)</f>
        <v>0</v>
      </c>
      <c r="BS104" s="43">
        <f>IFERROR('4.1 取引係数表'!BS104/'4.1 取引係数表'!BS$201,0)</f>
        <v>0</v>
      </c>
      <c r="BT104" s="43">
        <f>IFERROR('4.1 取引係数表'!BT104/'4.1 取引係数表'!BT$201,0)</f>
        <v>0</v>
      </c>
      <c r="BU104" s="43">
        <f>IFERROR('4.1 取引係数表'!BU104/'4.1 取引係数表'!BU$201,0)</f>
        <v>0</v>
      </c>
      <c r="BV104" s="43">
        <f>IFERROR('4.1 取引係数表'!BV104/'4.1 取引係数表'!BV$201,0)</f>
        <v>0</v>
      </c>
      <c r="BW104" s="43">
        <f>IFERROR('4.1 取引係数表'!BW104/'4.1 取引係数表'!BW$201,0)</f>
        <v>0</v>
      </c>
      <c r="BX104" s="43">
        <f>IFERROR('4.1 取引係数表'!BX104/'4.1 取引係数表'!BX$201,0)</f>
        <v>0</v>
      </c>
      <c r="BY104" s="43">
        <f>IFERROR('4.1 取引係数表'!BY104/'4.1 取引係数表'!BY$201,0)</f>
        <v>0</v>
      </c>
      <c r="BZ104" s="43">
        <f>IFERROR('4.1 取引係数表'!BZ104/'4.1 取引係数表'!BZ$201,0)</f>
        <v>0</v>
      </c>
      <c r="CA104" s="43">
        <f>IFERROR('4.1 取引係数表'!CA104/'4.1 取引係数表'!CA$201,0)</f>
        <v>0</v>
      </c>
      <c r="CB104" s="43">
        <f>IFERROR('4.1 取引係数表'!CB104/'4.1 取引係数表'!CB$201,0)</f>
        <v>0</v>
      </c>
      <c r="CC104" s="43">
        <f>IFERROR('4.1 取引係数表'!CC104/'4.1 取引係数表'!CC$201,0)</f>
        <v>0</v>
      </c>
      <c r="CD104" s="43">
        <f>IFERROR('4.1 取引係数表'!CD104/'4.1 取引係数表'!CD$201,0)</f>
        <v>0</v>
      </c>
      <c r="CE104" s="43">
        <f>IFERROR('4.1 取引係数表'!CE104/'4.1 取引係数表'!CE$201,0)</f>
        <v>0</v>
      </c>
      <c r="CF104" s="43">
        <f>IFERROR('4.1 取引係数表'!CF104/'4.1 取引係数表'!CF$201,0)</f>
        <v>0</v>
      </c>
      <c r="CG104" s="43">
        <f>IFERROR('4.1 取引係数表'!CG104/'4.1 取引係数表'!CG$201,0)</f>
        <v>0</v>
      </c>
      <c r="CH104" s="43">
        <f>IFERROR('4.1 取引係数表'!CH104/'4.1 取引係数表'!CH$201,0)</f>
        <v>0</v>
      </c>
      <c r="CI104" s="43">
        <f>IFERROR('4.1 取引係数表'!CI104/'4.1 取引係数表'!CI$201,0)</f>
        <v>0</v>
      </c>
      <c r="CJ104" s="43">
        <f>IFERROR('4.1 取引係数表'!CJ104/'4.1 取引係数表'!CJ$201,0)</f>
        <v>0</v>
      </c>
      <c r="CK104" s="43">
        <f>IFERROR('4.1 取引係数表'!CK104/'4.1 取引係数表'!CK$201,0)</f>
        <v>0</v>
      </c>
      <c r="CL104" s="43">
        <f>IFERROR('4.1 取引係数表'!CL104/'4.1 取引係数表'!CL$201,0)</f>
        <v>0</v>
      </c>
      <c r="CM104" s="43">
        <f>IFERROR('4.1 取引係数表'!CM104/'4.1 取引係数表'!CM$201,0)</f>
        <v>0</v>
      </c>
      <c r="CN104" s="43">
        <f>IFERROR('4.1 取引係数表'!CN104/'4.1 取引係数表'!CN$201,0)</f>
        <v>0</v>
      </c>
      <c r="CO104" s="43">
        <f>IFERROR('4.1 取引係数表'!CO104/'4.1 取引係数表'!CO$201,0)</f>
        <v>0</v>
      </c>
      <c r="CP104" s="43">
        <f>IFERROR('4.1 取引係数表'!CP104/'4.1 取引係数表'!CP$201,0)</f>
        <v>0</v>
      </c>
      <c r="CQ104" s="43">
        <f>IFERROR('4.1 取引係数表'!CQ104/'4.1 取引係数表'!CQ$201,0)</f>
        <v>0</v>
      </c>
      <c r="CR104" s="43">
        <f>IFERROR('4.1 取引係数表'!CR104/'4.1 取引係数表'!CR$201,0)</f>
        <v>0</v>
      </c>
      <c r="CS104" s="43">
        <f>IFERROR('4.1 取引係数表'!CS104/'4.1 取引係数表'!CS$201,0)</f>
        <v>0</v>
      </c>
      <c r="CT104" s="43">
        <f>IFERROR('4.1 取引係数表'!CT104/'4.1 取引係数表'!CT$201,0)</f>
        <v>0</v>
      </c>
      <c r="CU104" s="43">
        <f>IFERROR('4.1 取引係数表'!CU104/'4.1 取引係数表'!CU$201,0)</f>
        <v>0</v>
      </c>
      <c r="CV104" s="43">
        <f>IFERROR('4.1 取引係数表'!CV104/'4.1 取引係数表'!CV$201,0)</f>
        <v>0</v>
      </c>
      <c r="CW104" s="43">
        <f>IFERROR('4.1 取引係数表'!CW104/'4.1 取引係数表'!CW$201,0)</f>
        <v>0</v>
      </c>
      <c r="CX104" s="43">
        <f>IFERROR('4.1 取引係数表'!CX104/'4.1 取引係数表'!CX$201,0)</f>
        <v>0</v>
      </c>
      <c r="CY104" s="43">
        <f>IFERROR('4.1 取引係数表'!CY104/'4.1 取引係数表'!CY$201,0)</f>
        <v>0</v>
      </c>
      <c r="CZ104" s="43">
        <f>IFERROR('4.1 取引係数表'!CZ104/'4.1 取引係数表'!CZ$201,0)</f>
        <v>0</v>
      </c>
      <c r="DA104" s="43">
        <f>IFERROR('4.1 取引係数表'!DA104/'4.1 取引係数表'!DA$201,0)</f>
        <v>0</v>
      </c>
      <c r="DB104" s="43">
        <f>IFERROR('4.1 取引係数表'!DB104/'4.1 取引係数表'!DB$201,0)</f>
        <v>0</v>
      </c>
      <c r="DC104" s="43">
        <f>IFERROR('4.1 取引係数表'!DC104/'4.1 取引係数表'!DC$201,0)</f>
        <v>0</v>
      </c>
      <c r="DD104" s="43">
        <f>IFERROR('4.1 取引係数表'!DD104/'4.1 取引係数表'!DD$201,0)</f>
        <v>0</v>
      </c>
      <c r="DE104" s="43">
        <f>IFERROR('4.1 取引係数表'!DE104/'4.1 取引係数表'!DE$201,0)</f>
        <v>0</v>
      </c>
      <c r="DF104" s="43">
        <f>IFERROR('4.1 取引係数表'!DF104/'4.1 取引係数表'!DF$201,0)</f>
        <v>0</v>
      </c>
      <c r="DG104" s="43">
        <f>IFERROR('4.1 取引係数表'!DG104/'4.1 取引係数表'!DG$201,0)</f>
        <v>0</v>
      </c>
      <c r="DH104" s="43">
        <f>IFERROR('4.1 取引係数表'!DH104/'4.1 取引係数表'!DH$201,0)</f>
        <v>0</v>
      </c>
      <c r="DI104" s="43">
        <f>IFERROR('4.1 取引係数表'!DI104/'4.1 取引係数表'!DI$201,0)</f>
        <v>0</v>
      </c>
      <c r="DJ104" s="43">
        <f>IFERROR('4.1 取引係数表'!DJ104/'4.1 取引係数表'!DJ$201,0)</f>
        <v>0</v>
      </c>
      <c r="DK104" s="43">
        <f>IFERROR('4.1 取引係数表'!DK104/'4.1 取引係数表'!DK$201,0)</f>
        <v>0</v>
      </c>
      <c r="DL104" s="43">
        <f>IFERROR('4.1 取引係数表'!DL104/'4.1 取引係数表'!DL$201,0)</f>
        <v>0</v>
      </c>
      <c r="DM104" s="43">
        <f>IFERROR('4.1 取引係数表'!DM104/'4.1 取引係数表'!DM$201,0)</f>
        <v>0</v>
      </c>
      <c r="DN104" s="43">
        <f>IFERROR('4.1 取引係数表'!DN104/'4.1 取引係数表'!DN$201,0)</f>
        <v>0</v>
      </c>
      <c r="DO104" s="43">
        <f>IFERROR('4.1 取引係数表'!DO104/'4.1 取引係数表'!DO$201,0)</f>
        <v>0</v>
      </c>
      <c r="DP104" s="43">
        <f>IFERROR('4.1 取引係数表'!DP104/'4.1 取引係数表'!DP$201,0)</f>
        <v>0</v>
      </c>
      <c r="DQ104" s="43">
        <f>IFERROR('4.1 取引係数表'!DQ104/'4.1 取引係数表'!DQ$201,0)</f>
        <v>0</v>
      </c>
      <c r="DR104" s="43">
        <f>IFERROR('4.1 取引係数表'!DR104/'4.1 取引係数表'!DR$201,0)</f>
        <v>0</v>
      </c>
      <c r="DS104" s="43">
        <f>IFERROR('4.1 取引係数表'!DS104/'4.1 取引係数表'!DS$201,0)</f>
        <v>0</v>
      </c>
      <c r="DT104" s="43">
        <f>IFERROR('4.1 取引係数表'!DT104/'4.1 取引係数表'!DT$201,0)</f>
        <v>0</v>
      </c>
      <c r="DU104" s="43">
        <f>IFERROR('4.1 取引係数表'!DU104/'4.1 取引係数表'!DU$201,0)</f>
        <v>0</v>
      </c>
      <c r="DV104" s="43">
        <f>IFERROR('4.1 取引係数表'!DV104/'4.1 取引係数表'!DV$201,0)</f>
        <v>0</v>
      </c>
      <c r="DW104" s="43">
        <f>IFERROR('4.1 取引係数表'!DW104/'4.1 取引係数表'!DW$201,0)</f>
        <v>0</v>
      </c>
      <c r="DX104" s="43">
        <f>IFERROR('4.1 取引係数表'!DX104/'4.1 取引係数表'!DX$201,0)</f>
        <v>0</v>
      </c>
      <c r="DY104" s="43">
        <f>IFERROR('4.1 取引係数表'!DY104/'4.1 取引係数表'!DY$201,0)</f>
        <v>0</v>
      </c>
      <c r="DZ104" s="43">
        <f>IFERROR('4.1 取引係数表'!DZ104/'4.1 取引係数表'!DZ$201,0)</f>
        <v>0</v>
      </c>
      <c r="EA104" s="43">
        <f>IFERROR('4.1 取引係数表'!EA104/'4.1 取引係数表'!EA$201,0)</f>
        <v>0</v>
      </c>
      <c r="EB104" s="43">
        <f>IFERROR('4.1 取引係数表'!EB104/'4.1 取引係数表'!EB$201,0)</f>
        <v>0</v>
      </c>
      <c r="EC104" s="43">
        <f>IFERROR('4.1 取引係数表'!EC104/'4.1 取引係数表'!EC$201,0)</f>
        <v>0</v>
      </c>
      <c r="ED104" s="43">
        <f>IFERROR('4.1 取引係数表'!ED104/'4.1 取引係数表'!ED$201,0)</f>
        <v>0</v>
      </c>
      <c r="EE104" s="43">
        <f>IFERROR('4.1 取引係数表'!EE104/'4.1 取引係数表'!EE$201,0)</f>
        <v>0</v>
      </c>
      <c r="EF104" s="43">
        <f>IFERROR('4.1 取引係数表'!EF104/'4.1 取引係数表'!EF$201,0)</f>
        <v>0</v>
      </c>
      <c r="EG104" s="43">
        <f>IFERROR('4.1 取引係数表'!EG104/'4.1 取引係数表'!EG$201,0)</f>
        <v>0</v>
      </c>
      <c r="EH104" s="43">
        <f>IFERROR('4.1 取引係数表'!EH104/'4.1 取引係数表'!EH$201,0)</f>
        <v>0</v>
      </c>
      <c r="EI104" s="43">
        <f>IFERROR('4.1 取引係数表'!EI104/'4.1 取引係数表'!EI$201,0)</f>
        <v>0</v>
      </c>
      <c r="EJ104" s="43">
        <f>IFERROR('4.1 取引係数表'!EJ104/'4.1 取引係数表'!EJ$201,0)</f>
        <v>0</v>
      </c>
      <c r="EK104" s="43">
        <f>IFERROR('4.1 取引係数表'!EK104/'4.1 取引係数表'!EK$201,0)</f>
        <v>0</v>
      </c>
      <c r="EL104" s="43">
        <f>IFERROR('4.1 取引係数表'!EL104/'4.1 取引係数表'!EL$201,0)</f>
        <v>0</v>
      </c>
      <c r="EM104" s="43">
        <f>IFERROR('4.1 取引係数表'!EM104/'4.1 取引係数表'!EM$201,0)</f>
        <v>0</v>
      </c>
      <c r="EN104" s="43">
        <f>IFERROR('4.1 取引係数表'!EN104/'4.1 取引係数表'!EN$201,0)</f>
        <v>0</v>
      </c>
      <c r="EO104" s="43">
        <f>IFERROR('4.1 取引係数表'!EO104/'4.1 取引係数表'!EO$201,0)</f>
        <v>0</v>
      </c>
      <c r="EP104" s="43">
        <f>IFERROR('4.1 取引係数表'!EP104/'4.1 取引係数表'!EP$201,0)</f>
        <v>0</v>
      </c>
      <c r="EQ104" s="43">
        <f>IFERROR('4.1 取引係数表'!EQ104/'4.1 取引係数表'!EQ$201,0)</f>
        <v>0</v>
      </c>
      <c r="ER104" s="43">
        <f>IFERROR('4.1 取引係数表'!ER104/'4.1 取引係数表'!ER$201,0)</f>
        <v>0</v>
      </c>
      <c r="ES104" s="43">
        <f>IFERROR('4.1 取引係数表'!ES104/'4.1 取引係数表'!ES$201,0)</f>
        <v>0</v>
      </c>
      <c r="ET104" s="43">
        <f>IFERROR('4.1 取引係数表'!ET104/'4.1 取引係数表'!ET$201,0)</f>
        <v>0</v>
      </c>
      <c r="EU104" s="43">
        <f>IFERROR('4.1 取引係数表'!EU104/'4.1 取引係数表'!EU$201,0)</f>
        <v>0</v>
      </c>
      <c r="EV104" s="43">
        <f>IFERROR('4.1 取引係数表'!EV104/'4.1 取引係数表'!EV$201,0)</f>
        <v>0</v>
      </c>
      <c r="EW104" s="43">
        <f>IFERROR('4.1 取引係数表'!EW104/'4.1 取引係数表'!EW$201,0)</f>
        <v>0</v>
      </c>
      <c r="EX104" s="43">
        <f>IFERROR('4.1 取引係数表'!EX104/'4.1 取引係数表'!EX$201,0)</f>
        <v>0</v>
      </c>
      <c r="EY104" s="43">
        <f>IFERROR('4.1 取引係数表'!EY104/'4.1 取引係数表'!EY$201,0)</f>
        <v>0</v>
      </c>
      <c r="EZ104" s="43">
        <f>IFERROR('4.1 取引係数表'!EZ104/'4.1 取引係数表'!EZ$201,0)</f>
        <v>0</v>
      </c>
      <c r="FA104" s="43">
        <f>IFERROR('4.1 取引係数表'!FA104/'4.1 取引係数表'!FA$201,0)</f>
        <v>0</v>
      </c>
      <c r="FB104" s="43">
        <f>IFERROR('4.1 取引係数表'!FB104/'4.1 取引係数表'!FB$201,0)</f>
        <v>0</v>
      </c>
      <c r="FC104" s="43">
        <f>IFERROR('4.1 取引係数表'!FC104/'4.1 取引係数表'!FC$201,0)</f>
        <v>0</v>
      </c>
      <c r="FD104" s="43">
        <f>IFERROR('4.1 取引係数表'!FD104/'4.1 取引係数表'!FD$201,0)</f>
        <v>0</v>
      </c>
      <c r="FE104" s="43">
        <f>IFERROR('4.1 取引係数表'!FE104/'4.1 取引係数表'!FE$201,0)</f>
        <v>0</v>
      </c>
      <c r="FF104" s="43">
        <f>IFERROR('4.1 取引係数表'!FF104/'4.1 取引係数表'!FF$201,0)</f>
        <v>0</v>
      </c>
      <c r="FG104" s="43">
        <f>IFERROR('4.1 取引係数表'!FG104/'4.1 取引係数表'!FG$201,0)</f>
        <v>0</v>
      </c>
      <c r="FH104" s="43">
        <f>IFERROR('4.1 取引係数表'!FH104/'4.1 取引係数表'!FH$201,0)</f>
        <v>0</v>
      </c>
      <c r="FI104" s="43">
        <f>IFERROR('4.1 取引係数表'!FI104/'4.1 取引係数表'!FI$201,0)</f>
        <v>0</v>
      </c>
      <c r="FJ104" s="43">
        <f>IFERROR('4.1 取引係数表'!FJ104/'4.1 取引係数表'!FJ$201,0)</f>
        <v>0</v>
      </c>
      <c r="FK104" s="43">
        <f>IFERROR('4.1 取引係数表'!FK104/'4.1 取引係数表'!FK$201,0)</f>
        <v>0</v>
      </c>
      <c r="FL104" s="43">
        <f>IFERROR('4.1 取引係数表'!FL104/'4.1 取引係数表'!FL$201,0)</f>
        <v>0</v>
      </c>
      <c r="FM104" s="43">
        <f>IFERROR('4.1 取引係数表'!FM104/'4.1 取引係数表'!FM$201,0)</f>
        <v>0</v>
      </c>
      <c r="FN104" s="43">
        <f>IFERROR('4.1 取引係数表'!FN104/'4.1 取引係数表'!FN$201,0)</f>
        <v>0</v>
      </c>
      <c r="FO104" s="43">
        <f>IFERROR('4.1 取引係数表'!FO104/'4.1 取引係数表'!FO$201,0)</f>
        <v>0</v>
      </c>
      <c r="FP104" s="43">
        <f>IFERROR('4.1 取引係数表'!FP104/'4.1 取引係数表'!FP$201,0)</f>
        <v>0</v>
      </c>
      <c r="FQ104" s="43">
        <f>IFERROR('4.1 取引係数表'!FQ104/'4.1 取引係数表'!FQ$201,0)</f>
        <v>0</v>
      </c>
      <c r="FR104" s="43">
        <f>IFERROR('4.1 取引係数表'!FR104/'4.1 取引係数表'!FR$201,0)</f>
        <v>0</v>
      </c>
      <c r="FS104" s="43">
        <f>IFERROR('4.1 取引係数表'!FS104/'4.1 取引係数表'!FS$201,0)</f>
        <v>0</v>
      </c>
      <c r="FT104" s="43">
        <f>IFERROR('4.1 取引係数表'!FT104/'4.1 取引係数表'!FT$201,0)</f>
        <v>0</v>
      </c>
      <c r="FU104" s="43">
        <f>IFERROR('4.1 取引係数表'!FU104/'4.1 取引係数表'!FU$201,0)</f>
        <v>0</v>
      </c>
      <c r="FV104" s="43">
        <f>IFERROR('4.1 取引係数表'!FV104/'4.1 取引係数表'!FV$201,0)</f>
        <v>0</v>
      </c>
      <c r="FW104" s="43">
        <f>IFERROR('4.1 取引係数表'!FW104/'4.1 取引係数表'!FW$201,0)</f>
        <v>0</v>
      </c>
      <c r="FX104" s="43">
        <f>IFERROR('4.1 取引係数表'!FX104/'4.1 取引係数表'!FX$201,0)</f>
        <v>0</v>
      </c>
      <c r="FY104" s="43">
        <f>IFERROR('4.1 取引係数表'!FY104/'4.1 取引係数表'!FY$201,0)</f>
        <v>0</v>
      </c>
      <c r="FZ104" s="43">
        <f>IFERROR('4.1 取引係数表'!FZ104/'4.1 取引係数表'!FZ$201,0)</f>
        <v>0</v>
      </c>
      <c r="GA104" s="43">
        <f>IFERROR('4.1 取引係数表'!GA104/'4.1 取引係数表'!GA$201,0)</f>
        <v>0</v>
      </c>
      <c r="GB104" s="43">
        <f>IFERROR('4.1 取引係数表'!GB104/'4.1 取引係数表'!GB$201,0)</f>
        <v>0</v>
      </c>
      <c r="GC104" s="43">
        <f>IFERROR('4.1 取引係数表'!GC104/'4.1 取引係数表'!GC$201,0)</f>
        <v>0</v>
      </c>
      <c r="GD104" s="43">
        <f>IFERROR('4.1 取引係数表'!GD104/'4.1 取引係数表'!GD$201,0)</f>
        <v>0</v>
      </c>
      <c r="GE104" s="43">
        <f>IFERROR('4.1 取引係数表'!GE104/'4.1 取引係数表'!GE$201,0)</f>
        <v>0</v>
      </c>
      <c r="GF104" s="43">
        <f>IFERROR('4.1 取引係数表'!GF104/'4.1 取引係数表'!GF$201,0)</f>
        <v>0</v>
      </c>
      <c r="GG104" s="43">
        <f>IFERROR('4.1 取引係数表'!GG104/'4.1 取引係数表'!GG$201,0)</f>
        <v>0</v>
      </c>
      <c r="GH104" s="44">
        <f>IFERROR('4.1 取引係数表'!GH104/'4.1 取引係数表'!GH$201,0)</f>
        <v>0</v>
      </c>
    </row>
    <row r="105" spans="1:190" s="13" customFormat="1">
      <c r="A105" s="10" t="s">
        <v>101</v>
      </c>
      <c r="B105" s="11" t="s">
        <v>289</v>
      </c>
      <c r="C105" s="43">
        <f>IFERROR('4.1 取引係数表'!C105/'4.1 取引係数表'!C$201,0)</f>
        <v>0</v>
      </c>
      <c r="D105" s="43">
        <f>IFERROR('4.1 取引係数表'!D105/'4.1 取引係数表'!D$201,0)</f>
        <v>0</v>
      </c>
      <c r="E105" s="43">
        <f>IFERROR('4.1 取引係数表'!E105/'4.1 取引係数表'!E$201,0)</f>
        <v>0</v>
      </c>
      <c r="F105" s="43">
        <f>IFERROR('4.1 取引係数表'!F105/'4.1 取引係数表'!F$201,0)</f>
        <v>0</v>
      </c>
      <c r="G105" s="43">
        <f>IFERROR('4.1 取引係数表'!G105/'4.1 取引係数表'!G$201,0)</f>
        <v>0</v>
      </c>
      <c r="H105" s="43">
        <f>IFERROR('4.1 取引係数表'!H105/'4.1 取引係数表'!H$201,0)</f>
        <v>0</v>
      </c>
      <c r="I105" s="43">
        <f>IFERROR('4.1 取引係数表'!I105/'4.1 取引係数表'!I$201,0)</f>
        <v>0</v>
      </c>
      <c r="J105" s="43">
        <f>IFERROR('4.1 取引係数表'!J105/'4.1 取引係数表'!J$201,0)</f>
        <v>0</v>
      </c>
      <c r="K105" s="43">
        <f>IFERROR('4.1 取引係数表'!K105/'4.1 取引係数表'!K$201,0)</f>
        <v>0</v>
      </c>
      <c r="L105" s="43">
        <f>IFERROR('4.1 取引係数表'!L105/'4.1 取引係数表'!L$201,0)</f>
        <v>0</v>
      </c>
      <c r="M105" s="43">
        <f>IFERROR('4.1 取引係数表'!M105/'4.1 取引係数表'!M$201,0)</f>
        <v>0</v>
      </c>
      <c r="N105" s="43">
        <f>IFERROR('4.1 取引係数表'!N105/'4.1 取引係数表'!N$201,0)</f>
        <v>0</v>
      </c>
      <c r="O105" s="43">
        <f>IFERROR('4.1 取引係数表'!O105/'4.1 取引係数表'!O$201,0)</f>
        <v>0</v>
      </c>
      <c r="P105" s="43">
        <f>IFERROR('4.1 取引係数表'!P105/'4.1 取引係数表'!P$201,0)</f>
        <v>0</v>
      </c>
      <c r="Q105" s="43">
        <f>IFERROR('4.1 取引係数表'!Q105/'4.1 取引係数表'!Q$201,0)</f>
        <v>0</v>
      </c>
      <c r="R105" s="43">
        <f>IFERROR('4.1 取引係数表'!R105/'4.1 取引係数表'!R$201,0)</f>
        <v>0</v>
      </c>
      <c r="S105" s="43">
        <f>IFERROR('4.1 取引係数表'!S105/'4.1 取引係数表'!S$201,0)</f>
        <v>0</v>
      </c>
      <c r="T105" s="43">
        <f>IFERROR('4.1 取引係数表'!T105/'4.1 取引係数表'!T$201,0)</f>
        <v>0</v>
      </c>
      <c r="U105" s="43">
        <f>IFERROR('4.1 取引係数表'!U105/'4.1 取引係数表'!U$201,0)</f>
        <v>0</v>
      </c>
      <c r="V105" s="43">
        <f>IFERROR('4.1 取引係数表'!V105/'4.1 取引係数表'!V$201,0)</f>
        <v>0</v>
      </c>
      <c r="W105" s="43">
        <f>IFERROR('4.1 取引係数表'!W105/'4.1 取引係数表'!W$201,0)</f>
        <v>0</v>
      </c>
      <c r="X105" s="43">
        <f>IFERROR('4.1 取引係数表'!X105/'4.1 取引係数表'!X$201,0)</f>
        <v>0</v>
      </c>
      <c r="Y105" s="43">
        <f>IFERROR('4.1 取引係数表'!Y105/'4.1 取引係数表'!Y$201,0)</f>
        <v>0</v>
      </c>
      <c r="Z105" s="43">
        <f>IFERROR('4.1 取引係数表'!Z105/'4.1 取引係数表'!Z$201,0)</f>
        <v>0</v>
      </c>
      <c r="AA105" s="43">
        <f>IFERROR('4.1 取引係数表'!AA105/'4.1 取引係数表'!AA$201,0)</f>
        <v>0</v>
      </c>
      <c r="AB105" s="43">
        <f>IFERROR('4.1 取引係数表'!AB105/'4.1 取引係数表'!AB$201,0)</f>
        <v>0</v>
      </c>
      <c r="AC105" s="43">
        <f>IFERROR('4.1 取引係数表'!AC105/'4.1 取引係数表'!AC$201,0)</f>
        <v>0</v>
      </c>
      <c r="AD105" s="43">
        <f>IFERROR('4.1 取引係数表'!AD105/'4.1 取引係数表'!AD$201,0)</f>
        <v>0</v>
      </c>
      <c r="AE105" s="43">
        <f>IFERROR('4.1 取引係数表'!AE105/'4.1 取引係数表'!AE$201,0)</f>
        <v>0</v>
      </c>
      <c r="AF105" s="43">
        <f>IFERROR('4.1 取引係数表'!AF105/'4.1 取引係数表'!AF$201,0)</f>
        <v>0</v>
      </c>
      <c r="AG105" s="43">
        <f>IFERROR('4.1 取引係数表'!AG105/'4.1 取引係数表'!AG$201,0)</f>
        <v>0</v>
      </c>
      <c r="AH105" s="43">
        <f>IFERROR('4.1 取引係数表'!AH105/'4.1 取引係数表'!AH$201,0)</f>
        <v>0</v>
      </c>
      <c r="AI105" s="43">
        <f>IFERROR('4.1 取引係数表'!AI105/'4.1 取引係数表'!AI$201,0)</f>
        <v>0</v>
      </c>
      <c r="AJ105" s="43">
        <f>IFERROR('4.1 取引係数表'!AJ105/'4.1 取引係数表'!AJ$201,0)</f>
        <v>0</v>
      </c>
      <c r="AK105" s="43">
        <f>IFERROR('4.1 取引係数表'!AK105/'4.1 取引係数表'!AK$201,0)</f>
        <v>0</v>
      </c>
      <c r="AL105" s="43">
        <f>IFERROR('4.1 取引係数表'!AL105/'4.1 取引係数表'!AL$201,0)</f>
        <v>0</v>
      </c>
      <c r="AM105" s="43">
        <f>IFERROR('4.1 取引係数表'!AM105/'4.1 取引係数表'!AM$201,0)</f>
        <v>0</v>
      </c>
      <c r="AN105" s="43">
        <f>IFERROR('4.1 取引係数表'!AN105/'4.1 取引係数表'!AN$201,0)</f>
        <v>0</v>
      </c>
      <c r="AO105" s="43">
        <f>IFERROR('4.1 取引係数表'!AO105/'4.1 取引係数表'!AO$201,0)</f>
        <v>0</v>
      </c>
      <c r="AP105" s="43">
        <f>IFERROR('4.1 取引係数表'!AP105/'4.1 取引係数表'!AP$201,0)</f>
        <v>0</v>
      </c>
      <c r="AQ105" s="43">
        <f>IFERROR('4.1 取引係数表'!AQ105/'4.1 取引係数表'!AQ$201,0)</f>
        <v>0</v>
      </c>
      <c r="AR105" s="43">
        <f>IFERROR('4.1 取引係数表'!AR105/'4.1 取引係数表'!AR$201,0)</f>
        <v>0</v>
      </c>
      <c r="AS105" s="43">
        <f>IFERROR('4.1 取引係数表'!AS105/'4.1 取引係数表'!AS$201,0)</f>
        <v>0</v>
      </c>
      <c r="AT105" s="43">
        <f>IFERROR('4.1 取引係数表'!AT105/'4.1 取引係数表'!AT$201,0)</f>
        <v>0</v>
      </c>
      <c r="AU105" s="43">
        <f>IFERROR('4.1 取引係数表'!AU105/'4.1 取引係数表'!AU$201,0)</f>
        <v>0</v>
      </c>
      <c r="AV105" s="43">
        <f>IFERROR('4.1 取引係数表'!AV105/'4.1 取引係数表'!AV$201,0)</f>
        <v>0</v>
      </c>
      <c r="AW105" s="43">
        <f>IFERROR('4.1 取引係数表'!AW105/'4.1 取引係数表'!AW$201,0)</f>
        <v>0</v>
      </c>
      <c r="AX105" s="43">
        <f>IFERROR('4.1 取引係数表'!AX105/'4.1 取引係数表'!AX$201,0)</f>
        <v>0</v>
      </c>
      <c r="AY105" s="43">
        <f>IFERROR('4.1 取引係数表'!AY105/'4.1 取引係数表'!AY$201,0)</f>
        <v>0</v>
      </c>
      <c r="AZ105" s="43">
        <f>IFERROR('4.1 取引係数表'!AZ105/'4.1 取引係数表'!AZ$201,0)</f>
        <v>0</v>
      </c>
      <c r="BA105" s="43">
        <f>IFERROR('4.1 取引係数表'!BA105/'4.1 取引係数表'!BA$201,0)</f>
        <v>0</v>
      </c>
      <c r="BB105" s="43">
        <f>IFERROR('4.1 取引係数表'!BB105/'4.1 取引係数表'!BB$201,0)</f>
        <v>0</v>
      </c>
      <c r="BC105" s="43">
        <f>IFERROR('4.1 取引係数表'!BC105/'4.1 取引係数表'!BC$201,0)</f>
        <v>0</v>
      </c>
      <c r="BD105" s="43">
        <f>IFERROR('4.1 取引係数表'!BD105/'4.1 取引係数表'!BD$201,0)</f>
        <v>0</v>
      </c>
      <c r="BE105" s="43">
        <f>IFERROR('4.1 取引係数表'!BE105/'4.1 取引係数表'!BE$201,0)</f>
        <v>0</v>
      </c>
      <c r="BF105" s="43">
        <f>IFERROR('4.1 取引係数表'!BF105/'4.1 取引係数表'!BF$201,0)</f>
        <v>0</v>
      </c>
      <c r="BG105" s="43">
        <f>IFERROR('4.1 取引係数表'!BG105/'4.1 取引係数表'!BG$201,0)</f>
        <v>0</v>
      </c>
      <c r="BH105" s="43">
        <f>IFERROR('4.1 取引係数表'!BH105/'4.1 取引係数表'!BH$201,0)</f>
        <v>0</v>
      </c>
      <c r="BI105" s="43">
        <f>IFERROR('4.1 取引係数表'!BI105/'4.1 取引係数表'!BI$201,0)</f>
        <v>0</v>
      </c>
      <c r="BJ105" s="43">
        <f>IFERROR('4.1 取引係数表'!BJ105/'4.1 取引係数表'!BJ$201,0)</f>
        <v>0</v>
      </c>
      <c r="BK105" s="43">
        <f>IFERROR('4.1 取引係数表'!BK105/'4.1 取引係数表'!BK$201,0)</f>
        <v>0</v>
      </c>
      <c r="BL105" s="43">
        <f>IFERROR('4.1 取引係数表'!BL105/'4.1 取引係数表'!BL$201,0)</f>
        <v>0</v>
      </c>
      <c r="BM105" s="43">
        <f>IFERROR('4.1 取引係数表'!BM105/'4.1 取引係数表'!BM$201,0)</f>
        <v>0</v>
      </c>
      <c r="BN105" s="43">
        <f>IFERROR('4.1 取引係数表'!BN105/'4.1 取引係数表'!BN$201,0)</f>
        <v>0</v>
      </c>
      <c r="BO105" s="43">
        <f>IFERROR('4.1 取引係数表'!BO105/'4.1 取引係数表'!BO$201,0)</f>
        <v>0</v>
      </c>
      <c r="BP105" s="43">
        <f>IFERROR('4.1 取引係数表'!BP105/'4.1 取引係数表'!BP$201,0)</f>
        <v>0</v>
      </c>
      <c r="BQ105" s="43">
        <f>IFERROR('4.1 取引係数表'!BQ105/'4.1 取引係数表'!BQ$201,0)</f>
        <v>0</v>
      </c>
      <c r="BR105" s="43">
        <f>IFERROR('4.1 取引係数表'!BR105/'4.1 取引係数表'!BR$201,0)</f>
        <v>0</v>
      </c>
      <c r="BS105" s="43">
        <f>IFERROR('4.1 取引係数表'!BS105/'4.1 取引係数表'!BS$201,0)</f>
        <v>0</v>
      </c>
      <c r="BT105" s="43">
        <f>IFERROR('4.1 取引係数表'!BT105/'4.1 取引係数表'!BT$201,0)</f>
        <v>0</v>
      </c>
      <c r="BU105" s="43">
        <f>IFERROR('4.1 取引係数表'!BU105/'4.1 取引係数表'!BU$201,0)</f>
        <v>0</v>
      </c>
      <c r="BV105" s="43">
        <f>IFERROR('4.1 取引係数表'!BV105/'4.1 取引係数表'!BV$201,0)</f>
        <v>0</v>
      </c>
      <c r="BW105" s="43">
        <f>IFERROR('4.1 取引係数表'!BW105/'4.1 取引係数表'!BW$201,0)</f>
        <v>0</v>
      </c>
      <c r="BX105" s="43">
        <f>IFERROR('4.1 取引係数表'!BX105/'4.1 取引係数表'!BX$201,0)</f>
        <v>0</v>
      </c>
      <c r="BY105" s="43">
        <f>IFERROR('4.1 取引係数表'!BY105/'4.1 取引係数表'!BY$201,0)</f>
        <v>0</v>
      </c>
      <c r="BZ105" s="43">
        <f>IFERROR('4.1 取引係数表'!BZ105/'4.1 取引係数表'!BZ$201,0)</f>
        <v>0</v>
      </c>
      <c r="CA105" s="43">
        <f>IFERROR('4.1 取引係数表'!CA105/'4.1 取引係数表'!CA$201,0)</f>
        <v>0</v>
      </c>
      <c r="CB105" s="43">
        <f>IFERROR('4.1 取引係数表'!CB105/'4.1 取引係数表'!CB$201,0)</f>
        <v>0</v>
      </c>
      <c r="CC105" s="43">
        <f>IFERROR('4.1 取引係数表'!CC105/'4.1 取引係数表'!CC$201,0)</f>
        <v>0</v>
      </c>
      <c r="CD105" s="43">
        <f>IFERROR('4.1 取引係数表'!CD105/'4.1 取引係数表'!CD$201,0)</f>
        <v>0</v>
      </c>
      <c r="CE105" s="43">
        <f>IFERROR('4.1 取引係数表'!CE105/'4.1 取引係数表'!CE$201,0)</f>
        <v>0</v>
      </c>
      <c r="CF105" s="43">
        <f>IFERROR('4.1 取引係数表'!CF105/'4.1 取引係数表'!CF$201,0)</f>
        <v>0</v>
      </c>
      <c r="CG105" s="43">
        <f>IFERROR('4.1 取引係数表'!CG105/'4.1 取引係数表'!CG$201,0)</f>
        <v>0</v>
      </c>
      <c r="CH105" s="43">
        <f>IFERROR('4.1 取引係数表'!CH105/'4.1 取引係数表'!CH$201,0)</f>
        <v>0</v>
      </c>
      <c r="CI105" s="43">
        <f>IFERROR('4.1 取引係数表'!CI105/'4.1 取引係数表'!CI$201,0)</f>
        <v>0</v>
      </c>
      <c r="CJ105" s="43">
        <f>IFERROR('4.1 取引係数表'!CJ105/'4.1 取引係数表'!CJ$201,0)</f>
        <v>0</v>
      </c>
      <c r="CK105" s="43">
        <f>IFERROR('4.1 取引係数表'!CK105/'4.1 取引係数表'!CK$201,0)</f>
        <v>0</v>
      </c>
      <c r="CL105" s="43">
        <f>IFERROR('4.1 取引係数表'!CL105/'4.1 取引係数表'!CL$201,0)</f>
        <v>0</v>
      </c>
      <c r="CM105" s="43">
        <f>IFERROR('4.1 取引係数表'!CM105/'4.1 取引係数表'!CM$201,0)</f>
        <v>0</v>
      </c>
      <c r="CN105" s="43">
        <f>IFERROR('4.1 取引係数表'!CN105/'4.1 取引係数表'!CN$201,0)</f>
        <v>0</v>
      </c>
      <c r="CO105" s="43">
        <f>IFERROR('4.1 取引係数表'!CO105/'4.1 取引係数表'!CO$201,0)</f>
        <v>1.7749333766078996E-5</v>
      </c>
      <c r="CP105" s="43">
        <f>IFERROR('4.1 取引係数表'!CP105/'4.1 取引係数表'!CP$201,0)</f>
        <v>0</v>
      </c>
      <c r="CQ105" s="43">
        <f>IFERROR('4.1 取引係数表'!CQ105/'4.1 取引係数表'!CQ$201,0)</f>
        <v>0</v>
      </c>
      <c r="CR105" s="43">
        <f>IFERROR('4.1 取引係数表'!CR105/'4.1 取引係数表'!CR$201,0)</f>
        <v>0</v>
      </c>
      <c r="CS105" s="43">
        <f>IFERROR('4.1 取引係数表'!CS105/'4.1 取引係数表'!CS$201,0)</f>
        <v>0</v>
      </c>
      <c r="CT105" s="43">
        <f>IFERROR('4.1 取引係数表'!CT105/'4.1 取引係数表'!CT$201,0)</f>
        <v>5.1918084799538505E-5</v>
      </c>
      <c r="CU105" s="43">
        <f>IFERROR('4.1 取引係数表'!CU105/'4.1 取引係数表'!CU$201,0)</f>
        <v>0</v>
      </c>
      <c r="CV105" s="43">
        <f>IFERROR('4.1 取引係数表'!CV105/'4.1 取引係数表'!CV$201,0)</f>
        <v>1.5217391304347826E-3</v>
      </c>
      <c r="CW105" s="43">
        <f>IFERROR('4.1 取引係数表'!CW105/'4.1 取引係数表'!CW$201,0)</f>
        <v>0</v>
      </c>
      <c r="CX105" s="43">
        <f>IFERROR('4.1 取引係数表'!CX105/'4.1 取引係数表'!CX$201,0)</f>
        <v>0</v>
      </c>
      <c r="CY105" s="43">
        <f>IFERROR('4.1 取引係数表'!CY105/'4.1 取引係数表'!CY$201,0)</f>
        <v>0.16647887323943661</v>
      </c>
      <c r="CZ105" s="43">
        <f>IFERROR('4.1 取引係数表'!CZ105/'4.1 取引係数表'!CZ$201,0)</f>
        <v>2.6156881501853403E-5</v>
      </c>
      <c r="DA105" s="43">
        <f>IFERROR('4.1 取引係数表'!DA105/'4.1 取引係数表'!DA$201,0)</f>
        <v>0</v>
      </c>
      <c r="DB105" s="43">
        <f>IFERROR('4.1 取引係数表'!DB105/'4.1 取引係数表'!DB$201,0)</f>
        <v>8.800337932976626E-4</v>
      </c>
      <c r="DC105" s="43">
        <f>IFERROR('4.1 取引係数表'!DC105/'4.1 取引係数表'!DC$201,0)</f>
        <v>0</v>
      </c>
      <c r="DD105" s="43">
        <f>IFERROR('4.1 取引係数表'!DD105/'4.1 取引係数表'!DD$201,0)</f>
        <v>0</v>
      </c>
      <c r="DE105" s="43">
        <f>IFERROR('4.1 取引係数表'!DE105/'4.1 取引係数表'!DE$201,0)</f>
        <v>0</v>
      </c>
      <c r="DF105" s="43">
        <f>IFERROR('4.1 取引係数表'!DF105/'4.1 取引係数表'!DF$201,0)</f>
        <v>0</v>
      </c>
      <c r="DG105" s="43">
        <f>IFERROR('4.1 取引係数表'!DG105/'4.1 取引係数表'!DG$201,0)</f>
        <v>0</v>
      </c>
      <c r="DH105" s="43">
        <f>IFERROR('4.1 取引係数表'!DH105/'4.1 取引係数表'!DH$201,0)</f>
        <v>0</v>
      </c>
      <c r="DI105" s="43">
        <f>IFERROR('4.1 取引係数表'!DI105/'4.1 取引係数表'!DI$201,0)</f>
        <v>0</v>
      </c>
      <c r="DJ105" s="43">
        <f>IFERROR('4.1 取引係数表'!DJ105/'4.1 取引係数表'!DJ$201,0)</f>
        <v>0</v>
      </c>
      <c r="DK105" s="43">
        <f>IFERROR('4.1 取引係数表'!DK105/'4.1 取引係数表'!DK$201,0)</f>
        <v>0</v>
      </c>
      <c r="DL105" s="43">
        <f>IFERROR('4.1 取引係数表'!DL105/'4.1 取引係数表'!DL$201,0)</f>
        <v>0</v>
      </c>
      <c r="DM105" s="43">
        <f>IFERROR('4.1 取引係数表'!DM105/'4.1 取引係数表'!DM$201,0)</f>
        <v>0</v>
      </c>
      <c r="DN105" s="43">
        <f>IFERROR('4.1 取引係数表'!DN105/'4.1 取引係数表'!DN$201,0)</f>
        <v>0</v>
      </c>
      <c r="DO105" s="43">
        <f>IFERROR('4.1 取引係数表'!DO105/'4.1 取引係数表'!DO$201,0)</f>
        <v>0</v>
      </c>
      <c r="DP105" s="43">
        <f>IFERROR('4.1 取引係数表'!DP105/'4.1 取引係数表'!DP$201,0)</f>
        <v>5.7306590257879659E-5</v>
      </c>
      <c r="DQ105" s="43">
        <f>IFERROR('4.1 取引係数表'!DQ105/'4.1 取引係数表'!DQ$201,0)</f>
        <v>0</v>
      </c>
      <c r="DR105" s="43">
        <f>IFERROR('4.1 取引係数表'!DR105/'4.1 取引係数表'!DR$201,0)</f>
        <v>0</v>
      </c>
      <c r="DS105" s="43">
        <f>IFERROR('4.1 取引係数表'!DS105/'4.1 取引係数表'!DS$201,0)</f>
        <v>0</v>
      </c>
      <c r="DT105" s="43">
        <f>IFERROR('4.1 取引係数表'!DT105/'4.1 取引係数表'!DT$201,0)</f>
        <v>0</v>
      </c>
      <c r="DU105" s="43">
        <f>IFERROR('4.1 取引係数表'!DU105/'4.1 取引係数表'!DU$201,0)</f>
        <v>0</v>
      </c>
      <c r="DV105" s="43">
        <f>IFERROR('4.1 取引係数表'!DV105/'4.1 取引係数表'!DV$201,0)</f>
        <v>0</v>
      </c>
      <c r="DW105" s="43">
        <f>IFERROR('4.1 取引係数表'!DW105/'4.1 取引係数表'!DW$201,0)</f>
        <v>0</v>
      </c>
      <c r="DX105" s="43">
        <f>IFERROR('4.1 取引係数表'!DX105/'4.1 取引係数表'!DX$201,0)</f>
        <v>0</v>
      </c>
      <c r="DY105" s="43">
        <f>IFERROR('4.1 取引係数表'!DY105/'4.1 取引係数表'!DY$201,0)</f>
        <v>0</v>
      </c>
      <c r="DZ105" s="43">
        <f>IFERROR('4.1 取引係数表'!DZ105/'4.1 取引係数表'!DZ$201,0)</f>
        <v>0</v>
      </c>
      <c r="EA105" s="43">
        <f>IFERROR('4.1 取引係数表'!EA105/'4.1 取引係数表'!EA$201,0)</f>
        <v>0</v>
      </c>
      <c r="EB105" s="43">
        <f>IFERROR('4.1 取引係数表'!EB105/'4.1 取引係数表'!EB$201,0)</f>
        <v>0</v>
      </c>
      <c r="EC105" s="43">
        <f>IFERROR('4.1 取引係数表'!EC105/'4.1 取引係数表'!EC$201,0)</f>
        <v>0</v>
      </c>
      <c r="ED105" s="43">
        <f>IFERROR('4.1 取引係数表'!ED105/'4.1 取引係数表'!ED$201,0)</f>
        <v>0</v>
      </c>
      <c r="EE105" s="43">
        <f>IFERROR('4.1 取引係数表'!EE105/'4.1 取引係数表'!EE$201,0)</f>
        <v>0</v>
      </c>
      <c r="EF105" s="43">
        <f>IFERROR('4.1 取引係数表'!EF105/'4.1 取引係数表'!EF$201,0)</f>
        <v>0</v>
      </c>
      <c r="EG105" s="43">
        <f>IFERROR('4.1 取引係数表'!EG105/'4.1 取引係数表'!EG$201,0)</f>
        <v>0</v>
      </c>
      <c r="EH105" s="43">
        <f>IFERROR('4.1 取引係数表'!EH105/'4.1 取引係数表'!EH$201,0)</f>
        <v>0</v>
      </c>
      <c r="EI105" s="43">
        <f>IFERROR('4.1 取引係数表'!EI105/'4.1 取引係数表'!EI$201,0)</f>
        <v>0</v>
      </c>
      <c r="EJ105" s="43">
        <f>IFERROR('4.1 取引係数表'!EJ105/'4.1 取引係数表'!EJ$201,0)</f>
        <v>0</v>
      </c>
      <c r="EK105" s="43">
        <f>IFERROR('4.1 取引係数表'!EK105/'4.1 取引係数表'!EK$201,0)</f>
        <v>0</v>
      </c>
      <c r="EL105" s="43">
        <f>IFERROR('4.1 取引係数表'!EL105/'4.1 取引係数表'!EL$201,0)</f>
        <v>0</v>
      </c>
      <c r="EM105" s="43">
        <f>IFERROR('4.1 取引係数表'!EM105/'4.1 取引係数表'!EM$201,0)</f>
        <v>0</v>
      </c>
      <c r="EN105" s="43">
        <f>IFERROR('4.1 取引係数表'!EN105/'4.1 取引係数表'!EN$201,0)</f>
        <v>0</v>
      </c>
      <c r="EO105" s="43">
        <f>IFERROR('4.1 取引係数表'!EO105/'4.1 取引係数表'!EO$201,0)</f>
        <v>0</v>
      </c>
      <c r="EP105" s="43">
        <f>IFERROR('4.1 取引係数表'!EP105/'4.1 取引係数表'!EP$201,0)</f>
        <v>0</v>
      </c>
      <c r="EQ105" s="43">
        <f>IFERROR('4.1 取引係数表'!EQ105/'4.1 取引係数表'!EQ$201,0)</f>
        <v>0</v>
      </c>
      <c r="ER105" s="43">
        <f>IFERROR('4.1 取引係数表'!ER105/'4.1 取引係数表'!ER$201,0)</f>
        <v>0</v>
      </c>
      <c r="ES105" s="43">
        <f>IFERROR('4.1 取引係数表'!ES105/'4.1 取引係数表'!ES$201,0)</f>
        <v>0</v>
      </c>
      <c r="ET105" s="43">
        <f>IFERROR('4.1 取引係数表'!ET105/'4.1 取引係数表'!ET$201,0)</f>
        <v>0</v>
      </c>
      <c r="EU105" s="43">
        <f>IFERROR('4.1 取引係数表'!EU105/'4.1 取引係数表'!EU$201,0)</f>
        <v>0</v>
      </c>
      <c r="EV105" s="43">
        <f>IFERROR('4.1 取引係数表'!EV105/'4.1 取引係数表'!EV$201,0)</f>
        <v>0</v>
      </c>
      <c r="EW105" s="43">
        <f>IFERROR('4.1 取引係数表'!EW105/'4.1 取引係数表'!EW$201,0)</f>
        <v>0</v>
      </c>
      <c r="EX105" s="43">
        <f>IFERROR('4.1 取引係数表'!EX105/'4.1 取引係数表'!EX$201,0)</f>
        <v>0</v>
      </c>
      <c r="EY105" s="43">
        <f>IFERROR('4.1 取引係数表'!EY105/'4.1 取引係数表'!EY$201,0)</f>
        <v>0</v>
      </c>
      <c r="EZ105" s="43">
        <f>IFERROR('4.1 取引係数表'!EZ105/'4.1 取引係数表'!EZ$201,0)</f>
        <v>0</v>
      </c>
      <c r="FA105" s="43">
        <f>IFERROR('4.1 取引係数表'!FA105/'4.1 取引係数表'!FA$201,0)</f>
        <v>0</v>
      </c>
      <c r="FB105" s="43">
        <f>IFERROR('4.1 取引係数表'!FB105/'4.1 取引係数表'!FB$201,0)</f>
        <v>0</v>
      </c>
      <c r="FC105" s="43">
        <f>IFERROR('4.1 取引係数表'!FC105/'4.1 取引係数表'!FC$201,0)</f>
        <v>0</v>
      </c>
      <c r="FD105" s="43">
        <f>IFERROR('4.1 取引係数表'!FD105/'4.1 取引係数表'!FD$201,0)</f>
        <v>0</v>
      </c>
      <c r="FE105" s="43">
        <f>IFERROR('4.1 取引係数表'!FE105/'4.1 取引係数表'!FE$201,0)</f>
        <v>0</v>
      </c>
      <c r="FF105" s="43">
        <f>IFERROR('4.1 取引係数表'!FF105/'4.1 取引係数表'!FF$201,0)</f>
        <v>0</v>
      </c>
      <c r="FG105" s="43">
        <f>IFERROR('4.1 取引係数表'!FG105/'4.1 取引係数表'!FG$201,0)</f>
        <v>0</v>
      </c>
      <c r="FH105" s="43">
        <f>IFERROR('4.1 取引係数表'!FH105/'4.1 取引係数表'!FH$201,0)</f>
        <v>0</v>
      </c>
      <c r="FI105" s="43">
        <f>IFERROR('4.1 取引係数表'!FI105/'4.1 取引係数表'!FI$201,0)</f>
        <v>0</v>
      </c>
      <c r="FJ105" s="43">
        <f>IFERROR('4.1 取引係数表'!FJ105/'4.1 取引係数表'!FJ$201,0)</f>
        <v>0</v>
      </c>
      <c r="FK105" s="43">
        <f>IFERROR('4.1 取引係数表'!FK105/'4.1 取引係数表'!FK$201,0)</f>
        <v>0</v>
      </c>
      <c r="FL105" s="43">
        <f>IFERROR('4.1 取引係数表'!FL105/'4.1 取引係数表'!FL$201,0)</f>
        <v>0</v>
      </c>
      <c r="FM105" s="43">
        <f>IFERROR('4.1 取引係数表'!FM105/'4.1 取引係数表'!FM$201,0)</f>
        <v>0</v>
      </c>
      <c r="FN105" s="43">
        <f>IFERROR('4.1 取引係数表'!FN105/'4.1 取引係数表'!FN$201,0)</f>
        <v>0</v>
      </c>
      <c r="FO105" s="43">
        <f>IFERROR('4.1 取引係数表'!FO105/'4.1 取引係数表'!FO$201,0)</f>
        <v>0</v>
      </c>
      <c r="FP105" s="43">
        <f>IFERROR('4.1 取引係数表'!FP105/'4.1 取引係数表'!FP$201,0)</f>
        <v>0</v>
      </c>
      <c r="FQ105" s="43">
        <f>IFERROR('4.1 取引係数表'!FQ105/'4.1 取引係数表'!FQ$201,0)</f>
        <v>0</v>
      </c>
      <c r="FR105" s="43">
        <f>IFERROR('4.1 取引係数表'!FR105/'4.1 取引係数表'!FR$201,0)</f>
        <v>0</v>
      </c>
      <c r="FS105" s="43">
        <f>IFERROR('4.1 取引係数表'!FS105/'4.1 取引係数表'!FS$201,0)</f>
        <v>0</v>
      </c>
      <c r="FT105" s="43">
        <f>IFERROR('4.1 取引係数表'!FT105/'4.1 取引係数表'!FT$201,0)</f>
        <v>0</v>
      </c>
      <c r="FU105" s="43">
        <f>IFERROR('4.1 取引係数表'!FU105/'4.1 取引係数表'!FU$201,0)</f>
        <v>0</v>
      </c>
      <c r="FV105" s="43">
        <f>IFERROR('4.1 取引係数表'!FV105/'4.1 取引係数表'!FV$201,0)</f>
        <v>0</v>
      </c>
      <c r="FW105" s="43">
        <f>IFERROR('4.1 取引係数表'!FW105/'4.1 取引係数表'!FW$201,0)</f>
        <v>0</v>
      </c>
      <c r="FX105" s="43">
        <f>IFERROR('4.1 取引係数表'!FX105/'4.1 取引係数表'!FX$201,0)</f>
        <v>0</v>
      </c>
      <c r="FY105" s="43">
        <f>IFERROR('4.1 取引係数表'!FY105/'4.1 取引係数表'!FY$201,0)</f>
        <v>0</v>
      </c>
      <c r="FZ105" s="43">
        <f>IFERROR('4.1 取引係数表'!FZ105/'4.1 取引係数表'!FZ$201,0)</f>
        <v>0</v>
      </c>
      <c r="GA105" s="43">
        <f>IFERROR('4.1 取引係数表'!GA105/'4.1 取引係数表'!GA$201,0)</f>
        <v>0</v>
      </c>
      <c r="GB105" s="43">
        <f>IFERROR('4.1 取引係数表'!GB105/'4.1 取引係数表'!GB$201,0)</f>
        <v>0</v>
      </c>
      <c r="GC105" s="43">
        <f>IFERROR('4.1 取引係数表'!GC105/'4.1 取引係数表'!GC$201,0)</f>
        <v>0</v>
      </c>
      <c r="GD105" s="43">
        <f>IFERROR('4.1 取引係数表'!GD105/'4.1 取引係数表'!GD$201,0)</f>
        <v>0</v>
      </c>
      <c r="GE105" s="43">
        <f>IFERROR('4.1 取引係数表'!GE105/'4.1 取引係数表'!GE$201,0)</f>
        <v>0</v>
      </c>
      <c r="GF105" s="43">
        <f>IFERROR('4.1 取引係数表'!GF105/'4.1 取引係数表'!GF$201,0)</f>
        <v>0</v>
      </c>
      <c r="GG105" s="43">
        <f>IFERROR('4.1 取引係数表'!GG105/'4.1 取引係数表'!GG$201,0)</f>
        <v>0</v>
      </c>
      <c r="GH105" s="44">
        <f>IFERROR('4.1 取引係数表'!GH105/'4.1 取引係数表'!GH$201,0)</f>
        <v>0</v>
      </c>
    </row>
    <row r="106" spans="1:190" s="13" customFormat="1">
      <c r="A106" s="10" t="s">
        <v>102</v>
      </c>
      <c r="B106" s="11" t="s">
        <v>290</v>
      </c>
      <c r="C106" s="43">
        <f>IFERROR('4.1 取引係数表'!C106/'4.1 取引係数表'!C$201,0)</f>
        <v>0</v>
      </c>
      <c r="D106" s="43">
        <f>IFERROR('4.1 取引係数表'!D106/'4.1 取引係数表'!D$201,0)</f>
        <v>0</v>
      </c>
      <c r="E106" s="43">
        <f>IFERROR('4.1 取引係数表'!E106/'4.1 取引係数表'!E$201,0)</f>
        <v>0</v>
      </c>
      <c r="F106" s="43">
        <f>IFERROR('4.1 取引係数表'!F106/'4.1 取引係数表'!F$201,0)</f>
        <v>0</v>
      </c>
      <c r="G106" s="43">
        <f>IFERROR('4.1 取引係数表'!G106/'4.1 取引係数表'!G$201,0)</f>
        <v>0</v>
      </c>
      <c r="H106" s="43">
        <f>IFERROR('4.1 取引係数表'!H106/'4.1 取引係数表'!H$201,0)</f>
        <v>0</v>
      </c>
      <c r="I106" s="43">
        <f>IFERROR('4.1 取引係数表'!I106/'4.1 取引係数表'!I$201,0)</f>
        <v>0</v>
      </c>
      <c r="J106" s="43">
        <f>IFERROR('4.1 取引係数表'!J106/'4.1 取引係数表'!J$201,0)</f>
        <v>0</v>
      </c>
      <c r="K106" s="43">
        <f>IFERROR('4.1 取引係数表'!K106/'4.1 取引係数表'!K$201,0)</f>
        <v>0</v>
      </c>
      <c r="L106" s="43">
        <f>IFERROR('4.1 取引係数表'!L106/'4.1 取引係数表'!L$201,0)</f>
        <v>0</v>
      </c>
      <c r="M106" s="43">
        <f>IFERROR('4.1 取引係数表'!M106/'4.1 取引係数表'!M$201,0)</f>
        <v>0</v>
      </c>
      <c r="N106" s="43">
        <f>IFERROR('4.1 取引係数表'!N106/'4.1 取引係数表'!N$201,0)</f>
        <v>0</v>
      </c>
      <c r="O106" s="43">
        <f>IFERROR('4.1 取引係数表'!O106/'4.1 取引係数表'!O$201,0)</f>
        <v>0</v>
      </c>
      <c r="P106" s="43">
        <f>IFERROR('4.1 取引係数表'!P106/'4.1 取引係数表'!P$201,0)</f>
        <v>0</v>
      </c>
      <c r="Q106" s="43">
        <f>IFERROR('4.1 取引係数表'!Q106/'4.1 取引係数表'!Q$201,0)</f>
        <v>0</v>
      </c>
      <c r="R106" s="43">
        <f>IFERROR('4.1 取引係数表'!R106/'4.1 取引係数表'!R$201,0)</f>
        <v>1.4020329477742728E-3</v>
      </c>
      <c r="S106" s="43">
        <f>IFERROR('4.1 取引係数表'!S106/'4.1 取引係数表'!S$201,0)</f>
        <v>0</v>
      </c>
      <c r="T106" s="43">
        <f>IFERROR('4.1 取引係数表'!T106/'4.1 取引係数表'!T$201,0)</f>
        <v>0</v>
      </c>
      <c r="U106" s="43">
        <f>IFERROR('4.1 取引係数表'!U106/'4.1 取引係数表'!U$201,0)</f>
        <v>0</v>
      </c>
      <c r="V106" s="43">
        <f>IFERROR('4.1 取引係数表'!V106/'4.1 取引係数表'!V$201,0)</f>
        <v>0</v>
      </c>
      <c r="W106" s="43">
        <f>IFERROR('4.1 取引係数表'!W106/'4.1 取引係数表'!W$201,0)</f>
        <v>0</v>
      </c>
      <c r="X106" s="43">
        <f>IFERROR('4.1 取引係数表'!X106/'4.1 取引係数表'!X$201,0)</f>
        <v>0</v>
      </c>
      <c r="Y106" s="43">
        <f>IFERROR('4.1 取引係数表'!Y106/'4.1 取引係数表'!Y$201,0)</f>
        <v>0</v>
      </c>
      <c r="Z106" s="43">
        <f>IFERROR('4.1 取引係数表'!Z106/'4.1 取引係数表'!Z$201,0)</f>
        <v>0</v>
      </c>
      <c r="AA106" s="43">
        <f>IFERROR('4.1 取引係数表'!AA106/'4.1 取引係数表'!AA$201,0)</f>
        <v>0</v>
      </c>
      <c r="AB106" s="43">
        <f>IFERROR('4.1 取引係数表'!AB106/'4.1 取引係数表'!AB$201,0)</f>
        <v>0</v>
      </c>
      <c r="AC106" s="43">
        <f>IFERROR('4.1 取引係数表'!AC106/'4.1 取引係数表'!AC$201,0)</f>
        <v>0</v>
      </c>
      <c r="AD106" s="43">
        <f>IFERROR('4.1 取引係数表'!AD106/'4.1 取引係数表'!AD$201,0)</f>
        <v>0</v>
      </c>
      <c r="AE106" s="43">
        <f>IFERROR('4.1 取引係数表'!AE106/'4.1 取引係数表'!AE$201,0)</f>
        <v>0</v>
      </c>
      <c r="AF106" s="43">
        <f>IFERROR('4.1 取引係数表'!AF106/'4.1 取引係数表'!AF$201,0)</f>
        <v>0</v>
      </c>
      <c r="AG106" s="43">
        <f>IFERROR('4.1 取引係数表'!AG106/'4.1 取引係数表'!AG$201,0)</f>
        <v>0</v>
      </c>
      <c r="AH106" s="43">
        <f>IFERROR('4.1 取引係数表'!AH106/'4.1 取引係数表'!AH$201,0)</f>
        <v>0</v>
      </c>
      <c r="AI106" s="43">
        <f>IFERROR('4.1 取引係数表'!AI106/'4.1 取引係数表'!AI$201,0)</f>
        <v>0</v>
      </c>
      <c r="AJ106" s="43">
        <f>IFERROR('4.1 取引係数表'!AJ106/'4.1 取引係数表'!AJ$201,0)</f>
        <v>0</v>
      </c>
      <c r="AK106" s="43">
        <f>IFERROR('4.1 取引係数表'!AK106/'4.1 取引係数表'!AK$201,0)</f>
        <v>0</v>
      </c>
      <c r="AL106" s="43">
        <f>IFERROR('4.1 取引係数表'!AL106/'4.1 取引係数表'!AL$201,0)</f>
        <v>0</v>
      </c>
      <c r="AM106" s="43">
        <f>IFERROR('4.1 取引係数表'!AM106/'4.1 取引係数表'!AM$201,0)</f>
        <v>0</v>
      </c>
      <c r="AN106" s="43">
        <f>IFERROR('4.1 取引係数表'!AN106/'4.1 取引係数表'!AN$201,0)</f>
        <v>0</v>
      </c>
      <c r="AO106" s="43">
        <f>IFERROR('4.1 取引係数表'!AO106/'4.1 取引係数表'!AO$201,0)</f>
        <v>0</v>
      </c>
      <c r="AP106" s="43">
        <f>IFERROR('4.1 取引係数表'!AP106/'4.1 取引係数表'!AP$201,0)</f>
        <v>0</v>
      </c>
      <c r="AQ106" s="43">
        <f>IFERROR('4.1 取引係数表'!AQ106/'4.1 取引係数表'!AQ$201,0)</f>
        <v>6.7159622820704154E-3</v>
      </c>
      <c r="AR106" s="43">
        <f>IFERROR('4.1 取引係数表'!AR106/'4.1 取引係数表'!AR$201,0)</f>
        <v>0</v>
      </c>
      <c r="AS106" s="43">
        <f>IFERROR('4.1 取引係数表'!AS106/'4.1 取引係数表'!AS$201,0)</f>
        <v>0</v>
      </c>
      <c r="AT106" s="43">
        <f>IFERROR('4.1 取引係数表'!AT106/'4.1 取引係数表'!AT$201,0)</f>
        <v>0</v>
      </c>
      <c r="AU106" s="43">
        <f>IFERROR('4.1 取引係数表'!AU106/'4.1 取引係数表'!AU$201,0)</f>
        <v>0</v>
      </c>
      <c r="AV106" s="43">
        <f>IFERROR('4.1 取引係数表'!AV106/'4.1 取引係数表'!AV$201,0)</f>
        <v>0</v>
      </c>
      <c r="AW106" s="43">
        <f>IFERROR('4.1 取引係数表'!AW106/'4.1 取引係数表'!AW$201,0)</f>
        <v>0</v>
      </c>
      <c r="AX106" s="43">
        <f>IFERROR('4.1 取引係数表'!AX106/'4.1 取引係数表'!AX$201,0)</f>
        <v>0</v>
      </c>
      <c r="AY106" s="43">
        <f>IFERROR('4.1 取引係数表'!AY106/'4.1 取引係数表'!AY$201,0)</f>
        <v>0</v>
      </c>
      <c r="AZ106" s="43">
        <f>IFERROR('4.1 取引係数表'!AZ106/'4.1 取引係数表'!AZ$201,0)</f>
        <v>0</v>
      </c>
      <c r="BA106" s="43">
        <f>IFERROR('4.1 取引係数表'!BA106/'4.1 取引係数表'!BA$201,0)</f>
        <v>0</v>
      </c>
      <c r="BB106" s="43">
        <f>IFERROR('4.1 取引係数表'!BB106/'4.1 取引係数表'!BB$201,0)</f>
        <v>0</v>
      </c>
      <c r="BC106" s="43">
        <f>IFERROR('4.1 取引係数表'!BC106/'4.1 取引係数表'!BC$201,0)</f>
        <v>0</v>
      </c>
      <c r="BD106" s="43">
        <f>IFERROR('4.1 取引係数表'!BD106/'4.1 取引係数表'!BD$201,0)</f>
        <v>0</v>
      </c>
      <c r="BE106" s="43">
        <f>IFERROR('4.1 取引係数表'!BE106/'4.1 取引係数表'!BE$201,0)</f>
        <v>0</v>
      </c>
      <c r="BF106" s="43">
        <f>IFERROR('4.1 取引係数表'!BF106/'4.1 取引係数表'!BF$201,0)</f>
        <v>0</v>
      </c>
      <c r="BG106" s="43">
        <f>IFERROR('4.1 取引係数表'!BG106/'4.1 取引係数表'!BG$201,0)</f>
        <v>0</v>
      </c>
      <c r="BH106" s="43">
        <f>IFERROR('4.1 取引係数表'!BH106/'4.1 取引係数表'!BH$201,0)</f>
        <v>0</v>
      </c>
      <c r="BI106" s="43">
        <f>IFERROR('4.1 取引係数表'!BI106/'4.1 取引係数表'!BI$201,0)</f>
        <v>0</v>
      </c>
      <c r="BJ106" s="43">
        <f>IFERROR('4.1 取引係数表'!BJ106/'4.1 取引係数表'!BJ$201,0)</f>
        <v>0</v>
      </c>
      <c r="BK106" s="43">
        <f>IFERROR('4.1 取引係数表'!BK106/'4.1 取引係数表'!BK$201,0)</f>
        <v>0</v>
      </c>
      <c r="BL106" s="43">
        <f>IFERROR('4.1 取引係数表'!BL106/'4.1 取引係数表'!BL$201,0)</f>
        <v>0</v>
      </c>
      <c r="BM106" s="43">
        <f>IFERROR('4.1 取引係数表'!BM106/'4.1 取引係数表'!BM$201,0)</f>
        <v>0</v>
      </c>
      <c r="BN106" s="43">
        <f>IFERROR('4.1 取引係数表'!BN106/'4.1 取引係数表'!BN$201,0)</f>
        <v>0</v>
      </c>
      <c r="BO106" s="43">
        <f>IFERROR('4.1 取引係数表'!BO106/'4.1 取引係数表'!BO$201,0)</f>
        <v>3.5847395528564578E-4</v>
      </c>
      <c r="BP106" s="43">
        <f>IFERROR('4.1 取引係数表'!BP106/'4.1 取引係数表'!BP$201,0)</f>
        <v>0</v>
      </c>
      <c r="BQ106" s="43">
        <f>IFERROR('4.1 取引係数表'!BQ106/'4.1 取引係数表'!BQ$201,0)</f>
        <v>0</v>
      </c>
      <c r="BR106" s="43">
        <f>IFERROR('4.1 取引係数表'!BR106/'4.1 取引係数表'!BR$201,0)</f>
        <v>0</v>
      </c>
      <c r="BS106" s="43">
        <f>IFERROR('4.1 取引係数表'!BS106/'4.1 取引係数表'!BS$201,0)</f>
        <v>0</v>
      </c>
      <c r="BT106" s="43">
        <f>IFERROR('4.1 取引係数表'!BT106/'4.1 取引係数表'!BT$201,0)</f>
        <v>0</v>
      </c>
      <c r="BU106" s="43">
        <f>IFERROR('4.1 取引係数表'!BU106/'4.1 取引係数表'!BU$201,0)</f>
        <v>0</v>
      </c>
      <c r="BV106" s="43">
        <f>IFERROR('4.1 取引係数表'!BV106/'4.1 取引係数表'!BV$201,0)</f>
        <v>0</v>
      </c>
      <c r="BW106" s="43">
        <f>IFERROR('4.1 取引係数表'!BW106/'4.1 取引係数表'!BW$201,0)</f>
        <v>0</v>
      </c>
      <c r="BX106" s="43">
        <f>IFERROR('4.1 取引係数表'!BX106/'4.1 取引係数表'!BX$201,0)</f>
        <v>0</v>
      </c>
      <c r="BY106" s="43">
        <f>IFERROR('4.1 取引係数表'!BY106/'4.1 取引係数表'!BY$201,0)</f>
        <v>0</v>
      </c>
      <c r="BZ106" s="43">
        <f>IFERROR('4.1 取引係数表'!BZ106/'4.1 取引係数表'!BZ$201,0)</f>
        <v>0</v>
      </c>
      <c r="CA106" s="43">
        <f>IFERROR('4.1 取引係数表'!CA106/'4.1 取引係数表'!CA$201,0)</f>
        <v>2.7791563275434243E-3</v>
      </c>
      <c r="CB106" s="43">
        <f>IFERROR('4.1 取引係数表'!CB106/'4.1 取引係数表'!CB$201,0)</f>
        <v>0</v>
      </c>
      <c r="CC106" s="43">
        <f>IFERROR('4.1 取引係数表'!CC106/'4.1 取引係数表'!CC$201,0)</f>
        <v>0</v>
      </c>
      <c r="CD106" s="43">
        <f>IFERROR('4.1 取引係数表'!CD106/'4.1 取引係数表'!CD$201,0)</f>
        <v>0</v>
      </c>
      <c r="CE106" s="43">
        <f>IFERROR('4.1 取引係数表'!CE106/'4.1 取引係数表'!CE$201,0)</f>
        <v>0</v>
      </c>
      <c r="CF106" s="43">
        <f>IFERROR('4.1 取引係数表'!CF106/'4.1 取引係数表'!CF$201,0)</f>
        <v>0</v>
      </c>
      <c r="CG106" s="43">
        <f>IFERROR('4.1 取引係数表'!CG106/'4.1 取引係数表'!CG$201,0)</f>
        <v>0</v>
      </c>
      <c r="CH106" s="43">
        <f>IFERROR('4.1 取引係数表'!CH106/'4.1 取引係数表'!CH$201,0)</f>
        <v>0</v>
      </c>
      <c r="CI106" s="43">
        <f>IFERROR('4.1 取引係数表'!CI106/'4.1 取引係数表'!CI$201,0)</f>
        <v>0</v>
      </c>
      <c r="CJ106" s="43">
        <f>IFERROR('4.1 取引係数表'!CJ106/'4.1 取引係数表'!CJ$201,0)</f>
        <v>0</v>
      </c>
      <c r="CK106" s="43">
        <f>IFERROR('4.1 取引係数表'!CK106/'4.1 取引係数表'!CK$201,0)</f>
        <v>0</v>
      </c>
      <c r="CL106" s="43">
        <f>IFERROR('4.1 取引係数表'!CL106/'4.1 取引係数表'!CL$201,0)</f>
        <v>3.334786958417772E-3</v>
      </c>
      <c r="CM106" s="43">
        <f>IFERROR('4.1 取引係数表'!CM106/'4.1 取引係数表'!CM$201,0)</f>
        <v>1.505700150570015E-3</v>
      </c>
      <c r="CN106" s="43">
        <f>IFERROR('4.1 取引係数表'!CN106/'4.1 取引係数表'!CN$201,0)</f>
        <v>0</v>
      </c>
      <c r="CO106" s="43">
        <f>IFERROR('4.1 取引係数表'!CO106/'4.1 取引係数表'!CO$201,0)</f>
        <v>8.0460265580745524E-2</v>
      </c>
      <c r="CP106" s="43">
        <f>IFERROR('4.1 取引係数表'!CP106/'4.1 取引係数表'!CP$201,0)</f>
        <v>4.2963319723721225E-4</v>
      </c>
      <c r="CQ106" s="43">
        <f>IFERROR('4.1 取引係数表'!CQ106/'4.1 取引係数表'!CQ$201,0)</f>
        <v>0</v>
      </c>
      <c r="CR106" s="43">
        <f>IFERROR('4.1 取引係数表'!CR106/'4.1 取引係数表'!CR$201,0)</f>
        <v>0</v>
      </c>
      <c r="CS106" s="43">
        <f>IFERROR('4.1 取引係数表'!CS106/'4.1 取引係数表'!CS$201,0)</f>
        <v>0</v>
      </c>
      <c r="CT106" s="43">
        <f>IFERROR('4.1 取引係数表'!CT106/'4.1 取引係数表'!CT$201,0)</f>
        <v>1.5716758004038073E-2</v>
      </c>
      <c r="CU106" s="43">
        <f>IFERROR('4.1 取引係数表'!CU106/'4.1 取引係数表'!CU$201,0)</f>
        <v>0</v>
      </c>
      <c r="CV106" s="43">
        <f>IFERROR('4.1 取引係数表'!CV106/'4.1 取引係数表'!CV$201,0)</f>
        <v>6.5415019762845852E-3</v>
      </c>
      <c r="CW106" s="43">
        <f>IFERROR('4.1 取引係数表'!CW106/'4.1 取引係数表'!CW$201,0)</f>
        <v>0</v>
      </c>
      <c r="CX106" s="43">
        <f>IFERROR('4.1 取引係数表'!CX106/'4.1 取引係数表'!CX$201,0)</f>
        <v>0</v>
      </c>
      <c r="CY106" s="43">
        <f>IFERROR('4.1 取引係数表'!CY106/'4.1 取引係数表'!CY$201,0)</f>
        <v>1.5492957746478873E-2</v>
      </c>
      <c r="CZ106" s="43">
        <f>IFERROR('4.1 取引係数表'!CZ106/'4.1 取引係数表'!CZ$201,0)</f>
        <v>0.11430183546574196</v>
      </c>
      <c r="DA106" s="43">
        <f>IFERROR('4.1 取引係数表'!DA106/'4.1 取引係数表'!DA$201,0)</f>
        <v>0</v>
      </c>
      <c r="DB106" s="43">
        <f>IFERROR('4.1 取引係数表'!DB106/'4.1 取引係数表'!DB$201,0)</f>
        <v>9.0819487468318787E-3</v>
      </c>
      <c r="DC106" s="43">
        <f>IFERROR('4.1 取引係数表'!DC106/'4.1 取引係数表'!DC$201,0)</f>
        <v>5.0544323483670299E-3</v>
      </c>
      <c r="DD106" s="43">
        <f>IFERROR('4.1 取引係数表'!DD106/'4.1 取引係数表'!DD$201,0)</f>
        <v>0</v>
      </c>
      <c r="DE106" s="43">
        <f>IFERROR('4.1 取引係数表'!DE106/'4.1 取引係数表'!DE$201,0)</f>
        <v>7.5199258731779304E-3</v>
      </c>
      <c r="DF106" s="43">
        <f>IFERROR('4.1 取引係数表'!DF106/'4.1 取引係数表'!DF$201,0)</f>
        <v>0</v>
      </c>
      <c r="DG106" s="43">
        <f>IFERROR('4.1 取引係数表'!DG106/'4.1 取引係数表'!DG$201,0)</f>
        <v>0</v>
      </c>
      <c r="DH106" s="43">
        <f>IFERROR('4.1 取引係数表'!DH106/'4.1 取引係数表'!DH$201,0)</f>
        <v>0</v>
      </c>
      <c r="DI106" s="43">
        <f>IFERROR('4.1 取引係数表'!DI106/'4.1 取引係数表'!DI$201,0)</f>
        <v>4.7755491881566379E-4</v>
      </c>
      <c r="DJ106" s="43">
        <f>IFERROR('4.1 取引係数表'!DJ106/'4.1 取引係数表'!DJ$201,0)</f>
        <v>0</v>
      </c>
      <c r="DK106" s="43">
        <f>IFERROR('4.1 取引係数表'!DK106/'4.1 取引係数表'!DK$201,0)</f>
        <v>9.3927125506072871E-4</v>
      </c>
      <c r="DL106" s="43">
        <f>IFERROR('4.1 取引係数表'!DL106/'4.1 取引係数表'!DL$201,0)</f>
        <v>1.0403137334022673E-4</v>
      </c>
      <c r="DM106" s="43">
        <f>IFERROR('4.1 取引係数表'!DM106/'4.1 取引係数表'!DM$201,0)</f>
        <v>0</v>
      </c>
      <c r="DN106" s="43">
        <f>IFERROR('4.1 取引係数表'!DN106/'4.1 取引係数表'!DN$201,0)</f>
        <v>0</v>
      </c>
      <c r="DO106" s="43">
        <f>IFERROR('4.1 取引係数表'!DO106/'4.1 取引係数表'!DO$201,0)</f>
        <v>0</v>
      </c>
      <c r="DP106" s="43">
        <f>IFERROR('4.1 取引係数表'!DP106/'4.1 取引係数表'!DP$201,0)</f>
        <v>1.4326647564469914E-3</v>
      </c>
      <c r="DQ106" s="43">
        <f>IFERROR('4.1 取引係数表'!DQ106/'4.1 取引係数表'!DQ$201,0)</f>
        <v>0</v>
      </c>
      <c r="DR106" s="43">
        <f>IFERROR('4.1 取引係数表'!DR106/'4.1 取引係数表'!DR$201,0)</f>
        <v>3.4582132564841498E-3</v>
      </c>
      <c r="DS106" s="43">
        <f>IFERROR('4.1 取引係数表'!DS106/'4.1 取引係数表'!DS$201,0)</f>
        <v>0</v>
      </c>
      <c r="DT106" s="43">
        <f>IFERROR('4.1 取引係数表'!DT106/'4.1 取引係数表'!DT$201,0)</f>
        <v>1.4354066985645933E-2</v>
      </c>
      <c r="DU106" s="43">
        <f>IFERROR('4.1 取引係数表'!DU106/'4.1 取引係数表'!DU$201,0)</f>
        <v>0</v>
      </c>
      <c r="DV106" s="43">
        <f>IFERROR('4.1 取引係数表'!DV106/'4.1 取引係数表'!DV$201,0)</f>
        <v>0</v>
      </c>
      <c r="DW106" s="43">
        <f>IFERROR('4.1 取引係数表'!DW106/'4.1 取引係数表'!DW$201,0)</f>
        <v>0</v>
      </c>
      <c r="DX106" s="43">
        <f>IFERROR('4.1 取引係数表'!DX106/'4.1 取引係数表'!DX$201,0)</f>
        <v>0</v>
      </c>
      <c r="DY106" s="43">
        <f>IFERROR('4.1 取引係数表'!DY106/'4.1 取引係数表'!DY$201,0)</f>
        <v>1.1425959780621572E-4</v>
      </c>
      <c r="DZ106" s="43">
        <f>IFERROR('4.1 取引係数表'!DZ106/'4.1 取引係数表'!DZ$201,0)</f>
        <v>0</v>
      </c>
      <c r="EA106" s="43">
        <f>IFERROR('4.1 取引係数表'!EA106/'4.1 取引係数表'!EA$201,0)</f>
        <v>1.5688471774758368E-4</v>
      </c>
      <c r="EB106" s="43">
        <f>IFERROR('4.1 取引係数表'!EB106/'4.1 取引係数表'!EB$201,0)</f>
        <v>5.6983608308922387E-4</v>
      </c>
      <c r="EC106" s="43">
        <f>IFERROR('4.1 取引係数表'!EC106/'4.1 取引係数表'!EC$201,0)</f>
        <v>7.8816757793851388E-4</v>
      </c>
      <c r="ED106" s="43">
        <f>IFERROR('4.1 取引係数表'!ED106/'4.1 取引係数表'!ED$201,0)</f>
        <v>1.7501640778823014E-4</v>
      </c>
      <c r="EE106" s="43">
        <f>IFERROR('4.1 取引係数表'!EE106/'4.1 取引係数表'!EE$201,0)</f>
        <v>1.4064895427502497E-5</v>
      </c>
      <c r="EF106" s="43">
        <f>IFERROR('4.1 取引係数表'!EF106/'4.1 取引係数表'!EF$201,0)</f>
        <v>0</v>
      </c>
      <c r="EG106" s="43">
        <f>IFERROR('4.1 取引係数表'!EG106/'4.1 取引係数表'!EG$201,0)</f>
        <v>0</v>
      </c>
      <c r="EH106" s="43">
        <f>IFERROR('4.1 取引係数表'!EH106/'4.1 取引係数表'!EH$201,0)</f>
        <v>0</v>
      </c>
      <c r="EI106" s="43">
        <f>IFERROR('4.1 取引係数表'!EI106/'4.1 取引係数表'!EI$201,0)</f>
        <v>1.1534398985986903E-2</v>
      </c>
      <c r="EJ106" s="43">
        <f>IFERROR('4.1 取引係数表'!EJ106/'4.1 取引係数表'!EJ$201,0)</f>
        <v>0</v>
      </c>
      <c r="EK106" s="43">
        <f>IFERROR('4.1 取引係数表'!EK106/'4.1 取引係数表'!EK$201,0)</f>
        <v>0</v>
      </c>
      <c r="EL106" s="43">
        <f>IFERROR('4.1 取引係数表'!EL106/'4.1 取引係数表'!EL$201,0)</f>
        <v>0</v>
      </c>
      <c r="EM106" s="43">
        <f>IFERROR('4.1 取引係数表'!EM106/'4.1 取引係数表'!EM$201,0)</f>
        <v>0</v>
      </c>
      <c r="EN106" s="43">
        <f>IFERROR('4.1 取引係数表'!EN106/'4.1 取引係数表'!EN$201,0)</f>
        <v>0</v>
      </c>
      <c r="EO106" s="43">
        <f>IFERROR('4.1 取引係数表'!EO106/'4.1 取引係数表'!EO$201,0)</f>
        <v>0</v>
      </c>
      <c r="EP106" s="43">
        <f>IFERROR('4.1 取引係数表'!EP106/'4.1 取引係数表'!EP$201,0)</f>
        <v>0</v>
      </c>
      <c r="EQ106" s="43">
        <f>IFERROR('4.1 取引係数表'!EQ106/'4.1 取引係数表'!EQ$201,0)</f>
        <v>0</v>
      </c>
      <c r="ER106" s="43">
        <f>IFERROR('4.1 取引係数表'!ER106/'4.1 取引係数表'!ER$201,0)</f>
        <v>7.1976103933494084E-5</v>
      </c>
      <c r="ES106" s="43">
        <f>IFERROR('4.1 取引係数表'!ES106/'4.1 取引係数表'!ES$201,0)</f>
        <v>0</v>
      </c>
      <c r="ET106" s="43">
        <f>IFERROR('4.1 取引係数表'!ET106/'4.1 取引係数表'!ET$201,0)</f>
        <v>0</v>
      </c>
      <c r="EU106" s="43">
        <f>IFERROR('4.1 取引係数表'!EU106/'4.1 取引係数表'!EU$201,0)</f>
        <v>0</v>
      </c>
      <c r="EV106" s="43">
        <f>IFERROR('4.1 取引係数表'!EV106/'4.1 取引係数表'!EV$201,0)</f>
        <v>0</v>
      </c>
      <c r="EW106" s="43">
        <f>IFERROR('4.1 取引係数表'!EW106/'4.1 取引係数表'!EW$201,0)</f>
        <v>0</v>
      </c>
      <c r="EX106" s="43">
        <f>IFERROR('4.1 取引係数表'!EX106/'4.1 取引係数表'!EX$201,0)</f>
        <v>0</v>
      </c>
      <c r="EY106" s="43">
        <f>IFERROR('4.1 取引係数表'!EY106/'4.1 取引係数表'!EY$201,0)</f>
        <v>0</v>
      </c>
      <c r="EZ106" s="43">
        <f>IFERROR('4.1 取引係数表'!EZ106/'4.1 取引係数表'!EZ$201,0)</f>
        <v>0</v>
      </c>
      <c r="FA106" s="43">
        <f>IFERROR('4.1 取引係数表'!FA106/'4.1 取引係数表'!FA$201,0)</f>
        <v>3.63901018922853E-4</v>
      </c>
      <c r="FB106" s="43">
        <f>IFERROR('4.1 取引係数表'!FB106/'4.1 取引係数表'!FB$201,0)</f>
        <v>0</v>
      </c>
      <c r="FC106" s="43">
        <f>IFERROR('4.1 取引係数表'!FC106/'4.1 取引係数表'!FC$201,0)</f>
        <v>0</v>
      </c>
      <c r="FD106" s="43">
        <f>IFERROR('4.1 取引係数表'!FD106/'4.1 取引係数表'!FD$201,0)</f>
        <v>6.5131728921744223E-5</v>
      </c>
      <c r="FE106" s="43">
        <f>IFERROR('4.1 取引係数表'!FE106/'4.1 取引係数表'!FE$201,0)</f>
        <v>0</v>
      </c>
      <c r="FF106" s="43">
        <f>IFERROR('4.1 取引係数表'!FF106/'4.1 取引係数表'!FF$201,0)</f>
        <v>0</v>
      </c>
      <c r="FG106" s="43">
        <f>IFERROR('4.1 取引係数表'!FG106/'4.1 取引係数表'!FG$201,0)</f>
        <v>0</v>
      </c>
      <c r="FH106" s="43">
        <f>IFERROR('4.1 取引係数表'!FH106/'4.1 取引係数表'!FH$201,0)</f>
        <v>0</v>
      </c>
      <c r="FI106" s="43">
        <f>IFERROR('4.1 取引係数表'!FI106/'4.1 取引係数表'!FI$201,0)</f>
        <v>0</v>
      </c>
      <c r="FJ106" s="43">
        <f>IFERROR('4.1 取引係数表'!FJ106/'4.1 取引係数表'!FJ$201,0)</f>
        <v>0</v>
      </c>
      <c r="FK106" s="43">
        <f>IFERROR('4.1 取引係数表'!FK106/'4.1 取引係数表'!FK$201,0)</f>
        <v>4.3117744610281922E-4</v>
      </c>
      <c r="FL106" s="43">
        <f>IFERROR('4.1 取引係数表'!FL106/'4.1 取引係数表'!FL$201,0)</f>
        <v>4.6508663530489873E-5</v>
      </c>
      <c r="FM106" s="43">
        <f>IFERROR('4.1 取引係数表'!FM106/'4.1 取引係数表'!FM$201,0)</f>
        <v>0</v>
      </c>
      <c r="FN106" s="43">
        <f>IFERROR('4.1 取引係数表'!FN106/'4.1 取引係数表'!FN$201,0)</f>
        <v>0</v>
      </c>
      <c r="FO106" s="43">
        <f>IFERROR('4.1 取引係数表'!FO106/'4.1 取引係数表'!FO$201,0)</f>
        <v>0</v>
      </c>
      <c r="FP106" s="43">
        <f>IFERROR('4.1 取引係数表'!FP106/'4.1 取引係数表'!FP$201,0)</f>
        <v>0</v>
      </c>
      <c r="FQ106" s="43">
        <f>IFERROR('4.1 取引係数表'!FQ106/'4.1 取引係数表'!FQ$201,0)</f>
        <v>0</v>
      </c>
      <c r="FR106" s="43">
        <f>IFERROR('4.1 取引係数表'!FR106/'4.1 取引係数表'!FR$201,0)</f>
        <v>0</v>
      </c>
      <c r="FS106" s="43">
        <f>IFERROR('4.1 取引係数表'!FS106/'4.1 取引係数表'!FS$201,0)</f>
        <v>0</v>
      </c>
      <c r="FT106" s="43">
        <f>IFERROR('4.1 取引係数表'!FT106/'4.1 取引係数表'!FT$201,0)</f>
        <v>0</v>
      </c>
      <c r="FU106" s="43">
        <f>IFERROR('4.1 取引係数表'!FU106/'4.1 取引係数表'!FU$201,0)</f>
        <v>0</v>
      </c>
      <c r="FV106" s="43">
        <f>IFERROR('4.1 取引係数表'!FV106/'4.1 取引係数表'!FV$201,0)</f>
        <v>0</v>
      </c>
      <c r="FW106" s="43">
        <f>IFERROR('4.1 取引係数表'!FW106/'4.1 取引係数表'!FW$201,0)</f>
        <v>0</v>
      </c>
      <c r="FX106" s="43">
        <f>IFERROR('4.1 取引係数表'!FX106/'4.1 取引係数表'!FX$201,0)</f>
        <v>0</v>
      </c>
      <c r="FY106" s="43">
        <f>IFERROR('4.1 取引係数表'!FY106/'4.1 取引係数表'!FY$201,0)</f>
        <v>1.1781825397481583E-3</v>
      </c>
      <c r="FZ106" s="43">
        <f>IFERROR('4.1 取引係数表'!FZ106/'4.1 取引係数表'!FZ$201,0)</f>
        <v>0</v>
      </c>
      <c r="GA106" s="43">
        <f>IFERROR('4.1 取引係数表'!GA106/'4.1 取引係数表'!GA$201,0)</f>
        <v>0</v>
      </c>
      <c r="GB106" s="43">
        <f>IFERROR('4.1 取引係数表'!GB106/'4.1 取引係数表'!GB$201,0)</f>
        <v>0</v>
      </c>
      <c r="GC106" s="43">
        <f>IFERROR('4.1 取引係数表'!GC106/'4.1 取引係数表'!GC$201,0)</f>
        <v>0</v>
      </c>
      <c r="GD106" s="43">
        <f>IFERROR('4.1 取引係数表'!GD106/'4.1 取引係数表'!GD$201,0)</f>
        <v>0</v>
      </c>
      <c r="GE106" s="43">
        <f>IFERROR('4.1 取引係数表'!GE106/'4.1 取引係数表'!GE$201,0)</f>
        <v>0</v>
      </c>
      <c r="GF106" s="43">
        <f>IFERROR('4.1 取引係数表'!GF106/'4.1 取引係数表'!GF$201,0)</f>
        <v>1.1322638586522972E-4</v>
      </c>
      <c r="GG106" s="43">
        <f>IFERROR('4.1 取引係数表'!GG106/'4.1 取引係数表'!GG$201,0)</f>
        <v>0</v>
      </c>
      <c r="GH106" s="44">
        <f>IFERROR('4.1 取引係数表'!GH106/'4.1 取引係数表'!GH$201,0)</f>
        <v>0</v>
      </c>
    </row>
    <row r="107" spans="1:190" s="13" customFormat="1">
      <c r="A107" s="10" t="s">
        <v>103</v>
      </c>
      <c r="B107" s="11" t="s">
        <v>291</v>
      </c>
      <c r="C107" s="43">
        <f>IFERROR('4.1 取引係数表'!C107/'4.1 取引係数表'!C$201,0)</f>
        <v>0</v>
      </c>
      <c r="D107" s="43">
        <f>IFERROR('4.1 取引係数表'!D107/'4.1 取引係数表'!D$201,0)</f>
        <v>0</v>
      </c>
      <c r="E107" s="43">
        <f>IFERROR('4.1 取引係数表'!E107/'4.1 取引係数表'!E$201,0)</f>
        <v>0</v>
      </c>
      <c r="F107" s="43">
        <f>IFERROR('4.1 取引係数表'!F107/'4.1 取引係数表'!F$201,0)</f>
        <v>0</v>
      </c>
      <c r="G107" s="43">
        <f>IFERROR('4.1 取引係数表'!G107/'4.1 取引係数表'!G$201,0)</f>
        <v>0</v>
      </c>
      <c r="H107" s="43">
        <f>IFERROR('4.1 取引係数表'!H107/'4.1 取引係数表'!H$201,0)</f>
        <v>0</v>
      </c>
      <c r="I107" s="43">
        <f>IFERROR('4.1 取引係数表'!I107/'4.1 取引係数表'!I$201,0)</f>
        <v>0</v>
      </c>
      <c r="J107" s="43">
        <f>IFERROR('4.1 取引係数表'!J107/'4.1 取引係数表'!J$201,0)</f>
        <v>0</v>
      </c>
      <c r="K107" s="43">
        <f>IFERROR('4.1 取引係数表'!K107/'4.1 取引係数表'!K$201,0)</f>
        <v>0</v>
      </c>
      <c r="L107" s="43">
        <f>IFERROR('4.1 取引係数表'!L107/'4.1 取引係数表'!L$201,0)</f>
        <v>0</v>
      </c>
      <c r="M107" s="43">
        <f>IFERROR('4.1 取引係数表'!M107/'4.1 取引係数表'!M$201,0)</f>
        <v>0</v>
      </c>
      <c r="N107" s="43">
        <f>IFERROR('4.1 取引係数表'!N107/'4.1 取引係数表'!N$201,0)</f>
        <v>0</v>
      </c>
      <c r="O107" s="43">
        <f>IFERROR('4.1 取引係数表'!O107/'4.1 取引係数表'!O$201,0)</f>
        <v>0</v>
      </c>
      <c r="P107" s="43">
        <f>IFERROR('4.1 取引係数表'!P107/'4.1 取引係数表'!P$201,0)</f>
        <v>0</v>
      </c>
      <c r="Q107" s="43">
        <f>IFERROR('4.1 取引係数表'!Q107/'4.1 取引係数表'!Q$201,0)</f>
        <v>0</v>
      </c>
      <c r="R107" s="43">
        <f>IFERROR('4.1 取引係数表'!R107/'4.1 取引係数表'!R$201,0)</f>
        <v>0</v>
      </c>
      <c r="S107" s="43">
        <f>IFERROR('4.1 取引係数表'!S107/'4.1 取引係数表'!S$201,0)</f>
        <v>0</v>
      </c>
      <c r="T107" s="43">
        <f>IFERROR('4.1 取引係数表'!T107/'4.1 取引係数表'!T$201,0)</f>
        <v>0</v>
      </c>
      <c r="U107" s="43">
        <f>IFERROR('4.1 取引係数表'!U107/'4.1 取引係数表'!U$201,0)</f>
        <v>0</v>
      </c>
      <c r="V107" s="43">
        <f>IFERROR('4.1 取引係数表'!V107/'4.1 取引係数表'!V$201,0)</f>
        <v>0</v>
      </c>
      <c r="W107" s="43">
        <f>IFERROR('4.1 取引係数表'!W107/'4.1 取引係数表'!W$201,0)</f>
        <v>0</v>
      </c>
      <c r="X107" s="43">
        <f>IFERROR('4.1 取引係数表'!X107/'4.1 取引係数表'!X$201,0)</f>
        <v>0</v>
      </c>
      <c r="Y107" s="43">
        <f>IFERROR('4.1 取引係数表'!Y107/'4.1 取引係数表'!Y$201,0)</f>
        <v>0</v>
      </c>
      <c r="Z107" s="43">
        <f>IFERROR('4.1 取引係数表'!Z107/'4.1 取引係数表'!Z$201,0)</f>
        <v>0</v>
      </c>
      <c r="AA107" s="43">
        <f>IFERROR('4.1 取引係数表'!AA107/'4.1 取引係数表'!AA$201,0)</f>
        <v>0</v>
      </c>
      <c r="AB107" s="43">
        <f>IFERROR('4.1 取引係数表'!AB107/'4.1 取引係数表'!AB$201,0)</f>
        <v>0</v>
      </c>
      <c r="AC107" s="43">
        <f>IFERROR('4.1 取引係数表'!AC107/'4.1 取引係数表'!AC$201,0)</f>
        <v>0</v>
      </c>
      <c r="AD107" s="43">
        <f>IFERROR('4.1 取引係数表'!AD107/'4.1 取引係数表'!AD$201,0)</f>
        <v>0</v>
      </c>
      <c r="AE107" s="43">
        <f>IFERROR('4.1 取引係数表'!AE107/'4.1 取引係数表'!AE$201,0)</f>
        <v>0</v>
      </c>
      <c r="AF107" s="43">
        <f>IFERROR('4.1 取引係数表'!AF107/'4.1 取引係数表'!AF$201,0)</f>
        <v>0</v>
      </c>
      <c r="AG107" s="43">
        <f>IFERROR('4.1 取引係数表'!AG107/'4.1 取引係数表'!AG$201,0)</f>
        <v>0</v>
      </c>
      <c r="AH107" s="43">
        <f>IFERROR('4.1 取引係数表'!AH107/'4.1 取引係数表'!AH$201,0)</f>
        <v>0</v>
      </c>
      <c r="AI107" s="43">
        <f>IFERROR('4.1 取引係数表'!AI107/'4.1 取引係数表'!AI$201,0)</f>
        <v>0</v>
      </c>
      <c r="AJ107" s="43">
        <f>IFERROR('4.1 取引係数表'!AJ107/'4.1 取引係数表'!AJ$201,0)</f>
        <v>0</v>
      </c>
      <c r="AK107" s="43">
        <f>IFERROR('4.1 取引係数表'!AK107/'4.1 取引係数表'!AK$201,0)</f>
        <v>0</v>
      </c>
      <c r="AL107" s="43">
        <f>IFERROR('4.1 取引係数表'!AL107/'4.1 取引係数表'!AL$201,0)</f>
        <v>0</v>
      </c>
      <c r="AM107" s="43">
        <f>IFERROR('4.1 取引係数表'!AM107/'4.1 取引係数表'!AM$201,0)</f>
        <v>0</v>
      </c>
      <c r="AN107" s="43">
        <f>IFERROR('4.1 取引係数表'!AN107/'4.1 取引係数表'!AN$201,0)</f>
        <v>0</v>
      </c>
      <c r="AO107" s="43">
        <f>IFERROR('4.1 取引係数表'!AO107/'4.1 取引係数表'!AO$201,0)</f>
        <v>0</v>
      </c>
      <c r="AP107" s="43">
        <f>IFERROR('4.1 取引係数表'!AP107/'4.1 取引係数表'!AP$201,0)</f>
        <v>0</v>
      </c>
      <c r="AQ107" s="43">
        <f>IFERROR('4.1 取引係数表'!AQ107/'4.1 取引係数表'!AQ$201,0)</f>
        <v>0</v>
      </c>
      <c r="AR107" s="43">
        <f>IFERROR('4.1 取引係数表'!AR107/'4.1 取引係数表'!AR$201,0)</f>
        <v>0</v>
      </c>
      <c r="AS107" s="43">
        <f>IFERROR('4.1 取引係数表'!AS107/'4.1 取引係数表'!AS$201,0)</f>
        <v>0</v>
      </c>
      <c r="AT107" s="43">
        <f>IFERROR('4.1 取引係数表'!AT107/'4.1 取引係数表'!AT$201,0)</f>
        <v>0</v>
      </c>
      <c r="AU107" s="43">
        <f>IFERROR('4.1 取引係数表'!AU107/'4.1 取引係数表'!AU$201,0)</f>
        <v>0</v>
      </c>
      <c r="AV107" s="43">
        <f>IFERROR('4.1 取引係数表'!AV107/'4.1 取引係数表'!AV$201,0)</f>
        <v>0</v>
      </c>
      <c r="AW107" s="43">
        <f>IFERROR('4.1 取引係数表'!AW107/'4.1 取引係数表'!AW$201,0)</f>
        <v>0</v>
      </c>
      <c r="AX107" s="43">
        <f>IFERROR('4.1 取引係数表'!AX107/'4.1 取引係数表'!AX$201,0)</f>
        <v>0</v>
      </c>
      <c r="AY107" s="43">
        <f>IFERROR('4.1 取引係数表'!AY107/'4.1 取引係数表'!AY$201,0)</f>
        <v>0</v>
      </c>
      <c r="AZ107" s="43">
        <f>IFERROR('4.1 取引係数表'!AZ107/'4.1 取引係数表'!AZ$201,0)</f>
        <v>0</v>
      </c>
      <c r="BA107" s="43">
        <f>IFERROR('4.1 取引係数表'!BA107/'4.1 取引係数表'!BA$201,0)</f>
        <v>0</v>
      </c>
      <c r="BB107" s="43">
        <f>IFERROR('4.1 取引係数表'!BB107/'4.1 取引係数表'!BB$201,0)</f>
        <v>0</v>
      </c>
      <c r="BC107" s="43">
        <f>IFERROR('4.1 取引係数表'!BC107/'4.1 取引係数表'!BC$201,0)</f>
        <v>0</v>
      </c>
      <c r="BD107" s="43">
        <f>IFERROR('4.1 取引係数表'!BD107/'4.1 取引係数表'!BD$201,0)</f>
        <v>0</v>
      </c>
      <c r="BE107" s="43">
        <f>IFERROR('4.1 取引係数表'!BE107/'4.1 取引係数表'!BE$201,0)</f>
        <v>0</v>
      </c>
      <c r="BF107" s="43">
        <f>IFERROR('4.1 取引係数表'!BF107/'4.1 取引係数表'!BF$201,0)</f>
        <v>0</v>
      </c>
      <c r="BG107" s="43">
        <f>IFERROR('4.1 取引係数表'!BG107/'4.1 取引係数表'!BG$201,0)</f>
        <v>0</v>
      </c>
      <c r="BH107" s="43">
        <f>IFERROR('4.1 取引係数表'!BH107/'4.1 取引係数表'!BH$201,0)</f>
        <v>0</v>
      </c>
      <c r="BI107" s="43">
        <f>IFERROR('4.1 取引係数表'!BI107/'4.1 取引係数表'!BI$201,0)</f>
        <v>0</v>
      </c>
      <c r="BJ107" s="43">
        <f>IFERROR('4.1 取引係数表'!BJ107/'4.1 取引係数表'!BJ$201,0)</f>
        <v>0</v>
      </c>
      <c r="BK107" s="43">
        <f>IFERROR('4.1 取引係数表'!BK107/'4.1 取引係数表'!BK$201,0)</f>
        <v>0</v>
      </c>
      <c r="BL107" s="43">
        <f>IFERROR('4.1 取引係数表'!BL107/'4.1 取引係数表'!BL$201,0)</f>
        <v>0</v>
      </c>
      <c r="BM107" s="43">
        <f>IFERROR('4.1 取引係数表'!BM107/'4.1 取引係数表'!BM$201,0)</f>
        <v>0</v>
      </c>
      <c r="BN107" s="43">
        <f>IFERROR('4.1 取引係数表'!BN107/'4.1 取引係数表'!BN$201,0)</f>
        <v>0</v>
      </c>
      <c r="BO107" s="43">
        <f>IFERROR('4.1 取引係数表'!BO107/'4.1 取引係数表'!BO$201,0)</f>
        <v>0</v>
      </c>
      <c r="BP107" s="43">
        <f>IFERROR('4.1 取引係数表'!BP107/'4.1 取引係数表'!BP$201,0)</f>
        <v>0</v>
      </c>
      <c r="BQ107" s="43">
        <f>IFERROR('4.1 取引係数表'!BQ107/'4.1 取引係数表'!BQ$201,0)</f>
        <v>0</v>
      </c>
      <c r="BR107" s="43">
        <f>IFERROR('4.1 取引係数表'!BR107/'4.1 取引係数表'!BR$201,0)</f>
        <v>0</v>
      </c>
      <c r="BS107" s="43">
        <f>IFERROR('4.1 取引係数表'!BS107/'4.1 取引係数表'!BS$201,0)</f>
        <v>0</v>
      </c>
      <c r="BT107" s="43">
        <f>IFERROR('4.1 取引係数表'!BT107/'4.1 取引係数表'!BT$201,0)</f>
        <v>0</v>
      </c>
      <c r="BU107" s="43">
        <f>IFERROR('4.1 取引係数表'!BU107/'4.1 取引係数表'!BU$201,0)</f>
        <v>0</v>
      </c>
      <c r="BV107" s="43">
        <f>IFERROR('4.1 取引係数表'!BV107/'4.1 取引係数表'!BV$201,0)</f>
        <v>0</v>
      </c>
      <c r="BW107" s="43">
        <f>IFERROR('4.1 取引係数表'!BW107/'4.1 取引係数表'!BW$201,0)</f>
        <v>0</v>
      </c>
      <c r="BX107" s="43">
        <f>IFERROR('4.1 取引係数表'!BX107/'4.1 取引係数表'!BX$201,0)</f>
        <v>0</v>
      </c>
      <c r="BY107" s="43">
        <f>IFERROR('4.1 取引係数表'!BY107/'4.1 取引係数表'!BY$201,0)</f>
        <v>0</v>
      </c>
      <c r="BZ107" s="43">
        <f>IFERROR('4.1 取引係数表'!BZ107/'4.1 取引係数表'!BZ$201,0)</f>
        <v>0</v>
      </c>
      <c r="CA107" s="43">
        <f>IFERROR('4.1 取引係数表'!CA107/'4.1 取引係数表'!CA$201,0)</f>
        <v>0</v>
      </c>
      <c r="CB107" s="43">
        <f>IFERROR('4.1 取引係数表'!CB107/'4.1 取引係数表'!CB$201,0)</f>
        <v>0</v>
      </c>
      <c r="CC107" s="43">
        <f>IFERROR('4.1 取引係数表'!CC107/'4.1 取引係数表'!CC$201,0)</f>
        <v>0</v>
      </c>
      <c r="CD107" s="43">
        <f>IFERROR('4.1 取引係数表'!CD107/'4.1 取引係数表'!CD$201,0)</f>
        <v>0</v>
      </c>
      <c r="CE107" s="43">
        <f>IFERROR('4.1 取引係数表'!CE107/'4.1 取引係数表'!CE$201,0)</f>
        <v>0</v>
      </c>
      <c r="CF107" s="43">
        <f>IFERROR('4.1 取引係数表'!CF107/'4.1 取引係数表'!CF$201,0)</f>
        <v>0</v>
      </c>
      <c r="CG107" s="43">
        <f>IFERROR('4.1 取引係数表'!CG107/'4.1 取引係数表'!CG$201,0)</f>
        <v>0</v>
      </c>
      <c r="CH107" s="43">
        <f>IFERROR('4.1 取引係数表'!CH107/'4.1 取引係数表'!CH$201,0)</f>
        <v>0</v>
      </c>
      <c r="CI107" s="43">
        <f>IFERROR('4.1 取引係数表'!CI107/'4.1 取引係数表'!CI$201,0)</f>
        <v>0</v>
      </c>
      <c r="CJ107" s="43">
        <f>IFERROR('4.1 取引係数表'!CJ107/'4.1 取引係数表'!CJ$201,0)</f>
        <v>0</v>
      </c>
      <c r="CK107" s="43">
        <f>IFERROR('4.1 取引係数表'!CK107/'4.1 取引係数表'!CK$201,0)</f>
        <v>0</v>
      </c>
      <c r="CL107" s="43">
        <f>IFERROR('4.1 取引係数表'!CL107/'4.1 取引係数表'!CL$201,0)</f>
        <v>0</v>
      </c>
      <c r="CM107" s="43">
        <f>IFERROR('4.1 取引係数表'!CM107/'4.1 取引係数表'!CM$201,0)</f>
        <v>0</v>
      </c>
      <c r="CN107" s="43">
        <f>IFERROR('4.1 取引係数表'!CN107/'4.1 取引係数表'!CN$201,0)</f>
        <v>0</v>
      </c>
      <c r="CO107" s="43">
        <f>IFERROR('4.1 取引係数表'!CO107/'4.1 取引係数表'!CO$201,0)</f>
        <v>0</v>
      </c>
      <c r="CP107" s="43">
        <f>IFERROR('4.1 取引係数表'!CP107/'4.1 取引係数表'!CP$201,0)</f>
        <v>0</v>
      </c>
      <c r="CQ107" s="43">
        <f>IFERROR('4.1 取引係数表'!CQ107/'4.1 取引係数表'!CQ$201,0)</f>
        <v>0</v>
      </c>
      <c r="CR107" s="43">
        <f>IFERROR('4.1 取引係数表'!CR107/'4.1 取引係数表'!CR$201,0)</f>
        <v>0</v>
      </c>
      <c r="CS107" s="43">
        <f>IFERROR('4.1 取引係数表'!CS107/'4.1 取引係数表'!CS$201,0)</f>
        <v>0</v>
      </c>
      <c r="CT107" s="43">
        <f>IFERROR('4.1 取引係数表'!CT107/'4.1 取引係数表'!CT$201,0)</f>
        <v>0</v>
      </c>
      <c r="CU107" s="43">
        <f>IFERROR('4.1 取引係数表'!CU107/'4.1 取引係数表'!CU$201,0)</f>
        <v>0</v>
      </c>
      <c r="CV107" s="43">
        <f>IFERROR('4.1 取引係数表'!CV107/'4.1 取引係数表'!CV$201,0)</f>
        <v>0</v>
      </c>
      <c r="CW107" s="43">
        <f>IFERROR('4.1 取引係数表'!CW107/'4.1 取引係数表'!CW$201,0)</f>
        <v>0</v>
      </c>
      <c r="CX107" s="43">
        <f>IFERROR('4.1 取引係数表'!CX107/'4.1 取引係数表'!CX$201,0)</f>
        <v>0</v>
      </c>
      <c r="CY107" s="43">
        <f>IFERROR('4.1 取引係数表'!CY107/'4.1 取引係数表'!CY$201,0)</f>
        <v>0</v>
      </c>
      <c r="CZ107" s="43">
        <f>IFERROR('4.1 取引係数表'!CZ107/'4.1 取引係数表'!CZ$201,0)</f>
        <v>0</v>
      </c>
      <c r="DA107" s="43">
        <f>IFERROR('4.1 取引係数表'!DA107/'4.1 取引係数表'!DA$201,0)</f>
        <v>0</v>
      </c>
      <c r="DB107" s="43">
        <f>IFERROR('4.1 取引係数表'!DB107/'4.1 取引係数表'!DB$201,0)</f>
        <v>0</v>
      </c>
      <c r="DC107" s="43">
        <f>IFERROR('4.1 取引係数表'!DC107/'4.1 取引係数表'!DC$201,0)</f>
        <v>0</v>
      </c>
      <c r="DD107" s="43">
        <f>IFERROR('4.1 取引係数表'!DD107/'4.1 取引係数表'!DD$201,0)</f>
        <v>0</v>
      </c>
      <c r="DE107" s="43">
        <f>IFERROR('4.1 取引係数表'!DE107/'4.1 取引係数表'!DE$201,0)</f>
        <v>0</v>
      </c>
      <c r="DF107" s="43">
        <f>IFERROR('4.1 取引係数表'!DF107/'4.1 取引係数表'!DF$201,0)</f>
        <v>0</v>
      </c>
      <c r="DG107" s="43">
        <f>IFERROR('4.1 取引係数表'!DG107/'4.1 取引係数表'!DG$201,0)</f>
        <v>0</v>
      </c>
      <c r="DH107" s="43">
        <f>IFERROR('4.1 取引係数表'!DH107/'4.1 取引係数表'!DH$201,0)</f>
        <v>0</v>
      </c>
      <c r="DI107" s="43">
        <f>IFERROR('4.1 取引係数表'!DI107/'4.1 取引係数表'!DI$201,0)</f>
        <v>0</v>
      </c>
      <c r="DJ107" s="43">
        <f>IFERROR('4.1 取引係数表'!DJ107/'4.1 取引係数表'!DJ$201,0)</f>
        <v>0</v>
      </c>
      <c r="DK107" s="43">
        <f>IFERROR('4.1 取引係数表'!DK107/'4.1 取引係数表'!DK$201,0)</f>
        <v>0</v>
      </c>
      <c r="DL107" s="43">
        <f>IFERROR('4.1 取引係数表'!DL107/'4.1 取引係数表'!DL$201,0)</f>
        <v>0</v>
      </c>
      <c r="DM107" s="43">
        <f>IFERROR('4.1 取引係数表'!DM107/'4.1 取引係数表'!DM$201,0)</f>
        <v>0</v>
      </c>
      <c r="DN107" s="43">
        <f>IFERROR('4.1 取引係数表'!DN107/'4.1 取引係数表'!DN$201,0)</f>
        <v>0</v>
      </c>
      <c r="DO107" s="43">
        <f>IFERROR('4.1 取引係数表'!DO107/'4.1 取引係数表'!DO$201,0)</f>
        <v>0</v>
      </c>
      <c r="DP107" s="43">
        <f>IFERROR('4.1 取引係数表'!DP107/'4.1 取引係数表'!DP$201,0)</f>
        <v>0</v>
      </c>
      <c r="DQ107" s="43">
        <f>IFERROR('4.1 取引係数表'!DQ107/'4.1 取引係数表'!DQ$201,0)</f>
        <v>0</v>
      </c>
      <c r="DR107" s="43">
        <f>IFERROR('4.1 取引係数表'!DR107/'4.1 取引係数表'!DR$201,0)</f>
        <v>0</v>
      </c>
      <c r="DS107" s="43">
        <f>IFERROR('4.1 取引係数表'!DS107/'4.1 取引係数表'!DS$201,0)</f>
        <v>0</v>
      </c>
      <c r="DT107" s="43">
        <f>IFERROR('4.1 取引係数表'!DT107/'4.1 取引係数表'!DT$201,0)</f>
        <v>0</v>
      </c>
      <c r="DU107" s="43">
        <f>IFERROR('4.1 取引係数表'!DU107/'4.1 取引係数表'!DU$201,0)</f>
        <v>0</v>
      </c>
      <c r="DV107" s="43">
        <f>IFERROR('4.1 取引係数表'!DV107/'4.1 取引係数表'!DV$201,0)</f>
        <v>0</v>
      </c>
      <c r="DW107" s="43">
        <f>IFERROR('4.1 取引係数表'!DW107/'4.1 取引係数表'!DW$201,0)</f>
        <v>0</v>
      </c>
      <c r="DX107" s="43">
        <f>IFERROR('4.1 取引係数表'!DX107/'4.1 取引係数表'!DX$201,0)</f>
        <v>0</v>
      </c>
      <c r="DY107" s="43">
        <f>IFERROR('4.1 取引係数表'!DY107/'4.1 取引係数表'!DY$201,0)</f>
        <v>0</v>
      </c>
      <c r="DZ107" s="43">
        <f>IFERROR('4.1 取引係数表'!DZ107/'4.1 取引係数表'!DZ$201,0)</f>
        <v>0</v>
      </c>
      <c r="EA107" s="43">
        <f>IFERROR('4.1 取引係数表'!EA107/'4.1 取引係数表'!EA$201,0)</f>
        <v>0</v>
      </c>
      <c r="EB107" s="43">
        <f>IFERROR('4.1 取引係数表'!EB107/'4.1 取引係数表'!EB$201,0)</f>
        <v>0</v>
      </c>
      <c r="EC107" s="43">
        <f>IFERROR('4.1 取引係数表'!EC107/'4.1 取引係数表'!EC$201,0)</f>
        <v>0</v>
      </c>
      <c r="ED107" s="43">
        <f>IFERROR('4.1 取引係数表'!ED107/'4.1 取引係数表'!ED$201,0)</f>
        <v>0</v>
      </c>
      <c r="EE107" s="43">
        <f>IFERROR('4.1 取引係数表'!EE107/'4.1 取引係数表'!EE$201,0)</f>
        <v>0</v>
      </c>
      <c r="EF107" s="43">
        <f>IFERROR('4.1 取引係数表'!EF107/'4.1 取引係数表'!EF$201,0)</f>
        <v>0</v>
      </c>
      <c r="EG107" s="43">
        <f>IFERROR('4.1 取引係数表'!EG107/'4.1 取引係数表'!EG$201,0)</f>
        <v>0</v>
      </c>
      <c r="EH107" s="43">
        <f>IFERROR('4.1 取引係数表'!EH107/'4.1 取引係数表'!EH$201,0)</f>
        <v>0</v>
      </c>
      <c r="EI107" s="43">
        <f>IFERROR('4.1 取引係数表'!EI107/'4.1 取引係数表'!EI$201,0)</f>
        <v>0</v>
      </c>
      <c r="EJ107" s="43">
        <f>IFERROR('4.1 取引係数表'!EJ107/'4.1 取引係数表'!EJ$201,0)</f>
        <v>0</v>
      </c>
      <c r="EK107" s="43">
        <f>IFERROR('4.1 取引係数表'!EK107/'4.1 取引係数表'!EK$201,0)</f>
        <v>0</v>
      </c>
      <c r="EL107" s="43">
        <f>IFERROR('4.1 取引係数表'!EL107/'4.1 取引係数表'!EL$201,0)</f>
        <v>0</v>
      </c>
      <c r="EM107" s="43">
        <f>IFERROR('4.1 取引係数表'!EM107/'4.1 取引係数表'!EM$201,0)</f>
        <v>0</v>
      </c>
      <c r="EN107" s="43">
        <f>IFERROR('4.1 取引係数表'!EN107/'4.1 取引係数表'!EN$201,0)</f>
        <v>0</v>
      </c>
      <c r="EO107" s="43">
        <f>IFERROR('4.1 取引係数表'!EO107/'4.1 取引係数表'!EO$201,0)</f>
        <v>0</v>
      </c>
      <c r="EP107" s="43">
        <f>IFERROR('4.1 取引係数表'!EP107/'4.1 取引係数表'!EP$201,0)</f>
        <v>0</v>
      </c>
      <c r="EQ107" s="43">
        <f>IFERROR('4.1 取引係数表'!EQ107/'4.1 取引係数表'!EQ$201,0)</f>
        <v>0</v>
      </c>
      <c r="ER107" s="43">
        <f>IFERROR('4.1 取引係数表'!ER107/'4.1 取引係数表'!ER$201,0)</f>
        <v>0</v>
      </c>
      <c r="ES107" s="43">
        <f>IFERROR('4.1 取引係数表'!ES107/'4.1 取引係数表'!ES$201,0)</f>
        <v>0</v>
      </c>
      <c r="ET107" s="43">
        <f>IFERROR('4.1 取引係数表'!ET107/'4.1 取引係数表'!ET$201,0)</f>
        <v>0</v>
      </c>
      <c r="EU107" s="43">
        <f>IFERROR('4.1 取引係数表'!EU107/'4.1 取引係数表'!EU$201,0)</f>
        <v>0</v>
      </c>
      <c r="EV107" s="43">
        <f>IFERROR('4.1 取引係数表'!EV107/'4.1 取引係数表'!EV$201,0)</f>
        <v>0</v>
      </c>
      <c r="EW107" s="43">
        <f>IFERROR('4.1 取引係数表'!EW107/'4.1 取引係数表'!EW$201,0)</f>
        <v>0</v>
      </c>
      <c r="EX107" s="43">
        <f>IFERROR('4.1 取引係数表'!EX107/'4.1 取引係数表'!EX$201,0)</f>
        <v>0</v>
      </c>
      <c r="EY107" s="43">
        <f>IFERROR('4.1 取引係数表'!EY107/'4.1 取引係数表'!EY$201,0)</f>
        <v>0</v>
      </c>
      <c r="EZ107" s="43">
        <f>IFERROR('4.1 取引係数表'!EZ107/'4.1 取引係数表'!EZ$201,0)</f>
        <v>0</v>
      </c>
      <c r="FA107" s="43">
        <f>IFERROR('4.1 取引係数表'!FA107/'4.1 取引係数表'!FA$201,0)</f>
        <v>0</v>
      </c>
      <c r="FB107" s="43">
        <f>IFERROR('4.1 取引係数表'!FB107/'4.1 取引係数表'!FB$201,0)</f>
        <v>0</v>
      </c>
      <c r="FC107" s="43">
        <f>IFERROR('4.1 取引係数表'!FC107/'4.1 取引係数表'!FC$201,0)</f>
        <v>0</v>
      </c>
      <c r="FD107" s="43">
        <f>IFERROR('4.1 取引係数表'!FD107/'4.1 取引係数表'!FD$201,0)</f>
        <v>0</v>
      </c>
      <c r="FE107" s="43">
        <f>IFERROR('4.1 取引係数表'!FE107/'4.1 取引係数表'!FE$201,0)</f>
        <v>0</v>
      </c>
      <c r="FF107" s="43">
        <f>IFERROR('4.1 取引係数表'!FF107/'4.1 取引係数表'!FF$201,0)</f>
        <v>0</v>
      </c>
      <c r="FG107" s="43">
        <f>IFERROR('4.1 取引係数表'!FG107/'4.1 取引係数表'!FG$201,0)</f>
        <v>0</v>
      </c>
      <c r="FH107" s="43">
        <f>IFERROR('4.1 取引係数表'!FH107/'4.1 取引係数表'!FH$201,0)</f>
        <v>0</v>
      </c>
      <c r="FI107" s="43">
        <f>IFERROR('4.1 取引係数表'!FI107/'4.1 取引係数表'!FI$201,0)</f>
        <v>0</v>
      </c>
      <c r="FJ107" s="43">
        <f>IFERROR('4.1 取引係数表'!FJ107/'4.1 取引係数表'!FJ$201,0)</f>
        <v>0</v>
      </c>
      <c r="FK107" s="43">
        <f>IFERROR('4.1 取引係数表'!FK107/'4.1 取引係数表'!FK$201,0)</f>
        <v>0</v>
      </c>
      <c r="FL107" s="43">
        <f>IFERROR('4.1 取引係数表'!FL107/'4.1 取引係数表'!FL$201,0)</f>
        <v>0</v>
      </c>
      <c r="FM107" s="43">
        <f>IFERROR('4.1 取引係数表'!FM107/'4.1 取引係数表'!FM$201,0)</f>
        <v>0</v>
      </c>
      <c r="FN107" s="43">
        <f>IFERROR('4.1 取引係数表'!FN107/'4.1 取引係数表'!FN$201,0)</f>
        <v>0</v>
      </c>
      <c r="FO107" s="43">
        <f>IFERROR('4.1 取引係数表'!FO107/'4.1 取引係数表'!FO$201,0)</f>
        <v>0</v>
      </c>
      <c r="FP107" s="43">
        <f>IFERROR('4.1 取引係数表'!FP107/'4.1 取引係数表'!FP$201,0)</f>
        <v>0</v>
      </c>
      <c r="FQ107" s="43">
        <f>IFERROR('4.1 取引係数表'!FQ107/'4.1 取引係数表'!FQ$201,0)</f>
        <v>0</v>
      </c>
      <c r="FR107" s="43">
        <f>IFERROR('4.1 取引係数表'!FR107/'4.1 取引係数表'!FR$201,0)</f>
        <v>0</v>
      </c>
      <c r="FS107" s="43">
        <f>IFERROR('4.1 取引係数表'!FS107/'4.1 取引係数表'!FS$201,0)</f>
        <v>0</v>
      </c>
      <c r="FT107" s="43">
        <f>IFERROR('4.1 取引係数表'!FT107/'4.1 取引係数表'!FT$201,0)</f>
        <v>0</v>
      </c>
      <c r="FU107" s="43">
        <f>IFERROR('4.1 取引係数表'!FU107/'4.1 取引係数表'!FU$201,0)</f>
        <v>0</v>
      </c>
      <c r="FV107" s="43">
        <f>IFERROR('4.1 取引係数表'!FV107/'4.1 取引係数表'!FV$201,0)</f>
        <v>0</v>
      </c>
      <c r="FW107" s="43">
        <f>IFERROR('4.1 取引係数表'!FW107/'4.1 取引係数表'!FW$201,0)</f>
        <v>0</v>
      </c>
      <c r="FX107" s="43">
        <f>IFERROR('4.1 取引係数表'!FX107/'4.1 取引係数表'!FX$201,0)</f>
        <v>0</v>
      </c>
      <c r="FY107" s="43">
        <f>IFERROR('4.1 取引係数表'!FY107/'4.1 取引係数表'!FY$201,0)</f>
        <v>0</v>
      </c>
      <c r="FZ107" s="43">
        <f>IFERROR('4.1 取引係数表'!FZ107/'4.1 取引係数表'!FZ$201,0)</f>
        <v>0</v>
      </c>
      <c r="GA107" s="43">
        <f>IFERROR('4.1 取引係数表'!GA107/'4.1 取引係数表'!GA$201,0)</f>
        <v>0</v>
      </c>
      <c r="GB107" s="43">
        <f>IFERROR('4.1 取引係数表'!GB107/'4.1 取引係数表'!GB$201,0)</f>
        <v>0</v>
      </c>
      <c r="GC107" s="43">
        <f>IFERROR('4.1 取引係数表'!GC107/'4.1 取引係数表'!GC$201,0)</f>
        <v>0</v>
      </c>
      <c r="GD107" s="43">
        <f>IFERROR('4.1 取引係数表'!GD107/'4.1 取引係数表'!GD$201,0)</f>
        <v>0</v>
      </c>
      <c r="GE107" s="43">
        <f>IFERROR('4.1 取引係数表'!GE107/'4.1 取引係数表'!GE$201,0)</f>
        <v>0</v>
      </c>
      <c r="GF107" s="43">
        <f>IFERROR('4.1 取引係数表'!GF107/'4.1 取引係数表'!GF$201,0)</f>
        <v>5.6613192932614859E-5</v>
      </c>
      <c r="GG107" s="43">
        <f>IFERROR('4.1 取引係数表'!GG107/'4.1 取引係数表'!GG$201,0)</f>
        <v>4.4518740102058772E-2</v>
      </c>
      <c r="GH107" s="44">
        <f>IFERROR('4.1 取引係数表'!GH107/'4.1 取引係数表'!GH$201,0)</f>
        <v>6.3483599012195198E-6</v>
      </c>
    </row>
    <row r="108" spans="1:190" s="13" customFormat="1">
      <c r="A108" s="10" t="s">
        <v>104</v>
      </c>
      <c r="B108" s="11" t="s">
        <v>292</v>
      </c>
      <c r="C108" s="43">
        <f>IFERROR('4.1 取引係数表'!C108/'4.1 取引係数表'!C$201,0)</f>
        <v>0</v>
      </c>
      <c r="D108" s="43">
        <f>IFERROR('4.1 取引係数表'!D108/'4.1 取引係数表'!D$201,0)</f>
        <v>0</v>
      </c>
      <c r="E108" s="43">
        <f>IFERROR('4.1 取引係数表'!E108/'4.1 取引係数表'!E$201,0)</f>
        <v>0</v>
      </c>
      <c r="F108" s="43">
        <f>IFERROR('4.1 取引係数表'!F108/'4.1 取引係数表'!F$201,0)</f>
        <v>0</v>
      </c>
      <c r="G108" s="43">
        <f>IFERROR('4.1 取引係数表'!G108/'4.1 取引係数表'!G$201,0)</f>
        <v>0</v>
      </c>
      <c r="H108" s="43">
        <f>IFERROR('4.1 取引係数表'!H108/'4.1 取引係数表'!H$201,0)</f>
        <v>0</v>
      </c>
      <c r="I108" s="43">
        <f>IFERROR('4.1 取引係数表'!I108/'4.1 取引係数表'!I$201,0)</f>
        <v>0</v>
      </c>
      <c r="J108" s="43">
        <f>IFERROR('4.1 取引係数表'!J108/'4.1 取引係数表'!J$201,0)</f>
        <v>0</v>
      </c>
      <c r="K108" s="43">
        <f>IFERROR('4.1 取引係数表'!K108/'4.1 取引係数表'!K$201,0)</f>
        <v>0</v>
      </c>
      <c r="L108" s="43">
        <f>IFERROR('4.1 取引係数表'!L108/'4.1 取引係数表'!L$201,0)</f>
        <v>0</v>
      </c>
      <c r="M108" s="43">
        <f>IFERROR('4.1 取引係数表'!M108/'4.1 取引係数表'!M$201,0)</f>
        <v>0</v>
      </c>
      <c r="N108" s="43">
        <f>IFERROR('4.1 取引係数表'!N108/'4.1 取引係数表'!N$201,0)</f>
        <v>0</v>
      </c>
      <c r="O108" s="43">
        <f>IFERROR('4.1 取引係数表'!O108/'4.1 取引係数表'!O$201,0)</f>
        <v>0</v>
      </c>
      <c r="P108" s="43">
        <f>IFERROR('4.1 取引係数表'!P108/'4.1 取引係数表'!P$201,0)</f>
        <v>0</v>
      </c>
      <c r="Q108" s="43">
        <f>IFERROR('4.1 取引係数表'!Q108/'4.1 取引係数表'!Q$201,0)</f>
        <v>0</v>
      </c>
      <c r="R108" s="43">
        <f>IFERROR('4.1 取引係数表'!R108/'4.1 取引係数表'!R$201,0)</f>
        <v>0</v>
      </c>
      <c r="S108" s="43">
        <f>IFERROR('4.1 取引係数表'!S108/'4.1 取引係数表'!S$201,0)</f>
        <v>0</v>
      </c>
      <c r="T108" s="43">
        <f>IFERROR('4.1 取引係数表'!T108/'4.1 取引係数表'!T$201,0)</f>
        <v>0</v>
      </c>
      <c r="U108" s="43">
        <f>IFERROR('4.1 取引係数表'!U108/'4.1 取引係数表'!U$201,0)</f>
        <v>0</v>
      </c>
      <c r="V108" s="43">
        <f>IFERROR('4.1 取引係数表'!V108/'4.1 取引係数表'!V$201,0)</f>
        <v>0</v>
      </c>
      <c r="W108" s="43">
        <f>IFERROR('4.1 取引係数表'!W108/'4.1 取引係数表'!W$201,0)</f>
        <v>0</v>
      </c>
      <c r="X108" s="43">
        <f>IFERROR('4.1 取引係数表'!X108/'4.1 取引係数表'!X$201,0)</f>
        <v>0</v>
      </c>
      <c r="Y108" s="43">
        <f>IFERROR('4.1 取引係数表'!Y108/'4.1 取引係数表'!Y$201,0)</f>
        <v>0</v>
      </c>
      <c r="Z108" s="43">
        <f>IFERROR('4.1 取引係数表'!Z108/'4.1 取引係数表'!Z$201,0)</f>
        <v>0</v>
      </c>
      <c r="AA108" s="43">
        <f>IFERROR('4.1 取引係数表'!AA108/'4.1 取引係数表'!AA$201,0)</f>
        <v>0</v>
      </c>
      <c r="AB108" s="43">
        <f>IFERROR('4.1 取引係数表'!AB108/'4.1 取引係数表'!AB$201,0)</f>
        <v>0</v>
      </c>
      <c r="AC108" s="43">
        <f>IFERROR('4.1 取引係数表'!AC108/'4.1 取引係数表'!AC$201,0)</f>
        <v>0</v>
      </c>
      <c r="AD108" s="43">
        <f>IFERROR('4.1 取引係数表'!AD108/'4.1 取引係数表'!AD$201,0)</f>
        <v>0</v>
      </c>
      <c r="AE108" s="43">
        <f>IFERROR('4.1 取引係数表'!AE108/'4.1 取引係数表'!AE$201,0)</f>
        <v>0</v>
      </c>
      <c r="AF108" s="43">
        <f>IFERROR('4.1 取引係数表'!AF108/'4.1 取引係数表'!AF$201,0)</f>
        <v>0</v>
      </c>
      <c r="AG108" s="43">
        <f>IFERROR('4.1 取引係数表'!AG108/'4.1 取引係数表'!AG$201,0)</f>
        <v>0</v>
      </c>
      <c r="AH108" s="43">
        <f>IFERROR('4.1 取引係数表'!AH108/'4.1 取引係数表'!AH$201,0)</f>
        <v>0</v>
      </c>
      <c r="AI108" s="43">
        <f>IFERROR('4.1 取引係数表'!AI108/'4.1 取引係数表'!AI$201,0)</f>
        <v>0</v>
      </c>
      <c r="AJ108" s="43">
        <f>IFERROR('4.1 取引係数表'!AJ108/'4.1 取引係数表'!AJ$201,0)</f>
        <v>0</v>
      </c>
      <c r="AK108" s="43">
        <f>IFERROR('4.1 取引係数表'!AK108/'4.1 取引係数表'!AK$201,0)</f>
        <v>0</v>
      </c>
      <c r="AL108" s="43">
        <f>IFERROR('4.1 取引係数表'!AL108/'4.1 取引係数表'!AL$201,0)</f>
        <v>0</v>
      </c>
      <c r="AM108" s="43">
        <f>IFERROR('4.1 取引係数表'!AM108/'4.1 取引係数表'!AM$201,0)</f>
        <v>0</v>
      </c>
      <c r="AN108" s="43">
        <f>IFERROR('4.1 取引係数表'!AN108/'4.1 取引係数表'!AN$201,0)</f>
        <v>0</v>
      </c>
      <c r="AO108" s="43">
        <f>IFERROR('4.1 取引係数表'!AO108/'4.1 取引係数表'!AO$201,0)</f>
        <v>0</v>
      </c>
      <c r="AP108" s="43">
        <f>IFERROR('4.1 取引係数表'!AP108/'4.1 取引係数表'!AP$201,0)</f>
        <v>0</v>
      </c>
      <c r="AQ108" s="43">
        <f>IFERROR('4.1 取引係数表'!AQ108/'4.1 取引係数表'!AQ$201,0)</f>
        <v>0</v>
      </c>
      <c r="AR108" s="43">
        <f>IFERROR('4.1 取引係数表'!AR108/'4.1 取引係数表'!AR$201,0)</f>
        <v>0</v>
      </c>
      <c r="AS108" s="43">
        <f>IFERROR('4.1 取引係数表'!AS108/'4.1 取引係数表'!AS$201,0)</f>
        <v>0</v>
      </c>
      <c r="AT108" s="43">
        <f>IFERROR('4.1 取引係数表'!AT108/'4.1 取引係数表'!AT$201,0)</f>
        <v>0</v>
      </c>
      <c r="AU108" s="43">
        <f>IFERROR('4.1 取引係数表'!AU108/'4.1 取引係数表'!AU$201,0)</f>
        <v>0</v>
      </c>
      <c r="AV108" s="43">
        <f>IFERROR('4.1 取引係数表'!AV108/'4.1 取引係数表'!AV$201,0)</f>
        <v>0</v>
      </c>
      <c r="AW108" s="43">
        <f>IFERROR('4.1 取引係数表'!AW108/'4.1 取引係数表'!AW$201,0)</f>
        <v>0</v>
      </c>
      <c r="AX108" s="43">
        <f>IFERROR('4.1 取引係数表'!AX108/'4.1 取引係数表'!AX$201,0)</f>
        <v>0</v>
      </c>
      <c r="AY108" s="43">
        <f>IFERROR('4.1 取引係数表'!AY108/'4.1 取引係数表'!AY$201,0)</f>
        <v>0</v>
      </c>
      <c r="AZ108" s="43">
        <f>IFERROR('4.1 取引係数表'!AZ108/'4.1 取引係数表'!AZ$201,0)</f>
        <v>0</v>
      </c>
      <c r="BA108" s="43">
        <f>IFERROR('4.1 取引係数表'!BA108/'4.1 取引係数表'!BA$201,0)</f>
        <v>0</v>
      </c>
      <c r="BB108" s="43">
        <f>IFERROR('4.1 取引係数表'!BB108/'4.1 取引係数表'!BB$201,0)</f>
        <v>0</v>
      </c>
      <c r="BC108" s="43">
        <f>IFERROR('4.1 取引係数表'!BC108/'4.1 取引係数表'!BC$201,0)</f>
        <v>0</v>
      </c>
      <c r="BD108" s="43">
        <f>IFERROR('4.1 取引係数表'!BD108/'4.1 取引係数表'!BD$201,0)</f>
        <v>0</v>
      </c>
      <c r="BE108" s="43">
        <f>IFERROR('4.1 取引係数表'!BE108/'4.1 取引係数表'!BE$201,0)</f>
        <v>0</v>
      </c>
      <c r="BF108" s="43">
        <f>IFERROR('4.1 取引係数表'!BF108/'4.1 取引係数表'!BF$201,0)</f>
        <v>0</v>
      </c>
      <c r="BG108" s="43">
        <f>IFERROR('4.1 取引係数表'!BG108/'4.1 取引係数表'!BG$201,0)</f>
        <v>0</v>
      </c>
      <c r="BH108" s="43">
        <f>IFERROR('4.1 取引係数表'!BH108/'4.1 取引係数表'!BH$201,0)</f>
        <v>0</v>
      </c>
      <c r="BI108" s="43">
        <f>IFERROR('4.1 取引係数表'!BI108/'4.1 取引係数表'!BI$201,0)</f>
        <v>0</v>
      </c>
      <c r="BJ108" s="43">
        <f>IFERROR('4.1 取引係数表'!BJ108/'4.1 取引係数表'!BJ$201,0)</f>
        <v>0</v>
      </c>
      <c r="BK108" s="43">
        <f>IFERROR('4.1 取引係数表'!BK108/'4.1 取引係数表'!BK$201,0)</f>
        <v>0</v>
      </c>
      <c r="BL108" s="43">
        <f>IFERROR('4.1 取引係数表'!BL108/'4.1 取引係数表'!BL$201,0)</f>
        <v>0</v>
      </c>
      <c r="BM108" s="43">
        <f>IFERROR('4.1 取引係数表'!BM108/'4.1 取引係数表'!BM$201,0)</f>
        <v>0</v>
      </c>
      <c r="BN108" s="43">
        <f>IFERROR('4.1 取引係数表'!BN108/'4.1 取引係数表'!BN$201,0)</f>
        <v>0</v>
      </c>
      <c r="BO108" s="43">
        <f>IFERROR('4.1 取引係数表'!BO108/'4.1 取引係数表'!BO$201,0)</f>
        <v>0</v>
      </c>
      <c r="BP108" s="43">
        <f>IFERROR('4.1 取引係数表'!BP108/'4.1 取引係数表'!BP$201,0)</f>
        <v>0</v>
      </c>
      <c r="BQ108" s="43">
        <f>IFERROR('4.1 取引係数表'!BQ108/'4.1 取引係数表'!BQ$201,0)</f>
        <v>0</v>
      </c>
      <c r="BR108" s="43">
        <f>IFERROR('4.1 取引係数表'!BR108/'4.1 取引係数表'!BR$201,0)</f>
        <v>0</v>
      </c>
      <c r="BS108" s="43">
        <f>IFERROR('4.1 取引係数表'!BS108/'4.1 取引係数表'!BS$201,0)</f>
        <v>0</v>
      </c>
      <c r="BT108" s="43">
        <f>IFERROR('4.1 取引係数表'!BT108/'4.1 取引係数表'!BT$201,0)</f>
        <v>0</v>
      </c>
      <c r="BU108" s="43">
        <f>IFERROR('4.1 取引係数表'!BU108/'4.1 取引係数表'!BU$201,0)</f>
        <v>0</v>
      </c>
      <c r="BV108" s="43">
        <f>IFERROR('4.1 取引係数表'!BV108/'4.1 取引係数表'!BV$201,0)</f>
        <v>0</v>
      </c>
      <c r="BW108" s="43">
        <f>IFERROR('4.1 取引係数表'!BW108/'4.1 取引係数表'!BW$201,0)</f>
        <v>0</v>
      </c>
      <c r="BX108" s="43">
        <f>IFERROR('4.1 取引係数表'!BX108/'4.1 取引係数表'!BX$201,0)</f>
        <v>0</v>
      </c>
      <c r="BY108" s="43">
        <f>IFERROR('4.1 取引係数表'!BY108/'4.1 取引係数表'!BY$201,0)</f>
        <v>0</v>
      </c>
      <c r="BZ108" s="43">
        <f>IFERROR('4.1 取引係数表'!BZ108/'4.1 取引係数表'!BZ$201,0)</f>
        <v>0</v>
      </c>
      <c r="CA108" s="43">
        <f>IFERROR('4.1 取引係数表'!CA108/'4.1 取引係数表'!CA$201,0)</f>
        <v>0</v>
      </c>
      <c r="CB108" s="43">
        <f>IFERROR('4.1 取引係数表'!CB108/'4.1 取引係数表'!CB$201,0)</f>
        <v>0</v>
      </c>
      <c r="CC108" s="43">
        <f>IFERROR('4.1 取引係数表'!CC108/'4.1 取引係数表'!CC$201,0)</f>
        <v>0</v>
      </c>
      <c r="CD108" s="43">
        <f>IFERROR('4.1 取引係数表'!CD108/'4.1 取引係数表'!CD$201,0)</f>
        <v>0</v>
      </c>
      <c r="CE108" s="43">
        <f>IFERROR('4.1 取引係数表'!CE108/'4.1 取引係数表'!CE$201,0)</f>
        <v>0</v>
      </c>
      <c r="CF108" s="43">
        <f>IFERROR('4.1 取引係数表'!CF108/'4.1 取引係数表'!CF$201,0)</f>
        <v>0</v>
      </c>
      <c r="CG108" s="43">
        <f>IFERROR('4.1 取引係数表'!CG108/'4.1 取引係数表'!CG$201,0)</f>
        <v>0</v>
      </c>
      <c r="CH108" s="43">
        <f>IFERROR('4.1 取引係数表'!CH108/'4.1 取引係数表'!CH$201,0)</f>
        <v>0</v>
      </c>
      <c r="CI108" s="43">
        <f>IFERROR('4.1 取引係数表'!CI108/'4.1 取引係数表'!CI$201,0)</f>
        <v>0</v>
      </c>
      <c r="CJ108" s="43">
        <f>IFERROR('4.1 取引係数表'!CJ108/'4.1 取引係数表'!CJ$201,0)</f>
        <v>0</v>
      </c>
      <c r="CK108" s="43">
        <f>IFERROR('4.1 取引係数表'!CK108/'4.1 取引係数表'!CK$201,0)</f>
        <v>0</v>
      </c>
      <c r="CL108" s="43">
        <f>IFERROR('4.1 取引係数表'!CL108/'4.1 取引係数表'!CL$201,0)</f>
        <v>0</v>
      </c>
      <c r="CM108" s="43">
        <f>IFERROR('4.1 取引係数表'!CM108/'4.1 取引係数表'!CM$201,0)</f>
        <v>0</v>
      </c>
      <c r="CN108" s="43">
        <f>IFERROR('4.1 取引係数表'!CN108/'4.1 取引係数表'!CN$201,0)</f>
        <v>0</v>
      </c>
      <c r="CO108" s="43">
        <f>IFERROR('4.1 取引係数表'!CO108/'4.1 取引係数表'!CO$201,0)</f>
        <v>0</v>
      </c>
      <c r="CP108" s="43">
        <f>IFERROR('4.1 取引係数表'!CP108/'4.1 取引係数表'!CP$201,0)</f>
        <v>0</v>
      </c>
      <c r="CQ108" s="43">
        <f>IFERROR('4.1 取引係数表'!CQ108/'4.1 取引係数表'!CQ$201,0)</f>
        <v>0</v>
      </c>
      <c r="CR108" s="43">
        <f>IFERROR('4.1 取引係数表'!CR108/'4.1 取引係数表'!CR$201,0)</f>
        <v>0</v>
      </c>
      <c r="CS108" s="43">
        <f>IFERROR('4.1 取引係数表'!CS108/'4.1 取引係数表'!CS$201,0)</f>
        <v>0</v>
      </c>
      <c r="CT108" s="43">
        <f>IFERROR('4.1 取引係数表'!CT108/'4.1 取引係数表'!CT$201,0)</f>
        <v>0</v>
      </c>
      <c r="CU108" s="43">
        <f>IFERROR('4.1 取引係数表'!CU108/'4.1 取引係数表'!CU$201,0)</f>
        <v>0</v>
      </c>
      <c r="CV108" s="43">
        <f>IFERROR('4.1 取引係数表'!CV108/'4.1 取引係数表'!CV$201,0)</f>
        <v>0</v>
      </c>
      <c r="CW108" s="43">
        <f>IFERROR('4.1 取引係数表'!CW108/'4.1 取引係数表'!CW$201,0)</f>
        <v>0</v>
      </c>
      <c r="CX108" s="43">
        <f>IFERROR('4.1 取引係数表'!CX108/'4.1 取引係数表'!CX$201,0)</f>
        <v>0</v>
      </c>
      <c r="CY108" s="43">
        <f>IFERROR('4.1 取引係数表'!CY108/'4.1 取引係数表'!CY$201,0)</f>
        <v>0</v>
      </c>
      <c r="CZ108" s="43">
        <f>IFERROR('4.1 取引係数表'!CZ108/'4.1 取引係数表'!CZ$201,0)</f>
        <v>0</v>
      </c>
      <c r="DA108" s="43">
        <f>IFERROR('4.1 取引係数表'!DA108/'4.1 取引係数表'!DA$201,0)</f>
        <v>0</v>
      </c>
      <c r="DB108" s="43">
        <f>IFERROR('4.1 取引係数表'!DB108/'4.1 取引係数表'!DB$201,0)</f>
        <v>2.5908194874683189E-2</v>
      </c>
      <c r="DC108" s="43">
        <f>IFERROR('4.1 取引係数表'!DC108/'4.1 取引係数表'!DC$201,0)</f>
        <v>0</v>
      </c>
      <c r="DD108" s="43">
        <f>IFERROR('4.1 取引係数表'!DD108/'4.1 取引係数表'!DD$201,0)</f>
        <v>0</v>
      </c>
      <c r="DE108" s="43">
        <f>IFERROR('4.1 取引係数表'!DE108/'4.1 取引係数表'!DE$201,0)</f>
        <v>0</v>
      </c>
      <c r="DF108" s="43">
        <f>IFERROR('4.1 取引係数表'!DF108/'4.1 取引係数表'!DF$201,0)</f>
        <v>0</v>
      </c>
      <c r="DG108" s="43">
        <f>IFERROR('4.1 取引係数表'!DG108/'4.1 取引係数表'!DG$201,0)</f>
        <v>0</v>
      </c>
      <c r="DH108" s="43">
        <f>IFERROR('4.1 取引係数表'!DH108/'4.1 取引係数表'!DH$201,0)</f>
        <v>0</v>
      </c>
      <c r="DI108" s="43">
        <f>IFERROR('4.1 取引係数表'!DI108/'4.1 取引係数表'!DI$201,0)</f>
        <v>0</v>
      </c>
      <c r="DJ108" s="43">
        <f>IFERROR('4.1 取引係数表'!DJ108/'4.1 取引係数表'!DJ$201,0)</f>
        <v>0</v>
      </c>
      <c r="DK108" s="43">
        <f>IFERROR('4.1 取引係数表'!DK108/'4.1 取引係数表'!DK$201,0)</f>
        <v>0</v>
      </c>
      <c r="DL108" s="43">
        <f>IFERROR('4.1 取引係数表'!DL108/'4.1 取引係数表'!DL$201,0)</f>
        <v>0</v>
      </c>
      <c r="DM108" s="43">
        <f>IFERROR('4.1 取引係数表'!DM108/'4.1 取引係数表'!DM$201,0)</f>
        <v>0</v>
      </c>
      <c r="DN108" s="43">
        <f>IFERROR('4.1 取引係数表'!DN108/'4.1 取引係数表'!DN$201,0)</f>
        <v>0</v>
      </c>
      <c r="DO108" s="43">
        <f>IFERROR('4.1 取引係数表'!DO108/'4.1 取引係数表'!DO$201,0)</f>
        <v>0</v>
      </c>
      <c r="DP108" s="43">
        <f>IFERROR('4.1 取引係数表'!DP108/'4.1 取引係数表'!DP$201,0)</f>
        <v>0</v>
      </c>
      <c r="DQ108" s="43">
        <f>IFERROR('4.1 取引係数表'!DQ108/'4.1 取引係数表'!DQ$201,0)</f>
        <v>0</v>
      </c>
      <c r="DR108" s="43">
        <f>IFERROR('4.1 取引係数表'!DR108/'4.1 取引係数表'!DR$201,0)</f>
        <v>0</v>
      </c>
      <c r="DS108" s="43">
        <f>IFERROR('4.1 取引係数表'!DS108/'4.1 取引係数表'!DS$201,0)</f>
        <v>0</v>
      </c>
      <c r="DT108" s="43">
        <f>IFERROR('4.1 取引係数表'!DT108/'4.1 取引係数表'!DT$201,0)</f>
        <v>0</v>
      </c>
      <c r="DU108" s="43">
        <f>IFERROR('4.1 取引係数表'!DU108/'4.1 取引係数表'!DU$201,0)</f>
        <v>0</v>
      </c>
      <c r="DV108" s="43">
        <f>IFERROR('4.1 取引係数表'!DV108/'4.1 取引係数表'!DV$201,0)</f>
        <v>0</v>
      </c>
      <c r="DW108" s="43">
        <f>IFERROR('4.1 取引係数表'!DW108/'4.1 取引係数表'!DW$201,0)</f>
        <v>0</v>
      </c>
      <c r="DX108" s="43">
        <f>IFERROR('4.1 取引係数表'!DX108/'4.1 取引係数表'!DX$201,0)</f>
        <v>0</v>
      </c>
      <c r="DY108" s="43">
        <f>IFERROR('4.1 取引係数表'!DY108/'4.1 取引係数表'!DY$201,0)</f>
        <v>0</v>
      </c>
      <c r="DZ108" s="43">
        <f>IFERROR('4.1 取引係数表'!DZ108/'4.1 取引係数表'!DZ$201,0)</f>
        <v>0</v>
      </c>
      <c r="EA108" s="43">
        <f>IFERROR('4.1 取引係数表'!EA108/'4.1 取引係数表'!EA$201,0)</f>
        <v>0</v>
      </c>
      <c r="EB108" s="43">
        <f>IFERROR('4.1 取引係数表'!EB108/'4.1 取引係数表'!EB$201,0)</f>
        <v>0</v>
      </c>
      <c r="EC108" s="43">
        <f>IFERROR('4.1 取引係数表'!EC108/'4.1 取引係数表'!EC$201,0)</f>
        <v>0</v>
      </c>
      <c r="ED108" s="43">
        <f>IFERROR('4.1 取引係数表'!ED108/'4.1 取引係数表'!ED$201,0)</f>
        <v>0</v>
      </c>
      <c r="EE108" s="43">
        <f>IFERROR('4.1 取引係数表'!EE108/'4.1 取引係数表'!EE$201,0)</f>
        <v>0</v>
      </c>
      <c r="EF108" s="43">
        <f>IFERROR('4.1 取引係数表'!EF108/'4.1 取引係数表'!EF$201,0)</f>
        <v>0</v>
      </c>
      <c r="EG108" s="43">
        <f>IFERROR('4.1 取引係数表'!EG108/'4.1 取引係数表'!EG$201,0)</f>
        <v>0</v>
      </c>
      <c r="EH108" s="43">
        <f>IFERROR('4.1 取引係数表'!EH108/'4.1 取引係数表'!EH$201,0)</f>
        <v>0</v>
      </c>
      <c r="EI108" s="43">
        <f>IFERROR('4.1 取引係数表'!EI108/'4.1 取引係数表'!EI$201,0)</f>
        <v>0</v>
      </c>
      <c r="EJ108" s="43">
        <f>IFERROR('4.1 取引係数表'!EJ108/'4.1 取引係数表'!EJ$201,0)</f>
        <v>0</v>
      </c>
      <c r="EK108" s="43">
        <f>IFERROR('4.1 取引係数表'!EK108/'4.1 取引係数表'!EK$201,0)</f>
        <v>0</v>
      </c>
      <c r="EL108" s="43">
        <f>IFERROR('4.1 取引係数表'!EL108/'4.1 取引係数表'!EL$201,0)</f>
        <v>0</v>
      </c>
      <c r="EM108" s="43">
        <f>IFERROR('4.1 取引係数表'!EM108/'4.1 取引係数表'!EM$201,0)</f>
        <v>0</v>
      </c>
      <c r="EN108" s="43">
        <f>IFERROR('4.1 取引係数表'!EN108/'4.1 取引係数表'!EN$201,0)</f>
        <v>0</v>
      </c>
      <c r="EO108" s="43">
        <f>IFERROR('4.1 取引係数表'!EO108/'4.1 取引係数表'!EO$201,0)</f>
        <v>0</v>
      </c>
      <c r="EP108" s="43">
        <f>IFERROR('4.1 取引係数表'!EP108/'4.1 取引係数表'!EP$201,0)</f>
        <v>0</v>
      </c>
      <c r="EQ108" s="43">
        <f>IFERROR('4.1 取引係数表'!EQ108/'4.1 取引係数表'!EQ$201,0)</f>
        <v>0</v>
      </c>
      <c r="ER108" s="43">
        <f>IFERROR('4.1 取引係数表'!ER108/'4.1 取引係数表'!ER$201,0)</f>
        <v>0</v>
      </c>
      <c r="ES108" s="43">
        <f>IFERROR('4.1 取引係数表'!ES108/'4.1 取引係数表'!ES$201,0)</f>
        <v>0</v>
      </c>
      <c r="ET108" s="43">
        <f>IFERROR('4.1 取引係数表'!ET108/'4.1 取引係数表'!ET$201,0)</f>
        <v>0</v>
      </c>
      <c r="EU108" s="43">
        <f>IFERROR('4.1 取引係数表'!EU108/'4.1 取引係数表'!EU$201,0)</f>
        <v>0</v>
      </c>
      <c r="EV108" s="43">
        <f>IFERROR('4.1 取引係数表'!EV108/'4.1 取引係数表'!EV$201,0)</f>
        <v>0</v>
      </c>
      <c r="EW108" s="43">
        <f>IFERROR('4.1 取引係数表'!EW108/'4.1 取引係数表'!EW$201,0)</f>
        <v>0</v>
      </c>
      <c r="EX108" s="43">
        <f>IFERROR('4.1 取引係数表'!EX108/'4.1 取引係数表'!EX$201,0)</f>
        <v>0</v>
      </c>
      <c r="EY108" s="43">
        <f>IFERROR('4.1 取引係数表'!EY108/'4.1 取引係数表'!EY$201,0)</f>
        <v>0</v>
      </c>
      <c r="EZ108" s="43">
        <f>IFERROR('4.1 取引係数表'!EZ108/'4.1 取引係数表'!EZ$201,0)</f>
        <v>0</v>
      </c>
      <c r="FA108" s="43">
        <f>IFERROR('4.1 取引係数表'!FA108/'4.1 取引係数表'!FA$201,0)</f>
        <v>0</v>
      </c>
      <c r="FB108" s="43">
        <f>IFERROR('4.1 取引係数表'!FB108/'4.1 取引係数表'!FB$201,0)</f>
        <v>0</v>
      </c>
      <c r="FC108" s="43">
        <f>IFERROR('4.1 取引係数表'!FC108/'4.1 取引係数表'!FC$201,0)</f>
        <v>0</v>
      </c>
      <c r="FD108" s="43">
        <f>IFERROR('4.1 取引係数表'!FD108/'4.1 取引係数表'!FD$201,0)</f>
        <v>0</v>
      </c>
      <c r="FE108" s="43">
        <f>IFERROR('4.1 取引係数表'!FE108/'4.1 取引係数表'!FE$201,0)</f>
        <v>0</v>
      </c>
      <c r="FF108" s="43">
        <f>IFERROR('4.1 取引係数表'!FF108/'4.1 取引係数表'!FF$201,0)</f>
        <v>0</v>
      </c>
      <c r="FG108" s="43">
        <f>IFERROR('4.1 取引係数表'!FG108/'4.1 取引係数表'!FG$201,0)</f>
        <v>0</v>
      </c>
      <c r="FH108" s="43">
        <f>IFERROR('4.1 取引係数表'!FH108/'4.1 取引係数表'!FH$201,0)</f>
        <v>0</v>
      </c>
      <c r="FI108" s="43">
        <f>IFERROR('4.1 取引係数表'!FI108/'4.1 取引係数表'!FI$201,0)</f>
        <v>0</v>
      </c>
      <c r="FJ108" s="43">
        <f>IFERROR('4.1 取引係数表'!FJ108/'4.1 取引係数表'!FJ$201,0)</f>
        <v>0</v>
      </c>
      <c r="FK108" s="43">
        <f>IFERROR('4.1 取引係数表'!FK108/'4.1 取引係数表'!FK$201,0)</f>
        <v>0</v>
      </c>
      <c r="FL108" s="43">
        <f>IFERROR('4.1 取引係数表'!FL108/'4.1 取引係数表'!FL$201,0)</f>
        <v>0</v>
      </c>
      <c r="FM108" s="43">
        <f>IFERROR('4.1 取引係数表'!FM108/'4.1 取引係数表'!FM$201,0)</f>
        <v>0</v>
      </c>
      <c r="FN108" s="43">
        <f>IFERROR('4.1 取引係数表'!FN108/'4.1 取引係数表'!FN$201,0)</f>
        <v>0</v>
      </c>
      <c r="FO108" s="43">
        <f>IFERROR('4.1 取引係数表'!FO108/'4.1 取引係数表'!FO$201,0)</f>
        <v>0</v>
      </c>
      <c r="FP108" s="43">
        <f>IFERROR('4.1 取引係数表'!FP108/'4.1 取引係数表'!FP$201,0)</f>
        <v>0</v>
      </c>
      <c r="FQ108" s="43">
        <f>IFERROR('4.1 取引係数表'!FQ108/'4.1 取引係数表'!FQ$201,0)</f>
        <v>0</v>
      </c>
      <c r="FR108" s="43">
        <f>IFERROR('4.1 取引係数表'!FR108/'4.1 取引係数表'!FR$201,0)</f>
        <v>0</v>
      </c>
      <c r="FS108" s="43">
        <f>IFERROR('4.1 取引係数表'!FS108/'4.1 取引係数表'!FS$201,0)</f>
        <v>0</v>
      </c>
      <c r="FT108" s="43">
        <f>IFERROR('4.1 取引係数表'!FT108/'4.1 取引係数表'!FT$201,0)</f>
        <v>0</v>
      </c>
      <c r="FU108" s="43">
        <f>IFERROR('4.1 取引係数表'!FU108/'4.1 取引係数表'!FU$201,0)</f>
        <v>0</v>
      </c>
      <c r="FV108" s="43">
        <f>IFERROR('4.1 取引係数表'!FV108/'4.1 取引係数表'!FV$201,0)</f>
        <v>0</v>
      </c>
      <c r="FW108" s="43">
        <f>IFERROR('4.1 取引係数表'!FW108/'4.1 取引係数表'!FW$201,0)</f>
        <v>0</v>
      </c>
      <c r="FX108" s="43">
        <f>IFERROR('4.1 取引係数表'!FX108/'4.1 取引係数表'!FX$201,0)</f>
        <v>0</v>
      </c>
      <c r="FY108" s="43">
        <f>IFERROR('4.1 取引係数表'!FY108/'4.1 取引係数表'!FY$201,0)</f>
        <v>0</v>
      </c>
      <c r="FZ108" s="43">
        <f>IFERROR('4.1 取引係数表'!FZ108/'4.1 取引係数表'!FZ$201,0)</f>
        <v>0.15632129418387603</v>
      </c>
      <c r="GA108" s="43">
        <f>IFERROR('4.1 取引係数表'!GA108/'4.1 取引係数表'!GA$201,0)</f>
        <v>0</v>
      </c>
      <c r="GB108" s="43">
        <f>IFERROR('4.1 取引係数表'!GB108/'4.1 取引係数表'!GB$201,0)</f>
        <v>3.9363241678726485E-2</v>
      </c>
      <c r="GC108" s="43">
        <f>IFERROR('4.1 取引係数表'!GC108/'4.1 取引係数表'!GC$201,0)</f>
        <v>0</v>
      </c>
      <c r="GD108" s="43">
        <f>IFERROR('4.1 取引係数表'!GD108/'4.1 取引係数表'!GD$201,0)</f>
        <v>0</v>
      </c>
      <c r="GE108" s="43">
        <f>IFERROR('4.1 取引係数表'!GE108/'4.1 取引係数表'!GE$201,0)</f>
        <v>0</v>
      </c>
      <c r="GF108" s="43">
        <f>IFERROR('4.1 取引係数表'!GF108/'4.1 取引係数表'!GF$201,0)</f>
        <v>0</v>
      </c>
      <c r="GG108" s="43">
        <f>IFERROR('4.1 取引係数表'!GG108/'4.1 取引係数表'!GG$201,0)</f>
        <v>0</v>
      </c>
      <c r="GH108" s="44">
        <f>IFERROR('4.1 取引係数表'!GH108/'4.1 取引係数表'!GH$201,0)</f>
        <v>6.3483599012195198E-6</v>
      </c>
    </row>
    <row r="109" spans="1:190" s="13" customFormat="1">
      <c r="A109" s="10" t="s">
        <v>105</v>
      </c>
      <c r="B109" s="11" t="s">
        <v>293</v>
      </c>
      <c r="C109" s="43">
        <f>IFERROR('4.1 取引係数表'!C109/'4.1 取引係数表'!C$201,0)</f>
        <v>0</v>
      </c>
      <c r="D109" s="43">
        <f>IFERROR('4.1 取引係数表'!D109/'4.1 取引係数表'!D$201,0)</f>
        <v>0</v>
      </c>
      <c r="E109" s="43">
        <f>IFERROR('4.1 取引係数表'!E109/'4.1 取引係数表'!E$201,0)</f>
        <v>0</v>
      </c>
      <c r="F109" s="43">
        <f>IFERROR('4.1 取引係数表'!F109/'4.1 取引係数表'!F$201,0)</f>
        <v>0</v>
      </c>
      <c r="G109" s="43">
        <f>IFERROR('4.1 取引係数表'!G109/'4.1 取引係数表'!G$201,0)</f>
        <v>0</v>
      </c>
      <c r="H109" s="43">
        <f>IFERROR('4.1 取引係数表'!H109/'4.1 取引係数表'!H$201,0)</f>
        <v>0</v>
      </c>
      <c r="I109" s="43">
        <f>IFERROR('4.1 取引係数表'!I109/'4.1 取引係数表'!I$201,0)</f>
        <v>5.6279597038085204E-5</v>
      </c>
      <c r="J109" s="43">
        <f>IFERROR('4.1 取引係数表'!J109/'4.1 取引係数表'!J$201,0)</f>
        <v>0</v>
      </c>
      <c r="K109" s="43">
        <f>IFERROR('4.1 取引係数表'!K109/'4.1 取引係数表'!K$201,0)</f>
        <v>0</v>
      </c>
      <c r="L109" s="43">
        <f>IFERROR('4.1 取引係数表'!L109/'4.1 取引係数表'!L$201,0)</f>
        <v>0</v>
      </c>
      <c r="M109" s="43">
        <f>IFERROR('4.1 取引係数表'!M109/'4.1 取引係数表'!M$201,0)</f>
        <v>0</v>
      </c>
      <c r="N109" s="43">
        <f>IFERROR('4.1 取引係数表'!N109/'4.1 取引係数表'!N$201,0)</f>
        <v>0</v>
      </c>
      <c r="O109" s="43">
        <f>IFERROR('4.1 取引係数表'!O109/'4.1 取引係数表'!O$201,0)</f>
        <v>0</v>
      </c>
      <c r="P109" s="43">
        <f>IFERROR('4.1 取引係数表'!P109/'4.1 取引係数表'!P$201,0)</f>
        <v>0</v>
      </c>
      <c r="Q109" s="43">
        <f>IFERROR('4.1 取引係数表'!Q109/'4.1 取引係数表'!Q$201,0)</f>
        <v>0</v>
      </c>
      <c r="R109" s="43">
        <f>IFERROR('4.1 取引係数表'!R109/'4.1 取引係数表'!R$201,0)</f>
        <v>0</v>
      </c>
      <c r="S109" s="43">
        <f>IFERROR('4.1 取引係数表'!S109/'4.1 取引係数表'!S$201,0)</f>
        <v>0</v>
      </c>
      <c r="T109" s="43">
        <f>IFERROR('4.1 取引係数表'!T109/'4.1 取引係数表'!T$201,0)</f>
        <v>0</v>
      </c>
      <c r="U109" s="43">
        <f>IFERROR('4.1 取引係数表'!U109/'4.1 取引係数表'!U$201,0)</f>
        <v>0</v>
      </c>
      <c r="V109" s="43">
        <f>IFERROR('4.1 取引係数表'!V109/'4.1 取引係数表'!V$201,0)</f>
        <v>0</v>
      </c>
      <c r="W109" s="43">
        <f>IFERROR('4.1 取引係数表'!W109/'4.1 取引係数表'!W$201,0)</f>
        <v>0</v>
      </c>
      <c r="X109" s="43">
        <f>IFERROR('4.1 取引係数表'!X109/'4.1 取引係数表'!X$201,0)</f>
        <v>0</v>
      </c>
      <c r="Y109" s="43">
        <f>IFERROR('4.1 取引係数表'!Y109/'4.1 取引係数表'!Y$201,0)</f>
        <v>0</v>
      </c>
      <c r="Z109" s="43">
        <f>IFERROR('4.1 取引係数表'!Z109/'4.1 取引係数表'!Z$201,0)</f>
        <v>0</v>
      </c>
      <c r="AA109" s="43">
        <f>IFERROR('4.1 取引係数表'!AA109/'4.1 取引係数表'!AA$201,0)</f>
        <v>0</v>
      </c>
      <c r="AB109" s="43">
        <f>IFERROR('4.1 取引係数表'!AB109/'4.1 取引係数表'!AB$201,0)</f>
        <v>0</v>
      </c>
      <c r="AC109" s="43">
        <f>IFERROR('4.1 取引係数表'!AC109/'4.1 取引係数表'!AC$201,0)</f>
        <v>0</v>
      </c>
      <c r="AD109" s="43">
        <f>IFERROR('4.1 取引係数表'!AD109/'4.1 取引係数表'!AD$201,0)</f>
        <v>0</v>
      </c>
      <c r="AE109" s="43">
        <f>IFERROR('4.1 取引係数表'!AE109/'4.1 取引係数表'!AE$201,0)</f>
        <v>0</v>
      </c>
      <c r="AF109" s="43">
        <f>IFERROR('4.1 取引係数表'!AF109/'4.1 取引係数表'!AF$201,0)</f>
        <v>0</v>
      </c>
      <c r="AG109" s="43">
        <f>IFERROR('4.1 取引係数表'!AG109/'4.1 取引係数表'!AG$201,0)</f>
        <v>0</v>
      </c>
      <c r="AH109" s="43">
        <f>IFERROR('4.1 取引係数表'!AH109/'4.1 取引係数表'!AH$201,0)</f>
        <v>0</v>
      </c>
      <c r="AI109" s="43">
        <f>IFERROR('4.1 取引係数表'!AI109/'4.1 取引係数表'!AI$201,0)</f>
        <v>0</v>
      </c>
      <c r="AJ109" s="43">
        <f>IFERROR('4.1 取引係数表'!AJ109/'4.1 取引係数表'!AJ$201,0)</f>
        <v>0</v>
      </c>
      <c r="AK109" s="43">
        <f>IFERROR('4.1 取引係数表'!AK109/'4.1 取引係数表'!AK$201,0)</f>
        <v>0</v>
      </c>
      <c r="AL109" s="43">
        <f>IFERROR('4.1 取引係数表'!AL109/'4.1 取引係数表'!AL$201,0)</f>
        <v>0</v>
      </c>
      <c r="AM109" s="43">
        <f>IFERROR('4.1 取引係数表'!AM109/'4.1 取引係数表'!AM$201,0)</f>
        <v>0</v>
      </c>
      <c r="AN109" s="43">
        <f>IFERROR('4.1 取引係数表'!AN109/'4.1 取引係数表'!AN$201,0)</f>
        <v>0</v>
      </c>
      <c r="AO109" s="43">
        <f>IFERROR('4.1 取引係数表'!AO109/'4.1 取引係数表'!AO$201,0)</f>
        <v>0</v>
      </c>
      <c r="AP109" s="43">
        <f>IFERROR('4.1 取引係数表'!AP109/'4.1 取引係数表'!AP$201,0)</f>
        <v>2.883035259521224E-5</v>
      </c>
      <c r="AQ109" s="43">
        <f>IFERROR('4.1 取引係数表'!AQ109/'4.1 取引係数表'!AQ$201,0)</f>
        <v>6.7838002849196122E-5</v>
      </c>
      <c r="AR109" s="43">
        <f>IFERROR('4.1 取引係数表'!AR109/'4.1 取引係数表'!AR$201,0)</f>
        <v>0</v>
      </c>
      <c r="AS109" s="43">
        <f>IFERROR('4.1 取引係数表'!AS109/'4.1 取引係数表'!AS$201,0)</f>
        <v>0</v>
      </c>
      <c r="AT109" s="43">
        <f>IFERROR('4.1 取引係数表'!AT109/'4.1 取引係数表'!AT$201,0)</f>
        <v>0</v>
      </c>
      <c r="AU109" s="43">
        <f>IFERROR('4.1 取引係数表'!AU109/'4.1 取引係数表'!AU$201,0)</f>
        <v>0</v>
      </c>
      <c r="AV109" s="43">
        <f>IFERROR('4.1 取引係数表'!AV109/'4.1 取引係数表'!AV$201,0)</f>
        <v>0</v>
      </c>
      <c r="AW109" s="43">
        <f>IFERROR('4.1 取引係数表'!AW109/'4.1 取引係数表'!AW$201,0)</f>
        <v>0</v>
      </c>
      <c r="AX109" s="43">
        <f>IFERROR('4.1 取引係数表'!AX109/'4.1 取引係数表'!AX$201,0)</f>
        <v>0</v>
      </c>
      <c r="AY109" s="43">
        <f>IFERROR('4.1 取引係数表'!AY109/'4.1 取引係数表'!AY$201,0)</f>
        <v>0</v>
      </c>
      <c r="AZ109" s="43">
        <f>IFERROR('4.1 取引係数表'!AZ109/'4.1 取引係数表'!AZ$201,0)</f>
        <v>0</v>
      </c>
      <c r="BA109" s="43">
        <f>IFERROR('4.1 取引係数表'!BA109/'4.1 取引係数表'!BA$201,0)</f>
        <v>0</v>
      </c>
      <c r="BB109" s="43">
        <f>IFERROR('4.1 取引係数表'!BB109/'4.1 取引係数表'!BB$201,0)</f>
        <v>0</v>
      </c>
      <c r="BC109" s="43">
        <f>IFERROR('4.1 取引係数表'!BC109/'4.1 取引係数表'!BC$201,0)</f>
        <v>0</v>
      </c>
      <c r="BD109" s="43">
        <f>IFERROR('4.1 取引係数表'!BD109/'4.1 取引係数表'!BD$201,0)</f>
        <v>0</v>
      </c>
      <c r="BE109" s="43">
        <f>IFERROR('4.1 取引係数表'!BE109/'4.1 取引係数表'!BE$201,0)</f>
        <v>0</v>
      </c>
      <c r="BF109" s="43">
        <f>IFERROR('4.1 取引係数表'!BF109/'4.1 取引係数表'!BF$201,0)</f>
        <v>0</v>
      </c>
      <c r="BG109" s="43">
        <f>IFERROR('4.1 取引係数表'!BG109/'4.1 取引係数表'!BG$201,0)</f>
        <v>0</v>
      </c>
      <c r="BH109" s="43">
        <f>IFERROR('4.1 取引係数表'!BH109/'4.1 取引係数表'!BH$201,0)</f>
        <v>0</v>
      </c>
      <c r="BI109" s="43">
        <f>IFERROR('4.1 取引係数表'!BI109/'4.1 取引係数表'!BI$201,0)</f>
        <v>0</v>
      </c>
      <c r="BJ109" s="43">
        <f>IFERROR('4.1 取引係数表'!BJ109/'4.1 取引係数表'!BJ$201,0)</f>
        <v>0</v>
      </c>
      <c r="BK109" s="43">
        <f>IFERROR('4.1 取引係数表'!BK109/'4.1 取引係数表'!BK$201,0)</f>
        <v>0</v>
      </c>
      <c r="BL109" s="43">
        <f>IFERROR('4.1 取引係数表'!BL109/'4.1 取引係数表'!BL$201,0)</f>
        <v>0</v>
      </c>
      <c r="BM109" s="43">
        <f>IFERROR('4.1 取引係数表'!BM109/'4.1 取引係数表'!BM$201,0)</f>
        <v>0</v>
      </c>
      <c r="BN109" s="43">
        <f>IFERROR('4.1 取引係数表'!BN109/'4.1 取引係数表'!BN$201,0)</f>
        <v>0</v>
      </c>
      <c r="BO109" s="43">
        <f>IFERROR('4.1 取引係数表'!BO109/'4.1 取引係数表'!BO$201,0)</f>
        <v>0</v>
      </c>
      <c r="BP109" s="43">
        <f>IFERROR('4.1 取引係数表'!BP109/'4.1 取引係数表'!BP$201,0)</f>
        <v>0</v>
      </c>
      <c r="BQ109" s="43">
        <f>IFERROR('4.1 取引係数表'!BQ109/'4.1 取引係数表'!BQ$201,0)</f>
        <v>0</v>
      </c>
      <c r="BR109" s="43">
        <f>IFERROR('4.1 取引係数表'!BR109/'4.1 取引係数表'!BR$201,0)</f>
        <v>0</v>
      </c>
      <c r="BS109" s="43">
        <f>IFERROR('4.1 取引係数表'!BS109/'4.1 取引係数表'!BS$201,0)</f>
        <v>0</v>
      </c>
      <c r="BT109" s="43">
        <f>IFERROR('4.1 取引係数表'!BT109/'4.1 取引係数表'!BT$201,0)</f>
        <v>0</v>
      </c>
      <c r="BU109" s="43">
        <f>IFERROR('4.1 取引係数表'!BU109/'4.1 取引係数表'!BU$201,0)</f>
        <v>0</v>
      </c>
      <c r="BV109" s="43">
        <f>IFERROR('4.1 取引係数表'!BV109/'4.1 取引係数表'!BV$201,0)</f>
        <v>0</v>
      </c>
      <c r="BW109" s="43">
        <f>IFERROR('4.1 取引係数表'!BW109/'4.1 取引係数表'!BW$201,0)</f>
        <v>0</v>
      </c>
      <c r="BX109" s="43">
        <f>IFERROR('4.1 取引係数表'!BX109/'4.1 取引係数表'!BX$201,0)</f>
        <v>0</v>
      </c>
      <c r="BY109" s="43">
        <f>IFERROR('4.1 取引係数表'!BY109/'4.1 取引係数表'!BY$201,0)</f>
        <v>3.1122591889452555E-5</v>
      </c>
      <c r="BZ109" s="43">
        <f>IFERROR('4.1 取引係数表'!BZ109/'4.1 取引係数表'!BZ$201,0)</f>
        <v>0</v>
      </c>
      <c r="CA109" s="43">
        <f>IFERROR('4.1 取引係数表'!CA109/'4.1 取引係数表'!CA$201,0)</f>
        <v>0</v>
      </c>
      <c r="CB109" s="43">
        <f>IFERROR('4.1 取引係数表'!CB109/'4.1 取引係数表'!CB$201,0)</f>
        <v>0</v>
      </c>
      <c r="CC109" s="43">
        <f>IFERROR('4.1 取引係数表'!CC109/'4.1 取引係数表'!CC$201,0)</f>
        <v>0</v>
      </c>
      <c r="CD109" s="43">
        <f>IFERROR('4.1 取引係数表'!CD109/'4.1 取引係数表'!CD$201,0)</f>
        <v>0</v>
      </c>
      <c r="CE109" s="43">
        <f>IFERROR('4.1 取引係数表'!CE109/'4.1 取引係数表'!CE$201,0)</f>
        <v>0</v>
      </c>
      <c r="CF109" s="43">
        <f>IFERROR('4.1 取引係数表'!CF109/'4.1 取引係数表'!CF$201,0)</f>
        <v>0</v>
      </c>
      <c r="CG109" s="43">
        <f>IFERROR('4.1 取引係数表'!CG109/'4.1 取引係数表'!CG$201,0)</f>
        <v>0</v>
      </c>
      <c r="CH109" s="43">
        <f>IFERROR('4.1 取引係数表'!CH109/'4.1 取引係数表'!CH$201,0)</f>
        <v>0</v>
      </c>
      <c r="CI109" s="43">
        <f>IFERROR('4.1 取引係数表'!CI109/'4.1 取引係数表'!CI$201,0)</f>
        <v>0</v>
      </c>
      <c r="CJ109" s="43">
        <f>IFERROR('4.1 取引係数表'!CJ109/'4.1 取引係数表'!CJ$201,0)</f>
        <v>0</v>
      </c>
      <c r="CK109" s="43">
        <f>IFERROR('4.1 取引係数表'!CK109/'4.1 取引係数表'!CK$201,0)</f>
        <v>0</v>
      </c>
      <c r="CL109" s="43">
        <f>IFERROR('4.1 取引係数表'!CL109/'4.1 取引係数表'!CL$201,0)</f>
        <v>0</v>
      </c>
      <c r="CM109" s="43">
        <f>IFERROR('4.1 取引係数表'!CM109/'4.1 取引係数表'!CM$201,0)</f>
        <v>0</v>
      </c>
      <c r="CN109" s="43">
        <f>IFERROR('4.1 取引係数表'!CN109/'4.1 取引係数表'!CN$201,0)</f>
        <v>4.4631536237764368E-3</v>
      </c>
      <c r="CO109" s="43">
        <f>IFERROR('4.1 取引係数表'!CO109/'4.1 取引係数表'!CO$201,0)</f>
        <v>9.9142707179098377E-4</v>
      </c>
      <c r="CP109" s="43">
        <f>IFERROR('4.1 取引係数表'!CP109/'4.1 取引係数表'!CP$201,0)</f>
        <v>0</v>
      </c>
      <c r="CQ109" s="43">
        <f>IFERROR('4.1 取引係数表'!CQ109/'4.1 取引係数表'!CQ$201,0)</f>
        <v>0</v>
      </c>
      <c r="CR109" s="43">
        <f>IFERROR('4.1 取引係数表'!CR109/'4.1 取引係数表'!CR$201,0)</f>
        <v>0</v>
      </c>
      <c r="CS109" s="43">
        <f>IFERROR('4.1 取引係数表'!CS109/'4.1 取引係数表'!CS$201,0)</f>
        <v>0</v>
      </c>
      <c r="CT109" s="43">
        <f>IFERROR('4.1 取引係数表'!CT109/'4.1 取引係数表'!CT$201,0)</f>
        <v>2.2388231900778773E-2</v>
      </c>
      <c r="CU109" s="43">
        <f>IFERROR('4.1 取引係数表'!CU109/'4.1 取引係数表'!CU$201,0)</f>
        <v>0</v>
      </c>
      <c r="CV109" s="43">
        <f>IFERROR('4.1 取引係数表'!CV109/'4.1 取引係数表'!CV$201,0)</f>
        <v>1.4130434782608696E-2</v>
      </c>
      <c r="CW109" s="43">
        <f>IFERROR('4.1 取引係数表'!CW109/'4.1 取引係数表'!CW$201,0)</f>
        <v>0</v>
      </c>
      <c r="CX109" s="43">
        <f>IFERROR('4.1 取引係数表'!CX109/'4.1 取引係数表'!CX$201,0)</f>
        <v>0</v>
      </c>
      <c r="CY109" s="43">
        <f>IFERROR('4.1 取引係数表'!CY109/'4.1 取引係数表'!CY$201,0)</f>
        <v>6.4788732394366194E-3</v>
      </c>
      <c r="CZ109" s="43">
        <f>IFERROR('4.1 取引係数表'!CZ109/'4.1 取引係数表'!CZ$201,0)</f>
        <v>0</v>
      </c>
      <c r="DA109" s="43">
        <f>IFERROR('4.1 取引係数表'!DA109/'4.1 取引係数表'!DA$201,0)</f>
        <v>0</v>
      </c>
      <c r="DB109" s="43">
        <f>IFERROR('4.1 取引係数表'!DB109/'4.1 取引係数表'!DB$201,0)</f>
        <v>1.098282174035483E-2</v>
      </c>
      <c r="DC109" s="43">
        <f>IFERROR('4.1 取引係数表'!DC109/'4.1 取引係数表'!DC$201,0)</f>
        <v>4.3545878693623641E-2</v>
      </c>
      <c r="DD109" s="43">
        <f>IFERROR('4.1 取引係数表'!DD109/'4.1 取引係数表'!DD$201,0)</f>
        <v>0</v>
      </c>
      <c r="DE109" s="43">
        <f>IFERROR('4.1 取引係数表'!DE109/'4.1 取引係数表'!DE$201,0)</f>
        <v>1.3744348258791835E-2</v>
      </c>
      <c r="DF109" s="43">
        <f>IFERROR('4.1 取引係数表'!DF109/'4.1 取引係数表'!DF$201,0)</f>
        <v>0</v>
      </c>
      <c r="DG109" s="43">
        <f>IFERROR('4.1 取引係数表'!DG109/'4.1 取引係数表'!DG$201,0)</f>
        <v>0</v>
      </c>
      <c r="DH109" s="43">
        <f>IFERROR('4.1 取引係数表'!DH109/'4.1 取引係数表'!DH$201,0)</f>
        <v>0</v>
      </c>
      <c r="DI109" s="43">
        <f>IFERROR('4.1 取引係数表'!DI109/'4.1 取引係数表'!DI$201,0)</f>
        <v>1.9102196752626551E-3</v>
      </c>
      <c r="DJ109" s="43">
        <f>IFERROR('4.1 取引係数表'!DJ109/'4.1 取引係数表'!DJ$201,0)</f>
        <v>0</v>
      </c>
      <c r="DK109" s="43">
        <f>IFERROR('4.1 取引係数表'!DK109/'4.1 取引係数表'!DK$201,0)</f>
        <v>0</v>
      </c>
      <c r="DL109" s="43">
        <f>IFERROR('4.1 取引係数表'!DL109/'4.1 取引係数表'!DL$201,0)</f>
        <v>1.0087890748143198E-4</v>
      </c>
      <c r="DM109" s="43">
        <f>IFERROR('4.1 取引係数表'!DM109/'4.1 取引係数表'!DM$201,0)</f>
        <v>0</v>
      </c>
      <c r="DN109" s="43">
        <f>IFERROR('4.1 取引係数表'!DN109/'4.1 取引係数表'!DN$201,0)</f>
        <v>0</v>
      </c>
      <c r="DO109" s="43">
        <f>IFERROR('4.1 取引係数表'!DO109/'4.1 取引係数表'!DO$201,0)</f>
        <v>0</v>
      </c>
      <c r="DP109" s="43">
        <f>IFERROR('4.1 取引係数表'!DP109/'4.1 取引係数表'!DP$201,0)</f>
        <v>4.4126074498567333E-3</v>
      </c>
      <c r="DQ109" s="43">
        <f>IFERROR('4.1 取引係数表'!DQ109/'4.1 取引係数表'!DQ$201,0)</f>
        <v>0</v>
      </c>
      <c r="DR109" s="43">
        <f>IFERROR('4.1 取引係数表'!DR109/'4.1 取引係数表'!DR$201,0)</f>
        <v>4.6109510086455334E-3</v>
      </c>
      <c r="DS109" s="43">
        <f>IFERROR('4.1 取引係数表'!DS109/'4.1 取引係数表'!DS$201,0)</f>
        <v>0</v>
      </c>
      <c r="DT109" s="43">
        <f>IFERROR('4.1 取引係数表'!DT109/'4.1 取引係数表'!DT$201,0)</f>
        <v>0</v>
      </c>
      <c r="DU109" s="43">
        <f>IFERROR('4.1 取引係数表'!DU109/'4.1 取引係数表'!DU$201,0)</f>
        <v>0</v>
      </c>
      <c r="DV109" s="43">
        <f>IFERROR('4.1 取引係数表'!DV109/'4.1 取引係数表'!DV$201,0)</f>
        <v>0</v>
      </c>
      <c r="DW109" s="43">
        <f>IFERROR('4.1 取引係数表'!DW109/'4.1 取引係数表'!DW$201,0)</f>
        <v>0</v>
      </c>
      <c r="DX109" s="43">
        <f>IFERROR('4.1 取引係数表'!DX109/'4.1 取引係数表'!DX$201,0)</f>
        <v>0</v>
      </c>
      <c r="DY109" s="43">
        <f>IFERROR('4.1 取引係数表'!DY109/'4.1 取引係数表'!DY$201,0)</f>
        <v>1.1425959780621572E-4</v>
      </c>
      <c r="DZ109" s="43">
        <f>IFERROR('4.1 取引係数表'!DZ109/'4.1 取引係数表'!DZ$201,0)</f>
        <v>0</v>
      </c>
      <c r="EA109" s="43">
        <f>IFERROR('4.1 取引係数表'!EA109/'4.1 取引係数表'!EA$201,0)</f>
        <v>2.0338983050847458E-3</v>
      </c>
      <c r="EB109" s="43">
        <f>IFERROR('4.1 取引係数表'!EB109/'4.1 取引係数表'!EB$201,0)</f>
        <v>5.3555688121588773E-3</v>
      </c>
      <c r="EC109" s="43">
        <f>IFERROR('4.1 取引係数表'!EC109/'4.1 取引係数表'!EC$201,0)</f>
        <v>2.688777394453102E-3</v>
      </c>
      <c r="ED109" s="43">
        <f>IFERROR('4.1 取引係数表'!ED109/'4.1 取引係数表'!ED$201,0)</f>
        <v>2.652592430540363E-3</v>
      </c>
      <c r="EE109" s="43">
        <f>IFERROR('4.1 取引係数表'!EE109/'4.1 取引係数表'!EE$201,0)</f>
        <v>6.3432678378036256E-3</v>
      </c>
      <c r="EF109" s="43">
        <f>IFERROR('4.1 取引係数表'!EF109/'4.1 取引係数表'!EF$201,0)</f>
        <v>0</v>
      </c>
      <c r="EG109" s="43">
        <f>IFERROR('4.1 取引係数表'!EG109/'4.1 取引係数表'!EG$201,0)</f>
        <v>0</v>
      </c>
      <c r="EH109" s="43">
        <f>IFERROR('4.1 取引係数表'!EH109/'4.1 取引係数表'!EH$201,0)</f>
        <v>0</v>
      </c>
      <c r="EI109" s="43">
        <f>IFERROR('4.1 取引係数表'!EI109/'4.1 取引係数表'!EI$201,0)</f>
        <v>0</v>
      </c>
      <c r="EJ109" s="43">
        <f>IFERROR('4.1 取引係数表'!EJ109/'4.1 取引係数表'!EJ$201,0)</f>
        <v>0</v>
      </c>
      <c r="EK109" s="43">
        <f>IFERROR('4.1 取引係数表'!EK109/'4.1 取引係数表'!EK$201,0)</f>
        <v>0</v>
      </c>
      <c r="EL109" s="43">
        <f>IFERROR('4.1 取引係数表'!EL109/'4.1 取引係数表'!EL$201,0)</f>
        <v>0</v>
      </c>
      <c r="EM109" s="43">
        <f>IFERROR('4.1 取引係数表'!EM109/'4.1 取引係数表'!EM$201,0)</f>
        <v>0</v>
      </c>
      <c r="EN109" s="43">
        <f>IFERROR('4.1 取引係数表'!EN109/'4.1 取引係数表'!EN$201,0)</f>
        <v>0</v>
      </c>
      <c r="EO109" s="43">
        <f>IFERROR('4.1 取引係数表'!EO109/'4.1 取引係数表'!EO$201,0)</f>
        <v>0</v>
      </c>
      <c r="EP109" s="43">
        <f>IFERROR('4.1 取引係数表'!EP109/'4.1 取引係数表'!EP$201,0)</f>
        <v>0</v>
      </c>
      <c r="EQ109" s="43">
        <f>IFERROR('4.1 取引係数表'!EQ109/'4.1 取引係数表'!EQ$201,0)</f>
        <v>0</v>
      </c>
      <c r="ER109" s="43">
        <f>IFERROR('4.1 取引係数表'!ER109/'4.1 取引係数表'!ER$201,0)</f>
        <v>7.1976103933494084E-5</v>
      </c>
      <c r="ES109" s="43">
        <f>IFERROR('4.1 取引係数表'!ES109/'4.1 取引係数表'!ES$201,0)</f>
        <v>0</v>
      </c>
      <c r="ET109" s="43">
        <f>IFERROR('4.1 取引係数表'!ET109/'4.1 取引係数表'!ET$201,0)</f>
        <v>0</v>
      </c>
      <c r="EU109" s="43">
        <f>IFERROR('4.1 取引係数表'!EU109/'4.1 取引係数表'!EU$201,0)</f>
        <v>0</v>
      </c>
      <c r="EV109" s="43">
        <f>IFERROR('4.1 取引係数表'!EV109/'4.1 取引係数表'!EV$201,0)</f>
        <v>0</v>
      </c>
      <c r="EW109" s="43">
        <f>IFERROR('4.1 取引係数表'!EW109/'4.1 取引係数表'!EW$201,0)</f>
        <v>0</v>
      </c>
      <c r="EX109" s="43">
        <f>IFERROR('4.1 取引係数表'!EX109/'4.1 取引係数表'!EX$201,0)</f>
        <v>0</v>
      </c>
      <c r="EY109" s="43">
        <f>IFERROR('4.1 取引係数表'!EY109/'4.1 取引係数表'!EY$201,0)</f>
        <v>0</v>
      </c>
      <c r="EZ109" s="43">
        <f>IFERROR('4.1 取引係数表'!EZ109/'4.1 取引係数表'!EZ$201,0)</f>
        <v>0</v>
      </c>
      <c r="FA109" s="43">
        <f>IFERROR('4.1 取引係数表'!FA109/'4.1 取引係数表'!FA$201,0)</f>
        <v>0</v>
      </c>
      <c r="FB109" s="43">
        <f>IFERROR('4.1 取引係数表'!FB109/'4.1 取引係数表'!FB$201,0)</f>
        <v>0</v>
      </c>
      <c r="FC109" s="43">
        <f>IFERROR('4.1 取引係数表'!FC109/'4.1 取引係数表'!FC$201,0)</f>
        <v>0</v>
      </c>
      <c r="FD109" s="43">
        <f>IFERROR('4.1 取引係数表'!FD109/'4.1 取引係数表'!FD$201,0)</f>
        <v>0</v>
      </c>
      <c r="FE109" s="43">
        <f>IFERROR('4.1 取引係数表'!FE109/'4.1 取引係数表'!FE$201,0)</f>
        <v>0</v>
      </c>
      <c r="FF109" s="43">
        <f>IFERROR('4.1 取引係数表'!FF109/'4.1 取引係数表'!FF$201,0)</f>
        <v>0</v>
      </c>
      <c r="FG109" s="43">
        <f>IFERROR('4.1 取引係数表'!FG109/'4.1 取引係数表'!FG$201,0)</f>
        <v>0</v>
      </c>
      <c r="FH109" s="43">
        <f>IFERROR('4.1 取引係数表'!FH109/'4.1 取引係数表'!FH$201,0)</f>
        <v>0</v>
      </c>
      <c r="FI109" s="43">
        <f>IFERROR('4.1 取引係数表'!FI109/'4.1 取引係数表'!FI$201,0)</f>
        <v>0</v>
      </c>
      <c r="FJ109" s="43">
        <f>IFERROR('4.1 取引係数表'!FJ109/'4.1 取引係数表'!FJ$201,0)</f>
        <v>0</v>
      </c>
      <c r="FK109" s="43">
        <f>IFERROR('4.1 取引係数表'!FK109/'4.1 取引係数表'!FK$201,0)</f>
        <v>0</v>
      </c>
      <c r="FL109" s="43">
        <f>IFERROR('4.1 取引係数表'!FL109/'4.1 取引係数表'!FL$201,0)</f>
        <v>0</v>
      </c>
      <c r="FM109" s="43">
        <f>IFERROR('4.1 取引係数表'!FM109/'4.1 取引係数表'!FM$201,0)</f>
        <v>0</v>
      </c>
      <c r="FN109" s="43">
        <f>IFERROR('4.1 取引係数表'!FN109/'4.1 取引係数表'!FN$201,0)</f>
        <v>0</v>
      </c>
      <c r="FO109" s="43">
        <f>IFERROR('4.1 取引係数表'!FO109/'4.1 取引係数表'!FO$201,0)</f>
        <v>0</v>
      </c>
      <c r="FP109" s="43">
        <f>IFERROR('4.1 取引係数表'!FP109/'4.1 取引係数表'!FP$201,0)</f>
        <v>0</v>
      </c>
      <c r="FQ109" s="43">
        <f>IFERROR('4.1 取引係数表'!FQ109/'4.1 取引係数表'!FQ$201,0)</f>
        <v>0</v>
      </c>
      <c r="FR109" s="43">
        <f>IFERROR('4.1 取引係数表'!FR109/'4.1 取引係数表'!FR$201,0)</f>
        <v>0</v>
      </c>
      <c r="FS109" s="43">
        <f>IFERROR('4.1 取引係数表'!FS109/'4.1 取引係数表'!FS$201,0)</f>
        <v>0</v>
      </c>
      <c r="FT109" s="43">
        <f>IFERROR('4.1 取引係数表'!FT109/'4.1 取引係数表'!FT$201,0)</f>
        <v>0</v>
      </c>
      <c r="FU109" s="43">
        <f>IFERROR('4.1 取引係数表'!FU109/'4.1 取引係数表'!FU$201,0)</f>
        <v>0</v>
      </c>
      <c r="FV109" s="43">
        <f>IFERROR('4.1 取引係数表'!FV109/'4.1 取引係数表'!FV$201,0)</f>
        <v>0</v>
      </c>
      <c r="FW109" s="43">
        <f>IFERROR('4.1 取引係数表'!FW109/'4.1 取引係数表'!FW$201,0)</f>
        <v>0</v>
      </c>
      <c r="FX109" s="43">
        <f>IFERROR('4.1 取引係数表'!FX109/'4.1 取引係数表'!FX$201,0)</f>
        <v>0</v>
      </c>
      <c r="FY109" s="43">
        <f>IFERROR('4.1 取引係数表'!FY109/'4.1 取引係数表'!FY$201,0)</f>
        <v>9.0864744644436907E-3</v>
      </c>
      <c r="FZ109" s="43">
        <f>IFERROR('4.1 取引係数表'!FZ109/'4.1 取引係数表'!FZ$201,0)</f>
        <v>0</v>
      </c>
      <c r="GA109" s="43">
        <f>IFERROR('4.1 取引係数表'!GA109/'4.1 取引係数表'!GA$201,0)</f>
        <v>0</v>
      </c>
      <c r="GB109" s="43">
        <f>IFERROR('4.1 取引係数表'!GB109/'4.1 取引係数表'!GB$201,0)</f>
        <v>0</v>
      </c>
      <c r="GC109" s="43">
        <f>IFERROR('4.1 取引係数表'!GC109/'4.1 取引係数表'!GC$201,0)</f>
        <v>0</v>
      </c>
      <c r="GD109" s="43">
        <f>IFERROR('4.1 取引係数表'!GD109/'4.1 取引係数表'!GD$201,0)</f>
        <v>0</v>
      </c>
      <c r="GE109" s="43">
        <f>IFERROR('4.1 取引係数表'!GE109/'4.1 取引係数表'!GE$201,0)</f>
        <v>0</v>
      </c>
      <c r="GF109" s="43">
        <f>IFERROR('4.1 取引係数表'!GF109/'4.1 取引係数表'!GF$201,0)</f>
        <v>0</v>
      </c>
      <c r="GG109" s="43">
        <f>IFERROR('4.1 取引係数表'!GG109/'4.1 取引係数表'!GG$201,0)</f>
        <v>0</v>
      </c>
      <c r="GH109" s="44">
        <f>IFERROR('4.1 取引係数表'!GH109/'4.1 取引係数表'!GH$201,0)</f>
        <v>4.189917534804883E-4</v>
      </c>
    </row>
    <row r="110" spans="1:190" s="13" customFormat="1">
      <c r="A110" s="10" t="s">
        <v>106</v>
      </c>
      <c r="B110" s="11" t="s">
        <v>294</v>
      </c>
      <c r="C110" s="43">
        <f>IFERROR('4.1 取引係数表'!C110/'4.1 取引係数表'!C$201,0)</f>
        <v>0</v>
      </c>
      <c r="D110" s="43">
        <f>IFERROR('4.1 取引係数表'!D110/'4.1 取引係数表'!D$201,0)</f>
        <v>0</v>
      </c>
      <c r="E110" s="43">
        <f>IFERROR('4.1 取引係数表'!E110/'4.1 取引係数表'!E$201,0)</f>
        <v>0</v>
      </c>
      <c r="F110" s="43">
        <f>IFERROR('4.1 取引係数表'!F110/'4.1 取引係数表'!F$201,0)</f>
        <v>0</v>
      </c>
      <c r="G110" s="43">
        <f>IFERROR('4.1 取引係数表'!G110/'4.1 取引係数表'!G$201,0)</f>
        <v>0</v>
      </c>
      <c r="H110" s="43">
        <f>IFERROR('4.1 取引係数表'!H110/'4.1 取引係数表'!H$201,0)</f>
        <v>0</v>
      </c>
      <c r="I110" s="43">
        <f>IFERROR('4.1 取引係数表'!I110/'4.1 取引係数表'!I$201,0)</f>
        <v>0</v>
      </c>
      <c r="J110" s="43">
        <f>IFERROR('4.1 取引係数表'!J110/'4.1 取引係数表'!J$201,0)</f>
        <v>0</v>
      </c>
      <c r="K110" s="43">
        <f>IFERROR('4.1 取引係数表'!K110/'4.1 取引係数表'!K$201,0)</f>
        <v>0</v>
      </c>
      <c r="L110" s="43">
        <f>IFERROR('4.1 取引係数表'!L110/'4.1 取引係数表'!L$201,0)</f>
        <v>0</v>
      </c>
      <c r="M110" s="43">
        <f>IFERROR('4.1 取引係数表'!M110/'4.1 取引係数表'!M$201,0)</f>
        <v>0</v>
      </c>
      <c r="N110" s="43">
        <f>IFERROR('4.1 取引係数表'!N110/'4.1 取引係数表'!N$201,0)</f>
        <v>0</v>
      </c>
      <c r="O110" s="43">
        <f>IFERROR('4.1 取引係数表'!O110/'4.1 取引係数表'!O$201,0)</f>
        <v>0</v>
      </c>
      <c r="P110" s="43">
        <f>IFERROR('4.1 取引係数表'!P110/'4.1 取引係数表'!P$201,0)</f>
        <v>0</v>
      </c>
      <c r="Q110" s="43">
        <f>IFERROR('4.1 取引係数表'!Q110/'4.1 取引係数表'!Q$201,0)</f>
        <v>0</v>
      </c>
      <c r="R110" s="43">
        <f>IFERROR('4.1 取引係数表'!R110/'4.1 取引係数表'!R$201,0)</f>
        <v>0</v>
      </c>
      <c r="S110" s="43">
        <f>IFERROR('4.1 取引係数表'!S110/'4.1 取引係数表'!S$201,0)</f>
        <v>0</v>
      </c>
      <c r="T110" s="43">
        <f>IFERROR('4.1 取引係数表'!T110/'4.1 取引係数表'!T$201,0)</f>
        <v>0</v>
      </c>
      <c r="U110" s="43">
        <f>IFERROR('4.1 取引係数表'!U110/'4.1 取引係数表'!U$201,0)</f>
        <v>0</v>
      </c>
      <c r="V110" s="43">
        <f>IFERROR('4.1 取引係数表'!V110/'4.1 取引係数表'!V$201,0)</f>
        <v>0</v>
      </c>
      <c r="W110" s="43">
        <f>IFERROR('4.1 取引係数表'!W110/'4.1 取引係数表'!W$201,0)</f>
        <v>0</v>
      </c>
      <c r="X110" s="43">
        <f>IFERROR('4.1 取引係数表'!X110/'4.1 取引係数表'!X$201,0)</f>
        <v>0</v>
      </c>
      <c r="Y110" s="43">
        <f>IFERROR('4.1 取引係数表'!Y110/'4.1 取引係数表'!Y$201,0)</f>
        <v>0</v>
      </c>
      <c r="Z110" s="43">
        <f>IFERROR('4.1 取引係数表'!Z110/'4.1 取引係数表'!Z$201,0)</f>
        <v>0</v>
      </c>
      <c r="AA110" s="43">
        <f>IFERROR('4.1 取引係数表'!AA110/'4.1 取引係数表'!AA$201,0)</f>
        <v>0</v>
      </c>
      <c r="AB110" s="43">
        <f>IFERROR('4.1 取引係数表'!AB110/'4.1 取引係数表'!AB$201,0)</f>
        <v>0</v>
      </c>
      <c r="AC110" s="43">
        <f>IFERROR('4.1 取引係数表'!AC110/'4.1 取引係数表'!AC$201,0)</f>
        <v>0</v>
      </c>
      <c r="AD110" s="43">
        <f>IFERROR('4.1 取引係数表'!AD110/'4.1 取引係数表'!AD$201,0)</f>
        <v>0</v>
      </c>
      <c r="AE110" s="43">
        <f>IFERROR('4.1 取引係数表'!AE110/'4.1 取引係数表'!AE$201,0)</f>
        <v>0</v>
      </c>
      <c r="AF110" s="43">
        <f>IFERROR('4.1 取引係数表'!AF110/'4.1 取引係数表'!AF$201,0)</f>
        <v>0</v>
      </c>
      <c r="AG110" s="43">
        <f>IFERROR('4.1 取引係数表'!AG110/'4.1 取引係数表'!AG$201,0)</f>
        <v>0</v>
      </c>
      <c r="AH110" s="43">
        <f>IFERROR('4.1 取引係数表'!AH110/'4.1 取引係数表'!AH$201,0)</f>
        <v>0</v>
      </c>
      <c r="AI110" s="43">
        <f>IFERROR('4.1 取引係数表'!AI110/'4.1 取引係数表'!AI$201,0)</f>
        <v>0</v>
      </c>
      <c r="AJ110" s="43">
        <f>IFERROR('4.1 取引係数表'!AJ110/'4.1 取引係数表'!AJ$201,0)</f>
        <v>0</v>
      </c>
      <c r="AK110" s="43">
        <f>IFERROR('4.1 取引係数表'!AK110/'4.1 取引係数表'!AK$201,0)</f>
        <v>0</v>
      </c>
      <c r="AL110" s="43">
        <f>IFERROR('4.1 取引係数表'!AL110/'4.1 取引係数表'!AL$201,0)</f>
        <v>0</v>
      </c>
      <c r="AM110" s="43">
        <f>IFERROR('4.1 取引係数表'!AM110/'4.1 取引係数表'!AM$201,0)</f>
        <v>0</v>
      </c>
      <c r="AN110" s="43">
        <f>IFERROR('4.1 取引係数表'!AN110/'4.1 取引係数表'!AN$201,0)</f>
        <v>0</v>
      </c>
      <c r="AO110" s="43">
        <f>IFERROR('4.1 取引係数表'!AO110/'4.1 取引係数表'!AO$201,0)</f>
        <v>0</v>
      </c>
      <c r="AP110" s="43">
        <f>IFERROR('4.1 取引係数表'!AP110/'4.1 取引係数表'!AP$201,0)</f>
        <v>0</v>
      </c>
      <c r="AQ110" s="43">
        <f>IFERROR('4.1 取引係数表'!AQ110/'4.1 取引係数表'!AQ$201,0)</f>
        <v>0</v>
      </c>
      <c r="AR110" s="43">
        <f>IFERROR('4.1 取引係数表'!AR110/'4.1 取引係数表'!AR$201,0)</f>
        <v>0</v>
      </c>
      <c r="AS110" s="43">
        <f>IFERROR('4.1 取引係数表'!AS110/'4.1 取引係数表'!AS$201,0)</f>
        <v>0</v>
      </c>
      <c r="AT110" s="43">
        <f>IFERROR('4.1 取引係数表'!AT110/'4.1 取引係数表'!AT$201,0)</f>
        <v>0</v>
      </c>
      <c r="AU110" s="43">
        <f>IFERROR('4.1 取引係数表'!AU110/'4.1 取引係数表'!AU$201,0)</f>
        <v>0</v>
      </c>
      <c r="AV110" s="43">
        <f>IFERROR('4.1 取引係数表'!AV110/'4.1 取引係数表'!AV$201,0)</f>
        <v>0</v>
      </c>
      <c r="AW110" s="43">
        <f>IFERROR('4.1 取引係数表'!AW110/'4.1 取引係数表'!AW$201,0)</f>
        <v>0</v>
      </c>
      <c r="AX110" s="43">
        <f>IFERROR('4.1 取引係数表'!AX110/'4.1 取引係数表'!AX$201,0)</f>
        <v>0</v>
      </c>
      <c r="AY110" s="43">
        <f>IFERROR('4.1 取引係数表'!AY110/'4.1 取引係数表'!AY$201,0)</f>
        <v>0</v>
      </c>
      <c r="AZ110" s="43">
        <f>IFERROR('4.1 取引係数表'!AZ110/'4.1 取引係数表'!AZ$201,0)</f>
        <v>0</v>
      </c>
      <c r="BA110" s="43">
        <f>IFERROR('4.1 取引係数表'!BA110/'4.1 取引係数表'!BA$201,0)</f>
        <v>0</v>
      </c>
      <c r="BB110" s="43">
        <f>IFERROR('4.1 取引係数表'!BB110/'4.1 取引係数表'!BB$201,0)</f>
        <v>0</v>
      </c>
      <c r="BC110" s="43">
        <f>IFERROR('4.1 取引係数表'!BC110/'4.1 取引係数表'!BC$201,0)</f>
        <v>0</v>
      </c>
      <c r="BD110" s="43">
        <f>IFERROR('4.1 取引係数表'!BD110/'4.1 取引係数表'!BD$201,0)</f>
        <v>0</v>
      </c>
      <c r="BE110" s="43">
        <f>IFERROR('4.1 取引係数表'!BE110/'4.1 取引係数表'!BE$201,0)</f>
        <v>0</v>
      </c>
      <c r="BF110" s="43">
        <f>IFERROR('4.1 取引係数表'!BF110/'4.1 取引係数表'!BF$201,0)</f>
        <v>0</v>
      </c>
      <c r="BG110" s="43">
        <f>IFERROR('4.1 取引係数表'!BG110/'4.1 取引係数表'!BG$201,0)</f>
        <v>0</v>
      </c>
      <c r="BH110" s="43">
        <f>IFERROR('4.1 取引係数表'!BH110/'4.1 取引係数表'!BH$201,0)</f>
        <v>0</v>
      </c>
      <c r="BI110" s="43">
        <f>IFERROR('4.1 取引係数表'!BI110/'4.1 取引係数表'!BI$201,0)</f>
        <v>0</v>
      </c>
      <c r="BJ110" s="43">
        <f>IFERROR('4.1 取引係数表'!BJ110/'4.1 取引係数表'!BJ$201,0)</f>
        <v>0</v>
      </c>
      <c r="BK110" s="43">
        <f>IFERROR('4.1 取引係数表'!BK110/'4.1 取引係数表'!BK$201,0)</f>
        <v>0</v>
      </c>
      <c r="BL110" s="43">
        <f>IFERROR('4.1 取引係数表'!BL110/'4.1 取引係数表'!BL$201,0)</f>
        <v>0</v>
      </c>
      <c r="BM110" s="43">
        <f>IFERROR('4.1 取引係数表'!BM110/'4.1 取引係数表'!BM$201,0)</f>
        <v>0</v>
      </c>
      <c r="BN110" s="43">
        <f>IFERROR('4.1 取引係数表'!BN110/'4.1 取引係数表'!BN$201,0)</f>
        <v>0</v>
      </c>
      <c r="BO110" s="43">
        <f>IFERROR('4.1 取引係数表'!BO110/'4.1 取引係数表'!BO$201,0)</f>
        <v>0</v>
      </c>
      <c r="BP110" s="43">
        <f>IFERROR('4.1 取引係数表'!BP110/'4.1 取引係数表'!BP$201,0)</f>
        <v>0</v>
      </c>
      <c r="BQ110" s="43">
        <f>IFERROR('4.1 取引係数表'!BQ110/'4.1 取引係数表'!BQ$201,0)</f>
        <v>0</v>
      </c>
      <c r="BR110" s="43">
        <f>IFERROR('4.1 取引係数表'!BR110/'4.1 取引係数表'!BR$201,0)</f>
        <v>0</v>
      </c>
      <c r="BS110" s="43">
        <f>IFERROR('4.1 取引係数表'!BS110/'4.1 取引係数表'!BS$201,0)</f>
        <v>0</v>
      </c>
      <c r="BT110" s="43">
        <f>IFERROR('4.1 取引係数表'!BT110/'4.1 取引係数表'!BT$201,0)</f>
        <v>0</v>
      </c>
      <c r="BU110" s="43">
        <f>IFERROR('4.1 取引係数表'!BU110/'4.1 取引係数表'!BU$201,0)</f>
        <v>0</v>
      </c>
      <c r="BV110" s="43">
        <f>IFERROR('4.1 取引係数表'!BV110/'4.1 取引係数表'!BV$201,0)</f>
        <v>0</v>
      </c>
      <c r="BW110" s="43">
        <f>IFERROR('4.1 取引係数表'!BW110/'4.1 取引係数表'!BW$201,0)</f>
        <v>0</v>
      </c>
      <c r="BX110" s="43">
        <f>IFERROR('4.1 取引係数表'!BX110/'4.1 取引係数表'!BX$201,0)</f>
        <v>0</v>
      </c>
      <c r="BY110" s="43">
        <f>IFERROR('4.1 取引係数表'!BY110/'4.1 取引係数表'!BY$201,0)</f>
        <v>0</v>
      </c>
      <c r="BZ110" s="43">
        <f>IFERROR('4.1 取引係数表'!BZ110/'4.1 取引係数表'!BZ$201,0)</f>
        <v>0</v>
      </c>
      <c r="CA110" s="43">
        <f>IFERROR('4.1 取引係数表'!CA110/'4.1 取引係数表'!CA$201,0)</f>
        <v>0</v>
      </c>
      <c r="CB110" s="43">
        <f>IFERROR('4.1 取引係数表'!CB110/'4.1 取引係数表'!CB$201,0)</f>
        <v>0</v>
      </c>
      <c r="CC110" s="43">
        <f>IFERROR('4.1 取引係数表'!CC110/'4.1 取引係数表'!CC$201,0)</f>
        <v>0</v>
      </c>
      <c r="CD110" s="43">
        <f>IFERROR('4.1 取引係数表'!CD110/'4.1 取引係数表'!CD$201,0)</f>
        <v>0</v>
      </c>
      <c r="CE110" s="43">
        <f>IFERROR('4.1 取引係数表'!CE110/'4.1 取引係数表'!CE$201,0)</f>
        <v>0</v>
      </c>
      <c r="CF110" s="43">
        <f>IFERROR('4.1 取引係数表'!CF110/'4.1 取引係数表'!CF$201,0)</f>
        <v>0</v>
      </c>
      <c r="CG110" s="43">
        <f>IFERROR('4.1 取引係数表'!CG110/'4.1 取引係数表'!CG$201,0)</f>
        <v>0</v>
      </c>
      <c r="CH110" s="43">
        <f>IFERROR('4.1 取引係数表'!CH110/'4.1 取引係数表'!CH$201,0)</f>
        <v>0</v>
      </c>
      <c r="CI110" s="43">
        <f>IFERROR('4.1 取引係数表'!CI110/'4.1 取引係数表'!CI$201,0)</f>
        <v>0</v>
      </c>
      <c r="CJ110" s="43">
        <f>IFERROR('4.1 取引係数表'!CJ110/'4.1 取引係数表'!CJ$201,0)</f>
        <v>0</v>
      </c>
      <c r="CK110" s="43">
        <f>IFERROR('4.1 取引係数表'!CK110/'4.1 取引係数表'!CK$201,0)</f>
        <v>0</v>
      </c>
      <c r="CL110" s="43">
        <f>IFERROR('4.1 取引係数表'!CL110/'4.1 取引係数表'!CL$201,0)</f>
        <v>0</v>
      </c>
      <c r="CM110" s="43">
        <f>IFERROR('4.1 取引係数表'!CM110/'4.1 取引係数表'!CM$201,0)</f>
        <v>0</v>
      </c>
      <c r="CN110" s="43">
        <f>IFERROR('4.1 取引係数表'!CN110/'4.1 取引係数表'!CN$201,0)</f>
        <v>0</v>
      </c>
      <c r="CO110" s="43">
        <f>IFERROR('4.1 取引係数表'!CO110/'4.1 取引係数表'!CO$201,0)</f>
        <v>0</v>
      </c>
      <c r="CP110" s="43">
        <f>IFERROR('4.1 取引係数表'!CP110/'4.1 取引係数表'!CP$201,0)</f>
        <v>0</v>
      </c>
      <c r="CQ110" s="43">
        <f>IFERROR('4.1 取引係数表'!CQ110/'4.1 取引係数表'!CQ$201,0)</f>
        <v>0</v>
      </c>
      <c r="CR110" s="43">
        <f>IFERROR('4.1 取引係数表'!CR110/'4.1 取引係数表'!CR$201,0)</f>
        <v>0</v>
      </c>
      <c r="CS110" s="43">
        <f>IFERROR('4.1 取引係数表'!CS110/'4.1 取引係数表'!CS$201,0)</f>
        <v>0</v>
      </c>
      <c r="CT110" s="43">
        <f>IFERROR('4.1 取引係数表'!CT110/'4.1 取引係数表'!CT$201,0)</f>
        <v>2.2151716181136429E-3</v>
      </c>
      <c r="CU110" s="43">
        <f>IFERROR('4.1 取引係数表'!CU110/'4.1 取引係数表'!CU$201,0)</f>
        <v>0</v>
      </c>
      <c r="CV110" s="43">
        <f>IFERROR('4.1 取引係数表'!CV110/'4.1 取引係数表'!CV$201,0)</f>
        <v>1.9762845849802372E-5</v>
      </c>
      <c r="CW110" s="43">
        <f>IFERROR('4.1 取引係数表'!CW110/'4.1 取引係数表'!CW$201,0)</f>
        <v>0</v>
      </c>
      <c r="CX110" s="43">
        <f>IFERROR('4.1 取引係数表'!CX110/'4.1 取引係数表'!CX$201,0)</f>
        <v>0</v>
      </c>
      <c r="CY110" s="43">
        <f>IFERROR('4.1 取引係数表'!CY110/'4.1 取引係数表'!CY$201,0)</f>
        <v>0</v>
      </c>
      <c r="CZ110" s="43">
        <f>IFERROR('4.1 取引係数表'!CZ110/'4.1 取引係数表'!CZ$201,0)</f>
        <v>0</v>
      </c>
      <c r="DA110" s="43">
        <f>IFERROR('4.1 取引係数表'!DA110/'4.1 取引係数表'!DA$201,0)</f>
        <v>0</v>
      </c>
      <c r="DB110" s="43">
        <f>IFERROR('4.1 取引係数表'!DB110/'4.1 取引係数表'!DB$201,0)</f>
        <v>0</v>
      </c>
      <c r="DC110" s="43">
        <f>IFERROR('4.1 取引係数表'!DC110/'4.1 取引係数表'!DC$201,0)</f>
        <v>0</v>
      </c>
      <c r="DD110" s="43">
        <f>IFERROR('4.1 取引係数表'!DD110/'4.1 取引係数表'!DD$201,0)</f>
        <v>0</v>
      </c>
      <c r="DE110" s="43">
        <f>IFERROR('4.1 取引係数表'!DE110/'4.1 取引係数表'!DE$201,0)</f>
        <v>0</v>
      </c>
      <c r="DF110" s="43">
        <f>IFERROR('4.1 取引係数表'!DF110/'4.1 取引係数表'!DF$201,0)</f>
        <v>0</v>
      </c>
      <c r="DG110" s="43">
        <f>IFERROR('4.1 取引係数表'!DG110/'4.1 取引係数表'!DG$201,0)</f>
        <v>0</v>
      </c>
      <c r="DH110" s="43">
        <f>IFERROR('4.1 取引係数表'!DH110/'4.1 取引係数表'!DH$201,0)</f>
        <v>0</v>
      </c>
      <c r="DI110" s="43">
        <f>IFERROR('4.1 取引係数表'!DI110/'4.1 取引係数表'!DI$201,0)</f>
        <v>0</v>
      </c>
      <c r="DJ110" s="43">
        <f>IFERROR('4.1 取引係数表'!DJ110/'4.1 取引係数表'!DJ$201,0)</f>
        <v>0</v>
      </c>
      <c r="DK110" s="43">
        <f>IFERROR('4.1 取引係数表'!DK110/'4.1 取引係数表'!DK$201,0)</f>
        <v>0</v>
      </c>
      <c r="DL110" s="43">
        <f>IFERROR('4.1 取引係数表'!DL110/'4.1 取引係数表'!DL$201,0)</f>
        <v>0</v>
      </c>
      <c r="DM110" s="43">
        <f>IFERROR('4.1 取引係数表'!DM110/'4.1 取引係数表'!DM$201,0)</f>
        <v>0</v>
      </c>
      <c r="DN110" s="43">
        <f>IFERROR('4.1 取引係数表'!DN110/'4.1 取引係数表'!DN$201,0)</f>
        <v>0</v>
      </c>
      <c r="DO110" s="43">
        <f>IFERROR('4.1 取引係数表'!DO110/'4.1 取引係数表'!DO$201,0)</f>
        <v>0</v>
      </c>
      <c r="DP110" s="43">
        <f>IFERROR('4.1 取引係数表'!DP110/'4.1 取引係数表'!DP$201,0)</f>
        <v>0</v>
      </c>
      <c r="DQ110" s="43">
        <f>IFERROR('4.1 取引係数表'!DQ110/'4.1 取引係数表'!DQ$201,0)</f>
        <v>0</v>
      </c>
      <c r="DR110" s="43">
        <f>IFERROR('4.1 取引係数表'!DR110/'4.1 取引係数表'!DR$201,0)</f>
        <v>0</v>
      </c>
      <c r="DS110" s="43">
        <f>IFERROR('4.1 取引係数表'!DS110/'4.1 取引係数表'!DS$201,0)</f>
        <v>0</v>
      </c>
      <c r="DT110" s="43">
        <f>IFERROR('4.1 取引係数表'!DT110/'4.1 取引係数表'!DT$201,0)</f>
        <v>0</v>
      </c>
      <c r="DU110" s="43">
        <f>IFERROR('4.1 取引係数表'!DU110/'4.1 取引係数表'!DU$201,0)</f>
        <v>0</v>
      </c>
      <c r="DV110" s="43">
        <f>IFERROR('4.1 取引係数表'!DV110/'4.1 取引係数表'!DV$201,0)</f>
        <v>0</v>
      </c>
      <c r="DW110" s="43">
        <f>IFERROR('4.1 取引係数表'!DW110/'4.1 取引係数表'!DW$201,0)</f>
        <v>0</v>
      </c>
      <c r="DX110" s="43">
        <f>IFERROR('4.1 取引係数表'!DX110/'4.1 取引係数表'!DX$201,0)</f>
        <v>0</v>
      </c>
      <c r="DY110" s="43">
        <f>IFERROR('4.1 取引係数表'!DY110/'4.1 取引係数表'!DY$201,0)</f>
        <v>0</v>
      </c>
      <c r="DZ110" s="43">
        <f>IFERROR('4.1 取引係数表'!DZ110/'4.1 取引係数表'!DZ$201,0)</f>
        <v>0</v>
      </c>
      <c r="EA110" s="43">
        <f>IFERROR('4.1 取引係数表'!EA110/'4.1 取引係数表'!EA$201,0)</f>
        <v>0</v>
      </c>
      <c r="EB110" s="43">
        <f>IFERROR('4.1 取引係数表'!EB110/'4.1 取引係数表'!EB$201,0)</f>
        <v>0</v>
      </c>
      <c r="EC110" s="43">
        <f>IFERROR('4.1 取引係数表'!EC110/'4.1 取引係数表'!EC$201,0)</f>
        <v>0</v>
      </c>
      <c r="ED110" s="43">
        <f>IFERROR('4.1 取引係数表'!ED110/'4.1 取引係数表'!ED$201,0)</f>
        <v>0</v>
      </c>
      <c r="EE110" s="43">
        <f>IFERROR('4.1 取引係数表'!EE110/'4.1 取引係数表'!EE$201,0)</f>
        <v>0</v>
      </c>
      <c r="EF110" s="43">
        <f>IFERROR('4.1 取引係数表'!EF110/'4.1 取引係数表'!EF$201,0)</f>
        <v>0</v>
      </c>
      <c r="EG110" s="43">
        <f>IFERROR('4.1 取引係数表'!EG110/'4.1 取引係数表'!EG$201,0)</f>
        <v>0</v>
      </c>
      <c r="EH110" s="43">
        <f>IFERROR('4.1 取引係数表'!EH110/'4.1 取引係数表'!EH$201,0)</f>
        <v>0</v>
      </c>
      <c r="EI110" s="43">
        <f>IFERROR('4.1 取引係数表'!EI110/'4.1 取引係数表'!EI$201,0)</f>
        <v>0</v>
      </c>
      <c r="EJ110" s="43">
        <f>IFERROR('4.1 取引係数表'!EJ110/'4.1 取引係数表'!EJ$201,0)</f>
        <v>0</v>
      </c>
      <c r="EK110" s="43">
        <f>IFERROR('4.1 取引係数表'!EK110/'4.1 取引係数表'!EK$201,0)</f>
        <v>0</v>
      </c>
      <c r="EL110" s="43">
        <f>IFERROR('4.1 取引係数表'!EL110/'4.1 取引係数表'!EL$201,0)</f>
        <v>0</v>
      </c>
      <c r="EM110" s="43">
        <f>IFERROR('4.1 取引係数表'!EM110/'4.1 取引係数表'!EM$201,0)</f>
        <v>0</v>
      </c>
      <c r="EN110" s="43">
        <f>IFERROR('4.1 取引係数表'!EN110/'4.1 取引係数表'!EN$201,0)</f>
        <v>0</v>
      </c>
      <c r="EO110" s="43">
        <f>IFERROR('4.1 取引係数表'!EO110/'4.1 取引係数表'!EO$201,0)</f>
        <v>0</v>
      </c>
      <c r="EP110" s="43">
        <f>IFERROR('4.1 取引係数表'!EP110/'4.1 取引係数表'!EP$201,0)</f>
        <v>0</v>
      </c>
      <c r="EQ110" s="43">
        <f>IFERROR('4.1 取引係数表'!EQ110/'4.1 取引係数表'!EQ$201,0)</f>
        <v>0</v>
      </c>
      <c r="ER110" s="43">
        <f>IFERROR('4.1 取引係数表'!ER110/'4.1 取引係数表'!ER$201,0)</f>
        <v>0</v>
      </c>
      <c r="ES110" s="43">
        <f>IFERROR('4.1 取引係数表'!ES110/'4.1 取引係数表'!ES$201,0)</f>
        <v>0</v>
      </c>
      <c r="ET110" s="43">
        <f>IFERROR('4.1 取引係数表'!ET110/'4.1 取引係数表'!ET$201,0)</f>
        <v>0</v>
      </c>
      <c r="EU110" s="43">
        <f>IFERROR('4.1 取引係数表'!EU110/'4.1 取引係数表'!EU$201,0)</f>
        <v>0</v>
      </c>
      <c r="EV110" s="43">
        <f>IFERROR('4.1 取引係数表'!EV110/'4.1 取引係数表'!EV$201,0)</f>
        <v>0</v>
      </c>
      <c r="EW110" s="43">
        <f>IFERROR('4.1 取引係数表'!EW110/'4.1 取引係数表'!EW$201,0)</f>
        <v>0</v>
      </c>
      <c r="EX110" s="43">
        <f>IFERROR('4.1 取引係数表'!EX110/'4.1 取引係数表'!EX$201,0)</f>
        <v>0</v>
      </c>
      <c r="EY110" s="43">
        <f>IFERROR('4.1 取引係数表'!EY110/'4.1 取引係数表'!EY$201,0)</f>
        <v>0</v>
      </c>
      <c r="EZ110" s="43">
        <f>IFERROR('4.1 取引係数表'!EZ110/'4.1 取引係数表'!EZ$201,0)</f>
        <v>0</v>
      </c>
      <c r="FA110" s="43">
        <f>IFERROR('4.1 取引係数表'!FA110/'4.1 取引係数表'!FA$201,0)</f>
        <v>0</v>
      </c>
      <c r="FB110" s="43">
        <f>IFERROR('4.1 取引係数表'!FB110/'4.1 取引係数表'!FB$201,0)</f>
        <v>0</v>
      </c>
      <c r="FC110" s="43">
        <f>IFERROR('4.1 取引係数表'!FC110/'4.1 取引係数表'!FC$201,0)</f>
        <v>0</v>
      </c>
      <c r="FD110" s="43">
        <f>IFERROR('4.1 取引係数表'!FD110/'4.1 取引係数表'!FD$201,0)</f>
        <v>0</v>
      </c>
      <c r="FE110" s="43">
        <f>IFERROR('4.1 取引係数表'!FE110/'4.1 取引係数表'!FE$201,0)</f>
        <v>0</v>
      </c>
      <c r="FF110" s="43">
        <f>IFERROR('4.1 取引係数表'!FF110/'4.1 取引係数表'!FF$201,0)</f>
        <v>0</v>
      </c>
      <c r="FG110" s="43">
        <f>IFERROR('4.1 取引係数表'!FG110/'4.1 取引係数表'!FG$201,0)</f>
        <v>0</v>
      </c>
      <c r="FH110" s="43">
        <f>IFERROR('4.1 取引係数表'!FH110/'4.1 取引係数表'!FH$201,0)</f>
        <v>0</v>
      </c>
      <c r="FI110" s="43">
        <f>IFERROR('4.1 取引係数表'!FI110/'4.1 取引係数表'!FI$201,0)</f>
        <v>0</v>
      </c>
      <c r="FJ110" s="43">
        <f>IFERROR('4.1 取引係数表'!FJ110/'4.1 取引係数表'!FJ$201,0)</f>
        <v>0</v>
      </c>
      <c r="FK110" s="43">
        <f>IFERROR('4.1 取引係数表'!FK110/'4.1 取引係数表'!FK$201,0)</f>
        <v>3.2338308457711441E-3</v>
      </c>
      <c r="FL110" s="43">
        <f>IFERROR('4.1 取引係数表'!FL110/'4.1 取引係数表'!FL$201,0)</f>
        <v>0</v>
      </c>
      <c r="FM110" s="43">
        <f>IFERROR('4.1 取引係数表'!FM110/'4.1 取引係数表'!FM$201,0)</f>
        <v>0</v>
      </c>
      <c r="FN110" s="43">
        <f>IFERROR('4.1 取引係数表'!FN110/'4.1 取引係数表'!FN$201,0)</f>
        <v>0</v>
      </c>
      <c r="FO110" s="43">
        <f>IFERROR('4.1 取引係数表'!FO110/'4.1 取引係数表'!FO$201,0)</f>
        <v>0</v>
      </c>
      <c r="FP110" s="43">
        <f>IFERROR('4.1 取引係数表'!FP110/'4.1 取引係数表'!FP$201,0)</f>
        <v>0</v>
      </c>
      <c r="FQ110" s="43">
        <f>IFERROR('4.1 取引係数表'!FQ110/'4.1 取引係数表'!FQ$201,0)</f>
        <v>0</v>
      </c>
      <c r="FR110" s="43">
        <f>IFERROR('4.1 取引係数表'!FR110/'4.1 取引係数表'!FR$201,0)</f>
        <v>0</v>
      </c>
      <c r="FS110" s="43">
        <f>IFERROR('4.1 取引係数表'!FS110/'4.1 取引係数表'!FS$201,0)</f>
        <v>0</v>
      </c>
      <c r="FT110" s="43">
        <f>IFERROR('4.1 取引係数表'!FT110/'4.1 取引係数表'!FT$201,0)</f>
        <v>0</v>
      </c>
      <c r="FU110" s="43">
        <f>IFERROR('4.1 取引係数表'!FU110/'4.1 取引係数表'!FU$201,0)</f>
        <v>0</v>
      </c>
      <c r="FV110" s="43">
        <f>IFERROR('4.1 取引係数表'!FV110/'4.1 取引係数表'!FV$201,0)</f>
        <v>0</v>
      </c>
      <c r="FW110" s="43">
        <f>IFERROR('4.1 取引係数表'!FW110/'4.1 取引係数表'!FW$201,0)</f>
        <v>0</v>
      </c>
      <c r="FX110" s="43">
        <f>IFERROR('4.1 取引係数表'!FX110/'4.1 取引係数表'!FX$201,0)</f>
        <v>0</v>
      </c>
      <c r="FY110" s="43">
        <f>IFERROR('4.1 取引係数表'!FY110/'4.1 取引係数表'!FY$201,0)</f>
        <v>0</v>
      </c>
      <c r="FZ110" s="43">
        <f>IFERROR('4.1 取引係数表'!FZ110/'4.1 取引係数表'!FZ$201,0)</f>
        <v>0</v>
      </c>
      <c r="GA110" s="43">
        <f>IFERROR('4.1 取引係数表'!GA110/'4.1 取引係数表'!GA$201,0)</f>
        <v>0</v>
      </c>
      <c r="GB110" s="43">
        <f>IFERROR('4.1 取引係数表'!GB110/'4.1 取引係数表'!GB$201,0)</f>
        <v>0</v>
      </c>
      <c r="GC110" s="43">
        <f>IFERROR('4.1 取引係数表'!GC110/'4.1 取引係数表'!GC$201,0)</f>
        <v>0</v>
      </c>
      <c r="GD110" s="43">
        <f>IFERROR('4.1 取引係数表'!GD110/'4.1 取引係数表'!GD$201,0)</f>
        <v>0</v>
      </c>
      <c r="GE110" s="43">
        <f>IFERROR('4.1 取引係数表'!GE110/'4.1 取引係数表'!GE$201,0)</f>
        <v>0</v>
      </c>
      <c r="GF110" s="43">
        <f>IFERROR('4.1 取引係数表'!GF110/'4.1 取引係数表'!GF$201,0)</f>
        <v>0</v>
      </c>
      <c r="GG110" s="43">
        <f>IFERROR('4.1 取引係数表'!GG110/'4.1 取引係数表'!GG$201,0)</f>
        <v>0</v>
      </c>
      <c r="GH110" s="44">
        <f>IFERROR('4.1 取引係数表'!GH110/'4.1 取引係数表'!GH$201,0)</f>
        <v>0</v>
      </c>
    </row>
    <row r="111" spans="1:190" s="13" customFormat="1">
      <c r="A111" s="10" t="s">
        <v>107</v>
      </c>
      <c r="B111" s="11" t="s">
        <v>295</v>
      </c>
      <c r="C111" s="43">
        <f>IFERROR('4.1 取引係数表'!C111/'4.1 取引係数表'!C$201,0)</f>
        <v>0</v>
      </c>
      <c r="D111" s="43">
        <f>IFERROR('4.1 取引係数表'!D111/'4.1 取引係数表'!D$201,0)</f>
        <v>0</v>
      </c>
      <c r="E111" s="43">
        <f>IFERROR('4.1 取引係数表'!E111/'4.1 取引係数表'!E$201,0)</f>
        <v>0</v>
      </c>
      <c r="F111" s="43">
        <f>IFERROR('4.1 取引係数表'!F111/'4.1 取引係数表'!F$201,0)</f>
        <v>0</v>
      </c>
      <c r="G111" s="43">
        <f>IFERROR('4.1 取引係数表'!G111/'4.1 取引係数表'!G$201,0)</f>
        <v>0</v>
      </c>
      <c r="H111" s="43">
        <f>IFERROR('4.1 取引係数表'!H111/'4.1 取引係数表'!H$201,0)</f>
        <v>0</v>
      </c>
      <c r="I111" s="43">
        <f>IFERROR('4.1 取引係数表'!I111/'4.1 取引係数表'!I$201,0)</f>
        <v>0</v>
      </c>
      <c r="J111" s="43">
        <f>IFERROR('4.1 取引係数表'!J111/'4.1 取引係数表'!J$201,0)</f>
        <v>0</v>
      </c>
      <c r="K111" s="43">
        <f>IFERROR('4.1 取引係数表'!K111/'4.1 取引係数表'!K$201,0)</f>
        <v>0</v>
      </c>
      <c r="L111" s="43">
        <f>IFERROR('4.1 取引係数表'!L111/'4.1 取引係数表'!L$201,0)</f>
        <v>0</v>
      </c>
      <c r="M111" s="43">
        <f>IFERROR('4.1 取引係数表'!M111/'4.1 取引係数表'!M$201,0)</f>
        <v>0</v>
      </c>
      <c r="N111" s="43">
        <f>IFERROR('4.1 取引係数表'!N111/'4.1 取引係数表'!N$201,0)</f>
        <v>0</v>
      </c>
      <c r="O111" s="43">
        <f>IFERROR('4.1 取引係数表'!O111/'4.1 取引係数表'!O$201,0)</f>
        <v>0</v>
      </c>
      <c r="P111" s="43">
        <f>IFERROR('4.1 取引係数表'!P111/'4.1 取引係数表'!P$201,0)</f>
        <v>0</v>
      </c>
      <c r="Q111" s="43">
        <f>IFERROR('4.1 取引係数表'!Q111/'4.1 取引係数表'!Q$201,0)</f>
        <v>0</v>
      </c>
      <c r="R111" s="43">
        <f>IFERROR('4.1 取引係数表'!R111/'4.1 取引係数表'!R$201,0)</f>
        <v>0</v>
      </c>
      <c r="S111" s="43">
        <f>IFERROR('4.1 取引係数表'!S111/'4.1 取引係数表'!S$201,0)</f>
        <v>0</v>
      </c>
      <c r="T111" s="43">
        <f>IFERROR('4.1 取引係数表'!T111/'4.1 取引係数表'!T$201,0)</f>
        <v>0</v>
      </c>
      <c r="U111" s="43">
        <f>IFERROR('4.1 取引係数表'!U111/'4.1 取引係数表'!U$201,0)</f>
        <v>0</v>
      </c>
      <c r="V111" s="43">
        <f>IFERROR('4.1 取引係数表'!V111/'4.1 取引係数表'!V$201,0)</f>
        <v>0</v>
      </c>
      <c r="W111" s="43">
        <f>IFERROR('4.1 取引係数表'!W111/'4.1 取引係数表'!W$201,0)</f>
        <v>0</v>
      </c>
      <c r="X111" s="43">
        <f>IFERROR('4.1 取引係数表'!X111/'4.1 取引係数表'!X$201,0)</f>
        <v>0</v>
      </c>
      <c r="Y111" s="43">
        <f>IFERROR('4.1 取引係数表'!Y111/'4.1 取引係数表'!Y$201,0)</f>
        <v>0</v>
      </c>
      <c r="Z111" s="43">
        <f>IFERROR('4.1 取引係数表'!Z111/'4.1 取引係数表'!Z$201,0)</f>
        <v>0</v>
      </c>
      <c r="AA111" s="43">
        <f>IFERROR('4.1 取引係数表'!AA111/'4.1 取引係数表'!AA$201,0)</f>
        <v>0</v>
      </c>
      <c r="AB111" s="43">
        <f>IFERROR('4.1 取引係数表'!AB111/'4.1 取引係数表'!AB$201,0)</f>
        <v>0</v>
      </c>
      <c r="AC111" s="43">
        <f>IFERROR('4.1 取引係数表'!AC111/'4.1 取引係数表'!AC$201,0)</f>
        <v>0</v>
      </c>
      <c r="AD111" s="43">
        <f>IFERROR('4.1 取引係数表'!AD111/'4.1 取引係数表'!AD$201,0)</f>
        <v>0</v>
      </c>
      <c r="AE111" s="43">
        <f>IFERROR('4.1 取引係数表'!AE111/'4.1 取引係数表'!AE$201,0)</f>
        <v>0</v>
      </c>
      <c r="AF111" s="43">
        <f>IFERROR('4.1 取引係数表'!AF111/'4.1 取引係数表'!AF$201,0)</f>
        <v>0</v>
      </c>
      <c r="AG111" s="43">
        <f>IFERROR('4.1 取引係数表'!AG111/'4.1 取引係数表'!AG$201,0)</f>
        <v>0</v>
      </c>
      <c r="AH111" s="43">
        <f>IFERROR('4.1 取引係数表'!AH111/'4.1 取引係数表'!AH$201,0)</f>
        <v>0</v>
      </c>
      <c r="AI111" s="43">
        <f>IFERROR('4.1 取引係数表'!AI111/'4.1 取引係数表'!AI$201,0)</f>
        <v>0</v>
      </c>
      <c r="AJ111" s="43">
        <f>IFERROR('4.1 取引係数表'!AJ111/'4.1 取引係数表'!AJ$201,0)</f>
        <v>0</v>
      </c>
      <c r="AK111" s="43">
        <f>IFERROR('4.1 取引係数表'!AK111/'4.1 取引係数表'!AK$201,0)</f>
        <v>0</v>
      </c>
      <c r="AL111" s="43">
        <f>IFERROR('4.1 取引係数表'!AL111/'4.1 取引係数表'!AL$201,0)</f>
        <v>0</v>
      </c>
      <c r="AM111" s="43">
        <f>IFERROR('4.1 取引係数表'!AM111/'4.1 取引係数表'!AM$201,0)</f>
        <v>0</v>
      </c>
      <c r="AN111" s="43">
        <f>IFERROR('4.1 取引係数表'!AN111/'4.1 取引係数表'!AN$201,0)</f>
        <v>0</v>
      </c>
      <c r="AO111" s="43">
        <f>IFERROR('4.1 取引係数表'!AO111/'4.1 取引係数表'!AO$201,0)</f>
        <v>0</v>
      </c>
      <c r="AP111" s="43">
        <f>IFERROR('4.1 取引係数表'!AP111/'4.1 取引係数表'!AP$201,0)</f>
        <v>0</v>
      </c>
      <c r="AQ111" s="43">
        <f>IFERROR('4.1 取引係数表'!AQ111/'4.1 取引係数表'!AQ$201,0)</f>
        <v>0</v>
      </c>
      <c r="AR111" s="43">
        <f>IFERROR('4.1 取引係数表'!AR111/'4.1 取引係数表'!AR$201,0)</f>
        <v>0</v>
      </c>
      <c r="AS111" s="43">
        <f>IFERROR('4.1 取引係数表'!AS111/'4.1 取引係数表'!AS$201,0)</f>
        <v>0</v>
      </c>
      <c r="AT111" s="43">
        <f>IFERROR('4.1 取引係数表'!AT111/'4.1 取引係数表'!AT$201,0)</f>
        <v>0</v>
      </c>
      <c r="AU111" s="43">
        <f>IFERROR('4.1 取引係数表'!AU111/'4.1 取引係数表'!AU$201,0)</f>
        <v>0</v>
      </c>
      <c r="AV111" s="43">
        <f>IFERROR('4.1 取引係数表'!AV111/'4.1 取引係数表'!AV$201,0)</f>
        <v>0</v>
      </c>
      <c r="AW111" s="43">
        <f>IFERROR('4.1 取引係数表'!AW111/'4.1 取引係数表'!AW$201,0)</f>
        <v>0</v>
      </c>
      <c r="AX111" s="43">
        <f>IFERROR('4.1 取引係数表'!AX111/'4.1 取引係数表'!AX$201,0)</f>
        <v>0</v>
      </c>
      <c r="AY111" s="43">
        <f>IFERROR('4.1 取引係数表'!AY111/'4.1 取引係数表'!AY$201,0)</f>
        <v>0</v>
      </c>
      <c r="AZ111" s="43">
        <f>IFERROR('4.1 取引係数表'!AZ111/'4.1 取引係数表'!AZ$201,0)</f>
        <v>0</v>
      </c>
      <c r="BA111" s="43">
        <f>IFERROR('4.1 取引係数表'!BA111/'4.1 取引係数表'!BA$201,0)</f>
        <v>0</v>
      </c>
      <c r="BB111" s="43">
        <f>IFERROR('4.1 取引係数表'!BB111/'4.1 取引係数表'!BB$201,0)</f>
        <v>0</v>
      </c>
      <c r="BC111" s="43">
        <f>IFERROR('4.1 取引係数表'!BC111/'4.1 取引係数表'!BC$201,0)</f>
        <v>0</v>
      </c>
      <c r="BD111" s="43">
        <f>IFERROR('4.1 取引係数表'!BD111/'4.1 取引係数表'!BD$201,0)</f>
        <v>0</v>
      </c>
      <c r="BE111" s="43">
        <f>IFERROR('4.1 取引係数表'!BE111/'4.1 取引係数表'!BE$201,0)</f>
        <v>0</v>
      </c>
      <c r="BF111" s="43">
        <f>IFERROR('4.1 取引係数表'!BF111/'4.1 取引係数表'!BF$201,0)</f>
        <v>0</v>
      </c>
      <c r="BG111" s="43">
        <f>IFERROR('4.1 取引係数表'!BG111/'4.1 取引係数表'!BG$201,0)</f>
        <v>0</v>
      </c>
      <c r="BH111" s="43">
        <f>IFERROR('4.1 取引係数表'!BH111/'4.1 取引係数表'!BH$201,0)</f>
        <v>0</v>
      </c>
      <c r="BI111" s="43">
        <f>IFERROR('4.1 取引係数表'!BI111/'4.1 取引係数表'!BI$201,0)</f>
        <v>0</v>
      </c>
      <c r="BJ111" s="43">
        <f>IFERROR('4.1 取引係数表'!BJ111/'4.1 取引係数表'!BJ$201,0)</f>
        <v>0</v>
      </c>
      <c r="BK111" s="43">
        <f>IFERROR('4.1 取引係数表'!BK111/'4.1 取引係数表'!BK$201,0)</f>
        <v>0</v>
      </c>
      <c r="BL111" s="43">
        <f>IFERROR('4.1 取引係数表'!BL111/'4.1 取引係数表'!BL$201,0)</f>
        <v>0</v>
      </c>
      <c r="BM111" s="43">
        <f>IFERROR('4.1 取引係数表'!BM111/'4.1 取引係数表'!BM$201,0)</f>
        <v>0</v>
      </c>
      <c r="BN111" s="43">
        <f>IFERROR('4.1 取引係数表'!BN111/'4.1 取引係数表'!BN$201,0)</f>
        <v>0</v>
      </c>
      <c r="BO111" s="43">
        <f>IFERROR('4.1 取引係数表'!BO111/'4.1 取引係数表'!BO$201,0)</f>
        <v>0</v>
      </c>
      <c r="BP111" s="43">
        <f>IFERROR('4.1 取引係数表'!BP111/'4.1 取引係数表'!BP$201,0)</f>
        <v>0</v>
      </c>
      <c r="BQ111" s="43">
        <f>IFERROR('4.1 取引係数表'!BQ111/'4.1 取引係数表'!BQ$201,0)</f>
        <v>0</v>
      </c>
      <c r="BR111" s="43">
        <f>IFERROR('4.1 取引係数表'!BR111/'4.1 取引係数表'!BR$201,0)</f>
        <v>0</v>
      </c>
      <c r="BS111" s="43">
        <f>IFERROR('4.1 取引係数表'!BS111/'4.1 取引係数表'!BS$201,0)</f>
        <v>0</v>
      </c>
      <c r="BT111" s="43">
        <f>IFERROR('4.1 取引係数表'!BT111/'4.1 取引係数表'!BT$201,0)</f>
        <v>0</v>
      </c>
      <c r="BU111" s="43">
        <f>IFERROR('4.1 取引係数表'!BU111/'4.1 取引係数表'!BU$201,0)</f>
        <v>0</v>
      </c>
      <c r="BV111" s="43">
        <f>IFERROR('4.1 取引係数表'!BV111/'4.1 取引係数表'!BV$201,0)</f>
        <v>0</v>
      </c>
      <c r="BW111" s="43">
        <f>IFERROR('4.1 取引係数表'!BW111/'4.1 取引係数表'!BW$201,0)</f>
        <v>0</v>
      </c>
      <c r="BX111" s="43">
        <f>IFERROR('4.1 取引係数表'!BX111/'4.1 取引係数表'!BX$201,0)</f>
        <v>0</v>
      </c>
      <c r="BY111" s="43">
        <f>IFERROR('4.1 取引係数表'!BY111/'4.1 取引係数表'!BY$201,0)</f>
        <v>0</v>
      </c>
      <c r="BZ111" s="43">
        <f>IFERROR('4.1 取引係数表'!BZ111/'4.1 取引係数表'!BZ$201,0)</f>
        <v>0</v>
      </c>
      <c r="CA111" s="43">
        <f>IFERROR('4.1 取引係数表'!CA111/'4.1 取引係数表'!CA$201,0)</f>
        <v>0</v>
      </c>
      <c r="CB111" s="43">
        <f>IFERROR('4.1 取引係数表'!CB111/'4.1 取引係数表'!CB$201,0)</f>
        <v>0</v>
      </c>
      <c r="CC111" s="43">
        <f>IFERROR('4.1 取引係数表'!CC111/'4.1 取引係数表'!CC$201,0)</f>
        <v>0</v>
      </c>
      <c r="CD111" s="43">
        <f>IFERROR('4.1 取引係数表'!CD111/'4.1 取引係数表'!CD$201,0)</f>
        <v>0</v>
      </c>
      <c r="CE111" s="43">
        <f>IFERROR('4.1 取引係数表'!CE111/'4.1 取引係数表'!CE$201,0)</f>
        <v>0</v>
      </c>
      <c r="CF111" s="43">
        <f>IFERROR('4.1 取引係数表'!CF111/'4.1 取引係数表'!CF$201,0)</f>
        <v>0</v>
      </c>
      <c r="CG111" s="43">
        <f>IFERROR('4.1 取引係数表'!CG111/'4.1 取引係数表'!CG$201,0)</f>
        <v>0</v>
      </c>
      <c r="CH111" s="43">
        <f>IFERROR('4.1 取引係数表'!CH111/'4.1 取引係数表'!CH$201,0)</f>
        <v>0</v>
      </c>
      <c r="CI111" s="43">
        <f>IFERROR('4.1 取引係数表'!CI111/'4.1 取引係数表'!CI$201,0)</f>
        <v>0</v>
      </c>
      <c r="CJ111" s="43">
        <f>IFERROR('4.1 取引係数表'!CJ111/'4.1 取引係数表'!CJ$201,0)</f>
        <v>0</v>
      </c>
      <c r="CK111" s="43">
        <f>IFERROR('4.1 取引係数表'!CK111/'4.1 取引係数表'!CK$201,0)</f>
        <v>0</v>
      </c>
      <c r="CL111" s="43">
        <f>IFERROR('4.1 取引係数表'!CL111/'4.1 取引係数表'!CL$201,0)</f>
        <v>0</v>
      </c>
      <c r="CM111" s="43">
        <f>IFERROR('4.1 取引係数表'!CM111/'4.1 取引係数表'!CM$201,0)</f>
        <v>0</v>
      </c>
      <c r="CN111" s="43">
        <f>IFERROR('4.1 取引係数表'!CN111/'4.1 取引係数表'!CN$201,0)</f>
        <v>0</v>
      </c>
      <c r="CO111" s="43">
        <f>IFERROR('4.1 取引係数表'!CO111/'4.1 取引係数表'!CO$201,0)</f>
        <v>0</v>
      </c>
      <c r="CP111" s="43">
        <f>IFERROR('4.1 取引係数表'!CP111/'4.1 取引係数表'!CP$201,0)</f>
        <v>0</v>
      </c>
      <c r="CQ111" s="43">
        <f>IFERROR('4.1 取引係数表'!CQ111/'4.1 取引係数表'!CQ$201,0)</f>
        <v>0</v>
      </c>
      <c r="CR111" s="43">
        <f>IFERROR('4.1 取引係数表'!CR111/'4.1 取引係数表'!CR$201,0)</f>
        <v>0</v>
      </c>
      <c r="CS111" s="43">
        <f>IFERROR('4.1 取引係数表'!CS111/'4.1 取引係数表'!CS$201,0)</f>
        <v>0</v>
      </c>
      <c r="CT111" s="43">
        <f>IFERROR('4.1 取引係数表'!CT111/'4.1 取引係数表'!CT$201,0)</f>
        <v>3.6919526968560713E-4</v>
      </c>
      <c r="CU111" s="43">
        <f>IFERROR('4.1 取引係数表'!CU111/'4.1 取引係数表'!CU$201,0)</f>
        <v>0</v>
      </c>
      <c r="CV111" s="43">
        <f>IFERROR('4.1 取引係数表'!CV111/'4.1 取引係数表'!CV$201,0)</f>
        <v>1.4229249011857706E-3</v>
      </c>
      <c r="CW111" s="43">
        <f>IFERROR('4.1 取引係数表'!CW111/'4.1 取引係数表'!CW$201,0)</f>
        <v>0</v>
      </c>
      <c r="CX111" s="43">
        <f>IFERROR('4.1 取引係数表'!CX111/'4.1 取引係数表'!CX$201,0)</f>
        <v>0</v>
      </c>
      <c r="CY111" s="43">
        <f>IFERROR('4.1 取引係数表'!CY111/'4.1 取引係数表'!CY$201,0)</f>
        <v>0</v>
      </c>
      <c r="CZ111" s="43">
        <f>IFERROR('4.1 取引係数表'!CZ111/'4.1 取引係数表'!CZ$201,0)</f>
        <v>0</v>
      </c>
      <c r="DA111" s="43">
        <f>IFERROR('4.1 取引係数表'!DA111/'4.1 取引係数表'!DA$201,0)</f>
        <v>0</v>
      </c>
      <c r="DB111" s="43">
        <f>IFERROR('4.1 取引係数表'!DB111/'4.1 取引係数表'!DB$201,0)</f>
        <v>1.7600675865953253E-4</v>
      </c>
      <c r="DC111" s="43">
        <f>IFERROR('4.1 取引係数表'!DC111/'4.1 取引係数表'!DC$201,0)</f>
        <v>3.3696215655780199E-3</v>
      </c>
      <c r="DD111" s="43">
        <f>IFERROR('4.1 取引係数表'!DD111/'4.1 取引係数表'!DD$201,0)</f>
        <v>0</v>
      </c>
      <c r="DE111" s="43">
        <f>IFERROR('4.1 取引係数表'!DE111/'4.1 取引係数表'!DE$201,0)</f>
        <v>2.3885309333630755E-2</v>
      </c>
      <c r="DF111" s="43">
        <f>IFERROR('4.1 取引係数表'!DF111/'4.1 取引係数表'!DF$201,0)</f>
        <v>0</v>
      </c>
      <c r="DG111" s="43">
        <f>IFERROR('4.1 取引係数表'!DG111/'4.1 取引係数表'!DG$201,0)</f>
        <v>0</v>
      </c>
      <c r="DH111" s="43">
        <f>IFERROR('4.1 取引係数表'!DH111/'4.1 取引係数表'!DH$201,0)</f>
        <v>0</v>
      </c>
      <c r="DI111" s="43">
        <f>IFERROR('4.1 取引係数表'!DI111/'4.1 取引係数表'!DI$201,0)</f>
        <v>0</v>
      </c>
      <c r="DJ111" s="43">
        <f>IFERROR('4.1 取引係数表'!DJ111/'4.1 取引係数表'!DJ$201,0)</f>
        <v>0</v>
      </c>
      <c r="DK111" s="43">
        <f>IFERROR('4.1 取引係数表'!DK111/'4.1 取引係数表'!DK$201,0)</f>
        <v>0</v>
      </c>
      <c r="DL111" s="43">
        <f>IFERROR('4.1 取引係数表'!DL111/'4.1 取引係数表'!DL$201,0)</f>
        <v>0</v>
      </c>
      <c r="DM111" s="43">
        <f>IFERROR('4.1 取引係数表'!DM111/'4.1 取引係数表'!DM$201,0)</f>
        <v>0</v>
      </c>
      <c r="DN111" s="43">
        <f>IFERROR('4.1 取引係数表'!DN111/'4.1 取引係数表'!DN$201,0)</f>
        <v>0</v>
      </c>
      <c r="DO111" s="43">
        <f>IFERROR('4.1 取引係数表'!DO111/'4.1 取引係数表'!DO$201,0)</f>
        <v>0</v>
      </c>
      <c r="DP111" s="43">
        <f>IFERROR('4.1 取引係数表'!DP111/'4.1 取引係数表'!DP$201,0)</f>
        <v>0</v>
      </c>
      <c r="DQ111" s="43">
        <f>IFERROR('4.1 取引係数表'!DQ111/'4.1 取引係数表'!DQ$201,0)</f>
        <v>0</v>
      </c>
      <c r="DR111" s="43">
        <f>IFERROR('4.1 取引係数表'!DR111/'4.1 取引係数表'!DR$201,0)</f>
        <v>5.7636887608069167E-4</v>
      </c>
      <c r="DS111" s="43">
        <f>IFERROR('4.1 取引係数表'!DS111/'4.1 取引係数表'!DS$201,0)</f>
        <v>0</v>
      </c>
      <c r="DT111" s="43">
        <f>IFERROR('4.1 取引係数表'!DT111/'4.1 取引係数表'!DT$201,0)</f>
        <v>0</v>
      </c>
      <c r="DU111" s="43">
        <f>IFERROR('4.1 取引係数表'!DU111/'4.1 取引係数表'!DU$201,0)</f>
        <v>0</v>
      </c>
      <c r="DV111" s="43">
        <f>IFERROR('4.1 取引係数表'!DV111/'4.1 取引係数表'!DV$201,0)</f>
        <v>0</v>
      </c>
      <c r="DW111" s="43">
        <f>IFERROR('4.1 取引係数表'!DW111/'4.1 取引係数表'!DW$201,0)</f>
        <v>0</v>
      </c>
      <c r="DX111" s="43">
        <f>IFERROR('4.1 取引係数表'!DX111/'4.1 取引係数表'!DX$201,0)</f>
        <v>0</v>
      </c>
      <c r="DY111" s="43">
        <f>IFERROR('4.1 取引係数表'!DY111/'4.1 取引係数表'!DY$201,0)</f>
        <v>0</v>
      </c>
      <c r="DZ111" s="43">
        <f>IFERROR('4.1 取引係数表'!DZ111/'4.1 取引係数表'!DZ$201,0)</f>
        <v>0</v>
      </c>
      <c r="EA111" s="43">
        <f>IFERROR('4.1 取引係数表'!EA111/'4.1 取引係数表'!EA$201,0)</f>
        <v>1.5688471774758368E-4</v>
      </c>
      <c r="EB111" s="43">
        <f>IFERROR('4.1 取引係数表'!EB111/'4.1 取引係数表'!EB$201,0)</f>
        <v>2.6711066394807369E-4</v>
      </c>
      <c r="EC111" s="43">
        <f>IFERROR('4.1 取引係数表'!EC111/'4.1 取引係数表'!EC$201,0)</f>
        <v>3.1526703117540559E-5</v>
      </c>
      <c r="ED111" s="43">
        <f>IFERROR('4.1 取引係数表'!ED111/'4.1 取引係数表'!ED$201,0)</f>
        <v>5.4692627433821923E-4</v>
      </c>
      <c r="EE111" s="43">
        <f>IFERROR('4.1 取引係数表'!EE111/'4.1 取引係数表'!EE$201,0)</f>
        <v>2.7145248175079817E-3</v>
      </c>
      <c r="EF111" s="43">
        <f>IFERROR('4.1 取引係数表'!EF111/'4.1 取引係数表'!EF$201,0)</f>
        <v>0</v>
      </c>
      <c r="EG111" s="43">
        <f>IFERROR('4.1 取引係数表'!EG111/'4.1 取引係数表'!EG$201,0)</f>
        <v>0</v>
      </c>
      <c r="EH111" s="43">
        <f>IFERROR('4.1 取引係数表'!EH111/'4.1 取引係数表'!EH$201,0)</f>
        <v>0</v>
      </c>
      <c r="EI111" s="43">
        <f>IFERROR('4.1 取引係数表'!EI111/'4.1 取引係数表'!EI$201,0)</f>
        <v>0</v>
      </c>
      <c r="EJ111" s="43">
        <f>IFERROR('4.1 取引係数表'!EJ111/'4.1 取引係数表'!EJ$201,0)</f>
        <v>0</v>
      </c>
      <c r="EK111" s="43">
        <f>IFERROR('4.1 取引係数表'!EK111/'4.1 取引係数表'!EK$201,0)</f>
        <v>0</v>
      </c>
      <c r="EL111" s="43">
        <f>IFERROR('4.1 取引係数表'!EL111/'4.1 取引係数表'!EL$201,0)</f>
        <v>0</v>
      </c>
      <c r="EM111" s="43">
        <f>IFERROR('4.1 取引係数表'!EM111/'4.1 取引係数表'!EM$201,0)</f>
        <v>0</v>
      </c>
      <c r="EN111" s="43">
        <f>IFERROR('4.1 取引係数表'!EN111/'4.1 取引係数表'!EN$201,0)</f>
        <v>0</v>
      </c>
      <c r="EO111" s="43">
        <f>IFERROR('4.1 取引係数表'!EO111/'4.1 取引係数表'!EO$201,0)</f>
        <v>0</v>
      </c>
      <c r="EP111" s="43">
        <f>IFERROR('4.1 取引係数表'!EP111/'4.1 取引係数表'!EP$201,0)</f>
        <v>0</v>
      </c>
      <c r="EQ111" s="43">
        <f>IFERROR('4.1 取引係数表'!EQ111/'4.1 取引係数表'!EQ$201,0)</f>
        <v>0</v>
      </c>
      <c r="ER111" s="43">
        <f>IFERROR('4.1 取引係数表'!ER111/'4.1 取引係数表'!ER$201,0)</f>
        <v>0</v>
      </c>
      <c r="ES111" s="43">
        <f>IFERROR('4.1 取引係数表'!ES111/'4.1 取引係数表'!ES$201,0)</f>
        <v>0</v>
      </c>
      <c r="ET111" s="43">
        <f>IFERROR('4.1 取引係数表'!ET111/'4.1 取引係数表'!ET$201,0)</f>
        <v>0</v>
      </c>
      <c r="EU111" s="43">
        <f>IFERROR('4.1 取引係数表'!EU111/'4.1 取引係数表'!EU$201,0)</f>
        <v>0</v>
      </c>
      <c r="EV111" s="43">
        <f>IFERROR('4.1 取引係数表'!EV111/'4.1 取引係数表'!EV$201,0)</f>
        <v>0</v>
      </c>
      <c r="EW111" s="43">
        <f>IFERROR('4.1 取引係数表'!EW111/'4.1 取引係数表'!EW$201,0)</f>
        <v>0</v>
      </c>
      <c r="EX111" s="43">
        <f>IFERROR('4.1 取引係数表'!EX111/'4.1 取引係数表'!EX$201,0)</f>
        <v>0</v>
      </c>
      <c r="EY111" s="43">
        <f>IFERROR('4.1 取引係数表'!EY111/'4.1 取引係数表'!EY$201,0)</f>
        <v>0</v>
      </c>
      <c r="EZ111" s="43">
        <f>IFERROR('4.1 取引係数表'!EZ111/'4.1 取引係数表'!EZ$201,0)</f>
        <v>0</v>
      </c>
      <c r="FA111" s="43">
        <f>IFERROR('4.1 取引係数表'!FA111/'4.1 取引係数表'!FA$201,0)</f>
        <v>0</v>
      </c>
      <c r="FB111" s="43">
        <f>IFERROR('4.1 取引係数表'!FB111/'4.1 取引係数表'!FB$201,0)</f>
        <v>0</v>
      </c>
      <c r="FC111" s="43">
        <f>IFERROR('4.1 取引係数表'!FC111/'4.1 取引係数表'!FC$201,0)</f>
        <v>0</v>
      </c>
      <c r="FD111" s="43">
        <f>IFERROR('4.1 取引係数表'!FD111/'4.1 取引係数表'!FD$201,0)</f>
        <v>0</v>
      </c>
      <c r="FE111" s="43">
        <f>IFERROR('4.1 取引係数表'!FE111/'4.1 取引係数表'!FE$201,0)</f>
        <v>0</v>
      </c>
      <c r="FF111" s="43">
        <f>IFERROR('4.1 取引係数表'!FF111/'4.1 取引係数表'!FF$201,0)</f>
        <v>0</v>
      </c>
      <c r="FG111" s="43">
        <f>IFERROR('4.1 取引係数表'!FG111/'4.1 取引係数表'!FG$201,0)</f>
        <v>0</v>
      </c>
      <c r="FH111" s="43">
        <f>IFERROR('4.1 取引係数表'!FH111/'4.1 取引係数表'!FH$201,0)</f>
        <v>0</v>
      </c>
      <c r="FI111" s="43">
        <f>IFERROR('4.1 取引係数表'!FI111/'4.1 取引係数表'!FI$201,0)</f>
        <v>0</v>
      </c>
      <c r="FJ111" s="43">
        <f>IFERROR('4.1 取引係数表'!FJ111/'4.1 取引係数表'!FJ$201,0)</f>
        <v>0</v>
      </c>
      <c r="FK111" s="43">
        <f>IFERROR('4.1 取引係数表'!FK111/'4.1 取引係数表'!FK$201,0)</f>
        <v>8.2918739635157548E-4</v>
      </c>
      <c r="FL111" s="43">
        <f>IFERROR('4.1 取引係数表'!FL111/'4.1 取引係数表'!FL$201,0)</f>
        <v>1.2057801656052929E-5</v>
      </c>
      <c r="FM111" s="43">
        <f>IFERROR('4.1 取引係数表'!FM111/'4.1 取引係数表'!FM$201,0)</f>
        <v>0</v>
      </c>
      <c r="FN111" s="43">
        <f>IFERROR('4.1 取引係数表'!FN111/'4.1 取引係数表'!FN$201,0)</f>
        <v>0</v>
      </c>
      <c r="FO111" s="43">
        <f>IFERROR('4.1 取引係数表'!FO111/'4.1 取引係数表'!FO$201,0)</f>
        <v>0</v>
      </c>
      <c r="FP111" s="43">
        <f>IFERROR('4.1 取引係数表'!FP111/'4.1 取引係数表'!FP$201,0)</f>
        <v>0</v>
      </c>
      <c r="FQ111" s="43">
        <f>IFERROR('4.1 取引係数表'!FQ111/'4.1 取引係数表'!FQ$201,0)</f>
        <v>0</v>
      </c>
      <c r="FR111" s="43">
        <f>IFERROR('4.1 取引係数表'!FR111/'4.1 取引係数表'!FR$201,0)</f>
        <v>0</v>
      </c>
      <c r="FS111" s="43">
        <f>IFERROR('4.1 取引係数表'!FS111/'4.1 取引係数表'!FS$201,0)</f>
        <v>0</v>
      </c>
      <c r="FT111" s="43">
        <f>IFERROR('4.1 取引係数表'!FT111/'4.1 取引係数表'!FT$201,0)</f>
        <v>0</v>
      </c>
      <c r="FU111" s="43">
        <f>IFERROR('4.1 取引係数表'!FU111/'4.1 取引係数表'!FU$201,0)</f>
        <v>0</v>
      </c>
      <c r="FV111" s="43">
        <f>IFERROR('4.1 取引係数表'!FV111/'4.1 取引係数表'!FV$201,0)</f>
        <v>0</v>
      </c>
      <c r="FW111" s="43">
        <f>IFERROR('4.1 取引係数表'!FW111/'4.1 取引係数表'!FW$201,0)</f>
        <v>0</v>
      </c>
      <c r="FX111" s="43">
        <f>IFERROR('4.1 取引係数表'!FX111/'4.1 取引係数表'!FX$201,0)</f>
        <v>0</v>
      </c>
      <c r="FY111" s="43">
        <f>IFERROR('4.1 取引係数表'!FY111/'4.1 取引係数表'!FY$201,0)</f>
        <v>4.1339738236777485E-6</v>
      </c>
      <c r="FZ111" s="43">
        <f>IFERROR('4.1 取引係数表'!FZ111/'4.1 取引係数表'!FZ$201,0)</f>
        <v>0</v>
      </c>
      <c r="GA111" s="43">
        <f>IFERROR('4.1 取引係数表'!GA111/'4.1 取引係数表'!GA$201,0)</f>
        <v>6.7083328674768847E-5</v>
      </c>
      <c r="GB111" s="43">
        <f>IFERROR('4.1 取引係数表'!GB111/'4.1 取引係数表'!GB$201,0)</f>
        <v>0</v>
      </c>
      <c r="GC111" s="43">
        <f>IFERROR('4.1 取引係数表'!GC111/'4.1 取引係数表'!GC$201,0)</f>
        <v>0</v>
      </c>
      <c r="GD111" s="43">
        <f>IFERROR('4.1 取引係数表'!GD111/'4.1 取引係数表'!GD$201,0)</f>
        <v>0</v>
      </c>
      <c r="GE111" s="43">
        <f>IFERROR('4.1 取引係数表'!GE111/'4.1 取引係数表'!GE$201,0)</f>
        <v>0</v>
      </c>
      <c r="GF111" s="43">
        <f>IFERROR('4.1 取引係数表'!GF111/'4.1 取引係数表'!GF$201,0)</f>
        <v>0</v>
      </c>
      <c r="GG111" s="43">
        <f>IFERROR('4.1 取引係数表'!GG111/'4.1 取引係数表'!GG$201,0)</f>
        <v>0</v>
      </c>
      <c r="GH111" s="44">
        <f>IFERROR('4.1 取引係数表'!GH111/'4.1 取引係数表'!GH$201,0)</f>
        <v>0</v>
      </c>
    </row>
    <row r="112" spans="1:190" s="13" customFormat="1">
      <c r="A112" s="10" t="s">
        <v>108</v>
      </c>
      <c r="B112" s="11" t="s">
        <v>296</v>
      </c>
      <c r="C112" s="43">
        <f>IFERROR('4.1 取引係数表'!C112/'4.1 取引係数表'!C$201,0)</f>
        <v>0</v>
      </c>
      <c r="D112" s="43">
        <f>IFERROR('4.1 取引係数表'!D112/'4.1 取引係数表'!D$201,0)</f>
        <v>0</v>
      </c>
      <c r="E112" s="43">
        <f>IFERROR('4.1 取引係数表'!E112/'4.1 取引係数表'!E$201,0)</f>
        <v>0</v>
      </c>
      <c r="F112" s="43">
        <f>IFERROR('4.1 取引係数表'!F112/'4.1 取引係数表'!F$201,0)</f>
        <v>0</v>
      </c>
      <c r="G112" s="43">
        <f>IFERROR('4.1 取引係数表'!G112/'4.1 取引係数表'!G$201,0)</f>
        <v>0</v>
      </c>
      <c r="H112" s="43">
        <f>IFERROR('4.1 取引係数表'!H112/'4.1 取引係数表'!H$201,0)</f>
        <v>0</v>
      </c>
      <c r="I112" s="43">
        <f>IFERROR('4.1 取引係数表'!I112/'4.1 取引係数表'!I$201,0)</f>
        <v>8.8439366774133903E-5</v>
      </c>
      <c r="J112" s="43">
        <f>IFERROR('4.1 取引係数表'!J112/'4.1 取引係数表'!J$201,0)</f>
        <v>0</v>
      </c>
      <c r="K112" s="43">
        <f>IFERROR('4.1 取引係数表'!K112/'4.1 取引係数表'!K$201,0)</f>
        <v>0</v>
      </c>
      <c r="L112" s="43">
        <f>IFERROR('4.1 取引係数表'!L112/'4.1 取引係数表'!L$201,0)</f>
        <v>0</v>
      </c>
      <c r="M112" s="43">
        <f>IFERROR('4.1 取引係数表'!M112/'4.1 取引係数表'!M$201,0)</f>
        <v>0</v>
      </c>
      <c r="N112" s="43">
        <f>IFERROR('4.1 取引係数表'!N112/'4.1 取引係数表'!N$201,0)</f>
        <v>0</v>
      </c>
      <c r="O112" s="43">
        <f>IFERROR('4.1 取引係数表'!O112/'4.1 取引係数表'!O$201,0)</f>
        <v>0</v>
      </c>
      <c r="P112" s="43">
        <f>IFERROR('4.1 取引係数表'!P112/'4.1 取引係数表'!P$201,0)</f>
        <v>0</v>
      </c>
      <c r="Q112" s="43">
        <f>IFERROR('4.1 取引係数表'!Q112/'4.1 取引係数表'!Q$201,0)</f>
        <v>0</v>
      </c>
      <c r="R112" s="43">
        <f>IFERROR('4.1 取引係数表'!R112/'4.1 取引係数表'!R$201,0)</f>
        <v>8.762705923589205E-5</v>
      </c>
      <c r="S112" s="43">
        <f>IFERROR('4.1 取引係数表'!S112/'4.1 取引係数表'!S$201,0)</f>
        <v>0</v>
      </c>
      <c r="T112" s="43">
        <f>IFERROR('4.1 取引係数表'!T112/'4.1 取引係数表'!T$201,0)</f>
        <v>0</v>
      </c>
      <c r="U112" s="43">
        <f>IFERROR('4.1 取引係数表'!U112/'4.1 取引係数表'!U$201,0)</f>
        <v>0</v>
      </c>
      <c r="V112" s="43">
        <f>IFERROR('4.1 取引係数表'!V112/'4.1 取引係数表'!V$201,0)</f>
        <v>0</v>
      </c>
      <c r="W112" s="43">
        <f>IFERROR('4.1 取引係数表'!W112/'4.1 取引係数表'!W$201,0)</f>
        <v>0</v>
      </c>
      <c r="X112" s="43">
        <f>IFERROR('4.1 取引係数表'!X112/'4.1 取引係数表'!X$201,0)</f>
        <v>0</v>
      </c>
      <c r="Y112" s="43">
        <f>IFERROR('4.1 取引係数表'!Y112/'4.1 取引係数表'!Y$201,0)</f>
        <v>0</v>
      </c>
      <c r="Z112" s="43">
        <f>IFERROR('4.1 取引係数表'!Z112/'4.1 取引係数表'!Z$201,0)</f>
        <v>0</v>
      </c>
      <c r="AA112" s="43">
        <f>IFERROR('4.1 取引係数表'!AA112/'4.1 取引係数表'!AA$201,0)</f>
        <v>0</v>
      </c>
      <c r="AB112" s="43">
        <f>IFERROR('4.1 取引係数表'!AB112/'4.1 取引係数表'!AB$201,0)</f>
        <v>2.3105093517866013E-6</v>
      </c>
      <c r="AC112" s="43">
        <f>IFERROR('4.1 取引係数表'!AC112/'4.1 取引係数表'!AC$201,0)</f>
        <v>0</v>
      </c>
      <c r="AD112" s="43">
        <f>IFERROR('4.1 取引係数表'!AD112/'4.1 取引係数表'!AD$201,0)</f>
        <v>0</v>
      </c>
      <c r="AE112" s="43">
        <f>IFERROR('4.1 取引係数表'!AE112/'4.1 取引係数表'!AE$201,0)</f>
        <v>0</v>
      </c>
      <c r="AF112" s="43">
        <f>IFERROR('4.1 取引係数表'!AF112/'4.1 取引係数表'!AF$201,0)</f>
        <v>0</v>
      </c>
      <c r="AG112" s="43">
        <f>IFERROR('4.1 取引係数表'!AG112/'4.1 取引係数表'!AG$201,0)</f>
        <v>0</v>
      </c>
      <c r="AH112" s="43">
        <f>IFERROR('4.1 取引係数表'!AH112/'4.1 取引係数表'!AH$201,0)</f>
        <v>0</v>
      </c>
      <c r="AI112" s="43">
        <f>IFERROR('4.1 取引係数表'!AI112/'4.1 取引係数表'!AI$201,0)</f>
        <v>0</v>
      </c>
      <c r="AJ112" s="43">
        <f>IFERROR('4.1 取引係数表'!AJ112/'4.1 取引係数表'!AJ$201,0)</f>
        <v>0</v>
      </c>
      <c r="AK112" s="43">
        <f>IFERROR('4.1 取引係数表'!AK112/'4.1 取引係数表'!AK$201,0)</f>
        <v>0</v>
      </c>
      <c r="AL112" s="43">
        <f>IFERROR('4.1 取引係数表'!AL112/'4.1 取引係数表'!AL$201,0)</f>
        <v>6.7703431886962354E-6</v>
      </c>
      <c r="AM112" s="43">
        <f>IFERROR('4.1 取引係数表'!AM112/'4.1 取引係数表'!AM$201,0)</f>
        <v>0</v>
      </c>
      <c r="AN112" s="43">
        <f>IFERROR('4.1 取引係数表'!AN112/'4.1 取引係数表'!AN$201,0)</f>
        <v>0</v>
      </c>
      <c r="AO112" s="43">
        <f>IFERROR('4.1 取引係数表'!AO112/'4.1 取引係数表'!AO$201,0)</f>
        <v>0</v>
      </c>
      <c r="AP112" s="43">
        <f>IFERROR('4.1 取引係数表'!AP112/'4.1 取引係数表'!AP$201,0)</f>
        <v>9.6101175317374123E-6</v>
      </c>
      <c r="AQ112" s="43">
        <f>IFERROR('4.1 取引係数表'!AQ112/'4.1 取引係数表'!AQ$201,0)</f>
        <v>4.7486601994437282E-4</v>
      </c>
      <c r="AR112" s="43">
        <f>IFERROR('4.1 取引係数表'!AR112/'4.1 取引係数表'!AR$201,0)</f>
        <v>0</v>
      </c>
      <c r="AS112" s="43">
        <f>IFERROR('4.1 取引係数表'!AS112/'4.1 取引係数表'!AS$201,0)</f>
        <v>0</v>
      </c>
      <c r="AT112" s="43">
        <f>IFERROR('4.1 取引係数表'!AT112/'4.1 取引係数表'!AT$201,0)</f>
        <v>0</v>
      </c>
      <c r="AU112" s="43">
        <f>IFERROR('4.1 取引係数表'!AU112/'4.1 取引係数表'!AU$201,0)</f>
        <v>0</v>
      </c>
      <c r="AV112" s="43">
        <f>IFERROR('4.1 取引係数表'!AV112/'4.1 取引係数表'!AV$201,0)</f>
        <v>0</v>
      </c>
      <c r="AW112" s="43">
        <f>IFERROR('4.1 取引係数表'!AW112/'4.1 取引係数表'!AW$201,0)</f>
        <v>4.0492961311000117E-6</v>
      </c>
      <c r="AX112" s="43">
        <f>IFERROR('4.1 取引係数表'!AX112/'4.1 取引係数表'!AX$201,0)</f>
        <v>0</v>
      </c>
      <c r="AY112" s="43">
        <f>IFERROR('4.1 取引係数表'!AY112/'4.1 取引係数表'!AY$201,0)</f>
        <v>0</v>
      </c>
      <c r="AZ112" s="43">
        <f>IFERROR('4.1 取引係数表'!AZ112/'4.1 取引係数表'!AZ$201,0)</f>
        <v>0</v>
      </c>
      <c r="BA112" s="43">
        <f>IFERROR('4.1 取引係数表'!BA112/'4.1 取引係数表'!BA$201,0)</f>
        <v>0</v>
      </c>
      <c r="BB112" s="43">
        <f>IFERROR('4.1 取引係数表'!BB112/'4.1 取引係数表'!BB$201,0)</f>
        <v>5.2723845677303704E-6</v>
      </c>
      <c r="BC112" s="43">
        <f>IFERROR('4.1 取引係数表'!BC112/'4.1 取引係数表'!BC$201,0)</f>
        <v>0</v>
      </c>
      <c r="BD112" s="43">
        <f>IFERROR('4.1 取引係数表'!BD112/'4.1 取引係数表'!BD$201,0)</f>
        <v>0</v>
      </c>
      <c r="BE112" s="43">
        <f>IFERROR('4.1 取引係数表'!BE112/'4.1 取引係数表'!BE$201,0)</f>
        <v>0</v>
      </c>
      <c r="BF112" s="43">
        <f>IFERROR('4.1 取引係数表'!BF112/'4.1 取引係数表'!BF$201,0)</f>
        <v>0</v>
      </c>
      <c r="BG112" s="43">
        <f>IFERROR('4.1 取引係数表'!BG112/'4.1 取引係数表'!BG$201,0)</f>
        <v>0</v>
      </c>
      <c r="BH112" s="43">
        <f>IFERROR('4.1 取引係数表'!BH112/'4.1 取引係数表'!BH$201,0)</f>
        <v>0</v>
      </c>
      <c r="BI112" s="43">
        <f>IFERROR('4.1 取引係数表'!BI112/'4.1 取引係数表'!BI$201,0)</f>
        <v>0</v>
      </c>
      <c r="BJ112" s="43">
        <f>IFERROR('4.1 取引係数表'!BJ112/'4.1 取引係数表'!BJ$201,0)</f>
        <v>0</v>
      </c>
      <c r="BK112" s="43">
        <f>IFERROR('4.1 取引係数表'!BK112/'4.1 取引係数表'!BK$201,0)</f>
        <v>0</v>
      </c>
      <c r="BL112" s="43">
        <f>IFERROR('4.1 取引係数表'!BL112/'4.1 取引係数表'!BL$201,0)</f>
        <v>0</v>
      </c>
      <c r="BM112" s="43">
        <f>IFERROR('4.1 取引係数表'!BM112/'4.1 取引係数表'!BM$201,0)</f>
        <v>0</v>
      </c>
      <c r="BN112" s="43">
        <f>IFERROR('4.1 取引係数表'!BN112/'4.1 取引係数表'!BN$201,0)</f>
        <v>0</v>
      </c>
      <c r="BO112" s="43">
        <f>IFERROR('4.1 取引係数表'!BO112/'4.1 取引係数表'!BO$201,0)</f>
        <v>1.0543351626048405E-5</v>
      </c>
      <c r="BP112" s="43">
        <f>IFERROR('4.1 取引係数表'!BP112/'4.1 取引係数表'!BP$201,0)</f>
        <v>0</v>
      </c>
      <c r="BQ112" s="43">
        <f>IFERROR('4.1 取引係数表'!BQ112/'4.1 取引係数表'!BQ$201,0)</f>
        <v>0</v>
      </c>
      <c r="BR112" s="43">
        <f>IFERROR('4.1 取引係数表'!BR112/'4.1 取引係数表'!BR$201,0)</f>
        <v>0</v>
      </c>
      <c r="BS112" s="43">
        <f>IFERROR('4.1 取引係数表'!BS112/'4.1 取引係数表'!BS$201,0)</f>
        <v>0</v>
      </c>
      <c r="BT112" s="43">
        <f>IFERROR('4.1 取引係数表'!BT112/'4.1 取引係数表'!BT$201,0)</f>
        <v>0</v>
      </c>
      <c r="BU112" s="43">
        <f>IFERROR('4.1 取引係数表'!BU112/'4.1 取引係数表'!BU$201,0)</f>
        <v>0</v>
      </c>
      <c r="BV112" s="43">
        <f>IFERROR('4.1 取引係数表'!BV112/'4.1 取引係数表'!BV$201,0)</f>
        <v>0</v>
      </c>
      <c r="BW112" s="43">
        <f>IFERROR('4.1 取引係数表'!BW112/'4.1 取引係数表'!BW$201,0)</f>
        <v>0</v>
      </c>
      <c r="BX112" s="43">
        <f>IFERROR('4.1 取引係数表'!BX112/'4.1 取引係数表'!BX$201,0)</f>
        <v>0</v>
      </c>
      <c r="BY112" s="43">
        <f>IFERROR('4.1 取引係数表'!BY112/'4.1 取引係数表'!BY$201,0)</f>
        <v>0</v>
      </c>
      <c r="BZ112" s="43">
        <f>IFERROR('4.1 取引係数表'!BZ112/'4.1 取引係数表'!BZ$201,0)</f>
        <v>0</v>
      </c>
      <c r="CA112" s="43">
        <f>IFERROR('4.1 取引係数表'!CA112/'4.1 取引係数表'!CA$201,0)</f>
        <v>0</v>
      </c>
      <c r="CB112" s="43">
        <f>IFERROR('4.1 取引係数表'!CB112/'4.1 取引係数表'!CB$201,0)</f>
        <v>0</v>
      </c>
      <c r="CC112" s="43">
        <f>IFERROR('4.1 取引係数表'!CC112/'4.1 取引係数表'!CC$201,0)</f>
        <v>0</v>
      </c>
      <c r="CD112" s="43">
        <f>IFERROR('4.1 取引係数表'!CD112/'4.1 取引係数表'!CD$201,0)</f>
        <v>0</v>
      </c>
      <c r="CE112" s="43">
        <f>IFERROR('4.1 取引係数表'!CE112/'4.1 取引係数表'!CE$201,0)</f>
        <v>0</v>
      </c>
      <c r="CF112" s="43">
        <f>IFERROR('4.1 取引係数表'!CF112/'4.1 取引係数表'!CF$201,0)</f>
        <v>0</v>
      </c>
      <c r="CG112" s="43">
        <f>IFERROR('4.1 取引係数表'!CG112/'4.1 取引係数表'!CG$201,0)</f>
        <v>0</v>
      </c>
      <c r="CH112" s="43">
        <f>IFERROR('4.1 取引係数表'!CH112/'4.1 取引係数表'!CH$201,0)</f>
        <v>0</v>
      </c>
      <c r="CI112" s="43">
        <f>IFERROR('4.1 取引係数表'!CI112/'4.1 取引係数表'!CI$201,0)</f>
        <v>2.536416601353939E-6</v>
      </c>
      <c r="CJ112" s="43">
        <f>IFERROR('4.1 取引係数表'!CJ112/'4.1 取引係数表'!CJ$201,0)</f>
        <v>0</v>
      </c>
      <c r="CK112" s="43">
        <f>IFERROR('4.1 取引係数表'!CK112/'4.1 取引係数表'!CK$201,0)</f>
        <v>0</v>
      </c>
      <c r="CL112" s="43">
        <f>IFERROR('4.1 取引係数表'!CL112/'4.1 取引係数表'!CL$201,0)</f>
        <v>0</v>
      </c>
      <c r="CM112" s="43">
        <f>IFERROR('4.1 取引係数表'!CM112/'4.1 取引係数表'!CM$201,0)</f>
        <v>0</v>
      </c>
      <c r="CN112" s="43">
        <f>IFERROR('4.1 取引係数表'!CN112/'4.1 取引係数表'!CN$201,0)</f>
        <v>0</v>
      </c>
      <c r="CO112" s="43">
        <f>IFERROR('4.1 取引係数表'!CO112/'4.1 取引係数表'!CO$201,0)</f>
        <v>5.958704907183663E-4</v>
      </c>
      <c r="CP112" s="43">
        <f>IFERROR('4.1 取引係数表'!CP112/'4.1 取引係数表'!CP$201,0)</f>
        <v>2.832295281149775E-4</v>
      </c>
      <c r="CQ112" s="43">
        <f>IFERROR('4.1 取引係数表'!CQ112/'4.1 取引係数表'!CQ$201,0)</f>
        <v>0</v>
      </c>
      <c r="CR112" s="43">
        <f>IFERROR('4.1 取引係数表'!CR112/'4.1 取引係数表'!CR$201,0)</f>
        <v>0</v>
      </c>
      <c r="CS112" s="43">
        <f>IFERROR('4.1 取引係数表'!CS112/'4.1 取引係数表'!CS$201,0)</f>
        <v>0</v>
      </c>
      <c r="CT112" s="43">
        <f>IFERROR('4.1 取引係数表'!CT112/'4.1 取引係数表'!CT$201,0)</f>
        <v>3.316988751081627E-4</v>
      </c>
      <c r="CU112" s="43">
        <f>IFERROR('4.1 取引係数表'!CU112/'4.1 取引係数表'!CU$201,0)</f>
        <v>0</v>
      </c>
      <c r="CV112" s="43">
        <f>IFERROR('4.1 取引係数表'!CV112/'4.1 取引係数表'!CV$201,0)</f>
        <v>4.9407114624505926E-4</v>
      </c>
      <c r="CW112" s="43">
        <f>IFERROR('4.1 取引係数表'!CW112/'4.1 取引係数表'!CW$201,0)</f>
        <v>0</v>
      </c>
      <c r="CX112" s="43">
        <f>IFERROR('4.1 取引係数表'!CX112/'4.1 取引係数表'!CX$201,0)</f>
        <v>0</v>
      </c>
      <c r="CY112" s="43">
        <f>IFERROR('4.1 取引係数表'!CY112/'4.1 取引係数表'!CY$201,0)</f>
        <v>3.6619718309859155E-3</v>
      </c>
      <c r="CZ112" s="43">
        <f>IFERROR('4.1 取引係数表'!CZ112/'4.1 取引係数表'!CZ$201,0)</f>
        <v>3.7366973574076289E-6</v>
      </c>
      <c r="DA112" s="43">
        <f>IFERROR('4.1 取引係数表'!DA112/'4.1 取引係数表'!DA$201,0)</f>
        <v>0</v>
      </c>
      <c r="DB112" s="43">
        <f>IFERROR('4.1 取引係数表'!DB112/'4.1 取引係数表'!DB$201,0)</f>
        <v>1.2320473106167277E-3</v>
      </c>
      <c r="DC112" s="43">
        <f>IFERROR('4.1 取引係数表'!DC112/'4.1 取引係数表'!DC$201,0)</f>
        <v>3.6288232244686366E-3</v>
      </c>
      <c r="DD112" s="43">
        <f>IFERROR('4.1 取引係数表'!DD112/'4.1 取引係数表'!DD$201,0)</f>
        <v>0</v>
      </c>
      <c r="DE112" s="43">
        <f>IFERROR('4.1 取引係数表'!DE112/'4.1 取引係数表'!DE$201,0)</f>
        <v>9.3602271849824552E-3</v>
      </c>
      <c r="DF112" s="43">
        <f>IFERROR('4.1 取引係数表'!DF112/'4.1 取引係数表'!DF$201,0)</f>
        <v>0</v>
      </c>
      <c r="DG112" s="43">
        <f>IFERROR('4.1 取引係数表'!DG112/'4.1 取引係数表'!DG$201,0)</f>
        <v>0</v>
      </c>
      <c r="DH112" s="43">
        <f>IFERROR('4.1 取引係数表'!DH112/'4.1 取引係数表'!DH$201,0)</f>
        <v>0</v>
      </c>
      <c r="DI112" s="43">
        <f>IFERROR('4.1 取引係数表'!DI112/'4.1 取引係数表'!DI$201,0)</f>
        <v>1.7191977077363897E-2</v>
      </c>
      <c r="DJ112" s="43">
        <f>IFERROR('4.1 取引係数表'!DJ112/'4.1 取引係数表'!DJ$201,0)</f>
        <v>0</v>
      </c>
      <c r="DK112" s="43">
        <f>IFERROR('4.1 取引係数表'!DK112/'4.1 取引係数表'!DK$201,0)</f>
        <v>0.10704453441295547</v>
      </c>
      <c r="DL112" s="43">
        <f>IFERROR('4.1 取引係数表'!DL112/'4.1 取引係数表'!DL$201,0)</f>
        <v>5.3434296306571001E-4</v>
      </c>
      <c r="DM112" s="43">
        <f>IFERROR('4.1 取引係数表'!DM112/'4.1 取引係数表'!DM$201,0)</f>
        <v>0</v>
      </c>
      <c r="DN112" s="43">
        <f>IFERROR('4.1 取引係数表'!DN112/'4.1 取引係数表'!DN$201,0)</f>
        <v>0</v>
      </c>
      <c r="DO112" s="43">
        <f>IFERROR('4.1 取引係数表'!DO112/'4.1 取引係数表'!DO$201,0)</f>
        <v>0</v>
      </c>
      <c r="DP112" s="43">
        <f>IFERROR('4.1 取引係数表'!DP112/'4.1 取引係数表'!DP$201,0)</f>
        <v>4.5845272206303727E-4</v>
      </c>
      <c r="DQ112" s="43">
        <f>IFERROR('4.1 取引係数表'!DQ112/'4.1 取引係数表'!DQ$201,0)</f>
        <v>0</v>
      </c>
      <c r="DR112" s="43">
        <f>IFERROR('4.1 取引係数表'!DR112/'4.1 取引係数表'!DR$201,0)</f>
        <v>1.1527377521613833E-3</v>
      </c>
      <c r="DS112" s="43">
        <f>IFERROR('4.1 取引係数表'!DS112/'4.1 取引係数表'!DS$201,0)</f>
        <v>0</v>
      </c>
      <c r="DT112" s="43">
        <f>IFERROR('4.1 取引係数表'!DT112/'4.1 取引係数表'!DT$201,0)</f>
        <v>0</v>
      </c>
      <c r="DU112" s="43">
        <f>IFERROR('4.1 取引係数表'!DU112/'4.1 取引係数表'!DU$201,0)</f>
        <v>0</v>
      </c>
      <c r="DV112" s="43">
        <f>IFERROR('4.1 取引係数表'!DV112/'4.1 取引係数表'!DV$201,0)</f>
        <v>0</v>
      </c>
      <c r="DW112" s="43">
        <f>IFERROR('4.1 取引係数表'!DW112/'4.1 取引係数表'!DW$201,0)</f>
        <v>0</v>
      </c>
      <c r="DX112" s="43">
        <f>IFERROR('4.1 取引係数表'!DX112/'4.1 取引係数表'!DX$201,0)</f>
        <v>0</v>
      </c>
      <c r="DY112" s="43">
        <f>IFERROR('4.1 取引係数表'!DY112/'4.1 取引係数表'!DY$201,0)</f>
        <v>4.5703839122486289E-4</v>
      </c>
      <c r="DZ112" s="43">
        <f>IFERROR('4.1 取引係数表'!DZ112/'4.1 取引係数表'!DZ$201,0)</f>
        <v>0</v>
      </c>
      <c r="EA112" s="43">
        <f>IFERROR('4.1 取引係数表'!EA112/'4.1 取引係数表'!EA$201,0)</f>
        <v>6.1297100434234489E-3</v>
      </c>
      <c r="EB112" s="43">
        <f>IFERROR('4.1 取引係数表'!EB112/'4.1 取引係数表'!EB$201,0)</f>
        <v>7.6571723665114456E-3</v>
      </c>
      <c r="EC112" s="43">
        <f>IFERROR('4.1 取引係数表'!EC112/'4.1 取引係数表'!EC$201,0)</f>
        <v>3.2382427916445231E-3</v>
      </c>
      <c r="ED112" s="43">
        <f>IFERROR('4.1 取引係数表'!ED112/'4.1 取引係数表'!ED$201,0)</f>
        <v>1.9853423758477359E-3</v>
      </c>
      <c r="EE112" s="43">
        <f>IFERROR('4.1 取引係数表'!EE112/'4.1 取引係数表'!EE$201,0)</f>
        <v>1.9690853598503494E-3</v>
      </c>
      <c r="EF112" s="43">
        <f>IFERROR('4.1 取引係数表'!EF112/'4.1 取引係数表'!EF$201,0)</f>
        <v>7.5762823399023308E-6</v>
      </c>
      <c r="EG112" s="43">
        <f>IFERROR('4.1 取引係数表'!EG112/'4.1 取引係数表'!EG$201,0)</f>
        <v>0</v>
      </c>
      <c r="EH112" s="43">
        <f>IFERROR('4.1 取引係数表'!EH112/'4.1 取引係数表'!EH$201,0)</f>
        <v>0</v>
      </c>
      <c r="EI112" s="43">
        <f>IFERROR('4.1 取引係数表'!EI112/'4.1 取引係数表'!EI$201,0)</f>
        <v>1.5491866769945777E-4</v>
      </c>
      <c r="EJ112" s="43">
        <f>IFERROR('4.1 取引係数表'!EJ112/'4.1 取引係数表'!EJ$201,0)</f>
        <v>0</v>
      </c>
      <c r="EK112" s="43">
        <f>IFERROR('4.1 取引係数表'!EK112/'4.1 取引係数表'!EK$201,0)</f>
        <v>2.3858685887145469E-4</v>
      </c>
      <c r="EL112" s="43">
        <f>IFERROR('4.1 取引係数表'!EL112/'4.1 取引係数表'!EL$201,0)</f>
        <v>2.5037249968703438E-4</v>
      </c>
      <c r="EM112" s="43">
        <f>IFERROR('4.1 取引係数表'!EM112/'4.1 取引係数表'!EM$201,0)</f>
        <v>1.0741157789398119E-5</v>
      </c>
      <c r="EN112" s="43">
        <f>IFERROR('4.1 取引係数表'!EN112/'4.1 取引係数表'!EN$201,0)</f>
        <v>0</v>
      </c>
      <c r="EO112" s="43">
        <f>IFERROR('4.1 取引係数表'!EO112/'4.1 取引係数表'!EO$201,0)</f>
        <v>2.311711128577373E-5</v>
      </c>
      <c r="EP112" s="43">
        <f>IFERROR('4.1 取引係数表'!EP112/'4.1 取引係数表'!EP$201,0)</f>
        <v>2.2905659224872493E-5</v>
      </c>
      <c r="EQ112" s="43">
        <f>IFERROR('4.1 取引係数表'!EQ112/'4.1 取引係数表'!EQ$201,0)</f>
        <v>0</v>
      </c>
      <c r="ER112" s="43">
        <f>IFERROR('4.1 取引係数表'!ER112/'4.1 取引係数表'!ER$201,0)</f>
        <v>2.1592831180048224E-4</v>
      </c>
      <c r="ES112" s="43">
        <f>IFERROR('4.1 取引係数表'!ES112/'4.1 取引係数表'!ES$201,0)</f>
        <v>0</v>
      </c>
      <c r="ET112" s="43">
        <f>IFERROR('4.1 取引係数表'!ET112/'4.1 取引係数表'!ET$201,0)</f>
        <v>7.3063809059912329E-5</v>
      </c>
      <c r="EU112" s="43">
        <f>IFERROR('4.1 取引係数表'!EU112/'4.1 取引係数表'!EU$201,0)</f>
        <v>0</v>
      </c>
      <c r="EV112" s="43">
        <f>IFERROR('4.1 取引係数表'!EV112/'4.1 取引係数表'!EV$201,0)</f>
        <v>0</v>
      </c>
      <c r="EW112" s="43">
        <f>IFERROR('4.1 取引係数表'!EW112/'4.1 取引係数表'!EW$201,0)</f>
        <v>0</v>
      </c>
      <c r="EX112" s="43">
        <f>IFERROR('4.1 取引係数表'!EX112/'4.1 取引係数表'!EX$201,0)</f>
        <v>0</v>
      </c>
      <c r="EY112" s="43">
        <f>IFERROR('4.1 取引係数表'!EY112/'4.1 取引係数表'!EY$201,0)</f>
        <v>0</v>
      </c>
      <c r="EZ112" s="43">
        <f>IFERROR('4.1 取引係数表'!EZ112/'4.1 取引係数表'!EZ$201,0)</f>
        <v>0</v>
      </c>
      <c r="FA112" s="43">
        <f>IFERROR('4.1 取引係数表'!FA112/'4.1 取引係数表'!FA$201,0)</f>
        <v>4.5487627365356625E-5</v>
      </c>
      <c r="FB112" s="43">
        <f>IFERROR('4.1 取引係数表'!FB112/'4.1 取引係数表'!FB$201,0)</f>
        <v>8.6956521739130441E-5</v>
      </c>
      <c r="FC112" s="43">
        <f>IFERROR('4.1 取引係数表'!FC112/'4.1 取引係数表'!FC$201,0)</f>
        <v>8.6468538422295047E-6</v>
      </c>
      <c r="FD112" s="43">
        <f>IFERROR('4.1 取引係数表'!FD112/'4.1 取引係数表'!FD$201,0)</f>
        <v>0</v>
      </c>
      <c r="FE112" s="43">
        <f>IFERROR('4.1 取引係数表'!FE112/'4.1 取引係数表'!FE$201,0)</f>
        <v>0</v>
      </c>
      <c r="FF112" s="43">
        <f>IFERROR('4.1 取引係数表'!FF112/'4.1 取引係数表'!FF$201,0)</f>
        <v>0</v>
      </c>
      <c r="FG112" s="43">
        <f>IFERROR('4.1 取引係数表'!FG112/'4.1 取引係数表'!FG$201,0)</f>
        <v>3.5163117796444617E-4</v>
      </c>
      <c r="FH112" s="43">
        <f>IFERROR('4.1 取引係数表'!FH112/'4.1 取引係数表'!FH$201,0)</f>
        <v>0</v>
      </c>
      <c r="FI112" s="43">
        <f>IFERROR('4.1 取引係数表'!FI112/'4.1 取引係数表'!FI$201,0)</f>
        <v>0</v>
      </c>
      <c r="FJ112" s="43">
        <f>IFERROR('4.1 取引係数表'!FJ112/'4.1 取引係数表'!FJ$201,0)</f>
        <v>2.4906600249066001E-4</v>
      </c>
      <c r="FK112" s="43">
        <f>IFERROR('4.1 取引係数表'!FK112/'4.1 取引係数表'!FK$201,0)</f>
        <v>7.2968490878938638E-4</v>
      </c>
      <c r="FL112" s="43">
        <f>IFERROR('4.1 取引係数表'!FL112/'4.1 取引係数表'!FL$201,0)</f>
        <v>1.1368784418564192E-4</v>
      </c>
      <c r="FM112" s="43">
        <f>IFERROR('4.1 取引係数表'!FM112/'4.1 取引係数表'!FM$201,0)</f>
        <v>6.3746847053428111E-4</v>
      </c>
      <c r="FN112" s="43">
        <f>IFERROR('4.1 取引係数表'!FN112/'4.1 取引係数表'!FN$201,0)</f>
        <v>1.7275288364428852E-4</v>
      </c>
      <c r="FO112" s="43">
        <f>IFERROR('4.1 取引係数表'!FO112/'4.1 取引係数表'!FO$201,0)</f>
        <v>0</v>
      </c>
      <c r="FP112" s="43">
        <f>IFERROR('4.1 取引係数表'!FP112/'4.1 取引係数表'!FP$201,0)</f>
        <v>0</v>
      </c>
      <c r="FQ112" s="43">
        <f>IFERROR('4.1 取引係数表'!FQ112/'4.1 取引係数表'!FQ$201,0)</f>
        <v>4.6198578816219164E-5</v>
      </c>
      <c r="FR112" s="43">
        <f>IFERROR('4.1 取引係数表'!FR112/'4.1 取引係数表'!FR$201,0)</f>
        <v>8.9800194567088231E-5</v>
      </c>
      <c r="FS112" s="43">
        <f>IFERROR('4.1 取引係数表'!FS112/'4.1 取引係数表'!FS$201,0)</f>
        <v>0</v>
      </c>
      <c r="FT112" s="43">
        <f>IFERROR('4.1 取引係数表'!FT112/'4.1 取引係数表'!FT$201,0)</f>
        <v>3.4142277699629897E-6</v>
      </c>
      <c r="FU112" s="43">
        <f>IFERROR('4.1 取引係数表'!FU112/'4.1 取引係数表'!FU$201,0)</f>
        <v>0</v>
      </c>
      <c r="FV112" s="43">
        <f>IFERROR('4.1 取引係数表'!FV112/'4.1 取引係数表'!FV$201,0)</f>
        <v>0</v>
      </c>
      <c r="FW112" s="43">
        <f>IFERROR('4.1 取引係数表'!FW112/'4.1 取引係数表'!FW$201,0)</f>
        <v>7.1880907712102585E-6</v>
      </c>
      <c r="FX112" s="43">
        <f>IFERROR('4.1 取引係数表'!FX112/'4.1 取引係数表'!FX$201,0)</f>
        <v>0</v>
      </c>
      <c r="FY112" s="43">
        <f>IFERROR('4.1 取引係数表'!FY112/'4.1 取引係数表'!FY$201,0)</f>
        <v>4.6052468395770116E-3</v>
      </c>
      <c r="FZ112" s="43">
        <f>IFERROR('4.1 取引係数表'!FZ112/'4.1 取引係数表'!FZ$201,0)</f>
        <v>0</v>
      </c>
      <c r="GA112" s="43">
        <f>IFERROR('4.1 取引係数表'!GA112/'4.1 取引係数表'!GA$201,0)</f>
        <v>5.9629625488683418E-5</v>
      </c>
      <c r="GB112" s="43">
        <f>IFERROR('4.1 取引係数表'!GB112/'4.1 取引係数表'!GB$201,0)</f>
        <v>4.2747411777802513E-4</v>
      </c>
      <c r="GC112" s="43">
        <f>IFERROR('4.1 取引係数表'!GC112/'4.1 取引係数表'!GC$201,0)</f>
        <v>3.5409414546187497E-5</v>
      </c>
      <c r="GD112" s="43">
        <f>IFERROR('4.1 取引係数表'!GD112/'4.1 取引係数表'!GD$201,0)</f>
        <v>1.2726964194807399E-4</v>
      </c>
      <c r="GE112" s="43">
        <f>IFERROR('4.1 取引係数表'!GE112/'4.1 取引係数表'!GE$201,0)</f>
        <v>3.0712530712530712E-5</v>
      </c>
      <c r="GF112" s="43">
        <f>IFERROR('4.1 取引係数表'!GF112/'4.1 取引係数表'!GF$201,0)</f>
        <v>8.7493116350404785E-5</v>
      </c>
      <c r="GG112" s="43">
        <f>IFERROR('4.1 取引係数表'!GG112/'4.1 取引係数表'!GG$201,0)</f>
        <v>0</v>
      </c>
      <c r="GH112" s="44">
        <f>IFERROR('4.1 取引係数表'!GH112/'4.1 取引係数表'!GH$201,0)</f>
        <v>1.9299014099707342E-3</v>
      </c>
    </row>
    <row r="113" spans="1:190" s="13" customFormat="1">
      <c r="A113" s="10" t="s">
        <v>109</v>
      </c>
      <c r="B113" s="11" t="s">
        <v>297</v>
      </c>
      <c r="C113" s="43">
        <f>IFERROR('4.1 取引係数表'!C113/'4.1 取引係数表'!C$201,0)</f>
        <v>0</v>
      </c>
      <c r="D113" s="43">
        <f>IFERROR('4.1 取引係数表'!D113/'4.1 取引係数表'!D$201,0)</f>
        <v>0</v>
      </c>
      <c r="E113" s="43">
        <f>IFERROR('4.1 取引係数表'!E113/'4.1 取引係数表'!E$201,0)</f>
        <v>0</v>
      </c>
      <c r="F113" s="43">
        <f>IFERROR('4.1 取引係数表'!F113/'4.1 取引係数表'!F$201,0)</f>
        <v>0</v>
      </c>
      <c r="G113" s="43">
        <f>IFERROR('4.1 取引係数表'!G113/'4.1 取引係数表'!G$201,0)</f>
        <v>0</v>
      </c>
      <c r="H113" s="43">
        <f>IFERROR('4.1 取引係数表'!H113/'4.1 取引係数表'!H$201,0)</f>
        <v>0</v>
      </c>
      <c r="I113" s="43">
        <f>IFERROR('4.1 取引係数表'!I113/'4.1 取引係数表'!I$201,0)</f>
        <v>0</v>
      </c>
      <c r="J113" s="43">
        <f>IFERROR('4.1 取引係数表'!J113/'4.1 取引係数表'!J$201,0)</f>
        <v>0</v>
      </c>
      <c r="K113" s="43">
        <f>IFERROR('4.1 取引係数表'!K113/'4.1 取引係数表'!K$201,0)</f>
        <v>0</v>
      </c>
      <c r="L113" s="43">
        <f>IFERROR('4.1 取引係数表'!L113/'4.1 取引係数表'!L$201,0)</f>
        <v>0</v>
      </c>
      <c r="M113" s="43">
        <f>IFERROR('4.1 取引係数表'!M113/'4.1 取引係数表'!M$201,0)</f>
        <v>0</v>
      </c>
      <c r="N113" s="43">
        <f>IFERROR('4.1 取引係数表'!N113/'4.1 取引係数表'!N$201,0)</f>
        <v>0</v>
      </c>
      <c r="O113" s="43">
        <f>IFERROR('4.1 取引係数表'!O113/'4.1 取引係数表'!O$201,0)</f>
        <v>0</v>
      </c>
      <c r="P113" s="43">
        <f>IFERROR('4.1 取引係数表'!P113/'4.1 取引係数表'!P$201,0)</f>
        <v>0</v>
      </c>
      <c r="Q113" s="43">
        <f>IFERROR('4.1 取引係数表'!Q113/'4.1 取引係数表'!Q$201,0)</f>
        <v>0</v>
      </c>
      <c r="R113" s="43">
        <f>IFERROR('4.1 取引係数表'!R113/'4.1 取引係数表'!R$201,0)</f>
        <v>0</v>
      </c>
      <c r="S113" s="43">
        <f>IFERROR('4.1 取引係数表'!S113/'4.1 取引係数表'!S$201,0)</f>
        <v>0</v>
      </c>
      <c r="T113" s="43">
        <f>IFERROR('4.1 取引係数表'!T113/'4.1 取引係数表'!T$201,0)</f>
        <v>0</v>
      </c>
      <c r="U113" s="43">
        <f>IFERROR('4.1 取引係数表'!U113/'4.1 取引係数表'!U$201,0)</f>
        <v>0</v>
      </c>
      <c r="V113" s="43">
        <f>IFERROR('4.1 取引係数表'!V113/'4.1 取引係数表'!V$201,0)</f>
        <v>0</v>
      </c>
      <c r="W113" s="43">
        <f>IFERROR('4.1 取引係数表'!W113/'4.1 取引係数表'!W$201,0)</f>
        <v>0</v>
      </c>
      <c r="X113" s="43">
        <f>IFERROR('4.1 取引係数表'!X113/'4.1 取引係数表'!X$201,0)</f>
        <v>0</v>
      </c>
      <c r="Y113" s="43">
        <f>IFERROR('4.1 取引係数表'!Y113/'4.1 取引係数表'!Y$201,0)</f>
        <v>0</v>
      </c>
      <c r="Z113" s="43">
        <f>IFERROR('4.1 取引係数表'!Z113/'4.1 取引係数表'!Z$201,0)</f>
        <v>0</v>
      </c>
      <c r="AA113" s="43">
        <f>IFERROR('4.1 取引係数表'!AA113/'4.1 取引係数表'!AA$201,0)</f>
        <v>0</v>
      </c>
      <c r="AB113" s="43">
        <f>IFERROR('4.1 取引係数表'!AB113/'4.1 取引係数表'!AB$201,0)</f>
        <v>0</v>
      </c>
      <c r="AC113" s="43">
        <f>IFERROR('4.1 取引係数表'!AC113/'4.1 取引係数表'!AC$201,0)</f>
        <v>0</v>
      </c>
      <c r="AD113" s="43">
        <f>IFERROR('4.1 取引係数表'!AD113/'4.1 取引係数表'!AD$201,0)</f>
        <v>0</v>
      </c>
      <c r="AE113" s="43">
        <f>IFERROR('4.1 取引係数表'!AE113/'4.1 取引係数表'!AE$201,0)</f>
        <v>0</v>
      </c>
      <c r="AF113" s="43">
        <f>IFERROR('4.1 取引係数表'!AF113/'4.1 取引係数表'!AF$201,0)</f>
        <v>0</v>
      </c>
      <c r="AG113" s="43">
        <f>IFERROR('4.1 取引係数表'!AG113/'4.1 取引係数表'!AG$201,0)</f>
        <v>0</v>
      </c>
      <c r="AH113" s="43">
        <f>IFERROR('4.1 取引係数表'!AH113/'4.1 取引係数表'!AH$201,0)</f>
        <v>0</v>
      </c>
      <c r="AI113" s="43">
        <f>IFERROR('4.1 取引係数表'!AI113/'4.1 取引係数表'!AI$201,0)</f>
        <v>0</v>
      </c>
      <c r="AJ113" s="43">
        <f>IFERROR('4.1 取引係数表'!AJ113/'4.1 取引係数表'!AJ$201,0)</f>
        <v>0</v>
      </c>
      <c r="AK113" s="43">
        <f>IFERROR('4.1 取引係数表'!AK113/'4.1 取引係数表'!AK$201,0)</f>
        <v>0</v>
      </c>
      <c r="AL113" s="43">
        <f>IFERROR('4.1 取引係数表'!AL113/'4.1 取引係数表'!AL$201,0)</f>
        <v>0</v>
      </c>
      <c r="AM113" s="43">
        <f>IFERROR('4.1 取引係数表'!AM113/'4.1 取引係数表'!AM$201,0)</f>
        <v>0</v>
      </c>
      <c r="AN113" s="43">
        <f>IFERROR('4.1 取引係数表'!AN113/'4.1 取引係数表'!AN$201,0)</f>
        <v>0</v>
      </c>
      <c r="AO113" s="43">
        <f>IFERROR('4.1 取引係数表'!AO113/'4.1 取引係数表'!AO$201,0)</f>
        <v>0</v>
      </c>
      <c r="AP113" s="43">
        <f>IFERROR('4.1 取引係数表'!AP113/'4.1 取引係数表'!AP$201,0)</f>
        <v>0</v>
      </c>
      <c r="AQ113" s="43">
        <f>IFERROR('4.1 取引係数表'!AQ113/'4.1 取引係数表'!AQ$201,0)</f>
        <v>0</v>
      </c>
      <c r="AR113" s="43">
        <f>IFERROR('4.1 取引係数表'!AR113/'4.1 取引係数表'!AR$201,0)</f>
        <v>0</v>
      </c>
      <c r="AS113" s="43">
        <f>IFERROR('4.1 取引係数表'!AS113/'4.1 取引係数表'!AS$201,0)</f>
        <v>0</v>
      </c>
      <c r="AT113" s="43">
        <f>IFERROR('4.1 取引係数表'!AT113/'4.1 取引係数表'!AT$201,0)</f>
        <v>0</v>
      </c>
      <c r="AU113" s="43">
        <f>IFERROR('4.1 取引係数表'!AU113/'4.1 取引係数表'!AU$201,0)</f>
        <v>0</v>
      </c>
      <c r="AV113" s="43">
        <f>IFERROR('4.1 取引係数表'!AV113/'4.1 取引係数表'!AV$201,0)</f>
        <v>0</v>
      </c>
      <c r="AW113" s="43">
        <f>IFERROR('4.1 取引係数表'!AW113/'4.1 取引係数表'!AW$201,0)</f>
        <v>0</v>
      </c>
      <c r="AX113" s="43">
        <f>IFERROR('4.1 取引係数表'!AX113/'4.1 取引係数表'!AX$201,0)</f>
        <v>0</v>
      </c>
      <c r="AY113" s="43">
        <f>IFERROR('4.1 取引係数表'!AY113/'4.1 取引係数表'!AY$201,0)</f>
        <v>0</v>
      </c>
      <c r="AZ113" s="43">
        <f>IFERROR('4.1 取引係数表'!AZ113/'4.1 取引係数表'!AZ$201,0)</f>
        <v>0</v>
      </c>
      <c r="BA113" s="43">
        <f>IFERROR('4.1 取引係数表'!BA113/'4.1 取引係数表'!BA$201,0)</f>
        <v>0</v>
      </c>
      <c r="BB113" s="43">
        <f>IFERROR('4.1 取引係数表'!BB113/'4.1 取引係数表'!BB$201,0)</f>
        <v>0</v>
      </c>
      <c r="BC113" s="43">
        <f>IFERROR('4.1 取引係数表'!BC113/'4.1 取引係数表'!BC$201,0)</f>
        <v>0</v>
      </c>
      <c r="BD113" s="43">
        <f>IFERROR('4.1 取引係数表'!BD113/'4.1 取引係数表'!BD$201,0)</f>
        <v>0</v>
      </c>
      <c r="BE113" s="43">
        <f>IFERROR('4.1 取引係数表'!BE113/'4.1 取引係数表'!BE$201,0)</f>
        <v>0</v>
      </c>
      <c r="BF113" s="43">
        <f>IFERROR('4.1 取引係数表'!BF113/'4.1 取引係数表'!BF$201,0)</f>
        <v>0</v>
      </c>
      <c r="BG113" s="43">
        <f>IFERROR('4.1 取引係数表'!BG113/'4.1 取引係数表'!BG$201,0)</f>
        <v>0</v>
      </c>
      <c r="BH113" s="43">
        <f>IFERROR('4.1 取引係数表'!BH113/'4.1 取引係数表'!BH$201,0)</f>
        <v>0</v>
      </c>
      <c r="BI113" s="43">
        <f>IFERROR('4.1 取引係数表'!BI113/'4.1 取引係数表'!BI$201,0)</f>
        <v>0</v>
      </c>
      <c r="BJ113" s="43">
        <f>IFERROR('4.1 取引係数表'!BJ113/'4.1 取引係数表'!BJ$201,0)</f>
        <v>0</v>
      </c>
      <c r="BK113" s="43">
        <f>IFERROR('4.1 取引係数表'!BK113/'4.1 取引係数表'!BK$201,0)</f>
        <v>0</v>
      </c>
      <c r="BL113" s="43">
        <f>IFERROR('4.1 取引係数表'!BL113/'4.1 取引係数表'!BL$201,0)</f>
        <v>0</v>
      </c>
      <c r="BM113" s="43">
        <f>IFERROR('4.1 取引係数表'!BM113/'4.1 取引係数表'!BM$201,0)</f>
        <v>0</v>
      </c>
      <c r="BN113" s="43">
        <f>IFERROR('4.1 取引係数表'!BN113/'4.1 取引係数表'!BN$201,0)</f>
        <v>0</v>
      </c>
      <c r="BO113" s="43">
        <f>IFERROR('4.1 取引係数表'!BO113/'4.1 取引係数表'!BO$201,0)</f>
        <v>0</v>
      </c>
      <c r="BP113" s="43">
        <f>IFERROR('4.1 取引係数表'!BP113/'4.1 取引係数表'!BP$201,0)</f>
        <v>0</v>
      </c>
      <c r="BQ113" s="43">
        <f>IFERROR('4.1 取引係数表'!BQ113/'4.1 取引係数表'!BQ$201,0)</f>
        <v>0</v>
      </c>
      <c r="BR113" s="43">
        <f>IFERROR('4.1 取引係数表'!BR113/'4.1 取引係数表'!BR$201,0)</f>
        <v>0</v>
      </c>
      <c r="BS113" s="43">
        <f>IFERROR('4.1 取引係数表'!BS113/'4.1 取引係数表'!BS$201,0)</f>
        <v>0</v>
      </c>
      <c r="BT113" s="43">
        <f>IFERROR('4.1 取引係数表'!BT113/'4.1 取引係数表'!BT$201,0)</f>
        <v>0</v>
      </c>
      <c r="BU113" s="43">
        <f>IFERROR('4.1 取引係数表'!BU113/'4.1 取引係数表'!BU$201,0)</f>
        <v>0</v>
      </c>
      <c r="BV113" s="43">
        <f>IFERROR('4.1 取引係数表'!BV113/'4.1 取引係数表'!BV$201,0)</f>
        <v>0</v>
      </c>
      <c r="BW113" s="43">
        <f>IFERROR('4.1 取引係数表'!BW113/'4.1 取引係数表'!BW$201,0)</f>
        <v>0</v>
      </c>
      <c r="BX113" s="43">
        <f>IFERROR('4.1 取引係数表'!BX113/'4.1 取引係数表'!BX$201,0)</f>
        <v>0</v>
      </c>
      <c r="BY113" s="43">
        <f>IFERROR('4.1 取引係数表'!BY113/'4.1 取引係数表'!BY$201,0)</f>
        <v>0</v>
      </c>
      <c r="BZ113" s="43">
        <f>IFERROR('4.1 取引係数表'!BZ113/'4.1 取引係数表'!BZ$201,0)</f>
        <v>0</v>
      </c>
      <c r="CA113" s="43">
        <f>IFERROR('4.1 取引係数表'!CA113/'4.1 取引係数表'!CA$201,0)</f>
        <v>0</v>
      </c>
      <c r="CB113" s="43">
        <f>IFERROR('4.1 取引係数表'!CB113/'4.1 取引係数表'!CB$201,0)</f>
        <v>0</v>
      </c>
      <c r="CC113" s="43">
        <f>IFERROR('4.1 取引係数表'!CC113/'4.1 取引係数表'!CC$201,0)</f>
        <v>0</v>
      </c>
      <c r="CD113" s="43">
        <f>IFERROR('4.1 取引係数表'!CD113/'4.1 取引係数表'!CD$201,0)</f>
        <v>0</v>
      </c>
      <c r="CE113" s="43">
        <f>IFERROR('4.1 取引係数表'!CE113/'4.1 取引係数表'!CE$201,0)</f>
        <v>0</v>
      </c>
      <c r="CF113" s="43">
        <f>IFERROR('4.1 取引係数表'!CF113/'4.1 取引係数表'!CF$201,0)</f>
        <v>0</v>
      </c>
      <c r="CG113" s="43">
        <f>IFERROR('4.1 取引係数表'!CG113/'4.1 取引係数表'!CG$201,0)</f>
        <v>0</v>
      </c>
      <c r="CH113" s="43">
        <f>IFERROR('4.1 取引係数表'!CH113/'4.1 取引係数表'!CH$201,0)</f>
        <v>0</v>
      </c>
      <c r="CI113" s="43">
        <f>IFERROR('4.1 取引係数表'!CI113/'4.1 取引係数表'!CI$201,0)</f>
        <v>0</v>
      </c>
      <c r="CJ113" s="43">
        <f>IFERROR('4.1 取引係数表'!CJ113/'4.1 取引係数表'!CJ$201,0)</f>
        <v>0</v>
      </c>
      <c r="CK113" s="43">
        <f>IFERROR('4.1 取引係数表'!CK113/'4.1 取引係数表'!CK$201,0)</f>
        <v>0</v>
      </c>
      <c r="CL113" s="43">
        <f>IFERROR('4.1 取引係数表'!CL113/'4.1 取引係数表'!CL$201,0)</f>
        <v>0</v>
      </c>
      <c r="CM113" s="43">
        <f>IFERROR('4.1 取引係数表'!CM113/'4.1 取引係数表'!CM$201,0)</f>
        <v>0</v>
      </c>
      <c r="CN113" s="43">
        <f>IFERROR('4.1 取引係数表'!CN113/'4.1 取引係数表'!CN$201,0)</f>
        <v>0</v>
      </c>
      <c r="CO113" s="43">
        <f>IFERROR('4.1 取引係数表'!CO113/'4.1 取引係数表'!CO$201,0)</f>
        <v>0</v>
      </c>
      <c r="CP113" s="43">
        <f>IFERROR('4.1 取引係数表'!CP113/'4.1 取引係数表'!CP$201,0)</f>
        <v>0</v>
      </c>
      <c r="CQ113" s="43">
        <f>IFERROR('4.1 取引係数表'!CQ113/'4.1 取引係数表'!CQ$201,0)</f>
        <v>0</v>
      </c>
      <c r="CR113" s="43">
        <f>IFERROR('4.1 取引係数表'!CR113/'4.1 取引係数表'!CR$201,0)</f>
        <v>0</v>
      </c>
      <c r="CS113" s="43">
        <f>IFERROR('4.1 取引係数表'!CS113/'4.1 取引係数表'!CS$201,0)</f>
        <v>0</v>
      </c>
      <c r="CT113" s="43">
        <f>IFERROR('4.1 取引係数表'!CT113/'4.1 取引係数表'!CT$201,0)</f>
        <v>0</v>
      </c>
      <c r="CU113" s="43">
        <f>IFERROR('4.1 取引係数表'!CU113/'4.1 取引係数表'!CU$201,0)</f>
        <v>0</v>
      </c>
      <c r="CV113" s="43">
        <f>IFERROR('4.1 取引係数表'!CV113/'4.1 取引係数表'!CV$201,0)</f>
        <v>0</v>
      </c>
      <c r="CW113" s="43">
        <f>IFERROR('4.1 取引係数表'!CW113/'4.1 取引係数表'!CW$201,0)</f>
        <v>0</v>
      </c>
      <c r="CX113" s="43">
        <f>IFERROR('4.1 取引係数表'!CX113/'4.1 取引係数表'!CX$201,0)</f>
        <v>0</v>
      </c>
      <c r="CY113" s="43">
        <f>IFERROR('4.1 取引係数表'!CY113/'4.1 取引係数表'!CY$201,0)</f>
        <v>0</v>
      </c>
      <c r="CZ113" s="43">
        <f>IFERROR('4.1 取引係数表'!CZ113/'4.1 取引係数表'!CZ$201,0)</f>
        <v>0</v>
      </c>
      <c r="DA113" s="43">
        <f>IFERROR('4.1 取引係数表'!DA113/'4.1 取引係数表'!DA$201,0)</f>
        <v>0</v>
      </c>
      <c r="DB113" s="43">
        <f>IFERROR('4.1 取引係数表'!DB113/'4.1 取引係数表'!DB$201,0)</f>
        <v>0</v>
      </c>
      <c r="DC113" s="43">
        <f>IFERROR('4.1 取引係数表'!DC113/'4.1 取引係数表'!DC$201,0)</f>
        <v>0</v>
      </c>
      <c r="DD113" s="43">
        <f>IFERROR('4.1 取引係数表'!DD113/'4.1 取引係数表'!DD$201,0)</f>
        <v>0</v>
      </c>
      <c r="DE113" s="43">
        <f>IFERROR('4.1 取引係数表'!DE113/'4.1 取引係数表'!DE$201,0)</f>
        <v>0</v>
      </c>
      <c r="DF113" s="43">
        <f>IFERROR('4.1 取引係数表'!DF113/'4.1 取引係数表'!DF$201,0)</f>
        <v>0</v>
      </c>
      <c r="DG113" s="43">
        <f>IFERROR('4.1 取引係数表'!DG113/'4.1 取引係数表'!DG$201,0)</f>
        <v>0</v>
      </c>
      <c r="DH113" s="43">
        <f>IFERROR('4.1 取引係数表'!DH113/'4.1 取引係数表'!DH$201,0)</f>
        <v>0</v>
      </c>
      <c r="DI113" s="43">
        <f>IFERROR('4.1 取引係数表'!DI113/'4.1 取引係数表'!DI$201,0)</f>
        <v>0</v>
      </c>
      <c r="DJ113" s="43">
        <f>IFERROR('4.1 取引係数表'!DJ113/'4.1 取引係数表'!DJ$201,0)</f>
        <v>0</v>
      </c>
      <c r="DK113" s="43">
        <f>IFERROR('4.1 取引係数表'!DK113/'4.1 取引係数表'!DK$201,0)</f>
        <v>0</v>
      </c>
      <c r="DL113" s="43">
        <f>IFERROR('4.1 取引係数表'!DL113/'4.1 取引係数表'!DL$201,0)</f>
        <v>0</v>
      </c>
      <c r="DM113" s="43">
        <f>IFERROR('4.1 取引係数表'!DM113/'4.1 取引係数表'!DM$201,0)</f>
        <v>0</v>
      </c>
      <c r="DN113" s="43">
        <f>IFERROR('4.1 取引係数表'!DN113/'4.1 取引係数表'!DN$201,0)</f>
        <v>0</v>
      </c>
      <c r="DO113" s="43">
        <f>IFERROR('4.1 取引係数表'!DO113/'4.1 取引係数表'!DO$201,0)</f>
        <v>0</v>
      </c>
      <c r="DP113" s="43">
        <f>IFERROR('4.1 取引係数表'!DP113/'4.1 取引係数表'!DP$201,0)</f>
        <v>0</v>
      </c>
      <c r="DQ113" s="43">
        <f>IFERROR('4.1 取引係数表'!DQ113/'4.1 取引係数表'!DQ$201,0)</f>
        <v>0</v>
      </c>
      <c r="DR113" s="43">
        <f>IFERROR('4.1 取引係数表'!DR113/'4.1 取引係数表'!DR$201,0)</f>
        <v>2.3054755043227667E-3</v>
      </c>
      <c r="DS113" s="43">
        <f>IFERROR('4.1 取引係数表'!DS113/'4.1 取引係数表'!DS$201,0)</f>
        <v>0</v>
      </c>
      <c r="DT113" s="43">
        <f>IFERROR('4.1 取引係数表'!DT113/'4.1 取引係数表'!DT$201,0)</f>
        <v>0</v>
      </c>
      <c r="DU113" s="43">
        <f>IFERROR('4.1 取引係数表'!DU113/'4.1 取引係数表'!DU$201,0)</f>
        <v>0</v>
      </c>
      <c r="DV113" s="43">
        <f>IFERROR('4.1 取引係数表'!DV113/'4.1 取引係数表'!DV$201,0)</f>
        <v>0</v>
      </c>
      <c r="DW113" s="43">
        <f>IFERROR('4.1 取引係数表'!DW113/'4.1 取引係数表'!DW$201,0)</f>
        <v>0</v>
      </c>
      <c r="DX113" s="43">
        <f>IFERROR('4.1 取引係数表'!DX113/'4.1 取引係数表'!DX$201,0)</f>
        <v>0</v>
      </c>
      <c r="DY113" s="43">
        <f>IFERROR('4.1 取引係数表'!DY113/'4.1 取引係数表'!DY$201,0)</f>
        <v>0</v>
      </c>
      <c r="DZ113" s="43">
        <f>IFERROR('4.1 取引係数表'!DZ113/'4.1 取引係数表'!DZ$201,0)</f>
        <v>0</v>
      </c>
      <c r="EA113" s="43">
        <f>IFERROR('4.1 取引係数表'!EA113/'4.1 取引係数表'!EA$201,0)</f>
        <v>4.5440537890460847E-3</v>
      </c>
      <c r="EB113" s="43">
        <f>IFERROR('4.1 取引係数表'!EB113/'4.1 取引係数表'!EB$201,0)</f>
        <v>2.9960912806175598E-3</v>
      </c>
      <c r="EC113" s="43">
        <f>IFERROR('4.1 取引係数表'!EC113/'4.1 取引係数表'!EC$201,0)</f>
        <v>0</v>
      </c>
      <c r="ED113" s="43">
        <f>IFERROR('4.1 取引係数表'!ED113/'4.1 取引係数表'!ED$201,0)</f>
        <v>4.101947057536644E-4</v>
      </c>
      <c r="EE113" s="43">
        <f>IFERROR('4.1 取引係数表'!EE113/'4.1 取引係数表'!EE$201,0)</f>
        <v>0</v>
      </c>
      <c r="EF113" s="43">
        <f>IFERROR('4.1 取引係数表'!EF113/'4.1 取引係数表'!EF$201,0)</f>
        <v>0</v>
      </c>
      <c r="EG113" s="43">
        <f>IFERROR('4.1 取引係数表'!EG113/'4.1 取引係数表'!EG$201,0)</f>
        <v>0</v>
      </c>
      <c r="EH113" s="43">
        <f>IFERROR('4.1 取引係数表'!EH113/'4.1 取引係数表'!EH$201,0)</f>
        <v>0</v>
      </c>
      <c r="EI113" s="43">
        <f>IFERROR('4.1 取引係数表'!EI113/'4.1 取引係数表'!EI$201,0)</f>
        <v>0</v>
      </c>
      <c r="EJ113" s="43">
        <f>IFERROR('4.1 取引係数表'!EJ113/'4.1 取引係数表'!EJ$201,0)</f>
        <v>0</v>
      </c>
      <c r="EK113" s="43">
        <f>IFERROR('4.1 取引係数表'!EK113/'4.1 取引係数表'!EK$201,0)</f>
        <v>0</v>
      </c>
      <c r="EL113" s="43">
        <f>IFERROR('4.1 取引係数表'!EL113/'4.1 取引係数表'!EL$201,0)</f>
        <v>0</v>
      </c>
      <c r="EM113" s="43">
        <f>IFERROR('4.1 取引係数表'!EM113/'4.1 取引係数表'!EM$201,0)</f>
        <v>0</v>
      </c>
      <c r="EN113" s="43">
        <f>IFERROR('4.1 取引係数表'!EN113/'4.1 取引係数表'!EN$201,0)</f>
        <v>0</v>
      </c>
      <c r="EO113" s="43">
        <f>IFERROR('4.1 取引係数表'!EO113/'4.1 取引係数表'!EO$201,0)</f>
        <v>0</v>
      </c>
      <c r="EP113" s="43">
        <f>IFERROR('4.1 取引係数表'!EP113/'4.1 取引係数表'!EP$201,0)</f>
        <v>0</v>
      </c>
      <c r="EQ113" s="43">
        <f>IFERROR('4.1 取引係数表'!EQ113/'4.1 取引係数表'!EQ$201,0)</f>
        <v>0</v>
      </c>
      <c r="ER113" s="43">
        <f>IFERROR('4.1 取引係数表'!ER113/'4.1 取引係数表'!ER$201,0)</f>
        <v>0</v>
      </c>
      <c r="ES113" s="43">
        <f>IFERROR('4.1 取引係数表'!ES113/'4.1 取引係数表'!ES$201,0)</f>
        <v>0</v>
      </c>
      <c r="ET113" s="43">
        <f>IFERROR('4.1 取引係数表'!ET113/'4.1 取引係数表'!ET$201,0)</f>
        <v>1.7048222113979543E-4</v>
      </c>
      <c r="EU113" s="43">
        <f>IFERROR('4.1 取引係数表'!EU113/'4.1 取引係数表'!EU$201,0)</f>
        <v>0</v>
      </c>
      <c r="EV113" s="43">
        <f>IFERROR('4.1 取引係数表'!EV113/'4.1 取引係数表'!EV$201,0)</f>
        <v>0</v>
      </c>
      <c r="EW113" s="43">
        <f>IFERROR('4.1 取引係数表'!EW113/'4.1 取引係数表'!EW$201,0)</f>
        <v>0</v>
      </c>
      <c r="EX113" s="43">
        <f>IFERROR('4.1 取引係数表'!EX113/'4.1 取引係数表'!EX$201,0)</f>
        <v>0</v>
      </c>
      <c r="EY113" s="43">
        <f>IFERROR('4.1 取引係数表'!EY113/'4.1 取引係数表'!EY$201,0)</f>
        <v>0</v>
      </c>
      <c r="EZ113" s="43">
        <f>IFERROR('4.1 取引係数表'!EZ113/'4.1 取引係数表'!EZ$201,0)</f>
        <v>0</v>
      </c>
      <c r="FA113" s="43">
        <f>IFERROR('4.1 取引係数表'!FA113/'4.1 取引係数表'!FA$201,0)</f>
        <v>0</v>
      </c>
      <c r="FB113" s="43">
        <f>IFERROR('4.1 取引係数表'!FB113/'4.1 取引係数表'!FB$201,0)</f>
        <v>0</v>
      </c>
      <c r="FC113" s="43">
        <f>IFERROR('4.1 取引係数表'!FC113/'4.1 取引係数表'!FC$201,0)</f>
        <v>0</v>
      </c>
      <c r="FD113" s="43">
        <f>IFERROR('4.1 取引係数表'!FD113/'4.1 取引係数表'!FD$201,0)</f>
        <v>0</v>
      </c>
      <c r="FE113" s="43">
        <f>IFERROR('4.1 取引係数表'!FE113/'4.1 取引係数表'!FE$201,0)</f>
        <v>0</v>
      </c>
      <c r="FF113" s="43">
        <f>IFERROR('4.1 取引係数表'!FF113/'4.1 取引係数表'!FF$201,0)</f>
        <v>0</v>
      </c>
      <c r="FG113" s="43">
        <f>IFERROR('4.1 取引係数表'!FG113/'4.1 取引係数表'!FG$201,0)</f>
        <v>0</v>
      </c>
      <c r="FH113" s="43">
        <f>IFERROR('4.1 取引係数表'!FH113/'4.1 取引係数表'!FH$201,0)</f>
        <v>0</v>
      </c>
      <c r="FI113" s="43">
        <f>IFERROR('4.1 取引係数表'!FI113/'4.1 取引係数表'!FI$201,0)</f>
        <v>0</v>
      </c>
      <c r="FJ113" s="43">
        <f>IFERROR('4.1 取引係数表'!FJ113/'4.1 取引係数表'!FJ$201,0)</f>
        <v>2.4906600249066001E-4</v>
      </c>
      <c r="FK113" s="43">
        <f>IFERROR('4.1 取引係数表'!FK113/'4.1 取引係数表'!FK$201,0)</f>
        <v>7.4626865671641792E-4</v>
      </c>
      <c r="FL113" s="43">
        <f>IFERROR('4.1 取引係数表'!FL113/'4.1 取引係数表'!FL$201,0)</f>
        <v>4.1513288558696517E-4</v>
      </c>
      <c r="FM113" s="43">
        <f>IFERROR('4.1 取引係数表'!FM113/'4.1 取引係数表'!FM$201,0)</f>
        <v>0</v>
      </c>
      <c r="FN113" s="43">
        <f>IFERROR('4.1 取引係数表'!FN113/'4.1 取引係数表'!FN$201,0)</f>
        <v>0</v>
      </c>
      <c r="FO113" s="43">
        <f>IFERROR('4.1 取引係数表'!FO113/'4.1 取引係数表'!FO$201,0)</f>
        <v>0</v>
      </c>
      <c r="FP113" s="43">
        <f>IFERROR('4.1 取引係数表'!FP113/'4.1 取引係数表'!FP$201,0)</f>
        <v>0</v>
      </c>
      <c r="FQ113" s="43">
        <f>IFERROR('4.1 取引係数表'!FQ113/'4.1 取引係数表'!FQ$201,0)</f>
        <v>0</v>
      </c>
      <c r="FR113" s="43">
        <f>IFERROR('4.1 取引係数表'!FR113/'4.1 取引係数表'!FR$201,0)</f>
        <v>0</v>
      </c>
      <c r="FS113" s="43">
        <f>IFERROR('4.1 取引係数表'!FS113/'4.1 取引係数表'!FS$201,0)</f>
        <v>0</v>
      </c>
      <c r="FT113" s="43">
        <f>IFERROR('4.1 取引係数表'!FT113/'4.1 取引係数表'!FT$201,0)</f>
        <v>0</v>
      </c>
      <c r="FU113" s="43">
        <f>IFERROR('4.1 取引係数表'!FU113/'4.1 取引係数表'!FU$201,0)</f>
        <v>0</v>
      </c>
      <c r="FV113" s="43">
        <f>IFERROR('4.1 取引係数表'!FV113/'4.1 取引係数表'!FV$201,0)</f>
        <v>0</v>
      </c>
      <c r="FW113" s="43">
        <f>IFERROR('4.1 取引係数表'!FW113/'4.1 取引係数表'!FW$201,0)</f>
        <v>1.3657372465299491E-4</v>
      </c>
      <c r="FX113" s="43">
        <f>IFERROR('4.1 取引係数表'!FX113/'4.1 取引係数表'!FX$201,0)</f>
        <v>0</v>
      </c>
      <c r="FY113" s="43">
        <f>IFERROR('4.1 取引係数表'!FY113/'4.1 取引係数表'!FY$201,0)</f>
        <v>0</v>
      </c>
      <c r="FZ113" s="43">
        <f>IFERROR('4.1 取引係数表'!FZ113/'4.1 取引係数表'!FZ$201,0)</f>
        <v>6.2516666172854132E-2</v>
      </c>
      <c r="GA113" s="43">
        <f>IFERROR('4.1 取引係数表'!GA113/'4.1 取引係数表'!GA$201,0)</f>
        <v>0</v>
      </c>
      <c r="GB113" s="43">
        <f>IFERROR('4.1 取引係数表'!GB113/'4.1 取引係数表'!GB$201,0)</f>
        <v>2.2264276967605477E-4</v>
      </c>
      <c r="GC113" s="43">
        <f>IFERROR('4.1 取引係数表'!GC113/'4.1 取引係数表'!GC$201,0)</f>
        <v>0</v>
      </c>
      <c r="GD113" s="43">
        <f>IFERROR('4.1 取引係数表'!GD113/'4.1 取引係数表'!GD$201,0)</f>
        <v>0</v>
      </c>
      <c r="GE113" s="43">
        <f>IFERROR('4.1 取引係数表'!GE113/'4.1 取引係数表'!GE$201,0)</f>
        <v>0</v>
      </c>
      <c r="GF113" s="43">
        <f>IFERROR('4.1 取引係数表'!GF113/'4.1 取引係数表'!GF$201,0)</f>
        <v>0</v>
      </c>
      <c r="GG113" s="43">
        <f>IFERROR('4.1 取引係数表'!GG113/'4.1 取引係数表'!GG$201,0)</f>
        <v>0</v>
      </c>
      <c r="GH113" s="44">
        <f>IFERROR('4.1 取引係数表'!GH113/'4.1 取引係数表'!GH$201,0)</f>
        <v>6.3483599012195198E-6</v>
      </c>
    </row>
    <row r="114" spans="1:190" s="13" customFormat="1">
      <c r="A114" s="10" t="s">
        <v>110</v>
      </c>
      <c r="B114" s="11" t="s">
        <v>298</v>
      </c>
      <c r="C114" s="43">
        <f>IFERROR('4.1 取引係数表'!C114/'4.1 取引係数表'!C$201,0)</f>
        <v>0</v>
      </c>
      <c r="D114" s="43">
        <f>IFERROR('4.1 取引係数表'!D114/'4.1 取引係数表'!D$201,0)</f>
        <v>0</v>
      </c>
      <c r="E114" s="43">
        <f>IFERROR('4.1 取引係数表'!E114/'4.1 取引係数表'!E$201,0)</f>
        <v>0</v>
      </c>
      <c r="F114" s="43">
        <f>IFERROR('4.1 取引係数表'!F114/'4.1 取引係数表'!F$201,0)</f>
        <v>0</v>
      </c>
      <c r="G114" s="43">
        <f>IFERROR('4.1 取引係数表'!G114/'4.1 取引係数表'!G$201,0)</f>
        <v>0</v>
      </c>
      <c r="H114" s="43">
        <f>IFERROR('4.1 取引係数表'!H114/'4.1 取引係数表'!H$201,0)</f>
        <v>0</v>
      </c>
      <c r="I114" s="43">
        <f>IFERROR('4.1 取引係数表'!I114/'4.1 取引係数表'!I$201,0)</f>
        <v>0</v>
      </c>
      <c r="J114" s="43">
        <f>IFERROR('4.1 取引係数表'!J114/'4.1 取引係数表'!J$201,0)</f>
        <v>0</v>
      </c>
      <c r="K114" s="43">
        <f>IFERROR('4.1 取引係数表'!K114/'4.1 取引係数表'!K$201,0)</f>
        <v>0</v>
      </c>
      <c r="L114" s="43">
        <f>IFERROR('4.1 取引係数表'!L114/'4.1 取引係数表'!L$201,0)</f>
        <v>0</v>
      </c>
      <c r="M114" s="43">
        <f>IFERROR('4.1 取引係数表'!M114/'4.1 取引係数表'!M$201,0)</f>
        <v>0</v>
      </c>
      <c r="N114" s="43">
        <f>IFERROR('4.1 取引係数表'!N114/'4.1 取引係数表'!N$201,0)</f>
        <v>0</v>
      </c>
      <c r="O114" s="43">
        <f>IFERROR('4.1 取引係数表'!O114/'4.1 取引係数表'!O$201,0)</f>
        <v>0</v>
      </c>
      <c r="P114" s="43">
        <f>IFERROR('4.1 取引係数表'!P114/'4.1 取引係数表'!P$201,0)</f>
        <v>0</v>
      </c>
      <c r="Q114" s="43">
        <f>IFERROR('4.1 取引係数表'!Q114/'4.1 取引係数表'!Q$201,0)</f>
        <v>0</v>
      </c>
      <c r="R114" s="43">
        <f>IFERROR('4.1 取引係数表'!R114/'4.1 取引係数表'!R$201,0)</f>
        <v>0</v>
      </c>
      <c r="S114" s="43">
        <f>IFERROR('4.1 取引係数表'!S114/'4.1 取引係数表'!S$201,0)</f>
        <v>0</v>
      </c>
      <c r="T114" s="43">
        <f>IFERROR('4.1 取引係数表'!T114/'4.1 取引係数表'!T$201,0)</f>
        <v>0</v>
      </c>
      <c r="U114" s="43">
        <f>IFERROR('4.1 取引係数表'!U114/'4.1 取引係数表'!U$201,0)</f>
        <v>0</v>
      </c>
      <c r="V114" s="43">
        <f>IFERROR('4.1 取引係数表'!V114/'4.1 取引係数表'!V$201,0)</f>
        <v>0</v>
      </c>
      <c r="W114" s="43">
        <f>IFERROR('4.1 取引係数表'!W114/'4.1 取引係数表'!W$201,0)</f>
        <v>0</v>
      </c>
      <c r="X114" s="43">
        <f>IFERROR('4.1 取引係数表'!X114/'4.1 取引係数表'!X$201,0)</f>
        <v>0</v>
      </c>
      <c r="Y114" s="43">
        <f>IFERROR('4.1 取引係数表'!Y114/'4.1 取引係数表'!Y$201,0)</f>
        <v>0</v>
      </c>
      <c r="Z114" s="43">
        <f>IFERROR('4.1 取引係数表'!Z114/'4.1 取引係数表'!Z$201,0)</f>
        <v>0</v>
      </c>
      <c r="AA114" s="43">
        <f>IFERROR('4.1 取引係数表'!AA114/'4.1 取引係数表'!AA$201,0)</f>
        <v>0</v>
      </c>
      <c r="AB114" s="43">
        <f>IFERROR('4.1 取引係数表'!AB114/'4.1 取引係数表'!AB$201,0)</f>
        <v>0</v>
      </c>
      <c r="AC114" s="43">
        <f>IFERROR('4.1 取引係数表'!AC114/'4.1 取引係数表'!AC$201,0)</f>
        <v>0</v>
      </c>
      <c r="AD114" s="43">
        <f>IFERROR('4.1 取引係数表'!AD114/'4.1 取引係数表'!AD$201,0)</f>
        <v>0</v>
      </c>
      <c r="AE114" s="43">
        <f>IFERROR('4.1 取引係数表'!AE114/'4.1 取引係数表'!AE$201,0)</f>
        <v>0</v>
      </c>
      <c r="AF114" s="43">
        <f>IFERROR('4.1 取引係数表'!AF114/'4.1 取引係数表'!AF$201,0)</f>
        <v>0</v>
      </c>
      <c r="AG114" s="43">
        <f>IFERROR('4.1 取引係数表'!AG114/'4.1 取引係数表'!AG$201,0)</f>
        <v>0</v>
      </c>
      <c r="AH114" s="43">
        <f>IFERROR('4.1 取引係数表'!AH114/'4.1 取引係数表'!AH$201,0)</f>
        <v>0</v>
      </c>
      <c r="AI114" s="43">
        <f>IFERROR('4.1 取引係数表'!AI114/'4.1 取引係数表'!AI$201,0)</f>
        <v>0</v>
      </c>
      <c r="AJ114" s="43">
        <f>IFERROR('4.1 取引係数表'!AJ114/'4.1 取引係数表'!AJ$201,0)</f>
        <v>0</v>
      </c>
      <c r="AK114" s="43">
        <f>IFERROR('4.1 取引係数表'!AK114/'4.1 取引係数表'!AK$201,0)</f>
        <v>0</v>
      </c>
      <c r="AL114" s="43">
        <f>IFERROR('4.1 取引係数表'!AL114/'4.1 取引係数表'!AL$201,0)</f>
        <v>0</v>
      </c>
      <c r="AM114" s="43">
        <f>IFERROR('4.1 取引係数表'!AM114/'4.1 取引係数表'!AM$201,0)</f>
        <v>0</v>
      </c>
      <c r="AN114" s="43">
        <f>IFERROR('4.1 取引係数表'!AN114/'4.1 取引係数表'!AN$201,0)</f>
        <v>0</v>
      </c>
      <c r="AO114" s="43">
        <f>IFERROR('4.1 取引係数表'!AO114/'4.1 取引係数表'!AO$201,0)</f>
        <v>0</v>
      </c>
      <c r="AP114" s="43">
        <f>IFERROR('4.1 取引係数表'!AP114/'4.1 取引係数表'!AP$201,0)</f>
        <v>0</v>
      </c>
      <c r="AQ114" s="43">
        <f>IFERROR('4.1 取引係数表'!AQ114/'4.1 取引係数表'!AQ$201,0)</f>
        <v>0</v>
      </c>
      <c r="AR114" s="43">
        <f>IFERROR('4.1 取引係数表'!AR114/'4.1 取引係数表'!AR$201,0)</f>
        <v>0</v>
      </c>
      <c r="AS114" s="43">
        <f>IFERROR('4.1 取引係数表'!AS114/'4.1 取引係数表'!AS$201,0)</f>
        <v>0</v>
      </c>
      <c r="AT114" s="43">
        <f>IFERROR('4.1 取引係数表'!AT114/'4.1 取引係数表'!AT$201,0)</f>
        <v>0</v>
      </c>
      <c r="AU114" s="43">
        <f>IFERROR('4.1 取引係数表'!AU114/'4.1 取引係数表'!AU$201,0)</f>
        <v>0</v>
      </c>
      <c r="AV114" s="43">
        <f>IFERROR('4.1 取引係数表'!AV114/'4.1 取引係数表'!AV$201,0)</f>
        <v>0</v>
      </c>
      <c r="AW114" s="43">
        <f>IFERROR('4.1 取引係数表'!AW114/'4.1 取引係数表'!AW$201,0)</f>
        <v>0</v>
      </c>
      <c r="AX114" s="43">
        <f>IFERROR('4.1 取引係数表'!AX114/'4.1 取引係数表'!AX$201,0)</f>
        <v>0</v>
      </c>
      <c r="AY114" s="43">
        <f>IFERROR('4.1 取引係数表'!AY114/'4.1 取引係数表'!AY$201,0)</f>
        <v>0</v>
      </c>
      <c r="AZ114" s="43">
        <f>IFERROR('4.1 取引係数表'!AZ114/'4.1 取引係数表'!AZ$201,0)</f>
        <v>0</v>
      </c>
      <c r="BA114" s="43">
        <f>IFERROR('4.1 取引係数表'!BA114/'4.1 取引係数表'!BA$201,0)</f>
        <v>0</v>
      </c>
      <c r="BB114" s="43">
        <f>IFERROR('4.1 取引係数表'!BB114/'4.1 取引係数表'!BB$201,0)</f>
        <v>0</v>
      </c>
      <c r="BC114" s="43">
        <f>IFERROR('4.1 取引係数表'!BC114/'4.1 取引係数表'!BC$201,0)</f>
        <v>0</v>
      </c>
      <c r="BD114" s="43">
        <f>IFERROR('4.1 取引係数表'!BD114/'4.1 取引係数表'!BD$201,0)</f>
        <v>0</v>
      </c>
      <c r="BE114" s="43">
        <f>IFERROR('4.1 取引係数表'!BE114/'4.1 取引係数表'!BE$201,0)</f>
        <v>0</v>
      </c>
      <c r="BF114" s="43">
        <f>IFERROR('4.1 取引係数表'!BF114/'4.1 取引係数表'!BF$201,0)</f>
        <v>0</v>
      </c>
      <c r="BG114" s="43">
        <f>IFERROR('4.1 取引係数表'!BG114/'4.1 取引係数表'!BG$201,0)</f>
        <v>0</v>
      </c>
      <c r="BH114" s="43">
        <f>IFERROR('4.1 取引係数表'!BH114/'4.1 取引係数表'!BH$201,0)</f>
        <v>0</v>
      </c>
      <c r="BI114" s="43">
        <f>IFERROR('4.1 取引係数表'!BI114/'4.1 取引係数表'!BI$201,0)</f>
        <v>0</v>
      </c>
      <c r="BJ114" s="43">
        <f>IFERROR('4.1 取引係数表'!BJ114/'4.1 取引係数表'!BJ$201,0)</f>
        <v>0</v>
      </c>
      <c r="BK114" s="43">
        <f>IFERROR('4.1 取引係数表'!BK114/'4.1 取引係数表'!BK$201,0)</f>
        <v>0</v>
      </c>
      <c r="BL114" s="43">
        <f>IFERROR('4.1 取引係数表'!BL114/'4.1 取引係数表'!BL$201,0)</f>
        <v>0</v>
      </c>
      <c r="BM114" s="43">
        <f>IFERROR('4.1 取引係数表'!BM114/'4.1 取引係数表'!BM$201,0)</f>
        <v>0</v>
      </c>
      <c r="BN114" s="43">
        <f>IFERROR('4.1 取引係数表'!BN114/'4.1 取引係数表'!BN$201,0)</f>
        <v>0</v>
      </c>
      <c r="BO114" s="43">
        <f>IFERROR('4.1 取引係数表'!BO114/'4.1 取引係数表'!BO$201,0)</f>
        <v>0</v>
      </c>
      <c r="BP114" s="43">
        <f>IFERROR('4.1 取引係数表'!BP114/'4.1 取引係数表'!BP$201,0)</f>
        <v>0</v>
      </c>
      <c r="BQ114" s="43">
        <f>IFERROR('4.1 取引係数表'!BQ114/'4.1 取引係数表'!BQ$201,0)</f>
        <v>0</v>
      </c>
      <c r="BR114" s="43">
        <f>IFERROR('4.1 取引係数表'!BR114/'4.1 取引係数表'!BR$201,0)</f>
        <v>0</v>
      </c>
      <c r="BS114" s="43">
        <f>IFERROR('4.1 取引係数表'!BS114/'4.1 取引係数表'!BS$201,0)</f>
        <v>0</v>
      </c>
      <c r="BT114" s="43">
        <f>IFERROR('4.1 取引係数表'!BT114/'4.1 取引係数表'!BT$201,0)</f>
        <v>0</v>
      </c>
      <c r="BU114" s="43">
        <f>IFERROR('4.1 取引係数表'!BU114/'4.1 取引係数表'!BU$201,0)</f>
        <v>0</v>
      </c>
      <c r="BV114" s="43">
        <f>IFERROR('4.1 取引係数表'!BV114/'4.1 取引係数表'!BV$201,0)</f>
        <v>0</v>
      </c>
      <c r="BW114" s="43">
        <f>IFERROR('4.1 取引係数表'!BW114/'4.1 取引係数表'!BW$201,0)</f>
        <v>0</v>
      </c>
      <c r="BX114" s="43">
        <f>IFERROR('4.1 取引係数表'!BX114/'4.1 取引係数表'!BX$201,0)</f>
        <v>0</v>
      </c>
      <c r="BY114" s="43">
        <f>IFERROR('4.1 取引係数表'!BY114/'4.1 取引係数表'!BY$201,0)</f>
        <v>0</v>
      </c>
      <c r="BZ114" s="43">
        <f>IFERROR('4.1 取引係数表'!BZ114/'4.1 取引係数表'!BZ$201,0)</f>
        <v>0</v>
      </c>
      <c r="CA114" s="43">
        <f>IFERROR('4.1 取引係数表'!CA114/'4.1 取引係数表'!CA$201,0)</f>
        <v>0</v>
      </c>
      <c r="CB114" s="43">
        <f>IFERROR('4.1 取引係数表'!CB114/'4.1 取引係数表'!CB$201,0)</f>
        <v>0</v>
      </c>
      <c r="CC114" s="43">
        <f>IFERROR('4.1 取引係数表'!CC114/'4.1 取引係数表'!CC$201,0)</f>
        <v>0</v>
      </c>
      <c r="CD114" s="43">
        <f>IFERROR('4.1 取引係数表'!CD114/'4.1 取引係数表'!CD$201,0)</f>
        <v>0</v>
      </c>
      <c r="CE114" s="43">
        <f>IFERROR('4.1 取引係数表'!CE114/'4.1 取引係数表'!CE$201,0)</f>
        <v>0</v>
      </c>
      <c r="CF114" s="43">
        <f>IFERROR('4.1 取引係数表'!CF114/'4.1 取引係数表'!CF$201,0)</f>
        <v>0</v>
      </c>
      <c r="CG114" s="43">
        <f>IFERROR('4.1 取引係数表'!CG114/'4.1 取引係数表'!CG$201,0)</f>
        <v>0</v>
      </c>
      <c r="CH114" s="43">
        <f>IFERROR('4.1 取引係数表'!CH114/'4.1 取引係数表'!CH$201,0)</f>
        <v>0</v>
      </c>
      <c r="CI114" s="43">
        <f>IFERROR('4.1 取引係数表'!CI114/'4.1 取引係数表'!CI$201,0)</f>
        <v>0</v>
      </c>
      <c r="CJ114" s="43">
        <f>IFERROR('4.1 取引係数表'!CJ114/'4.1 取引係数表'!CJ$201,0)</f>
        <v>0</v>
      </c>
      <c r="CK114" s="43">
        <f>IFERROR('4.1 取引係数表'!CK114/'4.1 取引係数表'!CK$201,0)</f>
        <v>0</v>
      </c>
      <c r="CL114" s="43">
        <f>IFERROR('4.1 取引係数表'!CL114/'4.1 取引係数表'!CL$201,0)</f>
        <v>0</v>
      </c>
      <c r="CM114" s="43">
        <f>IFERROR('4.1 取引係数表'!CM114/'4.1 取引係数表'!CM$201,0)</f>
        <v>0</v>
      </c>
      <c r="CN114" s="43">
        <f>IFERROR('4.1 取引係数表'!CN114/'4.1 取引係数表'!CN$201,0)</f>
        <v>0</v>
      </c>
      <c r="CO114" s="43">
        <f>IFERROR('4.1 取引係数表'!CO114/'4.1 取引係数表'!CO$201,0)</f>
        <v>0</v>
      </c>
      <c r="CP114" s="43">
        <f>IFERROR('4.1 取引係数表'!CP114/'4.1 取引係数表'!CP$201,0)</f>
        <v>0</v>
      </c>
      <c r="CQ114" s="43">
        <f>IFERROR('4.1 取引係数表'!CQ114/'4.1 取引係数表'!CQ$201,0)</f>
        <v>0</v>
      </c>
      <c r="CR114" s="43">
        <f>IFERROR('4.1 取引係数表'!CR114/'4.1 取引係数表'!CR$201,0)</f>
        <v>0</v>
      </c>
      <c r="CS114" s="43">
        <f>IFERROR('4.1 取引係数表'!CS114/'4.1 取引係数表'!CS$201,0)</f>
        <v>0</v>
      </c>
      <c r="CT114" s="43">
        <f>IFERROR('4.1 取引係数表'!CT114/'4.1 取引係数表'!CT$201,0)</f>
        <v>0</v>
      </c>
      <c r="CU114" s="43">
        <f>IFERROR('4.1 取引係数表'!CU114/'4.1 取引係数表'!CU$201,0)</f>
        <v>0</v>
      </c>
      <c r="CV114" s="43">
        <f>IFERROR('4.1 取引係数表'!CV114/'4.1 取引係数表'!CV$201,0)</f>
        <v>0</v>
      </c>
      <c r="CW114" s="43">
        <f>IFERROR('4.1 取引係数表'!CW114/'4.1 取引係数表'!CW$201,0)</f>
        <v>0</v>
      </c>
      <c r="CX114" s="43">
        <f>IFERROR('4.1 取引係数表'!CX114/'4.1 取引係数表'!CX$201,0)</f>
        <v>0</v>
      </c>
      <c r="CY114" s="43">
        <f>IFERROR('4.1 取引係数表'!CY114/'4.1 取引係数表'!CY$201,0)</f>
        <v>0</v>
      </c>
      <c r="CZ114" s="43">
        <f>IFERROR('4.1 取引係数表'!CZ114/'4.1 取引係数表'!CZ$201,0)</f>
        <v>0</v>
      </c>
      <c r="DA114" s="43">
        <f>IFERROR('4.1 取引係数表'!DA114/'4.1 取引係数表'!DA$201,0)</f>
        <v>0</v>
      </c>
      <c r="DB114" s="43">
        <f>IFERROR('4.1 取引係数表'!DB114/'4.1 取引係数表'!DB$201,0)</f>
        <v>0</v>
      </c>
      <c r="DC114" s="43">
        <f>IFERROR('4.1 取引係数表'!DC114/'4.1 取引係数表'!DC$201,0)</f>
        <v>0</v>
      </c>
      <c r="DD114" s="43">
        <f>IFERROR('4.1 取引係数表'!DD114/'4.1 取引係数表'!DD$201,0)</f>
        <v>0</v>
      </c>
      <c r="DE114" s="43">
        <f>IFERROR('4.1 取引係数表'!DE114/'4.1 取引係数表'!DE$201,0)</f>
        <v>0</v>
      </c>
      <c r="DF114" s="43">
        <f>IFERROR('4.1 取引係数表'!DF114/'4.1 取引係数表'!DF$201,0)</f>
        <v>0</v>
      </c>
      <c r="DG114" s="43">
        <f>IFERROR('4.1 取引係数表'!DG114/'4.1 取引係数表'!DG$201,0)</f>
        <v>0</v>
      </c>
      <c r="DH114" s="43">
        <f>IFERROR('4.1 取引係数表'!DH114/'4.1 取引係数表'!DH$201,0)</f>
        <v>0</v>
      </c>
      <c r="DI114" s="43">
        <f>IFERROR('4.1 取引係数表'!DI114/'4.1 取引係数表'!DI$201,0)</f>
        <v>0</v>
      </c>
      <c r="DJ114" s="43">
        <f>IFERROR('4.1 取引係数表'!DJ114/'4.1 取引係数表'!DJ$201,0)</f>
        <v>0</v>
      </c>
      <c r="DK114" s="43">
        <f>IFERROR('4.1 取引係数表'!DK114/'4.1 取引係数表'!DK$201,0)</f>
        <v>0</v>
      </c>
      <c r="DL114" s="43">
        <f>IFERROR('4.1 取引係数表'!DL114/'4.1 取引係数表'!DL$201,0)</f>
        <v>1.5762329293973747E-5</v>
      </c>
      <c r="DM114" s="43">
        <f>IFERROR('4.1 取引係数表'!DM114/'4.1 取引係数表'!DM$201,0)</f>
        <v>0</v>
      </c>
      <c r="DN114" s="43">
        <f>IFERROR('4.1 取引係数表'!DN114/'4.1 取引係数表'!DN$201,0)</f>
        <v>0</v>
      </c>
      <c r="DO114" s="43">
        <f>IFERROR('4.1 取引係数表'!DO114/'4.1 取引係数表'!DO$201,0)</f>
        <v>0</v>
      </c>
      <c r="DP114" s="43">
        <f>IFERROR('4.1 取引係数表'!DP114/'4.1 取引係数表'!DP$201,0)</f>
        <v>0</v>
      </c>
      <c r="DQ114" s="43">
        <f>IFERROR('4.1 取引係数表'!DQ114/'4.1 取引係数表'!DQ$201,0)</f>
        <v>0</v>
      </c>
      <c r="DR114" s="43">
        <f>IFERROR('4.1 取引係数表'!DR114/'4.1 取引係数表'!DR$201,0)</f>
        <v>2.881844380403458E-3</v>
      </c>
      <c r="DS114" s="43">
        <f>IFERROR('4.1 取引係数表'!DS114/'4.1 取引係数表'!DS$201,0)</f>
        <v>0</v>
      </c>
      <c r="DT114" s="43">
        <f>IFERROR('4.1 取引係数表'!DT114/'4.1 取引係数表'!DT$201,0)</f>
        <v>0</v>
      </c>
      <c r="DU114" s="43">
        <f>IFERROR('4.1 取引係数表'!DU114/'4.1 取引係数表'!DU$201,0)</f>
        <v>0</v>
      </c>
      <c r="DV114" s="43">
        <f>IFERROR('4.1 取引係数表'!DV114/'4.1 取引係数表'!DV$201,0)</f>
        <v>0</v>
      </c>
      <c r="DW114" s="43">
        <f>IFERROR('4.1 取引係数表'!DW114/'4.1 取引係数表'!DW$201,0)</f>
        <v>0</v>
      </c>
      <c r="DX114" s="43">
        <f>IFERROR('4.1 取引係数表'!DX114/'4.1 取引係数表'!DX$201,0)</f>
        <v>0</v>
      </c>
      <c r="DY114" s="43">
        <f>IFERROR('4.1 取引係数表'!DY114/'4.1 取引係数表'!DY$201,0)</f>
        <v>1.1425959780621572E-4</v>
      </c>
      <c r="DZ114" s="43">
        <f>IFERROR('4.1 取引係数表'!DZ114/'4.1 取引係数表'!DZ$201,0)</f>
        <v>0</v>
      </c>
      <c r="EA114" s="43">
        <f>IFERROR('4.1 取引係数表'!EA114/'4.1 取引係数表'!EA$201,0)</f>
        <v>4.7625717887659334E-4</v>
      </c>
      <c r="EB114" s="43">
        <f>IFERROR('4.1 取引係数表'!EB114/'4.1 取引係数表'!EB$201,0)</f>
        <v>7.1229510386152978E-4</v>
      </c>
      <c r="EC114" s="43">
        <f>IFERROR('4.1 取引係数表'!EC114/'4.1 取引係数表'!EC$201,0)</f>
        <v>0</v>
      </c>
      <c r="ED114" s="43">
        <f>IFERROR('4.1 取引係数表'!ED114/'4.1 取引係数表'!ED$201,0)</f>
        <v>2.2150514110697879E-4</v>
      </c>
      <c r="EE114" s="43">
        <f>IFERROR('4.1 取引係数表'!EE114/'4.1 取引係数表'!EE$201,0)</f>
        <v>2.2503832684003995E-4</v>
      </c>
      <c r="EF114" s="43">
        <f>IFERROR('4.1 取引係数表'!EF114/'4.1 取引係数表'!EF$201,0)</f>
        <v>0</v>
      </c>
      <c r="EG114" s="43">
        <f>IFERROR('4.1 取引係数表'!EG114/'4.1 取引係数表'!EG$201,0)</f>
        <v>0</v>
      </c>
      <c r="EH114" s="43">
        <f>IFERROR('4.1 取引係数表'!EH114/'4.1 取引係数表'!EH$201,0)</f>
        <v>0</v>
      </c>
      <c r="EI114" s="43">
        <f>IFERROR('4.1 取引係数表'!EI114/'4.1 取引係数表'!EI$201,0)</f>
        <v>0</v>
      </c>
      <c r="EJ114" s="43">
        <f>IFERROR('4.1 取引係数表'!EJ114/'4.1 取引係数表'!EJ$201,0)</f>
        <v>0</v>
      </c>
      <c r="EK114" s="43">
        <f>IFERROR('4.1 取引係数表'!EK114/'4.1 取引係数表'!EK$201,0)</f>
        <v>0</v>
      </c>
      <c r="EL114" s="43">
        <f>IFERROR('4.1 取引係数表'!EL114/'4.1 取引係数表'!EL$201,0)</f>
        <v>0</v>
      </c>
      <c r="EM114" s="43">
        <f>IFERROR('4.1 取引係数表'!EM114/'4.1 取引係数表'!EM$201,0)</f>
        <v>0</v>
      </c>
      <c r="EN114" s="43">
        <f>IFERROR('4.1 取引係数表'!EN114/'4.1 取引係数表'!EN$201,0)</f>
        <v>0</v>
      </c>
      <c r="EO114" s="43">
        <f>IFERROR('4.1 取引係数表'!EO114/'4.1 取引係数表'!EO$201,0)</f>
        <v>0</v>
      </c>
      <c r="EP114" s="43">
        <f>IFERROR('4.1 取引係数表'!EP114/'4.1 取引係数表'!EP$201,0)</f>
        <v>0</v>
      </c>
      <c r="EQ114" s="43">
        <f>IFERROR('4.1 取引係数表'!EQ114/'4.1 取引係数表'!EQ$201,0)</f>
        <v>0</v>
      </c>
      <c r="ER114" s="43">
        <f>IFERROR('4.1 取引係数表'!ER114/'4.1 取引係数表'!ER$201,0)</f>
        <v>0</v>
      </c>
      <c r="ES114" s="43">
        <f>IFERROR('4.1 取引係数表'!ES114/'4.1 取引係数表'!ES$201,0)</f>
        <v>0</v>
      </c>
      <c r="ET114" s="43">
        <f>IFERROR('4.1 取引係数表'!ET114/'4.1 取引係数表'!ET$201,0)</f>
        <v>7.3063809059912329E-5</v>
      </c>
      <c r="EU114" s="43">
        <f>IFERROR('4.1 取引係数表'!EU114/'4.1 取引係数表'!EU$201,0)</f>
        <v>0</v>
      </c>
      <c r="EV114" s="43">
        <f>IFERROR('4.1 取引係数表'!EV114/'4.1 取引係数表'!EV$201,0)</f>
        <v>0</v>
      </c>
      <c r="EW114" s="43">
        <f>IFERROR('4.1 取引係数表'!EW114/'4.1 取引係数表'!EW$201,0)</f>
        <v>0</v>
      </c>
      <c r="EX114" s="43">
        <f>IFERROR('4.1 取引係数表'!EX114/'4.1 取引係数表'!EX$201,0)</f>
        <v>0</v>
      </c>
      <c r="EY114" s="43">
        <f>IFERROR('4.1 取引係数表'!EY114/'4.1 取引係数表'!EY$201,0)</f>
        <v>0</v>
      </c>
      <c r="EZ114" s="43">
        <f>IFERROR('4.1 取引係数表'!EZ114/'4.1 取引係数表'!EZ$201,0)</f>
        <v>0</v>
      </c>
      <c r="FA114" s="43">
        <f>IFERROR('4.1 取引係数表'!FA114/'4.1 取引係数表'!FA$201,0)</f>
        <v>0</v>
      </c>
      <c r="FB114" s="43">
        <f>IFERROR('4.1 取引係数表'!FB114/'4.1 取引係数表'!FB$201,0)</f>
        <v>0</v>
      </c>
      <c r="FC114" s="43">
        <f>IFERROR('4.1 取引係数表'!FC114/'4.1 取引係数表'!FC$201,0)</f>
        <v>0</v>
      </c>
      <c r="FD114" s="43">
        <f>IFERROR('4.1 取引係数表'!FD114/'4.1 取引係数表'!FD$201,0)</f>
        <v>0</v>
      </c>
      <c r="FE114" s="43">
        <f>IFERROR('4.1 取引係数表'!FE114/'4.1 取引係数表'!FE$201,0)</f>
        <v>0</v>
      </c>
      <c r="FF114" s="43">
        <f>IFERROR('4.1 取引係数表'!FF114/'4.1 取引係数表'!FF$201,0)</f>
        <v>0</v>
      </c>
      <c r="FG114" s="43">
        <f>IFERROR('4.1 取引係数表'!FG114/'4.1 取引係数表'!FG$201,0)</f>
        <v>9.7675327212346169E-4</v>
      </c>
      <c r="FH114" s="43">
        <f>IFERROR('4.1 取引係数表'!FH114/'4.1 取引係数表'!FH$201,0)</f>
        <v>0</v>
      </c>
      <c r="FI114" s="43">
        <f>IFERROR('4.1 取引係数表'!FI114/'4.1 取引係数表'!FI$201,0)</f>
        <v>0</v>
      </c>
      <c r="FJ114" s="43">
        <f>IFERROR('4.1 取引係数表'!FJ114/'4.1 取引係数表'!FJ$201,0)</f>
        <v>0</v>
      </c>
      <c r="FK114" s="43">
        <f>IFERROR('4.1 取引係数表'!FK114/'4.1 取引係数表'!FK$201,0)</f>
        <v>2.1558872305140961E-4</v>
      </c>
      <c r="FL114" s="43">
        <f>IFERROR('4.1 取引係数表'!FL114/'4.1 取引係数表'!FL$201,0)</f>
        <v>0</v>
      </c>
      <c r="FM114" s="43">
        <f>IFERROR('4.1 取引係数表'!FM114/'4.1 取引係数表'!FM$201,0)</f>
        <v>0</v>
      </c>
      <c r="FN114" s="43">
        <f>IFERROR('4.1 取引係数表'!FN114/'4.1 取引係数表'!FN$201,0)</f>
        <v>0</v>
      </c>
      <c r="FO114" s="43">
        <f>IFERROR('4.1 取引係数表'!FO114/'4.1 取引係数表'!FO$201,0)</f>
        <v>0</v>
      </c>
      <c r="FP114" s="43">
        <f>IFERROR('4.1 取引係数表'!FP114/'4.1 取引係数表'!FP$201,0)</f>
        <v>0</v>
      </c>
      <c r="FQ114" s="43">
        <f>IFERROR('4.1 取引係数表'!FQ114/'4.1 取引係数表'!FQ$201,0)</f>
        <v>0</v>
      </c>
      <c r="FR114" s="43">
        <f>IFERROR('4.1 取引係数表'!FR114/'4.1 取引係数表'!FR$201,0)</f>
        <v>0</v>
      </c>
      <c r="FS114" s="43">
        <f>IFERROR('4.1 取引係数表'!FS114/'4.1 取引係数表'!FS$201,0)</f>
        <v>0</v>
      </c>
      <c r="FT114" s="43">
        <f>IFERROR('4.1 取引係数表'!FT114/'4.1 取引係数表'!FT$201,0)</f>
        <v>0</v>
      </c>
      <c r="FU114" s="43">
        <f>IFERROR('4.1 取引係数表'!FU114/'4.1 取引係数表'!FU$201,0)</f>
        <v>0</v>
      </c>
      <c r="FV114" s="43">
        <f>IFERROR('4.1 取引係数表'!FV114/'4.1 取引係数表'!FV$201,0)</f>
        <v>0</v>
      </c>
      <c r="FW114" s="43">
        <f>IFERROR('4.1 取引係数表'!FW114/'4.1 取引係数表'!FW$201,0)</f>
        <v>7.1880907712102595E-5</v>
      </c>
      <c r="FX114" s="43">
        <f>IFERROR('4.1 取引係数表'!FX114/'4.1 取引係数表'!FX$201,0)</f>
        <v>0</v>
      </c>
      <c r="FY114" s="43">
        <f>IFERROR('4.1 取引係数表'!FY114/'4.1 取引係数表'!FY$201,0)</f>
        <v>3.3071790589421989E-4</v>
      </c>
      <c r="FZ114" s="43">
        <f>IFERROR('4.1 取引係数表'!FZ114/'4.1 取引係数表'!FZ$201,0)</f>
        <v>4.5835678942846139E-2</v>
      </c>
      <c r="GA114" s="43">
        <f>IFERROR('4.1 取引係数表'!GA114/'4.1 取引係数表'!GA$201,0)</f>
        <v>0</v>
      </c>
      <c r="GB114" s="43">
        <f>IFERROR('4.1 取引係数表'!GB114/'4.1 取引係数表'!GB$201,0)</f>
        <v>6.323054658799955E-4</v>
      </c>
      <c r="GC114" s="43">
        <f>IFERROR('4.1 取引係数表'!GC114/'4.1 取引係数表'!GC$201,0)</f>
        <v>0</v>
      </c>
      <c r="GD114" s="43">
        <f>IFERROR('4.1 取引係数表'!GD114/'4.1 取引係数表'!GD$201,0)</f>
        <v>0</v>
      </c>
      <c r="GE114" s="43">
        <f>IFERROR('4.1 取引係数表'!GE114/'4.1 取引係数表'!GE$201,0)</f>
        <v>0</v>
      </c>
      <c r="GF114" s="43">
        <f>IFERROR('4.1 取引係数表'!GF114/'4.1 取引係数表'!GF$201,0)</f>
        <v>0</v>
      </c>
      <c r="GG114" s="43">
        <f>IFERROR('4.1 取引係数表'!GG114/'4.1 取引係数表'!GG$201,0)</f>
        <v>0</v>
      </c>
      <c r="GH114" s="44">
        <f>IFERROR('4.1 取引係数表'!GH114/'4.1 取引係数表'!GH$201,0)</f>
        <v>0</v>
      </c>
    </row>
    <row r="115" spans="1:190" s="13" customFormat="1">
      <c r="A115" s="10" t="s">
        <v>111</v>
      </c>
      <c r="B115" s="11" t="s">
        <v>299</v>
      </c>
      <c r="C115" s="43">
        <f>IFERROR('4.1 取引係数表'!C115/'4.1 取引係数表'!C$201,0)</f>
        <v>0</v>
      </c>
      <c r="D115" s="43">
        <f>IFERROR('4.1 取引係数表'!D115/'4.1 取引係数表'!D$201,0)</f>
        <v>0</v>
      </c>
      <c r="E115" s="43">
        <f>IFERROR('4.1 取引係数表'!E115/'4.1 取引係数表'!E$201,0)</f>
        <v>0</v>
      </c>
      <c r="F115" s="43">
        <f>IFERROR('4.1 取引係数表'!F115/'4.1 取引係数表'!F$201,0)</f>
        <v>0</v>
      </c>
      <c r="G115" s="43">
        <f>IFERROR('4.1 取引係数表'!G115/'4.1 取引係数表'!G$201,0)</f>
        <v>0</v>
      </c>
      <c r="H115" s="43">
        <f>IFERROR('4.1 取引係数表'!H115/'4.1 取引係数表'!H$201,0)</f>
        <v>0</v>
      </c>
      <c r="I115" s="43">
        <f>IFERROR('4.1 取引係数表'!I115/'4.1 取引係数表'!I$201,0)</f>
        <v>0</v>
      </c>
      <c r="J115" s="43">
        <f>IFERROR('4.1 取引係数表'!J115/'4.1 取引係数表'!J$201,0)</f>
        <v>4.6676624346527262E-5</v>
      </c>
      <c r="K115" s="43">
        <f>IFERROR('4.1 取引係数表'!K115/'4.1 取引係数表'!K$201,0)</f>
        <v>0</v>
      </c>
      <c r="L115" s="43">
        <f>IFERROR('4.1 取引係数表'!L115/'4.1 取引係数表'!L$201,0)</f>
        <v>0</v>
      </c>
      <c r="M115" s="43">
        <f>IFERROR('4.1 取引係数表'!M115/'4.1 取引係数表'!M$201,0)</f>
        <v>0</v>
      </c>
      <c r="N115" s="43">
        <f>IFERROR('4.1 取引係数表'!N115/'4.1 取引係数表'!N$201,0)</f>
        <v>0</v>
      </c>
      <c r="O115" s="43">
        <f>IFERROR('4.1 取引係数表'!O115/'4.1 取引係数表'!O$201,0)</f>
        <v>0</v>
      </c>
      <c r="P115" s="43">
        <f>IFERROR('4.1 取引係数表'!P115/'4.1 取引係数表'!P$201,0)</f>
        <v>0</v>
      </c>
      <c r="Q115" s="43">
        <f>IFERROR('4.1 取引係数表'!Q115/'4.1 取引係数表'!Q$201,0)</f>
        <v>0</v>
      </c>
      <c r="R115" s="43">
        <f>IFERROR('4.1 取引係数表'!R115/'4.1 取引係数表'!R$201,0)</f>
        <v>0</v>
      </c>
      <c r="S115" s="43">
        <f>IFERROR('4.1 取引係数表'!S115/'4.1 取引係数表'!S$201,0)</f>
        <v>0</v>
      </c>
      <c r="T115" s="43">
        <f>IFERROR('4.1 取引係数表'!T115/'4.1 取引係数表'!T$201,0)</f>
        <v>0</v>
      </c>
      <c r="U115" s="43">
        <f>IFERROR('4.1 取引係数表'!U115/'4.1 取引係数表'!U$201,0)</f>
        <v>0</v>
      </c>
      <c r="V115" s="43">
        <f>IFERROR('4.1 取引係数表'!V115/'4.1 取引係数表'!V$201,0)</f>
        <v>0</v>
      </c>
      <c r="W115" s="43">
        <f>IFERROR('4.1 取引係数表'!W115/'4.1 取引係数表'!W$201,0)</f>
        <v>0</v>
      </c>
      <c r="X115" s="43">
        <f>IFERROR('4.1 取引係数表'!X115/'4.1 取引係数表'!X$201,0)</f>
        <v>0</v>
      </c>
      <c r="Y115" s="43">
        <f>IFERROR('4.1 取引係数表'!Y115/'4.1 取引係数表'!Y$201,0)</f>
        <v>0</v>
      </c>
      <c r="Z115" s="43">
        <f>IFERROR('4.1 取引係数表'!Z115/'4.1 取引係数表'!Z$201,0)</f>
        <v>1.4780509434891857E-5</v>
      </c>
      <c r="AA115" s="43">
        <f>IFERROR('4.1 取引係数表'!AA115/'4.1 取引係数表'!AA$201,0)</f>
        <v>0</v>
      </c>
      <c r="AB115" s="43">
        <f>IFERROR('4.1 取引係数表'!AB115/'4.1 取引係数表'!AB$201,0)</f>
        <v>0</v>
      </c>
      <c r="AC115" s="43">
        <f>IFERROR('4.1 取引係数表'!AC115/'4.1 取引係数表'!AC$201,0)</f>
        <v>3.6178141167106831E-5</v>
      </c>
      <c r="AD115" s="43">
        <f>IFERROR('4.1 取引係数表'!AD115/'4.1 取引係数表'!AD$201,0)</f>
        <v>0</v>
      </c>
      <c r="AE115" s="43">
        <f>IFERROR('4.1 取引係数表'!AE115/'4.1 取引係数表'!AE$201,0)</f>
        <v>0</v>
      </c>
      <c r="AF115" s="43">
        <f>IFERROR('4.1 取引係数表'!AF115/'4.1 取引係数表'!AF$201,0)</f>
        <v>0</v>
      </c>
      <c r="AG115" s="43">
        <f>IFERROR('4.1 取引係数表'!AG115/'4.1 取引係数表'!AG$201,0)</f>
        <v>0</v>
      </c>
      <c r="AH115" s="43">
        <f>IFERROR('4.1 取引係数表'!AH115/'4.1 取引係数表'!AH$201,0)</f>
        <v>0</v>
      </c>
      <c r="AI115" s="43">
        <f>IFERROR('4.1 取引係数表'!AI115/'4.1 取引係数表'!AI$201,0)</f>
        <v>0</v>
      </c>
      <c r="AJ115" s="43">
        <f>IFERROR('4.1 取引係数表'!AJ115/'4.1 取引係数表'!AJ$201,0)</f>
        <v>0</v>
      </c>
      <c r="AK115" s="43">
        <f>IFERROR('4.1 取引係数表'!AK115/'4.1 取引係数表'!AK$201,0)</f>
        <v>0</v>
      </c>
      <c r="AL115" s="43">
        <f>IFERROR('4.1 取引係数表'!AL115/'4.1 取引係数表'!AL$201,0)</f>
        <v>1.2186617739653223E-5</v>
      </c>
      <c r="AM115" s="43">
        <f>IFERROR('4.1 取引係数表'!AM115/'4.1 取引係数表'!AM$201,0)</f>
        <v>0</v>
      </c>
      <c r="AN115" s="43">
        <f>IFERROR('4.1 取引係数表'!AN115/'4.1 取引係数表'!AN$201,0)</f>
        <v>0</v>
      </c>
      <c r="AO115" s="43">
        <f>IFERROR('4.1 取引係数表'!AO115/'4.1 取引係数表'!AO$201,0)</f>
        <v>0</v>
      </c>
      <c r="AP115" s="43">
        <f>IFERROR('4.1 取引係数表'!AP115/'4.1 取引係数表'!AP$201,0)</f>
        <v>0</v>
      </c>
      <c r="AQ115" s="43">
        <f>IFERROR('4.1 取引係数表'!AQ115/'4.1 取引係数表'!AQ$201,0)</f>
        <v>0</v>
      </c>
      <c r="AR115" s="43">
        <f>IFERROR('4.1 取引係数表'!AR115/'4.1 取引係数表'!AR$201,0)</f>
        <v>0</v>
      </c>
      <c r="AS115" s="43">
        <f>IFERROR('4.1 取引係数表'!AS115/'4.1 取引係数表'!AS$201,0)</f>
        <v>0</v>
      </c>
      <c r="AT115" s="43">
        <f>IFERROR('4.1 取引係数表'!AT115/'4.1 取引係数表'!AT$201,0)</f>
        <v>0</v>
      </c>
      <c r="AU115" s="43">
        <f>IFERROR('4.1 取引係数表'!AU115/'4.1 取引係数表'!AU$201,0)</f>
        <v>0</v>
      </c>
      <c r="AV115" s="43">
        <f>IFERROR('4.1 取引係数表'!AV115/'4.1 取引係数表'!AV$201,0)</f>
        <v>0</v>
      </c>
      <c r="AW115" s="43">
        <f>IFERROR('4.1 取引係数表'!AW115/'4.1 取引係数表'!AW$201,0)</f>
        <v>1.2147888393300035E-5</v>
      </c>
      <c r="AX115" s="43">
        <f>IFERROR('4.1 取引係数表'!AX115/'4.1 取引係数表'!AX$201,0)</f>
        <v>0</v>
      </c>
      <c r="AY115" s="43">
        <f>IFERROR('4.1 取引係数表'!AY115/'4.1 取引係数表'!AY$201,0)</f>
        <v>0</v>
      </c>
      <c r="AZ115" s="43">
        <f>IFERROR('4.1 取引係数表'!AZ115/'4.1 取引係数表'!AZ$201,0)</f>
        <v>0</v>
      </c>
      <c r="BA115" s="43">
        <f>IFERROR('4.1 取引係数表'!BA115/'4.1 取引係数表'!BA$201,0)</f>
        <v>0</v>
      </c>
      <c r="BB115" s="43">
        <f>IFERROR('4.1 取引係数表'!BB115/'4.1 取引係数表'!BB$201,0)</f>
        <v>5.2723845677303704E-6</v>
      </c>
      <c r="BC115" s="43">
        <f>IFERROR('4.1 取引係数表'!BC115/'4.1 取引係数表'!BC$201,0)</f>
        <v>0</v>
      </c>
      <c r="BD115" s="43">
        <f>IFERROR('4.1 取引係数表'!BD115/'4.1 取引係数表'!BD$201,0)</f>
        <v>0</v>
      </c>
      <c r="BE115" s="43">
        <f>IFERROR('4.1 取引係数表'!BE115/'4.1 取引係数表'!BE$201,0)</f>
        <v>0</v>
      </c>
      <c r="BF115" s="43">
        <f>IFERROR('4.1 取引係数表'!BF115/'4.1 取引係数表'!BF$201,0)</f>
        <v>0</v>
      </c>
      <c r="BG115" s="43">
        <f>IFERROR('4.1 取引係数表'!BG115/'4.1 取引係数表'!BG$201,0)</f>
        <v>0</v>
      </c>
      <c r="BH115" s="43">
        <f>IFERROR('4.1 取引係数表'!BH115/'4.1 取引係数表'!BH$201,0)</f>
        <v>0</v>
      </c>
      <c r="BI115" s="43">
        <f>IFERROR('4.1 取引係数表'!BI115/'4.1 取引係数表'!BI$201,0)</f>
        <v>0</v>
      </c>
      <c r="BJ115" s="43">
        <f>IFERROR('4.1 取引係数表'!BJ115/'4.1 取引係数表'!BJ$201,0)</f>
        <v>0</v>
      </c>
      <c r="BK115" s="43">
        <f>IFERROR('4.1 取引係数表'!BK115/'4.1 取引係数表'!BK$201,0)</f>
        <v>0</v>
      </c>
      <c r="BL115" s="43">
        <f>IFERROR('4.1 取引係数表'!BL115/'4.1 取引係数表'!BL$201,0)</f>
        <v>0</v>
      </c>
      <c r="BM115" s="43">
        <f>IFERROR('4.1 取引係数表'!BM115/'4.1 取引係数表'!BM$201,0)</f>
        <v>0</v>
      </c>
      <c r="BN115" s="43">
        <f>IFERROR('4.1 取引係数表'!BN115/'4.1 取引係数表'!BN$201,0)</f>
        <v>0</v>
      </c>
      <c r="BO115" s="43">
        <f>IFERROR('4.1 取引係数表'!BO115/'4.1 取引係数表'!BO$201,0)</f>
        <v>0</v>
      </c>
      <c r="BP115" s="43">
        <f>IFERROR('4.1 取引係数表'!BP115/'4.1 取引係数表'!BP$201,0)</f>
        <v>0</v>
      </c>
      <c r="BQ115" s="43">
        <f>IFERROR('4.1 取引係数表'!BQ115/'4.1 取引係数表'!BQ$201,0)</f>
        <v>8.3745781306266692E-6</v>
      </c>
      <c r="BR115" s="43">
        <f>IFERROR('4.1 取引係数表'!BR115/'4.1 取引係数表'!BR$201,0)</f>
        <v>0</v>
      </c>
      <c r="BS115" s="43">
        <f>IFERROR('4.1 取引係数表'!BS115/'4.1 取引係数表'!BS$201,0)</f>
        <v>0</v>
      </c>
      <c r="BT115" s="43">
        <f>IFERROR('4.1 取引係数表'!BT115/'4.1 取引係数表'!BT$201,0)</f>
        <v>0</v>
      </c>
      <c r="BU115" s="43">
        <f>IFERROR('4.1 取引係数表'!BU115/'4.1 取引係数表'!BU$201,0)</f>
        <v>0</v>
      </c>
      <c r="BV115" s="43">
        <f>IFERROR('4.1 取引係数表'!BV115/'4.1 取引係数表'!BV$201,0)</f>
        <v>0</v>
      </c>
      <c r="BW115" s="43">
        <f>IFERROR('4.1 取引係数表'!BW115/'4.1 取引係数表'!BW$201,0)</f>
        <v>0</v>
      </c>
      <c r="BX115" s="43">
        <f>IFERROR('4.1 取引係数表'!BX115/'4.1 取引係数表'!BX$201,0)</f>
        <v>0</v>
      </c>
      <c r="BY115" s="43">
        <f>IFERROR('4.1 取引係数表'!BY115/'4.1 取引係数表'!BY$201,0)</f>
        <v>3.1122591889452555E-5</v>
      </c>
      <c r="BZ115" s="43">
        <f>IFERROR('4.1 取引係数表'!BZ115/'4.1 取引係数表'!BZ$201,0)</f>
        <v>0</v>
      </c>
      <c r="CA115" s="43">
        <f>IFERROR('4.1 取引係数表'!CA115/'4.1 取引係数表'!CA$201,0)</f>
        <v>0</v>
      </c>
      <c r="CB115" s="43">
        <f>IFERROR('4.1 取引係数表'!CB115/'4.1 取引係数表'!CB$201,0)</f>
        <v>0</v>
      </c>
      <c r="CC115" s="43">
        <f>IFERROR('4.1 取引係数表'!CC115/'4.1 取引係数表'!CC$201,0)</f>
        <v>0</v>
      </c>
      <c r="CD115" s="43">
        <f>IFERROR('4.1 取引係数表'!CD115/'4.1 取引係数表'!CD$201,0)</f>
        <v>0</v>
      </c>
      <c r="CE115" s="43">
        <f>IFERROR('4.1 取引係数表'!CE115/'4.1 取引係数表'!CE$201,0)</f>
        <v>0</v>
      </c>
      <c r="CF115" s="43">
        <f>IFERROR('4.1 取引係数表'!CF115/'4.1 取引係数表'!CF$201,0)</f>
        <v>5.4781613099379328E-6</v>
      </c>
      <c r="CG115" s="43">
        <f>IFERROR('4.1 取引係数表'!CG115/'4.1 取引係数表'!CG$201,0)</f>
        <v>0</v>
      </c>
      <c r="CH115" s="43">
        <f>IFERROR('4.1 取引係数表'!CH115/'4.1 取引係数表'!CH$201,0)</f>
        <v>0</v>
      </c>
      <c r="CI115" s="43">
        <f>IFERROR('4.1 取引係数表'!CI115/'4.1 取引係数表'!CI$201,0)</f>
        <v>2.536416601353939E-6</v>
      </c>
      <c r="CJ115" s="43">
        <f>IFERROR('4.1 取引係数表'!CJ115/'4.1 取引係数表'!CJ$201,0)</f>
        <v>0</v>
      </c>
      <c r="CK115" s="43">
        <f>IFERROR('4.1 取引係数表'!CK115/'4.1 取引係数表'!CK$201,0)</f>
        <v>0</v>
      </c>
      <c r="CL115" s="43">
        <f>IFERROR('4.1 取引係数表'!CL115/'4.1 取引係数表'!CL$201,0)</f>
        <v>5.1304414744888798E-5</v>
      </c>
      <c r="CM115" s="43">
        <f>IFERROR('4.1 取引係数表'!CM115/'4.1 取引係数表'!CM$201,0)</f>
        <v>0</v>
      </c>
      <c r="CN115" s="43">
        <f>IFERROR('4.1 取引係数表'!CN115/'4.1 取引係数表'!CN$201,0)</f>
        <v>0</v>
      </c>
      <c r="CO115" s="43">
        <f>IFERROR('4.1 取引係数表'!CO115/'4.1 取引係数表'!CO$201,0)</f>
        <v>2.5356191094398563E-6</v>
      </c>
      <c r="CP115" s="43">
        <f>IFERROR('4.1 取引係数表'!CP115/'4.1 取引係数表'!CP$201,0)</f>
        <v>5.47303435970971E-6</v>
      </c>
      <c r="CQ115" s="43">
        <f>IFERROR('4.1 取引係数表'!CQ115/'4.1 取引係数表'!CQ$201,0)</f>
        <v>0</v>
      </c>
      <c r="CR115" s="43">
        <f>IFERROR('4.1 取引係数表'!CR115/'4.1 取引係数表'!CR$201,0)</f>
        <v>0</v>
      </c>
      <c r="CS115" s="43">
        <f>IFERROR('4.1 取引係数表'!CS115/'4.1 取引係数表'!CS$201,0)</f>
        <v>0</v>
      </c>
      <c r="CT115" s="43">
        <f>IFERROR('4.1 取引係数表'!CT115/'4.1 取引係数表'!CT$201,0)</f>
        <v>1.1537352177675223E-5</v>
      </c>
      <c r="CU115" s="43">
        <f>IFERROR('4.1 取引係数表'!CU115/'4.1 取引係数表'!CU$201,0)</f>
        <v>0</v>
      </c>
      <c r="CV115" s="43">
        <f>IFERROR('4.1 取引係数表'!CV115/'4.1 取引係数表'!CV$201,0)</f>
        <v>0</v>
      </c>
      <c r="CW115" s="43">
        <f>IFERROR('4.1 取引係数表'!CW115/'4.1 取引係数表'!CW$201,0)</f>
        <v>0</v>
      </c>
      <c r="CX115" s="43">
        <f>IFERROR('4.1 取引係数表'!CX115/'4.1 取引係数表'!CX$201,0)</f>
        <v>0</v>
      </c>
      <c r="CY115" s="43">
        <f>IFERROR('4.1 取引係数表'!CY115/'4.1 取引係数表'!CY$201,0)</f>
        <v>0</v>
      </c>
      <c r="CZ115" s="43">
        <f>IFERROR('4.1 取引係数表'!CZ115/'4.1 取引係数表'!CZ$201,0)</f>
        <v>7.4733947148152578E-6</v>
      </c>
      <c r="DA115" s="43">
        <f>IFERROR('4.1 取引係数表'!DA115/'4.1 取引係数表'!DA$201,0)</f>
        <v>0</v>
      </c>
      <c r="DB115" s="43">
        <f>IFERROR('4.1 取引係数表'!DB115/'4.1 取引係数表'!DB$201,0)</f>
        <v>3.5201351731906503E-5</v>
      </c>
      <c r="DC115" s="43">
        <f>IFERROR('4.1 取引係数表'!DC115/'4.1 取引係数表'!DC$201,0)</f>
        <v>0</v>
      </c>
      <c r="DD115" s="43">
        <f>IFERROR('4.1 取引係数表'!DD115/'4.1 取引係数表'!DD$201,0)</f>
        <v>0</v>
      </c>
      <c r="DE115" s="43">
        <f>IFERROR('4.1 取引係数表'!DE115/'4.1 取引係数表'!DE$201,0)</f>
        <v>3.8607719828066956E-5</v>
      </c>
      <c r="DF115" s="43">
        <f>IFERROR('4.1 取引係数表'!DF115/'4.1 取引係数表'!DF$201,0)</f>
        <v>0</v>
      </c>
      <c r="DG115" s="43">
        <f>IFERROR('4.1 取引係数表'!DG115/'4.1 取引係数表'!DG$201,0)</f>
        <v>0</v>
      </c>
      <c r="DH115" s="43">
        <f>IFERROR('4.1 取引係数表'!DH115/'4.1 取引係数表'!DH$201,0)</f>
        <v>0</v>
      </c>
      <c r="DI115" s="43">
        <f>IFERROR('4.1 取引係数表'!DI115/'4.1 取引係数表'!DI$201,0)</f>
        <v>0</v>
      </c>
      <c r="DJ115" s="43">
        <f>IFERROR('4.1 取引係数表'!DJ115/'4.1 取引係数表'!DJ$201,0)</f>
        <v>0</v>
      </c>
      <c r="DK115" s="43">
        <f>IFERROR('4.1 取引係数表'!DK115/'4.1 取引係数表'!DK$201,0)</f>
        <v>0</v>
      </c>
      <c r="DL115" s="43">
        <f>IFERROR('4.1 取引係数表'!DL115/'4.1 取引係数表'!DL$201,0)</f>
        <v>0</v>
      </c>
      <c r="DM115" s="43">
        <f>IFERROR('4.1 取引係数表'!DM115/'4.1 取引係数表'!DM$201,0)</f>
        <v>0</v>
      </c>
      <c r="DN115" s="43">
        <f>IFERROR('4.1 取引係数表'!DN115/'4.1 取引係数表'!DN$201,0)</f>
        <v>0</v>
      </c>
      <c r="DO115" s="43">
        <f>IFERROR('4.1 取引係数表'!DO115/'4.1 取引係数表'!DO$201,0)</f>
        <v>0</v>
      </c>
      <c r="DP115" s="43">
        <f>IFERROR('4.1 取引係数表'!DP115/'4.1 取引係数表'!DP$201,0)</f>
        <v>0</v>
      </c>
      <c r="DQ115" s="43">
        <f>IFERROR('4.1 取引係数表'!DQ115/'4.1 取引係数表'!DQ$201,0)</f>
        <v>0</v>
      </c>
      <c r="DR115" s="43">
        <f>IFERROR('4.1 取引係数表'!DR115/'4.1 取引係数表'!DR$201,0)</f>
        <v>5.7636887608069167E-4</v>
      </c>
      <c r="DS115" s="43">
        <f>IFERROR('4.1 取引係数表'!DS115/'4.1 取引係数表'!DS$201,0)</f>
        <v>0</v>
      </c>
      <c r="DT115" s="43">
        <f>IFERROR('4.1 取引係数表'!DT115/'4.1 取引係数表'!DT$201,0)</f>
        <v>0</v>
      </c>
      <c r="DU115" s="43">
        <f>IFERROR('4.1 取引係数表'!DU115/'4.1 取引係数表'!DU$201,0)</f>
        <v>0</v>
      </c>
      <c r="DV115" s="43">
        <f>IFERROR('4.1 取引係数表'!DV115/'4.1 取引係数表'!DV$201,0)</f>
        <v>0</v>
      </c>
      <c r="DW115" s="43">
        <f>IFERROR('4.1 取引係数表'!DW115/'4.1 取引係数表'!DW$201,0)</f>
        <v>0</v>
      </c>
      <c r="DX115" s="43">
        <f>IFERROR('4.1 取引係数表'!DX115/'4.1 取引係数表'!DX$201,0)</f>
        <v>0</v>
      </c>
      <c r="DY115" s="43">
        <f>IFERROR('4.1 取引係数表'!DY115/'4.1 取引係数表'!DY$201,0)</f>
        <v>0</v>
      </c>
      <c r="DZ115" s="43">
        <f>IFERROR('4.1 取引係数表'!DZ115/'4.1 取引係数表'!DZ$201,0)</f>
        <v>0</v>
      </c>
      <c r="EA115" s="43">
        <f>IFERROR('4.1 取引係数表'!EA115/'4.1 取引係数表'!EA$201,0)</f>
        <v>7.7321753747023388E-4</v>
      </c>
      <c r="EB115" s="43">
        <f>IFERROR('4.1 取引係数表'!EB115/'4.1 取引係数表'!EB$201,0)</f>
        <v>1.9588115356192069E-3</v>
      </c>
      <c r="EC115" s="43">
        <f>IFERROR('4.1 取引係数表'!EC115/'4.1 取引係数表'!EC$201,0)</f>
        <v>1.9366403343632057E-4</v>
      </c>
      <c r="ED115" s="43">
        <f>IFERROR('4.1 取引係数表'!ED115/'4.1 取引係数表'!ED$201,0)</f>
        <v>2.0263618464231021E-3</v>
      </c>
      <c r="EE115" s="43">
        <f>IFERROR('4.1 取引係数表'!EE115/'4.1 取引係数表'!EE$201,0)</f>
        <v>1.2250523917354674E-2</v>
      </c>
      <c r="EF115" s="43">
        <f>IFERROR('4.1 取引係数表'!EF115/'4.1 取引係数表'!EF$201,0)</f>
        <v>3.2469781456724275E-6</v>
      </c>
      <c r="EG115" s="43">
        <f>IFERROR('4.1 取引係数表'!EG115/'4.1 取引係数表'!EG$201,0)</f>
        <v>0</v>
      </c>
      <c r="EH115" s="43">
        <f>IFERROR('4.1 取引係数表'!EH115/'4.1 取引係数表'!EH$201,0)</f>
        <v>0</v>
      </c>
      <c r="EI115" s="43">
        <f>IFERROR('4.1 取引係数表'!EI115/'4.1 取引係数表'!EI$201,0)</f>
        <v>2.8167030490810506E-5</v>
      </c>
      <c r="EJ115" s="43">
        <f>IFERROR('4.1 取引係数表'!EJ115/'4.1 取引係数表'!EJ$201,0)</f>
        <v>3.4381392790221933E-5</v>
      </c>
      <c r="EK115" s="43">
        <f>IFERROR('4.1 取引係数表'!EK115/'4.1 取引係数表'!EK$201,0)</f>
        <v>6.1855852300006772E-5</v>
      </c>
      <c r="EL115" s="43">
        <f>IFERROR('4.1 取引係数表'!EL115/'4.1 取引係数表'!EL$201,0)</f>
        <v>1.1483249985645938E-4</v>
      </c>
      <c r="EM115" s="43">
        <f>IFERROR('4.1 取引係数表'!EM115/'4.1 取引係数表'!EM$201,0)</f>
        <v>6.2656753771489024E-5</v>
      </c>
      <c r="EN115" s="43">
        <f>IFERROR('4.1 取引係数表'!EN115/'4.1 取引係数表'!EN$201,0)</f>
        <v>1.6286644951140064E-5</v>
      </c>
      <c r="EO115" s="43">
        <f>IFERROR('4.1 取引係数表'!EO115/'4.1 取引係数表'!EO$201,0)</f>
        <v>9.2468445143094921E-5</v>
      </c>
      <c r="EP115" s="43">
        <f>IFERROR('4.1 取引係数表'!EP115/'4.1 取引係数表'!EP$201,0)</f>
        <v>3.0540878966496655E-5</v>
      </c>
      <c r="EQ115" s="43">
        <f>IFERROR('4.1 取引係数表'!EQ115/'4.1 取引係数表'!EQ$201,0)</f>
        <v>0</v>
      </c>
      <c r="ER115" s="43">
        <f>IFERROR('4.1 取引係数表'!ER115/'4.1 取引係数表'!ER$201,0)</f>
        <v>7.1976103933494084E-5</v>
      </c>
      <c r="ES115" s="43">
        <f>IFERROR('4.1 取引係数表'!ES115/'4.1 取引係数表'!ES$201,0)</f>
        <v>0</v>
      </c>
      <c r="ET115" s="43">
        <f>IFERROR('4.1 取引係数表'!ET115/'4.1 取引係数表'!ET$201,0)</f>
        <v>4.8709206039941548E-5</v>
      </c>
      <c r="EU115" s="43">
        <f>IFERROR('4.1 取引係数表'!EU115/'4.1 取引係数表'!EU$201,0)</f>
        <v>4.8449070709555273E-5</v>
      </c>
      <c r="EV115" s="43">
        <f>IFERROR('4.1 取引係数表'!EV115/'4.1 取引係数表'!EV$201,0)</f>
        <v>0</v>
      </c>
      <c r="EW115" s="43">
        <f>IFERROR('4.1 取引係数表'!EW115/'4.1 取引係数表'!EW$201,0)</f>
        <v>0</v>
      </c>
      <c r="EX115" s="43">
        <f>IFERROR('4.1 取引係数表'!EX115/'4.1 取引係数表'!EX$201,0)</f>
        <v>0</v>
      </c>
      <c r="EY115" s="43">
        <f>IFERROR('4.1 取引係数表'!EY115/'4.1 取引係数表'!EY$201,0)</f>
        <v>0</v>
      </c>
      <c r="EZ115" s="43">
        <f>IFERROR('4.1 取引係数表'!EZ115/'4.1 取引係数表'!EZ$201,0)</f>
        <v>0</v>
      </c>
      <c r="FA115" s="43">
        <f>IFERROR('4.1 取引係数表'!FA115/'4.1 取引係数表'!FA$201,0)</f>
        <v>4.5487627365356625E-5</v>
      </c>
      <c r="FB115" s="43">
        <f>IFERROR('4.1 取引係数表'!FB115/'4.1 取引係数表'!FB$201,0)</f>
        <v>8.6956521739130441E-5</v>
      </c>
      <c r="FC115" s="43">
        <f>IFERROR('4.1 取引係数表'!FC115/'4.1 取引係数表'!FC$201,0)</f>
        <v>8.6468538422295043E-5</v>
      </c>
      <c r="FD115" s="43">
        <f>IFERROR('4.1 取引係数表'!FD115/'4.1 取引係数表'!FD$201,0)</f>
        <v>0</v>
      </c>
      <c r="FE115" s="43">
        <f>IFERROR('4.1 取引係数表'!FE115/'4.1 取引係数表'!FE$201,0)</f>
        <v>0</v>
      </c>
      <c r="FF115" s="43">
        <f>IFERROR('4.1 取引係数表'!FF115/'4.1 取引係数表'!FF$201,0)</f>
        <v>0</v>
      </c>
      <c r="FG115" s="43">
        <f>IFERROR('4.1 取引係数表'!FG115/'4.1 取引係数表'!FG$201,0)</f>
        <v>1.9535065442469232E-5</v>
      </c>
      <c r="FH115" s="43">
        <f>IFERROR('4.1 取引係数表'!FH115/'4.1 取引係数表'!FH$201,0)</f>
        <v>1.6139444803098772E-4</v>
      </c>
      <c r="FI115" s="43">
        <f>IFERROR('4.1 取引係数表'!FI115/'4.1 取引係数表'!FI$201,0)</f>
        <v>0</v>
      </c>
      <c r="FJ115" s="43">
        <f>IFERROR('4.1 取引係数表'!FJ115/'4.1 取引係数表'!FJ$201,0)</f>
        <v>0</v>
      </c>
      <c r="FK115" s="43">
        <f>IFERROR('4.1 取引係数表'!FK115/'4.1 取引係数表'!FK$201,0)</f>
        <v>8.3416252072968499E-3</v>
      </c>
      <c r="FL115" s="43">
        <f>IFERROR('4.1 取引係数表'!FL115/'4.1 取引係数表'!FL$201,0)</f>
        <v>6.3734094467708351E-5</v>
      </c>
      <c r="FM115" s="43">
        <f>IFERROR('4.1 取引係数表'!FM115/'4.1 取引係数表'!FM$201,0)</f>
        <v>9.1722082091263465E-6</v>
      </c>
      <c r="FN115" s="43">
        <f>IFERROR('4.1 取引係数表'!FN115/'4.1 取引係数表'!FN$201,0)</f>
        <v>2.6577366714505926E-5</v>
      </c>
      <c r="FO115" s="43">
        <f>IFERROR('4.1 取引係数表'!FO115/'4.1 取引係数表'!FO$201,0)</f>
        <v>0</v>
      </c>
      <c r="FP115" s="43">
        <f>IFERROR('4.1 取引係数表'!FP115/'4.1 取引係数表'!FP$201,0)</f>
        <v>6.8443458858636887E-5</v>
      </c>
      <c r="FQ115" s="43">
        <f>IFERROR('4.1 取引係数表'!FQ115/'4.1 取引係数表'!FQ$201,0)</f>
        <v>1.0105939116047943E-5</v>
      </c>
      <c r="FR115" s="43">
        <f>IFERROR('4.1 取引係数表'!FR115/'4.1 取引係数表'!FR$201,0)</f>
        <v>0</v>
      </c>
      <c r="FS115" s="43">
        <f>IFERROR('4.1 取引係数表'!FS115/'4.1 取引係数表'!FS$201,0)</f>
        <v>1.4773885679672611E-5</v>
      </c>
      <c r="FT115" s="43">
        <f>IFERROR('4.1 取引係数表'!FT115/'4.1 取引係数表'!FT$201,0)</f>
        <v>0</v>
      </c>
      <c r="FU115" s="43">
        <f>IFERROR('4.1 取引係数表'!FU115/'4.1 取引係数表'!FU$201,0)</f>
        <v>4.3331102583978085E-5</v>
      </c>
      <c r="FV115" s="43">
        <f>IFERROR('4.1 取引係数表'!FV115/'4.1 取引係数表'!FV$201,0)</f>
        <v>0</v>
      </c>
      <c r="FW115" s="43">
        <f>IFERROR('4.1 取引係数表'!FW115/'4.1 取引係数表'!FW$201,0)</f>
        <v>1.4376181542420517E-5</v>
      </c>
      <c r="FX115" s="43">
        <f>IFERROR('4.1 取引係数表'!FX115/'4.1 取引係数表'!FX$201,0)</f>
        <v>0</v>
      </c>
      <c r="FY115" s="43">
        <f>IFERROR('4.1 取引係数表'!FY115/'4.1 取引係数表'!FY$201,0)</f>
        <v>1.2401921471033245E-5</v>
      </c>
      <c r="FZ115" s="43">
        <f>IFERROR('4.1 取引係数表'!FZ115/'4.1 取引係数表'!FZ$201,0)</f>
        <v>1.0962638144054991E-3</v>
      </c>
      <c r="GA115" s="43">
        <f>IFERROR('4.1 取引係数表'!GA115/'4.1 取引係数表'!GA$201,0)</f>
        <v>3.3914349496688695E-4</v>
      </c>
      <c r="GB115" s="43">
        <f>IFERROR('4.1 取引係数表'!GB115/'4.1 取引係数表'!GB$201,0)</f>
        <v>4.4528553935210951E-6</v>
      </c>
      <c r="GC115" s="43">
        <f>IFERROR('4.1 取引係数表'!GC115/'4.1 取引係数表'!GC$201,0)</f>
        <v>7.3542630211312492E-5</v>
      </c>
      <c r="GD115" s="43">
        <f>IFERROR('4.1 取引係数表'!GD115/'4.1 取引係数表'!GD$201,0)</f>
        <v>8.4846427965382656E-6</v>
      </c>
      <c r="GE115" s="43">
        <f>IFERROR('4.1 取引係数表'!GE115/'4.1 取引係数表'!GE$201,0)</f>
        <v>3.0712530712530712E-5</v>
      </c>
      <c r="GF115" s="43">
        <f>IFERROR('4.1 取引係数表'!GF115/'4.1 取引係数表'!GF$201,0)</f>
        <v>5.1466539029649874E-6</v>
      </c>
      <c r="GG115" s="43">
        <f>IFERROR('4.1 取引係数表'!GG115/'4.1 取引係数表'!GG$201,0)</f>
        <v>0</v>
      </c>
      <c r="GH115" s="44">
        <f>IFERROR('4.1 取引係数表'!GH115/'4.1 取引係数表'!GH$201,0)</f>
        <v>1.9045079703658561E-5</v>
      </c>
    </row>
    <row r="116" spans="1:190" s="13" customFormat="1">
      <c r="A116" s="10" t="s">
        <v>112</v>
      </c>
      <c r="B116" s="11" t="s">
        <v>300</v>
      </c>
      <c r="C116" s="43">
        <f>IFERROR('4.1 取引係数表'!C116/'4.1 取引係数表'!C$201,0)</f>
        <v>0</v>
      </c>
      <c r="D116" s="43">
        <f>IFERROR('4.1 取引係数表'!D116/'4.1 取引係数表'!D$201,0)</f>
        <v>0</v>
      </c>
      <c r="E116" s="43">
        <f>IFERROR('4.1 取引係数表'!E116/'4.1 取引係数表'!E$201,0)</f>
        <v>0</v>
      </c>
      <c r="F116" s="43">
        <f>IFERROR('4.1 取引係数表'!F116/'4.1 取引係数表'!F$201,0)</f>
        <v>0</v>
      </c>
      <c r="G116" s="43">
        <f>IFERROR('4.1 取引係数表'!G116/'4.1 取引係数表'!G$201,0)</f>
        <v>0</v>
      </c>
      <c r="H116" s="43">
        <f>IFERROR('4.1 取引係数表'!H116/'4.1 取引係数表'!H$201,0)</f>
        <v>0</v>
      </c>
      <c r="I116" s="43">
        <f>IFERROR('4.1 取引係数表'!I116/'4.1 取引係数表'!I$201,0)</f>
        <v>0</v>
      </c>
      <c r="J116" s="43">
        <f>IFERROR('4.1 取引係数表'!J116/'4.1 取引係数表'!J$201,0)</f>
        <v>0</v>
      </c>
      <c r="K116" s="43">
        <f>IFERROR('4.1 取引係数表'!K116/'4.1 取引係数表'!K$201,0)</f>
        <v>0</v>
      </c>
      <c r="L116" s="43">
        <f>IFERROR('4.1 取引係数表'!L116/'4.1 取引係数表'!L$201,0)</f>
        <v>0</v>
      </c>
      <c r="M116" s="43">
        <f>IFERROR('4.1 取引係数表'!M116/'4.1 取引係数表'!M$201,0)</f>
        <v>0</v>
      </c>
      <c r="N116" s="43">
        <f>IFERROR('4.1 取引係数表'!N116/'4.1 取引係数表'!N$201,0)</f>
        <v>0</v>
      </c>
      <c r="O116" s="43">
        <f>IFERROR('4.1 取引係数表'!O116/'4.1 取引係数表'!O$201,0)</f>
        <v>0</v>
      </c>
      <c r="P116" s="43">
        <f>IFERROR('4.1 取引係数表'!P116/'4.1 取引係数表'!P$201,0)</f>
        <v>0</v>
      </c>
      <c r="Q116" s="43">
        <f>IFERROR('4.1 取引係数表'!Q116/'4.1 取引係数表'!Q$201,0)</f>
        <v>0</v>
      </c>
      <c r="R116" s="43">
        <f>IFERROR('4.1 取引係数表'!R116/'4.1 取引係数表'!R$201,0)</f>
        <v>0</v>
      </c>
      <c r="S116" s="43">
        <f>IFERROR('4.1 取引係数表'!S116/'4.1 取引係数表'!S$201,0)</f>
        <v>0</v>
      </c>
      <c r="T116" s="43">
        <f>IFERROR('4.1 取引係数表'!T116/'4.1 取引係数表'!T$201,0)</f>
        <v>0</v>
      </c>
      <c r="U116" s="43">
        <f>IFERROR('4.1 取引係数表'!U116/'4.1 取引係数表'!U$201,0)</f>
        <v>0</v>
      </c>
      <c r="V116" s="43">
        <f>IFERROR('4.1 取引係数表'!V116/'4.1 取引係数表'!V$201,0)</f>
        <v>0</v>
      </c>
      <c r="W116" s="43">
        <f>IFERROR('4.1 取引係数表'!W116/'4.1 取引係数表'!W$201,0)</f>
        <v>0</v>
      </c>
      <c r="X116" s="43">
        <f>IFERROR('4.1 取引係数表'!X116/'4.1 取引係数表'!X$201,0)</f>
        <v>0</v>
      </c>
      <c r="Y116" s="43">
        <f>IFERROR('4.1 取引係数表'!Y116/'4.1 取引係数表'!Y$201,0)</f>
        <v>0</v>
      </c>
      <c r="Z116" s="43">
        <f>IFERROR('4.1 取引係数表'!Z116/'4.1 取引係数表'!Z$201,0)</f>
        <v>0</v>
      </c>
      <c r="AA116" s="43">
        <f>IFERROR('4.1 取引係数表'!AA116/'4.1 取引係数表'!AA$201,0)</f>
        <v>0</v>
      </c>
      <c r="AB116" s="43">
        <f>IFERROR('4.1 取引係数表'!AB116/'4.1 取引係数表'!AB$201,0)</f>
        <v>0</v>
      </c>
      <c r="AC116" s="43">
        <f>IFERROR('4.1 取引係数表'!AC116/'4.1 取引係数表'!AC$201,0)</f>
        <v>0</v>
      </c>
      <c r="AD116" s="43">
        <f>IFERROR('4.1 取引係数表'!AD116/'4.1 取引係数表'!AD$201,0)</f>
        <v>0</v>
      </c>
      <c r="AE116" s="43">
        <f>IFERROR('4.1 取引係数表'!AE116/'4.1 取引係数表'!AE$201,0)</f>
        <v>0</v>
      </c>
      <c r="AF116" s="43">
        <f>IFERROR('4.1 取引係数表'!AF116/'4.1 取引係数表'!AF$201,0)</f>
        <v>0</v>
      </c>
      <c r="AG116" s="43">
        <f>IFERROR('4.1 取引係数表'!AG116/'4.1 取引係数表'!AG$201,0)</f>
        <v>0</v>
      </c>
      <c r="AH116" s="43">
        <f>IFERROR('4.1 取引係数表'!AH116/'4.1 取引係数表'!AH$201,0)</f>
        <v>0</v>
      </c>
      <c r="AI116" s="43">
        <f>IFERROR('4.1 取引係数表'!AI116/'4.1 取引係数表'!AI$201,0)</f>
        <v>0</v>
      </c>
      <c r="AJ116" s="43">
        <f>IFERROR('4.1 取引係数表'!AJ116/'4.1 取引係数表'!AJ$201,0)</f>
        <v>0</v>
      </c>
      <c r="AK116" s="43">
        <f>IFERROR('4.1 取引係数表'!AK116/'4.1 取引係数表'!AK$201,0)</f>
        <v>0</v>
      </c>
      <c r="AL116" s="43">
        <f>IFERROR('4.1 取引係数表'!AL116/'4.1 取引係数表'!AL$201,0)</f>
        <v>0</v>
      </c>
      <c r="AM116" s="43">
        <f>IFERROR('4.1 取引係数表'!AM116/'4.1 取引係数表'!AM$201,0)</f>
        <v>0</v>
      </c>
      <c r="AN116" s="43">
        <f>IFERROR('4.1 取引係数表'!AN116/'4.1 取引係数表'!AN$201,0)</f>
        <v>0</v>
      </c>
      <c r="AO116" s="43">
        <f>IFERROR('4.1 取引係数表'!AO116/'4.1 取引係数表'!AO$201,0)</f>
        <v>0</v>
      </c>
      <c r="AP116" s="43">
        <f>IFERROR('4.1 取引係数表'!AP116/'4.1 取引係数表'!AP$201,0)</f>
        <v>0</v>
      </c>
      <c r="AQ116" s="43">
        <f>IFERROR('4.1 取引係数表'!AQ116/'4.1 取引係数表'!AQ$201,0)</f>
        <v>0</v>
      </c>
      <c r="AR116" s="43">
        <f>IFERROR('4.1 取引係数表'!AR116/'4.1 取引係数表'!AR$201,0)</f>
        <v>0</v>
      </c>
      <c r="AS116" s="43">
        <f>IFERROR('4.1 取引係数表'!AS116/'4.1 取引係数表'!AS$201,0)</f>
        <v>0</v>
      </c>
      <c r="AT116" s="43">
        <f>IFERROR('4.1 取引係数表'!AT116/'4.1 取引係数表'!AT$201,0)</f>
        <v>0</v>
      </c>
      <c r="AU116" s="43">
        <f>IFERROR('4.1 取引係数表'!AU116/'4.1 取引係数表'!AU$201,0)</f>
        <v>0</v>
      </c>
      <c r="AV116" s="43">
        <f>IFERROR('4.1 取引係数表'!AV116/'4.1 取引係数表'!AV$201,0)</f>
        <v>0</v>
      </c>
      <c r="AW116" s="43">
        <f>IFERROR('4.1 取引係数表'!AW116/'4.1 取引係数表'!AW$201,0)</f>
        <v>0</v>
      </c>
      <c r="AX116" s="43">
        <f>IFERROR('4.1 取引係数表'!AX116/'4.1 取引係数表'!AX$201,0)</f>
        <v>0</v>
      </c>
      <c r="AY116" s="43">
        <f>IFERROR('4.1 取引係数表'!AY116/'4.1 取引係数表'!AY$201,0)</f>
        <v>0</v>
      </c>
      <c r="AZ116" s="43">
        <f>IFERROR('4.1 取引係数表'!AZ116/'4.1 取引係数表'!AZ$201,0)</f>
        <v>0</v>
      </c>
      <c r="BA116" s="43">
        <f>IFERROR('4.1 取引係数表'!BA116/'4.1 取引係数表'!BA$201,0)</f>
        <v>0</v>
      </c>
      <c r="BB116" s="43">
        <f>IFERROR('4.1 取引係数表'!BB116/'4.1 取引係数表'!BB$201,0)</f>
        <v>0</v>
      </c>
      <c r="BC116" s="43">
        <f>IFERROR('4.1 取引係数表'!BC116/'4.1 取引係数表'!BC$201,0)</f>
        <v>0</v>
      </c>
      <c r="BD116" s="43">
        <f>IFERROR('4.1 取引係数表'!BD116/'4.1 取引係数表'!BD$201,0)</f>
        <v>0</v>
      </c>
      <c r="BE116" s="43">
        <f>IFERROR('4.1 取引係数表'!BE116/'4.1 取引係数表'!BE$201,0)</f>
        <v>0</v>
      </c>
      <c r="BF116" s="43">
        <f>IFERROR('4.1 取引係数表'!BF116/'4.1 取引係数表'!BF$201,0)</f>
        <v>0</v>
      </c>
      <c r="BG116" s="43">
        <f>IFERROR('4.1 取引係数表'!BG116/'4.1 取引係数表'!BG$201,0)</f>
        <v>0</v>
      </c>
      <c r="BH116" s="43">
        <f>IFERROR('4.1 取引係数表'!BH116/'4.1 取引係数表'!BH$201,0)</f>
        <v>0</v>
      </c>
      <c r="BI116" s="43">
        <f>IFERROR('4.1 取引係数表'!BI116/'4.1 取引係数表'!BI$201,0)</f>
        <v>0</v>
      </c>
      <c r="BJ116" s="43">
        <f>IFERROR('4.1 取引係数表'!BJ116/'4.1 取引係数表'!BJ$201,0)</f>
        <v>0</v>
      </c>
      <c r="BK116" s="43">
        <f>IFERROR('4.1 取引係数表'!BK116/'4.1 取引係数表'!BK$201,0)</f>
        <v>0</v>
      </c>
      <c r="BL116" s="43">
        <f>IFERROR('4.1 取引係数表'!BL116/'4.1 取引係数表'!BL$201,0)</f>
        <v>0</v>
      </c>
      <c r="BM116" s="43">
        <f>IFERROR('4.1 取引係数表'!BM116/'4.1 取引係数表'!BM$201,0)</f>
        <v>0</v>
      </c>
      <c r="BN116" s="43">
        <f>IFERROR('4.1 取引係数表'!BN116/'4.1 取引係数表'!BN$201,0)</f>
        <v>0</v>
      </c>
      <c r="BO116" s="43">
        <f>IFERROR('4.1 取引係数表'!BO116/'4.1 取引係数表'!BO$201,0)</f>
        <v>0</v>
      </c>
      <c r="BP116" s="43">
        <f>IFERROR('4.1 取引係数表'!BP116/'4.1 取引係数表'!BP$201,0)</f>
        <v>0</v>
      </c>
      <c r="BQ116" s="43">
        <f>IFERROR('4.1 取引係数表'!BQ116/'4.1 取引係数表'!BQ$201,0)</f>
        <v>0</v>
      </c>
      <c r="BR116" s="43">
        <f>IFERROR('4.1 取引係数表'!BR116/'4.1 取引係数表'!BR$201,0)</f>
        <v>0</v>
      </c>
      <c r="BS116" s="43">
        <f>IFERROR('4.1 取引係数表'!BS116/'4.1 取引係数表'!BS$201,0)</f>
        <v>0</v>
      </c>
      <c r="BT116" s="43">
        <f>IFERROR('4.1 取引係数表'!BT116/'4.1 取引係数表'!BT$201,0)</f>
        <v>0</v>
      </c>
      <c r="BU116" s="43">
        <f>IFERROR('4.1 取引係数表'!BU116/'4.1 取引係数表'!BU$201,0)</f>
        <v>0</v>
      </c>
      <c r="BV116" s="43">
        <f>IFERROR('4.1 取引係数表'!BV116/'4.1 取引係数表'!BV$201,0)</f>
        <v>0</v>
      </c>
      <c r="BW116" s="43">
        <f>IFERROR('4.1 取引係数表'!BW116/'4.1 取引係数表'!BW$201,0)</f>
        <v>0</v>
      </c>
      <c r="BX116" s="43">
        <f>IFERROR('4.1 取引係数表'!BX116/'4.1 取引係数表'!BX$201,0)</f>
        <v>0</v>
      </c>
      <c r="BY116" s="43">
        <f>IFERROR('4.1 取引係数表'!BY116/'4.1 取引係数表'!BY$201,0)</f>
        <v>0</v>
      </c>
      <c r="BZ116" s="43">
        <f>IFERROR('4.1 取引係数表'!BZ116/'4.1 取引係数表'!BZ$201,0)</f>
        <v>0</v>
      </c>
      <c r="CA116" s="43">
        <f>IFERROR('4.1 取引係数表'!CA116/'4.1 取引係数表'!CA$201,0)</f>
        <v>0</v>
      </c>
      <c r="CB116" s="43">
        <f>IFERROR('4.1 取引係数表'!CB116/'4.1 取引係数表'!CB$201,0)</f>
        <v>0</v>
      </c>
      <c r="CC116" s="43">
        <f>IFERROR('4.1 取引係数表'!CC116/'4.1 取引係数表'!CC$201,0)</f>
        <v>0</v>
      </c>
      <c r="CD116" s="43">
        <f>IFERROR('4.1 取引係数表'!CD116/'4.1 取引係数表'!CD$201,0)</f>
        <v>0</v>
      </c>
      <c r="CE116" s="43">
        <f>IFERROR('4.1 取引係数表'!CE116/'4.1 取引係数表'!CE$201,0)</f>
        <v>0</v>
      </c>
      <c r="CF116" s="43">
        <f>IFERROR('4.1 取引係数表'!CF116/'4.1 取引係数表'!CF$201,0)</f>
        <v>0</v>
      </c>
      <c r="CG116" s="43">
        <f>IFERROR('4.1 取引係数表'!CG116/'4.1 取引係数表'!CG$201,0)</f>
        <v>0</v>
      </c>
      <c r="CH116" s="43">
        <f>IFERROR('4.1 取引係数表'!CH116/'4.1 取引係数表'!CH$201,0)</f>
        <v>0</v>
      </c>
      <c r="CI116" s="43">
        <f>IFERROR('4.1 取引係数表'!CI116/'4.1 取引係数表'!CI$201,0)</f>
        <v>0</v>
      </c>
      <c r="CJ116" s="43">
        <f>IFERROR('4.1 取引係数表'!CJ116/'4.1 取引係数表'!CJ$201,0)</f>
        <v>0</v>
      </c>
      <c r="CK116" s="43">
        <f>IFERROR('4.1 取引係数表'!CK116/'4.1 取引係数表'!CK$201,0)</f>
        <v>0</v>
      </c>
      <c r="CL116" s="43">
        <f>IFERROR('4.1 取引係数表'!CL116/'4.1 取引係数表'!CL$201,0)</f>
        <v>0</v>
      </c>
      <c r="CM116" s="43">
        <f>IFERROR('4.1 取引係数表'!CM116/'4.1 取引係数表'!CM$201,0)</f>
        <v>0</v>
      </c>
      <c r="CN116" s="43">
        <f>IFERROR('4.1 取引係数表'!CN116/'4.1 取引係数表'!CN$201,0)</f>
        <v>0</v>
      </c>
      <c r="CO116" s="43">
        <f>IFERROR('4.1 取引係数表'!CO116/'4.1 取引係数表'!CO$201,0)</f>
        <v>0</v>
      </c>
      <c r="CP116" s="43">
        <f>IFERROR('4.1 取引係数表'!CP116/'4.1 取引係数表'!CP$201,0)</f>
        <v>0</v>
      </c>
      <c r="CQ116" s="43">
        <f>IFERROR('4.1 取引係数表'!CQ116/'4.1 取引係数表'!CQ$201,0)</f>
        <v>0</v>
      </c>
      <c r="CR116" s="43">
        <f>IFERROR('4.1 取引係数表'!CR116/'4.1 取引係数表'!CR$201,0)</f>
        <v>0</v>
      </c>
      <c r="CS116" s="43">
        <f>IFERROR('4.1 取引係数表'!CS116/'4.1 取引係数表'!CS$201,0)</f>
        <v>0</v>
      </c>
      <c r="CT116" s="43">
        <f>IFERROR('4.1 取引係数表'!CT116/'4.1 取引係数表'!CT$201,0)</f>
        <v>0</v>
      </c>
      <c r="CU116" s="43">
        <f>IFERROR('4.1 取引係数表'!CU116/'4.1 取引係数表'!CU$201,0)</f>
        <v>0</v>
      </c>
      <c r="CV116" s="43">
        <f>IFERROR('4.1 取引係数表'!CV116/'4.1 取引係数表'!CV$201,0)</f>
        <v>0</v>
      </c>
      <c r="CW116" s="43">
        <f>IFERROR('4.1 取引係数表'!CW116/'4.1 取引係数表'!CW$201,0)</f>
        <v>0</v>
      </c>
      <c r="CX116" s="43">
        <f>IFERROR('4.1 取引係数表'!CX116/'4.1 取引係数表'!CX$201,0)</f>
        <v>0</v>
      </c>
      <c r="CY116" s="43">
        <f>IFERROR('4.1 取引係数表'!CY116/'4.1 取引係数表'!CY$201,0)</f>
        <v>0</v>
      </c>
      <c r="CZ116" s="43">
        <f>IFERROR('4.1 取引係数表'!CZ116/'4.1 取引係数表'!CZ$201,0)</f>
        <v>0</v>
      </c>
      <c r="DA116" s="43">
        <f>IFERROR('4.1 取引係数表'!DA116/'4.1 取引係数表'!DA$201,0)</f>
        <v>0</v>
      </c>
      <c r="DB116" s="43">
        <f>IFERROR('4.1 取引係数表'!DB116/'4.1 取引係数表'!DB$201,0)</f>
        <v>0</v>
      </c>
      <c r="DC116" s="43">
        <f>IFERROR('4.1 取引係数表'!DC116/'4.1 取引係数表'!DC$201,0)</f>
        <v>0</v>
      </c>
      <c r="DD116" s="43">
        <f>IFERROR('4.1 取引係数表'!DD116/'4.1 取引係数表'!DD$201,0)</f>
        <v>0</v>
      </c>
      <c r="DE116" s="43">
        <f>IFERROR('4.1 取引係数表'!DE116/'4.1 取引係数表'!DE$201,0)</f>
        <v>0</v>
      </c>
      <c r="DF116" s="43">
        <f>IFERROR('4.1 取引係数表'!DF116/'4.1 取引係数表'!DF$201,0)</f>
        <v>0</v>
      </c>
      <c r="DG116" s="43">
        <f>IFERROR('4.1 取引係数表'!DG116/'4.1 取引係数表'!DG$201,0)</f>
        <v>0</v>
      </c>
      <c r="DH116" s="43">
        <f>IFERROR('4.1 取引係数表'!DH116/'4.1 取引係数表'!DH$201,0)</f>
        <v>0</v>
      </c>
      <c r="DI116" s="43">
        <f>IFERROR('4.1 取引係数表'!DI116/'4.1 取引係数表'!DI$201,0)</f>
        <v>0</v>
      </c>
      <c r="DJ116" s="43">
        <f>IFERROR('4.1 取引係数表'!DJ116/'4.1 取引係数表'!DJ$201,0)</f>
        <v>0</v>
      </c>
      <c r="DK116" s="43">
        <f>IFERROR('4.1 取引係数表'!DK116/'4.1 取引係数表'!DK$201,0)</f>
        <v>0</v>
      </c>
      <c r="DL116" s="43">
        <f>IFERROR('4.1 取引係数表'!DL116/'4.1 取引係数表'!DL$201,0)</f>
        <v>0</v>
      </c>
      <c r="DM116" s="43">
        <f>IFERROR('4.1 取引係数表'!DM116/'4.1 取引係数表'!DM$201,0)</f>
        <v>0</v>
      </c>
      <c r="DN116" s="43">
        <f>IFERROR('4.1 取引係数表'!DN116/'4.1 取引係数表'!DN$201,0)</f>
        <v>0</v>
      </c>
      <c r="DO116" s="43">
        <f>IFERROR('4.1 取引係数表'!DO116/'4.1 取引係数表'!DO$201,0)</f>
        <v>0</v>
      </c>
      <c r="DP116" s="43">
        <f>IFERROR('4.1 取引係数表'!DP116/'4.1 取引係数表'!DP$201,0)</f>
        <v>0</v>
      </c>
      <c r="DQ116" s="43">
        <f>IFERROR('4.1 取引係数表'!DQ116/'4.1 取引係数表'!DQ$201,0)</f>
        <v>0</v>
      </c>
      <c r="DR116" s="43">
        <f>IFERROR('4.1 取引係数表'!DR116/'4.1 取引係数表'!DR$201,0)</f>
        <v>0</v>
      </c>
      <c r="DS116" s="43">
        <f>IFERROR('4.1 取引係数表'!DS116/'4.1 取引係数表'!DS$201,0)</f>
        <v>0</v>
      </c>
      <c r="DT116" s="43">
        <f>IFERROR('4.1 取引係数表'!DT116/'4.1 取引係数表'!DT$201,0)</f>
        <v>0</v>
      </c>
      <c r="DU116" s="43">
        <f>IFERROR('4.1 取引係数表'!DU116/'4.1 取引係数表'!DU$201,0)</f>
        <v>0</v>
      </c>
      <c r="DV116" s="43">
        <f>IFERROR('4.1 取引係数表'!DV116/'4.1 取引係数表'!DV$201,0)</f>
        <v>0</v>
      </c>
      <c r="DW116" s="43">
        <f>IFERROR('4.1 取引係数表'!DW116/'4.1 取引係数表'!DW$201,0)</f>
        <v>0</v>
      </c>
      <c r="DX116" s="43">
        <f>IFERROR('4.1 取引係数表'!DX116/'4.1 取引係数表'!DX$201,0)</f>
        <v>0</v>
      </c>
      <c r="DY116" s="43">
        <f>IFERROR('4.1 取引係数表'!DY116/'4.1 取引係数表'!DY$201,0)</f>
        <v>0</v>
      </c>
      <c r="DZ116" s="43">
        <f>IFERROR('4.1 取引係数表'!DZ116/'4.1 取引係数表'!DZ$201,0)</f>
        <v>0</v>
      </c>
      <c r="EA116" s="43">
        <f>IFERROR('4.1 取引係数表'!EA116/'4.1 取引係数表'!EA$201,0)</f>
        <v>0</v>
      </c>
      <c r="EB116" s="43">
        <f>IFERROR('4.1 取引係数表'!EB116/'4.1 取引係数表'!EB$201,0)</f>
        <v>0</v>
      </c>
      <c r="EC116" s="43">
        <f>IFERROR('4.1 取引係数表'!EC116/'4.1 取引係数表'!EC$201,0)</f>
        <v>0</v>
      </c>
      <c r="ED116" s="43">
        <f>IFERROR('4.1 取引係数表'!ED116/'4.1 取引係数表'!ED$201,0)</f>
        <v>0</v>
      </c>
      <c r="EE116" s="43">
        <f>IFERROR('4.1 取引係数表'!EE116/'4.1 取引係数表'!EE$201,0)</f>
        <v>0</v>
      </c>
      <c r="EF116" s="43">
        <f>IFERROR('4.1 取引係数表'!EF116/'4.1 取引係数表'!EF$201,0)</f>
        <v>0</v>
      </c>
      <c r="EG116" s="43">
        <f>IFERROR('4.1 取引係数表'!EG116/'4.1 取引係数表'!EG$201,0)</f>
        <v>0</v>
      </c>
      <c r="EH116" s="43">
        <f>IFERROR('4.1 取引係数表'!EH116/'4.1 取引係数表'!EH$201,0)</f>
        <v>0</v>
      </c>
      <c r="EI116" s="43">
        <f>IFERROR('4.1 取引係数表'!EI116/'4.1 取引係数表'!EI$201,0)</f>
        <v>0</v>
      </c>
      <c r="EJ116" s="43">
        <f>IFERROR('4.1 取引係数表'!EJ116/'4.1 取引係数表'!EJ$201,0)</f>
        <v>0</v>
      </c>
      <c r="EK116" s="43">
        <f>IFERROR('4.1 取引係数表'!EK116/'4.1 取引係数表'!EK$201,0)</f>
        <v>0</v>
      </c>
      <c r="EL116" s="43">
        <f>IFERROR('4.1 取引係数表'!EL116/'4.1 取引係数表'!EL$201,0)</f>
        <v>0</v>
      </c>
      <c r="EM116" s="43">
        <f>IFERROR('4.1 取引係数表'!EM116/'4.1 取引係数表'!EM$201,0)</f>
        <v>0</v>
      </c>
      <c r="EN116" s="43">
        <f>IFERROR('4.1 取引係数表'!EN116/'4.1 取引係数表'!EN$201,0)</f>
        <v>0</v>
      </c>
      <c r="EO116" s="43">
        <f>IFERROR('4.1 取引係数表'!EO116/'4.1 取引係数表'!EO$201,0)</f>
        <v>0</v>
      </c>
      <c r="EP116" s="43">
        <f>IFERROR('4.1 取引係数表'!EP116/'4.1 取引係数表'!EP$201,0)</f>
        <v>0</v>
      </c>
      <c r="EQ116" s="43">
        <f>IFERROR('4.1 取引係数表'!EQ116/'4.1 取引係数表'!EQ$201,0)</f>
        <v>0</v>
      </c>
      <c r="ER116" s="43">
        <f>IFERROR('4.1 取引係数表'!ER116/'4.1 取引係数表'!ER$201,0)</f>
        <v>0</v>
      </c>
      <c r="ES116" s="43">
        <f>IFERROR('4.1 取引係数表'!ES116/'4.1 取引係数表'!ES$201,0)</f>
        <v>0</v>
      </c>
      <c r="ET116" s="43">
        <f>IFERROR('4.1 取引係数表'!ET116/'4.1 取引係数表'!ET$201,0)</f>
        <v>0</v>
      </c>
      <c r="EU116" s="43">
        <f>IFERROR('4.1 取引係数表'!EU116/'4.1 取引係数表'!EU$201,0)</f>
        <v>0</v>
      </c>
      <c r="EV116" s="43">
        <f>IFERROR('4.1 取引係数表'!EV116/'4.1 取引係数表'!EV$201,0)</f>
        <v>0</v>
      </c>
      <c r="EW116" s="43">
        <f>IFERROR('4.1 取引係数表'!EW116/'4.1 取引係数表'!EW$201,0)</f>
        <v>0</v>
      </c>
      <c r="EX116" s="43">
        <f>IFERROR('4.1 取引係数表'!EX116/'4.1 取引係数表'!EX$201,0)</f>
        <v>0</v>
      </c>
      <c r="EY116" s="43">
        <f>IFERROR('4.1 取引係数表'!EY116/'4.1 取引係数表'!EY$201,0)</f>
        <v>0</v>
      </c>
      <c r="EZ116" s="43">
        <f>IFERROR('4.1 取引係数表'!EZ116/'4.1 取引係数表'!EZ$201,0)</f>
        <v>0</v>
      </c>
      <c r="FA116" s="43">
        <f>IFERROR('4.1 取引係数表'!FA116/'4.1 取引係数表'!FA$201,0)</f>
        <v>0</v>
      </c>
      <c r="FB116" s="43">
        <f>IFERROR('4.1 取引係数表'!FB116/'4.1 取引係数表'!FB$201,0)</f>
        <v>0</v>
      </c>
      <c r="FC116" s="43">
        <f>IFERROR('4.1 取引係数表'!FC116/'4.1 取引係数表'!FC$201,0)</f>
        <v>0</v>
      </c>
      <c r="FD116" s="43">
        <f>IFERROR('4.1 取引係数表'!FD116/'4.1 取引係数表'!FD$201,0)</f>
        <v>0</v>
      </c>
      <c r="FE116" s="43">
        <f>IFERROR('4.1 取引係数表'!FE116/'4.1 取引係数表'!FE$201,0)</f>
        <v>0</v>
      </c>
      <c r="FF116" s="43">
        <f>IFERROR('4.1 取引係数表'!FF116/'4.1 取引係数表'!FF$201,0)</f>
        <v>0</v>
      </c>
      <c r="FG116" s="43">
        <f>IFERROR('4.1 取引係数表'!FG116/'4.1 取引係数表'!FG$201,0)</f>
        <v>0</v>
      </c>
      <c r="FH116" s="43">
        <f>IFERROR('4.1 取引係数表'!FH116/'4.1 取引係数表'!FH$201,0)</f>
        <v>0</v>
      </c>
      <c r="FI116" s="43">
        <f>IFERROR('4.1 取引係数表'!FI116/'4.1 取引係数表'!FI$201,0)</f>
        <v>0</v>
      </c>
      <c r="FJ116" s="43">
        <f>IFERROR('4.1 取引係数表'!FJ116/'4.1 取引係数表'!FJ$201,0)</f>
        <v>0</v>
      </c>
      <c r="FK116" s="43">
        <f>IFERROR('4.1 取引係数表'!FK116/'4.1 取引係数表'!FK$201,0)</f>
        <v>0</v>
      </c>
      <c r="FL116" s="43">
        <f>IFERROR('4.1 取引係数表'!FL116/'4.1 取引係数表'!FL$201,0)</f>
        <v>0</v>
      </c>
      <c r="FM116" s="43">
        <f>IFERROR('4.1 取引係数表'!FM116/'4.1 取引係数表'!FM$201,0)</f>
        <v>0</v>
      </c>
      <c r="FN116" s="43">
        <f>IFERROR('4.1 取引係数表'!FN116/'4.1 取引係数表'!FN$201,0)</f>
        <v>0</v>
      </c>
      <c r="FO116" s="43">
        <f>IFERROR('4.1 取引係数表'!FO116/'4.1 取引係数表'!FO$201,0)</f>
        <v>0</v>
      </c>
      <c r="FP116" s="43">
        <f>IFERROR('4.1 取引係数表'!FP116/'4.1 取引係数表'!FP$201,0)</f>
        <v>0</v>
      </c>
      <c r="FQ116" s="43">
        <f>IFERROR('4.1 取引係数表'!FQ116/'4.1 取引係数表'!FQ$201,0)</f>
        <v>0</v>
      </c>
      <c r="FR116" s="43">
        <f>IFERROR('4.1 取引係数表'!FR116/'4.1 取引係数表'!FR$201,0)</f>
        <v>0</v>
      </c>
      <c r="FS116" s="43">
        <f>IFERROR('4.1 取引係数表'!FS116/'4.1 取引係数表'!FS$201,0)</f>
        <v>0</v>
      </c>
      <c r="FT116" s="43">
        <f>IFERROR('4.1 取引係数表'!FT116/'4.1 取引係数表'!FT$201,0)</f>
        <v>0</v>
      </c>
      <c r="FU116" s="43">
        <f>IFERROR('4.1 取引係数表'!FU116/'4.1 取引係数表'!FU$201,0)</f>
        <v>0</v>
      </c>
      <c r="FV116" s="43">
        <f>IFERROR('4.1 取引係数表'!FV116/'4.1 取引係数表'!FV$201,0)</f>
        <v>0</v>
      </c>
      <c r="FW116" s="43">
        <f>IFERROR('4.1 取引係数表'!FW116/'4.1 取引係数表'!FW$201,0)</f>
        <v>0</v>
      </c>
      <c r="FX116" s="43">
        <f>IFERROR('4.1 取引係数表'!FX116/'4.1 取引係数表'!FX$201,0)</f>
        <v>0</v>
      </c>
      <c r="FY116" s="43">
        <f>IFERROR('4.1 取引係数表'!FY116/'4.1 取引係数表'!FY$201,0)</f>
        <v>0</v>
      </c>
      <c r="FZ116" s="43">
        <f>IFERROR('4.1 取引係数表'!FZ116/'4.1 取引係数表'!FZ$201,0)</f>
        <v>7.8101389588456638E-2</v>
      </c>
      <c r="GA116" s="43">
        <f>IFERROR('4.1 取引係数表'!GA116/'4.1 取引係数表'!GA$201,0)</f>
        <v>3.7268515930427134E-5</v>
      </c>
      <c r="GB116" s="43">
        <f>IFERROR('4.1 取引係数表'!GB116/'4.1 取引係数表'!GB$201,0)</f>
        <v>0</v>
      </c>
      <c r="GC116" s="43">
        <f>IFERROR('4.1 取引係数表'!GC116/'4.1 取引係数表'!GC$201,0)</f>
        <v>0</v>
      </c>
      <c r="GD116" s="43">
        <f>IFERROR('4.1 取引係数表'!GD116/'4.1 取引係数表'!GD$201,0)</f>
        <v>0</v>
      </c>
      <c r="GE116" s="43">
        <f>IFERROR('4.1 取引係数表'!GE116/'4.1 取引係数表'!GE$201,0)</f>
        <v>0</v>
      </c>
      <c r="GF116" s="43">
        <f>IFERROR('4.1 取引係数表'!GF116/'4.1 取引係数表'!GF$201,0)</f>
        <v>0</v>
      </c>
      <c r="GG116" s="43">
        <f>IFERROR('4.1 取引係数表'!GG116/'4.1 取引係数表'!GG$201,0)</f>
        <v>0</v>
      </c>
      <c r="GH116" s="44">
        <f>IFERROR('4.1 取引係数表'!GH116/'4.1 取引係数表'!GH$201,0)</f>
        <v>6.3483599012195198E-6</v>
      </c>
    </row>
    <row r="117" spans="1:190" s="13" customFormat="1">
      <c r="A117" s="10" t="s">
        <v>113</v>
      </c>
      <c r="B117" s="11" t="s">
        <v>301</v>
      </c>
      <c r="C117" s="43">
        <f>IFERROR('4.1 取引係数表'!C117/'4.1 取引係数表'!C$201,0)</f>
        <v>0</v>
      </c>
      <c r="D117" s="43">
        <f>IFERROR('4.1 取引係数表'!D117/'4.1 取引係数表'!D$201,0)</f>
        <v>0</v>
      </c>
      <c r="E117" s="43">
        <f>IFERROR('4.1 取引係数表'!E117/'4.1 取引係数表'!E$201,0)</f>
        <v>0</v>
      </c>
      <c r="F117" s="43">
        <f>IFERROR('4.1 取引係数表'!F117/'4.1 取引係数表'!F$201,0)</f>
        <v>0</v>
      </c>
      <c r="G117" s="43">
        <f>IFERROR('4.1 取引係数表'!G117/'4.1 取引係数表'!G$201,0)</f>
        <v>0</v>
      </c>
      <c r="H117" s="43">
        <f>IFERROR('4.1 取引係数表'!H117/'4.1 取引係数表'!H$201,0)</f>
        <v>0</v>
      </c>
      <c r="I117" s="43">
        <f>IFERROR('4.1 取引係数表'!I117/'4.1 取引係数表'!I$201,0)</f>
        <v>0</v>
      </c>
      <c r="J117" s="43">
        <f>IFERROR('4.1 取引係数表'!J117/'4.1 取引係数表'!J$201,0)</f>
        <v>0</v>
      </c>
      <c r="K117" s="43">
        <f>IFERROR('4.1 取引係数表'!K117/'4.1 取引係数表'!K$201,0)</f>
        <v>0</v>
      </c>
      <c r="L117" s="43">
        <f>IFERROR('4.1 取引係数表'!L117/'4.1 取引係数表'!L$201,0)</f>
        <v>0</v>
      </c>
      <c r="M117" s="43">
        <f>IFERROR('4.1 取引係数表'!M117/'4.1 取引係数表'!M$201,0)</f>
        <v>0</v>
      </c>
      <c r="N117" s="43">
        <f>IFERROR('4.1 取引係数表'!N117/'4.1 取引係数表'!N$201,0)</f>
        <v>0</v>
      </c>
      <c r="O117" s="43">
        <f>IFERROR('4.1 取引係数表'!O117/'4.1 取引係数表'!O$201,0)</f>
        <v>0</v>
      </c>
      <c r="P117" s="43">
        <f>IFERROR('4.1 取引係数表'!P117/'4.1 取引係数表'!P$201,0)</f>
        <v>0</v>
      </c>
      <c r="Q117" s="43">
        <f>IFERROR('4.1 取引係数表'!Q117/'4.1 取引係数表'!Q$201,0)</f>
        <v>0</v>
      </c>
      <c r="R117" s="43">
        <f>IFERROR('4.1 取引係数表'!R117/'4.1 取引係数表'!R$201,0)</f>
        <v>0</v>
      </c>
      <c r="S117" s="43">
        <f>IFERROR('4.1 取引係数表'!S117/'4.1 取引係数表'!S$201,0)</f>
        <v>0</v>
      </c>
      <c r="T117" s="43">
        <f>IFERROR('4.1 取引係数表'!T117/'4.1 取引係数表'!T$201,0)</f>
        <v>0</v>
      </c>
      <c r="U117" s="43">
        <f>IFERROR('4.1 取引係数表'!U117/'4.1 取引係数表'!U$201,0)</f>
        <v>0</v>
      </c>
      <c r="V117" s="43">
        <f>IFERROR('4.1 取引係数表'!V117/'4.1 取引係数表'!V$201,0)</f>
        <v>0</v>
      </c>
      <c r="W117" s="43">
        <f>IFERROR('4.1 取引係数表'!W117/'4.1 取引係数表'!W$201,0)</f>
        <v>0</v>
      </c>
      <c r="X117" s="43">
        <f>IFERROR('4.1 取引係数表'!X117/'4.1 取引係数表'!X$201,0)</f>
        <v>0</v>
      </c>
      <c r="Y117" s="43">
        <f>IFERROR('4.1 取引係数表'!Y117/'4.1 取引係数表'!Y$201,0)</f>
        <v>0</v>
      </c>
      <c r="Z117" s="43">
        <f>IFERROR('4.1 取引係数表'!Z117/'4.1 取引係数表'!Z$201,0)</f>
        <v>0</v>
      </c>
      <c r="AA117" s="43">
        <f>IFERROR('4.1 取引係数表'!AA117/'4.1 取引係数表'!AA$201,0)</f>
        <v>0</v>
      </c>
      <c r="AB117" s="43">
        <f>IFERROR('4.1 取引係数表'!AB117/'4.1 取引係数表'!AB$201,0)</f>
        <v>0</v>
      </c>
      <c r="AC117" s="43">
        <f>IFERROR('4.1 取引係数表'!AC117/'4.1 取引係数表'!AC$201,0)</f>
        <v>0</v>
      </c>
      <c r="AD117" s="43">
        <f>IFERROR('4.1 取引係数表'!AD117/'4.1 取引係数表'!AD$201,0)</f>
        <v>0</v>
      </c>
      <c r="AE117" s="43">
        <f>IFERROR('4.1 取引係数表'!AE117/'4.1 取引係数表'!AE$201,0)</f>
        <v>0</v>
      </c>
      <c r="AF117" s="43">
        <f>IFERROR('4.1 取引係数表'!AF117/'4.1 取引係数表'!AF$201,0)</f>
        <v>0</v>
      </c>
      <c r="AG117" s="43">
        <f>IFERROR('4.1 取引係数表'!AG117/'4.1 取引係数表'!AG$201,0)</f>
        <v>0</v>
      </c>
      <c r="AH117" s="43">
        <f>IFERROR('4.1 取引係数表'!AH117/'4.1 取引係数表'!AH$201,0)</f>
        <v>0</v>
      </c>
      <c r="AI117" s="43">
        <f>IFERROR('4.1 取引係数表'!AI117/'4.1 取引係数表'!AI$201,0)</f>
        <v>0</v>
      </c>
      <c r="AJ117" s="43">
        <f>IFERROR('4.1 取引係数表'!AJ117/'4.1 取引係数表'!AJ$201,0)</f>
        <v>0</v>
      </c>
      <c r="AK117" s="43">
        <f>IFERROR('4.1 取引係数表'!AK117/'4.1 取引係数表'!AK$201,0)</f>
        <v>0</v>
      </c>
      <c r="AL117" s="43">
        <f>IFERROR('4.1 取引係数表'!AL117/'4.1 取引係数表'!AL$201,0)</f>
        <v>0</v>
      </c>
      <c r="AM117" s="43">
        <f>IFERROR('4.1 取引係数表'!AM117/'4.1 取引係数表'!AM$201,0)</f>
        <v>0</v>
      </c>
      <c r="AN117" s="43">
        <f>IFERROR('4.1 取引係数表'!AN117/'4.1 取引係数表'!AN$201,0)</f>
        <v>0</v>
      </c>
      <c r="AO117" s="43">
        <f>IFERROR('4.1 取引係数表'!AO117/'4.1 取引係数表'!AO$201,0)</f>
        <v>0</v>
      </c>
      <c r="AP117" s="43">
        <f>IFERROR('4.1 取引係数表'!AP117/'4.1 取引係数表'!AP$201,0)</f>
        <v>0</v>
      </c>
      <c r="AQ117" s="43">
        <f>IFERROR('4.1 取引係数表'!AQ117/'4.1 取引係数表'!AQ$201,0)</f>
        <v>0</v>
      </c>
      <c r="AR117" s="43">
        <f>IFERROR('4.1 取引係数表'!AR117/'4.1 取引係数表'!AR$201,0)</f>
        <v>0</v>
      </c>
      <c r="AS117" s="43">
        <f>IFERROR('4.1 取引係数表'!AS117/'4.1 取引係数表'!AS$201,0)</f>
        <v>0</v>
      </c>
      <c r="AT117" s="43">
        <f>IFERROR('4.1 取引係数表'!AT117/'4.1 取引係数表'!AT$201,0)</f>
        <v>0</v>
      </c>
      <c r="AU117" s="43">
        <f>IFERROR('4.1 取引係数表'!AU117/'4.1 取引係数表'!AU$201,0)</f>
        <v>0</v>
      </c>
      <c r="AV117" s="43">
        <f>IFERROR('4.1 取引係数表'!AV117/'4.1 取引係数表'!AV$201,0)</f>
        <v>0</v>
      </c>
      <c r="AW117" s="43">
        <f>IFERROR('4.1 取引係数表'!AW117/'4.1 取引係数表'!AW$201,0)</f>
        <v>0</v>
      </c>
      <c r="AX117" s="43">
        <f>IFERROR('4.1 取引係数表'!AX117/'4.1 取引係数表'!AX$201,0)</f>
        <v>0</v>
      </c>
      <c r="AY117" s="43">
        <f>IFERROR('4.1 取引係数表'!AY117/'4.1 取引係数表'!AY$201,0)</f>
        <v>0</v>
      </c>
      <c r="AZ117" s="43">
        <f>IFERROR('4.1 取引係数表'!AZ117/'4.1 取引係数表'!AZ$201,0)</f>
        <v>0</v>
      </c>
      <c r="BA117" s="43">
        <f>IFERROR('4.1 取引係数表'!BA117/'4.1 取引係数表'!BA$201,0)</f>
        <v>0</v>
      </c>
      <c r="BB117" s="43">
        <f>IFERROR('4.1 取引係数表'!BB117/'4.1 取引係数表'!BB$201,0)</f>
        <v>0</v>
      </c>
      <c r="BC117" s="43">
        <f>IFERROR('4.1 取引係数表'!BC117/'4.1 取引係数表'!BC$201,0)</f>
        <v>0</v>
      </c>
      <c r="BD117" s="43">
        <f>IFERROR('4.1 取引係数表'!BD117/'4.1 取引係数表'!BD$201,0)</f>
        <v>0</v>
      </c>
      <c r="BE117" s="43">
        <f>IFERROR('4.1 取引係数表'!BE117/'4.1 取引係数表'!BE$201,0)</f>
        <v>0</v>
      </c>
      <c r="BF117" s="43">
        <f>IFERROR('4.1 取引係数表'!BF117/'4.1 取引係数表'!BF$201,0)</f>
        <v>0</v>
      </c>
      <c r="BG117" s="43">
        <f>IFERROR('4.1 取引係数表'!BG117/'4.1 取引係数表'!BG$201,0)</f>
        <v>0</v>
      </c>
      <c r="BH117" s="43">
        <f>IFERROR('4.1 取引係数表'!BH117/'4.1 取引係数表'!BH$201,0)</f>
        <v>0</v>
      </c>
      <c r="BI117" s="43">
        <f>IFERROR('4.1 取引係数表'!BI117/'4.1 取引係数表'!BI$201,0)</f>
        <v>0</v>
      </c>
      <c r="BJ117" s="43">
        <f>IFERROR('4.1 取引係数表'!BJ117/'4.1 取引係数表'!BJ$201,0)</f>
        <v>0</v>
      </c>
      <c r="BK117" s="43">
        <f>IFERROR('4.1 取引係数表'!BK117/'4.1 取引係数表'!BK$201,0)</f>
        <v>0</v>
      </c>
      <c r="BL117" s="43">
        <f>IFERROR('4.1 取引係数表'!BL117/'4.1 取引係数表'!BL$201,0)</f>
        <v>0</v>
      </c>
      <c r="BM117" s="43">
        <f>IFERROR('4.1 取引係数表'!BM117/'4.1 取引係数表'!BM$201,0)</f>
        <v>0</v>
      </c>
      <c r="BN117" s="43">
        <f>IFERROR('4.1 取引係数表'!BN117/'4.1 取引係数表'!BN$201,0)</f>
        <v>0</v>
      </c>
      <c r="BO117" s="43">
        <f>IFERROR('4.1 取引係数表'!BO117/'4.1 取引係数表'!BO$201,0)</f>
        <v>0</v>
      </c>
      <c r="BP117" s="43">
        <f>IFERROR('4.1 取引係数表'!BP117/'4.1 取引係数表'!BP$201,0)</f>
        <v>0</v>
      </c>
      <c r="BQ117" s="43">
        <f>IFERROR('4.1 取引係数表'!BQ117/'4.1 取引係数表'!BQ$201,0)</f>
        <v>0</v>
      </c>
      <c r="BR117" s="43">
        <f>IFERROR('4.1 取引係数表'!BR117/'4.1 取引係数表'!BR$201,0)</f>
        <v>0</v>
      </c>
      <c r="BS117" s="43">
        <f>IFERROR('4.1 取引係数表'!BS117/'4.1 取引係数表'!BS$201,0)</f>
        <v>0</v>
      </c>
      <c r="BT117" s="43">
        <f>IFERROR('4.1 取引係数表'!BT117/'4.1 取引係数表'!BT$201,0)</f>
        <v>0</v>
      </c>
      <c r="BU117" s="43">
        <f>IFERROR('4.1 取引係数表'!BU117/'4.1 取引係数表'!BU$201,0)</f>
        <v>0</v>
      </c>
      <c r="BV117" s="43">
        <f>IFERROR('4.1 取引係数表'!BV117/'4.1 取引係数表'!BV$201,0)</f>
        <v>0</v>
      </c>
      <c r="BW117" s="43">
        <f>IFERROR('4.1 取引係数表'!BW117/'4.1 取引係数表'!BW$201,0)</f>
        <v>0</v>
      </c>
      <c r="BX117" s="43">
        <f>IFERROR('4.1 取引係数表'!BX117/'4.1 取引係数表'!BX$201,0)</f>
        <v>0</v>
      </c>
      <c r="BY117" s="43">
        <f>IFERROR('4.1 取引係数表'!BY117/'4.1 取引係数表'!BY$201,0)</f>
        <v>0</v>
      </c>
      <c r="BZ117" s="43">
        <f>IFERROR('4.1 取引係数表'!BZ117/'4.1 取引係数表'!BZ$201,0)</f>
        <v>0</v>
      </c>
      <c r="CA117" s="43">
        <f>IFERROR('4.1 取引係数表'!CA117/'4.1 取引係数表'!CA$201,0)</f>
        <v>0</v>
      </c>
      <c r="CB117" s="43">
        <f>IFERROR('4.1 取引係数表'!CB117/'4.1 取引係数表'!CB$201,0)</f>
        <v>0</v>
      </c>
      <c r="CC117" s="43">
        <f>IFERROR('4.1 取引係数表'!CC117/'4.1 取引係数表'!CC$201,0)</f>
        <v>0</v>
      </c>
      <c r="CD117" s="43">
        <f>IFERROR('4.1 取引係数表'!CD117/'4.1 取引係数表'!CD$201,0)</f>
        <v>0</v>
      </c>
      <c r="CE117" s="43">
        <f>IFERROR('4.1 取引係数表'!CE117/'4.1 取引係数表'!CE$201,0)</f>
        <v>0</v>
      </c>
      <c r="CF117" s="43">
        <f>IFERROR('4.1 取引係数表'!CF117/'4.1 取引係数表'!CF$201,0)</f>
        <v>0</v>
      </c>
      <c r="CG117" s="43">
        <f>IFERROR('4.1 取引係数表'!CG117/'4.1 取引係数表'!CG$201,0)</f>
        <v>0</v>
      </c>
      <c r="CH117" s="43">
        <f>IFERROR('4.1 取引係数表'!CH117/'4.1 取引係数表'!CH$201,0)</f>
        <v>0</v>
      </c>
      <c r="CI117" s="43">
        <f>IFERROR('4.1 取引係数表'!CI117/'4.1 取引係数表'!CI$201,0)</f>
        <v>0</v>
      </c>
      <c r="CJ117" s="43">
        <f>IFERROR('4.1 取引係数表'!CJ117/'4.1 取引係数表'!CJ$201,0)</f>
        <v>0</v>
      </c>
      <c r="CK117" s="43">
        <f>IFERROR('4.1 取引係数表'!CK117/'4.1 取引係数表'!CK$201,0)</f>
        <v>0</v>
      </c>
      <c r="CL117" s="43">
        <f>IFERROR('4.1 取引係数表'!CL117/'4.1 取引係数表'!CL$201,0)</f>
        <v>0</v>
      </c>
      <c r="CM117" s="43">
        <f>IFERROR('4.1 取引係数表'!CM117/'4.1 取引係数表'!CM$201,0)</f>
        <v>0</v>
      </c>
      <c r="CN117" s="43">
        <f>IFERROR('4.1 取引係数表'!CN117/'4.1 取引係数表'!CN$201,0)</f>
        <v>0</v>
      </c>
      <c r="CO117" s="43">
        <f>IFERROR('4.1 取引係数表'!CO117/'4.1 取引係数表'!CO$201,0)</f>
        <v>3.6614339940311525E-3</v>
      </c>
      <c r="CP117" s="43">
        <f>IFERROR('4.1 取引係数表'!CP117/'4.1 取引係数表'!CP$201,0)</f>
        <v>1.0946068719419421E-4</v>
      </c>
      <c r="CQ117" s="43">
        <f>IFERROR('4.1 取引係数表'!CQ117/'4.1 取引係数表'!CQ$201,0)</f>
        <v>0</v>
      </c>
      <c r="CR117" s="43">
        <f>IFERROR('4.1 取引係数表'!CR117/'4.1 取引係数表'!CR$201,0)</f>
        <v>0</v>
      </c>
      <c r="CS117" s="43">
        <f>IFERROR('4.1 取引係数表'!CS117/'4.1 取引係数表'!CS$201,0)</f>
        <v>0</v>
      </c>
      <c r="CT117" s="43">
        <f>IFERROR('4.1 取引係数表'!CT117/'4.1 取引係数表'!CT$201,0)</f>
        <v>1.442169022209403E-5</v>
      </c>
      <c r="CU117" s="43">
        <f>IFERROR('4.1 取引係数表'!CU117/'4.1 取引係数表'!CU$201,0)</f>
        <v>0</v>
      </c>
      <c r="CV117" s="43">
        <f>IFERROR('4.1 取引係数表'!CV117/'4.1 取引係数表'!CV$201,0)</f>
        <v>3.5573122529644266E-4</v>
      </c>
      <c r="CW117" s="43">
        <f>IFERROR('4.1 取引係数表'!CW117/'4.1 取引係数表'!CW$201,0)</f>
        <v>0</v>
      </c>
      <c r="CX117" s="43">
        <f>IFERROR('4.1 取引係数表'!CX117/'4.1 取引係数表'!CX$201,0)</f>
        <v>0</v>
      </c>
      <c r="CY117" s="43">
        <f>IFERROR('4.1 取引係数表'!CY117/'4.1 取引係数表'!CY$201,0)</f>
        <v>5.6338028169014088E-4</v>
      </c>
      <c r="CZ117" s="43">
        <f>IFERROR('4.1 取引係数表'!CZ117/'4.1 取引係数表'!CZ$201,0)</f>
        <v>0</v>
      </c>
      <c r="DA117" s="43">
        <f>IFERROR('4.1 取引係数表'!DA117/'4.1 取引係数表'!DA$201,0)</f>
        <v>0</v>
      </c>
      <c r="DB117" s="43">
        <f>IFERROR('4.1 取引係数表'!DB117/'4.1 取引係数表'!DB$201,0)</f>
        <v>1.7952689383272317E-3</v>
      </c>
      <c r="DC117" s="43">
        <f>IFERROR('4.1 取引係数表'!DC117/'4.1 取引係数表'!DC$201,0)</f>
        <v>1.6070502851218249E-2</v>
      </c>
      <c r="DD117" s="43">
        <f>IFERROR('4.1 取引係数表'!DD117/'4.1 取引係数表'!DD$201,0)</f>
        <v>0</v>
      </c>
      <c r="DE117" s="43">
        <f>IFERROR('4.1 取引係数表'!DE117/'4.1 取引係数表'!DE$201,0)</f>
        <v>0.1160977032696449</v>
      </c>
      <c r="DF117" s="43">
        <f>IFERROR('4.1 取引係数表'!DF117/'4.1 取引係数表'!DF$201,0)</f>
        <v>0</v>
      </c>
      <c r="DG117" s="43">
        <f>IFERROR('4.1 取引係数表'!DG117/'4.1 取引係数表'!DG$201,0)</f>
        <v>0</v>
      </c>
      <c r="DH117" s="43">
        <f>IFERROR('4.1 取引係数表'!DH117/'4.1 取引係数表'!DH$201,0)</f>
        <v>0</v>
      </c>
      <c r="DI117" s="43">
        <f>IFERROR('4.1 取引係数表'!DI117/'4.1 取引係数表'!DI$201,0)</f>
        <v>5.3486150907354348E-2</v>
      </c>
      <c r="DJ117" s="43">
        <f>IFERROR('4.1 取引係数表'!DJ117/'4.1 取引係数表'!DJ$201,0)</f>
        <v>0</v>
      </c>
      <c r="DK117" s="43">
        <f>IFERROR('4.1 取引係数表'!DK117/'4.1 取引係数表'!DK$201,0)</f>
        <v>0</v>
      </c>
      <c r="DL117" s="43">
        <f>IFERROR('4.1 取引係数表'!DL117/'4.1 取引係数表'!DL$201,0)</f>
        <v>3.8286697855062228E-3</v>
      </c>
      <c r="DM117" s="43">
        <f>IFERROR('4.1 取引係数表'!DM117/'4.1 取引係数表'!DM$201,0)</f>
        <v>0</v>
      </c>
      <c r="DN117" s="43">
        <f>IFERROR('4.1 取引係数表'!DN117/'4.1 取引係数表'!DN$201,0)</f>
        <v>0</v>
      </c>
      <c r="DO117" s="43">
        <f>IFERROR('4.1 取引係数表'!DO117/'4.1 取引係数表'!DO$201,0)</f>
        <v>0</v>
      </c>
      <c r="DP117" s="43">
        <f>IFERROR('4.1 取引係数表'!DP117/'4.1 取引係数表'!DP$201,0)</f>
        <v>6.5902578796561608E-3</v>
      </c>
      <c r="DQ117" s="43">
        <f>IFERROR('4.1 取引係数表'!DQ117/'4.1 取引係数表'!DQ$201,0)</f>
        <v>0</v>
      </c>
      <c r="DR117" s="43">
        <f>IFERROR('4.1 取引係数表'!DR117/'4.1 取引係数表'!DR$201,0)</f>
        <v>5.7636887608069167E-4</v>
      </c>
      <c r="DS117" s="43">
        <f>IFERROR('4.1 取引係数表'!DS117/'4.1 取引係数表'!DS$201,0)</f>
        <v>0</v>
      </c>
      <c r="DT117" s="43">
        <f>IFERROR('4.1 取引係数表'!DT117/'4.1 取引係数表'!DT$201,0)</f>
        <v>0</v>
      </c>
      <c r="DU117" s="43">
        <f>IFERROR('4.1 取引係数表'!DU117/'4.1 取引係数表'!DU$201,0)</f>
        <v>0</v>
      </c>
      <c r="DV117" s="43">
        <f>IFERROR('4.1 取引係数表'!DV117/'4.1 取引係数表'!DV$201,0)</f>
        <v>0</v>
      </c>
      <c r="DW117" s="43">
        <f>IFERROR('4.1 取引係数表'!DW117/'4.1 取引係数表'!DW$201,0)</f>
        <v>0</v>
      </c>
      <c r="DX117" s="43">
        <f>IFERROR('4.1 取引係数表'!DX117/'4.1 取引係数表'!DX$201,0)</f>
        <v>0</v>
      </c>
      <c r="DY117" s="43">
        <f>IFERROR('4.1 取引係数表'!DY117/'4.1 取引係数表'!DY$201,0)</f>
        <v>0</v>
      </c>
      <c r="DZ117" s="43">
        <f>IFERROR('4.1 取引係数表'!DZ117/'4.1 取引係数表'!DZ$201,0)</f>
        <v>0</v>
      </c>
      <c r="EA117" s="43">
        <f>IFERROR('4.1 取引係数表'!EA117/'4.1 取引係数表'!EA$201,0)</f>
        <v>0</v>
      </c>
      <c r="EB117" s="43">
        <f>IFERROR('4.1 取引係数表'!EB117/'4.1 取引係数表'!EB$201,0)</f>
        <v>0</v>
      </c>
      <c r="EC117" s="43">
        <f>IFERROR('4.1 取引係数表'!EC117/'4.1 取引係数表'!EC$201,0)</f>
        <v>0</v>
      </c>
      <c r="ED117" s="43">
        <f>IFERROR('4.1 取引係数表'!ED117/'4.1 取引係数表'!ED$201,0)</f>
        <v>0</v>
      </c>
      <c r="EE117" s="43">
        <f>IFERROR('4.1 取引係数表'!EE117/'4.1 取引係数表'!EE$201,0)</f>
        <v>0</v>
      </c>
      <c r="EF117" s="43">
        <f>IFERROR('4.1 取引係数表'!EF117/'4.1 取引係数表'!EF$201,0)</f>
        <v>0</v>
      </c>
      <c r="EG117" s="43">
        <f>IFERROR('4.1 取引係数表'!EG117/'4.1 取引係数表'!EG$201,0)</f>
        <v>0</v>
      </c>
      <c r="EH117" s="43">
        <f>IFERROR('4.1 取引係数表'!EH117/'4.1 取引係数表'!EH$201,0)</f>
        <v>0</v>
      </c>
      <c r="EI117" s="43">
        <f>IFERROR('4.1 取引係数表'!EI117/'4.1 取引係数表'!EI$201,0)</f>
        <v>0</v>
      </c>
      <c r="EJ117" s="43">
        <f>IFERROR('4.1 取引係数表'!EJ117/'4.1 取引係数表'!EJ$201,0)</f>
        <v>0</v>
      </c>
      <c r="EK117" s="43">
        <f>IFERROR('4.1 取引係数表'!EK117/'4.1 取引係数表'!EK$201,0)</f>
        <v>0</v>
      </c>
      <c r="EL117" s="43">
        <f>IFERROR('4.1 取引係数表'!EL117/'4.1 取引係数表'!EL$201,0)</f>
        <v>0</v>
      </c>
      <c r="EM117" s="43">
        <f>IFERROR('4.1 取引係数表'!EM117/'4.1 取引係数表'!EM$201,0)</f>
        <v>0</v>
      </c>
      <c r="EN117" s="43">
        <f>IFERROR('4.1 取引係数表'!EN117/'4.1 取引係数表'!EN$201,0)</f>
        <v>0</v>
      </c>
      <c r="EO117" s="43">
        <f>IFERROR('4.1 取引係数表'!EO117/'4.1 取引係数表'!EO$201,0)</f>
        <v>0</v>
      </c>
      <c r="EP117" s="43">
        <f>IFERROR('4.1 取引係数表'!EP117/'4.1 取引係数表'!EP$201,0)</f>
        <v>0</v>
      </c>
      <c r="EQ117" s="43">
        <f>IFERROR('4.1 取引係数表'!EQ117/'4.1 取引係数表'!EQ$201,0)</f>
        <v>0</v>
      </c>
      <c r="ER117" s="43">
        <f>IFERROR('4.1 取引係数表'!ER117/'4.1 取引係数表'!ER$201,0)</f>
        <v>0</v>
      </c>
      <c r="ES117" s="43">
        <f>IFERROR('4.1 取引係数表'!ES117/'4.1 取引係数表'!ES$201,0)</f>
        <v>0</v>
      </c>
      <c r="ET117" s="43">
        <f>IFERROR('4.1 取引係数表'!ET117/'4.1 取引係数表'!ET$201,0)</f>
        <v>0</v>
      </c>
      <c r="EU117" s="43">
        <f>IFERROR('4.1 取引係数表'!EU117/'4.1 取引係数表'!EU$201,0)</f>
        <v>0</v>
      </c>
      <c r="EV117" s="43">
        <f>IFERROR('4.1 取引係数表'!EV117/'4.1 取引係数表'!EV$201,0)</f>
        <v>0</v>
      </c>
      <c r="EW117" s="43">
        <f>IFERROR('4.1 取引係数表'!EW117/'4.1 取引係数表'!EW$201,0)</f>
        <v>0</v>
      </c>
      <c r="EX117" s="43">
        <f>IFERROR('4.1 取引係数表'!EX117/'4.1 取引係数表'!EX$201,0)</f>
        <v>0</v>
      </c>
      <c r="EY117" s="43">
        <f>IFERROR('4.1 取引係数表'!EY117/'4.1 取引係数表'!EY$201,0)</f>
        <v>0</v>
      </c>
      <c r="EZ117" s="43">
        <f>IFERROR('4.1 取引係数表'!EZ117/'4.1 取引係数表'!EZ$201,0)</f>
        <v>0</v>
      </c>
      <c r="FA117" s="43">
        <f>IFERROR('4.1 取引係数表'!FA117/'4.1 取引係数表'!FA$201,0)</f>
        <v>0</v>
      </c>
      <c r="FB117" s="43">
        <f>IFERROR('4.1 取引係数表'!FB117/'4.1 取引係数表'!FB$201,0)</f>
        <v>0</v>
      </c>
      <c r="FC117" s="43">
        <f>IFERROR('4.1 取引係数表'!FC117/'4.1 取引係数表'!FC$201,0)</f>
        <v>0</v>
      </c>
      <c r="FD117" s="43">
        <f>IFERROR('4.1 取引係数表'!FD117/'4.1 取引係数表'!FD$201,0)</f>
        <v>0</v>
      </c>
      <c r="FE117" s="43">
        <f>IFERROR('4.1 取引係数表'!FE117/'4.1 取引係数表'!FE$201,0)</f>
        <v>0</v>
      </c>
      <c r="FF117" s="43">
        <f>IFERROR('4.1 取引係数表'!FF117/'4.1 取引係数表'!FF$201,0)</f>
        <v>0</v>
      </c>
      <c r="FG117" s="43">
        <f>IFERROR('4.1 取引係数表'!FG117/'4.1 取引係数表'!FG$201,0)</f>
        <v>0</v>
      </c>
      <c r="FH117" s="43">
        <f>IFERROR('4.1 取引係数表'!FH117/'4.1 取引係数表'!FH$201,0)</f>
        <v>0</v>
      </c>
      <c r="FI117" s="43">
        <f>IFERROR('4.1 取引係数表'!FI117/'4.1 取引係数表'!FI$201,0)</f>
        <v>0</v>
      </c>
      <c r="FJ117" s="43">
        <f>IFERROR('4.1 取引係数表'!FJ117/'4.1 取引係数表'!FJ$201,0)</f>
        <v>0</v>
      </c>
      <c r="FK117" s="43">
        <f>IFERROR('4.1 取引係数表'!FK117/'4.1 取引係数表'!FK$201,0)</f>
        <v>0</v>
      </c>
      <c r="FL117" s="43">
        <f>IFERROR('4.1 取引係数表'!FL117/'4.1 取引係数表'!FL$201,0)</f>
        <v>0</v>
      </c>
      <c r="FM117" s="43">
        <f>IFERROR('4.1 取引係数表'!FM117/'4.1 取引係数表'!FM$201,0)</f>
        <v>0</v>
      </c>
      <c r="FN117" s="43">
        <f>IFERROR('4.1 取引係数表'!FN117/'4.1 取引係数表'!FN$201,0)</f>
        <v>0</v>
      </c>
      <c r="FO117" s="43">
        <f>IFERROR('4.1 取引係数表'!FO117/'4.1 取引係数表'!FO$201,0)</f>
        <v>0</v>
      </c>
      <c r="FP117" s="43">
        <f>IFERROR('4.1 取引係数表'!FP117/'4.1 取引係数表'!FP$201,0)</f>
        <v>2.7377383543454753E-5</v>
      </c>
      <c r="FQ117" s="43">
        <f>IFERROR('4.1 取引係数表'!FQ117/'4.1 取引係数表'!FQ$201,0)</f>
        <v>0</v>
      </c>
      <c r="FR117" s="43">
        <f>IFERROR('4.1 取引係数表'!FR117/'4.1 取引係数表'!FR$201,0)</f>
        <v>0</v>
      </c>
      <c r="FS117" s="43">
        <f>IFERROR('4.1 取引係数表'!FS117/'4.1 取引係数表'!FS$201,0)</f>
        <v>0</v>
      </c>
      <c r="FT117" s="43">
        <f>IFERROR('4.1 取引係数表'!FT117/'4.1 取引係数表'!FT$201,0)</f>
        <v>0</v>
      </c>
      <c r="FU117" s="43">
        <f>IFERROR('4.1 取引係数表'!FU117/'4.1 取引係数表'!FU$201,0)</f>
        <v>0</v>
      </c>
      <c r="FV117" s="43">
        <f>IFERROR('4.1 取引係数表'!FV117/'4.1 取引係数表'!FV$201,0)</f>
        <v>0</v>
      </c>
      <c r="FW117" s="43">
        <f>IFERROR('4.1 取引係数表'!FW117/'4.1 取引係数表'!FW$201,0)</f>
        <v>0</v>
      </c>
      <c r="FX117" s="43">
        <f>IFERROR('4.1 取引係数表'!FX117/'4.1 取引係数表'!FX$201,0)</f>
        <v>0</v>
      </c>
      <c r="FY117" s="43">
        <f>IFERROR('4.1 取引係数表'!FY117/'4.1 取引係数表'!FY$201,0)</f>
        <v>0</v>
      </c>
      <c r="FZ117" s="43">
        <f>IFERROR('4.1 取引係数表'!FZ117/'4.1 取引係数表'!FZ$201,0)</f>
        <v>0</v>
      </c>
      <c r="GA117" s="43">
        <f>IFERROR('4.1 取引係数表'!GA117/'4.1 取引係数表'!GA$201,0)</f>
        <v>0</v>
      </c>
      <c r="GB117" s="43">
        <f>IFERROR('4.1 取引係数表'!GB117/'4.1 取引係数表'!GB$201,0)</f>
        <v>0</v>
      </c>
      <c r="GC117" s="43">
        <f>IFERROR('4.1 取引係数表'!GC117/'4.1 取引係数表'!GC$201,0)</f>
        <v>0</v>
      </c>
      <c r="GD117" s="43">
        <f>IFERROR('4.1 取引係数表'!GD117/'4.1 取引係数表'!GD$201,0)</f>
        <v>0</v>
      </c>
      <c r="GE117" s="43">
        <f>IFERROR('4.1 取引係数表'!GE117/'4.1 取引係数表'!GE$201,0)</f>
        <v>0</v>
      </c>
      <c r="GF117" s="43">
        <f>IFERROR('4.1 取引係数表'!GF117/'4.1 取引係数表'!GF$201,0)</f>
        <v>0</v>
      </c>
      <c r="GG117" s="43">
        <f>IFERROR('4.1 取引係数表'!GG117/'4.1 取引係数表'!GG$201,0)</f>
        <v>0</v>
      </c>
      <c r="GH117" s="44">
        <f>IFERROR('4.1 取引係数表'!GH117/'4.1 取引係数表'!GH$201,0)</f>
        <v>6.3483599012195198E-6</v>
      </c>
    </row>
    <row r="118" spans="1:190" s="13" customFormat="1">
      <c r="A118" s="10" t="s">
        <v>114</v>
      </c>
      <c r="B118" s="11" t="s">
        <v>302</v>
      </c>
      <c r="C118" s="43">
        <f>IFERROR('4.1 取引係数表'!C118/'4.1 取引係数表'!C$201,0)</f>
        <v>0</v>
      </c>
      <c r="D118" s="43">
        <f>IFERROR('4.1 取引係数表'!D118/'4.1 取引係数表'!D$201,0)</f>
        <v>0</v>
      </c>
      <c r="E118" s="43">
        <f>IFERROR('4.1 取引係数表'!E118/'4.1 取引係数表'!E$201,0)</f>
        <v>0</v>
      </c>
      <c r="F118" s="43">
        <f>IFERROR('4.1 取引係数表'!F118/'4.1 取引係数表'!F$201,0)</f>
        <v>0</v>
      </c>
      <c r="G118" s="43">
        <f>IFERROR('4.1 取引係数表'!G118/'4.1 取引係数表'!G$201,0)</f>
        <v>0</v>
      </c>
      <c r="H118" s="43">
        <f>IFERROR('4.1 取引係数表'!H118/'4.1 取引係数表'!H$201,0)</f>
        <v>0</v>
      </c>
      <c r="I118" s="43">
        <f>IFERROR('4.1 取引係数表'!I118/'4.1 取引係数表'!I$201,0)</f>
        <v>0</v>
      </c>
      <c r="J118" s="43">
        <f>IFERROR('4.1 取引係数表'!J118/'4.1 取引係数表'!J$201,0)</f>
        <v>0</v>
      </c>
      <c r="K118" s="43">
        <f>IFERROR('4.1 取引係数表'!K118/'4.1 取引係数表'!K$201,0)</f>
        <v>0</v>
      </c>
      <c r="L118" s="43">
        <f>IFERROR('4.1 取引係数表'!L118/'4.1 取引係数表'!L$201,0)</f>
        <v>0</v>
      </c>
      <c r="M118" s="43">
        <f>IFERROR('4.1 取引係数表'!M118/'4.1 取引係数表'!M$201,0)</f>
        <v>0</v>
      </c>
      <c r="N118" s="43">
        <f>IFERROR('4.1 取引係数表'!N118/'4.1 取引係数表'!N$201,0)</f>
        <v>0</v>
      </c>
      <c r="O118" s="43">
        <f>IFERROR('4.1 取引係数表'!O118/'4.1 取引係数表'!O$201,0)</f>
        <v>0</v>
      </c>
      <c r="P118" s="43">
        <f>IFERROR('4.1 取引係数表'!P118/'4.1 取引係数表'!P$201,0)</f>
        <v>0</v>
      </c>
      <c r="Q118" s="43">
        <f>IFERROR('4.1 取引係数表'!Q118/'4.1 取引係数表'!Q$201,0)</f>
        <v>0</v>
      </c>
      <c r="R118" s="43">
        <f>IFERROR('4.1 取引係数表'!R118/'4.1 取引係数表'!R$201,0)</f>
        <v>0</v>
      </c>
      <c r="S118" s="43">
        <f>IFERROR('4.1 取引係数表'!S118/'4.1 取引係数表'!S$201,0)</f>
        <v>0</v>
      </c>
      <c r="T118" s="43">
        <f>IFERROR('4.1 取引係数表'!T118/'4.1 取引係数表'!T$201,0)</f>
        <v>0</v>
      </c>
      <c r="U118" s="43">
        <f>IFERROR('4.1 取引係数表'!U118/'4.1 取引係数表'!U$201,0)</f>
        <v>0</v>
      </c>
      <c r="V118" s="43">
        <f>IFERROR('4.1 取引係数表'!V118/'4.1 取引係数表'!V$201,0)</f>
        <v>0</v>
      </c>
      <c r="W118" s="43">
        <f>IFERROR('4.1 取引係数表'!W118/'4.1 取引係数表'!W$201,0)</f>
        <v>0</v>
      </c>
      <c r="X118" s="43">
        <f>IFERROR('4.1 取引係数表'!X118/'4.1 取引係数表'!X$201,0)</f>
        <v>0</v>
      </c>
      <c r="Y118" s="43">
        <f>IFERROR('4.1 取引係数表'!Y118/'4.1 取引係数表'!Y$201,0)</f>
        <v>1.8931541652231366E-6</v>
      </c>
      <c r="Z118" s="43">
        <f>IFERROR('4.1 取引係数表'!Z118/'4.1 取引係数表'!Z$201,0)</f>
        <v>0</v>
      </c>
      <c r="AA118" s="43">
        <f>IFERROR('4.1 取引係数表'!AA118/'4.1 取引係数表'!AA$201,0)</f>
        <v>0</v>
      </c>
      <c r="AB118" s="43">
        <f>IFERROR('4.1 取引係数表'!AB118/'4.1 取引係数表'!AB$201,0)</f>
        <v>0</v>
      </c>
      <c r="AC118" s="43">
        <f>IFERROR('4.1 取引係数表'!AC118/'4.1 取引係数表'!AC$201,0)</f>
        <v>0</v>
      </c>
      <c r="AD118" s="43">
        <f>IFERROR('4.1 取引係数表'!AD118/'4.1 取引係数表'!AD$201,0)</f>
        <v>0</v>
      </c>
      <c r="AE118" s="43">
        <f>IFERROR('4.1 取引係数表'!AE118/'4.1 取引係数表'!AE$201,0)</f>
        <v>0</v>
      </c>
      <c r="AF118" s="43">
        <f>IFERROR('4.1 取引係数表'!AF118/'4.1 取引係数表'!AF$201,0)</f>
        <v>0</v>
      </c>
      <c r="AG118" s="43">
        <f>IFERROR('4.1 取引係数表'!AG118/'4.1 取引係数表'!AG$201,0)</f>
        <v>0</v>
      </c>
      <c r="AH118" s="43">
        <f>IFERROR('4.1 取引係数表'!AH118/'4.1 取引係数表'!AH$201,0)</f>
        <v>0</v>
      </c>
      <c r="AI118" s="43">
        <f>IFERROR('4.1 取引係数表'!AI118/'4.1 取引係数表'!AI$201,0)</f>
        <v>0</v>
      </c>
      <c r="AJ118" s="43">
        <f>IFERROR('4.1 取引係数表'!AJ118/'4.1 取引係数表'!AJ$201,0)</f>
        <v>0</v>
      </c>
      <c r="AK118" s="43">
        <f>IFERROR('4.1 取引係数表'!AK118/'4.1 取引係数表'!AK$201,0)</f>
        <v>0</v>
      </c>
      <c r="AL118" s="43">
        <f>IFERROR('4.1 取引係数表'!AL118/'4.1 取引係数表'!AL$201,0)</f>
        <v>1.0832549101913977E-5</v>
      </c>
      <c r="AM118" s="43">
        <f>IFERROR('4.1 取引係数表'!AM118/'4.1 取引係数表'!AM$201,0)</f>
        <v>0</v>
      </c>
      <c r="AN118" s="43">
        <f>IFERROR('4.1 取引係数表'!AN118/'4.1 取引係数表'!AN$201,0)</f>
        <v>0</v>
      </c>
      <c r="AO118" s="43">
        <f>IFERROR('4.1 取引係数表'!AO118/'4.1 取引係数表'!AO$201,0)</f>
        <v>0</v>
      </c>
      <c r="AP118" s="43">
        <f>IFERROR('4.1 取引係数表'!AP118/'4.1 取引係数表'!AP$201,0)</f>
        <v>0</v>
      </c>
      <c r="AQ118" s="43">
        <f>IFERROR('4.1 取引係数表'!AQ118/'4.1 取引係数表'!AQ$201,0)</f>
        <v>0</v>
      </c>
      <c r="AR118" s="43">
        <f>IFERROR('4.1 取引係数表'!AR118/'4.1 取引係数表'!AR$201,0)</f>
        <v>0</v>
      </c>
      <c r="AS118" s="43">
        <f>IFERROR('4.1 取引係数表'!AS118/'4.1 取引係数表'!AS$201,0)</f>
        <v>0</v>
      </c>
      <c r="AT118" s="43">
        <f>IFERROR('4.1 取引係数表'!AT118/'4.1 取引係数表'!AT$201,0)</f>
        <v>0</v>
      </c>
      <c r="AU118" s="43">
        <f>IFERROR('4.1 取引係数表'!AU118/'4.1 取引係数表'!AU$201,0)</f>
        <v>0</v>
      </c>
      <c r="AV118" s="43">
        <f>IFERROR('4.1 取引係数表'!AV118/'4.1 取引係数表'!AV$201,0)</f>
        <v>0</v>
      </c>
      <c r="AW118" s="43">
        <f>IFERROR('4.1 取引係数表'!AW118/'4.1 取引係数表'!AW$201,0)</f>
        <v>5.264084970430015E-4</v>
      </c>
      <c r="AX118" s="43">
        <f>IFERROR('4.1 取引係数表'!AX118/'4.1 取引係数表'!AX$201,0)</f>
        <v>0</v>
      </c>
      <c r="AY118" s="43">
        <f>IFERROR('4.1 取引係数表'!AY118/'4.1 取引係数表'!AY$201,0)</f>
        <v>0</v>
      </c>
      <c r="AZ118" s="43">
        <f>IFERROR('4.1 取引係数表'!AZ118/'4.1 取引係数表'!AZ$201,0)</f>
        <v>0</v>
      </c>
      <c r="BA118" s="43">
        <f>IFERROR('4.1 取引係数表'!BA118/'4.1 取引係数表'!BA$201,0)</f>
        <v>0</v>
      </c>
      <c r="BB118" s="43">
        <f>IFERROR('4.1 取引係数表'!BB118/'4.1 取引係数表'!BB$201,0)</f>
        <v>2.3725730554786666E-5</v>
      </c>
      <c r="BC118" s="43">
        <f>IFERROR('4.1 取引係数表'!BC118/'4.1 取引係数表'!BC$201,0)</f>
        <v>0</v>
      </c>
      <c r="BD118" s="43">
        <f>IFERROR('4.1 取引係数表'!BD118/'4.1 取引係数表'!BD$201,0)</f>
        <v>0</v>
      </c>
      <c r="BE118" s="43">
        <f>IFERROR('4.1 取引係数表'!BE118/'4.1 取引係数表'!BE$201,0)</f>
        <v>0</v>
      </c>
      <c r="BF118" s="43">
        <f>IFERROR('4.1 取引係数表'!BF118/'4.1 取引係数表'!BF$201,0)</f>
        <v>0</v>
      </c>
      <c r="BG118" s="43">
        <f>IFERROR('4.1 取引係数表'!BG118/'4.1 取引係数表'!BG$201,0)</f>
        <v>0</v>
      </c>
      <c r="BH118" s="43">
        <f>IFERROR('4.1 取引係数表'!BH118/'4.1 取引係数表'!BH$201,0)</f>
        <v>0</v>
      </c>
      <c r="BI118" s="43">
        <f>IFERROR('4.1 取引係数表'!BI118/'4.1 取引係数表'!BI$201,0)</f>
        <v>0</v>
      </c>
      <c r="BJ118" s="43">
        <f>IFERROR('4.1 取引係数表'!BJ118/'4.1 取引係数表'!BJ$201,0)</f>
        <v>0</v>
      </c>
      <c r="BK118" s="43">
        <f>IFERROR('4.1 取引係数表'!BK118/'4.1 取引係数表'!BK$201,0)</f>
        <v>0</v>
      </c>
      <c r="BL118" s="43">
        <f>IFERROR('4.1 取引係数表'!BL118/'4.1 取引係数表'!BL$201,0)</f>
        <v>0</v>
      </c>
      <c r="BM118" s="43">
        <f>IFERROR('4.1 取引係数表'!BM118/'4.1 取引係数表'!BM$201,0)</f>
        <v>0</v>
      </c>
      <c r="BN118" s="43">
        <f>IFERROR('4.1 取引係数表'!BN118/'4.1 取引係数表'!BN$201,0)</f>
        <v>0</v>
      </c>
      <c r="BO118" s="43">
        <f>IFERROR('4.1 取引係数表'!BO118/'4.1 取引係数表'!BO$201,0)</f>
        <v>0</v>
      </c>
      <c r="BP118" s="43">
        <f>IFERROR('4.1 取引係数表'!BP118/'4.1 取引係数表'!BP$201,0)</f>
        <v>0</v>
      </c>
      <c r="BQ118" s="43">
        <f>IFERROR('4.1 取引係数表'!BQ118/'4.1 取引係数表'!BQ$201,0)</f>
        <v>0</v>
      </c>
      <c r="BR118" s="43">
        <f>IFERROR('4.1 取引係数表'!BR118/'4.1 取引係数表'!BR$201,0)</f>
        <v>0</v>
      </c>
      <c r="BS118" s="43">
        <f>IFERROR('4.1 取引係数表'!BS118/'4.1 取引係数表'!BS$201,0)</f>
        <v>0</v>
      </c>
      <c r="BT118" s="43">
        <f>IFERROR('4.1 取引係数表'!BT118/'4.1 取引係数表'!BT$201,0)</f>
        <v>0</v>
      </c>
      <c r="BU118" s="43">
        <f>IFERROR('4.1 取引係数表'!BU118/'4.1 取引係数表'!BU$201,0)</f>
        <v>0</v>
      </c>
      <c r="BV118" s="43">
        <f>IFERROR('4.1 取引係数表'!BV118/'4.1 取引係数表'!BV$201,0)</f>
        <v>0</v>
      </c>
      <c r="BW118" s="43">
        <f>IFERROR('4.1 取引係数表'!BW118/'4.1 取引係数表'!BW$201,0)</f>
        <v>0</v>
      </c>
      <c r="BX118" s="43">
        <f>IFERROR('4.1 取引係数表'!BX118/'4.1 取引係数表'!BX$201,0)</f>
        <v>0</v>
      </c>
      <c r="BY118" s="43">
        <f>IFERROR('4.1 取引係数表'!BY118/'4.1 取引係数表'!BY$201,0)</f>
        <v>0</v>
      </c>
      <c r="BZ118" s="43">
        <f>IFERROR('4.1 取引係数表'!BZ118/'4.1 取引係数表'!BZ$201,0)</f>
        <v>0</v>
      </c>
      <c r="CA118" s="43">
        <f>IFERROR('4.1 取引係数表'!CA118/'4.1 取引係数表'!CA$201,0)</f>
        <v>0</v>
      </c>
      <c r="CB118" s="43">
        <f>IFERROR('4.1 取引係数表'!CB118/'4.1 取引係数表'!CB$201,0)</f>
        <v>0</v>
      </c>
      <c r="CC118" s="43">
        <f>IFERROR('4.1 取引係数表'!CC118/'4.1 取引係数表'!CC$201,0)</f>
        <v>0</v>
      </c>
      <c r="CD118" s="43">
        <f>IFERROR('4.1 取引係数表'!CD118/'4.1 取引係数表'!CD$201,0)</f>
        <v>0</v>
      </c>
      <c r="CE118" s="43">
        <f>IFERROR('4.1 取引係数表'!CE118/'4.1 取引係数表'!CE$201,0)</f>
        <v>0</v>
      </c>
      <c r="CF118" s="43">
        <f>IFERROR('4.1 取引係数表'!CF118/'4.1 取引係数表'!CF$201,0)</f>
        <v>0</v>
      </c>
      <c r="CG118" s="43">
        <f>IFERROR('4.1 取引係数表'!CG118/'4.1 取引係数表'!CG$201,0)</f>
        <v>0</v>
      </c>
      <c r="CH118" s="43">
        <f>IFERROR('4.1 取引係数表'!CH118/'4.1 取引係数表'!CH$201,0)</f>
        <v>0</v>
      </c>
      <c r="CI118" s="43">
        <f>IFERROR('4.1 取引係数表'!CI118/'4.1 取引係数表'!CI$201,0)</f>
        <v>0</v>
      </c>
      <c r="CJ118" s="43">
        <f>IFERROR('4.1 取引係数表'!CJ118/'4.1 取引係数表'!CJ$201,0)</f>
        <v>0</v>
      </c>
      <c r="CK118" s="43">
        <f>IFERROR('4.1 取引係数表'!CK118/'4.1 取引係数表'!CK$201,0)</f>
        <v>0</v>
      </c>
      <c r="CL118" s="43">
        <f>IFERROR('4.1 取引係数表'!CL118/'4.1 取引係数表'!CL$201,0)</f>
        <v>0</v>
      </c>
      <c r="CM118" s="43">
        <f>IFERROR('4.1 取引係数表'!CM118/'4.1 取引係数表'!CM$201,0)</f>
        <v>0</v>
      </c>
      <c r="CN118" s="43">
        <f>IFERROR('4.1 取引係数表'!CN118/'4.1 取引係数表'!CN$201,0)</f>
        <v>0</v>
      </c>
      <c r="CO118" s="43">
        <f>IFERROR('4.1 取引係数表'!CO118/'4.1 取引係数表'!CO$201,0)</f>
        <v>2.967688605688408E-2</v>
      </c>
      <c r="CP118" s="43">
        <f>IFERROR('4.1 取引係数表'!CP118/'4.1 取引係数表'!CP$201,0)</f>
        <v>1.3682585899274275E-6</v>
      </c>
      <c r="CQ118" s="43">
        <f>IFERROR('4.1 取引係数表'!CQ118/'4.1 取引係数表'!CQ$201,0)</f>
        <v>0</v>
      </c>
      <c r="CR118" s="43">
        <f>IFERROR('4.1 取引係数表'!CR118/'4.1 取引係数表'!CR$201,0)</f>
        <v>0</v>
      </c>
      <c r="CS118" s="43">
        <f>IFERROR('4.1 取引係数表'!CS118/'4.1 取引係数表'!CS$201,0)</f>
        <v>0</v>
      </c>
      <c r="CT118" s="43">
        <f>IFERROR('4.1 取引係数表'!CT118/'4.1 取引係数表'!CT$201,0)</f>
        <v>1.442169022209403E-5</v>
      </c>
      <c r="CU118" s="43">
        <f>IFERROR('4.1 取引係数表'!CU118/'4.1 取引係数表'!CU$201,0)</f>
        <v>0</v>
      </c>
      <c r="CV118" s="43">
        <f>IFERROR('4.1 取引係数表'!CV118/'4.1 取引係数表'!CV$201,0)</f>
        <v>9.8814229249011856E-5</v>
      </c>
      <c r="CW118" s="43">
        <f>IFERROR('4.1 取引係数表'!CW118/'4.1 取引係数表'!CW$201,0)</f>
        <v>0</v>
      </c>
      <c r="CX118" s="43">
        <f>IFERROR('4.1 取引係数表'!CX118/'4.1 取引係数表'!CX$201,0)</f>
        <v>0</v>
      </c>
      <c r="CY118" s="43">
        <f>IFERROR('4.1 取引係数表'!CY118/'4.1 取引係数表'!CY$201,0)</f>
        <v>8.4507042253521131E-4</v>
      </c>
      <c r="CZ118" s="43">
        <f>IFERROR('4.1 取引係数表'!CZ118/'4.1 取引係数表'!CZ$201,0)</f>
        <v>1.1210092072222887E-5</v>
      </c>
      <c r="DA118" s="43">
        <f>IFERROR('4.1 取引係数表'!DA118/'4.1 取引係数表'!DA$201,0)</f>
        <v>0</v>
      </c>
      <c r="DB118" s="43">
        <f>IFERROR('4.1 取引係数表'!DB118/'4.1 取引係数表'!DB$201,0)</f>
        <v>7.533089270627992E-3</v>
      </c>
      <c r="DC118" s="43">
        <f>IFERROR('4.1 取引係数表'!DC118/'4.1 取引係数表'!DC$201,0)</f>
        <v>1.762571280456195E-2</v>
      </c>
      <c r="DD118" s="43">
        <f>IFERROR('4.1 取引係数表'!DD118/'4.1 取引係数表'!DD$201,0)</f>
        <v>0</v>
      </c>
      <c r="DE118" s="43">
        <f>IFERROR('4.1 取引係数表'!DE118/'4.1 取引係数表'!DE$201,0)</f>
        <v>0.1483480185660235</v>
      </c>
      <c r="DF118" s="43">
        <f>IFERROR('4.1 取引係数表'!DF118/'4.1 取引係数表'!DF$201,0)</f>
        <v>0</v>
      </c>
      <c r="DG118" s="43">
        <f>IFERROR('4.1 取引係数表'!DG118/'4.1 取引係数表'!DG$201,0)</f>
        <v>0</v>
      </c>
      <c r="DH118" s="43">
        <f>IFERROR('4.1 取引係数表'!DH118/'4.1 取引係数表'!DH$201,0)</f>
        <v>0</v>
      </c>
      <c r="DI118" s="43">
        <f>IFERROR('4.1 取引係数表'!DI118/'4.1 取引係数表'!DI$201,0)</f>
        <v>0.12082139446036294</v>
      </c>
      <c r="DJ118" s="43">
        <f>IFERROR('4.1 取引係数表'!DJ118/'4.1 取引係数表'!DJ$201,0)</f>
        <v>0</v>
      </c>
      <c r="DK118" s="43">
        <f>IFERROR('4.1 取引係数表'!DK118/'4.1 取引係数表'!DK$201,0)</f>
        <v>6.8372469635627528E-2</v>
      </c>
      <c r="DL118" s="43">
        <f>IFERROR('4.1 取引係数表'!DL118/'4.1 取引係数表'!DL$201,0)</f>
        <v>0.53318443186260289</v>
      </c>
      <c r="DM118" s="43">
        <f>IFERROR('4.1 取引係数表'!DM118/'4.1 取引係数表'!DM$201,0)</f>
        <v>0</v>
      </c>
      <c r="DN118" s="43">
        <f>IFERROR('4.1 取引係数表'!DN118/'4.1 取引係数表'!DN$201,0)</f>
        <v>0</v>
      </c>
      <c r="DO118" s="43">
        <f>IFERROR('4.1 取引係数表'!DO118/'4.1 取引係数表'!DO$201,0)</f>
        <v>0</v>
      </c>
      <c r="DP118" s="43">
        <f>IFERROR('4.1 取引係数表'!DP118/'4.1 取引係数表'!DP$201,0)</f>
        <v>4.0114613180515755E-3</v>
      </c>
      <c r="DQ118" s="43">
        <f>IFERROR('4.1 取引係数表'!DQ118/'4.1 取引係数表'!DQ$201,0)</f>
        <v>0</v>
      </c>
      <c r="DR118" s="43">
        <f>IFERROR('4.1 取引係数表'!DR118/'4.1 取引係数表'!DR$201,0)</f>
        <v>0</v>
      </c>
      <c r="DS118" s="43">
        <f>IFERROR('4.1 取引係数表'!DS118/'4.1 取引係数表'!DS$201,0)</f>
        <v>0</v>
      </c>
      <c r="DT118" s="43">
        <f>IFERROR('4.1 取引係数表'!DT118/'4.1 取引係数表'!DT$201,0)</f>
        <v>0</v>
      </c>
      <c r="DU118" s="43">
        <f>IFERROR('4.1 取引係数表'!DU118/'4.1 取引係数表'!DU$201,0)</f>
        <v>0</v>
      </c>
      <c r="DV118" s="43">
        <f>IFERROR('4.1 取引係数表'!DV118/'4.1 取引係数表'!DV$201,0)</f>
        <v>0</v>
      </c>
      <c r="DW118" s="43">
        <f>IFERROR('4.1 取引係数表'!DW118/'4.1 取引係数表'!DW$201,0)</f>
        <v>0</v>
      </c>
      <c r="DX118" s="43">
        <f>IFERROR('4.1 取引係数表'!DX118/'4.1 取引係数表'!DX$201,0)</f>
        <v>0</v>
      </c>
      <c r="DY118" s="43">
        <f>IFERROR('4.1 取引係数表'!DY118/'4.1 取引係数表'!DY$201,0)</f>
        <v>0</v>
      </c>
      <c r="DZ118" s="43">
        <f>IFERROR('4.1 取引係数表'!DZ118/'4.1 取引係数表'!DZ$201,0)</f>
        <v>0</v>
      </c>
      <c r="EA118" s="43">
        <f>IFERROR('4.1 取引係数表'!EA118/'4.1 取引係数表'!EA$201,0)</f>
        <v>3.1376943549516736E-4</v>
      </c>
      <c r="EB118" s="43">
        <f>IFERROR('4.1 取引係数表'!EB118/'4.1 取引係数表'!EB$201,0)</f>
        <v>2.8491804154461193E-4</v>
      </c>
      <c r="EC118" s="43">
        <f>IFERROR('4.1 取引係数表'!EC118/'4.1 取引係数表'!EC$201,0)</f>
        <v>0</v>
      </c>
      <c r="ED118" s="43">
        <f>IFERROR('4.1 取引係数表'!ED118/'4.1 取引係数表'!ED$201,0)</f>
        <v>4.6488733318748633E-5</v>
      </c>
      <c r="EE118" s="43">
        <f>IFERROR('4.1 取引係数表'!EE118/'4.1 取引係数表'!EE$201,0)</f>
        <v>0</v>
      </c>
      <c r="EF118" s="43">
        <f>IFERROR('4.1 取引係数表'!EF118/'4.1 取引係数表'!EF$201,0)</f>
        <v>7.5762823399023308E-6</v>
      </c>
      <c r="EG118" s="43">
        <f>IFERROR('4.1 取引係数表'!EG118/'4.1 取引係数表'!EG$201,0)</f>
        <v>0</v>
      </c>
      <c r="EH118" s="43">
        <f>IFERROR('4.1 取引係数表'!EH118/'4.1 取引係数表'!EH$201,0)</f>
        <v>0</v>
      </c>
      <c r="EI118" s="43">
        <f>IFERROR('4.1 取引係数表'!EI118/'4.1 取引係数表'!EI$201,0)</f>
        <v>1.4083515245405253E-5</v>
      </c>
      <c r="EJ118" s="43">
        <f>IFERROR('4.1 取引係数表'!EJ118/'4.1 取引係数表'!EJ$201,0)</f>
        <v>0</v>
      </c>
      <c r="EK118" s="43">
        <f>IFERROR('4.1 取引係数表'!EK118/'4.1 取引係数表'!EK$201,0)</f>
        <v>1.1782067104763195E-5</v>
      </c>
      <c r="EL118" s="43">
        <f>IFERROR('4.1 取引係数表'!EL118/'4.1 取引係数表'!EL$201,0)</f>
        <v>7.3417499908228127E-5</v>
      </c>
      <c r="EM118" s="43">
        <f>IFERROR('4.1 取引係数表'!EM118/'4.1 取引係数表'!EM$201,0)</f>
        <v>8.5929262315184951E-5</v>
      </c>
      <c r="EN118" s="43">
        <f>IFERROR('4.1 取引係数表'!EN118/'4.1 取引係数表'!EN$201,0)</f>
        <v>1.6286644951140064E-5</v>
      </c>
      <c r="EO118" s="43">
        <f>IFERROR('4.1 取引係数表'!EO118/'4.1 取引係数表'!EO$201,0)</f>
        <v>0</v>
      </c>
      <c r="EP118" s="43">
        <f>IFERROR('4.1 取引係数表'!EP118/'4.1 取引係数表'!EP$201,0)</f>
        <v>0</v>
      </c>
      <c r="EQ118" s="43">
        <f>IFERROR('4.1 取引係数表'!EQ118/'4.1 取引係数表'!EQ$201,0)</f>
        <v>0</v>
      </c>
      <c r="ER118" s="43">
        <f>IFERROR('4.1 取引係数表'!ER118/'4.1 取引係数表'!ER$201,0)</f>
        <v>0</v>
      </c>
      <c r="ES118" s="43">
        <f>IFERROR('4.1 取引係数表'!ES118/'4.1 取引係数表'!ES$201,0)</f>
        <v>0</v>
      </c>
      <c r="ET118" s="43">
        <f>IFERROR('4.1 取引係数表'!ET118/'4.1 取引係数表'!ET$201,0)</f>
        <v>0</v>
      </c>
      <c r="EU118" s="43">
        <f>IFERROR('4.1 取引係数表'!EU118/'4.1 取引係数表'!EU$201,0)</f>
        <v>0</v>
      </c>
      <c r="EV118" s="43">
        <f>IFERROR('4.1 取引係数表'!EV118/'4.1 取引係数表'!EV$201,0)</f>
        <v>0</v>
      </c>
      <c r="EW118" s="43">
        <f>IFERROR('4.1 取引係数表'!EW118/'4.1 取引係数表'!EW$201,0)</f>
        <v>0</v>
      </c>
      <c r="EX118" s="43">
        <f>IFERROR('4.1 取引係数表'!EX118/'4.1 取引係数表'!EX$201,0)</f>
        <v>0</v>
      </c>
      <c r="EY118" s="43">
        <f>IFERROR('4.1 取引係数表'!EY118/'4.1 取引係数表'!EY$201,0)</f>
        <v>0</v>
      </c>
      <c r="EZ118" s="43">
        <f>IFERROR('4.1 取引係数表'!EZ118/'4.1 取引係数表'!EZ$201,0)</f>
        <v>0</v>
      </c>
      <c r="FA118" s="43">
        <f>IFERROR('4.1 取引係数表'!FA118/'4.1 取引係数表'!FA$201,0)</f>
        <v>0</v>
      </c>
      <c r="FB118" s="43">
        <f>IFERROR('4.1 取引係数表'!FB118/'4.1 取引係数表'!FB$201,0)</f>
        <v>0</v>
      </c>
      <c r="FC118" s="43">
        <f>IFERROR('4.1 取引係数表'!FC118/'4.1 取引係数表'!FC$201,0)</f>
        <v>0</v>
      </c>
      <c r="FD118" s="43">
        <f>IFERROR('4.1 取引係数表'!FD118/'4.1 取引係数表'!FD$201,0)</f>
        <v>0</v>
      </c>
      <c r="FE118" s="43">
        <f>IFERROR('4.1 取引係数表'!FE118/'4.1 取引係数表'!FE$201,0)</f>
        <v>0</v>
      </c>
      <c r="FF118" s="43">
        <f>IFERROR('4.1 取引係数表'!FF118/'4.1 取引係数表'!FF$201,0)</f>
        <v>1.3315579227696406E-3</v>
      </c>
      <c r="FG118" s="43">
        <f>IFERROR('4.1 取引係数表'!FG118/'4.1 取引係数表'!FG$201,0)</f>
        <v>1.6409454971674155E-3</v>
      </c>
      <c r="FH118" s="43">
        <f>IFERROR('4.1 取引係数表'!FH118/'4.1 取引係数表'!FH$201,0)</f>
        <v>8.8766946417043256E-4</v>
      </c>
      <c r="FI118" s="43">
        <f>IFERROR('4.1 取引係数表'!FI118/'4.1 取引係数表'!FI$201,0)</f>
        <v>0</v>
      </c>
      <c r="FJ118" s="43">
        <f>IFERROR('4.1 取引係数表'!FJ118/'4.1 取引係数表'!FJ$201,0)</f>
        <v>9.9626400996264005E-4</v>
      </c>
      <c r="FK118" s="43">
        <f>IFERROR('4.1 取引係数表'!FK118/'4.1 取引係数表'!FK$201,0)</f>
        <v>1.4626865671641792E-2</v>
      </c>
      <c r="FL118" s="43">
        <f>IFERROR('4.1 取引係数表'!FL118/'4.1 取引係数表'!FL$201,0)</f>
        <v>2.3082077455872753E-4</v>
      </c>
      <c r="FM118" s="43">
        <f>IFERROR('4.1 取引係数表'!FM118/'4.1 取引係数表'!FM$201,0)</f>
        <v>1.6051364365971107E-5</v>
      </c>
      <c r="FN118" s="43">
        <f>IFERROR('4.1 取引係数表'!FN118/'4.1 取引係数表'!FN$201,0)</f>
        <v>0</v>
      </c>
      <c r="FO118" s="43">
        <f>IFERROR('4.1 取引係数表'!FO118/'4.1 取引係数表'!FO$201,0)</f>
        <v>0</v>
      </c>
      <c r="FP118" s="43">
        <f>IFERROR('4.1 取引係数表'!FP118/'4.1 取引係数表'!FP$201,0)</f>
        <v>2.6008514366282014E-3</v>
      </c>
      <c r="FQ118" s="43">
        <f>IFERROR('4.1 取引係数表'!FQ118/'4.1 取引係数表'!FQ$201,0)</f>
        <v>0</v>
      </c>
      <c r="FR118" s="43">
        <f>IFERROR('4.1 取引係数表'!FR118/'4.1 取引係数表'!FR$201,0)</f>
        <v>0</v>
      </c>
      <c r="FS118" s="43">
        <f>IFERROR('4.1 取引係数表'!FS118/'4.1 取引係数表'!FS$201,0)</f>
        <v>0</v>
      </c>
      <c r="FT118" s="43">
        <f>IFERROR('4.1 取引係数表'!FT118/'4.1 取引係数表'!FT$201,0)</f>
        <v>0</v>
      </c>
      <c r="FU118" s="43">
        <f>IFERROR('4.1 取引係数表'!FU118/'4.1 取引係数表'!FU$201,0)</f>
        <v>0</v>
      </c>
      <c r="FV118" s="43">
        <f>IFERROR('4.1 取引係数表'!FV118/'4.1 取引係数表'!FV$201,0)</f>
        <v>0</v>
      </c>
      <c r="FW118" s="43">
        <f>IFERROR('4.1 取引係数表'!FW118/'4.1 取引係数表'!FW$201,0)</f>
        <v>0</v>
      </c>
      <c r="FX118" s="43">
        <f>IFERROR('4.1 取引係数表'!FX118/'4.1 取引係数表'!FX$201,0)</f>
        <v>0</v>
      </c>
      <c r="FY118" s="43">
        <f>IFERROR('4.1 取引係数表'!FY118/'4.1 取引係数表'!FY$201,0)</f>
        <v>1.6535895294710994E-5</v>
      </c>
      <c r="FZ118" s="43">
        <f>IFERROR('4.1 取引係数表'!FZ118/'4.1 取引係数表'!FZ$201,0)</f>
        <v>0</v>
      </c>
      <c r="GA118" s="43">
        <f>IFERROR('4.1 取引係数表'!GA118/'4.1 取引係数表'!GA$201,0)</f>
        <v>0</v>
      </c>
      <c r="GB118" s="43">
        <f>IFERROR('4.1 取引係数表'!GB118/'4.1 取引係数表'!GB$201,0)</f>
        <v>0</v>
      </c>
      <c r="GC118" s="43">
        <f>IFERROR('4.1 取引係数表'!GC118/'4.1 取引係数表'!GC$201,0)</f>
        <v>0</v>
      </c>
      <c r="GD118" s="43">
        <f>IFERROR('4.1 取引係数表'!GD118/'4.1 取引係数表'!GD$201,0)</f>
        <v>0</v>
      </c>
      <c r="GE118" s="43">
        <f>IFERROR('4.1 取引係数表'!GE118/'4.1 取引係数表'!GE$201,0)</f>
        <v>0</v>
      </c>
      <c r="GF118" s="43">
        <f>IFERROR('4.1 取引係数表'!GF118/'4.1 取引係数表'!GF$201,0)</f>
        <v>0</v>
      </c>
      <c r="GG118" s="43">
        <f>IFERROR('4.1 取引係数表'!GG118/'4.1 取引係数表'!GG$201,0)</f>
        <v>2.4529297906035544E-2</v>
      </c>
      <c r="GH118" s="44">
        <f>IFERROR('4.1 取引係数表'!GH118/'4.1 取引係数表'!GH$201,0)</f>
        <v>0</v>
      </c>
    </row>
    <row r="119" spans="1:190" s="13" customFormat="1">
      <c r="A119" s="10" t="s">
        <v>115</v>
      </c>
      <c r="B119" s="11" t="s">
        <v>303</v>
      </c>
      <c r="C119" s="43">
        <f>IFERROR('4.1 取引係数表'!C119/'4.1 取引係数表'!C$201,0)</f>
        <v>0</v>
      </c>
      <c r="D119" s="43">
        <f>IFERROR('4.1 取引係数表'!D119/'4.1 取引係数表'!D$201,0)</f>
        <v>0</v>
      </c>
      <c r="E119" s="43">
        <f>IFERROR('4.1 取引係数表'!E119/'4.1 取引係数表'!E$201,0)</f>
        <v>0</v>
      </c>
      <c r="F119" s="43">
        <f>IFERROR('4.1 取引係数表'!F119/'4.1 取引係数表'!F$201,0)</f>
        <v>0</v>
      </c>
      <c r="G119" s="43">
        <f>IFERROR('4.1 取引係数表'!G119/'4.1 取引係数表'!G$201,0)</f>
        <v>0</v>
      </c>
      <c r="H119" s="43">
        <f>IFERROR('4.1 取引係数表'!H119/'4.1 取引係数表'!H$201,0)</f>
        <v>0</v>
      </c>
      <c r="I119" s="43">
        <f>IFERROR('4.1 取引係数表'!I119/'4.1 取引係数表'!I$201,0)</f>
        <v>0</v>
      </c>
      <c r="J119" s="43">
        <f>IFERROR('4.1 取引係数表'!J119/'4.1 取引係数表'!J$201,0)</f>
        <v>0</v>
      </c>
      <c r="K119" s="43">
        <f>IFERROR('4.1 取引係数表'!K119/'4.1 取引係数表'!K$201,0)</f>
        <v>0</v>
      </c>
      <c r="L119" s="43">
        <f>IFERROR('4.1 取引係数表'!L119/'4.1 取引係数表'!L$201,0)</f>
        <v>0</v>
      </c>
      <c r="M119" s="43">
        <f>IFERROR('4.1 取引係数表'!M119/'4.1 取引係数表'!M$201,0)</f>
        <v>0</v>
      </c>
      <c r="N119" s="43">
        <f>IFERROR('4.1 取引係数表'!N119/'4.1 取引係数表'!N$201,0)</f>
        <v>0</v>
      </c>
      <c r="O119" s="43">
        <f>IFERROR('4.1 取引係数表'!O119/'4.1 取引係数表'!O$201,0)</f>
        <v>0</v>
      </c>
      <c r="P119" s="43">
        <f>IFERROR('4.1 取引係数表'!P119/'4.1 取引係数表'!P$201,0)</f>
        <v>0</v>
      </c>
      <c r="Q119" s="43">
        <f>IFERROR('4.1 取引係数表'!Q119/'4.1 取引係数表'!Q$201,0)</f>
        <v>0</v>
      </c>
      <c r="R119" s="43">
        <f>IFERROR('4.1 取引係数表'!R119/'4.1 取引係数表'!R$201,0)</f>
        <v>0</v>
      </c>
      <c r="S119" s="43">
        <f>IFERROR('4.1 取引係数表'!S119/'4.1 取引係数表'!S$201,0)</f>
        <v>0</v>
      </c>
      <c r="T119" s="43">
        <f>IFERROR('4.1 取引係数表'!T119/'4.1 取引係数表'!T$201,0)</f>
        <v>0</v>
      </c>
      <c r="U119" s="43">
        <f>IFERROR('4.1 取引係数表'!U119/'4.1 取引係数表'!U$201,0)</f>
        <v>0</v>
      </c>
      <c r="V119" s="43">
        <f>IFERROR('4.1 取引係数表'!V119/'4.1 取引係数表'!V$201,0)</f>
        <v>0</v>
      </c>
      <c r="W119" s="43">
        <f>IFERROR('4.1 取引係数表'!W119/'4.1 取引係数表'!W$201,0)</f>
        <v>0</v>
      </c>
      <c r="X119" s="43">
        <f>IFERROR('4.1 取引係数表'!X119/'4.1 取引係数表'!X$201,0)</f>
        <v>0</v>
      </c>
      <c r="Y119" s="43">
        <f>IFERROR('4.1 取引係数表'!Y119/'4.1 取引係数表'!Y$201,0)</f>
        <v>0</v>
      </c>
      <c r="Z119" s="43">
        <f>IFERROR('4.1 取引係数表'!Z119/'4.1 取引係数表'!Z$201,0)</f>
        <v>0</v>
      </c>
      <c r="AA119" s="43">
        <f>IFERROR('4.1 取引係数表'!AA119/'4.1 取引係数表'!AA$201,0)</f>
        <v>0</v>
      </c>
      <c r="AB119" s="43">
        <f>IFERROR('4.1 取引係数表'!AB119/'4.1 取引係数表'!AB$201,0)</f>
        <v>0</v>
      </c>
      <c r="AC119" s="43">
        <f>IFERROR('4.1 取引係数表'!AC119/'4.1 取引係数表'!AC$201,0)</f>
        <v>0</v>
      </c>
      <c r="AD119" s="43">
        <f>IFERROR('4.1 取引係数表'!AD119/'4.1 取引係数表'!AD$201,0)</f>
        <v>0</v>
      </c>
      <c r="AE119" s="43">
        <f>IFERROR('4.1 取引係数表'!AE119/'4.1 取引係数表'!AE$201,0)</f>
        <v>0</v>
      </c>
      <c r="AF119" s="43">
        <f>IFERROR('4.1 取引係数表'!AF119/'4.1 取引係数表'!AF$201,0)</f>
        <v>0</v>
      </c>
      <c r="AG119" s="43">
        <f>IFERROR('4.1 取引係数表'!AG119/'4.1 取引係数表'!AG$201,0)</f>
        <v>0</v>
      </c>
      <c r="AH119" s="43">
        <f>IFERROR('4.1 取引係数表'!AH119/'4.1 取引係数表'!AH$201,0)</f>
        <v>0</v>
      </c>
      <c r="AI119" s="43">
        <f>IFERROR('4.1 取引係数表'!AI119/'4.1 取引係数表'!AI$201,0)</f>
        <v>0</v>
      </c>
      <c r="AJ119" s="43">
        <f>IFERROR('4.1 取引係数表'!AJ119/'4.1 取引係数表'!AJ$201,0)</f>
        <v>0</v>
      </c>
      <c r="AK119" s="43">
        <f>IFERROR('4.1 取引係数表'!AK119/'4.1 取引係数表'!AK$201,0)</f>
        <v>0</v>
      </c>
      <c r="AL119" s="43">
        <f>IFERROR('4.1 取引係数表'!AL119/'4.1 取引係数表'!AL$201,0)</f>
        <v>0</v>
      </c>
      <c r="AM119" s="43">
        <f>IFERROR('4.1 取引係数表'!AM119/'4.1 取引係数表'!AM$201,0)</f>
        <v>0</v>
      </c>
      <c r="AN119" s="43">
        <f>IFERROR('4.1 取引係数表'!AN119/'4.1 取引係数表'!AN$201,0)</f>
        <v>0</v>
      </c>
      <c r="AO119" s="43">
        <f>IFERROR('4.1 取引係数表'!AO119/'4.1 取引係数表'!AO$201,0)</f>
        <v>0</v>
      </c>
      <c r="AP119" s="43">
        <f>IFERROR('4.1 取引係数表'!AP119/'4.1 取引係数表'!AP$201,0)</f>
        <v>0</v>
      </c>
      <c r="AQ119" s="43">
        <f>IFERROR('4.1 取引係数表'!AQ119/'4.1 取引係数表'!AQ$201,0)</f>
        <v>0</v>
      </c>
      <c r="AR119" s="43">
        <f>IFERROR('4.1 取引係数表'!AR119/'4.1 取引係数表'!AR$201,0)</f>
        <v>0</v>
      </c>
      <c r="AS119" s="43">
        <f>IFERROR('4.1 取引係数表'!AS119/'4.1 取引係数表'!AS$201,0)</f>
        <v>0</v>
      </c>
      <c r="AT119" s="43">
        <f>IFERROR('4.1 取引係数表'!AT119/'4.1 取引係数表'!AT$201,0)</f>
        <v>0</v>
      </c>
      <c r="AU119" s="43">
        <f>IFERROR('4.1 取引係数表'!AU119/'4.1 取引係数表'!AU$201,0)</f>
        <v>0</v>
      </c>
      <c r="AV119" s="43">
        <f>IFERROR('4.1 取引係数表'!AV119/'4.1 取引係数表'!AV$201,0)</f>
        <v>0</v>
      </c>
      <c r="AW119" s="43">
        <f>IFERROR('4.1 取引係数表'!AW119/'4.1 取引係数表'!AW$201,0)</f>
        <v>0</v>
      </c>
      <c r="AX119" s="43">
        <f>IFERROR('4.1 取引係数表'!AX119/'4.1 取引係数表'!AX$201,0)</f>
        <v>0</v>
      </c>
      <c r="AY119" s="43">
        <f>IFERROR('4.1 取引係数表'!AY119/'4.1 取引係数表'!AY$201,0)</f>
        <v>0</v>
      </c>
      <c r="AZ119" s="43">
        <f>IFERROR('4.1 取引係数表'!AZ119/'4.1 取引係数表'!AZ$201,0)</f>
        <v>0</v>
      </c>
      <c r="BA119" s="43">
        <f>IFERROR('4.1 取引係数表'!BA119/'4.1 取引係数表'!BA$201,0)</f>
        <v>0</v>
      </c>
      <c r="BB119" s="43">
        <f>IFERROR('4.1 取引係数表'!BB119/'4.1 取引係数表'!BB$201,0)</f>
        <v>0</v>
      </c>
      <c r="BC119" s="43">
        <f>IFERROR('4.1 取引係数表'!BC119/'4.1 取引係数表'!BC$201,0)</f>
        <v>0</v>
      </c>
      <c r="BD119" s="43">
        <f>IFERROR('4.1 取引係数表'!BD119/'4.1 取引係数表'!BD$201,0)</f>
        <v>0</v>
      </c>
      <c r="BE119" s="43">
        <f>IFERROR('4.1 取引係数表'!BE119/'4.1 取引係数表'!BE$201,0)</f>
        <v>0</v>
      </c>
      <c r="BF119" s="43">
        <f>IFERROR('4.1 取引係数表'!BF119/'4.1 取引係数表'!BF$201,0)</f>
        <v>0</v>
      </c>
      <c r="BG119" s="43">
        <f>IFERROR('4.1 取引係数表'!BG119/'4.1 取引係数表'!BG$201,0)</f>
        <v>0</v>
      </c>
      <c r="BH119" s="43">
        <f>IFERROR('4.1 取引係数表'!BH119/'4.1 取引係数表'!BH$201,0)</f>
        <v>0</v>
      </c>
      <c r="BI119" s="43">
        <f>IFERROR('4.1 取引係数表'!BI119/'4.1 取引係数表'!BI$201,0)</f>
        <v>0</v>
      </c>
      <c r="BJ119" s="43">
        <f>IFERROR('4.1 取引係数表'!BJ119/'4.1 取引係数表'!BJ$201,0)</f>
        <v>0</v>
      </c>
      <c r="BK119" s="43">
        <f>IFERROR('4.1 取引係数表'!BK119/'4.1 取引係数表'!BK$201,0)</f>
        <v>0</v>
      </c>
      <c r="BL119" s="43">
        <f>IFERROR('4.1 取引係数表'!BL119/'4.1 取引係数表'!BL$201,0)</f>
        <v>0</v>
      </c>
      <c r="BM119" s="43">
        <f>IFERROR('4.1 取引係数表'!BM119/'4.1 取引係数表'!BM$201,0)</f>
        <v>0</v>
      </c>
      <c r="BN119" s="43">
        <f>IFERROR('4.1 取引係数表'!BN119/'4.1 取引係数表'!BN$201,0)</f>
        <v>0</v>
      </c>
      <c r="BO119" s="43">
        <f>IFERROR('4.1 取引係数表'!BO119/'4.1 取引係数表'!BO$201,0)</f>
        <v>0</v>
      </c>
      <c r="BP119" s="43">
        <f>IFERROR('4.1 取引係数表'!BP119/'4.1 取引係数表'!BP$201,0)</f>
        <v>0</v>
      </c>
      <c r="BQ119" s="43">
        <f>IFERROR('4.1 取引係数表'!BQ119/'4.1 取引係数表'!BQ$201,0)</f>
        <v>0</v>
      </c>
      <c r="BR119" s="43">
        <f>IFERROR('4.1 取引係数表'!BR119/'4.1 取引係数表'!BR$201,0)</f>
        <v>0</v>
      </c>
      <c r="BS119" s="43">
        <f>IFERROR('4.1 取引係数表'!BS119/'4.1 取引係数表'!BS$201,0)</f>
        <v>0</v>
      </c>
      <c r="BT119" s="43">
        <f>IFERROR('4.1 取引係数表'!BT119/'4.1 取引係数表'!BT$201,0)</f>
        <v>0</v>
      </c>
      <c r="BU119" s="43">
        <f>IFERROR('4.1 取引係数表'!BU119/'4.1 取引係数表'!BU$201,0)</f>
        <v>0</v>
      </c>
      <c r="BV119" s="43">
        <f>IFERROR('4.1 取引係数表'!BV119/'4.1 取引係数表'!BV$201,0)</f>
        <v>0</v>
      </c>
      <c r="BW119" s="43">
        <f>IFERROR('4.1 取引係数表'!BW119/'4.1 取引係数表'!BW$201,0)</f>
        <v>0</v>
      </c>
      <c r="BX119" s="43">
        <f>IFERROR('4.1 取引係数表'!BX119/'4.1 取引係数表'!BX$201,0)</f>
        <v>0</v>
      </c>
      <c r="BY119" s="43">
        <f>IFERROR('4.1 取引係数表'!BY119/'4.1 取引係数表'!BY$201,0)</f>
        <v>0</v>
      </c>
      <c r="BZ119" s="43">
        <f>IFERROR('4.1 取引係数表'!BZ119/'4.1 取引係数表'!BZ$201,0)</f>
        <v>0</v>
      </c>
      <c r="CA119" s="43">
        <f>IFERROR('4.1 取引係数表'!CA119/'4.1 取引係数表'!CA$201,0)</f>
        <v>0</v>
      </c>
      <c r="CB119" s="43">
        <f>IFERROR('4.1 取引係数表'!CB119/'4.1 取引係数表'!CB$201,0)</f>
        <v>0</v>
      </c>
      <c r="CC119" s="43">
        <f>IFERROR('4.1 取引係数表'!CC119/'4.1 取引係数表'!CC$201,0)</f>
        <v>0</v>
      </c>
      <c r="CD119" s="43">
        <f>IFERROR('4.1 取引係数表'!CD119/'4.1 取引係数表'!CD$201,0)</f>
        <v>0</v>
      </c>
      <c r="CE119" s="43">
        <f>IFERROR('4.1 取引係数表'!CE119/'4.1 取引係数表'!CE$201,0)</f>
        <v>0</v>
      </c>
      <c r="CF119" s="43">
        <f>IFERROR('4.1 取引係数表'!CF119/'4.1 取引係数表'!CF$201,0)</f>
        <v>0</v>
      </c>
      <c r="CG119" s="43">
        <f>IFERROR('4.1 取引係数表'!CG119/'4.1 取引係数表'!CG$201,0)</f>
        <v>0</v>
      </c>
      <c r="CH119" s="43">
        <f>IFERROR('4.1 取引係数表'!CH119/'4.1 取引係数表'!CH$201,0)</f>
        <v>0</v>
      </c>
      <c r="CI119" s="43">
        <f>IFERROR('4.1 取引係数表'!CI119/'4.1 取引係数表'!CI$201,0)</f>
        <v>0</v>
      </c>
      <c r="CJ119" s="43">
        <f>IFERROR('4.1 取引係数表'!CJ119/'4.1 取引係数表'!CJ$201,0)</f>
        <v>0</v>
      </c>
      <c r="CK119" s="43">
        <f>IFERROR('4.1 取引係数表'!CK119/'4.1 取引係数表'!CK$201,0)</f>
        <v>0</v>
      </c>
      <c r="CL119" s="43">
        <f>IFERROR('4.1 取引係数表'!CL119/'4.1 取引係数表'!CL$201,0)</f>
        <v>0</v>
      </c>
      <c r="CM119" s="43">
        <f>IFERROR('4.1 取引係数表'!CM119/'4.1 取引係数表'!CM$201,0)</f>
        <v>0</v>
      </c>
      <c r="CN119" s="43">
        <f>IFERROR('4.1 取引係数表'!CN119/'4.1 取引係数表'!CN$201,0)</f>
        <v>0</v>
      </c>
      <c r="CO119" s="43">
        <f>IFERROR('4.1 取引係数表'!CO119/'4.1 取引係数表'!CO$201,0)</f>
        <v>0</v>
      </c>
      <c r="CP119" s="43">
        <f>IFERROR('4.1 取引係数表'!CP119/'4.1 取引係数表'!CP$201,0)</f>
        <v>0</v>
      </c>
      <c r="CQ119" s="43">
        <f>IFERROR('4.1 取引係数表'!CQ119/'4.1 取引係数表'!CQ$201,0)</f>
        <v>0</v>
      </c>
      <c r="CR119" s="43">
        <f>IFERROR('4.1 取引係数表'!CR119/'4.1 取引係数表'!CR$201,0)</f>
        <v>0</v>
      </c>
      <c r="CS119" s="43">
        <f>IFERROR('4.1 取引係数表'!CS119/'4.1 取引係数表'!CS$201,0)</f>
        <v>0</v>
      </c>
      <c r="CT119" s="43">
        <f>IFERROR('4.1 取引係数表'!CT119/'4.1 取引係数表'!CT$201,0)</f>
        <v>0</v>
      </c>
      <c r="CU119" s="43">
        <f>IFERROR('4.1 取引係数表'!CU119/'4.1 取引係数表'!CU$201,0)</f>
        <v>0</v>
      </c>
      <c r="CV119" s="43">
        <f>IFERROR('4.1 取引係数表'!CV119/'4.1 取引係数表'!CV$201,0)</f>
        <v>0</v>
      </c>
      <c r="CW119" s="43">
        <f>IFERROR('4.1 取引係数表'!CW119/'4.1 取引係数表'!CW$201,0)</f>
        <v>0</v>
      </c>
      <c r="CX119" s="43">
        <f>IFERROR('4.1 取引係数表'!CX119/'4.1 取引係数表'!CX$201,0)</f>
        <v>0</v>
      </c>
      <c r="CY119" s="43">
        <f>IFERROR('4.1 取引係数表'!CY119/'4.1 取引係数表'!CY$201,0)</f>
        <v>0</v>
      </c>
      <c r="CZ119" s="43">
        <f>IFERROR('4.1 取引係数表'!CZ119/'4.1 取引係数表'!CZ$201,0)</f>
        <v>0</v>
      </c>
      <c r="DA119" s="43">
        <f>IFERROR('4.1 取引係数表'!DA119/'4.1 取引係数表'!DA$201,0)</f>
        <v>0</v>
      </c>
      <c r="DB119" s="43">
        <f>IFERROR('4.1 取引係数表'!DB119/'4.1 取引係数表'!DB$201,0)</f>
        <v>0</v>
      </c>
      <c r="DC119" s="43">
        <f>IFERROR('4.1 取引係数表'!DC119/'4.1 取引係数表'!DC$201,0)</f>
        <v>0</v>
      </c>
      <c r="DD119" s="43">
        <f>IFERROR('4.1 取引係数表'!DD119/'4.1 取引係数表'!DD$201,0)</f>
        <v>0</v>
      </c>
      <c r="DE119" s="43">
        <f>IFERROR('4.1 取引係数表'!DE119/'4.1 取引係数表'!DE$201,0)</f>
        <v>0</v>
      </c>
      <c r="DF119" s="43">
        <f>IFERROR('4.1 取引係数表'!DF119/'4.1 取引係数表'!DF$201,0)</f>
        <v>0</v>
      </c>
      <c r="DG119" s="43">
        <f>IFERROR('4.1 取引係数表'!DG119/'4.1 取引係数表'!DG$201,0)</f>
        <v>0</v>
      </c>
      <c r="DH119" s="43">
        <f>IFERROR('4.1 取引係数表'!DH119/'4.1 取引係数表'!DH$201,0)</f>
        <v>0</v>
      </c>
      <c r="DI119" s="43">
        <f>IFERROR('4.1 取引係数表'!DI119/'4.1 取引係数表'!DI$201,0)</f>
        <v>0</v>
      </c>
      <c r="DJ119" s="43">
        <f>IFERROR('4.1 取引係数表'!DJ119/'4.1 取引係数表'!DJ$201,0)</f>
        <v>0</v>
      </c>
      <c r="DK119" s="43">
        <f>IFERROR('4.1 取引係数表'!DK119/'4.1 取引係数表'!DK$201,0)</f>
        <v>0</v>
      </c>
      <c r="DL119" s="43">
        <f>IFERROR('4.1 取引係数表'!DL119/'4.1 取引係数表'!DL$201,0)</f>
        <v>0</v>
      </c>
      <c r="DM119" s="43">
        <f>IFERROR('4.1 取引係数表'!DM119/'4.1 取引係数表'!DM$201,0)</f>
        <v>0</v>
      </c>
      <c r="DN119" s="43">
        <f>IFERROR('4.1 取引係数表'!DN119/'4.1 取引係数表'!DN$201,0)</f>
        <v>0</v>
      </c>
      <c r="DO119" s="43">
        <f>IFERROR('4.1 取引係数表'!DO119/'4.1 取引係数表'!DO$201,0)</f>
        <v>0</v>
      </c>
      <c r="DP119" s="43">
        <f>IFERROR('4.1 取引係数表'!DP119/'4.1 取引係数表'!DP$201,0)</f>
        <v>0</v>
      </c>
      <c r="DQ119" s="43">
        <f>IFERROR('4.1 取引係数表'!DQ119/'4.1 取引係数表'!DQ$201,0)</f>
        <v>0</v>
      </c>
      <c r="DR119" s="43">
        <f>IFERROR('4.1 取引係数表'!DR119/'4.1 取引係数表'!DR$201,0)</f>
        <v>0</v>
      </c>
      <c r="DS119" s="43">
        <f>IFERROR('4.1 取引係数表'!DS119/'4.1 取引係数表'!DS$201,0)</f>
        <v>0</v>
      </c>
      <c r="DT119" s="43">
        <f>IFERROR('4.1 取引係数表'!DT119/'4.1 取引係数表'!DT$201,0)</f>
        <v>0</v>
      </c>
      <c r="DU119" s="43">
        <f>IFERROR('4.1 取引係数表'!DU119/'4.1 取引係数表'!DU$201,0)</f>
        <v>0</v>
      </c>
      <c r="DV119" s="43">
        <f>IFERROR('4.1 取引係数表'!DV119/'4.1 取引係数表'!DV$201,0)</f>
        <v>0</v>
      </c>
      <c r="DW119" s="43">
        <f>IFERROR('4.1 取引係数表'!DW119/'4.1 取引係数表'!DW$201,0)</f>
        <v>0</v>
      </c>
      <c r="DX119" s="43">
        <f>IFERROR('4.1 取引係数表'!DX119/'4.1 取引係数表'!DX$201,0)</f>
        <v>0</v>
      </c>
      <c r="DY119" s="43">
        <f>IFERROR('4.1 取引係数表'!DY119/'4.1 取引係数表'!DY$201,0)</f>
        <v>0</v>
      </c>
      <c r="DZ119" s="43">
        <f>IFERROR('4.1 取引係数表'!DZ119/'4.1 取引係数表'!DZ$201,0)</f>
        <v>0</v>
      </c>
      <c r="EA119" s="43">
        <f>IFERROR('4.1 取引係数表'!EA119/'4.1 取引係数表'!EA$201,0)</f>
        <v>0</v>
      </c>
      <c r="EB119" s="43">
        <f>IFERROR('4.1 取引係数表'!EB119/'4.1 取引係数表'!EB$201,0)</f>
        <v>0</v>
      </c>
      <c r="EC119" s="43">
        <f>IFERROR('4.1 取引係数表'!EC119/'4.1 取引係数表'!EC$201,0)</f>
        <v>0</v>
      </c>
      <c r="ED119" s="43">
        <f>IFERROR('4.1 取引係数表'!ED119/'4.1 取引係数表'!ED$201,0)</f>
        <v>0</v>
      </c>
      <c r="EE119" s="43">
        <f>IFERROR('4.1 取引係数表'!EE119/'4.1 取引係数表'!EE$201,0)</f>
        <v>0</v>
      </c>
      <c r="EF119" s="43">
        <f>IFERROR('4.1 取引係数表'!EF119/'4.1 取引係数表'!EF$201,0)</f>
        <v>0</v>
      </c>
      <c r="EG119" s="43">
        <f>IFERROR('4.1 取引係数表'!EG119/'4.1 取引係数表'!EG$201,0)</f>
        <v>0</v>
      </c>
      <c r="EH119" s="43">
        <f>IFERROR('4.1 取引係数表'!EH119/'4.1 取引係数表'!EH$201,0)</f>
        <v>0</v>
      </c>
      <c r="EI119" s="43">
        <f>IFERROR('4.1 取引係数表'!EI119/'4.1 取引係数表'!EI$201,0)</f>
        <v>0</v>
      </c>
      <c r="EJ119" s="43">
        <f>IFERROR('4.1 取引係数表'!EJ119/'4.1 取引係数表'!EJ$201,0)</f>
        <v>0</v>
      </c>
      <c r="EK119" s="43">
        <f>IFERROR('4.1 取引係数表'!EK119/'4.1 取引係数表'!EK$201,0)</f>
        <v>0</v>
      </c>
      <c r="EL119" s="43">
        <f>IFERROR('4.1 取引係数表'!EL119/'4.1 取引係数表'!EL$201,0)</f>
        <v>0</v>
      </c>
      <c r="EM119" s="43">
        <f>IFERROR('4.1 取引係数表'!EM119/'4.1 取引係数表'!EM$201,0)</f>
        <v>0</v>
      </c>
      <c r="EN119" s="43">
        <f>IFERROR('4.1 取引係数表'!EN119/'4.1 取引係数表'!EN$201,0)</f>
        <v>0</v>
      </c>
      <c r="EO119" s="43">
        <f>IFERROR('4.1 取引係数表'!EO119/'4.1 取引係数表'!EO$201,0)</f>
        <v>0</v>
      </c>
      <c r="EP119" s="43">
        <f>IFERROR('4.1 取引係数表'!EP119/'4.1 取引係数表'!EP$201,0)</f>
        <v>0</v>
      </c>
      <c r="EQ119" s="43">
        <f>IFERROR('4.1 取引係数表'!EQ119/'4.1 取引係数表'!EQ$201,0)</f>
        <v>0</v>
      </c>
      <c r="ER119" s="43">
        <f>IFERROR('4.1 取引係数表'!ER119/'4.1 取引係数表'!ER$201,0)</f>
        <v>0</v>
      </c>
      <c r="ES119" s="43">
        <f>IFERROR('4.1 取引係数表'!ES119/'4.1 取引係数表'!ES$201,0)</f>
        <v>0</v>
      </c>
      <c r="ET119" s="43">
        <f>IFERROR('4.1 取引係数表'!ET119/'4.1 取引係数表'!ET$201,0)</f>
        <v>0</v>
      </c>
      <c r="EU119" s="43">
        <f>IFERROR('4.1 取引係数表'!EU119/'4.1 取引係数表'!EU$201,0)</f>
        <v>0</v>
      </c>
      <c r="EV119" s="43">
        <f>IFERROR('4.1 取引係数表'!EV119/'4.1 取引係数表'!EV$201,0)</f>
        <v>0</v>
      </c>
      <c r="EW119" s="43">
        <f>IFERROR('4.1 取引係数表'!EW119/'4.1 取引係数表'!EW$201,0)</f>
        <v>0</v>
      </c>
      <c r="EX119" s="43">
        <f>IFERROR('4.1 取引係数表'!EX119/'4.1 取引係数表'!EX$201,0)</f>
        <v>0</v>
      </c>
      <c r="EY119" s="43">
        <f>IFERROR('4.1 取引係数表'!EY119/'4.1 取引係数表'!EY$201,0)</f>
        <v>0</v>
      </c>
      <c r="EZ119" s="43">
        <f>IFERROR('4.1 取引係数表'!EZ119/'4.1 取引係数表'!EZ$201,0)</f>
        <v>0</v>
      </c>
      <c r="FA119" s="43">
        <f>IFERROR('4.1 取引係数表'!FA119/'4.1 取引係数表'!FA$201,0)</f>
        <v>0</v>
      </c>
      <c r="FB119" s="43">
        <f>IFERROR('4.1 取引係数表'!FB119/'4.1 取引係数表'!FB$201,0)</f>
        <v>0</v>
      </c>
      <c r="FC119" s="43">
        <f>IFERROR('4.1 取引係数表'!FC119/'4.1 取引係数表'!FC$201,0)</f>
        <v>0</v>
      </c>
      <c r="FD119" s="43">
        <f>IFERROR('4.1 取引係数表'!FD119/'4.1 取引係数表'!FD$201,0)</f>
        <v>0</v>
      </c>
      <c r="FE119" s="43">
        <f>IFERROR('4.1 取引係数表'!FE119/'4.1 取引係数表'!FE$201,0)</f>
        <v>0</v>
      </c>
      <c r="FF119" s="43">
        <f>IFERROR('4.1 取引係数表'!FF119/'4.1 取引係数表'!FF$201,0)</f>
        <v>0</v>
      </c>
      <c r="FG119" s="43">
        <f>IFERROR('4.1 取引係数表'!FG119/'4.1 取引係数表'!FG$201,0)</f>
        <v>0</v>
      </c>
      <c r="FH119" s="43">
        <f>IFERROR('4.1 取引係数表'!FH119/'4.1 取引係数表'!FH$201,0)</f>
        <v>0</v>
      </c>
      <c r="FI119" s="43">
        <f>IFERROR('4.1 取引係数表'!FI119/'4.1 取引係数表'!FI$201,0)</f>
        <v>0</v>
      </c>
      <c r="FJ119" s="43">
        <f>IFERROR('4.1 取引係数表'!FJ119/'4.1 取引係数表'!FJ$201,0)</f>
        <v>0</v>
      </c>
      <c r="FK119" s="43">
        <f>IFERROR('4.1 取引係数表'!FK119/'4.1 取引係数表'!FK$201,0)</f>
        <v>0</v>
      </c>
      <c r="FL119" s="43">
        <f>IFERROR('4.1 取引係数表'!FL119/'4.1 取引係数表'!FL$201,0)</f>
        <v>0</v>
      </c>
      <c r="FM119" s="43">
        <f>IFERROR('4.1 取引係数表'!FM119/'4.1 取引係数表'!FM$201,0)</f>
        <v>0</v>
      </c>
      <c r="FN119" s="43">
        <f>IFERROR('4.1 取引係数表'!FN119/'4.1 取引係数表'!FN$201,0)</f>
        <v>0</v>
      </c>
      <c r="FO119" s="43">
        <f>IFERROR('4.1 取引係数表'!FO119/'4.1 取引係数表'!FO$201,0)</f>
        <v>0</v>
      </c>
      <c r="FP119" s="43">
        <f>IFERROR('4.1 取引係数表'!FP119/'4.1 取引係数表'!FP$201,0)</f>
        <v>0</v>
      </c>
      <c r="FQ119" s="43">
        <f>IFERROR('4.1 取引係数表'!FQ119/'4.1 取引係数表'!FQ$201,0)</f>
        <v>0</v>
      </c>
      <c r="FR119" s="43">
        <f>IFERROR('4.1 取引係数表'!FR119/'4.1 取引係数表'!FR$201,0)</f>
        <v>0</v>
      </c>
      <c r="FS119" s="43">
        <f>IFERROR('4.1 取引係数表'!FS119/'4.1 取引係数表'!FS$201,0)</f>
        <v>0</v>
      </c>
      <c r="FT119" s="43">
        <f>IFERROR('4.1 取引係数表'!FT119/'4.1 取引係数表'!FT$201,0)</f>
        <v>0</v>
      </c>
      <c r="FU119" s="43">
        <f>IFERROR('4.1 取引係数表'!FU119/'4.1 取引係数表'!FU$201,0)</f>
        <v>0</v>
      </c>
      <c r="FV119" s="43">
        <f>IFERROR('4.1 取引係数表'!FV119/'4.1 取引係数表'!FV$201,0)</f>
        <v>0</v>
      </c>
      <c r="FW119" s="43">
        <f>IFERROR('4.1 取引係数表'!FW119/'4.1 取引係数表'!FW$201,0)</f>
        <v>0</v>
      </c>
      <c r="FX119" s="43">
        <f>IFERROR('4.1 取引係数表'!FX119/'4.1 取引係数表'!FX$201,0)</f>
        <v>0</v>
      </c>
      <c r="FY119" s="43">
        <f>IFERROR('4.1 取引係数表'!FY119/'4.1 取引係数表'!FY$201,0)</f>
        <v>0</v>
      </c>
      <c r="FZ119" s="43">
        <f>IFERROR('4.1 取引係数表'!FZ119/'4.1 取引係数表'!FZ$201,0)</f>
        <v>0</v>
      </c>
      <c r="GA119" s="43">
        <f>IFERROR('4.1 取引係数表'!GA119/'4.1 取引係数表'!GA$201,0)</f>
        <v>0</v>
      </c>
      <c r="GB119" s="43">
        <f>IFERROR('4.1 取引係数表'!GB119/'4.1 取引係数表'!GB$201,0)</f>
        <v>0</v>
      </c>
      <c r="GC119" s="43">
        <f>IFERROR('4.1 取引係数表'!GC119/'4.1 取引係数表'!GC$201,0)</f>
        <v>0</v>
      </c>
      <c r="GD119" s="43">
        <f>IFERROR('4.1 取引係数表'!GD119/'4.1 取引係数表'!GD$201,0)</f>
        <v>0</v>
      </c>
      <c r="GE119" s="43">
        <f>IFERROR('4.1 取引係数表'!GE119/'4.1 取引係数表'!GE$201,0)</f>
        <v>0</v>
      </c>
      <c r="GF119" s="43">
        <f>IFERROR('4.1 取引係数表'!GF119/'4.1 取引係数表'!GF$201,0)</f>
        <v>0</v>
      </c>
      <c r="GG119" s="43">
        <f>IFERROR('4.1 取引係数表'!GG119/'4.1 取引係数表'!GG$201,0)</f>
        <v>0</v>
      </c>
      <c r="GH119" s="44">
        <f>IFERROR('4.1 取引係数表'!GH119/'4.1 取引係数表'!GH$201,0)</f>
        <v>0</v>
      </c>
    </row>
    <row r="120" spans="1:190" s="13" customFormat="1">
      <c r="A120" s="10" t="s">
        <v>116</v>
      </c>
      <c r="B120" s="11" t="s">
        <v>304</v>
      </c>
      <c r="C120" s="43">
        <f>IFERROR('4.1 取引係数表'!C120/'4.1 取引係数表'!C$201,0)</f>
        <v>0</v>
      </c>
      <c r="D120" s="43">
        <f>IFERROR('4.1 取引係数表'!D120/'4.1 取引係数表'!D$201,0)</f>
        <v>0</v>
      </c>
      <c r="E120" s="43">
        <f>IFERROR('4.1 取引係数表'!E120/'4.1 取引係数表'!E$201,0)</f>
        <v>0</v>
      </c>
      <c r="F120" s="43">
        <f>IFERROR('4.1 取引係数表'!F120/'4.1 取引係数表'!F$201,0)</f>
        <v>0</v>
      </c>
      <c r="G120" s="43">
        <f>IFERROR('4.1 取引係数表'!G120/'4.1 取引係数表'!G$201,0)</f>
        <v>0</v>
      </c>
      <c r="H120" s="43">
        <f>IFERROR('4.1 取引係数表'!H120/'4.1 取引係数表'!H$201,0)</f>
        <v>0</v>
      </c>
      <c r="I120" s="43">
        <f>IFERROR('4.1 取引係数表'!I120/'4.1 取引係数表'!I$201,0)</f>
        <v>0</v>
      </c>
      <c r="J120" s="43">
        <f>IFERROR('4.1 取引係数表'!J120/'4.1 取引係数表'!J$201,0)</f>
        <v>0</v>
      </c>
      <c r="K120" s="43">
        <f>IFERROR('4.1 取引係数表'!K120/'4.1 取引係数表'!K$201,0)</f>
        <v>0</v>
      </c>
      <c r="L120" s="43">
        <f>IFERROR('4.1 取引係数表'!L120/'4.1 取引係数表'!L$201,0)</f>
        <v>0</v>
      </c>
      <c r="M120" s="43">
        <f>IFERROR('4.1 取引係数表'!M120/'4.1 取引係数表'!M$201,0)</f>
        <v>0</v>
      </c>
      <c r="N120" s="43">
        <f>IFERROR('4.1 取引係数表'!N120/'4.1 取引係数表'!N$201,0)</f>
        <v>0</v>
      </c>
      <c r="O120" s="43">
        <f>IFERROR('4.1 取引係数表'!O120/'4.1 取引係数表'!O$201,0)</f>
        <v>0</v>
      </c>
      <c r="P120" s="43">
        <f>IFERROR('4.1 取引係数表'!P120/'4.1 取引係数表'!P$201,0)</f>
        <v>0</v>
      </c>
      <c r="Q120" s="43">
        <f>IFERROR('4.1 取引係数表'!Q120/'4.1 取引係数表'!Q$201,0)</f>
        <v>0</v>
      </c>
      <c r="R120" s="43">
        <f>IFERROR('4.1 取引係数表'!R120/'4.1 取引係数表'!R$201,0)</f>
        <v>0</v>
      </c>
      <c r="S120" s="43">
        <f>IFERROR('4.1 取引係数表'!S120/'4.1 取引係数表'!S$201,0)</f>
        <v>0</v>
      </c>
      <c r="T120" s="43">
        <f>IFERROR('4.1 取引係数表'!T120/'4.1 取引係数表'!T$201,0)</f>
        <v>0</v>
      </c>
      <c r="U120" s="43">
        <f>IFERROR('4.1 取引係数表'!U120/'4.1 取引係数表'!U$201,0)</f>
        <v>0</v>
      </c>
      <c r="V120" s="43">
        <f>IFERROR('4.1 取引係数表'!V120/'4.1 取引係数表'!V$201,0)</f>
        <v>0</v>
      </c>
      <c r="W120" s="43">
        <f>IFERROR('4.1 取引係数表'!W120/'4.1 取引係数表'!W$201,0)</f>
        <v>0</v>
      </c>
      <c r="X120" s="43">
        <f>IFERROR('4.1 取引係数表'!X120/'4.1 取引係数表'!X$201,0)</f>
        <v>0</v>
      </c>
      <c r="Y120" s="43">
        <f>IFERROR('4.1 取引係数表'!Y120/'4.1 取引係数表'!Y$201,0)</f>
        <v>0</v>
      </c>
      <c r="Z120" s="43">
        <f>IFERROR('4.1 取引係数表'!Z120/'4.1 取引係数表'!Z$201,0)</f>
        <v>0</v>
      </c>
      <c r="AA120" s="43">
        <f>IFERROR('4.1 取引係数表'!AA120/'4.1 取引係数表'!AA$201,0)</f>
        <v>0</v>
      </c>
      <c r="AB120" s="43">
        <f>IFERROR('4.1 取引係数表'!AB120/'4.1 取引係数表'!AB$201,0)</f>
        <v>0</v>
      </c>
      <c r="AC120" s="43">
        <f>IFERROR('4.1 取引係数表'!AC120/'4.1 取引係数表'!AC$201,0)</f>
        <v>0</v>
      </c>
      <c r="AD120" s="43">
        <f>IFERROR('4.1 取引係数表'!AD120/'4.1 取引係数表'!AD$201,0)</f>
        <v>0</v>
      </c>
      <c r="AE120" s="43">
        <f>IFERROR('4.1 取引係数表'!AE120/'4.1 取引係数表'!AE$201,0)</f>
        <v>0</v>
      </c>
      <c r="AF120" s="43">
        <f>IFERROR('4.1 取引係数表'!AF120/'4.1 取引係数表'!AF$201,0)</f>
        <v>0</v>
      </c>
      <c r="AG120" s="43">
        <f>IFERROR('4.1 取引係数表'!AG120/'4.1 取引係数表'!AG$201,0)</f>
        <v>0</v>
      </c>
      <c r="AH120" s="43">
        <f>IFERROR('4.1 取引係数表'!AH120/'4.1 取引係数表'!AH$201,0)</f>
        <v>0</v>
      </c>
      <c r="AI120" s="43">
        <f>IFERROR('4.1 取引係数表'!AI120/'4.1 取引係数表'!AI$201,0)</f>
        <v>0</v>
      </c>
      <c r="AJ120" s="43">
        <f>IFERROR('4.1 取引係数表'!AJ120/'4.1 取引係数表'!AJ$201,0)</f>
        <v>0</v>
      </c>
      <c r="AK120" s="43">
        <f>IFERROR('4.1 取引係数表'!AK120/'4.1 取引係数表'!AK$201,0)</f>
        <v>0</v>
      </c>
      <c r="AL120" s="43">
        <f>IFERROR('4.1 取引係数表'!AL120/'4.1 取引係数表'!AL$201,0)</f>
        <v>0</v>
      </c>
      <c r="AM120" s="43">
        <f>IFERROR('4.1 取引係数表'!AM120/'4.1 取引係数表'!AM$201,0)</f>
        <v>0</v>
      </c>
      <c r="AN120" s="43">
        <f>IFERROR('4.1 取引係数表'!AN120/'4.1 取引係数表'!AN$201,0)</f>
        <v>0</v>
      </c>
      <c r="AO120" s="43">
        <f>IFERROR('4.1 取引係数表'!AO120/'4.1 取引係数表'!AO$201,0)</f>
        <v>0</v>
      </c>
      <c r="AP120" s="43">
        <f>IFERROR('4.1 取引係数表'!AP120/'4.1 取引係数表'!AP$201,0)</f>
        <v>0</v>
      </c>
      <c r="AQ120" s="43">
        <f>IFERROR('4.1 取引係数表'!AQ120/'4.1 取引係数表'!AQ$201,0)</f>
        <v>0</v>
      </c>
      <c r="AR120" s="43">
        <f>IFERROR('4.1 取引係数表'!AR120/'4.1 取引係数表'!AR$201,0)</f>
        <v>0</v>
      </c>
      <c r="AS120" s="43">
        <f>IFERROR('4.1 取引係数表'!AS120/'4.1 取引係数表'!AS$201,0)</f>
        <v>0</v>
      </c>
      <c r="AT120" s="43">
        <f>IFERROR('4.1 取引係数表'!AT120/'4.1 取引係数表'!AT$201,0)</f>
        <v>0</v>
      </c>
      <c r="AU120" s="43">
        <f>IFERROR('4.1 取引係数表'!AU120/'4.1 取引係数表'!AU$201,0)</f>
        <v>0</v>
      </c>
      <c r="AV120" s="43">
        <f>IFERROR('4.1 取引係数表'!AV120/'4.1 取引係数表'!AV$201,0)</f>
        <v>0</v>
      </c>
      <c r="AW120" s="43">
        <f>IFERROR('4.1 取引係数表'!AW120/'4.1 取引係数表'!AW$201,0)</f>
        <v>0</v>
      </c>
      <c r="AX120" s="43">
        <f>IFERROR('4.1 取引係数表'!AX120/'4.1 取引係数表'!AX$201,0)</f>
        <v>0</v>
      </c>
      <c r="AY120" s="43">
        <f>IFERROR('4.1 取引係数表'!AY120/'4.1 取引係数表'!AY$201,0)</f>
        <v>0</v>
      </c>
      <c r="AZ120" s="43">
        <f>IFERROR('4.1 取引係数表'!AZ120/'4.1 取引係数表'!AZ$201,0)</f>
        <v>0</v>
      </c>
      <c r="BA120" s="43">
        <f>IFERROR('4.1 取引係数表'!BA120/'4.1 取引係数表'!BA$201,0)</f>
        <v>0</v>
      </c>
      <c r="BB120" s="43">
        <f>IFERROR('4.1 取引係数表'!BB120/'4.1 取引係数表'!BB$201,0)</f>
        <v>0</v>
      </c>
      <c r="BC120" s="43">
        <f>IFERROR('4.1 取引係数表'!BC120/'4.1 取引係数表'!BC$201,0)</f>
        <v>0</v>
      </c>
      <c r="BD120" s="43">
        <f>IFERROR('4.1 取引係数表'!BD120/'4.1 取引係数表'!BD$201,0)</f>
        <v>0</v>
      </c>
      <c r="BE120" s="43">
        <f>IFERROR('4.1 取引係数表'!BE120/'4.1 取引係数表'!BE$201,0)</f>
        <v>0</v>
      </c>
      <c r="BF120" s="43">
        <f>IFERROR('4.1 取引係数表'!BF120/'4.1 取引係数表'!BF$201,0)</f>
        <v>0</v>
      </c>
      <c r="BG120" s="43">
        <f>IFERROR('4.1 取引係数表'!BG120/'4.1 取引係数表'!BG$201,0)</f>
        <v>0</v>
      </c>
      <c r="BH120" s="43">
        <f>IFERROR('4.1 取引係数表'!BH120/'4.1 取引係数表'!BH$201,0)</f>
        <v>0</v>
      </c>
      <c r="BI120" s="43">
        <f>IFERROR('4.1 取引係数表'!BI120/'4.1 取引係数表'!BI$201,0)</f>
        <v>0</v>
      </c>
      <c r="BJ120" s="43">
        <f>IFERROR('4.1 取引係数表'!BJ120/'4.1 取引係数表'!BJ$201,0)</f>
        <v>0</v>
      </c>
      <c r="BK120" s="43">
        <f>IFERROR('4.1 取引係数表'!BK120/'4.1 取引係数表'!BK$201,0)</f>
        <v>0</v>
      </c>
      <c r="BL120" s="43">
        <f>IFERROR('4.1 取引係数表'!BL120/'4.1 取引係数表'!BL$201,0)</f>
        <v>0</v>
      </c>
      <c r="BM120" s="43">
        <f>IFERROR('4.1 取引係数表'!BM120/'4.1 取引係数表'!BM$201,0)</f>
        <v>0</v>
      </c>
      <c r="BN120" s="43">
        <f>IFERROR('4.1 取引係数表'!BN120/'4.1 取引係数表'!BN$201,0)</f>
        <v>0</v>
      </c>
      <c r="BO120" s="43">
        <f>IFERROR('4.1 取引係数表'!BO120/'4.1 取引係数表'!BO$201,0)</f>
        <v>0</v>
      </c>
      <c r="BP120" s="43">
        <f>IFERROR('4.1 取引係数表'!BP120/'4.1 取引係数表'!BP$201,0)</f>
        <v>0</v>
      </c>
      <c r="BQ120" s="43">
        <f>IFERROR('4.1 取引係数表'!BQ120/'4.1 取引係数表'!BQ$201,0)</f>
        <v>0</v>
      </c>
      <c r="BR120" s="43">
        <f>IFERROR('4.1 取引係数表'!BR120/'4.1 取引係数表'!BR$201,0)</f>
        <v>0</v>
      </c>
      <c r="BS120" s="43">
        <f>IFERROR('4.1 取引係数表'!BS120/'4.1 取引係数表'!BS$201,0)</f>
        <v>0</v>
      </c>
      <c r="BT120" s="43">
        <f>IFERROR('4.1 取引係数表'!BT120/'4.1 取引係数表'!BT$201,0)</f>
        <v>0</v>
      </c>
      <c r="BU120" s="43">
        <f>IFERROR('4.1 取引係数表'!BU120/'4.1 取引係数表'!BU$201,0)</f>
        <v>0</v>
      </c>
      <c r="BV120" s="43">
        <f>IFERROR('4.1 取引係数表'!BV120/'4.1 取引係数表'!BV$201,0)</f>
        <v>0</v>
      </c>
      <c r="BW120" s="43">
        <f>IFERROR('4.1 取引係数表'!BW120/'4.1 取引係数表'!BW$201,0)</f>
        <v>0</v>
      </c>
      <c r="BX120" s="43">
        <f>IFERROR('4.1 取引係数表'!BX120/'4.1 取引係数表'!BX$201,0)</f>
        <v>0</v>
      </c>
      <c r="BY120" s="43">
        <f>IFERROR('4.1 取引係数表'!BY120/'4.1 取引係数表'!BY$201,0)</f>
        <v>0</v>
      </c>
      <c r="BZ120" s="43">
        <f>IFERROR('4.1 取引係数表'!BZ120/'4.1 取引係数表'!BZ$201,0)</f>
        <v>0</v>
      </c>
      <c r="CA120" s="43">
        <f>IFERROR('4.1 取引係数表'!CA120/'4.1 取引係数表'!CA$201,0)</f>
        <v>0</v>
      </c>
      <c r="CB120" s="43">
        <f>IFERROR('4.1 取引係数表'!CB120/'4.1 取引係数表'!CB$201,0)</f>
        <v>0</v>
      </c>
      <c r="CC120" s="43">
        <f>IFERROR('4.1 取引係数表'!CC120/'4.1 取引係数表'!CC$201,0)</f>
        <v>0</v>
      </c>
      <c r="CD120" s="43">
        <f>IFERROR('4.1 取引係数表'!CD120/'4.1 取引係数表'!CD$201,0)</f>
        <v>0</v>
      </c>
      <c r="CE120" s="43">
        <f>IFERROR('4.1 取引係数表'!CE120/'4.1 取引係数表'!CE$201,0)</f>
        <v>0</v>
      </c>
      <c r="CF120" s="43">
        <f>IFERROR('4.1 取引係数表'!CF120/'4.1 取引係数表'!CF$201,0)</f>
        <v>0</v>
      </c>
      <c r="CG120" s="43">
        <f>IFERROR('4.1 取引係数表'!CG120/'4.1 取引係数表'!CG$201,0)</f>
        <v>0</v>
      </c>
      <c r="CH120" s="43">
        <f>IFERROR('4.1 取引係数表'!CH120/'4.1 取引係数表'!CH$201,0)</f>
        <v>0</v>
      </c>
      <c r="CI120" s="43">
        <f>IFERROR('4.1 取引係数表'!CI120/'4.1 取引係数表'!CI$201,0)</f>
        <v>0</v>
      </c>
      <c r="CJ120" s="43">
        <f>IFERROR('4.1 取引係数表'!CJ120/'4.1 取引係数表'!CJ$201,0)</f>
        <v>0</v>
      </c>
      <c r="CK120" s="43">
        <f>IFERROR('4.1 取引係数表'!CK120/'4.1 取引係数表'!CK$201,0)</f>
        <v>0</v>
      </c>
      <c r="CL120" s="43">
        <f>IFERROR('4.1 取引係数表'!CL120/'4.1 取引係数表'!CL$201,0)</f>
        <v>0</v>
      </c>
      <c r="CM120" s="43">
        <f>IFERROR('4.1 取引係数表'!CM120/'4.1 取引係数表'!CM$201,0)</f>
        <v>0</v>
      </c>
      <c r="CN120" s="43">
        <f>IFERROR('4.1 取引係数表'!CN120/'4.1 取引係数表'!CN$201,0)</f>
        <v>0</v>
      </c>
      <c r="CO120" s="43">
        <f>IFERROR('4.1 取引係数表'!CO120/'4.1 取引係数表'!CO$201,0)</f>
        <v>0</v>
      </c>
      <c r="CP120" s="43">
        <f>IFERROR('4.1 取引係数表'!CP120/'4.1 取引係数表'!CP$201,0)</f>
        <v>0</v>
      </c>
      <c r="CQ120" s="43">
        <f>IFERROR('4.1 取引係数表'!CQ120/'4.1 取引係数表'!CQ$201,0)</f>
        <v>0</v>
      </c>
      <c r="CR120" s="43">
        <f>IFERROR('4.1 取引係数表'!CR120/'4.1 取引係数表'!CR$201,0)</f>
        <v>0</v>
      </c>
      <c r="CS120" s="43">
        <f>IFERROR('4.1 取引係数表'!CS120/'4.1 取引係数表'!CS$201,0)</f>
        <v>0</v>
      </c>
      <c r="CT120" s="43">
        <f>IFERROR('4.1 取引係数表'!CT120/'4.1 取引係数表'!CT$201,0)</f>
        <v>0</v>
      </c>
      <c r="CU120" s="43">
        <f>IFERROR('4.1 取引係数表'!CU120/'4.1 取引係数表'!CU$201,0)</f>
        <v>0</v>
      </c>
      <c r="CV120" s="43">
        <f>IFERROR('4.1 取引係数表'!CV120/'4.1 取引係数表'!CV$201,0)</f>
        <v>0</v>
      </c>
      <c r="CW120" s="43">
        <f>IFERROR('4.1 取引係数表'!CW120/'4.1 取引係数表'!CW$201,0)</f>
        <v>0</v>
      </c>
      <c r="CX120" s="43">
        <f>IFERROR('4.1 取引係数表'!CX120/'4.1 取引係数表'!CX$201,0)</f>
        <v>0</v>
      </c>
      <c r="CY120" s="43">
        <f>IFERROR('4.1 取引係数表'!CY120/'4.1 取引係数表'!CY$201,0)</f>
        <v>0</v>
      </c>
      <c r="CZ120" s="43">
        <f>IFERROR('4.1 取引係数表'!CZ120/'4.1 取引係数表'!CZ$201,0)</f>
        <v>0</v>
      </c>
      <c r="DA120" s="43">
        <f>IFERROR('4.1 取引係数表'!DA120/'4.1 取引係数表'!DA$201,0)</f>
        <v>0</v>
      </c>
      <c r="DB120" s="43">
        <f>IFERROR('4.1 取引係数表'!DB120/'4.1 取引係数表'!DB$201,0)</f>
        <v>0</v>
      </c>
      <c r="DC120" s="43">
        <f>IFERROR('4.1 取引係数表'!DC120/'4.1 取引係数表'!DC$201,0)</f>
        <v>0</v>
      </c>
      <c r="DD120" s="43">
        <f>IFERROR('4.1 取引係数表'!DD120/'4.1 取引係数表'!DD$201,0)</f>
        <v>0</v>
      </c>
      <c r="DE120" s="43">
        <f>IFERROR('4.1 取引係数表'!DE120/'4.1 取引係数表'!DE$201,0)</f>
        <v>0</v>
      </c>
      <c r="DF120" s="43">
        <f>IFERROR('4.1 取引係数表'!DF120/'4.1 取引係数表'!DF$201,0)</f>
        <v>0</v>
      </c>
      <c r="DG120" s="43">
        <f>IFERROR('4.1 取引係数表'!DG120/'4.1 取引係数表'!DG$201,0)</f>
        <v>0</v>
      </c>
      <c r="DH120" s="43">
        <f>IFERROR('4.1 取引係数表'!DH120/'4.1 取引係数表'!DH$201,0)</f>
        <v>0</v>
      </c>
      <c r="DI120" s="43">
        <f>IFERROR('4.1 取引係数表'!DI120/'4.1 取引係数表'!DI$201,0)</f>
        <v>0</v>
      </c>
      <c r="DJ120" s="43">
        <f>IFERROR('4.1 取引係数表'!DJ120/'4.1 取引係数表'!DJ$201,0)</f>
        <v>0</v>
      </c>
      <c r="DK120" s="43">
        <f>IFERROR('4.1 取引係数表'!DK120/'4.1 取引係数表'!DK$201,0)</f>
        <v>0</v>
      </c>
      <c r="DL120" s="43">
        <f>IFERROR('4.1 取引係数表'!DL120/'4.1 取引係数表'!DL$201,0)</f>
        <v>0</v>
      </c>
      <c r="DM120" s="43">
        <f>IFERROR('4.1 取引係数表'!DM120/'4.1 取引係数表'!DM$201,0)</f>
        <v>0</v>
      </c>
      <c r="DN120" s="43">
        <f>IFERROR('4.1 取引係数表'!DN120/'4.1 取引係数表'!DN$201,0)</f>
        <v>0</v>
      </c>
      <c r="DO120" s="43">
        <f>IFERROR('4.1 取引係数表'!DO120/'4.1 取引係数表'!DO$201,0)</f>
        <v>0</v>
      </c>
      <c r="DP120" s="43">
        <f>IFERROR('4.1 取引係数表'!DP120/'4.1 取引係数表'!DP$201,0)</f>
        <v>0</v>
      </c>
      <c r="DQ120" s="43">
        <f>IFERROR('4.1 取引係数表'!DQ120/'4.1 取引係数表'!DQ$201,0)</f>
        <v>0</v>
      </c>
      <c r="DR120" s="43">
        <f>IFERROR('4.1 取引係数表'!DR120/'4.1 取引係数表'!DR$201,0)</f>
        <v>0</v>
      </c>
      <c r="DS120" s="43">
        <f>IFERROR('4.1 取引係数表'!DS120/'4.1 取引係数表'!DS$201,0)</f>
        <v>0</v>
      </c>
      <c r="DT120" s="43">
        <f>IFERROR('4.1 取引係数表'!DT120/'4.1 取引係数表'!DT$201,0)</f>
        <v>0</v>
      </c>
      <c r="DU120" s="43">
        <f>IFERROR('4.1 取引係数表'!DU120/'4.1 取引係数表'!DU$201,0)</f>
        <v>0</v>
      </c>
      <c r="DV120" s="43">
        <f>IFERROR('4.1 取引係数表'!DV120/'4.1 取引係数表'!DV$201,0)</f>
        <v>0</v>
      </c>
      <c r="DW120" s="43">
        <f>IFERROR('4.1 取引係数表'!DW120/'4.1 取引係数表'!DW$201,0)</f>
        <v>0</v>
      </c>
      <c r="DX120" s="43">
        <f>IFERROR('4.1 取引係数表'!DX120/'4.1 取引係数表'!DX$201,0)</f>
        <v>0</v>
      </c>
      <c r="DY120" s="43">
        <f>IFERROR('4.1 取引係数表'!DY120/'4.1 取引係数表'!DY$201,0)</f>
        <v>0</v>
      </c>
      <c r="DZ120" s="43">
        <f>IFERROR('4.1 取引係数表'!DZ120/'4.1 取引係数表'!DZ$201,0)</f>
        <v>0</v>
      </c>
      <c r="EA120" s="43">
        <f>IFERROR('4.1 取引係数表'!EA120/'4.1 取引係数表'!EA$201,0)</f>
        <v>0</v>
      </c>
      <c r="EB120" s="43">
        <f>IFERROR('4.1 取引係数表'!EB120/'4.1 取引係数表'!EB$201,0)</f>
        <v>0</v>
      </c>
      <c r="EC120" s="43">
        <f>IFERROR('4.1 取引係数表'!EC120/'4.1 取引係数表'!EC$201,0)</f>
        <v>0</v>
      </c>
      <c r="ED120" s="43">
        <f>IFERROR('4.1 取引係数表'!ED120/'4.1 取引係数表'!ED$201,0)</f>
        <v>0</v>
      </c>
      <c r="EE120" s="43">
        <f>IFERROR('4.1 取引係数表'!EE120/'4.1 取引係数表'!EE$201,0)</f>
        <v>0</v>
      </c>
      <c r="EF120" s="43">
        <f>IFERROR('4.1 取引係数表'!EF120/'4.1 取引係数表'!EF$201,0)</f>
        <v>0</v>
      </c>
      <c r="EG120" s="43">
        <f>IFERROR('4.1 取引係数表'!EG120/'4.1 取引係数表'!EG$201,0)</f>
        <v>0</v>
      </c>
      <c r="EH120" s="43">
        <f>IFERROR('4.1 取引係数表'!EH120/'4.1 取引係数表'!EH$201,0)</f>
        <v>0</v>
      </c>
      <c r="EI120" s="43">
        <f>IFERROR('4.1 取引係数表'!EI120/'4.1 取引係数表'!EI$201,0)</f>
        <v>0</v>
      </c>
      <c r="EJ120" s="43">
        <f>IFERROR('4.1 取引係数表'!EJ120/'4.1 取引係数表'!EJ$201,0)</f>
        <v>0</v>
      </c>
      <c r="EK120" s="43">
        <f>IFERROR('4.1 取引係数表'!EK120/'4.1 取引係数表'!EK$201,0)</f>
        <v>0</v>
      </c>
      <c r="EL120" s="43">
        <f>IFERROR('4.1 取引係数表'!EL120/'4.1 取引係数表'!EL$201,0)</f>
        <v>0</v>
      </c>
      <c r="EM120" s="43">
        <f>IFERROR('4.1 取引係数表'!EM120/'4.1 取引係数表'!EM$201,0)</f>
        <v>0</v>
      </c>
      <c r="EN120" s="43">
        <f>IFERROR('4.1 取引係数表'!EN120/'4.1 取引係数表'!EN$201,0)</f>
        <v>0</v>
      </c>
      <c r="EO120" s="43">
        <f>IFERROR('4.1 取引係数表'!EO120/'4.1 取引係数表'!EO$201,0)</f>
        <v>0</v>
      </c>
      <c r="EP120" s="43">
        <f>IFERROR('4.1 取引係数表'!EP120/'4.1 取引係数表'!EP$201,0)</f>
        <v>0</v>
      </c>
      <c r="EQ120" s="43">
        <f>IFERROR('4.1 取引係数表'!EQ120/'4.1 取引係数表'!EQ$201,0)</f>
        <v>0</v>
      </c>
      <c r="ER120" s="43">
        <f>IFERROR('4.1 取引係数表'!ER120/'4.1 取引係数表'!ER$201,0)</f>
        <v>0</v>
      </c>
      <c r="ES120" s="43">
        <f>IFERROR('4.1 取引係数表'!ES120/'4.1 取引係数表'!ES$201,0)</f>
        <v>0</v>
      </c>
      <c r="ET120" s="43">
        <f>IFERROR('4.1 取引係数表'!ET120/'4.1 取引係数表'!ET$201,0)</f>
        <v>0</v>
      </c>
      <c r="EU120" s="43">
        <f>IFERROR('4.1 取引係数表'!EU120/'4.1 取引係数表'!EU$201,0)</f>
        <v>0</v>
      </c>
      <c r="EV120" s="43">
        <f>IFERROR('4.1 取引係数表'!EV120/'4.1 取引係数表'!EV$201,0)</f>
        <v>0</v>
      </c>
      <c r="EW120" s="43">
        <f>IFERROR('4.1 取引係数表'!EW120/'4.1 取引係数表'!EW$201,0)</f>
        <v>0</v>
      </c>
      <c r="EX120" s="43">
        <f>IFERROR('4.1 取引係数表'!EX120/'4.1 取引係数表'!EX$201,0)</f>
        <v>0</v>
      </c>
      <c r="EY120" s="43">
        <f>IFERROR('4.1 取引係数表'!EY120/'4.1 取引係数表'!EY$201,0)</f>
        <v>0</v>
      </c>
      <c r="EZ120" s="43">
        <f>IFERROR('4.1 取引係数表'!EZ120/'4.1 取引係数表'!EZ$201,0)</f>
        <v>0</v>
      </c>
      <c r="FA120" s="43">
        <f>IFERROR('4.1 取引係数表'!FA120/'4.1 取引係数表'!FA$201,0)</f>
        <v>0</v>
      </c>
      <c r="FB120" s="43">
        <f>IFERROR('4.1 取引係数表'!FB120/'4.1 取引係数表'!FB$201,0)</f>
        <v>0</v>
      </c>
      <c r="FC120" s="43">
        <f>IFERROR('4.1 取引係数表'!FC120/'4.1 取引係数表'!FC$201,0)</f>
        <v>0</v>
      </c>
      <c r="FD120" s="43">
        <f>IFERROR('4.1 取引係数表'!FD120/'4.1 取引係数表'!FD$201,0)</f>
        <v>0</v>
      </c>
      <c r="FE120" s="43">
        <f>IFERROR('4.1 取引係数表'!FE120/'4.1 取引係数表'!FE$201,0)</f>
        <v>0</v>
      </c>
      <c r="FF120" s="43">
        <f>IFERROR('4.1 取引係数表'!FF120/'4.1 取引係数表'!FF$201,0)</f>
        <v>0</v>
      </c>
      <c r="FG120" s="43">
        <f>IFERROR('4.1 取引係数表'!FG120/'4.1 取引係数表'!FG$201,0)</f>
        <v>0</v>
      </c>
      <c r="FH120" s="43">
        <f>IFERROR('4.1 取引係数表'!FH120/'4.1 取引係数表'!FH$201,0)</f>
        <v>0</v>
      </c>
      <c r="FI120" s="43">
        <f>IFERROR('4.1 取引係数表'!FI120/'4.1 取引係数表'!FI$201,0)</f>
        <v>0</v>
      </c>
      <c r="FJ120" s="43">
        <f>IFERROR('4.1 取引係数表'!FJ120/'4.1 取引係数表'!FJ$201,0)</f>
        <v>0</v>
      </c>
      <c r="FK120" s="43">
        <f>IFERROR('4.1 取引係数表'!FK120/'4.1 取引係数表'!FK$201,0)</f>
        <v>1.8573797678275289E-3</v>
      </c>
      <c r="FL120" s="43">
        <f>IFERROR('4.1 取引係数表'!FL120/'4.1 取引係数表'!FL$201,0)</f>
        <v>0</v>
      </c>
      <c r="FM120" s="43">
        <f>IFERROR('4.1 取引係数表'!FM120/'4.1 取引係数表'!FM$201,0)</f>
        <v>0</v>
      </c>
      <c r="FN120" s="43">
        <f>IFERROR('4.1 取引係数表'!FN120/'4.1 取引係数表'!FN$201,0)</f>
        <v>0</v>
      </c>
      <c r="FO120" s="43">
        <f>IFERROR('4.1 取引係数表'!FO120/'4.1 取引係数表'!FO$201,0)</f>
        <v>0</v>
      </c>
      <c r="FP120" s="43">
        <f>IFERROR('4.1 取引係数表'!FP120/'4.1 取引係数表'!FP$201,0)</f>
        <v>0</v>
      </c>
      <c r="FQ120" s="43">
        <f>IFERROR('4.1 取引係数表'!FQ120/'4.1 取引係数表'!FQ$201,0)</f>
        <v>0</v>
      </c>
      <c r="FR120" s="43">
        <f>IFERROR('4.1 取引係数表'!FR120/'4.1 取引係数表'!FR$201,0)</f>
        <v>0</v>
      </c>
      <c r="FS120" s="43">
        <f>IFERROR('4.1 取引係数表'!FS120/'4.1 取引係数表'!FS$201,0)</f>
        <v>0</v>
      </c>
      <c r="FT120" s="43">
        <f>IFERROR('4.1 取引係数表'!FT120/'4.1 取引係数表'!FT$201,0)</f>
        <v>0</v>
      </c>
      <c r="FU120" s="43">
        <f>IFERROR('4.1 取引係数表'!FU120/'4.1 取引係数表'!FU$201,0)</f>
        <v>0</v>
      </c>
      <c r="FV120" s="43">
        <f>IFERROR('4.1 取引係数表'!FV120/'4.1 取引係数表'!FV$201,0)</f>
        <v>0</v>
      </c>
      <c r="FW120" s="43">
        <f>IFERROR('4.1 取引係数表'!FW120/'4.1 取引係数表'!FW$201,0)</f>
        <v>0</v>
      </c>
      <c r="FX120" s="43">
        <f>IFERROR('4.1 取引係数表'!FX120/'4.1 取引係数表'!FX$201,0)</f>
        <v>0</v>
      </c>
      <c r="FY120" s="43">
        <f>IFERROR('4.1 取引係数表'!FY120/'4.1 取引係数表'!FY$201,0)</f>
        <v>0</v>
      </c>
      <c r="FZ120" s="43">
        <f>IFERROR('4.1 取引係数表'!FZ120/'4.1 取引係数表'!FZ$201,0)</f>
        <v>0</v>
      </c>
      <c r="GA120" s="43">
        <f>IFERROR('4.1 取引係数表'!GA120/'4.1 取引係数表'!GA$201,0)</f>
        <v>0</v>
      </c>
      <c r="GB120" s="43">
        <f>IFERROR('4.1 取引係数表'!GB120/'4.1 取引係数表'!GB$201,0)</f>
        <v>0</v>
      </c>
      <c r="GC120" s="43">
        <f>IFERROR('4.1 取引係数表'!GC120/'4.1 取引係数表'!GC$201,0)</f>
        <v>0</v>
      </c>
      <c r="GD120" s="43">
        <f>IFERROR('4.1 取引係数表'!GD120/'4.1 取引係数表'!GD$201,0)</f>
        <v>0</v>
      </c>
      <c r="GE120" s="43">
        <f>IFERROR('4.1 取引係数表'!GE120/'4.1 取引係数表'!GE$201,0)</f>
        <v>0</v>
      </c>
      <c r="GF120" s="43">
        <f>IFERROR('4.1 取引係数表'!GF120/'4.1 取引係数表'!GF$201,0)</f>
        <v>0</v>
      </c>
      <c r="GG120" s="43">
        <f>IFERROR('4.1 取引係数表'!GG120/'4.1 取引係数表'!GG$201,0)</f>
        <v>0</v>
      </c>
      <c r="GH120" s="44">
        <f>IFERROR('4.1 取引係数表'!GH120/'4.1 取引係数表'!GH$201,0)</f>
        <v>0</v>
      </c>
    </row>
    <row r="121" spans="1:190" s="13" customFormat="1">
      <c r="A121" s="10" t="s">
        <v>117</v>
      </c>
      <c r="B121" s="11" t="s">
        <v>305</v>
      </c>
      <c r="C121" s="43">
        <f>IFERROR('4.1 取引係数表'!C121/'4.1 取引係数表'!C$201,0)</f>
        <v>0</v>
      </c>
      <c r="D121" s="43">
        <f>IFERROR('4.1 取引係数表'!D121/'4.1 取引係数表'!D$201,0)</f>
        <v>0</v>
      </c>
      <c r="E121" s="43">
        <f>IFERROR('4.1 取引係数表'!E121/'4.1 取引係数表'!E$201,0)</f>
        <v>0</v>
      </c>
      <c r="F121" s="43">
        <f>IFERROR('4.1 取引係数表'!F121/'4.1 取引係数表'!F$201,0)</f>
        <v>0</v>
      </c>
      <c r="G121" s="43">
        <f>IFERROR('4.1 取引係数表'!G121/'4.1 取引係数表'!G$201,0)</f>
        <v>0</v>
      </c>
      <c r="H121" s="43">
        <f>IFERROR('4.1 取引係数表'!H121/'4.1 取引係数表'!H$201,0)</f>
        <v>0</v>
      </c>
      <c r="I121" s="43">
        <f>IFERROR('4.1 取引係数表'!I121/'4.1 取引係数表'!I$201,0)</f>
        <v>0</v>
      </c>
      <c r="J121" s="43">
        <f>IFERROR('4.1 取引係数表'!J121/'4.1 取引係数表'!J$201,0)</f>
        <v>0</v>
      </c>
      <c r="K121" s="43">
        <f>IFERROR('4.1 取引係数表'!K121/'4.1 取引係数表'!K$201,0)</f>
        <v>0</v>
      </c>
      <c r="L121" s="43">
        <f>IFERROR('4.1 取引係数表'!L121/'4.1 取引係数表'!L$201,0)</f>
        <v>0</v>
      </c>
      <c r="M121" s="43">
        <f>IFERROR('4.1 取引係数表'!M121/'4.1 取引係数表'!M$201,0)</f>
        <v>0</v>
      </c>
      <c r="N121" s="43">
        <f>IFERROR('4.1 取引係数表'!N121/'4.1 取引係数表'!N$201,0)</f>
        <v>0</v>
      </c>
      <c r="O121" s="43">
        <f>IFERROR('4.1 取引係数表'!O121/'4.1 取引係数表'!O$201,0)</f>
        <v>0</v>
      </c>
      <c r="P121" s="43">
        <f>IFERROR('4.1 取引係数表'!P121/'4.1 取引係数表'!P$201,0)</f>
        <v>0</v>
      </c>
      <c r="Q121" s="43">
        <f>IFERROR('4.1 取引係数表'!Q121/'4.1 取引係数表'!Q$201,0)</f>
        <v>0</v>
      </c>
      <c r="R121" s="43">
        <f>IFERROR('4.1 取引係数表'!R121/'4.1 取引係数表'!R$201,0)</f>
        <v>0</v>
      </c>
      <c r="S121" s="43">
        <f>IFERROR('4.1 取引係数表'!S121/'4.1 取引係数表'!S$201,0)</f>
        <v>0</v>
      </c>
      <c r="T121" s="43">
        <f>IFERROR('4.1 取引係数表'!T121/'4.1 取引係数表'!T$201,0)</f>
        <v>0</v>
      </c>
      <c r="U121" s="43">
        <f>IFERROR('4.1 取引係数表'!U121/'4.1 取引係数表'!U$201,0)</f>
        <v>0</v>
      </c>
      <c r="V121" s="43">
        <f>IFERROR('4.1 取引係数表'!V121/'4.1 取引係数表'!V$201,0)</f>
        <v>0</v>
      </c>
      <c r="W121" s="43">
        <f>IFERROR('4.1 取引係数表'!W121/'4.1 取引係数表'!W$201,0)</f>
        <v>0</v>
      </c>
      <c r="X121" s="43">
        <f>IFERROR('4.1 取引係数表'!X121/'4.1 取引係数表'!X$201,0)</f>
        <v>0</v>
      </c>
      <c r="Y121" s="43">
        <f>IFERROR('4.1 取引係数表'!Y121/'4.1 取引係数表'!Y$201,0)</f>
        <v>0</v>
      </c>
      <c r="Z121" s="43">
        <f>IFERROR('4.1 取引係数表'!Z121/'4.1 取引係数表'!Z$201,0)</f>
        <v>0</v>
      </c>
      <c r="AA121" s="43">
        <f>IFERROR('4.1 取引係数表'!AA121/'4.1 取引係数表'!AA$201,0)</f>
        <v>0</v>
      </c>
      <c r="AB121" s="43">
        <f>IFERROR('4.1 取引係数表'!AB121/'4.1 取引係数表'!AB$201,0)</f>
        <v>0</v>
      </c>
      <c r="AC121" s="43">
        <f>IFERROR('4.1 取引係数表'!AC121/'4.1 取引係数表'!AC$201,0)</f>
        <v>0</v>
      </c>
      <c r="AD121" s="43">
        <f>IFERROR('4.1 取引係数表'!AD121/'4.1 取引係数表'!AD$201,0)</f>
        <v>0</v>
      </c>
      <c r="AE121" s="43">
        <f>IFERROR('4.1 取引係数表'!AE121/'4.1 取引係数表'!AE$201,0)</f>
        <v>0</v>
      </c>
      <c r="AF121" s="43">
        <f>IFERROR('4.1 取引係数表'!AF121/'4.1 取引係数表'!AF$201,0)</f>
        <v>0</v>
      </c>
      <c r="AG121" s="43">
        <f>IFERROR('4.1 取引係数表'!AG121/'4.1 取引係数表'!AG$201,0)</f>
        <v>0</v>
      </c>
      <c r="AH121" s="43">
        <f>IFERROR('4.1 取引係数表'!AH121/'4.1 取引係数表'!AH$201,0)</f>
        <v>0</v>
      </c>
      <c r="AI121" s="43">
        <f>IFERROR('4.1 取引係数表'!AI121/'4.1 取引係数表'!AI$201,0)</f>
        <v>0</v>
      </c>
      <c r="AJ121" s="43">
        <f>IFERROR('4.1 取引係数表'!AJ121/'4.1 取引係数表'!AJ$201,0)</f>
        <v>0</v>
      </c>
      <c r="AK121" s="43">
        <f>IFERROR('4.1 取引係数表'!AK121/'4.1 取引係数表'!AK$201,0)</f>
        <v>0</v>
      </c>
      <c r="AL121" s="43">
        <f>IFERROR('4.1 取引係数表'!AL121/'4.1 取引係数表'!AL$201,0)</f>
        <v>0</v>
      </c>
      <c r="AM121" s="43">
        <f>IFERROR('4.1 取引係数表'!AM121/'4.1 取引係数表'!AM$201,0)</f>
        <v>0</v>
      </c>
      <c r="AN121" s="43">
        <f>IFERROR('4.1 取引係数表'!AN121/'4.1 取引係数表'!AN$201,0)</f>
        <v>0</v>
      </c>
      <c r="AO121" s="43">
        <f>IFERROR('4.1 取引係数表'!AO121/'4.1 取引係数表'!AO$201,0)</f>
        <v>0</v>
      </c>
      <c r="AP121" s="43">
        <f>IFERROR('4.1 取引係数表'!AP121/'4.1 取引係数表'!AP$201,0)</f>
        <v>0</v>
      </c>
      <c r="AQ121" s="43">
        <f>IFERROR('4.1 取引係数表'!AQ121/'4.1 取引係数表'!AQ$201,0)</f>
        <v>0</v>
      </c>
      <c r="AR121" s="43">
        <f>IFERROR('4.1 取引係数表'!AR121/'4.1 取引係数表'!AR$201,0)</f>
        <v>0</v>
      </c>
      <c r="AS121" s="43">
        <f>IFERROR('4.1 取引係数表'!AS121/'4.1 取引係数表'!AS$201,0)</f>
        <v>0</v>
      </c>
      <c r="AT121" s="43">
        <f>IFERROR('4.1 取引係数表'!AT121/'4.1 取引係数表'!AT$201,0)</f>
        <v>0</v>
      </c>
      <c r="AU121" s="43">
        <f>IFERROR('4.1 取引係数表'!AU121/'4.1 取引係数表'!AU$201,0)</f>
        <v>0</v>
      </c>
      <c r="AV121" s="43">
        <f>IFERROR('4.1 取引係数表'!AV121/'4.1 取引係数表'!AV$201,0)</f>
        <v>0</v>
      </c>
      <c r="AW121" s="43">
        <f>IFERROR('4.1 取引係数表'!AW121/'4.1 取引係数表'!AW$201,0)</f>
        <v>0</v>
      </c>
      <c r="AX121" s="43">
        <f>IFERROR('4.1 取引係数表'!AX121/'4.1 取引係数表'!AX$201,0)</f>
        <v>0</v>
      </c>
      <c r="AY121" s="43">
        <f>IFERROR('4.1 取引係数表'!AY121/'4.1 取引係数表'!AY$201,0)</f>
        <v>0</v>
      </c>
      <c r="AZ121" s="43">
        <f>IFERROR('4.1 取引係数表'!AZ121/'4.1 取引係数表'!AZ$201,0)</f>
        <v>0</v>
      </c>
      <c r="BA121" s="43">
        <f>IFERROR('4.1 取引係数表'!BA121/'4.1 取引係数表'!BA$201,0)</f>
        <v>0</v>
      </c>
      <c r="BB121" s="43">
        <f>IFERROR('4.1 取引係数表'!BB121/'4.1 取引係数表'!BB$201,0)</f>
        <v>0</v>
      </c>
      <c r="BC121" s="43">
        <f>IFERROR('4.1 取引係数表'!BC121/'4.1 取引係数表'!BC$201,0)</f>
        <v>0</v>
      </c>
      <c r="BD121" s="43">
        <f>IFERROR('4.1 取引係数表'!BD121/'4.1 取引係数表'!BD$201,0)</f>
        <v>0</v>
      </c>
      <c r="BE121" s="43">
        <f>IFERROR('4.1 取引係数表'!BE121/'4.1 取引係数表'!BE$201,0)</f>
        <v>0</v>
      </c>
      <c r="BF121" s="43">
        <f>IFERROR('4.1 取引係数表'!BF121/'4.1 取引係数表'!BF$201,0)</f>
        <v>0</v>
      </c>
      <c r="BG121" s="43">
        <f>IFERROR('4.1 取引係数表'!BG121/'4.1 取引係数表'!BG$201,0)</f>
        <v>0</v>
      </c>
      <c r="BH121" s="43">
        <f>IFERROR('4.1 取引係数表'!BH121/'4.1 取引係数表'!BH$201,0)</f>
        <v>0</v>
      </c>
      <c r="BI121" s="43">
        <f>IFERROR('4.1 取引係数表'!BI121/'4.1 取引係数表'!BI$201,0)</f>
        <v>0</v>
      </c>
      <c r="BJ121" s="43">
        <f>IFERROR('4.1 取引係数表'!BJ121/'4.1 取引係数表'!BJ$201,0)</f>
        <v>0</v>
      </c>
      <c r="BK121" s="43">
        <f>IFERROR('4.1 取引係数表'!BK121/'4.1 取引係数表'!BK$201,0)</f>
        <v>0</v>
      </c>
      <c r="BL121" s="43">
        <f>IFERROR('4.1 取引係数表'!BL121/'4.1 取引係数表'!BL$201,0)</f>
        <v>0</v>
      </c>
      <c r="BM121" s="43">
        <f>IFERROR('4.1 取引係数表'!BM121/'4.1 取引係数表'!BM$201,0)</f>
        <v>0</v>
      </c>
      <c r="BN121" s="43">
        <f>IFERROR('4.1 取引係数表'!BN121/'4.1 取引係数表'!BN$201,0)</f>
        <v>0</v>
      </c>
      <c r="BO121" s="43">
        <f>IFERROR('4.1 取引係数表'!BO121/'4.1 取引係数表'!BO$201,0)</f>
        <v>0</v>
      </c>
      <c r="BP121" s="43">
        <f>IFERROR('4.1 取引係数表'!BP121/'4.1 取引係数表'!BP$201,0)</f>
        <v>0</v>
      </c>
      <c r="BQ121" s="43">
        <f>IFERROR('4.1 取引係数表'!BQ121/'4.1 取引係数表'!BQ$201,0)</f>
        <v>0</v>
      </c>
      <c r="BR121" s="43">
        <f>IFERROR('4.1 取引係数表'!BR121/'4.1 取引係数表'!BR$201,0)</f>
        <v>0</v>
      </c>
      <c r="BS121" s="43">
        <f>IFERROR('4.1 取引係数表'!BS121/'4.1 取引係数表'!BS$201,0)</f>
        <v>0</v>
      </c>
      <c r="BT121" s="43">
        <f>IFERROR('4.1 取引係数表'!BT121/'4.1 取引係数表'!BT$201,0)</f>
        <v>0</v>
      </c>
      <c r="BU121" s="43">
        <f>IFERROR('4.1 取引係数表'!BU121/'4.1 取引係数表'!BU$201,0)</f>
        <v>0</v>
      </c>
      <c r="BV121" s="43">
        <f>IFERROR('4.1 取引係数表'!BV121/'4.1 取引係数表'!BV$201,0)</f>
        <v>0</v>
      </c>
      <c r="BW121" s="43">
        <f>IFERROR('4.1 取引係数表'!BW121/'4.1 取引係数表'!BW$201,0)</f>
        <v>0</v>
      </c>
      <c r="BX121" s="43">
        <f>IFERROR('4.1 取引係数表'!BX121/'4.1 取引係数表'!BX$201,0)</f>
        <v>0</v>
      </c>
      <c r="BY121" s="43">
        <f>IFERROR('4.1 取引係数表'!BY121/'4.1 取引係数表'!BY$201,0)</f>
        <v>0</v>
      </c>
      <c r="BZ121" s="43">
        <f>IFERROR('4.1 取引係数表'!BZ121/'4.1 取引係数表'!BZ$201,0)</f>
        <v>0</v>
      </c>
      <c r="CA121" s="43">
        <f>IFERROR('4.1 取引係数表'!CA121/'4.1 取引係数表'!CA$201,0)</f>
        <v>0</v>
      </c>
      <c r="CB121" s="43">
        <f>IFERROR('4.1 取引係数表'!CB121/'4.1 取引係数表'!CB$201,0)</f>
        <v>0</v>
      </c>
      <c r="CC121" s="43">
        <f>IFERROR('4.1 取引係数表'!CC121/'4.1 取引係数表'!CC$201,0)</f>
        <v>0</v>
      </c>
      <c r="CD121" s="43">
        <f>IFERROR('4.1 取引係数表'!CD121/'4.1 取引係数表'!CD$201,0)</f>
        <v>0</v>
      </c>
      <c r="CE121" s="43">
        <f>IFERROR('4.1 取引係数表'!CE121/'4.1 取引係数表'!CE$201,0)</f>
        <v>0</v>
      </c>
      <c r="CF121" s="43">
        <f>IFERROR('4.1 取引係数表'!CF121/'4.1 取引係数表'!CF$201,0)</f>
        <v>0</v>
      </c>
      <c r="CG121" s="43">
        <f>IFERROR('4.1 取引係数表'!CG121/'4.1 取引係数表'!CG$201,0)</f>
        <v>0</v>
      </c>
      <c r="CH121" s="43">
        <f>IFERROR('4.1 取引係数表'!CH121/'4.1 取引係数表'!CH$201,0)</f>
        <v>0</v>
      </c>
      <c r="CI121" s="43">
        <f>IFERROR('4.1 取引係数表'!CI121/'4.1 取引係数表'!CI$201,0)</f>
        <v>0</v>
      </c>
      <c r="CJ121" s="43">
        <f>IFERROR('4.1 取引係数表'!CJ121/'4.1 取引係数表'!CJ$201,0)</f>
        <v>0</v>
      </c>
      <c r="CK121" s="43">
        <f>IFERROR('4.1 取引係数表'!CK121/'4.1 取引係数表'!CK$201,0)</f>
        <v>0</v>
      </c>
      <c r="CL121" s="43">
        <f>IFERROR('4.1 取引係数表'!CL121/'4.1 取引係数表'!CL$201,0)</f>
        <v>0</v>
      </c>
      <c r="CM121" s="43">
        <f>IFERROR('4.1 取引係数表'!CM121/'4.1 取引係数表'!CM$201,0)</f>
        <v>0</v>
      </c>
      <c r="CN121" s="43">
        <f>IFERROR('4.1 取引係数表'!CN121/'4.1 取引係数表'!CN$201,0)</f>
        <v>0</v>
      </c>
      <c r="CO121" s="43">
        <f>IFERROR('4.1 取引係数表'!CO121/'4.1 取引係数表'!CO$201,0)</f>
        <v>0</v>
      </c>
      <c r="CP121" s="43">
        <f>IFERROR('4.1 取引係数表'!CP121/'4.1 取引係数表'!CP$201,0)</f>
        <v>0</v>
      </c>
      <c r="CQ121" s="43">
        <f>IFERROR('4.1 取引係数表'!CQ121/'4.1 取引係数表'!CQ$201,0)</f>
        <v>0</v>
      </c>
      <c r="CR121" s="43">
        <f>IFERROR('4.1 取引係数表'!CR121/'4.1 取引係数表'!CR$201,0)</f>
        <v>0</v>
      </c>
      <c r="CS121" s="43">
        <f>IFERROR('4.1 取引係数表'!CS121/'4.1 取引係数表'!CS$201,0)</f>
        <v>0</v>
      </c>
      <c r="CT121" s="43">
        <f>IFERROR('4.1 取引係数表'!CT121/'4.1 取引係数表'!CT$201,0)</f>
        <v>0</v>
      </c>
      <c r="CU121" s="43">
        <f>IFERROR('4.1 取引係数表'!CU121/'4.1 取引係数表'!CU$201,0)</f>
        <v>0</v>
      </c>
      <c r="CV121" s="43">
        <f>IFERROR('4.1 取引係数表'!CV121/'4.1 取引係数表'!CV$201,0)</f>
        <v>0</v>
      </c>
      <c r="CW121" s="43">
        <f>IFERROR('4.1 取引係数表'!CW121/'4.1 取引係数表'!CW$201,0)</f>
        <v>0</v>
      </c>
      <c r="CX121" s="43">
        <f>IFERROR('4.1 取引係数表'!CX121/'4.1 取引係数表'!CX$201,0)</f>
        <v>0</v>
      </c>
      <c r="CY121" s="43">
        <f>IFERROR('4.1 取引係数表'!CY121/'4.1 取引係数表'!CY$201,0)</f>
        <v>0</v>
      </c>
      <c r="CZ121" s="43">
        <f>IFERROR('4.1 取引係数表'!CZ121/'4.1 取引係数表'!CZ$201,0)</f>
        <v>0</v>
      </c>
      <c r="DA121" s="43">
        <f>IFERROR('4.1 取引係数表'!DA121/'4.1 取引係数表'!DA$201,0)</f>
        <v>0</v>
      </c>
      <c r="DB121" s="43">
        <f>IFERROR('4.1 取引係数表'!DB121/'4.1 取引係数表'!DB$201,0)</f>
        <v>0</v>
      </c>
      <c r="DC121" s="43">
        <f>IFERROR('4.1 取引係数表'!DC121/'4.1 取引係数表'!DC$201,0)</f>
        <v>0</v>
      </c>
      <c r="DD121" s="43">
        <f>IFERROR('4.1 取引係数表'!DD121/'4.1 取引係数表'!DD$201,0)</f>
        <v>0</v>
      </c>
      <c r="DE121" s="43">
        <f>IFERROR('4.1 取引係数表'!DE121/'4.1 取引係数表'!DE$201,0)</f>
        <v>0</v>
      </c>
      <c r="DF121" s="43">
        <f>IFERROR('4.1 取引係数表'!DF121/'4.1 取引係数表'!DF$201,0)</f>
        <v>0</v>
      </c>
      <c r="DG121" s="43">
        <f>IFERROR('4.1 取引係数表'!DG121/'4.1 取引係数表'!DG$201,0)</f>
        <v>0</v>
      </c>
      <c r="DH121" s="43">
        <f>IFERROR('4.1 取引係数表'!DH121/'4.1 取引係数表'!DH$201,0)</f>
        <v>0</v>
      </c>
      <c r="DI121" s="43">
        <f>IFERROR('4.1 取引係数表'!DI121/'4.1 取引係数表'!DI$201,0)</f>
        <v>0</v>
      </c>
      <c r="DJ121" s="43">
        <f>IFERROR('4.1 取引係数表'!DJ121/'4.1 取引係数表'!DJ$201,0)</f>
        <v>0</v>
      </c>
      <c r="DK121" s="43">
        <f>IFERROR('4.1 取引係数表'!DK121/'4.1 取引係数表'!DK$201,0)</f>
        <v>0</v>
      </c>
      <c r="DL121" s="43">
        <f>IFERROR('4.1 取引係数表'!DL121/'4.1 取引係数表'!DL$201,0)</f>
        <v>0</v>
      </c>
      <c r="DM121" s="43">
        <f>IFERROR('4.1 取引係数表'!DM121/'4.1 取引係数表'!DM$201,0)</f>
        <v>0</v>
      </c>
      <c r="DN121" s="43">
        <f>IFERROR('4.1 取引係数表'!DN121/'4.1 取引係数表'!DN$201,0)</f>
        <v>0</v>
      </c>
      <c r="DO121" s="43">
        <f>IFERROR('4.1 取引係数表'!DO121/'4.1 取引係数表'!DO$201,0)</f>
        <v>0</v>
      </c>
      <c r="DP121" s="43">
        <f>IFERROR('4.1 取引係数表'!DP121/'4.1 取引係数表'!DP$201,0)</f>
        <v>0</v>
      </c>
      <c r="DQ121" s="43">
        <f>IFERROR('4.1 取引係数表'!DQ121/'4.1 取引係数表'!DQ$201,0)</f>
        <v>0</v>
      </c>
      <c r="DR121" s="43">
        <f>IFERROR('4.1 取引係数表'!DR121/'4.1 取引係数表'!DR$201,0)</f>
        <v>0</v>
      </c>
      <c r="DS121" s="43">
        <f>IFERROR('4.1 取引係数表'!DS121/'4.1 取引係数表'!DS$201,0)</f>
        <v>0</v>
      </c>
      <c r="DT121" s="43">
        <f>IFERROR('4.1 取引係数表'!DT121/'4.1 取引係数表'!DT$201,0)</f>
        <v>0</v>
      </c>
      <c r="DU121" s="43">
        <f>IFERROR('4.1 取引係数表'!DU121/'4.1 取引係数表'!DU$201,0)</f>
        <v>0</v>
      </c>
      <c r="DV121" s="43">
        <f>IFERROR('4.1 取引係数表'!DV121/'4.1 取引係数表'!DV$201,0)</f>
        <v>0</v>
      </c>
      <c r="DW121" s="43">
        <f>IFERROR('4.1 取引係数表'!DW121/'4.1 取引係数表'!DW$201,0)</f>
        <v>0</v>
      </c>
      <c r="DX121" s="43">
        <f>IFERROR('4.1 取引係数表'!DX121/'4.1 取引係数表'!DX$201,0)</f>
        <v>0</v>
      </c>
      <c r="DY121" s="43">
        <f>IFERROR('4.1 取引係数表'!DY121/'4.1 取引係数表'!DY$201,0)</f>
        <v>0</v>
      </c>
      <c r="DZ121" s="43">
        <f>IFERROR('4.1 取引係数表'!DZ121/'4.1 取引係数表'!DZ$201,0)</f>
        <v>0</v>
      </c>
      <c r="EA121" s="43">
        <f>IFERROR('4.1 取引係数表'!EA121/'4.1 取引係数表'!EA$201,0)</f>
        <v>0</v>
      </c>
      <c r="EB121" s="43">
        <f>IFERROR('4.1 取引係数表'!EB121/'4.1 取引係数表'!EB$201,0)</f>
        <v>0</v>
      </c>
      <c r="EC121" s="43">
        <f>IFERROR('4.1 取引係数表'!EC121/'4.1 取引係数表'!EC$201,0)</f>
        <v>0</v>
      </c>
      <c r="ED121" s="43">
        <f>IFERROR('4.1 取引係数表'!ED121/'4.1 取引係数表'!ED$201,0)</f>
        <v>0</v>
      </c>
      <c r="EE121" s="43">
        <f>IFERROR('4.1 取引係数表'!EE121/'4.1 取引係数表'!EE$201,0)</f>
        <v>0</v>
      </c>
      <c r="EF121" s="43">
        <f>IFERROR('4.1 取引係数表'!EF121/'4.1 取引係数表'!EF$201,0)</f>
        <v>0</v>
      </c>
      <c r="EG121" s="43">
        <f>IFERROR('4.1 取引係数表'!EG121/'4.1 取引係数表'!EG$201,0)</f>
        <v>0</v>
      </c>
      <c r="EH121" s="43">
        <f>IFERROR('4.1 取引係数表'!EH121/'4.1 取引係数表'!EH$201,0)</f>
        <v>0</v>
      </c>
      <c r="EI121" s="43">
        <f>IFERROR('4.1 取引係数表'!EI121/'4.1 取引係数表'!EI$201,0)</f>
        <v>0</v>
      </c>
      <c r="EJ121" s="43">
        <f>IFERROR('4.1 取引係数表'!EJ121/'4.1 取引係数表'!EJ$201,0)</f>
        <v>0</v>
      </c>
      <c r="EK121" s="43">
        <f>IFERROR('4.1 取引係数表'!EK121/'4.1 取引係数表'!EK$201,0)</f>
        <v>0</v>
      </c>
      <c r="EL121" s="43">
        <f>IFERROR('4.1 取引係数表'!EL121/'4.1 取引係数表'!EL$201,0)</f>
        <v>0</v>
      </c>
      <c r="EM121" s="43">
        <f>IFERROR('4.1 取引係数表'!EM121/'4.1 取引係数表'!EM$201,0)</f>
        <v>0</v>
      </c>
      <c r="EN121" s="43">
        <f>IFERROR('4.1 取引係数表'!EN121/'4.1 取引係数表'!EN$201,0)</f>
        <v>0</v>
      </c>
      <c r="EO121" s="43">
        <f>IFERROR('4.1 取引係数表'!EO121/'4.1 取引係数表'!EO$201,0)</f>
        <v>0</v>
      </c>
      <c r="EP121" s="43">
        <f>IFERROR('4.1 取引係数表'!EP121/'4.1 取引係数表'!EP$201,0)</f>
        <v>0</v>
      </c>
      <c r="EQ121" s="43">
        <f>IFERROR('4.1 取引係数表'!EQ121/'4.1 取引係数表'!EQ$201,0)</f>
        <v>0</v>
      </c>
      <c r="ER121" s="43">
        <f>IFERROR('4.1 取引係数表'!ER121/'4.1 取引係数表'!ER$201,0)</f>
        <v>0</v>
      </c>
      <c r="ES121" s="43">
        <f>IFERROR('4.1 取引係数表'!ES121/'4.1 取引係数表'!ES$201,0)</f>
        <v>0</v>
      </c>
      <c r="ET121" s="43">
        <f>IFERROR('4.1 取引係数表'!ET121/'4.1 取引係数表'!ET$201,0)</f>
        <v>0</v>
      </c>
      <c r="EU121" s="43">
        <f>IFERROR('4.1 取引係数表'!EU121/'4.1 取引係数表'!EU$201,0)</f>
        <v>0</v>
      </c>
      <c r="EV121" s="43">
        <f>IFERROR('4.1 取引係数表'!EV121/'4.1 取引係数表'!EV$201,0)</f>
        <v>0</v>
      </c>
      <c r="EW121" s="43">
        <f>IFERROR('4.1 取引係数表'!EW121/'4.1 取引係数表'!EW$201,0)</f>
        <v>0</v>
      </c>
      <c r="EX121" s="43">
        <f>IFERROR('4.1 取引係数表'!EX121/'4.1 取引係数表'!EX$201,0)</f>
        <v>0</v>
      </c>
      <c r="EY121" s="43">
        <f>IFERROR('4.1 取引係数表'!EY121/'4.1 取引係数表'!EY$201,0)</f>
        <v>0</v>
      </c>
      <c r="EZ121" s="43">
        <f>IFERROR('4.1 取引係数表'!EZ121/'4.1 取引係数表'!EZ$201,0)</f>
        <v>0</v>
      </c>
      <c r="FA121" s="43">
        <f>IFERROR('4.1 取引係数表'!FA121/'4.1 取引係数表'!FA$201,0)</f>
        <v>0</v>
      </c>
      <c r="FB121" s="43">
        <f>IFERROR('4.1 取引係数表'!FB121/'4.1 取引係数表'!FB$201,0)</f>
        <v>0</v>
      </c>
      <c r="FC121" s="43">
        <f>IFERROR('4.1 取引係数表'!FC121/'4.1 取引係数表'!FC$201,0)</f>
        <v>0</v>
      </c>
      <c r="FD121" s="43">
        <f>IFERROR('4.1 取引係数表'!FD121/'4.1 取引係数表'!FD$201,0)</f>
        <v>0</v>
      </c>
      <c r="FE121" s="43">
        <f>IFERROR('4.1 取引係数表'!FE121/'4.1 取引係数表'!FE$201,0)</f>
        <v>0</v>
      </c>
      <c r="FF121" s="43">
        <f>IFERROR('4.1 取引係数表'!FF121/'4.1 取引係数表'!FF$201,0)</f>
        <v>0</v>
      </c>
      <c r="FG121" s="43">
        <f>IFERROR('4.1 取引係数表'!FG121/'4.1 取引係数表'!FG$201,0)</f>
        <v>0</v>
      </c>
      <c r="FH121" s="43">
        <f>IFERROR('4.1 取引係数表'!FH121/'4.1 取引係数表'!FH$201,0)</f>
        <v>0</v>
      </c>
      <c r="FI121" s="43">
        <f>IFERROR('4.1 取引係数表'!FI121/'4.1 取引係数表'!FI$201,0)</f>
        <v>0</v>
      </c>
      <c r="FJ121" s="43">
        <f>IFERROR('4.1 取引係数表'!FJ121/'4.1 取引係数表'!FJ$201,0)</f>
        <v>0</v>
      </c>
      <c r="FK121" s="43">
        <f>IFERROR('4.1 取引係数表'!FK121/'4.1 取引係数表'!FK$201,0)</f>
        <v>0</v>
      </c>
      <c r="FL121" s="43">
        <f>IFERROR('4.1 取引係数表'!FL121/'4.1 取引係数表'!FL$201,0)</f>
        <v>0</v>
      </c>
      <c r="FM121" s="43">
        <f>IFERROR('4.1 取引係数表'!FM121/'4.1 取引係数表'!FM$201,0)</f>
        <v>0</v>
      </c>
      <c r="FN121" s="43">
        <f>IFERROR('4.1 取引係数表'!FN121/'4.1 取引係数表'!FN$201,0)</f>
        <v>0</v>
      </c>
      <c r="FO121" s="43">
        <f>IFERROR('4.1 取引係数表'!FO121/'4.1 取引係数表'!FO$201,0)</f>
        <v>0</v>
      </c>
      <c r="FP121" s="43">
        <f>IFERROR('4.1 取引係数表'!FP121/'4.1 取引係数表'!FP$201,0)</f>
        <v>0</v>
      </c>
      <c r="FQ121" s="43">
        <f>IFERROR('4.1 取引係数表'!FQ121/'4.1 取引係数表'!FQ$201,0)</f>
        <v>0</v>
      </c>
      <c r="FR121" s="43">
        <f>IFERROR('4.1 取引係数表'!FR121/'4.1 取引係数表'!FR$201,0)</f>
        <v>0</v>
      </c>
      <c r="FS121" s="43">
        <f>IFERROR('4.1 取引係数表'!FS121/'4.1 取引係数表'!FS$201,0)</f>
        <v>0</v>
      </c>
      <c r="FT121" s="43">
        <f>IFERROR('4.1 取引係数表'!FT121/'4.1 取引係数表'!FT$201,0)</f>
        <v>0</v>
      </c>
      <c r="FU121" s="43">
        <f>IFERROR('4.1 取引係数表'!FU121/'4.1 取引係数表'!FU$201,0)</f>
        <v>0</v>
      </c>
      <c r="FV121" s="43">
        <f>IFERROR('4.1 取引係数表'!FV121/'4.1 取引係数表'!FV$201,0)</f>
        <v>0</v>
      </c>
      <c r="FW121" s="43">
        <f>IFERROR('4.1 取引係数表'!FW121/'4.1 取引係数表'!FW$201,0)</f>
        <v>0</v>
      </c>
      <c r="FX121" s="43">
        <f>IFERROR('4.1 取引係数表'!FX121/'4.1 取引係数表'!FX$201,0)</f>
        <v>0</v>
      </c>
      <c r="FY121" s="43">
        <f>IFERROR('4.1 取引係数表'!FY121/'4.1 取引係数表'!FY$201,0)</f>
        <v>0</v>
      </c>
      <c r="FZ121" s="43">
        <f>IFERROR('4.1 取引係数表'!FZ121/'4.1 取引係数表'!FZ$201,0)</f>
        <v>0</v>
      </c>
      <c r="GA121" s="43">
        <f>IFERROR('4.1 取引係数表'!GA121/'4.1 取引係数表'!GA$201,0)</f>
        <v>0</v>
      </c>
      <c r="GB121" s="43">
        <f>IFERROR('4.1 取引係数表'!GB121/'4.1 取引係数表'!GB$201,0)</f>
        <v>0</v>
      </c>
      <c r="GC121" s="43">
        <f>IFERROR('4.1 取引係数表'!GC121/'4.1 取引係数表'!GC$201,0)</f>
        <v>0</v>
      </c>
      <c r="GD121" s="43">
        <f>IFERROR('4.1 取引係数表'!GD121/'4.1 取引係数表'!GD$201,0)</f>
        <v>0</v>
      </c>
      <c r="GE121" s="43">
        <f>IFERROR('4.1 取引係数表'!GE121/'4.1 取引係数表'!GE$201,0)</f>
        <v>0</v>
      </c>
      <c r="GF121" s="43">
        <f>IFERROR('4.1 取引係数表'!GF121/'4.1 取引係数表'!GF$201,0)</f>
        <v>0</v>
      </c>
      <c r="GG121" s="43">
        <f>IFERROR('4.1 取引係数表'!GG121/'4.1 取引係数表'!GG$201,0)</f>
        <v>0</v>
      </c>
      <c r="GH121" s="44">
        <f>IFERROR('4.1 取引係数表'!GH121/'4.1 取引係数表'!GH$201,0)</f>
        <v>0</v>
      </c>
    </row>
    <row r="122" spans="1:190" s="13" customFormat="1">
      <c r="A122" s="10" t="s">
        <v>118</v>
      </c>
      <c r="B122" s="11" t="s">
        <v>306</v>
      </c>
      <c r="C122" s="43">
        <f>IFERROR('4.1 取引係数表'!C122/'4.1 取引係数表'!C$201,0)</f>
        <v>0</v>
      </c>
      <c r="D122" s="43">
        <f>IFERROR('4.1 取引係数表'!D122/'4.1 取引係数表'!D$201,0)</f>
        <v>0</v>
      </c>
      <c r="E122" s="43">
        <f>IFERROR('4.1 取引係数表'!E122/'4.1 取引係数表'!E$201,0)</f>
        <v>0</v>
      </c>
      <c r="F122" s="43">
        <f>IFERROR('4.1 取引係数表'!F122/'4.1 取引係数表'!F$201,0)</f>
        <v>0</v>
      </c>
      <c r="G122" s="43">
        <f>IFERROR('4.1 取引係数表'!G122/'4.1 取引係数表'!G$201,0)</f>
        <v>0</v>
      </c>
      <c r="H122" s="43">
        <f>IFERROR('4.1 取引係数表'!H122/'4.1 取引係数表'!H$201,0)</f>
        <v>0</v>
      </c>
      <c r="I122" s="43">
        <f>IFERROR('4.1 取引係数表'!I122/'4.1 取引係数表'!I$201,0)</f>
        <v>0</v>
      </c>
      <c r="J122" s="43">
        <f>IFERROR('4.1 取引係数表'!J122/'4.1 取引係数表'!J$201,0)</f>
        <v>0</v>
      </c>
      <c r="K122" s="43">
        <f>IFERROR('4.1 取引係数表'!K122/'4.1 取引係数表'!K$201,0)</f>
        <v>0</v>
      </c>
      <c r="L122" s="43">
        <f>IFERROR('4.1 取引係数表'!L122/'4.1 取引係数表'!L$201,0)</f>
        <v>0</v>
      </c>
      <c r="M122" s="43">
        <f>IFERROR('4.1 取引係数表'!M122/'4.1 取引係数表'!M$201,0)</f>
        <v>0</v>
      </c>
      <c r="N122" s="43">
        <f>IFERROR('4.1 取引係数表'!N122/'4.1 取引係数表'!N$201,0)</f>
        <v>0</v>
      </c>
      <c r="O122" s="43">
        <f>IFERROR('4.1 取引係数表'!O122/'4.1 取引係数表'!O$201,0)</f>
        <v>0</v>
      </c>
      <c r="P122" s="43">
        <f>IFERROR('4.1 取引係数表'!P122/'4.1 取引係数表'!P$201,0)</f>
        <v>0</v>
      </c>
      <c r="Q122" s="43">
        <f>IFERROR('4.1 取引係数表'!Q122/'4.1 取引係数表'!Q$201,0)</f>
        <v>0</v>
      </c>
      <c r="R122" s="43">
        <f>IFERROR('4.1 取引係数表'!R122/'4.1 取引係数表'!R$201,0)</f>
        <v>8.762705923589205E-5</v>
      </c>
      <c r="S122" s="43">
        <f>IFERROR('4.1 取引係数表'!S122/'4.1 取引係数表'!S$201,0)</f>
        <v>0</v>
      </c>
      <c r="T122" s="43">
        <f>IFERROR('4.1 取引係数表'!T122/'4.1 取引係数表'!T$201,0)</f>
        <v>0</v>
      </c>
      <c r="U122" s="43">
        <f>IFERROR('4.1 取引係数表'!U122/'4.1 取引係数表'!U$201,0)</f>
        <v>0</v>
      </c>
      <c r="V122" s="43">
        <f>IFERROR('4.1 取引係数表'!V122/'4.1 取引係数表'!V$201,0)</f>
        <v>0</v>
      </c>
      <c r="W122" s="43">
        <f>IFERROR('4.1 取引係数表'!W122/'4.1 取引係数表'!W$201,0)</f>
        <v>0</v>
      </c>
      <c r="X122" s="43">
        <f>IFERROR('4.1 取引係数表'!X122/'4.1 取引係数表'!X$201,0)</f>
        <v>0</v>
      </c>
      <c r="Y122" s="43">
        <f>IFERROR('4.1 取引係数表'!Y122/'4.1 取引係数表'!Y$201,0)</f>
        <v>1.8931541652231366E-6</v>
      </c>
      <c r="Z122" s="43">
        <f>IFERROR('4.1 取引係数表'!Z122/'4.1 取引係数表'!Z$201,0)</f>
        <v>0</v>
      </c>
      <c r="AA122" s="43">
        <f>IFERROR('4.1 取引係数表'!AA122/'4.1 取引係数表'!AA$201,0)</f>
        <v>0</v>
      </c>
      <c r="AB122" s="43">
        <f>IFERROR('4.1 取引係数表'!AB122/'4.1 取引係数表'!AB$201,0)</f>
        <v>0</v>
      </c>
      <c r="AC122" s="43">
        <f>IFERROR('4.1 取引係数表'!AC122/'4.1 取引係数表'!AC$201,0)</f>
        <v>0</v>
      </c>
      <c r="AD122" s="43">
        <f>IFERROR('4.1 取引係数表'!AD122/'4.1 取引係数表'!AD$201,0)</f>
        <v>0</v>
      </c>
      <c r="AE122" s="43">
        <f>IFERROR('4.1 取引係数表'!AE122/'4.1 取引係数表'!AE$201,0)</f>
        <v>0</v>
      </c>
      <c r="AF122" s="43">
        <f>IFERROR('4.1 取引係数表'!AF122/'4.1 取引係数表'!AF$201,0)</f>
        <v>0</v>
      </c>
      <c r="AG122" s="43">
        <f>IFERROR('4.1 取引係数表'!AG122/'4.1 取引係数表'!AG$201,0)</f>
        <v>0</v>
      </c>
      <c r="AH122" s="43">
        <f>IFERROR('4.1 取引係数表'!AH122/'4.1 取引係数表'!AH$201,0)</f>
        <v>0</v>
      </c>
      <c r="AI122" s="43">
        <f>IFERROR('4.1 取引係数表'!AI122/'4.1 取引係数表'!AI$201,0)</f>
        <v>0</v>
      </c>
      <c r="AJ122" s="43">
        <f>IFERROR('4.1 取引係数表'!AJ122/'4.1 取引係数表'!AJ$201,0)</f>
        <v>0</v>
      </c>
      <c r="AK122" s="43">
        <f>IFERROR('4.1 取引係数表'!AK122/'4.1 取引係数表'!AK$201,0)</f>
        <v>0</v>
      </c>
      <c r="AL122" s="43">
        <f>IFERROR('4.1 取引係数表'!AL122/'4.1 取引係数表'!AL$201,0)</f>
        <v>6.7703431886962354E-6</v>
      </c>
      <c r="AM122" s="43">
        <f>IFERROR('4.1 取引係数表'!AM122/'4.1 取引係数表'!AM$201,0)</f>
        <v>0</v>
      </c>
      <c r="AN122" s="43">
        <f>IFERROR('4.1 取引係数表'!AN122/'4.1 取引係数表'!AN$201,0)</f>
        <v>0</v>
      </c>
      <c r="AO122" s="43">
        <f>IFERROR('4.1 取引係数表'!AO122/'4.1 取引係数表'!AO$201,0)</f>
        <v>2.4860161591050341E-5</v>
      </c>
      <c r="AP122" s="43">
        <f>IFERROR('4.1 取引係数表'!AP122/'4.1 取引係数表'!AP$201,0)</f>
        <v>9.6101175317374123E-6</v>
      </c>
      <c r="AQ122" s="43">
        <f>IFERROR('4.1 取引係数表'!AQ122/'4.1 取引係数表'!AQ$201,0)</f>
        <v>0</v>
      </c>
      <c r="AR122" s="43">
        <f>IFERROR('4.1 取引係数表'!AR122/'4.1 取引係数表'!AR$201,0)</f>
        <v>0</v>
      </c>
      <c r="AS122" s="43">
        <f>IFERROR('4.1 取引係数表'!AS122/'4.1 取引係数表'!AS$201,0)</f>
        <v>0</v>
      </c>
      <c r="AT122" s="43">
        <f>IFERROR('4.1 取引係数表'!AT122/'4.1 取引係数表'!AT$201,0)</f>
        <v>0</v>
      </c>
      <c r="AU122" s="43">
        <f>IFERROR('4.1 取引係数表'!AU122/'4.1 取引係数表'!AU$201,0)</f>
        <v>0</v>
      </c>
      <c r="AV122" s="43">
        <f>IFERROR('4.1 取引係数表'!AV122/'4.1 取引係数表'!AV$201,0)</f>
        <v>0</v>
      </c>
      <c r="AW122" s="43">
        <f>IFERROR('4.1 取引係数表'!AW122/'4.1 取引係数表'!AW$201,0)</f>
        <v>4.0492961311000117E-6</v>
      </c>
      <c r="AX122" s="43">
        <f>IFERROR('4.1 取引係数表'!AX122/'4.1 取引係数表'!AX$201,0)</f>
        <v>0</v>
      </c>
      <c r="AY122" s="43">
        <f>IFERROR('4.1 取引係数表'!AY122/'4.1 取引係数表'!AY$201,0)</f>
        <v>0</v>
      </c>
      <c r="AZ122" s="43">
        <f>IFERROR('4.1 取引係数表'!AZ122/'4.1 取引係数表'!AZ$201,0)</f>
        <v>0</v>
      </c>
      <c r="BA122" s="43">
        <f>IFERROR('4.1 取引係数表'!BA122/'4.1 取引係数表'!BA$201,0)</f>
        <v>0</v>
      </c>
      <c r="BB122" s="43">
        <f>IFERROR('4.1 取引係数表'!BB122/'4.1 取引係数表'!BB$201,0)</f>
        <v>5.2723845677303704E-6</v>
      </c>
      <c r="BC122" s="43">
        <f>IFERROR('4.1 取引係数表'!BC122/'4.1 取引係数表'!BC$201,0)</f>
        <v>0</v>
      </c>
      <c r="BD122" s="43">
        <f>IFERROR('4.1 取引係数表'!BD122/'4.1 取引係数表'!BD$201,0)</f>
        <v>0</v>
      </c>
      <c r="BE122" s="43">
        <f>IFERROR('4.1 取引係数表'!BE122/'4.1 取引係数表'!BE$201,0)</f>
        <v>0</v>
      </c>
      <c r="BF122" s="43">
        <f>IFERROR('4.1 取引係数表'!BF122/'4.1 取引係数表'!BF$201,0)</f>
        <v>0</v>
      </c>
      <c r="BG122" s="43">
        <f>IFERROR('4.1 取引係数表'!BG122/'4.1 取引係数表'!BG$201,0)</f>
        <v>0</v>
      </c>
      <c r="BH122" s="43">
        <f>IFERROR('4.1 取引係数表'!BH122/'4.1 取引係数表'!BH$201,0)</f>
        <v>0</v>
      </c>
      <c r="BI122" s="43">
        <f>IFERROR('4.1 取引係数表'!BI122/'4.1 取引係数表'!BI$201,0)</f>
        <v>0</v>
      </c>
      <c r="BJ122" s="43">
        <f>IFERROR('4.1 取引係数表'!BJ122/'4.1 取引係数表'!BJ$201,0)</f>
        <v>0</v>
      </c>
      <c r="BK122" s="43">
        <f>IFERROR('4.1 取引係数表'!BK122/'4.1 取引係数表'!BK$201,0)</f>
        <v>0</v>
      </c>
      <c r="BL122" s="43">
        <f>IFERROR('4.1 取引係数表'!BL122/'4.1 取引係数表'!BL$201,0)</f>
        <v>0</v>
      </c>
      <c r="BM122" s="43">
        <f>IFERROR('4.1 取引係数表'!BM122/'4.1 取引係数表'!BM$201,0)</f>
        <v>0</v>
      </c>
      <c r="BN122" s="43">
        <f>IFERROR('4.1 取引係数表'!BN122/'4.1 取引係数表'!BN$201,0)</f>
        <v>0</v>
      </c>
      <c r="BO122" s="43">
        <f>IFERROR('4.1 取引係数表'!BO122/'4.1 取引係数表'!BO$201,0)</f>
        <v>0</v>
      </c>
      <c r="BP122" s="43">
        <f>IFERROR('4.1 取引係数表'!BP122/'4.1 取引係数表'!BP$201,0)</f>
        <v>0</v>
      </c>
      <c r="BQ122" s="43">
        <f>IFERROR('4.1 取引係数表'!BQ122/'4.1 取引係数表'!BQ$201,0)</f>
        <v>0</v>
      </c>
      <c r="BR122" s="43">
        <f>IFERROR('4.1 取引係数表'!BR122/'4.1 取引係数表'!BR$201,0)</f>
        <v>0</v>
      </c>
      <c r="BS122" s="43">
        <f>IFERROR('4.1 取引係数表'!BS122/'4.1 取引係数表'!BS$201,0)</f>
        <v>0</v>
      </c>
      <c r="BT122" s="43">
        <f>IFERROR('4.1 取引係数表'!BT122/'4.1 取引係数表'!BT$201,0)</f>
        <v>0</v>
      </c>
      <c r="BU122" s="43">
        <f>IFERROR('4.1 取引係数表'!BU122/'4.1 取引係数表'!BU$201,0)</f>
        <v>0</v>
      </c>
      <c r="BV122" s="43">
        <f>IFERROR('4.1 取引係数表'!BV122/'4.1 取引係数表'!BV$201,0)</f>
        <v>0</v>
      </c>
      <c r="BW122" s="43">
        <f>IFERROR('4.1 取引係数表'!BW122/'4.1 取引係数表'!BW$201,0)</f>
        <v>0</v>
      </c>
      <c r="BX122" s="43">
        <f>IFERROR('4.1 取引係数表'!BX122/'4.1 取引係数表'!BX$201,0)</f>
        <v>0</v>
      </c>
      <c r="BY122" s="43">
        <f>IFERROR('4.1 取引係数表'!BY122/'4.1 取引係数表'!BY$201,0)</f>
        <v>0</v>
      </c>
      <c r="BZ122" s="43">
        <f>IFERROR('4.1 取引係数表'!BZ122/'4.1 取引係数表'!BZ$201,0)</f>
        <v>0</v>
      </c>
      <c r="CA122" s="43">
        <f>IFERROR('4.1 取引係数表'!CA122/'4.1 取引係数表'!CA$201,0)</f>
        <v>0</v>
      </c>
      <c r="CB122" s="43">
        <f>IFERROR('4.1 取引係数表'!CB122/'4.1 取引係数表'!CB$201,0)</f>
        <v>0</v>
      </c>
      <c r="CC122" s="43">
        <f>IFERROR('4.1 取引係数表'!CC122/'4.1 取引係数表'!CC$201,0)</f>
        <v>0</v>
      </c>
      <c r="CD122" s="43">
        <f>IFERROR('4.1 取引係数表'!CD122/'4.1 取引係数表'!CD$201,0)</f>
        <v>0</v>
      </c>
      <c r="CE122" s="43">
        <f>IFERROR('4.1 取引係数表'!CE122/'4.1 取引係数表'!CE$201,0)</f>
        <v>0</v>
      </c>
      <c r="CF122" s="43">
        <f>IFERROR('4.1 取引係数表'!CF122/'4.1 取引係数表'!CF$201,0)</f>
        <v>0</v>
      </c>
      <c r="CG122" s="43">
        <f>IFERROR('4.1 取引係数表'!CG122/'4.1 取引係数表'!CG$201,0)</f>
        <v>0</v>
      </c>
      <c r="CH122" s="43">
        <f>IFERROR('4.1 取引係数表'!CH122/'4.1 取引係数表'!CH$201,0)</f>
        <v>0</v>
      </c>
      <c r="CI122" s="43">
        <f>IFERROR('4.1 取引係数表'!CI122/'4.1 取引係数表'!CI$201,0)</f>
        <v>0</v>
      </c>
      <c r="CJ122" s="43">
        <f>IFERROR('4.1 取引係数表'!CJ122/'4.1 取引係数表'!CJ$201,0)</f>
        <v>0</v>
      </c>
      <c r="CK122" s="43">
        <f>IFERROR('4.1 取引係数表'!CK122/'4.1 取引係数表'!CK$201,0)</f>
        <v>0</v>
      </c>
      <c r="CL122" s="43">
        <f>IFERROR('4.1 取引係数表'!CL122/'4.1 取引係数表'!CL$201,0)</f>
        <v>0</v>
      </c>
      <c r="CM122" s="43">
        <f>IFERROR('4.1 取引係数表'!CM122/'4.1 取引係数表'!CM$201,0)</f>
        <v>0</v>
      </c>
      <c r="CN122" s="43">
        <f>IFERROR('4.1 取引係数表'!CN122/'4.1 取引係数表'!CN$201,0)</f>
        <v>0</v>
      </c>
      <c r="CO122" s="43">
        <f>IFERROR('4.1 取引係数表'!CO122/'4.1 取引係数表'!CO$201,0)</f>
        <v>2.5356191094398563E-6</v>
      </c>
      <c r="CP122" s="43">
        <f>IFERROR('4.1 取引係数表'!CP122/'4.1 取引係数表'!CP$201,0)</f>
        <v>1.3682585899274275E-6</v>
      </c>
      <c r="CQ122" s="43">
        <f>IFERROR('4.1 取引係数表'!CQ122/'4.1 取引係数表'!CQ$201,0)</f>
        <v>0</v>
      </c>
      <c r="CR122" s="43">
        <f>IFERROR('4.1 取引係数表'!CR122/'4.1 取引係数表'!CR$201,0)</f>
        <v>0</v>
      </c>
      <c r="CS122" s="43">
        <f>IFERROR('4.1 取引係数表'!CS122/'4.1 取引係数表'!CS$201,0)</f>
        <v>0</v>
      </c>
      <c r="CT122" s="43">
        <f>IFERROR('4.1 取引係数表'!CT122/'4.1 取引係数表'!CT$201,0)</f>
        <v>2.8843380444188057E-6</v>
      </c>
      <c r="CU122" s="43">
        <f>IFERROR('4.1 取引係数表'!CU122/'4.1 取引係数表'!CU$201,0)</f>
        <v>0</v>
      </c>
      <c r="CV122" s="43">
        <f>IFERROR('4.1 取引係数表'!CV122/'4.1 取引係数表'!CV$201,0)</f>
        <v>0</v>
      </c>
      <c r="CW122" s="43">
        <f>IFERROR('4.1 取引係数表'!CW122/'4.1 取引係数表'!CW$201,0)</f>
        <v>0</v>
      </c>
      <c r="CX122" s="43">
        <f>IFERROR('4.1 取引係数表'!CX122/'4.1 取引係数表'!CX$201,0)</f>
        <v>0</v>
      </c>
      <c r="CY122" s="43">
        <f>IFERROR('4.1 取引係数表'!CY122/'4.1 取引係数表'!CY$201,0)</f>
        <v>0</v>
      </c>
      <c r="CZ122" s="43">
        <f>IFERROR('4.1 取引係数表'!CZ122/'4.1 取引係数表'!CZ$201,0)</f>
        <v>3.7366973574076289E-6</v>
      </c>
      <c r="DA122" s="43">
        <f>IFERROR('4.1 取引係数表'!DA122/'4.1 取引係数表'!DA$201,0)</f>
        <v>0</v>
      </c>
      <c r="DB122" s="43">
        <f>IFERROR('4.1 取引係数表'!DB122/'4.1 取引係数表'!DB$201,0)</f>
        <v>0</v>
      </c>
      <c r="DC122" s="43">
        <f>IFERROR('4.1 取引係数表'!DC122/'4.1 取引係数表'!DC$201,0)</f>
        <v>0</v>
      </c>
      <c r="DD122" s="43">
        <f>IFERROR('4.1 取引係数表'!DD122/'4.1 取引係数表'!DD$201,0)</f>
        <v>0</v>
      </c>
      <c r="DE122" s="43">
        <f>IFERROR('4.1 取引係数表'!DE122/'4.1 取引係数表'!DE$201,0)</f>
        <v>4.289746647562995E-6</v>
      </c>
      <c r="DF122" s="43">
        <f>IFERROR('4.1 取引係数表'!DF122/'4.1 取引係数表'!DF$201,0)</f>
        <v>0</v>
      </c>
      <c r="DG122" s="43">
        <f>IFERROR('4.1 取引係数表'!DG122/'4.1 取引係数表'!DG$201,0)</f>
        <v>0</v>
      </c>
      <c r="DH122" s="43">
        <f>IFERROR('4.1 取引係数表'!DH122/'4.1 取引係数表'!DH$201,0)</f>
        <v>0</v>
      </c>
      <c r="DI122" s="43">
        <f>IFERROR('4.1 取引係数表'!DI122/'4.1 取引係数表'!DI$201,0)</f>
        <v>0</v>
      </c>
      <c r="DJ122" s="43">
        <f>IFERROR('4.1 取引係数表'!DJ122/'4.1 取引係数表'!DJ$201,0)</f>
        <v>0</v>
      </c>
      <c r="DK122" s="43">
        <f>IFERROR('4.1 取引係数表'!DK122/'4.1 取引係数表'!DK$201,0)</f>
        <v>0</v>
      </c>
      <c r="DL122" s="43">
        <f>IFERROR('4.1 取引係数表'!DL122/'4.1 取引係数表'!DL$201,0)</f>
        <v>0</v>
      </c>
      <c r="DM122" s="43">
        <f>IFERROR('4.1 取引係数表'!DM122/'4.1 取引係数表'!DM$201,0)</f>
        <v>0</v>
      </c>
      <c r="DN122" s="43">
        <f>IFERROR('4.1 取引係数表'!DN122/'4.1 取引係数表'!DN$201,0)</f>
        <v>0</v>
      </c>
      <c r="DO122" s="43">
        <f>IFERROR('4.1 取引係数表'!DO122/'4.1 取引係数表'!DO$201,0)</f>
        <v>0</v>
      </c>
      <c r="DP122" s="43">
        <f>IFERROR('4.1 取引係数表'!DP122/'4.1 取引係数表'!DP$201,0)</f>
        <v>0.33054441260744988</v>
      </c>
      <c r="DQ122" s="43">
        <f>IFERROR('4.1 取引係数表'!DQ122/'4.1 取引係数表'!DQ$201,0)</f>
        <v>0</v>
      </c>
      <c r="DR122" s="43">
        <f>IFERROR('4.1 取引係数表'!DR122/'4.1 取引係数表'!DR$201,0)</f>
        <v>0</v>
      </c>
      <c r="DS122" s="43">
        <f>IFERROR('4.1 取引係数表'!DS122/'4.1 取引係数表'!DS$201,0)</f>
        <v>0</v>
      </c>
      <c r="DT122" s="43">
        <f>IFERROR('4.1 取引係数表'!DT122/'4.1 取引係数表'!DT$201,0)</f>
        <v>0</v>
      </c>
      <c r="DU122" s="43">
        <f>IFERROR('4.1 取引係数表'!DU122/'4.1 取引係数表'!DU$201,0)</f>
        <v>0</v>
      </c>
      <c r="DV122" s="43">
        <f>IFERROR('4.1 取引係数表'!DV122/'4.1 取引係数表'!DV$201,0)</f>
        <v>0</v>
      </c>
      <c r="DW122" s="43">
        <f>IFERROR('4.1 取引係数表'!DW122/'4.1 取引係数表'!DW$201,0)</f>
        <v>0</v>
      </c>
      <c r="DX122" s="43">
        <f>IFERROR('4.1 取引係数表'!DX122/'4.1 取引係数表'!DX$201,0)</f>
        <v>0</v>
      </c>
      <c r="DY122" s="43">
        <f>IFERROR('4.1 取引係数表'!DY122/'4.1 取引係数表'!DY$201,0)</f>
        <v>0</v>
      </c>
      <c r="DZ122" s="43">
        <f>IFERROR('4.1 取引係数表'!DZ122/'4.1 取引係数表'!DZ$201,0)</f>
        <v>0</v>
      </c>
      <c r="EA122" s="43">
        <f>IFERROR('4.1 取引係数表'!EA122/'4.1 取引係数表'!EA$201,0)</f>
        <v>5.6030256338422748E-6</v>
      </c>
      <c r="EB122" s="43">
        <f>IFERROR('4.1 取引係数表'!EB122/'4.1 取引係数表'!EB$201,0)</f>
        <v>1.3355533197403684E-5</v>
      </c>
      <c r="EC122" s="43">
        <f>IFERROR('4.1 取引係数表'!EC122/'4.1 取引係数表'!EC$201,0)</f>
        <v>0</v>
      </c>
      <c r="ED122" s="43">
        <f>IFERROR('4.1 取引係数表'!ED122/'4.1 取引係数表'!ED$201,0)</f>
        <v>5.4692627433821918E-6</v>
      </c>
      <c r="EE122" s="43">
        <f>IFERROR('4.1 取引係数表'!EE122/'4.1 取引係数表'!EE$201,0)</f>
        <v>0</v>
      </c>
      <c r="EF122" s="43">
        <f>IFERROR('4.1 取引係数表'!EF122/'4.1 取引係数表'!EF$201,0)</f>
        <v>2.1646520971149517E-6</v>
      </c>
      <c r="EG122" s="43">
        <f>IFERROR('4.1 取引係数表'!EG122/'4.1 取引係数表'!EG$201,0)</f>
        <v>0</v>
      </c>
      <c r="EH122" s="43">
        <f>IFERROR('4.1 取引係数表'!EH122/'4.1 取引係数表'!EH$201,0)</f>
        <v>0</v>
      </c>
      <c r="EI122" s="43">
        <f>IFERROR('4.1 取引係数表'!EI122/'4.1 取引係数表'!EI$201,0)</f>
        <v>0</v>
      </c>
      <c r="EJ122" s="43">
        <f>IFERROR('4.1 取引係数表'!EJ122/'4.1 取引係数表'!EJ$201,0)</f>
        <v>8.5953481975554833E-6</v>
      </c>
      <c r="EK122" s="43">
        <f>IFERROR('4.1 取引係数表'!EK122/'4.1 取引係数表'!EK$201,0)</f>
        <v>1.1782067104763195E-5</v>
      </c>
      <c r="EL122" s="43">
        <f>IFERROR('4.1 取引係数表'!EL122/'4.1 取引係数表'!EL$201,0)</f>
        <v>1.2236249984704687E-5</v>
      </c>
      <c r="EM122" s="43">
        <f>IFERROR('4.1 取引係数表'!EM122/'4.1 取引係数表'!EM$201,0)</f>
        <v>0</v>
      </c>
      <c r="EN122" s="43">
        <f>IFERROR('4.1 取引係数表'!EN122/'4.1 取引係数表'!EN$201,0)</f>
        <v>0</v>
      </c>
      <c r="EO122" s="43">
        <f>IFERROR('4.1 取引係数表'!EO122/'4.1 取引係数表'!EO$201,0)</f>
        <v>0</v>
      </c>
      <c r="EP122" s="43">
        <f>IFERROR('4.1 取引係数表'!EP122/'4.1 取引係数表'!EP$201,0)</f>
        <v>0</v>
      </c>
      <c r="EQ122" s="43">
        <f>IFERROR('4.1 取引係数表'!EQ122/'4.1 取引係数表'!EQ$201,0)</f>
        <v>0</v>
      </c>
      <c r="ER122" s="43">
        <f>IFERROR('4.1 取引係数表'!ER122/'4.1 取引係数表'!ER$201,0)</f>
        <v>0</v>
      </c>
      <c r="ES122" s="43">
        <f>IFERROR('4.1 取引係数表'!ES122/'4.1 取引係数表'!ES$201,0)</f>
        <v>0</v>
      </c>
      <c r="ET122" s="43">
        <f>IFERROR('4.1 取引係数表'!ET122/'4.1 取引係数表'!ET$201,0)</f>
        <v>0</v>
      </c>
      <c r="EU122" s="43">
        <f>IFERROR('4.1 取引係数表'!EU122/'4.1 取引係数表'!EU$201,0)</f>
        <v>0</v>
      </c>
      <c r="EV122" s="43">
        <f>IFERROR('4.1 取引係数表'!EV122/'4.1 取引係数表'!EV$201,0)</f>
        <v>0</v>
      </c>
      <c r="EW122" s="43">
        <f>IFERROR('4.1 取引係数表'!EW122/'4.1 取引係数表'!EW$201,0)</f>
        <v>0</v>
      </c>
      <c r="EX122" s="43">
        <f>IFERROR('4.1 取引係数表'!EX122/'4.1 取引係数表'!EX$201,0)</f>
        <v>0</v>
      </c>
      <c r="EY122" s="43">
        <f>IFERROR('4.1 取引係数表'!EY122/'4.1 取引係数表'!EY$201,0)</f>
        <v>0</v>
      </c>
      <c r="EZ122" s="43">
        <f>IFERROR('4.1 取引係数表'!EZ122/'4.1 取引係数表'!EZ$201,0)</f>
        <v>0</v>
      </c>
      <c r="FA122" s="43">
        <f>IFERROR('4.1 取引係数表'!FA122/'4.1 取引係数表'!FA$201,0)</f>
        <v>0</v>
      </c>
      <c r="FB122" s="43">
        <f>IFERROR('4.1 取引係数表'!FB122/'4.1 取引係数表'!FB$201,0)</f>
        <v>0</v>
      </c>
      <c r="FC122" s="43">
        <f>IFERROR('4.1 取引係数表'!FC122/'4.1 取引係数表'!FC$201,0)</f>
        <v>0</v>
      </c>
      <c r="FD122" s="43">
        <f>IFERROR('4.1 取引係数表'!FD122/'4.1 取引係数表'!FD$201,0)</f>
        <v>0</v>
      </c>
      <c r="FE122" s="43">
        <f>IFERROR('4.1 取引係数表'!FE122/'4.1 取引係数表'!FE$201,0)</f>
        <v>0</v>
      </c>
      <c r="FF122" s="43">
        <f>IFERROR('4.1 取引係数表'!FF122/'4.1 取引係数表'!FF$201,0)</f>
        <v>0</v>
      </c>
      <c r="FG122" s="43">
        <f>IFERROR('4.1 取引係数表'!FG122/'4.1 取引係数表'!FG$201,0)</f>
        <v>0</v>
      </c>
      <c r="FH122" s="43">
        <f>IFERROR('4.1 取引係数表'!FH122/'4.1 取引係数表'!FH$201,0)</f>
        <v>0</v>
      </c>
      <c r="FI122" s="43">
        <f>IFERROR('4.1 取引係数表'!FI122/'4.1 取引係数表'!FI$201,0)</f>
        <v>0</v>
      </c>
      <c r="FJ122" s="43">
        <f>IFERROR('4.1 取引係数表'!FJ122/'4.1 取引係数表'!FJ$201,0)</f>
        <v>0</v>
      </c>
      <c r="FK122" s="43">
        <f>IFERROR('4.1 取引係数表'!FK122/'4.1 取引係数表'!FK$201,0)</f>
        <v>0</v>
      </c>
      <c r="FL122" s="43">
        <f>IFERROR('4.1 取引係数表'!FL122/'4.1 取引係数表'!FL$201,0)</f>
        <v>0</v>
      </c>
      <c r="FM122" s="43">
        <f>IFERROR('4.1 取引係数表'!FM122/'4.1 取引係数表'!FM$201,0)</f>
        <v>2.2930520522815866E-6</v>
      </c>
      <c r="FN122" s="43">
        <f>IFERROR('4.1 取引係数表'!FN122/'4.1 取引係数表'!FN$201,0)</f>
        <v>0</v>
      </c>
      <c r="FO122" s="43">
        <f>IFERROR('4.1 取引係数表'!FO122/'4.1 取引係数表'!FO$201,0)</f>
        <v>0</v>
      </c>
      <c r="FP122" s="43">
        <f>IFERROR('4.1 取引係数表'!FP122/'4.1 取引係数表'!FP$201,0)</f>
        <v>0</v>
      </c>
      <c r="FQ122" s="43">
        <f>IFERROR('4.1 取引係数表'!FQ122/'4.1 取引係数表'!FQ$201,0)</f>
        <v>0</v>
      </c>
      <c r="FR122" s="43">
        <f>IFERROR('4.1 取引係数表'!FR122/'4.1 取引係数表'!FR$201,0)</f>
        <v>0</v>
      </c>
      <c r="FS122" s="43">
        <f>IFERROR('4.1 取引係数表'!FS122/'4.1 取引係数表'!FS$201,0)</f>
        <v>0</v>
      </c>
      <c r="FT122" s="43">
        <f>IFERROR('4.1 取引係数表'!FT122/'4.1 取引係数表'!FT$201,0)</f>
        <v>0</v>
      </c>
      <c r="FU122" s="43">
        <f>IFERROR('4.1 取引係数表'!FU122/'4.1 取引係数表'!FU$201,0)</f>
        <v>0</v>
      </c>
      <c r="FV122" s="43">
        <f>IFERROR('4.1 取引係数表'!FV122/'4.1 取引係数表'!FV$201,0)</f>
        <v>0</v>
      </c>
      <c r="FW122" s="43">
        <f>IFERROR('4.1 取引係数表'!FW122/'4.1 取引係数表'!FW$201,0)</f>
        <v>0</v>
      </c>
      <c r="FX122" s="43">
        <f>IFERROR('4.1 取引係数表'!FX122/'4.1 取引係数表'!FX$201,0)</f>
        <v>0</v>
      </c>
      <c r="FY122" s="43">
        <f>IFERROR('4.1 取引係数表'!FY122/'4.1 取引係数表'!FY$201,0)</f>
        <v>0.31283846910681362</v>
      </c>
      <c r="FZ122" s="43">
        <f>IFERROR('4.1 取引係数表'!FZ122/'4.1 取引係数表'!FZ$201,0)</f>
        <v>0</v>
      </c>
      <c r="GA122" s="43">
        <f>IFERROR('4.1 取引係数表'!GA122/'4.1 取引係数表'!GA$201,0)</f>
        <v>0</v>
      </c>
      <c r="GB122" s="43">
        <f>IFERROR('4.1 取引係数表'!GB122/'4.1 取引係数表'!GB$201,0)</f>
        <v>8.9057107870421903E-6</v>
      </c>
      <c r="GC122" s="43">
        <f>IFERROR('4.1 取引係数表'!GC122/'4.1 取引係数表'!GC$201,0)</f>
        <v>0</v>
      </c>
      <c r="GD122" s="43">
        <f>IFERROR('4.1 取引係数表'!GD122/'4.1 取引係数表'!GD$201,0)</f>
        <v>0</v>
      </c>
      <c r="GE122" s="43">
        <f>IFERROR('4.1 取引係数表'!GE122/'4.1 取引係数表'!GE$201,0)</f>
        <v>0</v>
      </c>
      <c r="GF122" s="43">
        <f>IFERROR('4.1 取引係数表'!GF122/'4.1 取引係数表'!GF$201,0)</f>
        <v>1.0293307805929975E-5</v>
      </c>
      <c r="GG122" s="43">
        <f>IFERROR('4.1 取引係数表'!GG122/'4.1 取引係数表'!GG$201,0)</f>
        <v>0</v>
      </c>
      <c r="GH122" s="44">
        <f>IFERROR('4.1 取引係数表'!GH122/'4.1 取引係数表'!GH$201,0)</f>
        <v>0</v>
      </c>
    </row>
    <row r="123" spans="1:190" s="13" customFormat="1">
      <c r="A123" s="10" t="s">
        <v>119</v>
      </c>
      <c r="B123" s="11" t="s">
        <v>307</v>
      </c>
      <c r="C123" s="43">
        <f>IFERROR('4.1 取引係数表'!C123/'4.1 取引係数表'!C$201,0)</f>
        <v>0</v>
      </c>
      <c r="D123" s="43">
        <f>IFERROR('4.1 取引係数表'!D123/'4.1 取引係数表'!D$201,0)</f>
        <v>0</v>
      </c>
      <c r="E123" s="43">
        <f>IFERROR('4.1 取引係数表'!E123/'4.1 取引係数表'!E$201,0)</f>
        <v>0</v>
      </c>
      <c r="F123" s="43">
        <f>IFERROR('4.1 取引係数表'!F123/'4.1 取引係数表'!F$201,0)</f>
        <v>0</v>
      </c>
      <c r="G123" s="43">
        <f>IFERROR('4.1 取引係数表'!G123/'4.1 取引係数表'!G$201,0)</f>
        <v>0</v>
      </c>
      <c r="H123" s="43">
        <f>IFERROR('4.1 取引係数表'!H123/'4.1 取引係数表'!H$201,0)</f>
        <v>0</v>
      </c>
      <c r="I123" s="43">
        <f>IFERROR('4.1 取引係数表'!I123/'4.1 取引係数表'!I$201,0)</f>
        <v>0</v>
      </c>
      <c r="J123" s="43">
        <f>IFERROR('4.1 取引係数表'!J123/'4.1 取引係数表'!J$201,0)</f>
        <v>0</v>
      </c>
      <c r="K123" s="43">
        <f>IFERROR('4.1 取引係数表'!K123/'4.1 取引係数表'!K$201,0)</f>
        <v>0</v>
      </c>
      <c r="L123" s="43">
        <f>IFERROR('4.1 取引係数表'!L123/'4.1 取引係数表'!L$201,0)</f>
        <v>0</v>
      </c>
      <c r="M123" s="43">
        <f>IFERROR('4.1 取引係数表'!M123/'4.1 取引係数表'!M$201,0)</f>
        <v>0</v>
      </c>
      <c r="N123" s="43">
        <f>IFERROR('4.1 取引係数表'!N123/'4.1 取引係数表'!N$201,0)</f>
        <v>0</v>
      </c>
      <c r="O123" s="43">
        <f>IFERROR('4.1 取引係数表'!O123/'4.1 取引係数表'!O$201,0)</f>
        <v>1.4884979702300407E-2</v>
      </c>
      <c r="P123" s="43">
        <f>IFERROR('4.1 取引係数表'!P123/'4.1 取引係数表'!P$201,0)</f>
        <v>0</v>
      </c>
      <c r="Q123" s="43">
        <f>IFERROR('4.1 取引係数表'!Q123/'4.1 取引係数表'!Q$201,0)</f>
        <v>0</v>
      </c>
      <c r="R123" s="43">
        <f>IFERROR('4.1 取引係数表'!R123/'4.1 取引係数表'!R$201,0)</f>
        <v>0</v>
      </c>
      <c r="S123" s="43">
        <f>IFERROR('4.1 取引係数表'!S123/'4.1 取引係数表'!S$201,0)</f>
        <v>0</v>
      </c>
      <c r="T123" s="43">
        <f>IFERROR('4.1 取引係数表'!T123/'4.1 取引係数表'!T$201,0)</f>
        <v>0</v>
      </c>
      <c r="U123" s="43">
        <f>IFERROR('4.1 取引係数表'!U123/'4.1 取引係数表'!U$201,0)</f>
        <v>0</v>
      </c>
      <c r="V123" s="43">
        <f>IFERROR('4.1 取引係数表'!V123/'4.1 取引係数表'!V$201,0)</f>
        <v>0</v>
      </c>
      <c r="W123" s="43">
        <f>IFERROR('4.1 取引係数表'!W123/'4.1 取引係数表'!W$201,0)</f>
        <v>0</v>
      </c>
      <c r="X123" s="43">
        <f>IFERROR('4.1 取引係数表'!X123/'4.1 取引係数表'!X$201,0)</f>
        <v>0</v>
      </c>
      <c r="Y123" s="43">
        <f>IFERROR('4.1 取引係数表'!Y123/'4.1 取引係数表'!Y$201,0)</f>
        <v>0</v>
      </c>
      <c r="Z123" s="43">
        <f>IFERROR('4.1 取引係数表'!Z123/'4.1 取引係数表'!Z$201,0)</f>
        <v>0</v>
      </c>
      <c r="AA123" s="43">
        <f>IFERROR('4.1 取引係数表'!AA123/'4.1 取引係数表'!AA$201,0)</f>
        <v>0</v>
      </c>
      <c r="AB123" s="43">
        <f>IFERROR('4.1 取引係数表'!AB123/'4.1 取引係数表'!AB$201,0)</f>
        <v>0</v>
      </c>
      <c r="AC123" s="43">
        <f>IFERROR('4.1 取引係数表'!AC123/'4.1 取引係数表'!AC$201,0)</f>
        <v>0</v>
      </c>
      <c r="AD123" s="43">
        <f>IFERROR('4.1 取引係数表'!AD123/'4.1 取引係数表'!AD$201,0)</f>
        <v>0</v>
      </c>
      <c r="AE123" s="43">
        <f>IFERROR('4.1 取引係数表'!AE123/'4.1 取引係数表'!AE$201,0)</f>
        <v>0</v>
      </c>
      <c r="AF123" s="43">
        <f>IFERROR('4.1 取引係数表'!AF123/'4.1 取引係数表'!AF$201,0)</f>
        <v>0</v>
      </c>
      <c r="AG123" s="43">
        <f>IFERROR('4.1 取引係数表'!AG123/'4.1 取引係数表'!AG$201,0)</f>
        <v>0</v>
      </c>
      <c r="AH123" s="43">
        <f>IFERROR('4.1 取引係数表'!AH123/'4.1 取引係数表'!AH$201,0)</f>
        <v>0</v>
      </c>
      <c r="AI123" s="43">
        <f>IFERROR('4.1 取引係数表'!AI123/'4.1 取引係数表'!AI$201,0)</f>
        <v>0</v>
      </c>
      <c r="AJ123" s="43">
        <f>IFERROR('4.1 取引係数表'!AJ123/'4.1 取引係数表'!AJ$201,0)</f>
        <v>0</v>
      </c>
      <c r="AK123" s="43">
        <f>IFERROR('4.1 取引係数表'!AK123/'4.1 取引係数表'!AK$201,0)</f>
        <v>0</v>
      </c>
      <c r="AL123" s="43">
        <f>IFERROR('4.1 取引係数表'!AL123/'4.1 取引係数表'!AL$201,0)</f>
        <v>0</v>
      </c>
      <c r="AM123" s="43">
        <f>IFERROR('4.1 取引係数表'!AM123/'4.1 取引係数表'!AM$201,0)</f>
        <v>0</v>
      </c>
      <c r="AN123" s="43">
        <f>IFERROR('4.1 取引係数表'!AN123/'4.1 取引係数表'!AN$201,0)</f>
        <v>0</v>
      </c>
      <c r="AO123" s="43">
        <f>IFERROR('4.1 取引係数表'!AO123/'4.1 取引係数表'!AO$201,0)</f>
        <v>0</v>
      </c>
      <c r="AP123" s="43">
        <f>IFERROR('4.1 取引係数表'!AP123/'4.1 取引係数表'!AP$201,0)</f>
        <v>0</v>
      </c>
      <c r="AQ123" s="43">
        <f>IFERROR('4.1 取引係数表'!AQ123/'4.1 取引係数表'!AQ$201,0)</f>
        <v>0</v>
      </c>
      <c r="AR123" s="43">
        <f>IFERROR('4.1 取引係数表'!AR123/'4.1 取引係数表'!AR$201,0)</f>
        <v>0</v>
      </c>
      <c r="AS123" s="43">
        <f>IFERROR('4.1 取引係数表'!AS123/'4.1 取引係数表'!AS$201,0)</f>
        <v>0</v>
      </c>
      <c r="AT123" s="43">
        <f>IFERROR('4.1 取引係数表'!AT123/'4.1 取引係数表'!AT$201,0)</f>
        <v>0</v>
      </c>
      <c r="AU123" s="43">
        <f>IFERROR('4.1 取引係数表'!AU123/'4.1 取引係数表'!AU$201,0)</f>
        <v>0</v>
      </c>
      <c r="AV123" s="43">
        <f>IFERROR('4.1 取引係数表'!AV123/'4.1 取引係数表'!AV$201,0)</f>
        <v>0</v>
      </c>
      <c r="AW123" s="43">
        <f>IFERROR('4.1 取引係数表'!AW123/'4.1 取引係数表'!AW$201,0)</f>
        <v>0</v>
      </c>
      <c r="AX123" s="43">
        <f>IFERROR('4.1 取引係数表'!AX123/'4.1 取引係数表'!AX$201,0)</f>
        <v>0</v>
      </c>
      <c r="AY123" s="43">
        <f>IFERROR('4.1 取引係数表'!AY123/'4.1 取引係数表'!AY$201,0)</f>
        <v>0</v>
      </c>
      <c r="AZ123" s="43">
        <f>IFERROR('4.1 取引係数表'!AZ123/'4.1 取引係数表'!AZ$201,0)</f>
        <v>0</v>
      </c>
      <c r="BA123" s="43">
        <f>IFERROR('4.1 取引係数表'!BA123/'4.1 取引係数表'!BA$201,0)</f>
        <v>0</v>
      </c>
      <c r="BB123" s="43">
        <f>IFERROR('4.1 取引係数表'!BB123/'4.1 取引係数表'!BB$201,0)</f>
        <v>0</v>
      </c>
      <c r="BC123" s="43">
        <f>IFERROR('4.1 取引係数表'!BC123/'4.1 取引係数表'!BC$201,0)</f>
        <v>0</v>
      </c>
      <c r="BD123" s="43">
        <f>IFERROR('4.1 取引係数表'!BD123/'4.1 取引係数表'!BD$201,0)</f>
        <v>0</v>
      </c>
      <c r="BE123" s="43">
        <f>IFERROR('4.1 取引係数表'!BE123/'4.1 取引係数表'!BE$201,0)</f>
        <v>0</v>
      </c>
      <c r="BF123" s="43">
        <f>IFERROR('4.1 取引係数表'!BF123/'4.1 取引係数表'!BF$201,0)</f>
        <v>0</v>
      </c>
      <c r="BG123" s="43">
        <f>IFERROR('4.1 取引係数表'!BG123/'4.1 取引係数表'!BG$201,0)</f>
        <v>0</v>
      </c>
      <c r="BH123" s="43">
        <f>IFERROR('4.1 取引係数表'!BH123/'4.1 取引係数表'!BH$201,0)</f>
        <v>0</v>
      </c>
      <c r="BI123" s="43">
        <f>IFERROR('4.1 取引係数表'!BI123/'4.1 取引係数表'!BI$201,0)</f>
        <v>0</v>
      </c>
      <c r="BJ123" s="43">
        <f>IFERROR('4.1 取引係数表'!BJ123/'4.1 取引係数表'!BJ$201,0)</f>
        <v>0</v>
      </c>
      <c r="BK123" s="43">
        <f>IFERROR('4.1 取引係数表'!BK123/'4.1 取引係数表'!BK$201,0)</f>
        <v>0</v>
      </c>
      <c r="BL123" s="43">
        <f>IFERROR('4.1 取引係数表'!BL123/'4.1 取引係数表'!BL$201,0)</f>
        <v>0</v>
      </c>
      <c r="BM123" s="43">
        <f>IFERROR('4.1 取引係数表'!BM123/'4.1 取引係数表'!BM$201,0)</f>
        <v>0</v>
      </c>
      <c r="BN123" s="43">
        <f>IFERROR('4.1 取引係数表'!BN123/'4.1 取引係数表'!BN$201,0)</f>
        <v>0</v>
      </c>
      <c r="BO123" s="43">
        <f>IFERROR('4.1 取引係数表'!BO123/'4.1 取引係数表'!BO$201,0)</f>
        <v>0</v>
      </c>
      <c r="BP123" s="43">
        <f>IFERROR('4.1 取引係数表'!BP123/'4.1 取引係数表'!BP$201,0)</f>
        <v>0</v>
      </c>
      <c r="BQ123" s="43">
        <f>IFERROR('4.1 取引係数表'!BQ123/'4.1 取引係数表'!BQ$201,0)</f>
        <v>0</v>
      </c>
      <c r="BR123" s="43">
        <f>IFERROR('4.1 取引係数表'!BR123/'4.1 取引係数表'!BR$201,0)</f>
        <v>0</v>
      </c>
      <c r="BS123" s="43">
        <f>IFERROR('4.1 取引係数表'!BS123/'4.1 取引係数表'!BS$201,0)</f>
        <v>0</v>
      </c>
      <c r="BT123" s="43">
        <f>IFERROR('4.1 取引係数表'!BT123/'4.1 取引係数表'!BT$201,0)</f>
        <v>0</v>
      </c>
      <c r="BU123" s="43">
        <f>IFERROR('4.1 取引係数表'!BU123/'4.1 取引係数表'!BU$201,0)</f>
        <v>0</v>
      </c>
      <c r="BV123" s="43">
        <f>IFERROR('4.1 取引係数表'!BV123/'4.1 取引係数表'!BV$201,0)</f>
        <v>0</v>
      </c>
      <c r="BW123" s="43">
        <f>IFERROR('4.1 取引係数表'!BW123/'4.1 取引係数表'!BW$201,0)</f>
        <v>0</v>
      </c>
      <c r="BX123" s="43">
        <f>IFERROR('4.1 取引係数表'!BX123/'4.1 取引係数表'!BX$201,0)</f>
        <v>0</v>
      </c>
      <c r="BY123" s="43">
        <f>IFERROR('4.1 取引係数表'!BY123/'4.1 取引係数表'!BY$201,0)</f>
        <v>0</v>
      </c>
      <c r="BZ123" s="43">
        <f>IFERROR('4.1 取引係数表'!BZ123/'4.1 取引係数表'!BZ$201,0)</f>
        <v>0</v>
      </c>
      <c r="CA123" s="43">
        <f>IFERROR('4.1 取引係数表'!CA123/'4.1 取引係数表'!CA$201,0)</f>
        <v>0</v>
      </c>
      <c r="CB123" s="43">
        <f>IFERROR('4.1 取引係数表'!CB123/'4.1 取引係数表'!CB$201,0)</f>
        <v>0</v>
      </c>
      <c r="CC123" s="43">
        <f>IFERROR('4.1 取引係数表'!CC123/'4.1 取引係数表'!CC$201,0)</f>
        <v>0</v>
      </c>
      <c r="CD123" s="43">
        <f>IFERROR('4.1 取引係数表'!CD123/'4.1 取引係数表'!CD$201,0)</f>
        <v>0</v>
      </c>
      <c r="CE123" s="43">
        <f>IFERROR('4.1 取引係数表'!CE123/'4.1 取引係数表'!CE$201,0)</f>
        <v>0</v>
      </c>
      <c r="CF123" s="43">
        <f>IFERROR('4.1 取引係数表'!CF123/'4.1 取引係数表'!CF$201,0)</f>
        <v>0</v>
      </c>
      <c r="CG123" s="43">
        <f>IFERROR('4.1 取引係数表'!CG123/'4.1 取引係数表'!CG$201,0)</f>
        <v>0</v>
      </c>
      <c r="CH123" s="43">
        <f>IFERROR('4.1 取引係数表'!CH123/'4.1 取引係数表'!CH$201,0)</f>
        <v>0</v>
      </c>
      <c r="CI123" s="43">
        <f>IFERROR('4.1 取引係数表'!CI123/'4.1 取引係数表'!CI$201,0)</f>
        <v>0</v>
      </c>
      <c r="CJ123" s="43">
        <f>IFERROR('4.1 取引係数表'!CJ123/'4.1 取引係数表'!CJ$201,0)</f>
        <v>0</v>
      </c>
      <c r="CK123" s="43">
        <f>IFERROR('4.1 取引係数表'!CK123/'4.1 取引係数表'!CK$201,0)</f>
        <v>0</v>
      </c>
      <c r="CL123" s="43">
        <f>IFERROR('4.1 取引係数表'!CL123/'4.1 取引係数表'!CL$201,0)</f>
        <v>0</v>
      </c>
      <c r="CM123" s="43">
        <f>IFERROR('4.1 取引係数表'!CM123/'4.1 取引係数表'!CM$201,0)</f>
        <v>0</v>
      </c>
      <c r="CN123" s="43">
        <f>IFERROR('4.1 取引係数表'!CN123/'4.1 取引係数表'!CN$201,0)</f>
        <v>0</v>
      </c>
      <c r="CO123" s="43">
        <f>IFERROR('4.1 取引係数表'!CO123/'4.1 取引係数表'!CO$201,0)</f>
        <v>0</v>
      </c>
      <c r="CP123" s="43">
        <f>IFERROR('4.1 取引係数表'!CP123/'4.1 取引係数表'!CP$201,0)</f>
        <v>0</v>
      </c>
      <c r="CQ123" s="43">
        <f>IFERROR('4.1 取引係数表'!CQ123/'4.1 取引係数表'!CQ$201,0)</f>
        <v>0</v>
      </c>
      <c r="CR123" s="43">
        <f>IFERROR('4.1 取引係数表'!CR123/'4.1 取引係数表'!CR$201,0)</f>
        <v>0</v>
      </c>
      <c r="CS123" s="43">
        <f>IFERROR('4.1 取引係数表'!CS123/'4.1 取引係数表'!CS$201,0)</f>
        <v>0</v>
      </c>
      <c r="CT123" s="43">
        <f>IFERROR('4.1 取引係数表'!CT123/'4.1 取引係数表'!CT$201,0)</f>
        <v>0</v>
      </c>
      <c r="CU123" s="43">
        <f>IFERROR('4.1 取引係数表'!CU123/'4.1 取引係数表'!CU$201,0)</f>
        <v>0</v>
      </c>
      <c r="CV123" s="43">
        <f>IFERROR('4.1 取引係数表'!CV123/'4.1 取引係数表'!CV$201,0)</f>
        <v>0</v>
      </c>
      <c r="CW123" s="43">
        <f>IFERROR('4.1 取引係数表'!CW123/'4.1 取引係数表'!CW$201,0)</f>
        <v>0</v>
      </c>
      <c r="CX123" s="43">
        <f>IFERROR('4.1 取引係数表'!CX123/'4.1 取引係数表'!CX$201,0)</f>
        <v>0</v>
      </c>
      <c r="CY123" s="43">
        <f>IFERROR('4.1 取引係数表'!CY123/'4.1 取引係数表'!CY$201,0)</f>
        <v>0</v>
      </c>
      <c r="CZ123" s="43">
        <f>IFERROR('4.1 取引係数表'!CZ123/'4.1 取引係数表'!CZ$201,0)</f>
        <v>0</v>
      </c>
      <c r="DA123" s="43">
        <f>IFERROR('4.1 取引係数表'!DA123/'4.1 取引係数表'!DA$201,0)</f>
        <v>0</v>
      </c>
      <c r="DB123" s="43">
        <f>IFERROR('4.1 取引係数表'!DB123/'4.1 取引係数表'!DB$201,0)</f>
        <v>0</v>
      </c>
      <c r="DC123" s="43">
        <f>IFERROR('4.1 取引係数表'!DC123/'4.1 取引係数表'!DC$201,0)</f>
        <v>0</v>
      </c>
      <c r="DD123" s="43">
        <f>IFERROR('4.1 取引係数表'!DD123/'4.1 取引係数表'!DD$201,0)</f>
        <v>0</v>
      </c>
      <c r="DE123" s="43">
        <f>IFERROR('4.1 取引係数表'!DE123/'4.1 取引係数表'!DE$201,0)</f>
        <v>0</v>
      </c>
      <c r="DF123" s="43">
        <f>IFERROR('4.1 取引係数表'!DF123/'4.1 取引係数表'!DF$201,0)</f>
        <v>0</v>
      </c>
      <c r="DG123" s="43">
        <f>IFERROR('4.1 取引係数表'!DG123/'4.1 取引係数表'!DG$201,0)</f>
        <v>0</v>
      </c>
      <c r="DH123" s="43">
        <f>IFERROR('4.1 取引係数表'!DH123/'4.1 取引係数表'!DH$201,0)</f>
        <v>0</v>
      </c>
      <c r="DI123" s="43">
        <f>IFERROR('4.1 取引係数表'!DI123/'4.1 取引係数表'!DI$201,0)</f>
        <v>0</v>
      </c>
      <c r="DJ123" s="43">
        <f>IFERROR('4.1 取引係数表'!DJ123/'4.1 取引係数表'!DJ$201,0)</f>
        <v>0</v>
      </c>
      <c r="DK123" s="43">
        <f>IFERROR('4.1 取引係数表'!DK123/'4.1 取引係数表'!DK$201,0)</f>
        <v>0</v>
      </c>
      <c r="DL123" s="43">
        <f>IFERROR('4.1 取引係数表'!DL123/'4.1 取引係数表'!DL$201,0)</f>
        <v>0</v>
      </c>
      <c r="DM123" s="43">
        <f>IFERROR('4.1 取引係数表'!DM123/'4.1 取引係数表'!DM$201,0)</f>
        <v>0</v>
      </c>
      <c r="DN123" s="43">
        <f>IFERROR('4.1 取引係数表'!DN123/'4.1 取引係数表'!DN$201,0)</f>
        <v>0</v>
      </c>
      <c r="DO123" s="43">
        <f>IFERROR('4.1 取引係数表'!DO123/'4.1 取引係数表'!DO$201,0)</f>
        <v>0</v>
      </c>
      <c r="DP123" s="43">
        <f>IFERROR('4.1 取引係数表'!DP123/'4.1 取引係数表'!DP$201,0)</f>
        <v>0</v>
      </c>
      <c r="DQ123" s="43">
        <f>IFERROR('4.1 取引係数表'!DQ123/'4.1 取引係数表'!DQ$201,0)</f>
        <v>0</v>
      </c>
      <c r="DR123" s="43">
        <f>IFERROR('4.1 取引係数表'!DR123/'4.1 取引係数表'!DR$201,0)</f>
        <v>0</v>
      </c>
      <c r="DS123" s="43">
        <f>IFERROR('4.1 取引係数表'!DS123/'4.1 取引係数表'!DS$201,0)</f>
        <v>0</v>
      </c>
      <c r="DT123" s="43">
        <f>IFERROR('4.1 取引係数表'!DT123/'4.1 取引係数表'!DT$201,0)</f>
        <v>0</v>
      </c>
      <c r="DU123" s="43">
        <f>IFERROR('4.1 取引係数表'!DU123/'4.1 取引係数表'!DU$201,0)</f>
        <v>0</v>
      </c>
      <c r="DV123" s="43">
        <f>IFERROR('4.1 取引係数表'!DV123/'4.1 取引係数表'!DV$201,0)</f>
        <v>0</v>
      </c>
      <c r="DW123" s="43">
        <f>IFERROR('4.1 取引係数表'!DW123/'4.1 取引係数表'!DW$201,0)</f>
        <v>0</v>
      </c>
      <c r="DX123" s="43">
        <f>IFERROR('4.1 取引係数表'!DX123/'4.1 取引係数表'!DX$201,0)</f>
        <v>0</v>
      </c>
      <c r="DY123" s="43">
        <f>IFERROR('4.1 取引係数表'!DY123/'4.1 取引係数表'!DY$201,0)</f>
        <v>0</v>
      </c>
      <c r="DZ123" s="43">
        <f>IFERROR('4.1 取引係数表'!DZ123/'4.1 取引係数表'!DZ$201,0)</f>
        <v>0</v>
      </c>
      <c r="EA123" s="43">
        <f>IFERROR('4.1 取引係数表'!EA123/'4.1 取引係数表'!EA$201,0)</f>
        <v>0</v>
      </c>
      <c r="EB123" s="43">
        <f>IFERROR('4.1 取引係数表'!EB123/'4.1 取引係数表'!EB$201,0)</f>
        <v>0</v>
      </c>
      <c r="EC123" s="43">
        <f>IFERROR('4.1 取引係数表'!EC123/'4.1 取引係数表'!EC$201,0)</f>
        <v>0</v>
      </c>
      <c r="ED123" s="43">
        <f>IFERROR('4.1 取引係数表'!ED123/'4.1 取引係数表'!ED$201,0)</f>
        <v>0</v>
      </c>
      <c r="EE123" s="43">
        <f>IFERROR('4.1 取引係数表'!EE123/'4.1 取引係数表'!EE$201,0)</f>
        <v>0</v>
      </c>
      <c r="EF123" s="43">
        <f>IFERROR('4.1 取引係数表'!EF123/'4.1 取引係数表'!EF$201,0)</f>
        <v>0</v>
      </c>
      <c r="EG123" s="43">
        <f>IFERROR('4.1 取引係数表'!EG123/'4.1 取引係数表'!EG$201,0)</f>
        <v>0</v>
      </c>
      <c r="EH123" s="43">
        <f>IFERROR('4.1 取引係数表'!EH123/'4.1 取引係数表'!EH$201,0)</f>
        <v>0</v>
      </c>
      <c r="EI123" s="43">
        <f>IFERROR('4.1 取引係数表'!EI123/'4.1 取引係数表'!EI$201,0)</f>
        <v>0</v>
      </c>
      <c r="EJ123" s="43">
        <f>IFERROR('4.1 取引係数表'!EJ123/'4.1 取引係数表'!EJ$201,0)</f>
        <v>0</v>
      </c>
      <c r="EK123" s="43">
        <f>IFERROR('4.1 取引係数表'!EK123/'4.1 取引係数表'!EK$201,0)</f>
        <v>0</v>
      </c>
      <c r="EL123" s="43">
        <f>IFERROR('4.1 取引係数表'!EL123/'4.1 取引係数表'!EL$201,0)</f>
        <v>0</v>
      </c>
      <c r="EM123" s="43">
        <f>IFERROR('4.1 取引係数表'!EM123/'4.1 取引係数表'!EM$201,0)</f>
        <v>0</v>
      </c>
      <c r="EN123" s="43">
        <f>IFERROR('4.1 取引係数表'!EN123/'4.1 取引係数表'!EN$201,0)</f>
        <v>0</v>
      </c>
      <c r="EO123" s="43">
        <f>IFERROR('4.1 取引係数表'!EO123/'4.1 取引係数表'!EO$201,0)</f>
        <v>0</v>
      </c>
      <c r="EP123" s="43">
        <f>IFERROR('4.1 取引係数表'!EP123/'4.1 取引係数表'!EP$201,0)</f>
        <v>0</v>
      </c>
      <c r="EQ123" s="43">
        <f>IFERROR('4.1 取引係数表'!EQ123/'4.1 取引係数表'!EQ$201,0)</f>
        <v>0</v>
      </c>
      <c r="ER123" s="43">
        <f>IFERROR('4.1 取引係数表'!ER123/'4.1 取引係数表'!ER$201,0)</f>
        <v>0</v>
      </c>
      <c r="ES123" s="43">
        <f>IFERROR('4.1 取引係数表'!ES123/'4.1 取引係数表'!ES$201,0)</f>
        <v>0</v>
      </c>
      <c r="ET123" s="43">
        <f>IFERROR('4.1 取引係数表'!ET123/'4.1 取引係数表'!ET$201,0)</f>
        <v>0</v>
      </c>
      <c r="EU123" s="43">
        <f>IFERROR('4.1 取引係数表'!EU123/'4.1 取引係数表'!EU$201,0)</f>
        <v>0</v>
      </c>
      <c r="EV123" s="43">
        <f>IFERROR('4.1 取引係数表'!EV123/'4.1 取引係数表'!EV$201,0)</f>
        <v>0</v>
      </c>
      <c r="EW123" s="43">
        <f>IFERROR('4.1 取引係数表'!EW123/'4.1 取引係数表'!EW$201,0)</f>
        <v>0</v>
      </c>
      <c r="EX123" s="43">
        <f>IFERROR('4.1 取引係数表'!EX123/'4.1 取引係数表'!EX$201,0)</f>
        <v>0</v>
      </c>
      <c r="EY123" s="43">
        <f>IFERROR('4.1 取引係数表'!EY123/'4.1 取引係数表'!EY$201,0)</f>
        <v>0</v>
      </c>
      <c r="EZ123" s="43">
        <f>IFERROR('4.1 取引係数表'!EZ123/'4.1 取引係数表'!EZ$201,0)</f>
        <v>0</v>
      </c>
      <c r="FA123" s="43">
        <f>IFERROR('4.1 取引係数表'!FA123/'4.1 取引係数表'!FA$201,0)</f>
        <v>0</v>
      </c>
      <c r="FB123" s="43">
        <f>IFERROR('4.1 取引係数表'!FB123/'4.1 取引係数表'!FB$201,0)</f>
        <v>0</v>
      </c>
      <c r="FC123" s="43">
        <f>IFERROR('4.1 取引係数表'!FC123/'4.1 取引係数表'!FC$201,0)</f>
        <v>0</v>
      </c>
      <c r="FD123" s="43">
        <f>IFERROR('4.1 取引係数表'!FD123/'4.1 取引係数表'!FD$201,0)</f>
        <v>0</v>
      </c>
      <c r="FE123" s="43">
        <f>IFERROR('4.1 取引係数表'!FE123/'4.1 取引係数表'!FE$201,0)</f>
        <v>0</v>
      </c>
      <c r="FF123" s="43">
        <f>IFERROR('4.1 取引係数表'!FF123/'4.1 取引係数表'!FF$201,0)</f>
        <v>0</v>
      </c>
      <c r="FG123" s="43">
        <f>IFERROR('4.1 取引係数表'!FG123/'4.1 取引係数表'!FG$201,0)</f>
        <v>0</v>
      </c>
      <c r="FH123" s="43">
        <f>IFERROR('4.1 取引係数表'!FH123/'4.1 取引係数表'!FH$201,0)</f>
        <v>0</v>
      </c>
      <c r="FI123" s="43">
        <f>IFERROR('4.1 取引係数表'!FI123/'4.1 取引係数表'!FI$201,0)</f>
        <v>0</v>
      </c>
      <c r="FJ123" s="43">
        <f>IFERROR('4.1 取引係数表'!FJ123/'4.1 取引係数表'!FJ$201,0)</f>
        <v>0</v>
      </c>
      <c r="FK123" s="43">
        <f>IFERROR('4.1 取引係数表'!FK123/'4.1 取引係数表'!FK$201,0)</f>
        <v>0</v>
      </c>
      <c r="FL123" s="43">
        <f>IFERROR('4.1 取引係数表'!FL123/'4.1 取引係数表'!FL$201,0)</f>
        <v>0</v>
      </c>
      <c r="FM123" s="43">
        <f>IFERROR('4.1 取引係数表'!FM123/'4.1 取引係数表'!FM$201,0)</f>
        <v>9.1722082091263465E-6</v>
      </c>
      <c r="FN123" s="43">
        <f>IFERROR('4.1 取引係数表'!FN123/'4.1 取引係数表'!FN$201,0)</f>
        <v>3.0563971721681818E-4</v>
      </c>
      <c r="FO123" s="43">
        <f>IFERROR('4.1 取引係数表'!FO123/'4.1 取引係数表'!FO$201,0)</f>
        <v>0</v>
      </c>
      <c r="FP123" s="43">
        <f>IFERROR('4.1 取引係数表'!FP123/'4.1 取引係数表'!FP$201,0)</f>
        <v>0</v>
      </c>
      <c r="FQ123" s="43">
        <f>IFERROR('4.1 取引係数表'!FQ123/'4.1 取引係数表'!FQ$201,0)</f>
        <v>0</v>
      </c>
      <c r="FR123" s="43">
        <f>IFERROR('4.1 取引係数表'!FR123/'4.1 取引係数表'!FR$201,0)</f>
        <v>0</v>
      </c>
      <c r="FS123" s="43">
        <f>IFERROR('4.1 取引係数表'!FS123/'4.1 取引係数表'!FS$201,0)</f>
        <v>0</v>
      </c>
      <c r="FT123" s="43">
        <f>IFERROR('4.1 取引係数表'!FT123/'4.1 取引係数表'!FT$201,0)</f>
        <v>0</v>
      </c>
      <c r="FU123" s="43">
        <f>IFERROR('4.1 取引係数表'!FU123/'4.1 取引係数表'!FU$201,0)</f>
        <v>0</v>
      </c>
      <c r="FV123" s="43">
        <f>IFERROR('4.1 取引係数表'!FV123/'4.1 取引係数表'!FV$201,0)</f>
        <v>0</v>
      </c>
      <c r="FW123" s="43">
        <f>IFERROR('4.1 取引係数表'!FW123/'4.1 取引係数表'!FW$201,0)</f>
        <v>0</v>
      </c>
      <c r="FX123" s="43">
        <f>IFERROR('4.1 取引係数表'!FX123/'4.1 取引係数表'!FX$201,0)</f>
        <v>0</v>
      </c>
      <c r="FY123" s="43">
        <f>IFERROR('4.1 取引係数表'!FY123/'4.1 取引係数表'!FY$201,0)</f>
        <v>0</v>
      </c>
      <c r="FZ123" s="43">
        <f>IFERROR('4.1 取引係数表'!FZ123/'4.1 取引係数表'!FZ$201,0)</f>
        <v>0</v>
      </c>
      <c r="GA123" s="43">
        <f>IFERROR('4.1 取引係数表'!GA123/'4.1 取引係数表'!GA$201,0)</f>
        <v>0</v>
      </c>
      <c r="GB123" s="43">
        <f>IFERROR('4.1 取引係数表'!GB123/'4.1 取引係数表'!GB$201,0)</f>
        <v>0</v>
      </c>
      <c r="GC123" s="43">
        <f>IFERROR('4.1 取引係数表'!GC123/'4.1 取引係数表'!GC$201,0)</f>
        <v>0</v>
      </c>
      <c r="GD123" s="43">
        <f>IFERROR('4.1 取引係数表'!GD123/'4.1 取引係数表'!GD$201,0)</f>
        <v>0</v>
      </c>
      <c r="GE123" s="43">
        <f>IFERROR('4.1 取引係数表'!GE123/'4.1 取引係数表'!GE$201,0)</f>
        <v>0</v>
      </c>
      <c r="GF123" s="43">
        <f>IFERROR('4.1 取引係数表'!GF123/'4.1 取引係数表'!GF$201,0)</f>
        <v>0</v>
      </c>
      <c r="GG123" s="43">
        <f>IFERROR('4.1 取引係数表'!GG123/'4.1 取引係数表'!GG$201,0)</f>
        <v>0</v>
      </c>
      <c r="GH123" s="44">
        <f>IFERROR('4.1 取引係数表'!GH123/'4.1 取引係数表'!GH$201,0)</f>
        <v>1.9045079703658561E-5</v>
      </c>
    </row>
    <row r="124" spans="1:190" s="13" customFormat="1">
      <c r="A124" s="10" t="s">
        <v>120</v>
      </c>
      <c r="B124" s="11" t="s">
        <v>308</v>
      </c>
      <c r="C124" s="43">
        <f>IFERROR('4.1 取引係数表'!C124/'4.1 取引係数表'!C$201,0)</f>
        <v>0</v>
      </c>
      <c r="D124" s="43">
        <f>IFERROR('4.1 取引係数表'!D124/'4.1 取引係数表'!D$201,0)</f>
        <v>0</v>
      </c>
      <c r="E124" s="43">
        <f>IFERROR('4.1 取引係数表'!E124/'4.1 取引係数表'!E$201,0)</f>
        <v>0</v>
      </c>
      <c r="F124" s="43">
        <f>IFERROR('4.1 取引係数表'!F124/'4.1 取引係数表'!F$201,0)</f>
        <v>0</v>
      </c>
      <c r="G124" s="43">
        <f>IFERROR('4.1 取引係数表'!G124/'4.1 取引係数表'!G$201,0)</f>
        <v>0</v>
      </c>
      <c r="H124" s="43">
        <f>IFERROR('4.1 取引係数表'!H124/'4.1 取引係数表'!H$201,0)</f>
        <v>0</v>
      </c>
      <c r="I124" s="43">
        <f>IFERROR('4.1 取引係数表'!I124/'4.1 取引係数表'!I$201,0)</f>
        <v>0</v>
      </c>
      <c r="J124" s="43">
        <f>IFERROR('4.1 取引係数表'!J124/'4.1 取引係数表'!J$201,0)</f>
        <v>0</v>
      </c>
      <c r="K124" s="43">
        <f>IFERROR('4.1 取引係数表'!K124/'4.1 取引係数表'!K$201,0)</f>
        <v>0</v>
      </c>
      <c r="L124" s="43">
        <f>IFERROR('4.1 取引係数表'!L124/'4.1 取引係数表'!L$201,0)</f>
        <v>0</v>
      </c>
      <c r="M124" s="43">
        <f>IFERROR('4.1 取引係数表'!M124/'4.1 取引係数表'!M$201,0)</f>
        <v>0</v>
      </c>
      <c r="N124" s="43">
        <f>IFERROR('4.1 取引係数表'!N124/'4.1 取引係数表'!N$201,0)</f>
        <v>0</v>
      </c>
      <c r="O124" s="43">
        <f>IFERROR('4.1 取引係数表'!O124/'4.1 取引係数表'!O$201,0)</f>
        <v>0</v>
      </c>
      <c r="P124" s="43">
        <f>IFERROR('4.1 取引係数表'!P124/'4.1 取引係数表'!P$201,0)</f>
        <v>0</v>
      </c>
      <c r="Q124" s="43">
        <f>IFERROR('4.1 取引係数表'!Q124/'4.1 取引係数表'!Q$201,0)</f>
        <v>0</v>
      </c>
      <c r="R124" s="43">
        <f>IFERROR('4.1 取引係数表'!R124/'4.1 取引係数表'!R$201,0)</f>
        <v>0</v>
      </c>
      <c r="S124" s="43">
        <f>IFERROR('4.1 取引係数表'!S124/'4.1 取引係数表'!S$201,0)</f>
        <v>0</v>
      </c>
      <c r="T124" s="43">
        <f>IFERROR('4.1 取引係数表'!T124/'4.1 取引係数表'!T$201,0)</f>
        <v>0</v>
      </c>
      <c r="U124" s="43">
        <f>IFERROR('4.1 取引係数表'!U124/'4.1 取引係数表'!U$201,0)</f>
        <v>0</v>
      </c>
      <c r="V124" s="43">
        <f>IFERROR('4.1 取引係数表'!V124/'4.1 取引係数表'!V$201,0)</f>
        <v>0</v>
      </c>
      <c r="W124" s="43">
        <f>IFERROR('4.1 取引係数表'!W124/'4.1 取引係数表'!W$201,0)</f>
        <v>0</v>
      </c>
      <c r="X124" s="43">
        <f>IFERROR('4.1 取引係数表'!X124/'4.1 取引係数表'!X$201,0)</f>
        <v>0</v>
      </c>
      <c r="Y124" s="43">
        <f>IFERROR('4.1 取引係数表'!Y124/'4.1 取引係数表'!Y$201,0)</f>
        <v>0</v>
      </c>
      <c r="Z124" s="43">
        <f>IFERROR('4.1 取引係数表'!Z124/'4.1 取引係数表'!Z$201,0)</f>
        <v>0</v>
      </c>
      <c r="AA124" s="43">
        <f>IFERROR('4.1 取引係数表'!AA124/'4.1 取引係数表'!AA$201,0)</f>
        <v>0</v>
      </c>
      <c r="AB124" s="43">
        <f>IFERROR('4.1 取引係数表'!AB124/'4.1 取引係数表'!AB$201,0)</f>
        <v>0</v>
      </c>
      <c r="AC124" s="43">
        <f>IFERROR('4.1 取引係数表'!AC124/'4.1 取引係数表'!AC$201,0)</f>
        <v>0</v>
      </c>
      <c r="AD124" s="43">
        <f>IFERROR('4.1 取引係数表'!AD124/'4.1 取引係数表'!AD$201,0)</f>
        <v>0</v>
      </c>
      <c r="AE124" s="43">
        <f>IFERROR('4.1 取引係数表'!AE124/'4.1 取引係数表'!AE$201,0)</f>
        <v>0</v>
      </c>
      <c r="AF124" s="43">
        <f>IFERROR('4.1 取引係数表'!AF124/'4.1 取引係数表'!AF$201,0)</f>
        <v>0</v>
      </c>
      <c r="AG124" s="43">
        <f>IFERROR('4.1 取引係数表'!AG124/'4.1 取引係数表'!AG$201,0)</f>
        <v>0</v>
      </c>
      <c r="AH124" s="43">
        <f>IFERROR('4.1 取引係数表'!AH124/'4.1 取引係数表'!AH$201,0)</f>
        <v>0</v>
      </c>
      <c r="AI124" s="43">
        <f>IFERROR('4.1 取引係数表'!AI124/'4.1 取引係数表'!AI$201,0)</f>
        <v>0</v>
      </c>
      <c r="AJ124" s="43">
        <f>IFERROR('4.1 取引係数表'!AJ124/'4.1 取引係数表'!AJ$201,0)</f>
        <v>0</v>
      </c>
      <c r="AK124" s="43">
        <f>IFERROR('4.1 取引係数表'!AK124/'4.1 取引係数表'!AK$201,0)</f>
        <v>0</v>
      </c>
      <c r="AL124" s="43">
        <f>IFERROR('4.1 取引係数表'!AL124/'4.1 取引係数表'!AL$201,0)</f>
        <v>0</v>
      </c>
      <c r="AM124" s="43">
        <f>IFERROR('4.1 取引係数表'!AM124/'4.1 取引係数表'!AM$201,0)</f>
        <v>0</v>
      </c>
      <c r="AN124" s="43">
        <f>IFERROR('4.1 取引係数表'!AN124/'4.1 取引係数表'!AN$201,0)</f>
        <v>0</v>
      </c>
      <c r="AO124" s="43">
        <f>IFERROR('4.1 取引係数表'!AO124/'4.1 取引係数表'!AO$201,0)</f>
        <v>0</v>
      </c>
      <c r="AP124" s="43">
        <f>IFERROR('4.1 取引係数表'!AP124/'4.1 取引係数表'!AP$201,0)</f>
        <v>0</v>
      </c>
      <c r="AQ124" s="43">
        <f>IFERROR('4.1 取引係数表'!AQ124/'4.1 取引係数表'!AQ$201,0)</f>
        <v>0</v>
      </c>
      <c r="AR124" s="43">
        <f>IFERROR('4.1 取引係数表'!AR124/'4.1 取引係数表'!AR$201,0)</f>
        <v>0</v>
      </c>
      <c r="AS124" s="43">
        <f>IFERROR('4.1 取引係数表'!AS124/'4.1 取引係数表'!AS$201,0)</f>
        <v>0</v>
      </c>
      <c r="AT124" s="43">
        <f>IFERROR('4.1 取引係数表'!AT124/'4.1 取引係数表'!AT$201,0)</f>
        <v>0</v>
      </c>
      <c r="AU124" s="43">
        <f>IFERROR('4.1 取引係数表'!AU124/'4.1 取引係数表'!AU$201,0)</f>
        <v>0</v>
      </c>
      <c r="AV124" s="43">
        <f>IFERROR('4.1 取引係数表'!AV124/'4.1 取引係数表'!AV$201,0)</f>
        <v>0</v>
      </c>
      <c r="AW124" s="43">
        <f>IFERROR('4.1 取引係数表'!AW124/'4.1 取引係数表'!AW$201,0)</f>
        <v>0</v>
      </c>
      <c r="AX124" s="43">
        <f>IFERROR('4.1 取引係数表'!AX124/'4.1 取引係数表'!AX$201,0)</f>
        <v>0</v>
      </c>
      <c r="AY124" s="43">
        <f>IFERROR('4.1 取引係数表'!AY124/'4.1 取引係数表'!AY$201,0)</f>
        <v>0</v>
      </c>
      <c r="AZ124" s="43">
        <f>IFERROR('4.1 取引係数表'!AZ124/'4.1 取引係数表'!AZ$201,0)</f>
        <v>0</v>
      </c>
      <c r="BA124" s="43">
        <f>IFERROR('4.1 取引係数表'!BA124/'4.1 取引係数表'!BA$201,0)</f>
        <v>0</v>
      </c>
      <c r="BB124" s="43">
        <f>IFERROR('4.1 取引係数表'!BB124/'4.1 取引係数表'!BB$201,0)</f>
        <v>0</v>
      </c>
      <c r="BC124" s="43">
        <f>IFERROR('4.1 取引係数表'!BC124/'4.1 取引係数表'!BC$201,0)</f>
        <v>0</v>
      </c>
      <c r="BD124" s="43">
        <f>IFERROR('4.1 取引係数表'!BD124/'4.1 取引係数表'!BD$201,0)</f>
        <v>0</v>
      </c>
      <c r="BE124" s="43">
        <f>IFERROR('4.1 取引係数表'!BE124/'4.1 取引係数表'!BE$201,0)</f>
        <v>0</v>
      </c>
      <c r="BF124" s="43">
        <f>IFERROR('4.1 取引係数表'!BF124/'4.1 取引係数表'!BF$201,0)</f>
        <v>0</v>
      </c>
      <c r="BG124" s="43">
        <f>IFERROR('4.1 取引係数表'!BG124/'4.1 取引係数表'!BG$201,0)</f>
        <v>0</v>
      </c>
      <c r="BH124" s="43">
        <f>IFERROR('4.1 取引係数表'!BH124/'4.1 取引係数表'!BH$201,0)</f>
        <v>0</v>
      </c>
      <c r="BI124" s="43">
        <f>IFERROR('4.1 取引係数表'!BI124/'4.1 取引係数表'!BI$201,0)</f>
        <v>0</v>
      </c>
      <c r="BJ124" s="43">
        <f>IFERROR('4.1 取引係数表'!BJ124/'4.1 取引係数表'!BJ$201,0)</f>
        <v>0</v>
      </c>
      <c r="BK124" s="43">
        <f>IFERROR('4.1 取引係数表'!BK124/'4.1 取引係数表'!BK$201,0)</f>
        <v>0</v>
      </c>
      <c r="BL124" s="43">
        <f>IFERROR('4.1 取引係数表'!BL124/'4.1 取引係数表'!BL$201,0)</f>
        <v>0</v>
      </c>
      <c r="BM124" s="43">
        <f>IFERROR('4.1 取引係数表'!BM124/'4.1 取引係数表'!BM$201,0)</f>
        <v>0</v>
      </c>
      <c r="BN124" s="43">
        <f>IFERROR('4.1 取引係数表'!BN124/'4.1 取引係数表'!BN$201,0)</f>
        <v>0</v>
      </c>
      <c r="BO124" s="43">
        <f>IFERROR('4.1 取引係数表'!BO124/'4.1 取引係数表'!BO$201,0)</f>
        <v>0</v>
      </c>
      <c r="BP124" s="43">
        <f>IFERROR('4.1 取引係数表'!BP124/'4.1 取引係数表'!BP$201,0)</f>
        <v>0</v>
      </c>
      <c r="BQ124" s="43">
        <f>IFERROR('4.1 取引係数表'!BQ124/'4.1 取引係数表'!BQ$201,0)</f>
        <v>0</v>
      </c>
      <c r="BR124" s="43">
        <f>IFERROR('4.1 取引係数表'!BR124/'4.1 取引係数表'!BR$201,0)</f>
        <v>0</v>
      </c>
      <c r="BS124" s="43">
        <f>IFERROR('4.1 取引係数表'!BS124/'4.1 取引係数表'!BS$201,0)</f>
        <v>0</v>
      </c>
      <c r="BT124" s="43">
        <f>IFERROR('4.1 取引係数表'!BT124/'4.1 取引係数表'!BT$201,0)</f>
        <v>0</v>
      </c>
      <c r="BU124" s="43">
        <f>IFERROR('4.1 取引係数表'!BU124/'4.1 取引係数表'!BU$201,0)</f>
        <v>0</v>
      </c>
      <c r="BV124" s="43">
        <f>IFERROR('4.1 取引係数表'!BV124/'4.1 取引係数表'!BV$201,0)</f>
        <v>0</v>
      </c>
      <c r="BW124" s="43">
        <f>IFERROR('4.1 取引係数表'!BW124/'4.1 取引係数表'!BW$201,0)</f>
        <v>0</v>
      </c>
      <c r="BX124" s="43">
        <f>IFERROR('4.1 取引係数表'!BX124/'4.1 取引係数表'!BX$201,0)</f>
        <v>0</v>
      </c>
      <c r="BY124" s="43">
        <f>IFERROR('4.1 取引係数表'!BY124/'4.1 取引係数表'!BY$201,0)</f>
        <v>0</v>
      </c>
      <c r="BZ124" s="43">
        <f>IFERROR('4.1 取引係数表'!BZ124/'4.1 取引係数表'!BZ$201,0)</f>
        <v>0</v>
      </c>
      <c r="CA124" s="43">
        <f>IFERROR('4.1 取引係数表'!CA124/'4.1 取引係数表'!CA$201,0)</f>
        <v>0</v>
      </c>
      <c r="CB124" s="43">
        <f>IFERROR('4.1 取引係数表'!CB124/'4.1 取引係数表'!CB$201,0)</f>
        <v>0</v>
      </c>
      <c r="CC124" s="43">
        <f>IFERROR('4.1 取引係数表'!CC124/'4.1 取引係数表'!CC$201,0)</f>
        <v>0</v>
      </c>
      <c r="CD124" s="43">
        <f>IFERROR('4.1 取引係数表'!CD124/'4.1 取引係数表'!CD$201,0)</f>
        <v>0</v>
      </c>
      <c r="CE124" s="43">
        <f>IFERROR('4.1 取引係数表'!CE124/'4.1 取引係数表'!CE$201,0)</f>
        <v>0</v>
      </c>
      <c r="CF124" s="43">
        <f>IFERROR('4.1 取引係数表'!CF124/'4.1 取引係数表'!CF$201,0)</f>
        <v>0</v>
      </c>
      <c r="CG124" s="43">
        <f>IFERROR('4.1 取引係数表'!CG124/'4.1 取引係数表'!CG$201,0)</f>
        <v>0</v>
      </c>
      <c r="CH124" s="43">
        <f>IFERROR('4.1 取引係数表'!CH124/'4.1 取引係数表'!CH$201,0)</f>
        <v>0</v>
      </c>
      <c r="CI124" s="43">
        <f>IFERROR('4.1 取引係数表'!CI124/'4.1 取引係数表'!CI$201,0)</f>
        <v>0</v>
      </c>
      <c r="CJ124" s="43">
        <f>IFERROR('4.1 取引係数表'!CJ124/'4.1 取引係数表'!CJ$201,0)</f>
        <v>0</v>
      </c>
      <c r="CK124" s="43">
        <f>IFERROR('4.1 取引係数表'!CK124/'4.1 取引係数表'!CK$201,0)</f>
        <v>0</v>
      </c>
      <c r="CL124" s="43">
        <f>IFERROR('4.1 取引係数表'!CL124/'4.1 取引係数表'!CL$201,0)</f>
        <v>0</v>
      </c>
      <c r="CM124" s="43">
        <f>IFERROR('4.1 取引係数表'!CM124/'4.1 取引係数表'!CM$201,0)</f>
        <v>0</v>
      </c>
      <c r="CN124" s="43">
        <f>IFERROR('4.1 取引係数表'!CN124/'4.1 取引係数表'!CN$201,0)</f>
        <v>0</v>
      </c>
      <c r="CO124" s="43">
        <f>IFERROR('4.1 取引係数表'!CO124/'4.1 取引係数表'!CO$201,0)</f>
        <v>0</v>
      </c>
      <c r="CP124" s="43">
        <f>IFERROR('4.1 取引係数表'!CP124/'4.1 取引係数表'!CP$201,0)</f>
        <v>0</v>
      </c>
      <c r="CQ124" s="43">
        <f>IFERROR('4.1 取引係数表'!CQ124/'4.1 取引係数表'!CQ$201,0)</f>
        <v>0</v>
      </c>
      <c r="CR124" s="43">
        <f>IFERROR('4.1 取引係数表'!CR124/'4.1 取引係数表'!CR$201,0)</f>
        <v>0</v>
      </c>
      <c r="CS124" s="43">
        <f>IFERROR('4.1 取引係数表'!CS124/'4.1 取引係数表'!CS$201,0)</f>
        <v>0</v>
      </c>
      <c r="CT124" s="43">
        <f>IFERROR('4.1 取引係数表'!CT124/'4.1 取引係数表'!CT$201,0)</f>
        <v>0</v>
      </c>
      <c r="CU124" s="43">
        <f>IFERROR('4.1 取引係数表'!CU124/'4.1 取引係数表'!CU$201,0)</f>
        <v>0</v>
      </c>
      <c r="CV124" s="43">
        <f>IFERROR('4.1 取引係数表'!CV124/'4.1 取引係数表'!CV$201,0)</f>
        <v>0</v>
      </c>
      <c r="CW124" s="43">
        <f>IFERROR('4.1 取引係数表'!CW124/'4.1 取引係数表'!CW$201,0)</f>
        <v>0</v>
      </c>
      <c r="CX124" s="43">
        <f>IFERROR('4.1 取引係数表'!CX124/'4.1 取引係数表'!CX$201,0)</f>
        <v>0</v>
      </c>
      <c r="CY124" s="43">
        <f>IFERROR('4.1 取引係数表'!CY124/'4.1 取引係数表'!CY$201,0)</f>
        <v>0</v>
      </c>
      <c r="CZ124" s="43">
        <f>IFERROR('4.1 取引係数表'!CZ124/'4.1 取引係数表'!CZ$201,0)</f>
        <v>0</v>
      </c>
      <c r="DA124" s="43">
        <f>IFERROR('4.1 取引係数表'!DA124/'4.1 取引係数表'!DA$201,0)</f>
        <v>0</v>
      </c>
      <c r="DB124" s="43">
        <f>IFERROR('4.1 取引係数表'!DB124/'4.1 取引係数表'!DB$201,0)</f>
        <v>0</v>
      </c>
      <c r="DC124" s="43">
        <f>IFERROR('4.1 取引係数表'!DC124/'4.1 取引係数表'!DC$201,0)</f>
        <v>0</v>
      </c>
      <c r="DD124" s="43">
        <f>IFERROR('4.1 取引係数表'!DD124/'4.1 取引係数表'!DD$201,0)</f>
        <v>0</v>
      </c>
      <c r="DE124" s="43">
        <f>IFERROR('4.1 取引係数表'!DE124/'4.1 取引係数表'!DE$201,0)</f>
        <v>0</v>
      </c>
      <c r="DF124" s="43">
        <f>IFERROR('4.1 取引係数表'!DF124/'4.1 取引係数表'!DF$201,0)</f>
        <v>0</v>
      </c>
      <c r="DG124" s="43">
        <f>IFERROR('4.1 取引係数表'!DG124/'4.1 取引係数表'!DG$201,0)</f>
        <v>0</v>
      </c>
      <c r="DH124" s="43">
        <f>IFERROR('4.1 取引係数表'!DH124/'4.1 取引係数表'!DH$201,0)</f>
        <v>0</v>
      </c>
      <c r="DI124" s="43">
        <f>IFERROR('4.1 取引係数表'!DI124/'4.1 取引係数表'!DI$201,0)</f>
        <v>0</v>
      </c>
      <c r="DJ124" s="43">
        <f>IFERROR('4.1 取引係数表'!DJ124/'4.1 取引係数表'!DJ$201,0)</f>
        <v>0</v>
      </c>
      <c r="DK124" s="43">
        <f>IFERROR('4.1 取引係数表'!DK124/'4.1 取引係数表'!DK$201,0)</f>
        <v>0</v>
      </c>
      <c r="DL124" s="43">
        <f>IFERROR('4.1 取引係数表'!DL124/'4.1 取引係数表'!DL$201,0)</f>
        <v>0</v>
      </c>
      <c r="DM124" s="43">
        <f>IFERROR('4.1 取引係数表'!DM124/'4.1 取引係数表'!DM$201,0)</f>
        <v>0</v>
      </c>
      <c r="DN124" s="43">
        <f>IFERROR('4.1 取引係数表'!DN124/'4.1 取引係数表'!DN$201,0)</f>
        <v>0</v>
      </c>
      <c r="DO124" s="43">
        <f>IFERROR('4.1 取引係数表'!DO124/'4.1 取引係数表'!DO$201,0)</f>
        <v>0</v>
      </c>
      <c r="DP124" s="43">
        <f>IFERROR('4.1 取引係数表'!DP124/'4.1 取引係数表'!DP$201,0)</f>
        <v>0</v>
      </c>
      <c r="DQ124" s="43">
        <f>IFERROR('4.1 取引係数表'!DQ124/'4.1 取引係数表'!DQ$201,0)</f>
        <v>0</v>
      </c>
      <c r="DR124" s="43">
        <f>IFERROR('4.1 取引係数表'!DR124/'4.1 取引係数表'!DR$201,0)</f>
        <v>4.6685878962536023E-2</v>
      </c>
      <c r="DS124" s="43">
        <f>IFERROR('4.1 取引係数表'!DS124/'4.1 取引係数表'!DS$201,0)</f>
        <v>0</v>
      </c>
      <c r="DT124" s="43">
        <f>IFERROR('4.1 取引係数表'!DT124/'4.1 取引係数表'!DT$201,0)</f>
        <v>0</v>
      </c>
      <c r="DU124" s="43">
        <f>IFERROR('4.1 取引係数表'!DU124/'4.1 取引係数表'!DU$201,0)</f>
        <v>0</v>
      </c>
      <c r="DV124" s="43">
        <f>IFERROR('4.1 取引係数表'!DV124/'4.1 取引係数表'!DV$201,0)</f>
        <v>0</v>
      </c>
      <c r="DW124" s="43">
        <f>IFERROR('4.1 取引係数表'!DW124/'4.1 取引係数表'!DW$201,0)</f>
        <v>0</v>
      </c>
      <c r="DX124" s="43">
        <f>IFERROR('4.1 取引係数表'!DX124/'4.1 取引係数表'!DX$201,0)</f>
        <v>0</v>
      </c>
      <c r="DY124" s="43">
        <f>IFERROR('4.1 取引係数表'!DY124/'4.1 取引係数表'!DY$201,0)</f>
        <v>0</v>
      </c>
      <c r="DZ124" s="43">
        <f>IFERROR('4.1 取引係数表'!DZ124/'4.1 取引係数表'!DZ$201,0)</f>
        <v>0</v>
      </c>
      <c r="EA124" s="43">
        <f>IFERROR('4.1 取引係数表'!EA124/'4.1 取引係数表'!EA$201,0)</f>
        <v>0</v>
      </c>
      <c r="EB124" s="43">
        <f>IFERROR('4.1 取引係数表'!EB124/'4.1 取引係数表'!EB$201,0)</f>
        <v>0</v>
      </c>
      <c r="EC124" s="43">
        <f>IFERROR('4.1 取引係数表'!EC124/'4.1 取引係数表'!EC$201,0)</f>
        <v>0</v>
      </c>
      <c r="ED124" s="43">
        <f>IFERROR('4.1 取引係数表'!ED124/'4.1 取引係数表'!ED$201,0)</f>
        <v>0</v>
      </c>
      <c r="EE124" s="43">
        <f>IFERROR('4.1 取引係数表'!EE124/'4.1 取引係数表'!EE$201,0)</f>
        <v>0</v>
      </c>
      <c r="EF124" s="43">
        <f>IFERROR('4.1 取引係数表'!EF124/'4.1 取引係数表'!EF$201,0)</f>
        <v>0</v>
      </c>
      <c r="EG124" s="43">
        <f>IFERROR('4.1 取引係数表'!EG124/'4.1 取引係数表'!EG$201,0)</f>
        <v>0</v>
      </c>
      <c r="EH124" s="43">
        <f>IFERROR('4.1 取引係数表'!EH124/'4.1 取引係数表'!EH$201,0)</f>
        <v>0</v>
      </c>
      <c r="EI124" s="43">
        <f>IFERROR('4.1 取引係数表'!EI124/'4.1 取引係数表'!EI$201,0)</f>
        <v>0</v>
      </c>
      <c r="EJ124" s="43">
        <f>IFERROR('4.1 取引係数表'!EJ124/'4.1 取引係数表'!EJ$201,0)</f>
        <v>0</v>
      </c>
      <c r="EK124" s="43">
        <f>IFERROR('4.1 取引係数表'!EK124/'4.1 取引係数表'!EK$201,0)</f>
        <v>0</v>
      </c>
      <c r="EL124" s="43">
        <f>IFERROR('4.1 取引係数表'!EL124/'4.1 取引係数表'!EL$201,0)</f>
        <v>0</v>
      </c>
      <c r="EM124" s="43">
        <f>IFERROR('4.1 取引係数表'!EM124/'4.1 取引係数表'!EM$201,0)</f>
        <v>0</v>
      </c>
      <c r="EN124" s="43">
        <f>IFERROR('4.1 取引係数表'!EN124/'4.1 取引係数表'!EN$201,0)</f>
        <v>0</v>
      </c>
      <c r="EO124" s="43">
        <f>IFERROR('4.1 取引係数表'!EO124/'4.1 取引係数表'!EO$201,0)</f>
        <v>0</v>
      </c>
      <c r="EP124" s="43">
        <f>IFERROR('4.1 取引係数表'!EP124/'4.1 取引係数表'!EP$201,0)</f>
        <v>0</v>
      </c>
      <c r="EQ124" s="43">
        <f>IFERROR('4.1 取引係数表'!EQ124/'4.1 取引係数表'!EQ$201,0)</f>
        <v>0</v>
      </c>
      <c r="ER124" s="43">
        <f>IFERROR('4.1 取引係数表'!ER124/'4.1 取引係数表'!ER$201,0)</f>
        <v>7.417137510346565E-2</v>
      </c>
      <c r="ES124" s="43">
        <f>IFERROR('4.1 取引係数表'!ES124/'4.1 取引係数表'!ES$201,0)</f>
        <v>0</v>
      </c>
      <c r="ET124" s="43">
        <f>IFERROR('4.1 取引係数表'!ET124/'4.1 取引係数表'!ET$201,0)</f>
        <v>0</v>
      </c>
      <c r="EU124" s="43">
        <f>IFERROR('4.1 取引係数表'!EU124/'4.1 取引係数表'!EU$201,0)</f>
        <v>0</v>
      </c>
      <c r="EV124" s="43">
        <f>IFERROR('4.1 取引係数表'!EV124/'4.1 取引係数表'!EV$201,0)</f>
        <v>0</v>
      </c>
      <c r="EW124" s="43">
        <f>IFERROR('4.1 取引係数表'!EW124/'4.1 取引係数表'!EW$201,0)</f>
        <v>0</v>
      </c>
      <c r="EX124" s="43">
        <f>IFERROR('4.1 取引係数表'!EX124/'4.1 取引係数表'!EX$201,0)</f>
        <v>0</v>
      </c>
      <c r="EY124" s="43">
        <f>IFERROR('4.1 取引係数表'!EY124/'4.1 取引係数表'!EY$201,0)</f>
        <v>0</v>
      </c>
      <c r="EZ124" s="43">
        <f>IFERROR('4.1 取引係数表'!EZ124/'4.1 取引係数表'!EZ$201,0)</f>
        <v>0</v>
      </c>
      <c r="FA124" s="43">
        <f>IFERROR('4.1 取引係数表'!FA124/'4.1 取引係数表'!FA$201,0)</f>
        <v>0</v>
      </c>
      <c r="FB124" s="43">
        <f>IFERROR('4.1 取引係数表'!FB124/'4.1 取引係数表'!FB$201,0)</f>
        <v>0</v>
      </c>
      <c r="FC124" s="43">
        <f>IFERROR('4.1 取引係数表'!FC124/'4.1 取引係数表'!FC$201,0)</f>
        <v>0</v>
      </c>
      <c r="FD124" s="43">
        <f>IFERROR('4.1 取引係数表'!FD124/'4.1 取引係数表'!FD$201,0)</f>
        <v>0</v>
      </c>
      <c r="FE124" s="43">
        <f>IFERROR('4.1 取引係数表'!FE124/'4.1 取引係数表'!FE$201,0)</f>
        <v>0</v>
      </c>
      <c r="FF124" s="43">
        <f>IFERROR('4.1 取引係数表'!FF124/'4.1 取引係数表'!FF$201,0)</f>
        <v>0</v>
      </c>
      <c r="FG124" s="43">
        <f>IFERROR('4.1 取引係数表'!FG124/'4.1 取引係数表'!FG$201,0)</f>
        <v>0</v>
      </c>
      <c r="FH124" s="43">
        <f>IFERROR('4.1 取引係数表'!FH124/'4.1 取引係数表'!FH$201,0)</f>
        <v>0</v>
      </c>
      <c r="FI124" s="43">
        <f>IFERROR('4.1 取引係数表'!FI124/'4.1 取引係数表'!FI$201,0)</f>
        <v>0</v>
      </c>
      <c r="FJ124" s="43">
        <f>IFERROR('4.1 取引係数表'!FJ124/'4.1 取引係数表'!FJ$201,0)</f>
        <v>0</v>
      </c>
      <c r="FK124" s="43">
        <f>IFERROR('4.1 取引係数表'!FK124/'4.1 取引係数表'!FK$201,0)</f>
        <v>0</v>
      </c>
      <c r="FL124" s="43">
        <f>IFERROR('4.1 取引係数表'!FL124/'4.1 取引係数表'!FL$201,0)</f>
        <v>0</v>
      </c>
      <c r="FM124" s="43">
        <f>IFERROR('4.1 取引係数表'!FM124/'4.1 取引係数表'!FM$201,0)</f>
        <v>0</v>
      </c>
      <c r="FN124" s="43">
        <f>IFERROR('4.1 取引係数表'!FN124/'4.1 取引係数表'!FN$201,0)</f>
        <v>0</v>
      </c>
      <c r="FO124" s="43">
        <f>IFERROR('4.1 取引係数表'!FO124/'4.1 取引係数表'!FO$201,0)</f>
        <v>0</v>
      </c>
      <c r="FP124" s="43">
        <f>IFERROR('4.1 取引係数表'!FP124/'4.1 取引係数表'!FP$201,0)</f>
        <v>0</v>
      </c>
      <c r="FQ124" s="43">
        <f>IFERROR('4.1 取引係数表'!FQ124/'4.1 取引係数表'!FQ$201,0)</f>
        <v>0</v>
      </c>
      <c r="FR124" s="43">
        <f>IFERROR('4.1 取引係数表'!FR124/'4.1 取引係数表'!FR$201,0)</f>
        <v>0</v>
      </c>
      <c r="FS124" s="43">
        <f>IFERROR('4.1 取引係数表'!FS124/'4.1 取引係数表'!FS$201,0)</f>
        <v>0</v>
      </c>
      <c r="FT124" s="43">
        <f>IFERROR('4.1 取引係数表'!FT124/'4.1 取引係数表'!FT$201,0)</f>
        <v>0</v>
      </c>
      <c r="FU124" s="43">
        <f>IFERROR('4.1 取引係数表'!FU124/'4.1 取引係数表'!FU$201,0)</f>
        <v>0</v>
      </c>
      <c r="FV124" s="43">
        <f>IFERROR('4.1 取引係数表'!FV124/'4.1 取引係数表'!FV$201,0)</f>
        <v>0</v>
      </c>
      <c r="FW124" s="43">
        <f>IFERROR('4.1 取引係数表'!FW124/'4.1 取引係数表'!FW$201,0)</f>
        <v>0</v>
      </c>
      <c r="FX124" s="43">
        <f>IFERROR('4.1 取引係数表'!FX124/'4.1 取引係数表'!FX$201,0)</f>
        <v>0</v>
      </c>
      <c r="FY124" s="43">
        <f>IFERROR('4.1 取引係数表'!FY124/'4.1 取引係数表'!FY$201,0)</f>
        <v>0</v>
      </c>
      <c r="FZ124" s="43">
        <f>IFERROR('4.1 取引係数表'!FZ124/'4.1 取引係数表'!FZ$201,0)</f>
        <v>0</v>
      </c>
      <c r="GA124" s="43">
        <f>IFERROR('4.1 取引係数表'!GA124/'4.1 取引係数表'!GA$201,0)</f>
        <v>0</v>
      </c>
      <c r="GB124" s="43">
        <f>IFERROR('4.1 取引係数表'!GB124/'4.1 取引係数表'!GB$201,0)</f>
        <v>0</v>
      </c>
      <c r="GC124" s="43">
        <f>IFERROR('4.1 取引係数表'!GC124/'4.1 取引係数表'!GC$201,0)</f>
        <v>0</v>
      </c>
      <c r="GD124" s="43">
        <f>IFERROR('4.1 取引係数表'!GD124/'4.1 取引係数表'!GD$201,0)</f>
        <v>0</v>
      </c>
      <c r="GE124" s="43">
        <f>IFERROR('4.1 取引係数表'!GE124/'4.1 取引係数表'!GE$201,0)</f>
        <v>0</v>
      </c>
      <c r="GF124" s="43">
        <f>IFERROR('4.1 取引係数表'!GF124/'4.1 取引係数表'!GF$201,0)</f>
        <v>0</v>
      </c>
      <c r="GG124" s="43">
        <f>IFERROR('4.1 取引係数表'!GG124/'4.1 取引係数表'!GG$201,0)</f>
        <v>0</v>
      </c>
      <c r="GH124" s="44">
        <f>IFERROR('4.1 取引係数表'!GH124/'4.1 取引係数表'!GH$201,0)</f>
        <v>0</v>
      </c>
    </row>
    <row r="125" spans="1:190" s="13" customFormat="1">
      <c r="A125" s="10" t="s">
        <v>121</v>
      </c>
      <c r="B125" s="11" t="s">
        <v>309</v>
      </c>
      <c r="C125" s="43">
        <f>IFERROR('4.1 取引係数表'!C125/'4.1 取引係数表'!C$201,0)</f>
        <v>0</v>
      </c>
      <c r="D125" s="43">
        <f>IFERROR('4.1 取引係数表'!D125/'4.1 取引係数表'!D$201,0)</f>
        <v>0</v>
      </c>
      <c r="E125" s="43">
        <f>IFERROR('4.1 取引係数表'!E125/'4.1 取引係数表'!E$201,0)</f>
        <v>0</v>
      </c>
      <c r="F125" s="43">
        <f>IFERROR('4.1 取引係数表'!F125/'4.1 取引係数表'!F$201,0)</f>
        <v>0</v>
      </c>
      <c r="G125" s="43">
        <f>IFERROR('4.1 取引係数表'!G125/'4.1 取引係数表'!G$201,0)</f>
        <v>0</v>
      </c>
      <c r="H125" s="43">
        <f>IFERROR('4.1 取引係数表'!H125/'4.1 取引係数表'!H$201,0)</f>
        <v>0</v>
      </c>
      <c r="I125" s="43">
        <f>IFERROR('4.1 取引係数表'!I125/'4.1 取引係数表'!I$201,0)</f>
        <v>0</v>
      </c>
      <c r="J125" s="43">
        <f>IFERROR('4.1 取引係数表'!J125/'4.1 取引係数表'!J$201,0)</f>
        <v>0</v>
      </c>
      <c r="K125" s="43">
        <f>IFERROR('4.1 取引係数表'!K125/'4.1 取引係数表'!K$201,0)</f>
        <v>0</v>
      </c>
      <c r="L125" s="43">
        <f>IFERROR('4.1 取引係数表'!L125/'4.1 取引係数表'!L$201,0)</f>
        <v>0</v>
      </c>
      <c r="M125" s="43">
        <f>IFERROR('4.1 取引係数表'!M125/'4.1 取引係数表'!M$201,0)</f>
        <v>0</v>
      </c>
      <c r="N125" s="43">
        <f>IFERROR('4.1 取引係数表'!N125/'4.1 取引係数表'!N$201,0)</f>
        <v>0</v>
      </c>
      <c r="O125" s="43">
        <f>IFERROR('4.1 取引係数表'!O125/'4.1 取引係数表'!O$201,0)</f>
        <v>0</v>
      </c>
      <c r="P125" s="43">
        <f>IFERROR('4.1 取引係数表'!P125/'4.1 取引係数表'!P$201,0)</f>
        <v>0</v>
      </c>
      <c r="Q125" s="43">
        <f>IFERROR('4.1 取引係数表'!Q125/'4.1 取引係数表'!Q$201,0)</f>
        <v>0</v>
      </c>
      <c r="R125" s="43">
        <f>IFERROR('4.1 取引係数表'!R125/'4.1 取引係数表'!R$201,0)</f>
        <v>0</v>
      </c>
      <c r="S125" s="43">
        <f>IFERROR('4.1 取引係数表'!S125/'4.1 取引係数表'!S$201,0)</f>
        <v>0</v>
      </c>
      <c r="T125" s="43">
        <f>IFERROR('4.1 取引係数表'!T125/'4.1 取引係数表'!T$201,0)</f>
        <v>0</v>
      </c>
      <c r="U125" s="43">
        <f>IFERROR('4.1 取引係数表'!U125/'4.1 取引係数表'!U$201,0)</f>
        <v>0</v>
      </c>
      <c r="V125" s="43">
        <f>IFERROR('4.1 取引係数表'!V125/'4.1 取引係数表'!V$201,0)</f>
        <v>0</v>
      </c>
      <c r="W125" s="43">
        <f>IFERROR('4.1 取引係数表'!W125/'4.1 取引係数表'!W$201,0)</f>
        <v>0</v>
      </c>
      <c r="X125" s="43">
        <f>IFERROR('4.1 取引係数表'!X125/'4.1 取引係数表'!X$201,0)</f>
        <v>0</v>
      </c>
      <c r="Y125" s="43">
        <f>IFERROR('4.1 取引係数表'!Y125/'4.1 取引係数表'!Y$201,0)</f>
        <v>0</v>
      </c>
      <c r="Z125" s="43">
        <f>IFERROR('4.1 取引係数表'!Z125/'4.1 取引係数表'!Z$201,0)</f>
        <v>0</v>
      </c>
      <c r="AA125" s="43">
        <f>IFERROR('4.1 取引係数表'!AA125/'4.1 取引係数表'!AA$201,0)</f>
        <v>0</v>
      </c>
      <c r="AB125" s="43">
        <f>IFERROR('4.1 取引係数表'!AB125/'4.1 取引係数表'!AB$201,0)</f>
        <v>0</v>
      </c>
      <c r="AC125" s="43">
        <f>IFERROR('4.1 取引係数表'!AC125/'4.1 取引係数表'!AC$201,0)</f>
        <v>0</v>
      </c>
      <c r="AD125" s="43">
        <f>IFERROR('4.1 取引係数表'!AD125/'4.1 取引係数表'!AD$201,0)</f>
        <v>0</v>
      </c>
      <c r="AE125" s="43">
        <f>IFERROR('4.1 取引係数表'!AE125/'4.1 取引係数表'!AE$201,0)</f>
        <v>0</v>
      </c>
      <c r="AF125" s="43">
        <f>IFERROR('4.1 取引係数表'!AF125/'4.1 取引係数表'!AF$201,0)</f>
        <v>0</v>
      </c>
      <c r="AG125" s="43">
        <f>IFERROR('4.1 取引係数表'!AG125/'4.1 取引係数表'!AG$201,0)</f>
        <v>0</v>
      </c>
      <c r="AH125" s="43">
        <f>IFERROR('4.1 取引係数表'!AH125/'4.1 取引係数表'!AH$201,0)</f>
        <v>0</v>
      </c>
      <c r="AI125" s="43">
        <f>IFERROR('4.1 取引係数表'!AI125/'4.1 取引係数表'!AI$201,0)</f>
        <v>0</v>
      </c>
      <c r="AJ125" s="43">
        <f>IFERROR('4.1 取引係数表'!AJ125/'4.1 取引係数表'!AJ$201,0)</f>
        <v>0</v>
      </c>
      <c r="AK125" s="43">
        <f>IFERROR('4.1 取引係数表'!AK125/'4.1 取引係数表'!AK$201,0)</f>
        <v>0</v>
      </c>
      <c r="AL125" s="43">
        <f>IFERROR('4.1 取引係数表'!AL125/'4.1 取引係数表'!AL$201,0)</f>
        <v>0</v>
      </c>
      <c r="AM125" s="43">
        <f>IFERROR('4.1 取引係数表'!AM125/'4.1 取引係数表'!AM$201,0)</f>
        <v>0</v>
      </c>
      <c r="AN125" s="43">
        <f>IFERROR('4.1 取引係数表'!AN125/'4.1 取引係数表'!AN$201,0)</f>
        <v>0</v>
      </c>
      <c r="AO125" s="43">
        <f>IFERROR('4.1 取引係数表'!AO125/'4.1 取引係数表'!AO$201,0)</f>
        <v>0</v>
      </c>
      <c r="AP125" s="43">
        <f>IFERROR('4.1 取引係数表'!AP125/'4.1 取引係数表'!AP$201,0)</f>
        <v>0</v>
      </c>
      <c r="AQ125" s="43">
        <f>IFERROR('4.1 取引係数表'!AQ125/'4.1 取引係数表'!AQ$201,0)</f>
        <v>0</v>
      </c>
      <c r="AR125" s="43">
        <f>IFERROR('4.1 取引係数表'!AR125/'4.1 取引係数表'!AR$201,0)</f>
        <v>0</v>
      </c>
      <c r="AS125" s="43">
        <f>IFERROR('4.1 取引係数表'!AS125/'4.1 取引係数表'!AS$201,0)</f>
        <v>0</v>
      </c>
      <c r="AT125" s="43">
        <f>IFERROR('4.1 取引係数表'!AT125/'4.1 取引係数表'!AT$201,0)</f>
        <v>0</v>
      </c>
      <c r="AU125" s="43">
        <f>IFERROR('4.1 取引係数表'!AU125/'4.1 取引係数表'!AU$201,0)</f>
        <v>0</v>
      </c>
      <c r="AV125" s="43">
        <f>IFERROR('4.1 取引係数表'!AV125/'4.1 取引係数表'!AV$201,0)</f>
        <v>0</v>
      </c>
      <c r="AW125" s="43">
        <f>IFERROR('4.1 取引係数表'!AW125/'4.1 取引係数表'!AW$201,0)</f>
        <v>0</v>
      </c>
      <c r="AX125" s="43">
        <f>IFERROR('4.1 取引係数表'!AX125/'4.1 取引係数表'!AX$201,0)</f>
        <v>0</v>
      </c>
      <c r="AY125" s="43">
        <f>IFERROR('4.1 取引係数表'!AY125/'4.1 取引係数表'!AY$201,0)</f>
        <v>0</v>
      </c>
      <c r="AZ125" s="43">
        <f>IFERROR('4.1 取引係数表'!AZ125/'4.1 取引係数表'!AZ$201,0)</f>
        <v>0</v>
      </c>
      <c r="BA125" s="43">
        <f>IFERROR('4.1 取引係数表'!BA125/'4.1 取引係数表'!BA$201,0)</f>
        <v>0</v>
      </c>
      <c r="BB125" s="43">
        <f>IFERROR('4.1 取引係数表'!BB125/'4.1 取引係数表'!BB$201,0)</f>
        <v>0</v>
      </c>
      <c r="BC125" s="43">
        <f>IFERROR('4.1 取引係数表'!BC125/'4.1 取引係数表'!BC$201,0)</f>
        <v>0</v>
      </c>
      <c r="BD125" s="43">
        <f>IFERROR('4.1 取引係数表'!BD125/'4.1 取引係数表'!BD$201,0)</f>
        <v>0</v>
      </c>
      <c r="BE125" s="43">
        <f>IFERROR('4.1 取引係数表'!BE125/'4.1 取引係数表'!BE$201,0)</f>
        <v>0</v>
      </c>
      <c r="BF125" s="43">
        <f>IFERROR('4.1 取引係数表'!BF125/'4.1 取引係数表'!BF$201,0)</f>
        <v>0</v>
      </c>
      <c r="BG125" s="43">
        <f>IFERROR('4.1 取引係数表'!BG125/'4.1 取引係数表'!BG$201,0)</f>
        <v>0</v>
      </c>
      <c r="BH125" s="43">
        <f>IFERROR('4.1 取引係数表'!BH125/'4.1 取引係数表'!BH$201,0)</f>
        <v>0</v>
      </c>
      <c r="BI125" s="43">
        <f>IFERROR('4.1 取引係数表'!BI125/'4.1 取引係数表'!BI$201,0)</f>
        <v>0</v>
      </c>
      <c r="BJ125" s="43">
        <f>IFERROR('4.1 取引係数表'!BJ125/'4.1 取引係数表'!BJ$201,0)</f>
        <v>0</v>
      </c>
      <c r="BK125" s="43">
        <f>IFERROR('4.1 取引係数表'!BK125/'4.1 取引係数表'!BK$201,0)</f>
        <v>0</v>
      </c>
      <c r="BL125" s="43">
        <f>IFERROR('4.1 取引係数表'!BL125/'4.1 取引係数表'!BL$201,0)</f>
        <v>0</v>
      </c>
      <c r="BM125" s="43">
        <f>IFERROR('4.1 取引係数表'!BM125/'4.1 取引係数表'!BM$201,0)</f>
        <v>0</v>
      </c>
      <c r="BN125" s="43">
        <f>IFERROR('4.1 取引係数表'!BN125/'4.1 取引係数表'!BN$201,0)</f>
        <v>0</v>
      </c>
      <c r="BO125" s="43">
        <f>IFERROR('4.1 取引係数表'!BO125/'4.1 取引係数表'!BO$201,0)</f>
        <v>0</v>
      </c>
      <c r="BP125" s="43">
        <f>IFERROR('4.1 取引係数表'!BP125/'4.1 取引係数表'!BP$201,0)</f>
        <v>0</v>
      </c>
      <c r="BQ125" s="43">
        <f>IFERROR('4.1 取引係数表'!BQ125/'4.1 取引係数表'!BQ$201,0)</f>
        <v>0</v>
      </c>
      <c r="BR125" s="43">
        <f>IFERROR('4.1 取引係数表'!BR125/'4.1 取引係数表'!BR$201,0)</f>
        <v>0</v>
      </c>
      <c r="BS125" s="43">
        <f>IFERROR('4.1 取引係数表'!BS125/'4.1 取引係数表'!BS$201,0)</f>
        <v>0</v>
      </c>
      <c r="BT125" s="43">
        <f>IFERROR('4.1 取引係数表'!BT125/'4.1 取引係数表'!BT$201,0)</f>
        <v>0</v>
      </c>
      <c r="BU125" s="43">
        <f>IFERROR('4.1 取引係数表'!BU125/'4.1 取引係数表'!BU$201,0)</f>
        <v>0</v>
      </c>
      <c r="BV125" s="43">
        <f>IFERROR('4.1 取引係数表'!BV125/'4.1 取引係数表'!BV$201,0)</f>
        <v>0</v>
      </c>
      <c r="BW125" s="43">
        <f>IFERROR('4.1 取引係数表'!BW125/'4.1 取引係数表'!BW$201,0)</f>
        <v>0</v>
      </c>
      <c r="BX125" s="43">
        <f>IFERROR('4.1 取引係数表'!BX125/'4.1 取引係数表'!BX$201,0)</f>
        <v>0</v>
      </c>
      <c r="BY125" s="43">
        <f>IFERROR('4.1 取引係数表'!BY125/'4.1 取引係数表'!BY$201,0)</f>
        <v>0</v>
      </c>
      <c r="BZ125" s="43">
        <f>IFERROR('4.1 取引係数表'!BZ125/'4.1 取引係数表'!BZ$201,0)</f>
        <v>0</v>
      </c>
      <c r="CA125" s="43">
        <f>IFERROR('4.1 取引係数表'!CA125/'4.1 取引係数表'!CA$201,0)</f>
        <v>0</v>
      </c>
      <c r="CB125" s="43">
        <f>IFERROR('4.1 取引係数表'!CB125/'4.1 取引係数表'!CB$201,0)</f>
        <v>0</v>
      </c>
      <c r="CC125" s="43">
        <f>IFERROR('4.1 取引係数表'!CC125/'4.1 取引係数表'!CC$201,0)</f>
        <v>0</v>
      </c>
      <c r="CD125" s="43">
        <f>IFERROR('4.1 取引係数表'!CD125/'4.1 取引係数表'!CD$201,0)</f>
        <v>0</v>
      </c>
      <c r="CE125" s="43">
        <f>IFERROR('4.1 取引係数表'!CE125/'4.1 取引係数表'!CE$201,0)</f>
        <v>0</v>
      </c>
      <c r="CF125" s="43">
        <f>IFERROR('4.1 取引係数表'!CF125/'4.1 取引係数表'!CF$201,0)</f>
        <v>0</v>
      </c>
      <c r="CG125" s="43">
        <f>IFERROR('4.1 取引係数表'!CG125/'4.1 取引係数表'!CG$201,0)</f>
        <v>0</v>
      </c>
      <c r="CH125" s="43">
        <f>IFERROR('4.1 取引係数表'!CH125/'4.1 取引係数表'!CH$201,0)</f>
        <v>0</v>
      </c>
      <c r="CI125" s="43">
        <f>IFERROR('4.1 取引係数表'!CI125/'4.1 取引係数表'!CI$201,0)</f>
        <v>0</v>
      </c>
      <c r="CJ125" s="43">
        <f>IFERROR('4.1 取引係数表'!CJ125/'4.1 取引係数表'!CJ$201,0)</f>
        <v>0</v>
      </c>
      <c r="CK125" s="43">
        <f>IFERROR('4.1 取引係数表'!CK125/'4.1 取引係数表'!CK$201,0)</f>
        <v>0</v>
      </c>
      <c r="CL125" s="43">
        <f>IFERROR('4.1 取引係数表'!CL125/'4.1 取引係数表'!CL$201,0)</f>
        <v>0</v>
      </c>
      <c r="CM125" s="43">
        <f>IFERROR('4.1 取引係数表'!CM125/'4.1 取引係数表'!CM$201,0)</f>
        <v>0</v>
      </c>
      <c r="CN125" s="43">
        <f>IFERROR('4.1 取引係数表'!CN125/'4.1 取引係数表'!CN$201,0)</f>
        <v>0</v>
      </c>
      <c r="CO125" s="43">
        <f>IFERROR('4.1 取引係数表'!CO125/'4.1 取引係数表'!CO$201,0)</f>
        <v>0</v>
      </c>
      <c r="CP125" s="43">
        <f>IFERROR('4.1 取引係数表'!CP125/'4.1 取引係数表'!CP$201,0)</f>
        <v>0</v>
      </c>
      <c r="CQ125" s="43">
        <f>IFERROR('4.1 取引係数表'!CQ125/'4.1 取引係数表'!CQ$201,0)</f>
        <v>0</v>
      </c>
      <c r="CR125" s="43">
        <f>IFERROR('4.1 取引係数表'!CR125/'4.1 取引係数表'!CR$201,0)</f>
        <v>0</v>
      </c>
      <c r="CS125" s="43">
        <f>IFERROR('4.1 取引係数表'!CS125/'4.1 取引係数表'!CS$201,0)</f>
        <v>0</v>
      </c>
      <c r="CT125" s="43">
        <f>IFERROR('4.1 取引係数表'!CT125/'4.1 取引係数表'!CT$201,0)</f>
        <v>0</v>
      </c>
      <c r="CU125" s="43">
        <f>IFERROR('4.1 取引係数表'!CU125/'4.1 取引係数表'!CU$201,0)</f>
        <v>0</v>
      </c>
      <c r="CV125" s="43">
        <f>IFERROR('4.1 取引係数表'!CV125/'4.1 取引係数表'!CV$201,0)</f>
        <v>0</v>
      </c>
      <c r="CW125" s="43">
        <f>IFERROR('4.1 取引係数表'!CW125/'4.1 取引係数表'!CW$201,0)</f>
        <v>0</v>
      </c>
      <c r="CX125" s="43">
        <f>IFERROR('4.1 取引係数表'!CX125/'4.1 取引係数表'!CX$201,0)</f>
        <v>0</v>
      </c>
      <c r="CY125" s="43">
        <f>IFERROR('4.1 取引係数表'!CY125/'4.1 取引係数表'!CY$201,0)</f>
        <v>0</v>
      </c>
      <c r="CZ125" s="43">
        <f>IFERROR('4.1 取引係数表'!CZ125/'4.1 取引係数表'!CZ$201,0)</f>
        <v>0</v>
      </c>
      <c r="DA125" s="43">
        <f>IFERROR('4.1 取引係数表'!DA125/'4.1 取引係数表'!DA$201,0)</f>
        <v>0</v>
      </c>
      <c r="DB125" s="43">
        <f>IFERROR('4.1 取引係数表'!DB125/'4.1 取引係数表'!DB$201,0)</f>
        <v>0</v>
      </c>
      <c r="DC125" s="43">
        <f>IFERROR('4.1 取引係数表'!DC125/'4.1 取引係数表'!DC$201,0)</f>
        <v>0</v>
      </c>
      <c r="DD125" s="43">
        <f>IFERROR('4.1 取引係数表'!DD125/'4.1 取引係数表'!DD$201,0)</f>
        <v>0</v>
      </c>
      <c r="DE125" s="43">
        <f>IFERROR('4.1 取引係数表'!DE125/'4.1 取引係数表'!DE$201,0)</f>
        <v>0</v>
      </c>
      <c r="DF125" s="43">
        <f>IFERROR('4.1 取引係数表'!DF125/'4.1 取引係数表'!DF$201,0)</f>
        <v>0</v>
      </c>
      <c r="DG125" s="43">
        <f>IFERROR('4.1 取引係数表'!DG125/'4.1 取引係数表'!DG$201,0)</f>
        <v>0</v>
      </c>
      <c r="DH125" s="43">
        <f>IFERROR('4.1 取引係数表'!DH125/'4.1 取引係数表'!DH$201,0)</f>
        <v>0</v>
      </c>
      <c r="DI125" s="43">
        <f>IFERROR('4.1 取引係数表'!DI125/'4.1 取引係数表'!DI$201,0)</f>
        <v>0</v>
      </c>
      <c r="DJ125" s="43">
        <f>IFERROR('4.1 取引係数表'!DJ125/'4.1 取引係数表'!DJ$201,0)</f>
        <v>0</v>
      </c>
      <c r="DK125" s="43">
        <f>IFERROR('4.1 取引係数表'!DK125/'4.1 取引係数表'!DK$201,0)</f>
        <v>0</v>
      </c>
      <c r="DL125" s="43">
        <f>IFERROR('4.1 取引係数表'!DL125/'4.1 取引係数表'!DL$201,0)</f>
        <v>0</v>
      </c>
      <c r="DM125" s="43">
        <f>IFERROR('4.1 取引係数表'!DM125/'4.1 取引係数表'!DM$201,0)</f>
        <v>0</v>
      </c>
      <c r="DN125" s="43">
        <f>IFERROR('4.1 取引係数表'!DN125/'4.1 取引係数表'!DN$201,0)</f>
        <v>0</v>
      </c>
      <c r="DO125" s="43">
        <f>IFERROR('4.1 取引係数表'!DO125/'4.1 取引係数表'!DO$201,0)</f>
        <v>0</v>
      </c>
      <c r="DP125" s="43">
        <f>IFERROR('4.1 取引係数表'!DP125/'4.1 取引係数表'!DP$201,0)</f>
        <v>0</v>
      </c>
      <c r="DQ125" s="43">
        <f>IFERROR('4.1 取引係数表'!DQ125/'4.1 取引係数表'!DQ$201,0)</f>
        <v>0</v>
      </c>
      <c r="DR125" s="43">
        <f>IFERROR('4.1 取引係数表'!DR125/'4.1 取引係数表'!DR$201,0)</f>
        <v>0</v>
      </c>
      <c r="DS125" s="43">
        <f>IFERROR('4.1 取引係数表'!DS125/'4.1 取引係数表'!DS$201,0)</f>
        <v>0</v>
      </c>
      <c r="DT125" s="43">
        <f>IFERROR('4.1 取引係数表'!DT125/'4.1 取引係数表'!DT$201,0)</f>
        <v>0</v>
      </c>
      <c r="DU125" s="43">
        <f>IFERROR('4.1 取引係数表'!DU125/'4.1 取引係数表'!DU$201,0)</f>
        <v>0</v>
      </c>
      <c r="DV125" s="43">
        <f>IFERROR('4.1 取引係数表'!DV125/'4.1 取引係数表'!DV$201,0)</f>
        <v>0</v>
      </c>
      <c r="DW125" s="43">
        <f>IFERROR('4.1 取引係数表'!DW125/'4.1 取引係数表'!DW$201,0)</f>
        <v>0</v>
      </c>
      <c r="DX125" s="43">
        <f>IFERROR('4.1 取引係数表'!DX125/'4.1 取引係数表'!DX$201,0)</f>
        <v>0</v>
      </c>
      <c r="DY125" s="43">
        <f>IFERROR('4.1 取引係数表'!DY125/'4.1 取引係数表'!DY$201,0)</f>
        <v>0</v>
      </c>
      <c r="DZ125" s="43">
        <f>IFERROR('4.1 取引係数表'!DZ125/'4.1 取引係数表'!DZ$201,0)</f>
        <v>0</v>
      </c>
      <c r="EA125" s="43">
        <f>IFERROR('4.1 取引係数表'!EA125/'4.1 取引係数表'!EA$201,0)</f>
        <v>0</v>
      </c>
      <c r="EB125" s="43">
        <f>IFERROR('4.1 取引係数表'!EB125/'4.1 取引係数表'!EB$201,0)</f>
        <v>0</v>
      </c>
      <c r="EC125" s="43">
        <f>IFERROR('4.1 取引係数表'!EC125/'4.1 取引係数表'!EC$201,0)</f>
        <v>0</v>
      </c>
      <c r="ED125" s="43">
        <f>IFERROR('4.1 取引係数表'!ED125/'4.1 取引係数表'!ED$201,0)</f>
        <v>0</v>
      </c>
      <c r="EE125" s="43">
        <f>IFERROR('4.1 取引係数表'!EE125/'4.1 取引係数表'!EE$201,0)</f>
        <v>0</v>
      </c>
      <c r="EF125" s="43">
        <f>IFERROR('4.1 取引係数表'!EF125/'4.1 取引係数表'!EF$201,0)</f>
        <v>0</v>
      </c>
      <c r="EG125" s="43">
        <f>IFERROR('4.1 取引係数表'!EG125/'4.1 取引係数表'!EG$201,0)</f>
        <v>0</v>
      </c>
      <c r="EH125" s="43">
        <f>IFERROR('4.1 取引係数表'!EH125/'4.1 取引係数表'!EH$201,0)</f>
        <v>0</v>
      </c>
      <c r="EI125" s="43">
        <f>IFERROR('4.1 取引係数表'!EI125/'4.1 取引係数表'!EI$201,0)</f>
        <v>0</v>
      </c>
      <c r="EJ125" s="43">
        <f>IFERROR('4.1 取引係数表'!EJ125/'4.1 取引係数表'!EJ$201,0)</f>
        <v>0</v>
      </c>
      <c r="EK125" s="43">
        <f>IFERROR('4.1 取引係数表'!EK125/'4.1 取引係数表'!EK$201,0)</f>
        <v>0</v>
      </c>
      <c r="EL125" s="43">
        <f>IFERROR('4.1 取引係数表'!EL125/'4.1 取引係数表'!EL$201,0)</f>
        <v>0</v>
      </c>
      <c r="EM125" s="43">
        <f>IFERROR('4.1 取引係数表'!EM125/'4.1 取引係数表'!EM$201,0)</f>
        <v>0</v>
      </c>
      <c r="EN125" s="43">
        <f>IFERROR('4.1 取引係数表'!EN125/'4.1 取引係数表'!EN$201,0)</f>
        <v>0</v>
      </c>
      <c r="EO125" s="43">
        <f>IFERROR('4.1 取引係数表'!EO125/'4.1 取引係数表'!EO$201,0)</f>
        <v>0</v>
      </c>
      <c r="EP125" s="43">
        <f>IFERROR('4.1 取引係数表'!EP125/'4.1 取引係数表'!EP$201,0)</f>
        <v>0</v>
      </c>
      <c r="EQ125" s="43">
        <f>IFERROR('4.1 取引係数表'!EQ125/'4.1 取引係数表'!EQ$201,0)</f>
        <v>0</v>
      </c>
      <c r="ER125" s="43">
        <f>IFERROR('4.1 取引係数表'!ER125/'4.1 取引係数表'!ER$201,0)</f>
        <v>0</v>
      </c>
      <c r="ES125" s="43">
        <f>IFERROR('4.1 取引係数表'!ES125/'4.1 取引係数表'!ES$201,0)</f>
        <v>0</v>
      </c>
      <c r="ET125" s="43">
        <f>IFERROR('4.1 取引係数表'!ET125/'4.1 取引係数表'!ET$201,0)</f>
        <v>0</v>
      </c>
      <c r="EU125" s="43">
        <f>IFERROR('4.1 取引係数表'!EU125/'4.1 取引係数表'!EU$201,0)</f>
        <v>0</v>
      </c>
      <c r="EV125" s="43">
        <f>IFERROR('4.1 取引係数表'!EV125/'4.1 取引係数表'!EV$201,0)</f>
        <v>0</v>
      </c>
      <c r="EW125" s="43">
        <f>IFERROR('4.1 取引係数表'!EW125/'4.1 取引係数表'!EW$201,0)</f>
        <v>0</v>
      </c>
      <c r="EX125" s="43">
        <f>IFERROR('4.1 取引係数表'!EX125/'4.1 取引係数表'!EX$201,0)</f>
        <v>0</v>
      </c>
      <c r="EY125" s="43">
        <f>IFERROR('4.1 取引係数表'!EY125/'4.1 取引係数表'!EY$201,0)</f>
        <v>0</v>
      </c>
      <c r="EZ125" s="43">
        <f>IFERROR('4.1 取引係数表'!EZ125/'4.1 取引係数表'!EZ$201,0)</f>
        <v>0</v>
      </c>
      <c r="FA125" s="43">
        <f>IFERROR('4.1 取引係数表'!FA125/'4.1 取引係数表'!FA$201,0)</f>
        <v>0</v>
      </c>
      <c r="FB125" s="43">
        <f>IFERROR('4.1 取引係数表'!FB125/'4.1 取引係数表'!FB$201,0)</f>
        <v>0</v>
      </c>
      <c r="FC125" s="43">
        <f>IFERROR('4.1 取引係数表'!FC125/'4.1 取引係数表'!FC$201,0)</f>
        <v>0</v>
      </c>
      <c r="FD125" s="43">
        <f>IFERROR('4.1 取引係数表'!FD125/'4.1 取引係数表'!FD$201,0)</f>
        <v>0</v>
      </c>
      <c r="FE125" s="43">
        <f>IFERROR('4.1 取引係数表'!FE125/'4.1 取引係数表'!FE$201,0)</f>
        <v>0</v>
      </c>
      <c r="FF125" s="43">
        <f>IFERROR('4.1 取引係数表'!FF125/'4.1 取引係数表'!FF$201,0)</f>
        <v>0</v>
      </c>
      <c r="FG125" s="43">
        <f>IFERROR('4.1 取引係数表'!FG125/'4.1 取引係数表'!FG$201,0)</f>
        <v>0</v>
      </c>
      <c r="FH125" s="43">
        <f>IFERROR('4.1 取引係数表'!FH125/'4.1 取引係数表'!FH$201,0)</f>
        <v>0</v>
      </c>
      <c r="FI125" s="43">
        <f>IFERROR('4.1 取引係数表'!FI125/'4.1 取引係数表'!FI$201,0)</f>
        <v>0</v>
      </c>
      <c r="FJ125" s="43">
        <f>IFERROR('4.1 取引係数表'!FJ125/'4.1 取引係数表'!FJ$201,0)</f>
        <v>0</v>
      </c>
      <c r="FK125" s="43">
        <f>IFERROR('4.1 取引係数表'!FK125/'4.1 取引係数表'!FK$201,0)</f>
        <v>0</v>
      </c>
      <c r="FL125" s="43">
        <f>IFERROR('4.1 取引係数表'!FL125/'4.1 取引係数表'!FL$201,0)</f>
        <v>0</v>
      </c>
      <c r="FM125" s="43">
        <f>IFERROR('4.1 取引係数表'!FM125/'4.1 取引係数表'!FM$201,0)</f>
        <v>0</v>
      </c>
      <c r="FN125" s="43">
        <f>IFERROR('4.1 取引係数表'!FN125/'4.1 取引係数表'!FN$201,0)</f>
        <v>0</v>
      </c>
      <c r="FO125" s="43">
        <f>IFERROR('4.1 取引係数表'!FO125/'4.1 取引係数表'!FO$201,0)</f>
        <v>0</v>
      </c>
      <c r="FP125" s="43">
        <f>IFERROR('4.1 取引係数表'!FP125/'4.1 取引係数表'!FP$201,0)</f>
        <v>0</v>
      </c>
      <c r="FQ125" s="43">
        <f>IFERROR('4.1 取引係数表'!FQ125/'4.1 取引係数表'!FQ$201,0)</f>
        <v>0</v>
      </c>
      <c r="FR125" s="43">
        <f>IFERROR('4.1 取引係数表'!FR125/'4.1 取引係数表'!FR$201,0)</f>
        <v>0</v>
      </c>
      <c r="FS125" s="43">
        <f>IFERROR('4.1 取引係数表'!FS125/'4.1 取引係数表'!FS$201,0)</f>
        <v>0</v>
      </c>
      <c r="FT125" s="43">
        <f>IFERROR('4.1 取引係数表'!FT125/'4.1 取引係数表'!FT$201,0)</f>
        <v>0</v>
      </c>
      <c r="FU125" s="43">
        <f>IFERROR('4.1 取引係数表'!FU125/'4.1 取引係数表'!FU$201,0)</f>
        <v>0</v>
      </c>
      <c r="FV125" s="43">
        <f>IFERROR('4.1 取引係数表'!FV125/'4.1 取引係数表'!FV$201,0)</f>
        <v>0</v>
      </c>
      <c r="FW125" s="43">
        <f>IFERROR('4.1 取引係数表'!FW125/'4.1 取引係数表'!FW$201,0)</f>
        <v>0</v>
      </c>
      <c r="FX125" s="43">
        <f>IFERROR('4.1 取引係数表'!FX125/'4.1 取引係数表'!FX$201,0)</f>
        <v>0</v>
      </c>
      <c r="FY125" s="43">
        <f>IFERROR('4.1 取引係数表'!FY125/'4.1 取引係数表'!FY$201,0)</f>
        <v>0</v>
      </c>
      <c r="FZ125" s="43">
        <f>IFERROR('4.1 取引係数表'!FZ125/'4.1 取引係数表'!FZ$201,0)</f>
        <v>0</v>
      </c>
      <c r="GA125" s="43">
        <f>IFERROR('4.1 取引係数表'!GA125/'4.1 取引係数表'!GA$201,0)</f>
        <v>0</v>
      </c>
      <c r="GB125" s="43">
        <f>IFERROR('4.1 取引係数表'!GB125/'4.1 取引係数表'!GB$201,0)</f>
        <v>0</v>
      </c>
      <c r="GC125" s="43">
        <f>IFERROR('4.1 取引係数表'!GC125/'4.1 取引係数表'!GC$201,0)</f>
        <v>0</v>
      </c>
      <c r="GD125" s="43">
        <f>IFERROR('4.1 取引係数表'!GD125/'4.1 取引係数表'!GD$201,0)</f>
        <v>0</v>
      </c>
      <c r="GE125" s="43">
        <f>IFERROR('4.1 取引係数表'!GE125/'4.1 取引係数表'!GE$201,0)</f>
        <v>0</v>
      </c>
      <c r="GF125" s="43">
        <f>IFERROR('4.1 取引係数表'!GF125/'4.1 取引係数表'!GF$201,0)</f>
        <v>0</v>
      </c>
      <c r="GG125" s="43">
        <f>IFERROR('4.1 取引係数表'!GG125/'4.1 取引係数表'!GG$201,0)</f>
        <v>0</v>
      </c>
      <c r="GH125" s="44">
        <f>IFERROR('4.1 取引係数表'!GH125/'4.1 取引係数表'!GH$201,0)</f>
        <v>0</v>
      </c>
    </row>
    <row r="126" spans="1:190" s="13" customFormat="1">
      <c r="A126" s="10" t="s">
        <v>122</v>
      </c>
      <c r="B126" s="11" t="s">
        <v>310</v>
      </c>
      <c r="C126" s="43">
        <f>IFERROR('4.1 取引係数表'!C126/'4.1 取引係数表'!C$201,0)</f>
        <v>0</v>
      </c>
      <c r="D126" s="43">
        <f>IFERROR('4.1 取引係数表'!D126/'4.1 取引係数表'!D$201,0)</f>
        <v>0</v>
      </c>
      <c r="E126" s="43">
        <f>IFERROR('4.1 取引係数表'!E126/'4.1 取引係数表'!E$201,0)</f>
        <v>0</v>
      </c>
      <c r="F126" s="43">
        <f>IFERROR('4.1 取引係数表'!F126/'4.1 取引係数表'!F$201,0)</f>
        <v>0</v>
      </c>
      <c r="G126" s="43">
        <f>IFERROR('4.1 取引係数表'!G126/'4.1 取引係数表'!G$201,0)</f>
        <v>0</v>
      </c>
      <c r="H126" s="43">
        <f>IFERROR('4.1 取引係数表'!H126/'4.1 取引係数表'!H$201,0)</f>
        <v>0</v>
      </c>
      <c r="I126" s="43">
        <f>IFERROR('4.1 取引係数表'!I126/'4.1 取引係数表'!I$201,0)</f>
        <v>0</v>
      </c>
      <c r="J126" s="43">
        <f>IFERROR('4.1 取引係数表'!J126/'4.1 取引係数表'!J$201,0)</f>
        <v>0</v>
      </c>
      <c r="K126" s="43">
        <f>IFERROR('4.1 取引係数表'!K126/'4.1 取引係数表'!K$201,0)</f>
        <v>0</v>
      </c>
      <c r="L126" s="43">
        <f>IFERROR('4.1 取引係数表'!L126/'4.1 取引係数表'!L$201,0)</f>
        <v>0</v>
      </c>
      <c r="M126" s="43">
        <f>IFERROR('4.1 取引係数表'!M126/'4.1 取引係数表'!M$201,0)</f>
        <v>0</v>
      </c>
      <c r="N126" s="43">
        <f>IFERROR('4.1 取引係数表'!N126/'4.1 取引係数表'!N$201,0)</f>
        <v>0</v>
      </c>
      <c r="O126" s="43">
        <f>IFERROR('4.1 取引係数表'!O126/'4.1 取引係数表'!O$201,0)</f>
        <v>0</v>
      </c>
      <c r="P126" s="43">
        <f>IFERROR('4.1 取引係数表'!P126/'4.1 取引係数表'!P$201,0)</f>
        <v>0</v>
      </c>
      <c r="Q126" s="43">
        <f>IFERROR('4.1 取引係数表'!Q126/'4.1 取引係数表'!Q$201,0)</f>
        <v>0</v>
      </c>
      <c r="R126" s="43">
        <f>IFERROR('4.1 取引係数表'!R126/'4.1 取引係数表'!R$201,0)</f>
        <v>0</v>
      </c>
      <c r="S126" s="43">
        <f>IFERROR('4.1 取引係数表'!S126/'4.1 取引係数表'!S$201,0)</f>
        <v>0</v>
      </c>
      <c r="T126" s="43">
        <f>IFERROR('4.1 取引係数表'!T126/'4.1 取引係数表'!T$201,0)</f>
        <v>0</v>
      </c>
      <c r="U126" s="43">
        <f>IFERROR('4.1 取引係数表'!U126/'4.1 取引係数表'!U$201,0)</f>
        <v>0</v>
      </c>
      <c r="V126" s="43">
        <f>IFERROR('4.1 取引係数表'!V126/'4.1 取引係数表'!V$201,0)</f>
        <v>0</v>
      </c>
      <c r="W126" s="43">
        <f>IFERROR('4.1 取引係数表'!W126/'4.1 取引係数表'!W$201,0)</f>
        <v>0</v>
      </c>
      <c r="X126" s="43">
        <f>IFERROR('4.1 取引係数表'!X126/'4.1 取引係数表'!X$201,0)</f>
        <v>0</v>
      </c>
      <c r="Y126" s="43">
        <f>IFERROR('4.1 取引係数表'!Y126/'4.1 取引係数表'!Y$201,0)</f>
        <v>0</v>
      </c>
      <c r="Z126" s="43">
        <f>IFERROR('4.1 取引係数表'!Z126/'4.1 取引係数表'!Z$201,0)</f>
        <v>0</v>
      </c>
      <c r="AA126" s="43">
        <f>IFERROR('4.1 取引係数表'!AA126/'4.1 取引係数表'!AA$201,0)</f>
        <v>0</v>
      </c>
      <c r="AB126" s="43">
        <f>IFERROR('4.1 取引係数表'!AB126/'4.1 取引係数表'!AB$201,0)</f>
        <v>0</v>
      </c>
      <c r="AC126" s="43">
        <f>IFERROR('4.1 取引係数表'!AC126/'4.1 取引係数表'!AC$201,0)</f>
        <v>0</v>
      </c>
      <c r="AD126" s="43">
        <f>IFERROR('4.1 取引係数表'!AD126/'4.1 取引係数表'!AD$201,0)</f>
        <v>0</v>
      </c>
      <c r="AE126" s="43">
        <f>IFERROR('4.1 取引係数表'!AE126/'4.1 取引係数表'!AE$201,0)</f>
        <v>0</v>
      </c>
      <c r="AF126" s="43">
        <f>IFERROR('4.1 取引係数表'!AF126/'4.1 取引係数表'!AF$201,0)</f>
        <v>0</v>
      </c>
      <c r="AG126" s="43">
        <f>IFERROR('4.1 取引係数表'!AG126/'4.1 取引係数表'!AG$201,0)</f>
        <v>0</v>
      </c>
      <c r="AH126" s="43">
        <f>IFERROR('4.1 取引係数表'!AH126/'4.1 取引係数表'!AH$201,0)</f>
        <v>0</v>
      </c>
      <c r="AI126" s="43">
        <f>IFERROR('4.1 取引係数表'!AI126/'4.1 取引係数表'!AI$201,0)</f>
        <v>0</v>
      </c>
      <c r="AJ126" s="43">
        <f>IFERROR('4.1 取引係数表'!AJ126/'4.1 取引係数表'!AJ$201,0)</f>
        <v>0</v>
      </c>
      <c r="AK126" s="43">
        <f>IFERROR('4.1 取引係数表'!AK126/'4.1 取引係数表'!AK$201,0)</f>
        <v>0</v>
      </c>
      <c r="AL126" s="43">
        <f>IFERROR('4.1 取引係数表'!AL126/'4.1 取引係数表'!AL$201,0)</f>
        <v>0</v>
      </c>
      <c r="AM126" s="43">
        <f>IFERROR('4.1 取引係数表'!AM126/'4.1 取引係数表'!AM$201,0)</f>
        <v>0</v>
      </c>
      <c r="AN126" s="43">
        <f>IFERROR('4.1 取引係数表'!AN126/'4.1 取引係数表'!AN$201,0)</f>
        <v>0</v>
      </c>
      <c r="AO126" s="43">
        <f>IFERROR('4.1 取引係数表'!AO126/'4.1 取引係数表'!AO$201,0)</f>
        <v>0</v>
      </c>
      <c r="AP126" s="43">
        <f>IFERROR('4.1 取引係数表'!AP126/'4.1 取引係数表'!AP$201,0)</f>
        <v>0</v>
      </c>
      <c r="AQ126" s="43">
        <f>IFERROR('4.1 取引係数表'!AQ126/'4.1 取引係数表'!AQ$201,0)</f>
        <v>0</v>
      </c>
      <c r="AR126" s="43">
        <f>IFERROR('4.1 取引係数表'!AR126/'4.1 取引係数表'!AR$201,0)</f>
        <v>0</v>
      </c>
      <c r="AS126" s="43">
        <f>IFERROR('4.1 取引係数表'!AS126/'4.1 取引係数表'!AS$201,0)</f>
        <v>0</v>
      </c>
      <c r="AT126" s="43">
        <f>IFERROR('4.1 取引係数表'!AT126/'4.1 取引係数表'!AT$201,0)</f>
        <v>0</v>
      </c>
      <c r="AU126" s="43">
        <f>IFERROR('4.1 取引係数表'!AU126/'4.1 取引係数表'!AU$201,0)</f>
        <v>0</v>
      </c>
      <c r="AV126" s="43">
        <f>IFERROR('4.1 取引係数表'!AV126/'4.1 取引係数表'!AV$201,0)</f>
        <v>0</v>
      </c>
      <c r="AW126" s="43">
        <f>IFERROR('4.1 取引係数表'!AW126/'4.1 取引係数表'!AW$201,0)</f>
        <v>0</v>
      </c>
      <c r="AX126" s="43">
        <f>IFERROR('4.1 取引係数表'!AX126/'4.1 取引係数表'!AX$201,0)</f>
        <v>0</v>
      </c>
      <c r="AY126" s="43">
        <f>IFERROR('4.1 取引係数表'!AY126/'4.1 取引係数表'!AY$201,0)</f>
        <v>0</v>
      </c>
      <c r="AZ126" s="43">
        <f>IFERROR('4.1 取引係数表'!AZ126/'4.1 取引係数表'!AZ$201,0)</f>
        <v>0</v>
      </c>
      <c r="BA126" s="43">
        <f>IFERROR('4.1 取引係数表'!BA126/'4.1 取引係数表'!BA$201,0)</f>
        <v>0</v>
      </c>
      <c r="BB126" s="43">
        <f>IFERROR('4.1 取引係数表'!BB126/'4.1 取引係数表'!BB$201,0)</f>
        <v>0</v>
      </c>
      <c r="BC126" s="43">
        <f>IFERROR('4.1 取引係数表'!BC126/'4.1 取引係数表'!BC$201,0)</f>
        <v>0</v>
      </c>
      <c r="BD126" s="43">
        <f>IFERROR('4.1 取引係数表'!BD126/'4.1 取引係数表'!BD$201,0)</f>
        <v>0</v>
      </c>
      <c r="BE126" s="43">
        <f>IFERROR('4.1 取引係数表'!BE126/'4.1 取引係数表'!BE$201,0)</f>
        <v>0</v>
      </c>
      <c r="BF126" s="43">
        <f>IFERROR('4.1 取引係数表'!BF126/'4.1 取引係数表'!BF$201,0)</f>
        <v>0</v>
      </c>
      <c r="BG126" s="43">
        <f>IFERROR('4.1 取引係数表'!BG126/'4.1 取引係数表'!BG$201,0)</f>
        <v>0</v>
      </c>
      <c r="BH126" s="43">
        <f>IFERROR('4.1 取引係数表'!BH126/'4.1 取引係数表'!BH$201,0)</f>
        <v>0</v>
      </c>
      <c r="BI126" s="43">
        <f>IFERROR('4.1 取引係数表'!BI126/'4.1 取引係数表'!BI$201,0)</f>
        <v>0</v>
      </c>
      <c r="BJ126" s="43">
        <f>IFERROR('4.1 取引係数表'!BJ126/'4.1 取引係数表'!BJ$201,0)</f>
        <v>0</v>
      </c>
      <c r="BK126" s="43">
        <f>IFERROR('4.1 取引係数表'!BK126/'4.1 取引係数表'!BK$201,0)</f>
        <v>0</v>
      </c>
      <c r="BL126" s="43">
        <f>IFERROR('4.1 取引係数表'!BL126/'4.1 取引係数表'!BL$201,0)</f>
        <v>0</v>
      </c>
      <c r="BM126" s="43">
        <f>IFERROR('4.1 取引係数表'!BM126/'4.1 取引係数表'!BM$201,0)</f>
        <v>0</v>
      </c>
      <c r="BN126" s="43">
        <f>IFERROR('4.1 取引係数表'!BN126/'4.1 取引係数表'!BN$201,0)</f>
        <v>0</v>
      </c>
      <c r="BO126" s="43">
        <f>IFERROR('4.1 取引係数表'!BO126/'4.1 取引係数表'!BO$201,0)</f>
        <v>0</v>
      </c>
      <c r="BP126" s="43">
        <f>IFERROR('4.1 取引係数表'!BP126/'4.1 取引係数表'!BP$201,0)</f>
        <v>0</v>
      </c>
      <c r="BQ126" s="43">
        <f>IFERROR('4.1 取引係数表'!BQ126/'4.1 取引係数表'!BQ$201,0)</f>
        <v>0</v>
      </c>
      <c r="BR126" s="43">
        <f>IFERROR('4.1 取引係数表'!BR126/'4.1 取引係数表'!BR$201,0)</f>
        <v>0</v>
      </c>
      <c r="BS126" s="43">
        <f>IFERROR('4.1 取引係数表'!BS126/'4.1 取引係数表'!BS$201,0)</f>
        <v>0</v>
      </c>
      <c r="BT126" s="43">
        <f>IFERROR('4.1 取引係数表'!BT126/'4.1 取引係数表'!BT$201,0)</f>
        <v>0</v>
      </c>
      <c r="BU126" s="43">
        <f>IFERROR('4.1 取引係数表'!BU126/'4.1 取引係数表'!BU$201,0)</f>
        <v>0</v>
      </c>
      <c r="BV126" s="43">
        <f>IFERROR('4.1 取引係数表'!BV126/'4.1 取引係数表'!BV$201,0)</f>
        <v>0</v>
      </c>
      <c r="BW126" s="43">
        <f>IFERROR('4.1 取引係数表'!BW126/'4.1 取引係数表'!BW$201,0)</f>
        <v>0</v>
      </c>
      <c r="BX126" s="43">
        <f>IFERROR('4.1 取引係数表'!BX126/'4.1 取引係数表'!BX$201,0)</f>
        <v>0</v>
      </c>
      <c r="BY126" s="43">
        <f>IFERROR('4.1 取引係数表'!BY126/'4.1 取引係数表'!BY$201,0)</f>
        <v>0</v>
      </c>
      <c r="BZ126" s="43">
        <f>IFERROR('4.1 取引係数表'!BZ126/'4.1 取引係数表'!BZ$201,0)</f>
        <v>0</v>
      </c>
      <c r="CA126" s="43">
        <f>IFERROR('4.1 取引係数表'!CA126/'4.1 取引係数表'!CA$201,0)</f>
        <v>0</v>
      </c>
      <c r="CB126" s="43">
        <f>IFERROR('4.1 取引係数表'!CB126/'4.1 取引係数表'!CB$201,0)</f>
        <v>0</v>
      </c>
      <c r="CC126" s="43">
        <f>IFERROR('4.1 取引係数表'!CC126/'4.1 取引係数表'!CC$201,0)</f>
        <v>0</v>
      </c>
      <c r="CD126" s="43">
        <f>IFERROR('4.1 取引係数表'!CD126/'4.1 取引係数表'!CD$201,0)</f>
        <v>0</v>
      </c>
      <c r="CE126" s="43">
        <f>IFERROR('4.1 取引係数表'!CE126/'4.1 取引係数表'!CE$201,0)</f>
        <v>0</v>
      </c>
      <c r="CF126" s="43">
        <f>IFERROR('4.1 取引係数表'!CF126/'4.1 取引係数表'!CF$201,0)</f>
        <v>0</v>
      </c>
      <c r="CG126" s="43">
        <f>IFERROR('4.1 取引係数表'!CG126/'4.1 取引係数表'!CG$201,0)</f>
        <v>0</v>
      </c>
      <c r="CH126" s="43">
        <f>IFERROR('4.1 取引係数表'!CH126/'4.1 取引係数表'!CH$201,0)</f>
        <v>0</v>
      </c>
      <c r="CI126" s="43">
        <f>IFERROR('4.1 取引係数表'!CI126/'4.1 取引係数表'!CI$201,0)</f>
        <v>0</v>
      </c>
      <c r="CJ126" s="43">
        <f>IFERROR('4.1 取引係数表'!CJ126/'4.1 取引係数表'!CJ$201,0)</f>
        <v>0</v>
      </c>
      <c r="CK126" s="43">
        <f>IFERROR('4.1 取引係数表'!CK126/'4.1 取引係数表'!CK$201,0)</f>
        <v>0</v>
      </c>
      <c r="CL126" s="43">
        <f>IFERROR('4.1 取引係数表'!CL126/'4.1 取引係数表'!CL$201,0)</f>
        <v>0</v>
      </c>
      <c r="CM126" s="43">
        <f>IFERROR('4.1 取引係数表'!CM126/'4.1 取引係数表'!CM$201,0)</f>
        <v>0</v>
      </c>
      <c r="CN126" s="43">
        <f>IFERROR('4.1 取引係数表'!CN126/'4.1 取引係数表'!CN$201,0)</f>
        <v>0</v>
      </c>
      <c r="CO126" s="43">
        <f>IFERROR('4.1 取引係数表'!CO126/'4.1 取引係数表'!CO$201,0)</f>
        <v>0</v>
      </c>
      <c r="CP126" s="43">
        <f>IFERROR('4.1 取引係数表'!CP126/'4.1 取引係数表'!CP$201,0)</f>
        <v>0</v>
      </c>
      <c r="CQ126" s="43">
        <f>IFERROR('4.1 取引係数表'!CQ126/'4.1 取引係数表'!CQ$201,0)</f>
        <v>0</v>
      </c>
      <c r="CR126" s="43">
        <f>IFERROR('4.1 取引係数表'!CR126/'4.1 取引係数表'!CR$201,0)</f>
        <v>0</v>
      </c>
      <c r="CS126" s="43">
        <f>IFERROR('4.1 取引係数表'!CS126/'4.1 取引係数表'!CS$201,0)</f>
        <v>0</v>
      </c>
      <c r="CT126" s="43">
        <f>IFERROR('4.1 取引係数表'!CT126/'4.1 取引係数表'!CT$201,0)</f>
        <v>0</v>
      </c>
      <c r="CU126" s="43">
        <f>IFERROR('4.1 取引係数表'!CU126/'4.1 取引係数表'!CU$201,0)</f>
        <v>0</v>
      </c>
      <c r="CV126" s="43">
        <f>IFERROR('4.1 取引係数表'!CV126/'4.1 取引係数表'!CV$201,0)</f>
        <v>0</v>
      </c>
      <c r="CW126" s="43">
        <f>IFERROR('4.1 取引係数表'!CW126/'4.1 取引係数表'!CW$201,0)</f>
        <v>0</v>
      </c>
      <c r="CX126" s="43">
        <f>IFERROR('4.1 取引係数表'!CX126/'4.1 取引係数表'!CX$201,0)</f>
        <v>0</v>
      </c>
      <c r="CY126" s="43">
        <f>IFERROR('4.1 取引係数表'!CY126/'4.1 取引係数表'!CY$201,0)</f>
        <v>0</v>
      </c>
      <c r="CZ126" s="43">
        <f>IFERROR('4.1 取引係数表'!CZ126/'4.1 取引係数表'!CZ$201,0)</f>
        <v>0</v>
      </c>
      <c r="DA126" s="43">
        <f>IFERROR('4.1 取引係数表'!DA126/'4.1 取引係数表'!DA$201,0)</f>
        <v>0</v>
      </c>
      <c r="DB126" s="43">
        <f>IFERROR('4.1 取引係数表'!DB126/'4.1 取引係数表'!DB$201,0)</f>
        <v>0</v>
      </c>
      <c r="DC126" s="43">
        <f>IFERROR('4.1 取引係数表'!DC126/'4.1 取引係数表'!DC$201,0)</f>
        <v>0</v>
      </c>
      <c r="DD126" s="43">
        <f>IFERROR('4.1 取引係数表'!DD126/'4.1 取引係数表'!DD$201,0)</f>
        <v>0</v>
      </c>
      <c r="DE126" s="43">
        <f>IFERROR('4.1 取引係数表'!DE126/'4.1 取引係数表'!DE$201,0)</f>
        <v>0</v>
      </c>
      <c r="DF126" s="43">
        <f>IFERROR('4.1 取引係数表'!DF126/'4.1 取引係数表'!DF$201,0)</f>
        <v>0</v>
      </c>
      <c r="DG126" s="43">
        <f>IFERROR('4.1 取引係数表'!DG126/'4.1 取引係数表'!DG$201,0)</f>
        <v>0</v>
      </c>
      <c r="DH126" s="43">
        <f>IFERROR('4.1 取引係数表'!DH126/'4.1 取引係数表'!DH$201,0)</f>
        <v>0</v>
      </c>
      <c r="DI126" s="43">
        <f>IFERROR('4.1 取引係数表'!DI126/'4.1 取引係数表'!DI$201,0)</f>
        <v>0</v>
      </c>
      <c r="DJ126" s="43">
        <f>IFERROR('4.1 取引係数表'!DJ126/'4.1 取引係数表'!DJ$201,0)</f>
        <v>0</v>
      </c>
      <c r="DK126" s="43">
        <f>IFERROR('4.1 取引係数表'!DK126/'4.1 取引係数表'!DK$201,0)</f>
        <v>0</v>
      </c>
      <c r="DL126" s="43">
        <f>IFERROR('4.1 取引係数表'!DL126/'4.1 取引係数表'!DL$201,0)</f>
        <v>0</v>
      </c>
      <c r="DM126" s="43">
        <f>IFERROR('4.1 取引係数表'!DM126/'4.1 取引係数表'!DM$201,0)</f>
        <v>0</v>
      </c>
      <c r="DN126" s="43">
        <f>IFERROR('4.1 取引係数表'!DN126/'4.1 取引係数表'!DN$201,0)</f>
        <v>0</v>
      </c>
      <c r="DO126" s="43">
        <f>IFERROR('4.1 取引係数表'!DO126/'4.1 取引係数表'!DO$201,0)</f>
        <v>0</v>
      </c>
      <c r="DP126" s="43">
        <f>IFERROR('4.1 取引係数表'!DP126/'4.1 取引係数表'!DP$201,0)</f>
        <v>0</v>
      </c>
      <c r="DQ126" s="43">
        <f>IFERROR('4.1 取引係数表'!DQ126/'4.1 取引係数表'!DQ$201,0)</f>
        <v>0</v>
      </c>
      <c r="DR126" s="43">
        <f>IFERROR('4.1 取引係数表'!DR126/'4.1 取引係数表'!DR$201,0)</f>
        <v>0</v>
      </c>
      <c r="DS126" s="43">
        <f>IFERROR('4.1 取引係数表'!DS126/'4.1 取引係数表'!DS$201,0)</f>
        <v>0</v>
      </c>
      <c r="DT126" s="43">
        <f>IFERROR('4.1 取引係数表'!DT126/'4.1 取引係数表'!DT$201,0)</f>
        <v>4.6251993620414676E-2</v>
      </c>
      <c r="DU126" s="43">
        <f>IFERROR('4.1 取引係数表'!DU126/'4.1 取引係数表'!DU$201,0)</f>
        <v>0</v>
      </c>
      <c r="DV126" s="43">
        <f>IFERROR('4.1 取引係数表'!DV126/'4.1 取引係数表'!DV$201,0)</f>
        <v>0</v>
      </c>
      <c r="DW126" s="43">
        <f>IFERROR('4.1 取引係数表'!DW126/'4.1 取引係数表'!DW$201,0)</f>
        <v>0</v>
      </c>
      <c r="DX126" s="43">
        <f>IFERROR('4.1 取引係数表'!DX126/'4.1 取引係数表'!DX$201,0)</f>
        <v>0</v>
      </c>
      <c r="DY126" s="43">
        <f>IFERROR('4.1 取引係数表'!DY126/'4.1 取引係数表'!DY$201,0)</f>
        <v>0</v>
      </c>
      <c r="DZ126" s="43">
        <f>IFERROR('4.1 取引係数表'!DZ126/'4.1 取引係数表'!DZ$201,0)</f>
        <v>0</v>
      </c>
      <c r="EA126" s="43">
        <f>IFERROR('4.1 取引係数表'!EA126/'4.1 取引係数表'!EA$201,0)</f>
        <v>0</v>
      </c>
      <c r="EB126" s="43">
        <f>IFERROR('4.1 取引係数表'!EB126/'4.1 取引係数表'!EB$201,0)</f>
        <v>0</v>
      </c>
      <c r="EC126" s="43">
        <f>IFERROR('4.1 取引係数表'!EC126/'4.1 取引係数表'!EC$201,0)</f>
        <v>0</v>
      </c>
      <c r="ED126" s="43">
        <f>IFERROR('4.1 取引係数表'!ED126/'4.1 取引係数表'!ED$201,0)</f>
        <v>0</v>
      </c>
      <c r="EE126" s="43">
        <f>IFERROR('4.1 取引係数表'!EE126/'4.1 取引係数表'!EE$201,0)</f>
        <v>0</v>
      </c>
      <c r="EF126" s="43">
        <f>IFERROR('4.1 取引係数表'!EF126/'4.1 取引係数表'!EF$201,0)</f>
        <v>0</v>
      </c>
      <c r="EG126" s="43">
        <f>IFERROR('4.1 取引係数表'!EG126/'4.1 取引係数表'!EG$201,0)</f>
        <v>0</v>
      </c>
      <c r="EH126" s="43">
        <f>IFERROR('4.1 取引係数表'!EH126/'4.1 取引係数表'!EH$201,0)</f>
        <v>0</v>
      </c>
      <c r="EI126" s="43">
        <f>IFERROR('4.1 取引係数表'!EI126/'4.1 取引係数表'!EI$201,0)</f>
        <v>0</v>
      </c>
      <c r="EJ126" s="43">
        <f>IFERROR('4.1 取引係数表'!EJ126/'4.1 取引係数表'!EJ$201,0)</f>
        <v>0</v>
      </c>
      <c r="EK126" s="43">
        <f>IFERROR('4.1 取引係数表'!EK126/'4.1 取引係数表'!EK$201,0)</f>
        <v>0</v>
      </c>
      <c r="EL126" s="43">
        <f>IFERROR('4.1 取引係数表'!EL126/'4.1 取引係数表'!EL$201,0)</f>
        <v>0</v>
      </c>
      <c r="EM126" s="43">
        <f>IFERROR('4.1 取引係数表'!EM126/'4.1 取引係数表'!EM$201,0)</f>
        <v>0</v>
      </c>
      <c r="EN126" s="43">
        <f>IFERROR('4.1 取引係数表'!EN126/'4.1 取引係数表'!EN$201,0)</f>
        <v>0</v>
      </c>
      <c r="EO126" s="43">
        <f>IFERROR('4.1 取引係数表'!EO126/'4.1 取引係数表'!EO$201,0)</f>
        <v>0</v>
      </c>
      <c r="EP126" s="43">
        <f>IFERROR('4.1 取引係数表'!EP126/'4.1 取引係数表'!EP$201,0)</f>
        <v>0</v>
      </c>
      <c r="EQ126" s="43">
        <f>IFERROR('4.1 取引係数表'!EQ126/'4.1 取引係数表'!EQ$201,0)</f>
        <v>0</v>
      </c>
      <c r="ER126" s="43">
        <f>IFERROR('4.1 取引係数表'!ER126/'4.1 取引係数表'!ER$201,0)</f>
        <v>0</v>
      </c>
      <c r="ES126" s="43">
        <f>IFERROR('4.1 取引係数表'!ES126/'4.1 取引係数表'!ES$201,0)</f>
        <v>0</v>
      </c>
      <c r="ET126" s="43">
        <f>IFERROR('4.1 取引係数表'!ET126/'4.1 取引係数表'!ET$201,0)</f>
        <v>0</v>
      </c>
      <c r="EU126" s="43">
        <f>IFERROR('4.1 取引係数表'!EU126/'4.1 取引係数表'!EU$201,0)</f>
        <v>0</v>
      </c>
      <c r="EV126" s="43">
        <f>IFERROR('4.1 取引係数表'!EV126/'4.1 取引係数表'!EV$201,0)</f>
        <v>0</v>
      </c>
      <c r="EW126" s="43">
        <f>IFERROR('4.1 取引係数表'!EW126/'4.1 取引係数表'!EW$201,0)</f>
        <v>0</v>
      </c>
      <c r="EX126" s="43">
        <f>IFERROR('4.1 取引係数表'!EX126/'4.1 取引係数表'!EX$201,0)</f>
        <v>0</v>
      </c>
      <c r="EY126" s="43">
        <f>IFERROR('4.1 取引係数表'!EY126/'4.1 取引係数表'!EY$201,0)</f>
        <v>0</v>
      </c>
      <c r="EZ126" s="43">
        <f>IFERROR('4.1 取引係数表'!EZ126/'4.1 取引係数表'!EZ$201,0)</f>
        <v>0</v>
      </c>
      <c r="FA126" s="43">
        <f>IFERROR('4.1 取引係数表'!FA126/'4.1 取引係数表'!FA$201,0)</f>
        <v>0</v>
      </c>
      <c r="FB126" s="43">
        <f>IFERROR('4.1 取引係数表'!FB126/'4.1 取引係数表'!FB$201,0)</f>
        <v>0</v>
      </c>
      <c r="FC126" s="43">
        <f>IFERROR('4.1 取引係数表'!FC126/'4.1 取引係数表'!FC$201,0)</f>
        <v>0</v>
      </c>
      <c r="FD126" s="43">
        <f>IFERROR('4.1 取引係数表'!FD126/'4.1 取引係数表'!FD$201,0)</f>
        <v>0</v>
      </c>
      <c r="FE126" s="43">
        <f>IFERROR('4.1 取引係数表'!FE126/'4.1 取引係数表'!FE$201,0)</f>
        <v>0</v>
      </c>
      <c r="FF126" s="43">
        <f>IFERROR('4.1 取引係数表'!FF126/'4.1 取引係数表'!FF$201,0)</f>
        <v>0</v>
      </c>
      <c r="FG126" s="43">
        <f>IFERROR('4.1 取引係数表'!FG126/'4.1 取引係数表'!FG$201,0)</f>
        <v>0</v>
      </c>
      <c r="FH126" s="43">
        <f>IFERROR('4.1 取引係数表'!FH126/'4.1 取引係数表'!FH$201,0)</f>
        <v>0</v>
      </c>
      <c r="FI126" s="43">
        <f>IFERROR('4.1 取引係数表'!FI126/'4.1 取引係数表'!FI$201,0)</f>
        <v>0</v>
      </c>
      <c r="FJ126" s="43">
        <f>IFERROR('4.1 取引係数表'!FJ126/'4.1 取引係数表'!FJ$201,0)</f>
        <v>0</v>
      </c>
      <c r="FK126" s="43">
        <f>IFERROR('4.1 取引係数表'!FK126/'4.1 取引係数表'!FK$201,0)</f>
        <v>1.658374792703151E-5</v>
      </c>
      <c r="FL126" s="43">
        <f>IFERROR('4.1 取引係数表'!FL126/'4.1 取引係数表'!FL$201,0)</f>
        <v>2.8766469665154849E-4</v>
      </c>
      <c r="FM126" s="43">
        <f>IFERROR('4.1 取引係数表'!FM126/'4.1 取引係数表'!FM$201,0)</f>
        <v>0</v>
      </c>
      <c r="FN126" s="43">
        <f>IFERROR('4.1 取引係数表'!FN126/'4.1 取引係数表'!FN$201,0)</f>
        <v>0</v>
      </c>
      <c r="FO126" s="43">
        <f>IFERROR('4.1 取引係数表'!FO126/'4.1 取引係数表'!FO$201,0)</f>
        <v>0</v>
      </c>
      <c r="FP126" s="43">
        <f>IFERROR('4.1 取引係数表'!FP126/'4.1 取引係数表'!FP$201,0)</f>
        <v>0</v>
      </c>
      <c r="FQ126" s="43">
        <f>IFERROR('4.1 取引係数表'!FQ126/'4.1 取引係数表'!FQ$201,0)</f>
        <v>0</v>
      </c>
      <c r="FR126" s="43">
        <f>IFERROR('4.1 取引係数表'!FR126/'4.1 取引係数表'!FR$201,0)</f>
        <v>0</v>
      </c>
      <c r="FS126" s="43">
        <f>IFERROR('4.1 取引係数表'!FS126/'4.1 取引係数表'!FS$201,0)</f>
        <v>0</v>
      </c>
      <c r="FT126" s="43">
        <f>IFERROR('4.1 取引係数表'!FT126/'4.1 取引係数表'!FT$201,0)</f>
        <v>0</v>
      </c>
      <c r="FU126" s="43">
        <f>IFERROR('4.1 取引係数表'!FU126/'4.1 取引係数表'!FU$201,0)</f>
        <v>0</v>
      </c>
      <c r="FV126" s="43">
        <f>IFERROR('4.1 取引係数表'!FV126/'4.1 取引係数表'!FV$201,0)</f>
        <v>0</v>
      </c>
      <c r="FW126" s="43">
        <f>IFERROR('4.1 取引係数表'!FW126/'4.1 取引係数表'!FW$201,0)</f>
        <v>0</v>
      </c>
      <c r="FX126" s="43">
        <f>IFERROR('4.1 取引係数表'!FX126/'4.1 取引係数表'!FX$201,0)</f>
        <v>0</v>
      </c>
      <c r="FY126" s="43">
        <f>IFERROR('4.1 取引係数表'!FY126/'4.1 取引係数表'!FY$201,0)</f>
        <v>0</v>
      </c>
      <c r="FZ126" s="43">
        <f>IFERROR('4.1 取引係数表'!FZ126/'4.1 取引係数表'!FZ$201,0)</f>
        <v>0</v>
      </c>
      <c r="GA126" s="43">
        <f>IFERROR('4.1 取引係数表'!GA126/'4.1 取引係数表'!GA$201,0)</f>
        <v>1.1180554779128141E-5</v>
      </c>
      <c r="GB126" s="43">
        <f>IFERROR('4.1 取引係数表'!GB126/'4.1 取引係数表'!GB$201,0)</f>
        <v>0</v>
      </c>
      <c r="GC126" s="43">
        <f>IFERROR('4.1 取引係数表'!GC126/'4.1 取引係数表'!GC$201,0)</f>
        <v>0</v>
      </c>
      <c r="GD126" s="43">
        <f>IFERROR('4.1 取引係数表'!GD126/'4.1 取引係数表'!GD$201,0)</f>
        <v>0</v>
      </c>
      <c r="GE126" s="43">
        <f>IFERROR('4.1 取引係数表'!GE126/'4.1 取引係数表'!GE$201,0)</f>
        <v>0</v>
      </c>
      <c r="GF126" s="43">
        <f>IFERROR('4.1 取引係数表'!GF126/'4.1 取引係数表'!GF$201,0)</f>
        <v>9.4698431814555764E-4</v>
      </c>
      <c r="GG126" s="43">
        <f>IFERROR('4.1 取引係数表'!GG126/'4.1 取引係数表'!GG$201,0)</f>
        <v>0</v>
      </c>
      <c r="GH126" s="44">
        <f>IFERROR('4.1 取引係数表'!GH126/'4.1 取引係数表'!GH$201,0)</f>
        <v>0</v>
      </c>
    </row>
    <row r="127" spans="1:190" s="13" customFormat="1">
      <c r="A127" s="10" t="s">
        <v>123</v>
      </c>
      <c r="B127" s="11" t="s">
        <v>311</v>
      </c>
      <c r="C127" s="43">
        <f>IFERROR('4.1 取引係数表'!C127/'4.1 取引係数表'!C$201,0)</f>
        <v>0</v>
      </c>
      <c r="D127" s="43">
        <f>IFERROR('4.1 取引係数表'!D127/'4.1 取引係数表'!D$201,0)</f>
        <v>0</v>
      </c>
      <c r="E127" s="43">
        <f>IFERROR('4.1 取引係数表'!E127/'4.1 取引係数表'!E$201,0)</f>
        <v>0</v>
      </c>
      <c r="F127" s="43">
        <f>IFERROR('4.1 取引係数表'!F127/'4.1 取引係数表'!F$201,0)</f>
        <v>0</v>
      </c>
      <c r="G127" s="43">
        <f>IFERROR('4.1 取引係数表'!G127/'4.1 取引係数表'!G$201,0)</f>
        <v>0</v>
      </c>
      <c r="H127" s="43">
        <f>IFERROR('4.1 取引係数表'!H127/'4.1 取引係数表'!H$201,0)</f>
        <v>0</v>
      </c>
      <c r="I127" s="43">
        <f>IFERROR('4.1 取引係数表'!I127/'4.1 取引係数表'!I$201,0)</f>
        <v>0</v>
      </c>
      <c r="J127" s="43">
        <f>IFERROR('4.1 取引係数表'!J127/'4.1 取引係数表'!J$201,0)</f>
        <v>0</v>
      </c>
      <c r="K127" s="43">
        <f>IFERROR('4.1 取引係数表'!K127/'4.1 取引係数表'!K$201,0)</f>
        <v>0</v>
      </c>
      <c r="L127" s="43">
        <f>IFERROR('4.1 取引係数表'!L127/'4.1 取引係数表'!L$201,0)</f>
        <v>0</v>
      </c>
      <c r="M127" s="43">
        <f>IFERROR('4.1 取引係数表'!M127/'4.1 取引係数表'!M$201,0)</f>
        <v>0</v>
      </c>
      <c r="N127" s="43">
        <f>IFERROR('4.1 取引係数表'!N127/'4.1 取引係数表'!N$201,0)</f>
        <v>0</v>
      </c>
      <c r="O127" s="43">
        <f>IFERROR('4.1 取引係数表'!O127/'4.1 取引係数表'!O$201,0)</f>
        <v>0</v>
      </c>
      <c r="P127" s="43">
        <f>IFERROR('4.1 取引係数表'!P127/'4.1 取引係数表'!P$201,0)</f>
        <v>0</v>
      </c>
      <c r="Q127" s="43">
        <f>IFERROR('4.1 取引係数表'!Q127/'4.1 取引係数表'!Q$201,0)</f>
        <v>0</v>
      </c>
      <c r="R127" s="43">
        <f>IFERROR('4.1 取引係数表'!R127/'4.1 取引係数表'!R$201,0)</f>
        <v>0</v>
      </c>
      <c r="S127" s="43">
        <f>IFERROR('4.1 取引係数表'!S127/'4.1 取引係数表'!S$201,0)</f>
        <v>0</v>
      </c>
      <c r="T127" s="43">
        <f>IFERROR('4.1 取引係数表'!T127/'4.1 取引係数表'!T$201,0)</f>
        <v>0</v>
      </c>
      <c r="U127" s="43">
        <f>IFERROR('4.1 取引係数表'!U127/'4.1 取引係数表'!U$201,0)</f>
        <v>0</v>
      </c>
      <c r="V127" s="43">
        <f>IFERROR('4.1 取引係数表'!V127/'4.1 取引係数表'!V$201,0)</f>
        <v>0</v>
      </c>
      <c r="W127" s="43">
        <f>IFERROR('4.1 取引係数表'!W127/'4.1 取引係数表'!W$201,0)</f>
        <v>0</v>
      </c>
      <c r="X127" s="43">
        <f>IFERROR('4.1 取引係数表'!X127/'4.1 取引係数表'!X$201,0)</f>
        <v>0</v>
      </c>
      <c r="Y127" s="43">
        <f>IFERROR('4.1 取引係数表'!Y127/'4.1 取引係数表'!Y$201,0)</f>
        <v>0</v>
      </c>
      <c r="Z127" s="43">
        <f>IFERROR('4.1 取引係数表'!Z127/'4.1 取引係数表'!Z$201,0)</f>
        <v>0</v>
      </c>
      <c r="AA127" s="43">
        <f>IFERROR('4.1 取引係数表'!AA127/'4.1 取引係数表'!AA$201,0)</f>
        <v>0</v>
      </c>
      <c r="AB127" s="43">
        <f>IFERROR('4.1 取引係数表'!AB127/'4.1 取引係数表'!AB$201,0)</f>
        <v>0</v>
      </c>
      <c r="AC127" s="43">
        <f>IFERROR('4.1 取引係数表'!AC127/'4.1 取引係数表'!AC$201,0)</f>
        <v>0</v>
      </c>
      <c r="AD127" s="43">
        <f>IFERROR('4.1 取引係数表'!AD127/'4.1 取引係数表'!AD$201,0)</f>
        <v>0</v>
      </c>
      <c r="AE127" s="43">
        <f>IFERROR('4.1 取引係数表'!AE127/'4.1 取引係数表'!AE$201,0)</f>
        <v>0</v>
      </c>
      <c r="AF127" s="43">
        <f>IFERROR('4.1 取引係数表'!AF127/'4.1 取引係数表'!AF$201,0)</f>
        <v>0</v>
      </c>
      <c r="AG127" s="43">
        <f>IFERROR('4.1 取引係数表'!AG127/'4.1 取引係数表'!AG$201,0)</f>
        <v>0</v>
      </c>
      <c r="AH127" s="43">
        <f>IFERROR('4.1 取引係数表'!AH127/'4.1 取引係数表'!AH$201,0)</f>
        <v>0</v>
      </c>
      <c r="AI127" s="43">
        <f>IFERROR('4.1 取引係数表'!AI127/'4.1 取引係数表'!AI$201,0)</f>
        <v>0</v>
      </c>
      <c r="AJ127" s="43">
        <f>IFERROR('4.1 取引係数表'!AJ127/'4.1 取引係数表'!AJ$201,0)</f>
        <v>0</v>
      </c>
      <c r="AK127" s="43">
        <f>IFERROR('4.1 取引係数表'!AK127/'4.1 取引係数表'!AK$201,0)</f>
        <v>0</v>
      </c>
      <c r="AL127" s="43">
        <f>IFERROR('4.1 取引係数表'!AL127/'4.1 取引係数表'!AL$201,0)</f>
        <v>0</v>
      </c>
      <c r="AM127" s="43">
        <f>IFERROR('4.1 取引係数表'!AM127/'4.1 取引係数表'!AM$201,0)</f>
        <v>0</v>
      </c>
      <c r="AN127" s="43">
        <f>IFERROR('4.1 取引係数表'!AN127/'4.1 取引係数表'!AN$201,0)</f>
        <v>0</v>
      </c>
      <c r="AO127" s="43">
        <f>IFERROR('4.1 取引係数表'!AO127/'4.1 取引係数表'!AO$201,0)</f>
        <v>0</v>
      </c>
      <c r="AP127" s="43">
        <f>IFERROR('4.1 取引係数表'!AP127/'4.1 取引係数表'!AP$201,0)</f>
        <v>0</v>
      </c>
      <c r="AQ127" s="43">
        <f>IFERROR('4.1 取引係数表'!AQ127/'4.1 取引係数表'!AQ$201,0)</f>
        <v>0</v>
      </c>
      <c r="AR127" s="43">
        <f>IFERROR('4.1 取引係数表'!AR127/'4.1 取引係数表'!AR$201,0)</f>
        <v>0</v>
      </c>
      <c r="AS127" s="43">
        <f>IFERROR('4.1 取引係数表'!AS127/'4.1 取引係数表'!AS$201,0)</f>
        <v>0</v>
      </c>
      <c r="AT127" s="43">
        <f>IFERROR('4.1 取引係数表'!AT127/'4.1 取引係数表'!AT$201,0)</f>
        <v>0</v>
      </c>
      <c r="AU127" s="43">
        <f>IFERROR('4.1 取引係数表'!AU127/'4.1 取引係数表'!AU$201,0)</f>
        <v>0</v>
      </c>
      <c r="AV127" s="43">
        <f>IFERROR('4.1 取引係数表'!AV127/'4.1 取引係数表'!AV$201,0)</f>
        <v>0</v>
      </c>
      <c r="AW127" s="43">
        <f>IFERROR('4.1 取引係数表'!AW127/'4.1 取引係数表'!AW$201,0)</f>
        <v>0</v>
      </c>
      <c r="AX127" s="43">
        <f>IFERROR('4.1 取引係数表'!AX127/'4.1 取引係数表'!AX$201,0)</f>
        <v>0</v>
      </c>
      <c r="AY127" s="43">
        <f>IFERROR('4.1 取引係数表'!AY127/'4.1 取引係数表'!AY$201,0)</f>
        <v>0</v>
      </c>
      <c r="AZ127" s="43">
        <f>IFERROR('4.1 取引係数表'!AZ127/'4.1 取引係数表'!AZ$201,0)</f>
        <v>0</v>
      </c>
      <c r="BA127" s="43">
        <f>IFERROR('4.1 取引係数表'!BA127/'4.1 取引係数表'!BA$201,0)</f>
        <v>0</v>
      </c>
      <c r="BB127" s="43">
        <f>IFERROR('4.1 取引係数表'!BB127/'4.1 取引係数表'!BB$201,0)</f>
        <v>0</v>
      </c>
      <c r="BC127" s="43">
        <f>IFERROR('4.1 取引係数表'!BC127/'4.1 取引係数表'!BC$201,0)</f>
        <v>0</v>
      </c>
      <c r="BD127" s="43">
        <f>IFERROR('4.1 取引係数表'!BD127/'4.1 取引係数表'!BD$201,0)</f>
        <v>0</v>
      </c>
      <c r="BE127" s="43">
        <f>IFERROR('4.1 取引係数表'!BE127/'4.1 取引係数表'!BE$201,0)</f>
        <v>0</v>
      </c>
      <c r="BF127" s="43">
        <f>IFERROR('4.1 取引係数表'!BF127/'4.1 取引係数表'!BF$201,0)</f>
        <v>0</v>
      </c>
      <c r="BG127" s="43">
        <f>IFERROR('4.1 取引係数表'!BG127/'4.1 取引係数表'!BG$201,0)</f>
        <v>0</v>
      </c>
      <c r="BH127" s="43">
        <f>IFERROR('4.1 取引係数表'!BH127/'4.1 取引係数表'!BH$201,0)</f>
        <v>0</v>
      </c>
      <c r="BI127" s="43">
        <f>IFERROR('4.1 取引係数表'!BI127/'4.1 取引係数表'!BI$201,0)</f>
        <v>0</v>
      </c>
      <c r="BJ127" s="43">
        <f>IFERROR('4.1 取引係数表'!BJ127/'4.1 取引係数表'!BJ$201,0)</f>
        <v>0</v>
      </c>
      <c r="BK127" s="43">
        <f>IFERROR('4.1 取引係数表'!BK127/'4.1 取引係数表'!BK$201,0)</f>
        <v>0</v>
      </c>
      <c r="BL127" s="43">
        <f>IFERROR('4.1 取引係数表'!BL127/'4.1 取引係数表'!BL$201,0)</f>
        <v>0</v>
      </c>
      <c r="BM127" s="43">
        <f>IFERROR('4.1 取引係数表'!BM127/'4.1 取引係数表'!BM$201,0)</f>
        <v>0</v>
      </c>
      <c r="BN127" s="43">
        <f>IFERROR('4.1 取引係数表'!BN127/'4.1 取引係数表'!BN$201,0)</f>
        <v>0</v>
      </c>
      <c r="BO127" s="43">
        <f>IFERROR('4.1 取引係数表'!BO127/'4.1 取引係数表'!BO$201,0)</f>
        <v>0</v>
      </c>
      <c r="BP127" s="43">
        <f>IFERROR('4.1 取引係数表'!BP127/'4.1 取引係数表'!BP$201,0)</f>
        <v>0</v>
      </c>
      <c r="BQ127" s="43">
        <f>IFERROR('4.1 取引係数表'!BQ127/'4.1 取引係数表'!BQ$201,0)</f>
        <v>0</v>
      </c>
      <c r="BR127" s="43">
        <f>IFERROR('4.1 取引係数表'!BR127/'4.1 取引係数表'!BR$201,0)</f>
        <v>0</v>
      </c>
      <c r="BS127" s="43">
        <f>IFERROR('4.1 取引係数表'!BS127/'4.1 取引係数表'!BS$201,0)</f>
        <v>0</v>
      </c>
      <c r="BT127" s="43">
        <f>IFERROR('4.1 取引係数表'!BT127/'4.1 取引係数表'!BT$201,0)</f>
        <v>0</v>
      </c>
      <c r="BU127" s="43">
        <f>IFERROR('4.1 取引係数表'!BU127/'4.1 取引係数表'!BU$201,0)</f>
        <v>0</v>
      </c>
      <c r="BV127" s="43">
        <f>IFERROR('4.1 取引係数表'!BV127/'4.1 取引係数表'!BV$201,0)</f>
        <v>0</v>
      </c>
      <c r="BW127" s="43">
        <f>IFERROR('4.1 取引係数表'!BW127/'4.1 取引係数表'!BW$201,0)</f>
        <v>0</v>
      </c>
      <c r="BX127" s="43">
        <f>IFERROR('4.1 取引係数表'!BX127/'4.1 取引係数表'!BX$201,0)</f>
        <v>0</v>
      </c>
      <c r="BY127" s="43">
        <f>IFERROR('4.1 取引係数表'!BY127/'4.1 取引係数表'!BY$201,0)</f>
        <v>0</v>
      </c>
      <c r="BZ127" s="43">
        <f>IFERROR('4.1 取引係数表'!BZ127/'4.1 取引係数表'!BZ$201,0)</f>
        <v>0</v>
      </c>
      <c r="CA127" s="43">
        <f>IFERROR('4.1 取引係数表'!CA127/'4.1 取引係数表'!CA$201,0)</f>
        <v>0</v>
      </c>
      <c r="CB127" s="43">
        <f>IFERROR('4.1 取引係数表'!CB127/'4.1 取引係数表'!CB$201,0)</f>
        <v>0</v>
      </c>
      <c r="CC127" s="43">
        <f>IFERROR('4.1 取引係数表'!CC127/'4.1 取引係数表'!CC$201,0)</f>
        <v>0</v>
      </c>
      <c r="CD127" s="43">
        <f>IFERROR('4.1 取引係数表'!CD127/'4.1 取引係数表'!CD$201,0)</f>
        <v>0</v>
      </c>
      <c r="CE127" s="43">
        <f>IFERROR('4.1 取引係数表'!CE127/'4.1 取引係数表'!CE$201,0)</f>
        <v>0</v>
      </c>
      <c r="CF127" s="43">
        <f>IFERROR('4.1 取引係数表'!CF127/'4.1 取引係数表'!CF$201,0)</f>
        <v>0</v>
      </c>
      <c r="CG127" s="43">
        <f>IFERROR('4.1 取引係数表'!CG127/'4.1 取引係数表'!CG$201,0)</f>
        <v>0</v>
      </c>
      <c r="CH127" s="43">
        <f>IFERROR('4.1 取引係数表'!CH127/'4.1 取引係数表'!CH$201,0)</f>
        <v>0</v>
      </c>
      <c r="CI127" s="43">
        <f>IFERROR('4.1 取引係数表'!CI127/'4.1 取引係数表'!CI$201,0)</f>
        <v>0</v>
      </c>
      <c r="CJ127" s="43">
        <f>IFERROR('4.1 取引係数表'!CJ127/'4.1 取引係数表'!CJ$201,0)</f>
        <v>0</v>
      </c>
      <c r="CK127" s="43">
        <f>IFERROR('4.1 取引係数表'!CK127/'4.1 取引係数表'!CK$201,0)</f>
        <v>0</v>
      </c>
      <c r="CL127" s="43">
        <f>IFERROR('4.1 取引係数表'!CL127/'4.1 取引係数表'!CL$201,0)</f>
        <v>0</v>
      </c>
      <c r="CM127" s="43">
        <f>IFERROR('4.1 取引係数表'!CM127/'4.1 取引係数表'!CM$201,0)</f>
        <v>0</v>
      </c>
      <c r="CN127" s="43">
        <f>IFERROR('4.1 取引係数表'!CN127/'4.1 取引係数表'!CN$201,0)</f>
        <v>0</v>
      </c>
      <c r="CO127" s="43">
        <f>IFERROR('4.1 取引係数表'!CO127/'4.1 取引係数表'!CO$201,0)</f>
        <v>0</v>
      </c>
      <c r="CP127" s="43">
        <f>IFERROR('4.1 取引係数表'!CP127/'4.1 取引係数表'!CP$201,0)</f>
        <v>0</v>
      </c>
      <c r="CQ127" s="43">
        <f>IFERROR('4.1 取引係数表'!CQ127/'4.1 取引係数表'!CQ$201,0)</f>
        <v>0</v>
      </c>
      <c r="CR127" s="43">
        <f>IFERROR('4.1 取引係数表'!CR127/'4.1 取引係数表'!CR$201,0)</f>
        <v>0</v>
      </c>
      <c r="CS127" s="43">
        <f>IFERROR('4.1 取引係数表'!CS127/'4.1 取引係数表'!CS$201,0)</f>
        <v>0</v>
      </c>
      <c r="CT127" s="43">
        <f>IFERROR('4.1 取引係数表'!CT127/'4.1 取引係数表'!CT$201,0)</f>
        <v>0</v>
      </c>
      <c r="CU127" s="43">
        <f>IFERROR('4.1 取引係数表'!CU127/'4.1 取引係数表'!CU$201,0)</f>
        <v>0</v>
      </c>
      <c r="CV127" s="43">
        <f>IFERROR('4.1 取引係数表'!CV127/'4.1 取引係数表'!CV$201,0)</f>
        <v>0</v>
      </c>
      <c r="CW127" s="43">
        <f>IFERROR('4.1 取引係数表'!CW127/'4.1 取引係数表'!CW$201,0)</f>
        <v>0</v>
      </c>
      <c r="CX127" s="43">
        <f>IFERROR('4.1 取引係数表'!CX127/'4.1 取引係数表'!CX$201,0)</f>
        <v>0</v>
      </c>
      <c r="CY127" s="43">
        <f>IFERROR('4.1 取引係数表'!CY127/'4.1 取引係数表'!CY$201,0)</f>
        <v>0</v>
      </c>
      <c r="CZ127" s="43">
        <f>IFERROR('4.1 取引係数表'!CZ127/'4.1 取引係数表'!CZ$201,0)</f>
        <v>0</v>
      </c>
      <c r="DA127" s="43">
        <f>IFERROR('4.1 取引係数表'!DA127/'4.1 取引係数表'!DA$201,0)</f>
        <v>0</v>
      </c>
      <c r="DB127" s="43">
        <f>IFERROR('4.1 取引係数表'!DB127/'4.1 取引係数表'!DB$201,0)</f>
        <v>0</v>
      </c>
      <c r="DC127" s="43">
        <f>IFERROR('4.1 取引係数表'!DC127/'4.1 取引係数表'!DC$201,0)</f>
        <v>0</v>
      </c>
      <c r="DD127" s="43">
        <f>IFERROR('4.1 取引係数表'!DD127/'4.1 取引係数表'!DD$201,0)</f>
        <v>0</v>
      </c>
      <c r="DE127" s="43">
        <f>IFERROR('4.1 取引係数表'!DE127/'4.1 取引係数表'!DE$201,0)</f>
        <v>0</v>
      </c>
      <c r="DF127" s="43">
        <f>IFERROR('4.1 取引係数表'!DF127/'4.1 取引係数表'!DF$201,0)</f>
        <v>0</v>
      </c>
      <c r="DG127" s="43">
        <f>IFERROR('4.1 取引係数表'!DG127/'4.1 取引係数表'!DG$201,0)</f>
        <v>0</v>
      </c>
      <c r="DH127" s="43">
        <f>IFERROR('4.1 取引係数表'!DH127/'4.1 取引係数表'!DH$201,0)</f>
        <v>0</v>
      </c>
      <c r="DI127" s="43">
        <f>IFERROR('4.1 取引係数表'!DI127/'4.1 取引係数表'!DI$201,0)</f>
        <v>0</v>
      </c>
      <c r="DJ127" s="43">
        <f>IFERROR('4.1 取引係数表'!DJ127/'4.1 取引係数表'!DJ$201,0)</f>
        <v>0</v>
      </c>
      <c r="DK127" s="43">
        <f>IFERROR('4.1 取引係数表'!DK127/'4.1 取引係数表'!DK$201,0)</f>
        <v>0</v>
      </c>
      <c r="DL127" s="43">
        <f>IFERROR('4.1 取引係数表'!DL127/'4.1 取引係数表'!DL$201,0)</f>
        <v>0</v>
      </c>
      <c r="DM127" s="43">
        <f>IFERROR('4.1 取引係数表'!DM127/'4.1 取引係数表'!DM$201,0)</f>
        <v>0</v>
      </c>
      <c r="DN127" s="43">
        <f>IFERROR('4.1 取引係数表'!DN127/'4.1 取引係数表'!DN$201,0)</f>
        <v>0</v>
      </c>
      <c r="DO127" s="43">
        <f>IFERROR('4.1 取引係数表'!DO127/'4.1 取引係数表'!DO$201,0)</f>
        <v>0</v>
      </c>
      <c r="DP127" s="43">
        <f>IFERROR('4.1 取引係数表'!DP127/'4.1 取引係数表'!DP$201,0)</f>
        <v>0</v>
      </c>
      <c r="DQ127" s="43">
        <f>IFERROR('4.1 取引係数表'!DQ127/'4.1 取引係数表'!DQ$201,0)</f>
        <v>0</v>
      </c>
      <c r="DR127" s="43">
        <f>IFERROR('4.1 取引係数表'!DR127/'4.1 取引係数表'!DR$201,0)</f>
        <v>0</v>
      </c>
      <c r="DS127" s="43">
        <f>IFERROR('4.1 取引係数表'!DS127/'4.1 取引係数表'!DS$201,0)</f>
        <v>0</v>
      </c>
      <c r="DT127" s="43">
        <f>IFERROR('4.1 取引係数表'!DT127/'4.1 取引係数表'!DT$201,0)</f>
        <v>0</v>
      </c>
      <c r="DU127" s="43">
        <f>IFERROR('4.1 取引係数表'!DU127/'4.1 取引係数表'!DU$201,0)</f>
        <v>0</v>
      </c>
      <c r="DV127" s="43">
        <f>IFERROR('4.1 取引係数表'!DV127/'4.1 取引係数表'!DV$201,0)</f>
        <v>0</v>
      </c>
      <c r="DW127" s="43">
        <f>IFERROR('4.1 取引係数表'!DW127/'4.1 取引係数表'!DW$201,0)</f>
        <v>0</v>
      </c>
      <c r="DX127" s="43">
        <f>IFERROR('4.1 取引係数表'!DX127/'4.1 取引係数表'!DX$201,0)</f>
        <v>0</v>
      </c>
      <c r="DY127" s="43">
        <f>IFERROR('4.1 取引係数表'!DY127/'4.1 取引係数表'!DY$201,0)</f>
        <v>0</v>
      </c>
      <c r="DZ127" s="43">
        <f>IFERROR('4.1 取引係数表'!DZ127/'4.1 取引係数表'!DZ$201,0)</f>
        <v>0</v>
      </c>
      <c r="EA127" s="43">
        <f>IFERROR('4.1 取引係数表'!EA127/'4.1 取引係数表'!EA$201,0)</f>
        <v>0</v>
      </c>
      <c r="EB127" s="43">
        <f>IFERROR('4.1 取引係数表'!EB127/'4.1 取引係数表'!EB$201,0)</f>
        <v>0</v>
      </c>
      <c r="EC127" s="43">
        <f>IFERROR('4.1 取引係数表'!EC127/'4.1 取引係数表'!EC$201,0)</f>
        <v>0</v>
      </c>
      <c r="ED127" s="43">
        <f>IFERROR('4.1 取引係数表'!ED127/'4.1 取引係数表'!ED$201,0)</f>
        <v>0</v>
      </c>
      <c r="EE127" s="43">
        <f>IFERROR('4.1 取引係数表'!EE127/'4.1 取引係数表'!EE$201,0)</f>
        <v>0</v>
      </c>
      <c r="EF127" s="43">
        <f>IFERROR('4.1 取引係数表'!EF127/'4.1 取引係数表'!EF$201,0)</f>
        <v>0</v>
      </c>
      <c r="EG127" s="43">
        <f>IFERROR('4.1 取引係数表'!EG127/'4.1 取引係数表'!EG$201,0)</f>
        <v>0</v>
      </c>
      <c r="EH127" s="43">
        <f>IFERROR('4.1 取引係数表'!EH127/'4.1 取引係数表'!EH$201,0)</f>
        <v>0</v>
      </c>
      <c r="EI127" s="43">
        <f>IFERROR('4.1 取引係数表'!EI127/'4.1 取引係数表'!EI$201,0)</f>
        <v>0</v>
      </c>
      <c r="EJ127" s="43">
        <f>IFERROR('4.1 取引係数表'!EJ127/'4.1 取引係数表'!EJ$201,0)</f>
        <v>0</v>
      </c>
      <c r="EK127" s="43">
        <f>IFERROR('4.1 取引係数表'!EK127/'4.1 取引係数表'!EK$201,0)</f>
        <v>0</v>
      </c>
      <c r="EL127" s="43">
        <f>IFERROR('4.1 取引係数表'!EL127/'4.1 取引係数表'!EL$201,0)</f>
        <v>0</v>
      </c>
      <c r="EM127" s="43">
        <f>IFERROR('4.1 取引係数表'!EM127/'4.1 取引係数表'!EM$201,0)</f>
        <v>0</v>
      </c>
      <c r="EN127" s="43">
        <f>IFERROR('4.1 取引係数表'!EN127/'4.1 取引係数表'!EN$201,0)</f>
        <v>0</v>
      </c>
      <c r="EO127" s="43">
        <f>IFERROR('4.1 取引係数表'!EO127/'4.1 取引係数表'!EO$201,0)</f>
        <v>0</v>
      </c>
      <c r="EP127" s="43">
        <f>IFERROR('4.1 取引係数表'!EP127/'4.1 取引係数表'!EP$201,0)</f>
        <v>0</v>
      </c>
      <c r="EQ127" s="43">
        <f>IFERROR('4.1 取引係数表'!EQ127/'4.1 取引係数表'!EQ$201,0)</f>
        <v>0</v>
      </c>
      <c r="ER127" s="43">
        <f>IFERROR('4.1 取引係数表'!ER127/'4.1 取引係数表'!ER$201,0)</f>
        <v>0</v>
      </c>
      <c r="ES127" s="43">
        <f>IFERROR('4.1 取引係数表'!ES127/'4.1 取引係数表'!ES$201,0)</f>
        <v>0</v>
      </c>
      <c r="ET127" s="43">
        <f>IFERROR('4.1 取引係数表'!ET127/'4.1 取引係数表'!ET$201,0)</f>
        <v>0</v>
      </c>
      <c r="EU127" s="43">
        <f>IFERROR('4.1 取引係数表'!EU127/'4.1 取引係数表'!EU$201,0)</f>
        <v>0</v>
      </c>
      <c r="EV127" s="43">
        <f>IFERROR('4.1 取引係数表'!EV127/'4.1 取引係数表'!EV$201,0)</f>
        <v>0</v>
      </c>
      <c r="EW127" s="43">
        <f>IFERROR('4.1 取引係数表'!EW127/'4.1 取引係数表'!EW$201,0)</f>
        <v>0</v>
      </c>
      <c r="EX127" s="43">
        <f>IFERROR('4.1 取引係数表'!EX127/'4.1 取引係数表'!EX$201,0)</f>
        <v>0</v>
      </c>
      <c r="EY127" s="43">
        <f>IFERROR('4.1 取引係数表'!EY127/'4.1 取引係数表'!EY$201,0)</f>
        <v>0</v>
      </c>
      <c r="EZ127" s="43">
        <f>IFERROR('4.1 取引係数表'!EZ127/'4.1 取引係数表'!EZ$201,0)</f>
        <v>0</v>
      </c>
      <c r="FA127" s="43">
        <f>IFERROR('4.1 取引係数表'!FA127/'4.1 取引係数表'!FA$201,0)</f>
        <v>0</v>
      </c>
      <c r="FB127" s="43">
        <f>IFERROR('4.1 取引係数表'!FB127/'4.1 取引係数表'!FB$201,0)</f>
        <v>0</v>
      </c>
      <c r="FC127" s="43">
        <f>IFERROR('4.1 取引係数表'!FC127/'4.1 取引係数表'!FC$201,0)</f>
        <v>0</v>
      </c>
      <c r="FD127" s="43">
        <f>IFERROR('4.1 取引係数表'!FD127/'4.1 取引係数表'!FD$201,0)</f>
        <v>0</v>
      </c>
      <c r="FE127" s="43">
        <f>IFERROR('4.1 取引係数表'!FE127/'4.1 取引係数表'!FE$201,0)</f>
        <v>0</v>
      </c>
      <c r="FF127" s="43">
        <f>IFERROR('4.1 取引係数表'!FF127/'4.1 取引係数表'!FF$201,0)</f>
        <v>0</v>
      </c>
      <c r="FG127" s="43">
        <f>IFERROR('4.1 取引係数表'!FG127/'4.1 取引係数表'!FG$201,0)</f>
        <v>0</v>
      </c>
      <c r="FH127" s="43">
        <f>IFERROR('4.1 取引係数表'!FH127/'4.1 取引係数表'!FH$201,0)</f>
        <v>0</v>
      </c>
      <c r="FI127" s="43">
        <f>IFERROR('4.1 取引係数表'!FI127/'4.1 取引係数表'!FI$201,0)</f>
        <v>0</v>
      </c>
      <c r="FJ127" s="43">
        <f>IFERROR('4.1 取引係数表'!FJ127/'4.1 取引係数表'!FJ$201,0)</f>
        <v>7.4719800747198009E-4</v>
      </c>
      <c r="FK127" s="43">
        <f>IFERROR('4.1 取引係数表'!FK127/'4.1 取引係数表'!FK$201,0)</f>
        <v>5.4726368159203984E-4</v>
      </c>
      <c r="FL127" s="43">
        <f>IFERROR('4.1 取引係数表'!FL127/'4.1 取引係数表'!FL$201,0)</f>
        <v>8.4232357282998328E-4</v>
      </c>
      <c r="FM127" s="43">
        <f>IFERROR('4.1 取引係数表'!FM127/'4.1 取引係数表'!FM$201,0)</f>
        <v>0</v>
      </c>
      <c r="FN127" s="43">
        <f>IFERROR('4.1 取引係数表'!FN127/'4.1 取引係数表'!FN$201,0)</f>
        <v>0</v>
      </c>
      <c r="FO127" s="43">
        <f>IFERROR('4.1 取引係数表'!FO127/'4.1 取引係数表'!FO$201,0)</f>
        <v>0</v>
      </c>
      <c r="FP127" s="43">
        <f>IFERROR('4.1 取引係数表'!FP127/'4.1 取引係数表'!FP$201,0)</f>
        <v>0</v>
      </c>
      <c r="FQ127" s="43">
        <f>IFERROR('4.1 取引係数表'!FQ127/'4.1 取引係数表'!FQ$201,0)</f>
        <v>0</v>
      </c>
      <c r="FR127" s="43">
        <f>IFERROR('4.1 取引係数表'!FR127/'4.1 取引係数表'!FR$201,0)</f>
        <v>0</v>
      </c>
      <c r="FS127" s="43">
        <f>IFERROR('4.1 取引係数表'!FS127/'4.1 取引係数表'!FS$201,0)</f>
        <v>0</v>
      </c>
      <c r="FT127" s="43">
        <f>IFERROR('4.1 取引係数表'!FT127/'4.1 取引係数表'!FT$201,0)</f>
        <v>0</v>
      </c>
      <c r="FU127" s="43">
        <f>IFERROR('4.1 取引係数表'!FU127/'4.1 取引係数表'!FU$201,0)</f>
        <v>0</v>
      </c>
      <c r="FV127" s="43">
        <f>IFERROR('4.1 取引係数表'!FV127/'4.1 取引係数表'!FV$201,0)</f>
        <v>0</v>
      </c>
      <c r="FW127" s="43">
        <f>IFERROR('4.1 取引係数表'!FW127/'4.1 取引係数表'!FW$201,0)</f>
        <v>0</v>
      </c>
      <c r="FX127" s="43">
        <f>IFERROR('4.1 取引係数表'!FX127/'4.1 取引係数表'!FX$201,0)</f>
        <v>0</v>
      </c>
      <c r="FY127" s="43">
        <f>IFERROR('4.1 取引係数表'!FY127/'4.1 取引係数表'!FY$201,0)</f>
        <v>0</v>
      </c>
      <c r="FZ127" s="43">
        <f>IFERROR('4.1 取引係数表'!FZ127/'4.1 取引係数表'!FZ$201,0)</f>
        <v>0</v>
      </c>
      <c r="GA127" s="43">
        <f>IFERROR('4.1 取引係数表'!GA127/'4.1 取引係数表'!GA$201,0)</f>
        <v>3.7268515930427137E-6</v>
      </c>
      <c r="GB127" s="43">
        <f>IFERROR('4.1 取引係数表'!GB127/'4.1 取引係数表'!GB$201,0)</f>
        <v>0</v>
      </c>
      <c r="GC127" s="43">
        <f>IFERROR('4.1 取引係数表'!GC127/'4.1 取引係数表'!GC$201,0)</f>
        <v>0</v>
      </c>
      <c r="GD127" s="43">
        <f>IFERROR('4.1 取引係数表'!GD127/'4.1 取引係数表'!GD$201,0)</f>
        <v>0</v>
      </c>
      <c r="GE127" s="43">
        <f>IFERROR('4.1 取引係数表'!GE127/'4.1 取引係数表'!GE$201,0)</f>
        <v>0</v>
      </c>
      <c r="GF127" s="43">
        <f>IFERROR('4.1 取引係数表'!GF127/'4.1 取引係数表'!GF$201,0)</f>
        <v>1.2351969367115971E-4</v>
      </c>
      <c r="GG127" s="43">
        <f>IFERROR('4.1 取引係数表'!GG127/'4.1 取引係数表'!GG$201,0)</f>
        <v>0</v>
      </c>
      <c r="GH127" s="44">
        <f>IFERROR('4.1 取引係数表'!GH127/'4.1 取引係数表'!GH$201,0)</f>
        <v>0</v>
      </c>
    </row>
    <row r="128" spans="1:190" s="13" customFormat="1">
      <c r="A128" s="10" t="s">
        <v>124</v>
      </c>
      <c r="B128" s="11" t="s">
        <v>312</v>
      </c>
      <c r="C128" s="43">
        <f>IFERROR('4.1 取引係数表'!C128/'4.1 取引係数表'!C$201,0)</f>
        <v>0</v>
      </c>
      <c r="D128" s="43">
        <f>IFERROR('4.1 取引係数表'!D128/'4.1 取引係数表'!D$201,0)</f>
        <v>0</v>
      </c>
      <c r="E128" s="43">
        <f>IFERROR('4.1 取引係数表'!E128/'4.1 取引係数表'!E$201,0)</f>
        <v>0</v>
      </c>
      <c r="F128" s="43">
        <f>IFERROR('4.1 取引係数表'!F128/'4.1 取引係数表'!F$201,0)</f>
        <v>0</v>
      </c>
      <c r="G128" s="43">
        <f>IFERROR('4.1 取引係数表'!G128/'4.1 取引係数表'!G$201,0)</f>
        <v>0</v>
      </c>
      <c r="H128" s="43">
        <f>IFERROR('4.1 取引係数表'!H128/'4.1 取引係数表'!H$201,0)</f>
        <v>0</v>
      </c>
      <c r="I128" s="43">
        <f>IFERROR('4.1 取引係数表'!I128/'4.1 取引係数表'!I$201,0)</f>
        <v>0</v>
      </c>
      <c r="J128" s="43">
        <f>IFERROR('4.1 取引係数表'!J128/'4.1 取引係数表'!J$201,0)</f>
        <v>0</v>
      </c>
      <c r="K128" s="43">
        <f>IFERROR('4.1 取引係数表'!K128/'4.1 取引係数表'!K$201,0)</f>
        <v>0</v>
      </c>
      <c r="L128" s="43">
        <f>IFERROR('4.1 取引係数表'!L128/'4.1 取引係数表'!L$201,0)</f>
        <v>0</v>
      </c>
      <c r="M128" s="43">
        <f>IFERROR('4.1 取引係数表'!M128/'4.1 取引係数表'!M$201,0)</f>
        <v>0</v>
      </c>
      <c r="N128" s="43">
        <f>IFERROR('4.1 取引係数表'!N128/'4.1 取引係数表'!N$201,0)</f>
        <v>0</v>
      </c>
      <c r="O128" s="43">
        <f>IFERROR('4.1 取引係数表'!O128/'4.1 取引係数表'!O$201,0)</f>
        <v>0</v>
      </c>
      <c r="P128" s="43">
        <f>IFERROR('4.1 取引係数表'!P128/'4.1 取引係数表'!P$201,0)</f>
        <v>0</v>
      </c>
      <c r="Q128" s="43">
        <f>IFERROR('4.1 取引係数表'!Q128/'4.1 取引係数表'!Q$201,0)</f>
        <v>0</v>
      </c>
      <c r="R128" s="43">
        <f>IFERROR('4.1 取引係数表'!R128/'4.1 取引係数表'!R$201,0)</f>
        <v>8.762705923589205E-5</v>
      </c>
      <c r="S128" s="43">
        <f>IFERROR('4.1 取引係数表'!S128/'4.1 取引係数表'!S$201,0)</f>
        <v>0</v>
      </c>
      <c r="T128" s="43">
        <f>IFERROR('4.1 取引係数表'!T128/'4.1 取引係数表'!T$201,0)</f>
        <v>0</v>
      </c>
      <c r="U128" s="43">
        <f>IFERROR('4.1 取引係数表'!U128/'4.1 取引係数表'!U$201,0)</f>
        <v>0</v>
      </c>
      <c r="V128" s="43">
        <f>IFERROR('4.1 取引係数表'!V128/'4.1 取引係数表'!V$201,0)</f>
        <v>0</v>
      </c>
      <c r="W128" s="43">
        <f>IFERROR('4.1 取引係数表'!W128/'4.1 取引係数表'!W$201,0)</f>
        <v>0</v>
      </c>
      <c r="X128" s="43">
        <f>IFERROR('4.1 取引係数表'!X128/'4.1 取引係数表'!X$201,0)</f>
        <v>0</v>
      </c>
      <c r="Y128" s="43">
        <f>IFERROR('4.1 取引係数表'!Y128/'4.1 取引係数表'!Y$201,0)</f>
        <v>0</v>
      </c>
      <c r="Z128" s="43">
        <f>IFERROR('4.1 取引係数表'!Z128/'4.1 取引係数表'!Z$201,0)</f>
        <v>1.4780509434891857E-5</v>
      </c>
      <c r="AA128" s="43">
        <f>IFERROR('4.1 取引係数表'!AA128/'4.1 取引係数表'!AA$201,0)</f>
        <v>0</v>
      </c>
      <c r="AB128" s="43">
        <f>IFERROR('4.1 取引係数表'!AB128/'4.1 取引係数表'!AB$201,0)</f>
        <v>0</v>
      </c>
      <c r="AC128" s="43">
        <f>IFERROR('4.1 取引係数表'!AC128/'4.1 取引係数表'!AC$201,0)</f>
        <v>0</v>
      </c>
      <c r="AD128" s="43">
        <f>IFERROR('4.1 取引係数表'!AD128/'4.1 取引係数表'!AD$201,0)</f>
        <v>0</v>
      </c>
      <c r="AE128" s="43">
        <f>IFERROR('4.1 取引係数表'!AE128/'4.1 取引係数表'!AE$201,0)</f>
        <v>0</v>
      </c>
      <c r="AF128" s="43">
        <f>IFERROR('4.1 取引係数表'!AF128/'4.1 取引係数表'!AF$201,0)</f>
        <v>0</v>
      </c>
      <c r="AG128" s="43">
        <f>IFERROR('4.1 取引係数表'!AG128/'4.1 取引係数表'!AG$201,0)</f>
        <v>0</v>
      </c>
      <c r="AH128" s="43">
        <f>IFERROR('4.1 取引係数表'!AH128/'4.1 取引係数表'!AH$201,0)</f>
        <v>0</v>
      </c>
      <c r="AI128" s="43">
        <f>IFERROR('4.1 取引係数表'!AI128/'4.1 取引係数表'!AI$201,0)</f>
        <v>0</v>
      </c>
      <c r="AJ128" s="43">
        <f>IFERROR('4.1 取引係数表'!AJ128/'4.1 取引係数表'!AJ$201,0)</f>
        <v>0</v>
      </c>
      <c r="AK128" s="43">
        <f>IFERROR('4.1 取引係数表'!AK128/'4.1 取引係数表'!AK$201,0)</f>
        <v>0</v>
      </c>
      <c r="AL128" s="43">
        <f>IFERROR('4.1 取引係数表'!AL128/'4.1 取引係数表'!AL$201,0)</f>
        <v>1.4894755015131717E-5</v>
      </c>
      <c r="AM128" s="43">
        <f>IFERROR('4.1 取引係数表'!AM128/'4.1 取引係数表'!AM$201,0)</f>
        <v>0</v>
      </c>
      <c r="AN128" s="43">
        <f>IFERROR('4.1 取引係数表'!AN128/'4.1 取引係数表'!AN$201,0)</f>
        <v>0</v>
      </c>
      <c r="AO128" s="43">
        <f>IFERROR('4.1 取引係数表'!AO128/'4.1 取引係数表'!AO$201,0)</f>
        <v>0</v>
      </c>
      <c r="AP128" s="43">
        <f>IFERROR('4.1 取引係数表'!AP128/'4.1 取引係数表'!AP$201,0)</f>
        <v>1.9220235063474825E-5</v>
      </c>
      <c r="AQ128" s="43">
        <f>IFERROR('4.1 取引係数表'!AQ128/'4.1 取引係数表'!AQ$201,0)</f>
        <v>0</v>
      </c>
      <c r="AR128" s="43">
        <f>IFERROR('4.1 取引係数表'!AR128/'4.1 取引係数表'!AR$201,0)</f>
        <v>0</v>
      </c>
      <c r="AS128" s="43">
        <f>IFERROR('4.1 取引係数表'!AS128/'4.1 取引係数表'!AS$201,0)</f>
        <v>0</v>
      </c>
      <c r="AT128" s="43">
        <f>IFERROR('4.1 取引係数表'!AT128/'4.1 取引係数表'!AT$201,0)</f>
        <v>0</v>
      </c>
      <c r="AU128" s="43">
        <f>IFERROR('4.1 取引係数表'!AU128/'4.1 取引係数表'!AU$201,0)</f>
        <v>6.0960741282613999E-5</v>
      </c>
      <c r="AV128" s="43">
        <f>IFERROR('4.1 取引係数表'!AV128/'4.1 取引係数表'!AV$201,0)</f>
        <v>0</v>
      </c>
      <c r="AW128" s="43">
        <f>IFERROR('4.1 取引係数表'!AW128/'4.1 取引係数表'!AW$201,0)</f>
        <v>4.0492961311000117E-6</v>
      </c>
      <c r="AX128" s="43">
        <f>IFERROR('4.1 取引係数表'!AX128/'4.1 取引係数表'!AX$201,0)</f>
        <v>0</v>
      </c>
      <c r="AY128" s="43">
        <f>IFERROR('4.1 取引係数表'!AY128/'4.1 取引係数表'!AY$201,0)</f>
        <v>0</v>
      </c>
      <c r="AZ128" s="43">
        <f>IFERROR('4.1 取引係数表'!AZ128/'4.1 取引係数表'!AZ$201,0)</f>
        <v>0</v>
      </c>
      <c r="BA128" s="43">
        <f>IFERROR('4.1 取引係数表'!BA128/'4.1 取引係数表'!BA$201,0)</f>
        <v>0</v>
      </c>
      <c r="BB128" s="43">
        <f>IFERROR('4.1 取引係数表'!BB128/'4.1 取引係数表'!BB$201,0)</f>
        <v>3.4270499690247407E-5</v>
      </c>
      <c r="BC128" s="43">
        <f>IFERROR('4.1 取引係数表'!BC128/'4.1 取引係数表'!BC$201,0)</f>
        <v>0</v>
      </c>
      <c r="BD128" s="43">
        <f>IFERROR('4.1 取引係数表'!BD128/'4.1 取引係数表'!BD$201,0)</f>
        <v>0</v>
      </c>
      <c r="BE128" s="43">
        <f>IFERROR('4.1 取引係数表'!BE128/'4.1 取引係数表'!BE$201,0)</f>
        <v>0</v>
      </c>
      <c r="BF128" s="43">
        <f>IFERROR('4.1 取引係数表'!BF128/'4.1 取引係数表'!BF$201,0)</f>
        <v>0</v>
      </c>
      <c r="BG128" s="43">
        <f>IFERROR('4.1 取引係数表'!BG128/'4.1 取引係数表'!BG$201,0)</f>
        <v>0</v>
      </c>
      <c r="BH128" s="43">
        <f>IFERROR('4.1 取引係数表'!BH128/'4.1 取引係数表'!BH$201,0)</f>
        <v>0</v>
      </c>
      <c r="BI128" s="43">
        <f>IFERROR('4.1 取引係数表'!BI128/'4.1 取引係数表'!BI$201,0)</f>
        <v>0</v>
      </c>
      <c r="BJ128" s="43">
        <f>IFERROR('4.1 取引係数表'!BJ128/'4.1 取引係数表'!BJ$201,0)</f>
        <v>0</v>
      </c>
      <c r="BK128" s="43">
        <f>IFERROR('4.1 取引係数表'!BK128/'4.1 取引係数表'!BK$201,0)</f>
        <v>0</v>
      </c>
      <c r="BL128" s="43">
        <f>IFERROR('4.1 取引係数表'!BL128/'4.1 取引係数表'!BL$201,0)</f>
        <v>0</v>
      </c>
      <c r="BM128" s="43">
        <f>IFERROR('4.1 取引係数表'!BM128/'4.1 取引係数表'!BM$201,0)</f>
        <v>0</v>
      </c>
      <c r="BN128" s="43">
        <f>IFERROR('4.1 取引係数表'!BN128/'4.1 取引係数表'!BN$201,0)</f>
        <v>0</v>
      </c>
      <c r="BO128" s="43">
        <f>IFERROR('4.1 取引係数表'!BO128/'4.1 取引係数表'!BO$201,0)</f>
        <v>1.0016184044745984E-4</v>
      </c>
      <c r="BP128" s="43">
        <f>IFERROR('4.1 取引係数表'!BP128/'4.1 取引係数表'!BP$201,0)</f>
        <v>0</v>
      </c>
      <c r="BQ128" s="43">
        <f>IFERROR('4.1 取引係数表'!BQ128/'4.1 取引係数表'!BQ$201,0)</f>
        <v>2.5123734391880008E-5</v>
      </c>
      <c r="BR128" s="43">
        <f>IFERROR('4.1 取引係数表'!BR128/'4.1 取引係数表'!BR$201,0)</f>
        <v>0</v>
      </c>
      <c r="BS128" s="43">
        <f>IFERROR('4.1 取引係数表'!BS128/'4.1 取引係数表'!BS$201,0)</f>
        <v>0</v>
      </c>
      <c r="BT128" s="43">
        <f>IFERROR('4.1 取引係数表'!BT128/'4.1 取引係数表'!BT$201,0)</f>
        <v>0</v>
      </c>
      <c r="BU128" s="43">
        <f>IFERROR('4.1 取引係数表'!BU128/'4.1 取引係数表'!BU$201,0)</f>
        <v>0</v>
      </c>
      <c r="BV128" s="43">
        <f>IFERROR('4.1 取引係数表'!BV128/'4.1 取引係数表'!BV$201,0)</f>
        <v>0</v>
      </c>
      <c r="BW128" s="43">
        <f>IFERROR('4.1 取引係数表'!BW128/'4.1 取引係数表'!BW$201,0)</f>
        <v>0</v>
      </c>
      <c r="BX128" s="43">
        <f>IFERROR('4.1 取引係数表'!BX128/'4.1 取引係数表'!BX$201,0)</f>
        <v>0</v>
      </c>
      <c r="BY128" s="43">
        <f>IFERROR('4.1 取引係数表'!BY128/'4.1 取引係数表'!BY$201,0)</f>
        <v>3.1122591889452555E-5</v>
      </c>
      <c r="BZ128" s="43">
        <f>IFERROR('4.1 取引係数表'!BZ128/'4.1 取引係数表'!BZ$201,0)</f>
        <v>0</v>
      </c>
      <c r="CA128" s="43">
        <f>IFERROR('4.1 取引係数表'!CA128/'4.1 取引係数表'!CA$201,0)</f>
        <v>0</v>
      </c>
      <c r="CB128" s="43">
        <f>IFERROR('4.1 取引係数表'!CB128/'4.1 取引係数表'!CB$201,0)</f>
        <v>0</v>
      </c>
      <c r="CC128" s="43">
        <f>IFERROR('4.1 取引係数表'!CC128/'4.1 取引係数表'!CC$201,0)</f>
        <v>0</v>
      </c>
      <c r="CD128" s="43">
        <f>IFERROR('4.1 取引係数表'!CD128/'4.1 取引係数表'!CD$201,0)</f>
        <v>0</v>
      </c>
      <c r="CE128" s="43">
        <f>IFERROR('4.1 取引係数表'!CE128/'4.1 取引係数表'!CE$201,0)</f>
        <v>0</v>
      </c>
      <c r="CF128" s="43">
        <f>IFERROR('4.1 取引係数表'!CF128/'4.1 取引係数表'!CF$201,0)</f>
        <v>0</v>
      </c>
      <c r="CG128" s="43">
        <f>IFERROR('4.1 取引係数表'!CG128/'4.1 取引係数表'!CG$201,0)</f>
        <v>0</v>
      </c>
      <c r="CH128" s="43">
        <f>IFERROR('4.1 取引係数表'!CH128/'4.1 取引係数表'!CH$201,0)</f>
        <v>0</v>
      </c>
      <c r="CI128" s="43">
        <f>IFERROR('4.1 取引係数表'!CI128/'4.1 取引係数表'!CI$201,0)</f>
        <v>1.7754916209477576E-5</v>
      </c>
      <c r="CJ128" s="43">
        <f>IFERROR('4.1 取引係数表'!CJ128/'4.1 取引係数表'!CJ$201,0)</f>
        <v>0</v>
      </c>
      <c r="CK128" s="43">
        <f>IFERROR('4.1 取引係数表'!CK128/'4.1 取引係数表'!CK$201,0)</f>
        <v>0</v>
      </c>
      <c r="CL128" s="43">
        <f>IFERROR('4.1 取引係数表'!CL128/'4.1 取引係数表'!CL$201,0)</f>
        <v>2.5652207372444399E-5</v>
      </c>
      <c r="CM128" s="43">
        <f>IFERROR('4.1 取引係数表'!CM128/'4.1 取引係数表'!CM$201,0)</f>
        <v>0</v>
      </c>
      <c r="CN128" s="43">
        <f>IFERROR('4.1 取引係数表'!CN128/'4.1 取引係数表'!CN$201,0)</f>
        <v>0</v>
      </c>
      <c r="CO128" s="43">
        <f>IFERROR('4.1 取引係数表'!CO128/'4.1 取引係数表'!CO$201,0)</f>
        <v>0</v>
      </c>
      <c r="CP128" s="43">
        <f>IFERROR('4.1 取引係数表'!CP128/'4.1 取引係数表'!CP$201,0)</f>
        <v>1.6419103079129132E-5</v>
      </c>
      <c r="CQ128" s="43">
        <f>IFERROR('4.1 取引係数表'!CQ128/'4.1 取引係数表'!CQ$201,0)</f>
        <v>0</v>
      </c>
      <c r="CR128" s="43">
        <f>IFERROR('4.1 取引係数表'!CR128/'4.1 取引係数表'!CR$201,0)</f>
        <v>0</v>
      </c>
      <c r="CS128" s="43">
        <f>IFERROR('4.1 取引係数表'!CS128/'4.1 取引係数表'!CS$201,0)</f>
        <v>0</v>
      </c>
      <c r="CT128" s="43">
        <f>IFERROR('4.1 取引係数表'!CT128/'4.1 取引係数表'!CT$201,0)</f>
        <v>2.884338044418806E-5</v>
      </c>
      <c r="CU128" s="43">
        <f>IFERROR('4.1 取引係数表'!CU128/'4.1 取引係数表'!CU$201,0)</f>
        <v>0</v>
      </c>
      <c r="CV128" s="43">
        <f>IFERROR('4.1 取引係数表'!CV128/'4.1 取引係数表'!CV$201,0)</f>
        <v>1.9762845849802372E-5</v>
      </c>
      <c r="CW128" s="43">
        <f>IFERROR('4.1 取引係数表'!CW128/'4.1 取引係数表'!CW$201,0)</f>
        <v>0</v>
      </c>
      <c r="CX128" s="43">
        <f>IFERROR('4.1 取引係数表'!CX128/'4.1 取引係数表'!CX$201,0)</f>
        <v>0</v>
      </c>
      <c r="CY128" s="43">
        <f>IFERROR('4.1 取引係数表'!CY128/'4.1 取引係数表'!CY$201,0)</f>
        <v>0</v>
      </c>
      <c r="CZ128" s="43">
        <f>IFERROR('4.1 取引係数表'!CZ128/'4.1 取引係数表'!CZ$201,0)</f>
        <v>6.7260552433337319E-5</v>
      </c>
      <c r="DA128" s="43">
        <f>IFERROR('4.1 取引係数表'!DA128/'4.1 取引係数表'!DA$201,0)</f>
        <v>0</v>
      </c>
      <c r="DB128" s="43">
        <f>IFERROR('4.1 取引係数表'!DB128/'4.1 取引係数表'!DB$201,0)</f>
        <v>0</v>
      </c>
      <c r="DC128" s="43">
        <f>IFERROR('4.1 取引係数表'!DC128/'4.1 取引係数表'!DC$201,0)</f>
        <v>0</v>
      </c>
      <c r="DD128" s="43">
        <f>IFERROR('4.1 取引係数表'!DD128/'4.1 取引係数表'!DD$201,0)</f>
        <v>0</v>
      </c>
      <c r="DE128" s="43">
        <f>IFERROR('4.1 取引係数表'!DE128/'4.1 取引係数表'!DE$201,0)</f>
        <v>2.5738479885377972E-4</v>
      </c>
      <c r="DF128" s="43">
        <f>IFERROR('4.1 取引係数表'!DF128/'4.1 取引係数表'!DF$201,0)</f>
        <v>0</v>
      </c>
      <c r="DG128" s="43">
        <f>IFERROR('4.1 取引係数表'!DG128/'4.1 取引係数表'!DG$201,0)</f>
        <v>0</v>
      </c>
      <c r="DH128" s="43">
        <f>IFERROR('4.1 取引係数表'!DH128/'4.1 取引係数表'!DH$201,0)</f>
        <v>0</v>
      </c>
      <c r="DI128" s="43">
        <f>IFERROR('4.1 取引係数表'!DI128/'4.1 取引係数表'!DI$201,0)</f>
        <v>0</v>
      </c>
      <c r="DJ128" s="43">
        <f>IFERROR('4.1 取引係数表'!DJ128/'4.1 取引係数表'!DJ$201,0)</f>
        <v>0</v>
      </c>
      <c r="DK128" s="43">
        <f>IFERROR('4.1 取引係数表'!DK128/'4.1 取引係数表'!DK$201,0)</f>
        <v>3.2388663967611336E-5</v>
      </c>
      <c r="DL128" s="43">
        <f>IFERROR('4.1 取引係数表'!DL128/'4.1 取引係数表'!DL$201,0)</f>
        <v>1.5762329293973747E-6</v>
      </c>
      <c r="DM128" s="43">
        <f>IFERROR('4.1 取引係数表'!DM128/'4.1 取引係数表'!DM$201,0)</f>
        <v>0</v>
      </c>
      <c r="DN128" s="43">
        <f>IFERROR('4.1 取引係数表'!DN128/'4.1 取引係数表'!DN$201,0)</f>
        <v>0</v>
      </c>
      <c r="DO128" s="43">
        <f>IFERROR('4.1 取引係数表'!DO128/'4.1 取引係数表'!DO$201,0)</f>
        <v>0</v>
      </c>
      <c r="DP128" s="43">
        <f>IFERROR('4.1 取引係数表'!DP128/'4.1 取引係数表'!DP$201,0)</f>
        <v>5.7306590257879659E-5</v>
      </c>
      <c r="DQ128" s="43">
        <f>IFERROR('4.1 取引係数表'!DQ128/'4.1 取引係数表'!DQ$201,0)</f>
        <v>0</v>
      </c>
      <c r="DR128" s="43">
        <f>IFERROR('4.1 取引係数表'!DR128/'4.1 取引係数表'!DR$201,0)</f>
        <v>0</v>
      </c>
      <c r="DS128" s="43">
        <f>IFERROR('4.1 取引係数表'!DS128/'4.1 取引係数表'!DS$201,0)</f>
        <v>0</v>
      </c>
      <c r="DT128" s="43">
        <f>IFERROR('4.1 取引係数表'!DT128/'4.1 取引係数表'!DT$201,0)</f>
        <v>0</v>
      </c>
      <c r="DU128" s="43">
        <f>IFERROR('4.1 取引係数表'!DU128/'4.1 取引係数表'!DU$201,0)</f>
        <v>0</v>
      </c>
      <c r="DV128" s="43">
        <f>IFERROR('4.1 取引係数表'!DV128/'4.1 取引係数表'!DV$201,0)</f>
        <v>0</v>
      </c>
      <c r="DW128" s="43">
        <f>IFERROR('4.1 取引係数表'!DW128/'4.1 取引係数表'!DW$201,0)</f>
        <v>0</v>
      </c>
      <c r="DX128" s="43">
        <f>IFERROR('4.1 取引係数表'!DX128/'4.1 取引係数表'!DX$201,0)</f>
        <v>0</v>
      </c>
      <c r="DY128" s="43">
        <f>IFERROR('4.1 取引係数表'!DY128/'4.1 取引係数表'!DY$201,0)</f>
        <v>0</v>
      </c>
      <c r="DZ128" s="43">
        <f>IFERROR('4.1 取引係数表'!DZ128/'4.1 取引係数表'!DZ$201,0)</f>
        <v>0</v>
      </c>
      <c r="EA128" s="43">
        <f>IFERROR('4.1 取引係数表'!EA128/'4.1 取引係数表'!EA$201,0)</f>
        <v>0</v>
      </c>
      <c r="EB128" s="43">
        <f>IFERROR('4.1 取引係数表'!EB128/'4.1 取引係数表'!EB$201,0)</f>
        <v>8.9036887982691229E-6</v>
      </c>
      <c r="EC128" s="43">
        <f>IFERROR('4.1 取引係数表'!EC128/'4.1 取引係数表'!EC$201,0)</f>
        <v>0</v>
      </c>
      <c r="ED128" s="43">
        <f>IFERROR('4.1 取引係数表'!ED128/'4.1 取引係数表'!ED$201,0)</f>
        <v>0</v>
      </c>
      <c r="EE128" s="43">
        <f>IFERROR('4.1 取引係数表'!EE128/'4.1 取引係数表'!EE$201,0)</f>
        <v>0</v>
      </c>
      <c r="EF128" s="43">
        <f>IFERROR('4.1 取引係数表'!EF128/'4.1 取引係数表'!EF$201,0)</f>
        <v>0</v>
      </c>
      <c r="EG128" s="43">
        <f>IFERROR('4.1 取引係数表'!EG128/'4.1 取引係数表'!EG$201,0)</f>
        <v>0</v>
      </c>
      <c r="EH128" s="43">
        <f>IFERROR('4.1 取引係数表'!EH128/'4.1 取引係数表'!EH$201,0)</f>
        <v>0</v>
      </c>
      <c r="EI128" s="43">
        <f>IFERROR('4.1 取引係数表'!EI128/'4.1 取引係数表'!EI$201,0)</f>
        <v>1.4083515245405253E-5</v>
      </c>
      <c r="EJ128" s="43">
        <f>IFERROR('4.1 取引係数表'!EJ128/'4.1 取引係数表'!EJ$201,0)</f>
        <v>1.7190696395110967E-5</v>
      </c>
      <c r="EK128" s="43">
        <f>IFERROR('4.1 取引係数表'!EK128/'4.1 取引係数表'!EK$201,0)</f>
        <v>3.2400684538098787E-5</v>
      </c>
      <c r="EL128" s="43">
        <f>IFERROR('4.1 取引係数表'!EL128/'4.1 取引係数表'!EL$201,0)</f>
        <v>1.1294999985881249E-5</v>
      </c>
      <c r="EM128" s="43">
        <f>IFERROR('4.1 取引係数表'!EM128/'4.1 取引係数表'!EM$201,0)</f>
        <v>4.2964631157592476E-5</v>
      </c>
      <c r="EN128" s="43">
        <f>IFERROR('4.1 取引係数表'!EN128/'4.1 取引係数表'!EN$201,0)</f>
        <v>1.1400651465798045E-4</v>
      </c>
      <c r="EO128" s="43">
        <f>IFERROR('4.1 取引係数表'!EO128/'4.1 取引係数表'!EO$201,0)</f>
        <v>2.311711128577373E-5</v>
      </c>
      <c r="EP128" s="43">
        <f>IFERROR('4.1 取引係数表'!EP128/'4.1 取引係数表'!EP$201,0)</f>
        <v>1.1452829612436247E-5</v>
      </c>
      <c r="EQ128" s="43">
        <f>IFERROR('4.1 取引係数表'!EQ128/'4.1 取引係数表'!EQ$201,0)</f>
        <v>0</v>
      </c>
      <c r="ER128" s="43">
        <f>IFERROR('4.1 取引係数表'!ER128/'4.1 取引係数表'!ER$201,0)</f>
        <v>0</v>
      </c>
      <c r="ES128" s="43">
        <f>IFERROR('4.1 取引係数表'!ES128/'4.1 取引係数表'!ES$201,0)</f>
        <v>0</v>
      </c>
      <c r="ET128" s="43">
        <f>IFERROR('4.1 取引係数表'!ET128/'4.1 取引係数表'!ET$201,0)</f>
        <v>0</v>
      </c>
      <c r="EU128" s="43">
        <f>IFERROR('4.1 取引係数表'!EU128/'4.1 取引係数表'!EU$201,0)</f>
        <v>3.7268515930427137E-6</v>
      </c>
      <c r="EV128" s="43">
        <f>IFERROR('4.1 取引係数表'!EV128/'4.1 取引係数表'!EV$201,0)</f>
        <v>0</v>
      </c>
      <c r="EW128" s="43">
        <f>IFERROR('4.1 取引係数表'!EW128/'4.1 取引係数表'!EW$201,0)</f>
        <v>0</v>
      </c>
      <c r="EX128" s="43">
        <f>IFERROR('4.1 取引係数表'!EX128/'4.1 取引係数表'!EX$201,0)</f>
        <v>0</v>
      </c>
      <c r="EY128" s="43">
        <f>IFERROR('4.1 取引係数表'!EY128/'4.1 取引係数表'!EY$201,0)</f>
        <v>0</v>
      </c>
      <c r="EZ128" s="43">
        <f>IFERROR('4.1 取引係数表'!EZ128/'4.1 取引係数表'!EZ$201,0)</f>
        <v>0</v>
      </c>
      <c r="FA128" s="43">
        <f>IFERROR('4.1 取引係数表'!FA128/'4.1 取引係数表'!FA$201,0)</f>
        <v>0</v>
      </c>
      <c r="FB128" s="43">
        <f>IFERROR('4.1 取引係数表'!FB128/'4.1 取引係数表'!FB$201,0)</f>
        <v>0</v>
      </c>
      <c r="FC128" s="43">
        <f>IFERROR('4.1 取引係数表'!FC128/'4.1 取引係数表'!FC$201,0)</f>
        <v>4.3234269211147522E-5</v>
      </c>
      <c r="FD128" s="43">
        <f>IFERROR('4.1 取引係数表'!FD128/'4.1 取引係数表'!FD$201,0)</f>
        <v>0</v>
      </c>
      <c r="FE128" s="43">
        <f>IFERROR('4.1 取引係数表'!FE128/'4.1 取引係数表'!FE$201,0)</f>
        <v>0</v>
      </c>
      <c r="FF128" s="43">
        <f>IFERROR('4.1 取引係数表'!FF128/'4.1 取引係数表'!FF$201,0)</f>
        <v>0</v>
      </c>
      <c r="FG128" s="43">
        <f>IFERROR('4.1 取引係数表'!FG128/'4.1 取引係数表'!FG$201,0)</f>
        <v>1.9535065442469232E-5</v>
      </c>
      <c r="FH128" s="43">
        <f>IFERROR('4.1 取引係数表'!FH128/'4.1 取引係数表'!FH$201,0)</f>
        <v>4.8418334409296322E-4</v>
      </c>
      <c r="FI128" s="43">
        <f>IFERROR('4.1 取引係数表'!FI128/'4.1 取引係数表'!FI$201,0)</f>
        <v>0</v>
      </c>
      <c r="FJ128" s="43">
        <f>IFERROR('4.1 取引係数表'!FJ128/'4.1 取引係数表'!FJ$201,0)</f>
        <v>0</v>
      </c>
      <c r="FK128" s="43">
        <f>IFERROR('4.1 取引係数表'!FK128/'4.1 取引係数表'!FK$201,0)</f>
        <v>0</v>
      </c>
      <c r="FL128" s="43">
        <f>IFERROR('4.1 取引係数表'!FL128/'4.1 取引係数表'!FL$201,0)</f>
        <v>4.1341034249324333E-5</v>
      </c>
      <c r="FM128" s="43">
        <f>IFERROR('4.1 取引係数表'!FM128/'4.1 取引係数表'!FM$201,0)</f>
        <v>4.5861041045631732E-6</v>
      </c>
      <c r="FN128" s="43">
        <f>IFERROR('4.1 取引係数表'!FN128/'4.1 取引係数表'!FN$201,0)</f>
        <v>1.3288683357252963E-5</v>
      </c>
      <c r="FO128" s="43">
        <f>IFERROR('4.1 取引係数表'!FO128/'4.1 取引係数表'!FO$201,0)</f>
        <v>0</v>
      </c>
      <c r="FP128" s="43">
        <f>IFERROR('4.1 取引係数表'!FP128/'4.1 取引係数表'!FP$201,0)</f>
        <v>1.3688691771727377E-5</v>
      </c>
      <c r="FQ128" s="43">
        <f>IFERROR('4.1 取引係数表'!FQ128/'4.1 取引係数表'!FQ$201,0)</f>
        <v>1.1549644704054791E-5</v>
      </c>
      <c r="FR128" s="43">
        <f>IFERROR('4.1 取引係数表'!FR128/'4.1 取引係数表'!FR$201,0)</f>
        <v>5.9866796378058821E-5</v>
      </c>
      <c r="FS128" s="43">
        <f>IFERROR('4.1 取引係数表'!FS128/'4.1 取引係数表'!FS$201,0)</f>
        <v>2.2160828519508915E-5</v>
      </c>
      <c r="FT128" s="43">
        <f>IFERROR('4.1 取引係数表'!FT128/'4.1 取引係数表'!FT$201,0)</f>
        <v>1.707113884981495E-5</v>
      </c>
      <c r="FU128" s="43">
        <f>IFERROR('4.1 取引係数表'!FU128/'4.1 取引係数表'!FU$201,0)</f>
        <v>5.2960236491528767E-5</v>
      </c>
      <c r="FV128" s="43">
        <f>IFERROR('4.1 取引係数表'!FV128/'4.1 取引係数表'!FV$201,0)</f>
        <v>0</v>
      </c>
      <c r="FW128" s="43">
        <f>IFERROR('4.1 取引係数表'!FW128/'4.1 取引係数表'!FW$201,0)</f>
        <v>0</v>
      </c>
      <c r="FX128" s="43">
        <f>IFERROR('4.1 取引係数表'!FX128/'4.1 取引係数表'!FX$201,0)</f>
        <v>0</v>
      </c>
      <c r="FY128" s="43">
        <f>IFERROR('4.1 取引係数表'!FY128/'4.1 取引係数表'!FY$201,0)</f>
        <v>0</v>
      </c>
      <c r="FZ128" s="43">
        <f>IFERROR('4.1 取引係数表'!FZ128/'4.1 取引係数表'!FZ$201,0)</f>
        <v>0</v>
      </c>
      <c r="GA128" s="43">
        <f>IFERROR('4.1 取引係数表'!GA128/'4.1 取引係数表'!GA$201,0)</f>
        <v>4.8449070709555273E-5</v>
      </c>
      <c r="GB128" s="43">
        <f>IFERROR('4.1 取引係数表'!GB128/'4.1 取引係数表'!GB$201,0)</f>
        <v>8.9947678949126128E-4</v>
      </c>
      <c r="GC128" s="43">
        <f>IFERROR('4.1 取引係数表'!GC128/'4.1 取引係数表'!GC$201,0)</f>
        <v>2.1790408951499997E-5</v>
      </c>
      <c r="GD128" s="43">
        <f>IFERROR('4.1 取引係数表'!GD128/'4.1 取引係数表'!GD$201,0)</f>
        <v>3.3938571186153062E-5</v>
      </c>
      <c r="GE128" s="43">
        <f>IFERROR('4.1 取引係数表'!GE128/'4.1 取引係数表'!GE$201,0)</f>
        <v>7.6781326781326779E-6</v>
      </c>
      <c r="GF128" s="43">
        <f>IFERROR('4.1 取引係数表'!GF128/'4.1 取引係数表'!GF$201,0)</f>
        <v>1.3278367069649668E-3</v>
      </c>
      <c r="GG128" s="43">
        <f>IFERROR('4.1 取引係数表'!GG128/'4.1 取引係数表'!GG$201,0)</f>
        <v>0</v>
      </c>
      <c r="GH128" s="44">
        <f>IFERROR('4.1 取引係数表'!GH128/'4.1 取引係数表'!GH$201,0)</f>
        <v>0</v>
      </c>
    </row>
    <row r="129" spans="1:190" s="13" customFormat="1">
      <c r="A129" s="10" t="s">
        <v>125</v>
      </c>
      <c r="B129" s="11" t="s">
        <v>313</v>
      </c>
      <c r="C129" s="43">
        <f>IFERROR('4.1 取引係数表'!C129/'4.1 取引係数表'!C$201,0)</f>
        <v>0</v>
      </c>
      <c r="D129" s="43">
        <f>IFERROR('4.1 取引係数表'!D129/'4.1 取引係数表'!D$201,0)</f>
        <v>0</v>
      </c>
      <c r="E129" s="43">
        <f>IFERROR('4.1 取引係数表'!E129/'4.1 取引係数表'!E$201,0)</f>
        <v>0</v>
      </c>
      <c r="F129" s="43">
        <f>IFERROR('4.1 取引係数表'!F129/'4.1 取引係数表'!F$201,0)</f>
        <v>0</v>
      </c>
      <c r="G129" s="43">
        <f>IFERROR('4.1 取引係数表'!G129/'4.1 取引係数表'!G$201,0)</f>
        <v>0</v>
      </c>
      <c r="H129" s="43">
        <f>IFERROR('4.1 取引係数表'!H129/'4.1 取引係数表'!H$201,0)</f>
        <v>0</v>
      </c>
      <c r="I129" s="43">
        <f>IFERROR('4.1 取引係数表'!I129/'4.1 取引係数表'!I$201,0)</f>
        <v>0</v>
      </c>
      <c r="J129" s="43">
        <f>IFERROR('4.1 取引係数表'!J129/'4.1 取引係数表'!J$201,0)</f>
        <v>2.8005974607916355E-3</v>
      </c>
      <c r="K129" s="43">
        <f>IFERROR('4.1 取引係数表'!K129/'4.1 取引係数表'!K$201,0)</f>
        <v>5.8054189439113597E-5</v>
      </c>
      <c r="L129" s="43">
        <f>IFERROR('4.1 取引係数表'!L129/'4.1 取引係数表'!L$201,0)</f>
        <v>0</v>
      </c>
      <c r="M129" s="43">
        <f>IFERROR('4.1 取引係数表'!M129/'4.1 取引係数表'!M$201,0)</f>
        <v>0</v>
      </c>
      <c r="N129" s="43">
        <f>IFERROR('4.1 取引係数表'!N129/'4.1 取引係数表'!N$201,0)</f>
        <v>0</v>
      </c>
      <c r="O129" s="43">
        <f>IFERROR('4.1 取引係数表'!O129/'4.1 取引係数表'!O$201,0)</f>
        <v>0</v>
      </c>
      <c r="P129" s="43">
        <f>IFERROR('4.1 取引係数表'!P129/'4.1 取引係数表'!P$201,0)</f>
        <v>0</v>
      </c>
      <c r="Q129" s="43">
        <f>IFERROR('4.1 取引係数表'!Q129/'4.1 取引係数表'!Q$201,0)</f>
        <v>0</v>
      </c>
      <c r="R129" s="43">
        <f>IFERROR('4.1 取引係数表'!R129/'4.1 取引係数表'!R$201,0)</f>
        <v>0</v>
      </c>
      <c r="S129" s="43">
        <f>IFERROR('4.1 取引係数表'!S129/'4.1 取引係数表'!S$201,0)</f>
        <v>0</v>
      </c>
      <c r="T129" s="43">
        <f>IFERROR('4.1 取引係数表'!T129/'4.1 取引係数表'!T$201,0)</f>
        <v>0</v>
      </c>
      <c r="U129" s="43">
        <f>IFERROR('4.1 取引係数表'!U129/'4.1 取引係数表'!U$201,0)</f>
        <v>0</v>
      </c>
      <c r="V129" s="43">
        <f>IFERROR('4.1 取引係数表'!V129/'4.1 取引係数表'!V$201,0)</f>
        <v>0</v>
      </c>
      <c r="W129" s="43">
        <f>IFERROR('4.1 取引係数表'!W129/'4.1 取引係数表'!W$201,0)</f>
        <v>0</v>
      </c>
      <c r="X129" s="43">
        <f>IFERROR('4.1 取引係数表'!X129/'4.1 取引係数表'!X$201,0)</f>
        <v>0</v>
      </c>
      <c r="Y129" s="43">
        <f>IFERROR('4.1 取引係数表'!Y129/'4.1 取引係数表'!Y$201,0)</f>
        <v>0</v>
      </c>
      <c r="Z129" s="43">
        <f>IFERROR('4.1 取引係数表'!Z129/'4.1 取引係数表'!Z$201,0)</f>
        <v>0</v>
      </c>
      <c r="AA129" s="43">
        <f>IFERROR('4.1 取引係数表'!AA129/'4.1 取引係数表'!AA$201,0)</f>
        <v>0</v>
      </c>
      <c r="AB129" s="43">
        <f>IFERROR('4.1 取引係数表'!AB129/'4.1 取引係数表'!AB$201,0)</f>
        <v>0</v>
      </c>
      <c r="AC129" s="43">
        <f>IFERROR('4.1 取引係数表'!AC129/'4.1 取引係数表'!AC$201,0)</f>
        <v>0</v>
      </c>
      <c r="AD129" s="43">
        <f>IFERROR('4.1 取引係数表'!AD129/'4.1 取引係数表'!AD$201,0)</f>
        <v>0</v>
      </c>
      <c r="AE129" s="43">
        <f>IFERROR('4.1 取引係数表'!AE129/'4.1 取引係数表'!AE$201,0)</f>
        <v>0</v>
      </c>
      <c r="AF129" s="43">
        <f>IFERROR('4.1 取引係数表'!AF129/'4.1 取引係数表'!AF$201,0)</f>
        <v>0</v>
      </c>
      <c r="AG129" s="43">
        <f>IFERROR('4.1 取引係数表'!AG129/'4.1 取引係数表'!AG$201,0)</f>
        <v>0</v>
      </c>
      <c r="AH129" s="43">
        <f>IFERROR('4.1 取引係数表'!AH129/'4.1 取引係数表'!AH$201,0)</f>
        <v>0</v>
      </c>
      <c r="AI129" s="43">
        <f>IFERROR('4.1 取引係数表'!AI129/'4.1 取引係数表'!AI$201,0)</f>
        <v>0</v>
      </c>
      <c r="AJ129" s="43">
        <f>IFERROR('4.1 取引係数表'!AJ129/'4.1 取引係数表'!AJ$201,0)</f>
        <v>0</v>
      </c>
      <c r="AK129" s="43">
        <f>IFERROR('4.1 取引係数表'!AK129/'4.1 取引係数表'!AK$201,0)</f>
        <v>0</v>
      </c>
      <c r="AL129" s="43">
        <f>IFERROR('4.1 取引係数表'!AL129/'4.1 取引係数表'!AL$201,0)</f>
        <v>0</v>
      </c>
      <c r="AM129" s="43">
        <f>IFERROR('4.1 取引係数表'!AM129/'4.1 取引係数表'!AM$201,0)</f>
        <v>0</v>
      </c>
      <c r="AN129" s="43">
        <f>IFERROR('4.1 取引係数表'!AN129/'4.1 取引係数表'!AN$201,0)</f>
        <v>0</v>
      </c>
      <c r="AO129" s="43">
        <f>IFERROR('4.1 取引係数表'!AO129/'4.1 取引係数表'!AO$201,0)</f>
        <v>0</v>
      </c>
      <c r="AP129" s="43">
        <f>IFERROR('4.1 取引係数表'!AP129/'4.1 取引係数表'!AP$201,0)</f>
        <v>0</v>
      </c>
      <c r="AQ129" s="43">
        <f>IFERROR('4.1 取引係数表'!AQ129/'4.1 取引係数表'!AQ$201,0)</f>
        <v>0</v>
      </c>
      <c r="AR129" s="43">
        <f>IFERROR('4.1 取引係数表'!AR129/'4.1 取引係数表'!AR$201,0)</f>
        <v>0</v>
      </c>
      <c r="AS129" s="43">
        <f>IFERROR('4.1 取引係数表'!AS129/'4.1 取引係数表'!AS$201,0)</f>
        <v>0</v>
      </c>
      <c r="AT129" s="43">
        <f>IFERROR('4.1 取引係数表'!AT129/'4.1 取引係数表'!AT$201,0)</f>
        <v>0</v>
      </c>
      <c r="AU129" s="43">
        <f>IFERROR('4.1 取引係数表'!AU129/'4.1 取引係数表'!AU$201,0)</f>
        <v>0</v>
      </c>
      <c r="AV129" s="43">
        <f>IFERROR('4.1 取引係数表'!AV129/'4.1 取引係数表'!AV$201,0)</f>
        <v>0</v>
      </c>
      <c r="AW129" s="43">
        <f>IFERROR('4.1 取引係数表'!AW129/'4.1 取引係数表'!AW$201,0)</f>
        <v>0</v>
      </c>
      <c r="AX129" s="43">
        <f>IFERROR('4.1 取引係数表'!AX129/'4.1 取引係数表'!AX$201,0)</f>
        <v>0</v>
      </c>
      <c r="AY129" s="43">
        <f>IFERROR('4.1 取引係数表'!AY129/'4.1 取引係数表'!AY$201,0)</f>
        <v>0</v>
      </c>
      <c r="AZ129" s="43">
        <f>IFERROR('4.1 取引係数表'!AZ129/'4.1 取引係数表'!AZ$201,0)</f>
        <v>0</v>
      </c>
      <c r="BA129" s="43">
        <f>IFERROR('4.1 取引係数表'!BA129/'4.1 取引係数表'!BA$201,0)</f>
        <v>0</v>
      </c>
      <c r="BB129" s="43">
        <f>IFERROR('4.1 取引係数表'!BB129/'4.1 取引係数表'!BB$201,0)</f>
        <v>0</v>
      </c>
      <c r="BC129" s="43">
        <f>IFERROR('4.1 取引係数表'!BC129/'4.1 取引係数表'!BC$201,0)</f>
        <v>0</v>
      </c>
      <c r="BD129" s="43">
        <f>IFERROR('4.1 取引係数表'!BD129/'4.1 取引係数表'!BD$201,0)</f>
        <v>0</v>
      </c>
      <c r="BE129" s="43">
        <f>IFERROR('4.1 取引係数表'!BE129/'4.1 取引係数表'!BE$201,0)</f>
        <v>0</v>
      </c>
      <c r="BF129" s="43">
        <f>IFERROR('4.1 取引係数表'!BF129/'4.1 取引係数表'!BF$201,0)</f>
        <v>0</v>
      </c>
      <c r="BG129" s="43">
        <f>IFERROR('4.1 取引係数表'!BG129/'4.1 取引係数表'!BG$201,0)</f>
        <v>0</v>
      </c>
      <c r="BH129" s="43">
        <f>IFERROR('4.1 取引係数表'!BH129/'4.1 取引係数表'!BH$201,0)</f>
        <v>0</v>
      </c>
      <c r="BI129" s="43">
        <f>IFERROR('4.1 取引係数表'!BI129/'4.1 取引係数表'!BI$201,0)</f>
        <v>0</v>
      </c>
      <c r="BJ129" s="43">
        <f>IFERROR('4.1 取引係数表'!BJ129/'4.1 取引係数表'!BJ$201,0)</f>
        <v>0</v>
      </c>
      <c r="BK129" s="43">
        <f>IFERROR('4.1 取引係数表'!BK129/'4.1 取引係数表'!BK$201,0)</f>
        <v>0</v>
      </c>
      <c r="BL129" s="43">
        <f>IFERROR('4.1 取引係数表'!BL129/'4.1 取引係数表'!BL$201,0)</f>
        <v>0</v>
      </c>
      <c r="BM129" s="43">
        <f>IFERROR('4.1 取引係数表'!BM129/'4.1 取引係数表'!BM$201,0)</f>
        <v>0</v>
      </c>
      <c r="BN129" s="43">
        <f>IFERROR('4.1 取引係数表'!BN129/'4.1 取引係数表'!BN$201,0)</f>
        <v>0</v>
      </c>
      <c r="BO129" s="43">
        <f>IFERROR('4.1 取引係数表'!BO129/'4.1 取引係数表'!BO$201,0)</f>
        <v>0</v>
      </c>
      <c r="BP129" s="43">
        <f>IFERROR('4.1 取引係数表'!BP129/'4.1 取引係数表'!BP$201,0)</f>
        <v>0</v>
      </c>
      <c r="BQ129" s="43">
        <f>IFERROR('4.1 取引係数表'!BQ129/'4.1 取引係数表'!BQ$201,0)</f>
        <v>0</v>
      </c>
      <c r="BR129" s="43">
        <f>IFERROR('4.1 取引係数表'!BR129/'4.1 取引係数表'!BR$201,0)</f>
        <v>0</v>
      </c>
      <c r="BS129" s="43">
        <f>IFERROR('4.1 取引係数表'!BS129/'4.1 取引係数表'!BS$201,0)</f>
        <v>0</v>
      </c>
      <c r="BT129" s="43">
        <f>IFERROR('4.1 取引係数表'!BT129/'4.1 取引係数表'!BT$201,0)</f>
        <v>0</v>
      </c>
      <c r="BU129" s="43">
        <f>IFERROR('4.1 取引係数表'!BU129/'4.1 取引係数表'!BU$201,0)</f>
        <v>0</v>
      </c>
      <c r="BV129" s="43">
        <f>IFERROR('4.1 取引係数表'!BV129/'4.1 取引係数表'!BV$201,0)</f>
        <v>0</v>
      </c>
      <c r="BW129" s="43">
        <f>IFERROR('4.1 取引係数表'!BW129/'4.1 取引係数表'!BW$201,0)</f>
        <v>0</v>
      </c>
      <c r="BX129" s="43">
        <f>IFERROR('4.1 取引係数表'!BX129/'4.1 取引係数表'!BX$201,0)</f>
        <v>0</v>
      </c>
      <c r="BY129" s="43">
        <f>IFERROR('4.1 取引係数表'!BY129/'4.1 取引係数表'!BY$201,0)</f>
        <v>0</v>
      </c>
      <c r="BZ129" s="43">
        <f>IFERROR('4.1 取引係数表'!BZ129/'4.1 取引係数表'!BZ$201,0)</f>
        <v>0</v>
      </c>
      <c r="CA129" s="43">
        <f>IFERROR('4.1 取引係数表'!CA129/'4.1 取引係数表'!CA$201,0)</f>
        <v>0</v>
      </c>
      <c r="CB129" s="43">
        <f>IFERROR('4.1 取引係数表'!CB129/'4.1 取引係数表'!CB$201,0)</f>
        <v>0</v>
      </c>
      <c r="CC129" s="43">
        <f>IFERROR('4.1 取引係数表'!CC129/'4.1 取引係数表'!CC$201,0)</f>
        <v>0</v>
      </c>
      <c r="CD129" s="43">
        <f>IFERROR('4.1 取引係数表'!CD129/'4.1 取引係数表'!CD$201,0)</f>
        <v>0</v>
      </c>
      <c r="CE129" s="43">
        <f>IFERROR('4.1 取引係数表'!CE129/'4.1 取引係数表'!CE$201,0)</f>
        <v>0</v>
      </c>
      <c r="CF129" s="43">
        <f>IFERROR('4.1 取引係数表'!CF129/'4.1 取引係数表'!CF$201,0)</f>
        <v>0</v>
      </c>
      <c r="CG129" s="43">
        <f>IFERROR('4.1 取引係数表'!CG129/'4.1 取引係数表'!CG$201,0)</f>
        <v>0</v>
      </c>
      <c r="CH129" s="43">
        <f>IFERROR('4.1 取引係数表'!CH129/'4.1 取引係数表'!CH$201,0)</f>
        <v>0</v>
      </c>
      <c r="CI129" s="43">
        <f>IFERROR('4.1 取引係数表'!CI129/'4.1 取引係数表'!CI$201,0)</f>
        <v>0</v>
      </c>
      <c r="CJ129" s="43">
        <f>IFERROR('4.1 取引係数表'!CJ129/'4.1 取引係数表'!CJ$201,0)</f>
        <v>0</v>
      </c>
      <c r="CK129" s="43">
        <f>IFERROR('4.1 取引係数表'!CK129/'4.1 取引係数表'!CK$201,0)</f>
        <v>0</v>
      </c>
      <c r="CL129" s="43">
        <f>IFERROR('4.1 取引係数表'!CL129/'4.1 取引係数表'!CL$201,0)</f>
        <v>0</v>
      </c>
      <c r="CM129" s="43">
        <f>IFERROR('4.1 取引係数表'!CM129/'4.1 取引係数表'!CM$201,0)</f>
        <v>0</v>
      </c>
      <c r="CN129" s="43">
        <f>IFERROR('4.1 取引係数表'!CN129/'4.1 取引係数表'!CN$201,0)</f>
        <v>0</v>
      </c>
      <c r="CO129" s="43">
        <f>IFERROR('4.1 取引係数表'!CO129/'4.1 取引係数表'!CO$201,0)</f>
        <v>1.5213714656639138E-5</v>
      </c>
      <c r="CP129" s="43">
        <f>IFERROR('4.1 取引係数表'!CP129/'4.1 取引係数表'!CP$201,0)</f>
        <v>0</v>
      </c>
      <c r="CQ129" s="43">
        <f>IFERROR('4.1 取引係数表'!CQ129/'4.1 取引係数表'!CQ$201,0)</f>
        <v>0</v>
      </c>
      <c r="CR129" s="43">
        <f>IFERROR('4.1 取引係数表'!CR129/'4.1 取引係数表'!CR$201,0)</f>
        <v>0</v>
      </c>
      <c r="CS129" s="43">
        <f>IFERROR('4.1 取引係数表'!CS129/'4.1 取引係数表'!CS$201,0)</f>
        <v>0</v>
      </c>
      <c r="CT129" s="43">
        <f>IFERROR('4.1 取引係数表'!CT129/'4.1 取引係数表'!CT$201,0)</f>
        <v>2.3132391116238824E-3</v>
      </c>
      <c r="CU129" s="43">
        <f>IFERROR('4.1 取引係数表'!CU129/'4.1 取引係数表'!CU$201,0)</f>
        <v>0</v>
      </c>
      <c r="CV129" s="43">
        <f>IFERROR('4.1 取引係数表'!CV129/'4.1 取引係数表'!CV$201,0)</f>
        <v>3.0671936758893282E-2</v>
      </c>
      <c r="CW129" s="43">
        <f>IFERROR('4.1 取引係数表'!CW129/'4.1 取引係数表'!CW$201,0)</f>
        <v>0</v>
      </c>
      <c r="CX129" s="43">
        <f>IFERROR('4.1 取引係数表'!CX129/'4.1 取引係数表'!CX$201,0)</f>
        <v>0</v>
      </c>
      <c r="CY129" s="43">
        <f>IFERROR('4.1 取引係数表'!CY129/'4.1 取引係数表'!CY$201,0)</f>
        <v>5.915492957746479E-3</v>
      </c>
      <c r="CZ129" s="43">
        <f>IFERROR('4.1 取引係数表'!CZ129/'4.1 取引係数表'!CZ$201,0)</f>
        <v>0</v>
      </c>
      <c r="DA129" s="43">
        <f>IFERROR('4.1 取引係数表'!DA129/'4.1 取引係数表'!DA$201,0)</f>
        <v>0</v>
      </c>
      <c r="DB129" s="43">
        <f>IFERROR('4.1 取引係数表'!DB129/'4.1 取引係数表'!DB$201,0)</f>
        <v>4.3649676147564063E-3</v>
      </c>
      <c r="DC129" s="43">
        <f>IFERROR('4.1 取引係数表'!DC129/'4.1 取引係数表'!DC$201,0)</f>
        <v>2.592016588906169E-4</v>
      </c>
      <c r="DD129" s="43">
        <f>IFERROR('4.1 取引係数表'!DD129/'4.1 取引係数表'!DD$201,0)</f>
        <v>0</v>
      </c>
      <c r="DE129" s="43">
        <f>IFERROR('4.1 取引係数表'!DE129/'4.1 取引係数表'!DE$201,0)</f>
        <v>9.7806223564436278E-4</v>
      </c>
      <c r="DF129" s="43">
        <f>IFERROR('4.1 取引係数表'!DF129/'4.1 取引係数表'!DF$201,0)</f>
        <v>0</v>
      </c>
      <c r="DG129" s="43">
        <f>IFERROR('4.1 取引係数表'!DG129/'4.1 取引係数表'!DG$201,0)</f>
        <v>0</v>
      </c>
      <c r="DH129" s="43">
        <f>IFERROR('4.1 取引係数表'!DH129/'4.1 取引係数表'!DH$201,0)</f>
        <v>0</v>
      </c>
      <c r="DI129" s="43">
        <f>IFERROR('4.1 取引係数表'!DI129/'4.1 取引係数表'!DI$201,0)</f>
        <v>0</v>
      </c>
      <c r="DJ129" s="43">
        <f>IFERROR('4.1 取引係数表'!DJ129/'4.1 取引係数表'!DJ$201,0)</f>
        <v>0</v>
      </c>
      <c r="DK129" s="43">
        <f>IFERROR('4.1 取引係数表'!DK129/'4.1 取引係数表'!DK$201,0)</f>
        <v>0</v>
      </c>
      <c r="DL129" s="43">
        <f>IFERROR('4.1 取引係数表'!DL129/'4.1 取引係数表'!DL$201,0)</f>
        <v>0</v>
      </c>
      <c r="DM129" s="43">
        <f>IFERROR('4.1 取引係数表'!DM129/'4.1 取引係数表'!DM$201,0)</f>
        <v>0</v>
      </c>
      <c r="DN129" s="43">
        <f>IFERROR('4.1 取引係数表'!DN129/'4.1 取引係数表'!DN$201,0)</f>
        <v>0</v>
      </c>
      <c r="DO129" s="43">
        <f>IFERROR('4.1 取引係数表'!DO129/'4.1 取引係数表'!DO$201,0)</f>
        <v>0</v>
      </c>
      <c r="DP129" s="43">
        <f>IFERROR('4.1 取引係数表'!DP129/'4.1 取引係数表'!DP$201,0)</f>
        <v>3.4383954154727791E-4</v>
      </c>
      <c r="DQ129" s="43">
        <f>IFERROR('4.1 取引係数表'!DQ129/'4.1 取引係数表'!DQ$201,0)</f>
        <v>0</v>
      </c>
      <c r="DR129" s="43">
        <f>IFERROR('4.1 取引係数表'!DR129/'4.1 取引係数表'!DR$201,0)</f>
        <v>0</v>
      </c>
      <c r="DS129" s="43">
        <f>IFERROR('4.1 取引係数表'!DS129/'4.1 取引係数表'!DS$201,0)</f>
        <v>0</v>
      </c>
      <c r="DT129" s="43">
        <f>IFERROR('4.1 取引係数表'!DT129/'4.1 取引係数表'!DT$201,0)</f>
        <v>0</v>
      </c>
      <c r="DU129" s="43">
        <f>IFERROR('4.1 取引係数表'!DU129/'4.1 取引係数表'!DU$201,0)</f>
        <v>0</v>
      </c>
      <c r="DV129" s="43">
        <f>IFERROR('4.1 取引係数表'!DV129/'4.1 取引係数表'!DV$201,0)</f>
        <v>0</v>
      </c>
      <c r="DW129" s="43">
        <f>IFERROR('4.1 取引係数表'!DW129/'4.1 取引係数表'!DW$201,0)</f>
        <v>0</v>
      </c>
      <c r="DX129" s="43">
        <f>IFERROR('4.1 取引係数表'!DX129/'4.1 取引係数表'!DX$201,0)</f>
        <v>0</v>
      </c>
      <c r="DY129" s="43">
        <f>IFERROR('4.1 取引係数表'!DY129/'4.1 取引係数表'!DY$201,0)</f>
        <v>0</v>
      </c>
      <c r="DZ129" s="43">
        <f>IFERROR('4.1 取引係数表'!DZ129/'4.1 取引係数表'!DZ$201,0)</f>
        <v>0</v>
      </c>
      <c r="EA129" s="43">
        <f>IFERROR('4.1 取引係数表'!EA129/'4.1 取引係数表'!EA$201,0)</f>
        <v>6.163328197226502E-5</v>
      </c>
      <c r="EB129" s="43">
        <f>IFERROR('4.1 取引係数表'!EB129/'4.1 取引係数表'!EB$201,0)</f>
        <v>3.2053279673768841E-4</v>
      </c>
      <c r="EC129" s="43">
        <f>IFERROR('4.1 取引係数表'!EC129/'4.1 取引係数表'!EC$201,0)</f>
        <v>0</v>
      </c>
      <c r="ED129" s="43">
        <f>IFERROR('4.1 取引係数表'!ED129/'4.1 取引係数表'!ED$201,0)</f>
        <v>4.9223364690439732E-5</v>
      </c>
      <c r="EE129" s="43">
        <f>IFERROR('4.1 取引係数表'!EE129/'4.1 取引係数表'!EE$201,0)</f>
        <v>0</v>
      </c>
      <c r="EF129" s="43">
        <f>IFERROR('4.1 取引係数表'!EF129/'4.1 取引係数表'!EF$201,0)</f>
        <v>0</v>
      </c>
      <c r="EG129" s="43">
        <f>IFERROR('4.1 取引係数表'!EG129/'4.1 取引係数表'!EG$201,0)</f>
        <v>0</v>
      </c>
      <c r="EH129" s="43">
        <f>IFERROR('4.1 取引係数表'!EH129/'4.1 取引係数表'!EH$201,0)</f>
        <v>0</v>
      </c>
      <c r="EI129" s="43">
        <f>IFERROR('4.1 取引係数表'!EI129/'4.1 取引係数表'!EI$201,0)</f>
        <v>1.1266812196324202E-4</v>
      </c>
      <c r="EJ129" s="43">
        <f>IFERROR('4.1 取引係数表'!EJ129/'4.1 取引係数表'!EJ$201,0)</f>
        <v>4.2976740987777413E-5</v>
      </c>
      <c r="EK129" s="43">
        <f>IFERROR('4.1 取引係数表'!EK129/'4.1 取引係数表'!EK$201,0)</f>
        <v>1.8645121193287756E-3</v>
      </c>
      <c r="EL129" s="43">
        <f>IFERROR('4.1 取引係数表'!EL129/'4.1 取引係数表'!EL$201,0)</f>
        <v>3.3979124957526094E-4</v>
      </c>
      <c r="EM129" s="43">
        <f>IFERROR('4.1 取引係数表'!EM129/'4.1 取引係数表'!EM$201,0)</f>
        <v>2.1482315578796238E-5</v>
      </c>
      <c r="EN129" s="43">
        <f>IFERROR('4.1 取引係数表'!EN129/'4.1 取引係数表'!EN$201,0)</f>
        <v>0</v>
      </c>
      <c r="EO129" s="43">
        <f>IFERROR('4.1 取引係数表'!EO129/'4.1 取引係数表'!EO$201,0)</f>
        <v>0</v>
      </c>
      <c r="EP129" s="43">
        <f>IFERROR('4.1 取引係数表'!EP129/'4.1 取引係数表'!EP$201,0)</f>
        <v>0</v>
      </c>
      <c r="EQ129" s="43">
        <f>IFERROR('4.1 取引係数表'!EQ129/'4.1 取引係数表'!EQ$201,0)</f>
        <v>0</v>
      </c>
      <c r="ER129" s="43">
        <f>IFERROR('4.1 取引係数表'!ER129/'4.1 取引係数表'!ER$201,0)</f>
        <v>0</v>
      </c>
      <c r="ES129" s="43">
        <f>IFERROR('4.1 取引係数表'!ES129/'4.1 取引係数表'!ES$201,0)</f>
        <v>0</v>
      </c>
      <c r="ET129" s="43">
        <f>IFERROR('4.1 取引係数表'!ET129/'4.1 取引係数表'!ET$201,0)</f>
        <v>0</v>
      </c>
      <c r="EU129" s="43">
        <f>IFERROR('4.1 取引係数表'!EU129/'4.1 取引係数表'!EU$201,0)</f>
        <v>3.7268515930427137E-6</v>
      </c>
      <c r="EV129" s="43">
        <f>IFERROR('4.1 取引係数表'!EV129/'4.1 取引係数表'!EV$201,0)</f>
        <v>0</v>
      </c>
      <c r="EW129" s="43">
        <f>IFERROR('4.1 取引係数表'!EW129/'4.1 取引係数表'!EW$201,0)</f>
        <v>0</v>
      </c>
      <c r="EX129" s="43">
        <f>IFERROR('4.1 取引係数表'!EX129/'4.1 取引係数表'!EX$201,0)</f>
        <v>0</v>
      </c>
      <c r="EY129" s="43">
        <f>IFERROR('4.1 取引係数表'!EY129/'4.1 取引係数表'!EY$201,0)</f>
        <v>0</v>
      </c>
      <c r="EZ129" s="43">
        <f>IFERROR('4.1 取引係数表'!EZ129/'4.1 取引係数表'!EZ$201,0)</f>
        <v>0</v>
      </c>
      <c r="FA129" s="43">
        <f>IFERROR('4.1 取引係数表'!FA129/'4.1 取引係数表'!FA$201,0)</f>
        <v>1.3646288209606986E-4</v>
      </c>
      <c r="FB129" s="43">
        <f>IFERROR('4.1 取引係数表'!FB129/'4.1 取引係数表'!FB$201,0)</f>
        <v>1.7391304347826088E-4</v>
      </c>
      <c r="FC129" s="43">
        <f>IFERROR('4.1 取引係数表'!FC129/'4.1 取引係数表'!FC$201,0)</f>
        <v>0</v>
      </c>
      <c r="FD129" s="43">
        <f>IFERROR('4.1 取引係数表'!FD129/'4.1 取引係数表'!FD$201,0)</f>
        <v>8.1414661152180289E-5</v>
      </c>
      <c r="FE129" s="43">
        <f>IFERROR('4.1 取引係数表'!FE129/'4.1 取引係数表'!FE$201,0)</f>
        <v>0</v>
      </c>
      <c r="FF129" s="43">
        <f>IFERROR('4.1 取引係数表'!FF129/'4.1 取引係数表'!FF$201,0)</f>
        <v>0</v>
      </c>
      <c r="FG129" s="43">
        <f>IFERROR('4.1 取引係数表'!FG129/'4.1 取引係数表'!FG$201,0)</f>
        <v>0</v>
      </c>
      <c r="FH129" s="43">
        <f>IFERROR('4.1 取引係数表'!FH129/'4.1 取引係数表'!FH$201,0)</f>
        <v>0</v>
      </c>
      <c r="FI129" s="43">
        <f>IFERROR('4.1 取引係数表'!FI129/'4.1 取引係数表'!FI$201,0)</f>
        <v>0</v>
      </c>
      <c r="FJ129" s="43">
        <f>IFERROR('4.1 取引係数表'!FJ129/'4.1 取引係数表'!FJ$201,0)</f>
        <v>0</v>
      </c>
      <c r="FK129" s="43">
        <f>IFERROR('4.1 取引係数表'!FK129/'4.1 取引係数表'!FK$201,0)</f>
        <v>1.0281923714759536E-3</v>
      </c>
      <c r="FL129" s="43">
        <f>IFERROR('4.1 取引係数表'!FL129/'4.1 取引係数表'!FL$201,0)</f>
        <v>5.3398835905377265E-5</v>
      </c>
      <c r="FM129" s="43">
        <f>IFERROR('4.1 取引係数表'!FM129/'4.1 取引係数表'!FM$201,0)</f>
        <v>0</v>
      </c>
      <c r="FN129" s="43">
        <f>IFERROR('4.1 取引係数表'!FN129/'4.1 取引係数表'!FN$201,0)</f>
        <v>0</v>
      </c>
      <c r="FO129" s="43">
        <f>IFERROR('4.1 取引係数表'!FO129/'4.1 取引係数表'!FO$201,0)</f>
        <v>0</v>
      </c>
      <c r="FP129" s="43">
        <f>IFERROR('4.1 取引係数表'!FP129/'4.1 取引係数表'!FP$201,0)</f>
        <v>0</v>
      </c>
      <c r="FQ129" s="43">
        <f>IFERROR('4.1 取引係数表'!FQ129/'4.1 取引係数表'!FQ$201,0)</f>
        <v>1.2571788260363641E-2</v>
      </c>
      <c r="FR129" s="43">
        <f>IFERROR('4.1 取引係数表'!FR129/'4.1 取引係数表'!FR$201,0)</f>
        <v>8.4412182893062928E-3</v>
      </c>
      <c r="FS129" s="43">
        <f>IFERROR('4.1 取引係数表'!FS129/'4.1 取引係数表'!FS$201,0)</f>
        <v>2.1052787093533468E-3</v>
      </c>
      <c r="FT129" s="43">
        <f>IFERROR('4.1 取引係数表'!FT129/'4.1 取引係数表'!FT$201,0)</f>
        <v>3.6224956639307323E-3</v>
      </c>
      <c r="FU129" s="43">
        <f>IFERROR('4.1 取引係数表'!FU129/'4.1 取引係数表'!FU$201,0)</f>
        <v>0</v>
      </c>
      <c r="FV129" s="43">
        <f>IFERROR('4.1 取引係数表'!FV129/'4.1 取引係数表'!FV$201,0)</f>
        <v>0</v>
      </c>
      <c r="FW129" s="43">
        <f>IFERROR('4.1 取引係数表'!FW129/'4.1 取引係数表'!FW$201,0)</f>
        <v>0</v>
      </c>
      <c r="FX129" s="43">
        <f>IFERROR('4.1 取引係数表'!FX129/'4.1 取引係数表'!FX$201,0)</f>
        <v>0</v>
      </c>
      <c r="FY129" s="43">
        <f>IFERROR('4.1 取引係数表'!FY129/'4.1 取引係数表'!FY$201,0)</f>
        <v>0</v>
      </c>
      <c r="FZ129" s="43">
        <f>IFERROR('4.1 取引係数表'!FZ129/'4.1 取引係数表'!FZ$201,0)</f>
        <v>0</v>
      </c>
      <c r="GA129" s="43">
        <f>IFERROR('4.1 取引係数表'!GA129/'4.1 取引係数表'!GA$201,0)</f>
        <v>1.3043980575649496E-4</v>
      </c>
      <c r="GB129" s="43">
        <f>IFERROR('4.1 取引係数表'!GB129/'4.1 取引係数表'!GB$201,0)</f>
        <v>0</v>
      </c>
      <c r="GC129" s="43">
        <f>IFERROR('4.1 取引係数表'!GC129/'4.1 取引係数表'!GC$201,0)</f>
        <v>0</v>
      </c>
      <c r="GD129" s="43">
        <f>IFERROR('4.1 取引係数表'!GD129/'4.1 取引係数表'!GD$201,0)</f>
        <v>2.5453928389614797E-5</v>
      </c>
      <c r="GE129" s="43">
        <f>IFERROR('4.1 取引係数表'!GE129/'4.1 取引係数表'!GE$201,0)</f>
        <v>2.3034398034398034E-5</v>
      </c>
      <c r="GF129" s="43">
        <f>IFERROR('4.1 取引係数表'!GF129/'4.1 取引係数表'!GF$201,0)</f>
        <v>1.2866634757412469E-4</v>
      </c>
      <c r="GG129" s="43">
        <f>IFERROR('4.1 取引係数表'!GG129/'4.1 取引係数表'!GG$201,0)</f>
        <v>0</v>
      </c>
      <c r="GH129" s="44">
        <f>IFERROR('4.1 取引係数表'!GH129/'4.1 取引係数表'!GH$201,0)</f>
        <v>1.9045079703658561E-5</v>
      </c>
    </row>
    <row r="130" spans="1:190" s="13" customFormat="1">
      <c r="A130" s="10" t="s">
        <v>126</v>
      </c>
      <c r="B130" s="11" t="s">
        <v>314</v>
      </c>
      <c r="C130" s="43">
        <f>IFERROR('4.1 取引係数表'!C130/'4.1 取引係数表'!C$201,0)</f>
        <v>0</v>
      </c>
      <c r="D130" s="43">
        <f>IFERROR('4.1 取引係数表'!D130/'4.1 取引係数表'!D$201,0)</f>
        <v>0</v>
      </c>
      <c r="E130" s="43">
        <f>IFERROR('4.1 取引係数表'!E130/'4.1 取引係数表'!E$201,0)</f>
        <v>0</v>
      </c>
      <c r="F130" s="43">
        <f>IFERROR('4.1 取引係数表'!F130/'4.1 取引係数表'!F$201,0)</f>
        <v>0</v>
      </c>
      <c r="G130" s="43">
        <f>IFERROR('4.1 取引係数表'!G130/'4.1 取引係数表'!G$201,0)</f>
        <v>0</v>
      </c>
      <c r="H130" s="43">
        <f>IFERROR('4.1 取引係数表'!H130/'4.1 取引係数表'!H$201,0)</f>
        <v>0</v>
      </c>
      <c r="I130" s="43">
        <f>IFERROR('4.1 取引係数表'!I130/'4.1 取引係数表'!I$201,0)</f>
        <v>0</v>
      </c>
      <c r="J130" s="43">
        <f>IFERROR('4.1 取引係数表'!J130/'4.1 取引係数表'!J$201,0)</f>
        <v>0</v>
      </c>
      <c r="K130" s="43">
        <f>IFERROR('4.1 取引係数表'!K130/'4.1 取引係数表'!K$201,0)</f>
        <v>0</v>
      </c>
      <c r="L130" s="43">
        <f>IFERROR('4.1 取引係数表'!L130/'4.1 取引係数表'!L$201,0)</f>
        <v>0</v>
      </c>
      <c r="M130" s="43">
        <f>IFERROR('4.1 取引係数表'!M130/'4.1 取引係数表'!M$201,0)</f>
        <v>0</v>
      </c>
      <c r="N130" s="43">
        <f>IFERROR('4.1 取引係数表'!N130/'4.1 取引係数表'!N$201,0)</f>
        <v>0</v>
      </c>
      <c r="O130" s="43">
        <f>IFERROR('4.1 取引係数表'!O130/'4.1 取引係数表'!O$201,0)</f>
        <v>9.4722598105548041E-3</v>
      </c>
      <c r="P130" s="43">
        <f>IFERROR('4.1 取引係数表'!P130/'4.1 取引係数表'!P$201,0)</f>
        <v>0</v>
      </c>
      <c r="Q130" s="43">
        <f>IFERROR('4.1 取引係数表'!Q130/'4.1 取引係数表'!Q$201,0)</f>
        <v>0</v>
      </c>
      <c r="R130" s="43">
        <f>IFERROR('4.1 取引係数表'!R130/'4.1 取引係数表'!R$201,0)</f>
        <v>0</v>
      </c>
      <c r="S130" s="43">
        <f>IFERROR('4.1 取引係数表'!S130/'4.1 取引係数表'!S$201,0)</f>
        <v>0</v>
      </c>
      <c r="T130" s="43">
        <f>IFERROR('4.1 取引係数表'!T130/'4.1 取引係数表'!T$201,0)</f>
        <v>0</v>
      </c>
      <c r="U130" s="43">
        <f>IFERROR('4.1 取引係数表'!U130/'4.1 取引係数表'!U$201,0)</f>
        <v>0</v>
      </c>
      <c r="V130" s="43">
        <f>IFERROR('4.1 取引係数表'!V130/'4.1 取引係数表'!V$201,0)</f>
        <v>0</v>
      </c>
      <c r="W130" s="43">
        <f>IFERROR('4.1 取引係数表'!W130/'4.1 取引係数表'!W$201,0)</f>
        <v>0</v>
      </c>
      <c r="X130" s="43">
        <f>IFERROR('4.1 取引係数表'!X130/'4.1 取引係数表'!X$201,0)</f>
        <v>0</v>
      </c>
      <c r="Y130" s="43">
        <f>IFERROR('4.1 取引係数表'!Y130/'4.1 取引係数表'!Y$201,0)</f>
        <v>0</v>
      </c>
      <c r="Z130" s="43">
        <f>IFERROR('4.1 取引係数表'!Z130/'4.1 取引係数表'!Z$201,0)</f>
        <v>0</v>
      </c>
      <c r="AA130" s="43">
        <f>IFERROR('4.1 取引係数表'!AA130/'4.1 取引係数表'!AA$201,0)</f>
        <v>0</v>
      </c>
      <c r="AB130" s="43">
        <f>IFERROR('4.1 取引係数表'!AB130/'4.1 取引係数表'!AB$201,0)</f>
        <v>0</v>
      </c>
      <c r="AC130" s="43">
        <f>IFERROR('4.1 取引係数表'!AC130/'4.1 取引係数表'!AC$201,0)</f>
        <v>0</v>
      </c>
      <c r="AD130" s="43">
        <f>IFERROR('4.1 取引係数表'!AD130/'4.1 取引係数表'!AD$201,0)</f>
        <v>0</v>
      </c>
      <c r="AE130" s="43">
        <f>IFERROR('4.1 取引係数表'!AE130/'4.1 取引係数表'!AE$201,0)</f>
        <v>0</v>
      </c>
      <c r="AF130" s="43">
        <f>IFERROR('4.1 取引係数表'!AF130/'4.1 取引係数表'!AF$201,0)</f>
        <v>0</v>
      </c>
      <c r="AG130" s="43">
        <f>IFERROR('4.1 取引係数表'!AG130/'4.1 取引係数表'!AG$201,0)</f>
        <v>0</v>
      </c>
      <c r="AH130" s="43">
        <f>IFERROR('4.1 取引係数表'!AH130/'4.1 取引係数表'!AH$201,0)</f>
        <v>0</v>
      </c>
      <c r="AI130" s="43">
        <f>IFERROR('4.1 取引係数表'!AI130/'4.1 取引係数表'!AI$201,0)</f>
        <v>0</v>
      </c>
      <c r="AJ130" s="43">
        <f>IFERROR('4.1 取引係数表'!AJ130/'4.1 取引係数表'!AJ$201,0)</f>
        <v>0</v>
      </c>
      <c r="AK130" s="43">
        <f>IFERROR('4.1 取引係数表'!AK130/'4.1 取引係数表'!AK$201,0)</f>
        <v>0</v>
      </c>
      <c r="AL130" s="43">
        <f>IFERROR('4.1 取引係数表'!AL130/'4.1 取引係数表'!AL$201,0)</f>
        <v>0</v>
      </c>
      <c r="AM130" s="43">
        <f>IFERROR('4.1 取引係数表'!AM130/'4.1 取引係数表'!AM$201,0)</f>
        <v>0</v>
      </c>
      <c r="AN130" s="43">
        <f>IFERROR('4.1 取引係数表'!AN130/'4.1 取引係数表'!AN$201,0)</f>
        <v>0</v>
      </c>
      <c r="AO130" s="43">
        <f>IFERROR('4.1 取引係数表'!AO130/'4.1 取引係数表'!AO$201,0)</f>
        <v>0</v>
      </c>
      <c r="AP130" s="43">
        <f>IFERROR('4.1 取引係数表'!AP130/'4.1 取引係数表'!AP$201,0)</f>
        <v>0</v>
      </c>
      <c r="AQ130" s="43">
        <f>IFERROR('4.1 取引係数表'!AQ130/'4.1 取引係数表'!AQ$201,0)</f>
        <v>0</v>
      </c>
      <c r="AR130" s="43">
        <f>IFERROR('4.1 取引係数表'!AR130/'4.1 取引係数表'!AR$201,0)</f>
        <v>0</v>
      </c>
      <c r="AS130" s="43">
        <f>IFERROR('4.1 取引係数表'!AS130/'4.1 取引係数表'!AS$201,0)</f>
        <v>0</v>
      </c>
      <c r="AT130" s="43">
        <f>IFERROR('4.1 取引係数表'!AT130/'4.1 取引係数表'!AT$201,0)</f>
        <v>0</v>
      </c>
      <c r="AU130" s="43">
        <f>IFERROR('4.1 取引係数表'!AU130/'4.1 取引係数表'!AU$201,0)</f>
        <v>0</v>
      </c>
      <c r="AV130" s="43">
        <f>IFERROR('4.1 取引係数表'!AV130/'4.1 取引係数表'!AV$201,0)</f>
        <v>0</v>
      </c>
      <c r="AW130" s="43">
        <f>IFERROR('4.1 取引係数表'!AW130/'4.1 取引係数表'!AW$201,0)</f>
        <v>0</v>
      </c>
      <c r="AX130" s="43">
        <f>IFERROR('4.1 取引係数表'!AX130/'4.1 取引係数表'!AX$201,0)</f>
        <v>0</v>
      </c>
      <c r="AY130" s="43">
        <f>IFERROR('4.1 取引係数表'!AY130/'4.1 取引係数表'!AY$201,0)</f>
        <v>0</v>
      </c>
      <c r="AZ130" s="43">
        <f>IFERROR('4.1 取引係数表'!AZ130/'4.1 取引係数表'!AZ$201,0)</f>
        <v>0</v>
      </c>
      <c r="BA130" s="43">
        <f>IFERROR('4.1 取引係数表'!BA130/'4.1 取引係数表'!BA$201,0)</f>
        <v>0</v>
      </c>
      <c r="BB130" s="43">
        <f>IFERROR('4.1 取引係数表'!BB130/'4.1 取引係数表'!BB$201,0)</f>
        <v>0</v>
      </c>
      <c r="BC130" s="43">
        <f>IFERROR('4.1 取引係数表'!BC130/'4.1 取引係数表'!BC$201,0)</f>
        <v>0</v>
      </c>
      <c r="BD130" s="43">
        <f>IFERROR('4.1 取引係数表'!BD130/'4.1 取引係数表'!BD$201,0)</f>
        <v>0</v>
      </c>
      <c r="BE130" s="43">
        <f>IFERROR('4.1 取引係数表'!BE130/'4.1 取引係数表'!BE$201,0)</f>
        <v>0</v>
      </c>
      <c r="BF130" s="43">
        <f>IFERROR('4.1 取引係数表'!BF130/'4.1 取引係数表'!BF$201,0)</f>
        <v>0</v>
      </c>
      <c r="BG130" s="43">
        <f>IFERROR('4.1 取引係数表'!BG130/'4.1 取引係数表'!BG$201,0)</f>
        <v>0</v>
      </c>
      <c r="BH130" s="43">
        <f>IFERROR('4.1 取引係数表'!BH130/'4.1 取引係数表'!BH$201,0)</f>
        <v>0</v>
      </c>
      <c r="BI130" s="43">
        <f>IFERROR('4.1 取引係数表'!BI130/'4.1 取引係数表'!BI$201,0)</f>
        <v>0</v>
      </c>
      <c r="BJ130" s="43">
        <f>IFERROR('4.1 取引係数表'!BJ130/'4.1 取引係数表'!BJ$201,0)</f>
        <v>0</v>
      </c>
      <c r="BK130" s="43">
        <f>IFERROR('4.1 取引係数表'!BK130/'4.1 取引係数表'!BK$201,0)</f>
        <v>0</v>
      </c>
      <c r="BL130" s="43">
        <f>IFERROR('4.1 取引係数表'!BL130/'4.1 取引係数表'!BL$201,0)</f>
        <v>0</v>
      </c>
      <c r="BM130" s="43">
        <f>IFERROR('4.1 取引係数表'!BM130/'4.1 取引係数表'!BM$201,0)</f>
        <v>0</v>
      </c>
      <c r="BN130" s="43">
        <f>IFERROR('4.1 取引係数表'!BN130/'4.1 取引係数表'!BN$201,0)</f>
        <v>0</v>
      </c>
      <c r="BO130" s="43">
        <f>IFERROR('4.1 取引係数表'!BO130/'4.1 取引係数表'!BO$201,0)</f>
        <v>0</v>
      </c>
      <c r="BP130" s="43">
        <f>IFERROR('4.1 取引係数表'!BP130/'4.1 取引係数表'!BP$201,0)</f>
        <v>0</v>
      </c>
      <c r="BQ130" s="43">
        <f>IFERROR('4.1 取引係数表'!BQ130/'4.1 取引係数表'!BQ$201,0)</f>
        <v>0</v>
      </c>
      <c r="BR130" s="43">
        <f>IFERROR('4.1 取引係数表'!BR130/'4.1 取引係数表'!BR$201,0)</f>
        <v>0</v>
      </c>
      <c r="BS130" s="43">
        <f>IFERROR('4.1 取引係数表'!BS130/'4.1 取引係数表'!BS$201,0)</f>
        <v>0</v>
      </c>
      <c r="BT130" s="43">
        <f>IFERROR('4.1 取引係数表'!BT130/'4.1 取引係数表'!BT$201,0)</f>
        <v>0</v>
      </c>
      <c r="BU130" s="43">
        <f>IFERROR('4.1 取引係数表'!BU130/'4.1 取引係数表'!BU$201,0)</f>
        <v>0</v>
      </c>
      <c r="BV130" s="43">
        <f>IFERROR('4.1 取引係数表'!BV130/'4.1 取引係数表'!BV$201,0)</f>
        <v>0</v>
      </c>
      <c r="BW130" s="43">
        <f>IFERROR('4.1 取引係数表'!BW130/'4.1 取引係数表'!BW$201,0)</f>
        <v>0</v>
      </c>
      <c r="BX130" s="43">
        <f>IFERROR('4.1 取引係数表'!BX130/'4.1 取引係数表'!BX$201,0)</f>
        <v>0</v>
      </c>
      <c r="BY130" s="43">
        <f>IFERROR('4.1 取引係数表'!BY130/'4.1 取引係数表'!BY$201,0)</f>
        <v>0</v>
      </c>
      <c r="BZ130" s="43">
        <f>IFERROR('4.1 取引係数表'!BZ130/'4.1 取引係数表'!BZ$201,0)</f>
        <v>0</v>
      </c>
      <c r="CA130" s="43">
        <f>IFERROR('4.1 取引係数表'!CA130/'4.1 取引係数表'!CA$201,0)</f>
        <v>0</v>
      </c>
      <c r="CB130" s="43">
        <f>IFERROR('4.1 取引係数表'!CB130/'4.1 取引係数表'!CB$201,0)</f>
        <v>0</v>
      </c>
      <c r="CC130" s="43">
        <f>IFERROR('4.1 取引係数表'!CC130/'4.1 取引係数表'!CC$201,0)</f>
        <v>0</v>
      </c>
      <c r="CD130" s="43">
        <f>IFERROR('4.1 取引係数表'!CD130/'4.1 取引係数表'!CD$201,0)</f>
        <v>0</v>
      </c>
      <c r="CE130" s="43">
        <f>IFERROR('4.1 取引係数表'!CE130/'4.1 取引係数表'!CE$201,0)</f>
        <v>0</v>
      </c>
      <c r="CF130" s="43">
        <f>IFERROR('4.1 取引係数表'!CF130/'4.1 取引係数表'!CF$201,0)</f>
        <v>0</v>
      </c>
      <c r="CG130" s="43">
        <f>IFERROR('4.1 取引係数表'!CG130/'4.1 取引係数表'!CG$201,0)</f>
        <v>0</v>
      </c>
      <c r="CH130" s="43">
        <f>IFERROR('4.1 取引係数表'!CH130/'4.1 取引係数表'!CH$201,0)</f>
        <v>0</v>
      </c>
      <c r="CI130" s="43">
        <f>IFERROR('4.1 取引係数表'!CI130/'4.1 取引係数表'!CI$201,0)</f>
        <v>0</v>
      </c>
      <c r="CJ130" s="43">
        <f>IFERROR('4.1 取引係数表'!CJ130/'4.1 取引係数表'!CJ$201,0)</f>
        <v>0</v>
      </c>
      <c r="CK130" s="43">
        <f>IFERROR('4.1 取引係数表'!CK130/'4.1 取引係数表'!CK$201,0)</f>
        <v>0</v>
      </c>
      <c r="CL130" s="43">
        <f>IFERROR('4.1 取引係数表'!CL130/'4.1 取引係数表'!CL$201,0)</f>
        <v>0</v>
      </c>
      <c r="CM130" s="43">
        <f>IFERROR('4.1 取引係数表'!CM130/'4.1 取引係数表'!CM$201,0)</f>
        <v>0</v>
      </c>
      <c r="CN130" s="43">
        <f>IFERROR('4.1 取引係数表'!CN130/'4.1 取引係数表'!CN$201,0)</f>
        <v>0</v>
      </c>
      <c r="CO130" s="43">
        <f>IFERROR('4.1 取引係数表'!CO130/'4.1 取引係数表'!CO$201,0)</f>
        <v>0</v>
      </c>
      <c r="CP130" s="43">
        <f>IFERROR('4.1 取引係数表'!CP130/'4.1 取引係数表'!CP$201,0)</f>
        <v>0</v>
      </c>
      <c r="CQ130" s="43">
        <f>IFERROR('4.1 取引係数表'!CQ130/'4.1 取引係数表'!CQ$201,0)</f>
        <v>0</v>
      </c>
      <c r="CR130" s="43">
        <f>IFERROR('4.1 取引係数表'!CR130/'4.1 取引係数表'!CR$201,0)</f>
        <v>0</v>
      </c>
      <c r="CS130" s="43">
        <f>IFERROR('4.1 取引係数表'!CS130/'4.1 取引係数表'!CS$201,0)</f>
        <v>0</v>
      </c>
      <c r="CT130" s="43">
        <f>IFERROR('4.1 取引係数表'!CT130/'4.1 取引係数表'!CT$201,0)</f>
        <v>0</v>
      </c>
      <c r="CU130" s="43">
        <f>IFERROR('4.1 取引係数表'!CU130/'4.1 取引係数表'!CU$201,0)</f>
        <v>0</v>
      </c>
      <c r="CV130" s="43">
        <f>IFERROR('4.1 取引係数表'!CV130/'4.1 取引係数表'!CV$201,0)</f>
        <v>0</v>
      </c>
      <c r="CW130" s="43">
        <f>IFERROR('4.1 取引係数表'!CW130/'4.1 取引係数表'!CW$201,0)</f>
        <v>0</v>
      </c>
      <c r="CX130" s="43">
        <f>IFERROR('4.1 取引係数表'!CX130/'4.1 取引係数表'!CX$201,0)</f>
        <v>0</v>
      </c>
      <c r="CY130" s="43">
        <f>IFERROR('4.1 取引係数表'!CY130/'4.1 取引係数表'!CY$201,0)</f>
        <v>0</v>
      </c>
      <c r="CZ130" s="43">
        <f>IFERROR('4.1 取引係数表'!CZ130/'4.1 取引係数表'!CZ$201,0)</f>
        <v>0</v>
      </c>
      <c r="DA130" s="43">
        <f>IFERROR('4.1 取引係数表'!DA130/'4.1 取引係数表'!DA$201,0)</f>
        <v>0</v>
      </c>
      <c r="DB130" s="43">
        <f>IFERROR('4.1 取引係数表'!DB130/'4.1 取引係数表'!DB$201,0)</f>
        <v>0</v>
      </c>
      <c r="DC130" s="43">
        <f>IFERROR('4.1 取引係数表'!DC130/'4.1 取引係数表'!DC$201,0)</f>
        <v>0</v>
      </c>
      <c r="DD130" s="43">
        <f>IFERROR('4.1 取引係数表'!DD130/'4.1 取引係数表'!DD$201,0)</f>
        <v>0</v>
      </c>
      <c r="DE130" s="43">
        <f>IFERROR('4.1 取引係数表'!DE130/'4.1 取引係数表'!DE$201,0)</f>
        <v>0</v>
      </c>
      <c r="DF130" s="43">
        <f>IFERROR('4.1 取引係数表'!DF130/'4.1 取引係数表'!DF$201,0)</f>
        <v>0</v>
      </c>
      <c r="DG130" s="43">
        <f>IFERROR('4.1 取引係数表'!DG130/'4.1 取引係数表'!DG$201,0)</f>
        <v>0</v>
      </c>
      <c r="DH130" s="43">
        <f>IFERROR('4.1 取引係数表'!DH130/'4.1 取引係数表'!DH$201,0)</f>
        <v>0</v>
      </c>
      <c r="DI130" s="43">
        <f>IFERROR('4.1 取引係数表'!DI130/'4.1 取引係数表'!DI$201,0)</f>
        <v>0</v>
      </c>
      <c r="DJ130" s="43">
        <f>IFERROR('4.1 取引係数表'!DJ130/'4.1 取引係数表'!DJ$201,0)</f>
        <v>0</v>
      </c>
      <c r="DK130" s="43">
        <f>IFERROR('4.1 取引係数表'!DK130/'4.1 取引係数表'!DK$201,0)</f>
        <v>0</v>
      </c>
      <c r="DL130" s="43">
        <f>IFERROR('4.1 取引係数表'!DL130/'4.1 取引係数表'!DL$201,0)</f>
        <v>0</v>
      </c>
      <c r="DM130" s="43">
        <f>IFERROR('4.1 取引係数表'!DM130/'4.1 取引係数表'!DM$201,0)</f>
        <v>0</v>
      </c>
      <c r="DN130" s="43">
        <f>IFERROR('4.1 取引係数表'!DN130/'4.1 取引係数表'!DN$201,0)</f>
        <v>0</v>
      </c>
      <c r="DO130" s="43">
        <f>IFERROR('4.1 取引係数表'!DO130/'4.1 取引係数表'!DO$201,0)</f>
        <v>0</v>
      </c>
      <c r="DP130" s="43">
        <f>IFERROR('4.1 取引係数表'!DP130/'4.1 取引係数表'!DP$201,0)</f>
        <v>0</v>
      </c>
      <c r="DQ130" s="43">
        <f>IFERROR('4.1 取引係数表'!DQ130/'4.1 取引係数表'!DQ$201,0)</f>
        <v>0</v>
      </c>
      <c r="DR130" s="43">
        <f>IFERROR('4.1 取引係数表'!DR130/'4.1 取引係数表'!DR$201,0)</f>
        <v>0</v>
      </c>
      <c r="DS130" s="43">
        <f>IFERROR('4.1 取引係数表'!DS130/'4.1 取引係数表'!DS$201,0)</f>
        <v>0</v>
      </c>
      <c r="DT130" s="43">
        <f>IFERROR('4.1 取引係数表'!DT130/'4.1 取引係数表'!DT$201,0)</f>
        <v>0</v>
      </c>
      <c r="DU130" s="43">
        <f>IFERROR('4.1 取引係数表'!DU130/'4.1 取引係数表'!DU$201,0)</f>
        <v>0</v>
      </c>
      <c r="DV130" s="43">
        <f>IFERROR('4.1 取引係数表'!DV130/'4.1 取引係数表'!DV$201,0)</f>
        <v>0</v>
      </c>
      <c r="DW130" s="43">
        <f>IFERROR('4.1 取引係数表'!DW130/'4.1 取引係数表'!DW$201,0)</f>
        <v>0</v>
      </c>
      <c r="DX130" s="43">
        <f>IFERROR('4.1 取引係数表'!DX130/'4.1 取引係数表'!DX$201,0)</f>
        <v>0</v>
      </c>
      <c r="DY130" s="43">
        <f>IFERROR('4.1 取引係数表'!DY130/'4.1 取引係数表'!DY$201,0)</f>
        <v>0</v>
      </c>
      <c r="DZ130" s="43">
        <f>IFERROR('4.1 取引係数表'!DZ130/'4.1 取引係数表'!DZ$201,0)</f>
        <v>0</v>
      </c>
      <c r="EA130" s="43">
        <f>IFERROR('4.1 取引係数表'!EA130/'4.1 取引係数表'!EA$201,0)</f>
        <v>0</v>
      </c>
      <c r="EB130" s="43">
        <f>IFERROR('4.1 取引係数表'!EB130/'4.1 取引係数表'!EB$201,0)</f>
        <v>0</v>
      </c>
      <c r="EC130" s="43">
        <f>IFERROR('4.1 取引係数表'!EC130/'4.1 取引係数表'!EC$201,0)</f>
        <v>0</v>
      </c>
      <c r="ED130" s="43">
        <f>IFERROR('4.1 取引係数表'!ED130/'4.1 取引係数表'!ED$201,0)</f>
        <v>0</v>
      </c>
      <c r="EE130" s="43">
        <f>IFERROR('4.1 取引係数表'!EE130/'4.1 取引係数表'!EE$201,0)</f>
        <v>0</v>
      </c>
      <c r="EF130" s="43">
        <f>IFERROR('4.1 取引係数表'!EF130/'4.1 取引係数表'!EF$201,0)</f>
        <v>0</v>
      </c>
      <c r="EG130" s="43">
        <f>IFERROR('4.1 取引係数表'!EG130/'4.1 取引係数表'!EG$201,0)</f>
        <v>0</v>
      </c>
      <c r="EH130" s="43">
        <f>IFERROR('4.1 取引係数表'!EH130/'4.1 取引係数表'!EH$201,0)</f>
        <v>0</v>
      </c>
      <c r="EI130" s="43">
        <f>IFERROR('4.1 取引係数表'!EI130/'4.1 取引係数表'!EI$201,0)</f>
        <v>0</v>
      </c>
      <c r="EJ130" s="43">
        <f>IFERROR('4.1 取引係数表'!EJ130/'4.1 取引係数表'!EJ$201,0)</f>
        <v>0</v>
      </c>
      <c r="EK130" s="43">
        <f>IFERROR('4.1 取引係数表'!EK130/'4.1 取引係数表'!EK$201,0)</f>
        <v>0</v>
      </c>
      <c r="EL130" s="43">
        <f>IFERROR('4.1 取引係数表'!EL130/'4.1 取引係数表'!EL$201,0)</f>
        <v>0</v>
      </c>
      <c r="EM130" s="43">
        <f>IFERROR('4.1 取引係数表'!EM130/'4.1 取引係数表'!EM$201,0)</f>
        <v>0</v>
      </c>
      <c r="EN130" s="43">
        <f>IFERROR('4.1 取引係数表'!EN130/'4.1 取引係数表'!EN$201,0)</f>
        <v>0</v>
      </c>
      <c r="EO130" s="43">
        <f>IFERROR('4.1 取引係数表'!EO130/'4.1 取引係数表'!EO$201,0)</f>
        <v>0</v>
      </c>
      <c r="EP130" s="43">
        <f>IFERROR('4.1 取引係数表'!EP130/'4.1 取引係数表'!EP$201,0)</f>
        <v>0</v>
      </c>
      <c r="EQ130" s="43">
        <f>IFERROR('4.1 取引係数表'!EQ130/'4.1 取引係数表'!EQ$201,0)</f>
        <v>0</v>
      </c>
      <c r="ER130" s="43">
        <f>IFERROR('4.1 取引係数表'!ER130/'4.1 取引係数表'!ER$201,0)</f>
        <v>0</v>
      </c>
      <c r="ES130" s="43">
        <f>IFERROR('4.1 取引係数表'!ES130/'4.1 取引係数表'!ES$201,0)</f>
        <v>0</v>
      </c>
      <c r="ET130" s="43">
        <f>IFERROR('4.1 取引係数表'!ET130/'4.1 取引係数表'!ET$201,0)</f>
        <v>0</v>
      </c>
      <c r="EU130" s="43">
        <f>IFERROR('4.1 取引係数表'!EU130/'4.1 取引係数表'!EU$201,0)</f>
        <v>0</v>
      </c>
      <c r="EV130" s="43">
        <f>IFERROR('4.1 取引係数表'!EV130/'4.1 取引係数表'!EV$201,0)</f>
        <v>0</v>
      </c>
      <c r="EW130" s="43">
        <f>IFERROR('4.1 取引係数表'!EW130/'4.1 取引係数表'!EW$201,0)</f>
        <v>0</v>
      </c>
      <c r="EX130" s="43">
        <f>IFERROR('4.1 取引係数表'!EX130/'4.1 取引係数表'!EX$201,0)</f>
        <v>0</v>
      </c>
      <c r="EY130" s="43">
        <f>IFERROR('4.1 取引係数表'!EY130/'4.1 取引係数表'!EY$201,0)</f>
        <v>0</v>
      </c>
      <c r="EZ130" s="43">
        <f>IFERROR('4.1 取引係数表'!EZ130/'4.1 取引係数表'!EZ$201,0)</f>
        <v>0</v>
      </c>
      <c r="FA130" s="43">
        <f>IFERROR('4.1 取引係数表'!FA130/'4.1 取引係数表'!FA$201,0)</f>
        <v>0</v>
      </c>
      <c r="FB130" s="43">
        <f>IFERROR('4.1 取引係数表'!FB130/'4.1 取引係数表'!FB$201,0)</f>
        <v>0</v>
      </c>
      <c r="FC130" s="43">
        <f>IFERROR('4.1 取引係数表'!FC130/'4.1 取引係数表'!FC$201,0)</f>
        <v>0</v>
      </c>
      <c r="FD130" s="43">
        <f>IFERROR('4.1 取引係数表'!FD130/'4.1 取引係数表'!FD$201,0)</f>
        <v>0</v>
      </c>
      <c r="FE130" s="43">
        <f>IFERROR('4.1 取引係数表'!FE130/'4.1 取引係数表'!FE$201,0)</f>
        <v>0</v>
      </c>
      <c r="FF130" s="43">
        <f>IFERROR('4.1 取引係数表'!FF130/'4.1 取引係数表'!FF$201,0)</f>
        <v>0</v>
      </c>
      <c r="FG130" s="43">
        <f>IFERROR('4.1 取引係数表'!FG130/'4.1 取引係数表'!FG$201,0)</f>
        <v>0</v>
      </c>
      <c r="FH130" s="43">
        <f>IFERROR('4.1 取引係数表'!FH130/'4.1 取引係数表'!FH$201,0)</f>
        <v>0</v>
      </c>
      <c r="FI130" s="43">
        <f>IFERROR('4.1 取引係数表'!FI130/'4.1 取引係数表'!FI$201,0)</f>
        <v>0</v>
      </c>
      <c r="FJ130" s="43">
        <f>IFERROR('4.1 取引係数表'!FJ130/'4.1 取引係数表'!FJ$201,0)</f>
        <v>0</v>
      </c>
      <c r="FK130" s="43">
        <f>IFERROR('4.1 取引係数表'!FK130/'4.1 取引係数表'!FK$201,0)</f>
        <v>1.658374792703151E-5</v>
      </c>
      <c r="FL130" s="43">
        <f>IFERROR('4.1 取引係数表'!FL130/'4.1 取引係数表'!FL$201,0)</f>
        <v>1.825895679345158E-4</v>
      </c>
      <c r="FM130" s="43">
        <f>IFERROR('4.1 取引係数表'!FM130/'4.1 取引係数表'!FM$201,0)</f>
        <v>1.2015592753955515E-3</v>
      </c>
      <c r="FN130" s="43">
        <f>IFERROR('4.1 取引係数表'!FN130/'4.1 取引係数表'!FN$201,0)</f>
        <v>4.597884441609525E-3</v>
      </c>
      <c r="FO130" s="43">
        <f>IFERROR('4.1 取引係数表'!FO130/'4.1 取引係数表'!FO$201,0)</f>
        <v>0</v>
      </c>
      <c r="FP130" s="43">
        <f>IFERROR('4.1 取引係数表'!FP130/'4.1 取引係数表'!FP$201,0)</f>
        <v>1.1224727252816449E-3</v>
      </c>
      <c r="FQ130" s="43">
        <f>IFERROR('4.1 取引係数表'!FQ130/'4.1 取引係数表'!FQ$201,0)</f>
        <v>0</v>
      </c>
      <c r="FR130" s="43">
        <f>IFERROR('4.1 取引係数表'!FR130/'4.1 取引係数表'!FR$201,0)</f>
        <v>0</v>
      </c>
      <c r="FS130" s="43">
        <f>IFERROR('4.1 取引係数表'!FS130/'4.1 取引係数表'!FS$201,0)</f>
        <v>2.0166353952753113E-3</v>
      </c>
      <c r="FT130" s="43">
        <f>IFERROR('4.1 取引係数表'!FT130/'4.1 取引係数表'!FT$201,0)</f>
        <v>9.0477035904019227E-4</v>
      </c>
      <c r="FU130" s="43">
        <f>IFERROR('4.1 取引係数表'!FU130/'4.1 取引係数表'!FU$201,0)</f>
        <v>0</v>
      </c>
      <c r="FV130" s="43">
        <f>IFERROR('4.1 取引係数表'!FV130/'4.1 取引係数表'!FV$201,0)</f>
        <v>0</v>
      </c>
      <c r="FW130" s="43">
        <f>IFERROR('4.1 取引係数表'!FW130/'4.1 取引係数表'!FW$201,0)</f>
        <v>0</v>
      </c>
      <c r="FX130" s="43">
        <f>IFERROR('4.1 取引係数表'!FX130/'4.1 取引係数表'!FX$201,0)</f>
        <v>0</v>
      </c>
      <c r="FY130" s="43">
        <f>IFERROR('4.1 取引係数表'!FY130/'4.1 取引係数表'!FY$201,0)</f>
        <v>0</v>
      </c>
      <c r="FZ130" s="43">
        <f>IFERROR('4.1 取引係数表'!FZ130/'4.1 取引係数表'!FZ$201,0)</f>
        <v>0</v>
      </c>
      <c r="GA130" s="43">
        <f>IFERROR('4.1 取引係数表'!GA130/'4.1 取引係数表'!GA$201,0)</f>
        <v>0</v>
      </c>
      <c r="GB130" s="43">
        <f>IFERROR('4.1 取引係数表'!GB130/'4.1 取引係数表'!GB$201,0)</f>
        <v>4.6710453078036293E-3</v>
      </c>
      <c r="GC130" s="43">
        <f>IFERROR('4.1 取引係数表'!GC130/'4.1 取引係数表'!GC$201,0)</f>
        <v>3.2685613427249998E-5</v>
      </c>
      <c r="GD130" s="43">
        <f>IFERROR('4.1 取引係数表'!GD130/'4.1 取引係数表'!GD$201,0)</f>
        <v>5.7695571016460202E-4</v>
      </c>
      <c r="GE130" s="43">
        <f>IFERROR('4.1 取引係数表'!GE130/'4.1 取引係数表'!GE$201,0)</f>
        <v>0</v>
      </c>
      <c r="GF130" s="43">
        <f>IFERROR('4.1 取引係数表'!GF130/'4.1 取引係数表'!GF$201,0)</f>
        <v>0</v>
      </c>
      <c r="GG130" s="43">
        <f>IFERROR('4.1 取引係数表'!GG130/'4.1 取引係数表'!GG$201,0)</f>
        <v>0</v>
      </c>
      <c r="GH130" s="44">
        <f>IFERROR('4.1 取引係数表'!GH130/'4.1 取引係数表'!GH$201,0)</f>
        <v>2.0822620476000026E-3</v>
      </c>
    </row>
    <row r="131" spans="1:190" s="13" customFormat="1">
      <c r="A131" s="10" t="s">
        <v>127</v>
      </c>
      <c r="B131" s="11" t="s">
        <v>315</v>
      </c>
      <c r="C131" s="43">
        <f>IFERROR('4.1 取引係数表'!C131/'4.1 取引係数表'!C$201,0)</f>
        <v>1.7967998993792057E-5</v>
      </c>
      <c r="D131" s="43">
        <f>IFERROR('4.1 取引係数表'!D131/'4.1 取引係数表'!D$201,0)</f>
        <v>0</v>
      </c>
      <c r="E131" s="43">
        <f>IFERROR('4.1 取引係数表'!E131/'4.1 取引係数表'!E$201,0)</f>
        <v>1.886863655232273E-5</v>
      </c>
      <c r="F131" s="43">
        <f>IFERROR('4.1 取引係数表'!F131/'4.1 取引係数表'!F$201,0)</f>
        <v>7.513148009015778E-4</v>
      </c>
      <c r="G131" s="43">
        <f>IFERROR('4.1 取引係数表'!G131/'4.1 取引係数表'!G$201,0)</f>
        <v>0</v>
      </c>
      <c r="H131" s="43">
        <f>IFERROR('4.1 取引係数表'!H131/'4.1 取引係数表'!H$201,0)</f>
        <v>0</v>
      </c>
      <c r="I131" s="43">
        <f>IFERROR('4.1 取引係数表'!I131/'4.1 取引係数表'!I$201,0)</f>
        <v>0</v>
      </c>
      <c r="J131" s="43">
        <f>IFERROR('4.1 取引係数表'!J131/'4.1 取引係数表'!J$201,0)</f>
        <v>1.8670649738610905E-4</v>
      </c>
      <c r="K131" s="43">
        <f>IFERROR('4.1 取引係数表'!K131/'4.1 取引係数表'!K$201,0)</f>
        <v>2.7368403592724979E-4</v>
      </c>
      <c r="L131" s="43">
        <f>IFERROR('4.1 取引係数表'!L131/'4.1 取引係数表'!L$201,0)</f>
        <v>0</v>
      </c>
      <c r="M131" s="43">
        <f>IFERROR('4.1 取引係数表'!M131/'4.1 取引係数表'!M$201,0)</f>
        <v>1.3297872340425532E-3</v>
      </c>
      <c r="N131" s="43">
        <f>IFERROR('4.1 取引係数表'!N131/'4.1 取引係数表'!N$201,0)</f>
        <v>0</v>
      </c>
      <c r="O131" s="43">
        <f>IFERROR('4.1 取引係数表'!O131/'4.1 取引係数表'!O$201,0)</f>
        <v>0</v>
      </c>
      <c r="P131" s="43">
        <f>IFERROR('4.1 取引係数表'!P131/'4.1 取引係数表'!P$201,0)</f>
        <v>0</v>
      </c>
      <c r="Q131" s="43">
        <f>IFERROR('4.1 取引係数表'!Q131/'4.1 取引係数表'!Q$201,0)</f>
        <v>0</v>
      </c>
      <c r="R131" s="43">
        <f>IFERROR('4.1 取引係数表'!R131/'4.1 取引係数表'!R$201,0)</f>
        <v>2.6288117770767614E-3</v>
      </c>
      <c r="S131" s="43">
        <f>IFERROR('4.1 取引係数表'!S131/'4.1 取引係数表'!S$201,0)</f>
        <v>0</v>
      </c>
      <c r="T131" s="43">
        <f>IFERROR('4.1 取引係数表'!T131/'4.1 取引係数表'!T$201,0)</f>
        <v>0</v>
      </c>
      <c r="U131" s="43">
        <f>IFERROR('4.1 取引係数表'!U131/'4.1 取引係数表'!U$201,0)</f>
        <v>0</v>
      </c>
      <c r="V131" s="43">
        <f>IFERROR('4.1 取引係数表'!V131/'4.1 取引係数表'!V$201,0)</f>
        <v>0</v>
      </c>
      <c r="W131" s="43">
        <f>IFERROR('4.1 取引係数表'!W131/'4.1 取引係数表'!W$201,0)</f>
        <v>7.8614498085736972E-6</v>
      </c>
      <c r="X131" s="43">
        <f>IFERROR('4.1 取引係数表'!X131/'4.1 取引係数表'!X$201,0)</f>
        <v>0</v>
      </c>
      <c r="Y131" s="43">
        <f>IFERROR('4.1 取引係数表'!Y131/'4.1 取引係数表'!Y$201,0)</f>
        <v>8.1405629104594872E-5</v>
      </c>
      <c r="Z131" s="43">
        <f>IFERROR('4.1 取引係数表'!Z131/'4.1 取引係数表'!Z$201,0)</f>
        <v>0</v>
      </c>
      <c r="AA131" s="43">
        <f>IFERROR('4.1 取引係数表'!AA131/'4.1 取引係数表'!AA$201,0)</f>
        <v>1.7474879860200961E-3</v>
      </c>
      <c r="AB131" s="43">
        <f>IFERROR('4.1 取引係数表'!AB131/'4.1 取引係数表'!AB$201,0)</f>
        <v>2.6108755675188593E-4</v>
      </c>
      <c r="AC131" s="43">
        <f>IFERROR('4.1 取引係数表'!AC131/'4.1 取引係数表'!AC$201,0)</f>
        <v>2.2430447523606239E-3</v>
      </c>
      <c r="AD131" s="43">
        <f>IFERROR('4.1 取引係数表'!AD131/'4.1 取引係数表'!AD$201,0)</f>
        <v>8.7307650332860414E-4</v>
      </c>
      <c r="AE131" s="43">
        <f>IFERROR('4.1 取引係数表'!AE131/'4.1 取引係数表'!AE$201,0)</f>
        <v>0</v>
      </c>
      <c r="AF131" s="43">
        <f>IFERROR('4.1 取引係数表'!AF131/'4.1 取引係数表'!AF$201,0)</f>
        <v>0</v>
      </c>
      <c r="AG131" s="43">
        <f>IFERROR('4.1 取引係数表'!AG131/'4.1 取引係数表'!AG$201,0)</f>
        <v>0</v>
      </c>
      <c r="AH131" s="43">
        <f>IFERROR('4.1 取引係数表'!AH131/'4.1 取引係数表'!AH$201,0)</f>
        <v>0</v>
      </c>
      <c r="AI131" s="43">
        <f>IFERROR('4.1 取引係数表'!AI131/'4.1 取引係数表'!AI$201,0)</f>
        <v>0</v>
      </c>
      <c r="AJ131" s="43">
        <f>IFERROR('4.1 取引係数表'!AJ131/'4.1 取引係数表'!AJ$201,0)</f>
        <v>0</v>
      </c>
      <c r="AK131" s="43">
        <f>IFERROR('4.1 取引係数表'!AK131/'4.1 取引係数表'!AK$201,0)</f>
        <v>0</v>
      </c>
      <c r="AL131" s="43">
        <f>IFERROR('4.1 取引係数表'!AL131/'4.1 取引係数表'!AL$201,0)</f>
        <v>1.5322640704657319E-2</v>
      </c>
      <c r="AM131" s="43">
        <f>IFERROR('4.1 取引係数表'!AM131/'4.1 取引係数表'!AM$201,0)</f>
        <v>0</v>
      </c>
      <c r="AN131" s="43">
        <f>IFERROR('4.1 取引係数表'!AN131/'4.1 取引係数表'!AN$201,0)</f>
        <v>6.5775049331286998E-3</v>
      </c>
      <c r="AO131" s="43">
        <f>IFERROR('4.1 取引係数表'!AO131/'4.1 取引係数表'!AO$201,0)</f>
        <v>0</v>
      </c>
      <c r="AP131" s="43">
        <f>IFERROR('4.1 取引係数表'!AP131/'4.1 取引係数表'!AP$201,0)</f>
        <v>2.6139519686325763E-3</v>
      </c>
      <c r="AQ131" s="43">
        <f>IFERROR('4.1 取引係数表'!AQ131/'4.1 取引係数表'!AQ$201,0)</f>
        <v>8.1405603419035348E-3</v>
      </c>
      <c r="AR131" s="43">
        <f>IFERROR('4.1 取引係数表'!AR131/'4.1 取引係数表'!AR$201,0)</f>
        <v>0</v>
      </c>
      <c r="AS131" s="43">
        <f>IFERROR('4.1 取引係数表'!AS131/'4.1 取引係数表'!AS$201,0)</f>
        <v>0</v>
      </c>
      <c r="AT131" s="43">
        <f>IFERROR('4.1 取引係数表'!AT131/'4.1 取引係数表'!AT$201,0)</f>
        <v>0</v>
      </c>
      <c r="AU131" s="43">
        <f>IFERROR('4.1 取引係数表'!AU131/'4.1 取引係数表'!AU$201,0)</f>
        <v>1.21921482565228E-4</v>
      </c>
      <c r="AV131" s="43">
        <f>IFERROR('4.1 取引係数表'!AV131/'4.1 取引係数表'!AV$201,0)</f>
        <v>0</v>
      </c>
      <c r="AW131" s="43">
        <f>IFERROR('4.1 取引係数表'!AW131/'4.1 取引係数表'!AW$201,0)</f>
        <v>2.834507291770008E-5</v>
      </c>
      <c r="AX131" s="43">
        <f>IFERROR('4.1 取引係数表'!AX131/'4.1 取引係数表'!AX$201,0)</f>
        <v>0</v>
      </c>
      <c r="AY131" s="43">
        <f>IFERROR('4.1 取引係数表'!AY131/'4.1 取引係数表'!AY$201,0)</f>
        <v>0</v>
      </c>
      <c r="AZ131" s="43">
        <f>IFERROR('4.1 取引係数表'!AZ131/'4.1 取引係数表'!AZ$201,0)</f>
        <v>0</v>
      </c>
      <c r="BA131" s="43">
        <f>IFERROR('4.1 取引係数表'!BA131/'4.1 取引係数表'!BA$201,0)</f>
        <v>0</v>
      </c>
      <c r="BB131" s="43">
        <f>IFERROR('4.1 取引係数表'!BB131/'4.1 取引係数表'!BB$201,0)</f>
        <v>0</v>
      </c>
      <c r="BC131" s="43">
        <f>IFERROR('4.1 取引係数表'!BC131/'4.1 取引係数表'!BC$201,0)</f>
        <v>0</v>
      </c>
      <c r="BD131" s="43">
        <f>IFERROR('4.1 取引係数表'!BD131/'4.1 取引係数表'!BD$201,0)</f>
        <v>0</v>
      </c>
      <c r="BE131" s="43">
        <f>IFERROR('4.1 取引係数表'!BE131/'4.1 取引係数表'!BE$201,0)</f>
        <v>0</v>
      </c>
      <c r="BF131" s="43">
        <f>IFERROR('4.1 取引係数表'!BF131/'4.1 取引係数表'!BF$201,0)</f>
        <v>0</v>
      </c>
      <c r="BG131" s="43">
        <f>IFERROR('4.1 取引係数表'!BG131/'4.1 取引係数表'!BG$201,0)</f>
        <v>0</v>
      </c>
      <c r="BH131" s="43">
        <f>IFERROR('4.1 取引係数表'!BH131/'4.1 取引係数表'!BH$201,0)</f>
        <v>0</v>
      </c>
      <c r="BI131" s="43">
        <f>IFERROR('4.1 取引係数表'!BI131/'4.1 取引係数表'!BI$201,0)</f>
        <v>2.0952061682869596E-5</v>
      </c>
      <c r="BJ131" s="43">
        <f>IFERROR('4.1 取引係数表'!BJ131/'4.1 取引係数表'!BJ$201,0)</f>
        <v>0</v>
      </c>
      <c r="BK131" s="43">
        <f>IFERROR('4.1 取引係数表'!BK131/'4.1 取引係数表'!BK$201,0)</f>
        <v>0</v>
      </c>
      <c r="BL131" s="43">
        <f>IFERROR('4.1 取引係数表'!BL131/'4.1 取引係数表'!BL$201,0)</f>
        <v>0</v>
      </c>
      <c r="BM131" s="43">
        <f>IFERROR('4.1 取引係数表'!BM131/'4.1 取引係数表'!BM$201,0)</f>
        <v>0</v>
      </c>
      <c r="BN131" s="43">
        <f>IFERROR('4.1 取引係数表'!BN131/'4.1 取引係数表'!BN$201,0)</f>
        <v>0</v>
      </c>
      <c r="BO131" s="43">
        <f>IFERROR('4.1 取引係数表'!BO131/'4.1 取引係数表'!BO$201,0)</f>
        <v>1.0543351626048405E-4</v>
      </c>
      <c r="BP131" s="43">
        <f>IFERROR('4.1 取引係数表'!BP131/'4.1 取引係数表'!BP$201,0)</f>
        <v>0</v>
      </c>
      <c r="BQ131" s="43">
        <f>IFERROR('4.1 取引係数表'!BQ131/'4.1 取引係数表'!BQ$201,0)</f>
        <v>8.3745781306266692E-6</v>
      </c>
      <c r="BR131" s="43">
        <f>IFERROR('4.1 取引係数表'!BR131/'4.1 取引係数表'!BR$201,0)</f>
        <v>0</v>
      </c>
      <c r="BS131" s="43">
        <f>IFERROR('4.1 取引係数表'!BS131/'4.1 取引係数表'!BS$201,0)</f>
        <v>0</v>
      </c>
      <c r="BT131" s="43">
        <f>IFERROR('4.1 取引係数表'!BT131/'4.1 取引係数表'!BT$201,0)</f>
        <v>0</v>
      </c>
      <c r="BU131" s="43">
        <f>IFERROR('4.1 取引係数表'!BU131/'4.1 取引係数表'!BU$201,0)</f>
        <v>0</v>
      </c>
      <c r="BV131" s="43">
        <f>IFERROR('4.1 取引係数表'!BV131/'4.1 取引係数表'!BV$201,0)</f>
        <v>0</v>
      </c>
      <c r="BW131" s="43">
        <f>IFERROR('4.1 取引係数表'!BW131/'4.1 取引係数表'!BW$201,0)</f>
        <v>0</v>
      </c>
      <c r="BX131" s="43">
        <f>IFERROR('4.1 取引係数表'!BX131/'4.1 取引係数表'!BX$201,0)</f>
        <v>0</v>
      </c>
      <c r="BY131" s="43">
        <f>IFERROR('4.1 取引係数表'!BY131/'4.1 取引係数表'!BY$201,0)</f>
        <v>0</v>
      </c>
      <c r="BZ131" s="43">
        <f>IFERROR('4.1 取引係数表'!BZ131/'4.1 取引係数表'!BZ$201,0)</f>
        <v>0</v>
      </c>
      <c r="CA131" s="43">
        <f>IFERROR('4.1 取引係数表'!CA131/'4.1 取引係数表'!CA$201,0)</f>
        <v>1.0918114143920596E-3</v>
      </c>
      <c r="CB131" s="43">
        <f>IFERROR('4.1 取引係数表'!CB131/'4.1 取引係数表'!CB$201,0)</f>
        <v>0</v>
      </c>
      <c r="CC131" s="43">
        <f>IFERROR('4.1 取引係数表'!CC131/'4.1 取引係数表'!CC$201,0)</f>
        <v>0</v>
      </c>
      <c r="CD131" s="43">
        <f>IFERROR('4.1 取引係数表'!CD131/'4.1 取引係数表'!CD$201,0)</f>
        <v>0</v>
      </c>
      <c r="CE131" s="43">
        <f>IFERROR('4.1 取引係数表'!CE131/'4.1 取引係数表'!CE$201,0)</f>
        <v>0</v>
      </c>
      <c r="CF131" s="43">
        <f>IFERROR('4.1 取引係数表'!CF131/'4.1 取引係数表'!CF$201,0)</f>
        <v>0</v>
      </c>
      <c r="CG131" s="43">
        <f>IFERROR('4.1 取引係数表'!CG131/'4.1 取引係数表'!CG$201,0)</f>
        <v>0</v>
      </c>
      <c r="CH131" s="43">
        <f>IFERROR('4.1 取引係数表'!CH131/'4.1 取引係数表'!CH$201,0)</f>
        <v>0</v>
      </c>
      <c r="CI131" s="43">
        <f>IFERROR('4.1 取引係数表'!CI131/'4.1 取引係数表'!CI$201,0)</f>
        <v>3.804624902030909E-6</v>
      </c>
      <c r="CJ131" s="43">
        <f>IFERROR('4.1 取引係数表'!CJ131/'4.1 取引係数表'!CJ$201,0)</f>
        <v>0</v>
      </c>
      <c r="CK131" s="43">
        <f>IFERROR('4.1 取引係数表'!CK131/'4.1 取引係数表'!CK$201,0)</f>
        <v>0</v>
      </c>
      <c r="CL131" s="43">
        <f>IFERROR('4.1 取引係数表'!CL131/'4.1 取引係数表'!CL$201,0)</f>
        <v>5.5408767924479902E-3</v>
      </c>
      <c r="CM131" s="43">
        <f>IFERROR('4.1 取引係数表'!CM131/'4.1 取引係数表'!CM$201,0)</f>
        <v>2.1510002151000216E-4</v>
      </c>
      <c r="CN131" s="43">
        <f>IFERROR('4.1 取引係数表'!CN131/'4.1 取引係数表'!CN$201,0)</f>
        <v>0</v>
      </c>
      <c r="CO131" s="43">
        <f>IFERROR('4.1 取引係数表'!CO131/'4.1 取引係数表'!CO$201,0)</f>
        <v>2.5356191094398563E-6</v>
      </c>
      <c r="CP131" s="43">
        <f>IFERROR('4.1 取引係数表'!CP131/'4.1 取引係数表'!CP$201,0)</f>
        <v>4.7889050647459962E-5</v>
      </c>
      <c r="CQ131" s="43">
        <f>IFERROR('4.1 取引係数表'!CQ131/'4.1 取引係数表'!CQ$201,0)</f>
        <v>0</v>
      </c>
      <c r="CR131" s="43">
        <f>IFERROR('4.1 取引係数表'!CR131/'4.1 取引係数表'!CR$201,0)</f>
        <v>0</v>
      </c>
      <c r="CS131" s="43">
        <f>IFERROR('4.1 取引係数表'!CS131/'4.1 取引係数表'!CS$201,0)</f>
        <v>0</v>
      </c>
      <c r="CT131" s="43">
        <f>IFERROR('4.1 取引係数表'!CT131/'4.1 取引係数表'!CT$201,0)</f>
        <v>1.2691087395442745E-4</v>
      </c>
      <c r="CU131" s="43">
        <f>IFERROR('4.1 取引係数表'!CU131/'4.1 取引係数表'!CU$201,0)</f>
        <v>0</v>
      </c>
      <c r="CV131" s="43">
        <f>IFERROR('4.1 取引係数表'!CV131/'4.1 取引係数表'!CV$201,0)</f>
        <v>3.9525691699604744E-5</v>
      </c>
      <c r="CW131" s="43">
        <f>IFERROR('4.1 取引係数表'!CW131/'4.1 取引係数表'!CW$201,0)</f>
        <v>0</v>
      </c>
      <c r="CX131" s="43">
        <f>IFERROR('4.1 取引係数表'!CX131/'4.1 取引係数表'!CX$201,0)</f>
        <v>0</v>
      </c>
      <c r="CY131" s="43">
        <f>IFERROR('4.1 取引係数表'!CY131/'4.1 取引係数表'!CY$201,0)</f>
        <v>2.8169014084507044E-4</v>
      </c>
      <c r="CZ131" s="43">
        <f>IFERROR('4.1 取引係数表'!CZ131/'4.1 取引係数表'!CZ$201,0)</f>
        <v>1.4946789429630516E-5</v>
      </c>
      <c r="DA131" s="43">
        <f>IFERROR('4.1 取引係数表'!DA131/'4.1 取引係数表'!DA$201,0)</f>
        <v>0</v>
      </c>
      <c r="DB131" s="43">
        <f>IFERROR('4.1 取引係数表'!DB131/'4.1 取引係数表'!DB$201,0)</f>
        <v>1.0560405519571951E-4</v>
      </c>
      <c r="DC131" s="43">
        <f>IFERROR('4.1 取引係数表'!DC131/'4.1 取引係数表'!DC$201,0)</f>
        <v>0</v>
      </c>
      <c r="DD131" s="43">
        <f>IFERROR('4.1 取引係数表'!DD131/'4.1 取引係数表'!DD$201,0)</f>
        <v>0</v>
      </c>
      <c r="DE131" s="43">
        <f>IFERROR('4.1 取引係数表'!DE131/'4.1 取引係数表'!DE$201,0)</f>
        <v>9.4374426246385886E-4</v>
      </c>
      <c r="DF131" s="43">
        <f>IFERROR('4.1 取引係数表'!DF131/'4.1 取引係数表'!DF$201,0)</f>
        <v>0</v>
      </c>
      <c r="DG131" s="43">
        <f>IFERROR('4.1 取引係数表'!DG131/'4.1 取引係数表'!DG$201,0)</f>
        <v>0</v>
      </c>
      <c r="DH131" s="43">
        <f>IFERROR('4.1 取引係数表'!DH131/'4.1 取引係数表'!DH$201,0)</f>
        <v>0</v>
      </c>
      <c r="DI131" s="43">
        <f>IFERROR('4.1 取引係数表'!DI131/'4.1 取引係数表'!DI$201,0)</f>
        <v>4.7755491881566379E-4</v>
      </c>
      <c r="DJ131" s="43">
        <f>IFERROR('4.1 取引係数表'!DJ131/'4.1 取引係数表'!DJ$201,0)</f>
        <v>0</v>
      </c>
      <c r="DK131" s="43">
        <f>IFERROR('4.1 取引係数表'!DK131/'4.1 取引係数表'!DK$201,0)</f>
        <v>1.2955465587044534E-4</v>
      </c>
      <c r="DL131" s="43">
        <f>IFERROR('4.1 取引係数表'!DL131/'4.1 取引係数表'!DL$201,0)</f>
        <v>6.3049317175894987E-6</v>
      </c>
      <c r="DM131" s="43">
        <f>IFERROR('4.1 取引係数表'!DM131/'4.1 取引係数表'!DM$201,0)</f>
        <v>0</v>
      </c>
      <c r="DN131" s="43">
        <f>IFERROR('4.1 取引係数表'!DN131/'4.1 取引係数表'!DN$201,0)</f>
        <v>0</v>
      </c>
      <c r="DO131" s="43">
        <f>IFERROR('4.1 取引係数表'!DO131/'4.1 取引係数表'!DO$201,0)</f>
        <v>0</v>
      </c>
      <c r="DP131" s="43">
        <f>IFERROR('4.1 取引係数表'!DP131/'4.1 取引係数表'!DP$201,0)</f>
        <v>1.7191977077363896E-4</v>
      </c>
      <c r="DQ131" s="43">
        <f>IFERROR('4.1 取引係数表'!DQ131/'4.1 取引係数表'!DQ$201,0)</f>
        <v>0</v>
      </c>
      <c r="DR131" s="43">
        <f>IFERROR('4.1 取引係数表'!DR131/'4.1 取引係数表'!DR$201,0)</f>
        <v>0</v>
      </c>
      <c r="DS131" s="43">
        <f>IFERROR('4.1 取引係数表'!DS131/'4.1 取引係数表'!DS$201,0)</f>
        <v>0</v>
      </c>
      <c r="DT131" s="43">
        <f>IFERROR('4.1 取引係数表'!DT131/'4.1 取引係数表'!DT$201,0)</f>
        <v>0</v>
      </c>
      <c r="DU131" s="43">
        <f>IFERROR('4.1 取引係数表'!DU131/'4.1 取引係数表'!DU$201,0)</f>
        <v>0</v>
      </c>
      <c r="DV131" s="43">
        <f>IFERROR('4.1 取引係数表'!DV131/'4.1 取引係数表'!DV$201,0)</f>
        <v>0</v>
      </c>
      <c r="DW131" s="43">
        <f>IFERROR('4.1 取引係数表'!DW131/'4.1 取引係数表'!DW$201,0)</f>
        <v>0</v>
      </c>
      <c r="DX131" s="43">
        <f>IFERROR('4.1 取引係数表'!DX131/'4.1 取引係数表'!DX$201,0)</f>
        <v>0</v>
      </c>
      <c r="DY131" s="43">
        <f>IFERROR('4.1 取引係数表'!DY131/'4.1 取引係数表'!DY$201,0)</f>
        <v>5.4730347349177332E-2</v>
      </c>
      <c r="DZ131" s="43">
        <f>IFERROR('4.1 取引係数表'!DZ131/'4.1 取引係数表'!DZ$201,0)</f>
        <v>0</v>
      </c>
      <c r="EA131" s="43">
        <f>IFERROR('4.1 取引係数表'!EA131/'4.1 取引係数表'!EA$201,0)</f>
        <v>1.8097772797310548E-3</v>
      </c>
      <c r="EB131" s="43">
        <f>IFERROR('4.1 取引係数表'!EB131/'4.1 取引係数表'!EB$201,0)</f>
        <v>8.4139859143643209E-4</v>
      </c>
      <c r="EC131" s="43">
        <f>IFERROR('4.1 取引係数表'!EC131/'4.1 取引係数表'!EC$201,0)</f>
        <v>6.7917526144644514E-3</v>
      </c>
      <c r="ED131" s="43">
        <f>IFERROR('4.1 取引係数表'!ED131/'4.1 取引係数表'!ED$201,0)</f>
        <v>1.8677532268650185E-3</v>
      </c>
      <c r="EE131" s="43">
        <f>IFERROR('4.1 取引係数表'!EE131/'4.1 取引係数表'!EE$201,0)</f>
        <v>2.3629024318204193E-3</v>
      </c>
      <c r="EF131" s="43">
        <f>IFERROR('4.1 取引係数表'!EF131/'4.1 取引係数表'!EF$201,0)</f>
        <v>6.9268867107678453E-5</v>
      </c>
      <c r="EG131" s="43">
        <f>IFERROR('4.1 取引係数表'!EG131/'4.1 取引係数表'!EG$201,0)</f>
        <v>0</v>
      </c>
      <c r="EH131" s="43">
        <f>IFERROR('4.1 取引係数表'!EH131/'4.1 取引係数表'!EH$201,0)</f>
        <v>0</v>
      </c>
      <c r="EI131" s="43">
        <f>IFERROR('4.1 取引係数表'!EI131/'4.1 取引係数表'!EI$201,0)</f>
        <v>4.6475600309837337E-4</v>
      </c>
      <c r="EJ131" s="43">
        <f>IFERROR('4.1 取引係数表'!EJ131/'4.1 取引係数表'!EJ$201,0)</f>
        <v>1.014251087311547E-3</v>
      </c>
      <c r="EK131" s="43">
        <f>IFERROR('4.1 取引係数表'!EK131/'4.1 取引係数表'!EK$201,0)</f>
        <v>9.0721916706676604E-4</v>
      </c>
      <c r="EL131" s="43">
        <f>IFERROR('4.1 取引係数表'!EL131/'4.1 取引係数表'!EL$201,0)</f>
        <v>1.228331248464586E-3</v>
      </c>
      <c r="EM131" s="43">
        <f>IFERROR('4.1 取引係数表'!EM131/'4.1 取引係数表'!EM$201,0)</f>
        <v>1.1457234975357994E-4</v>
      </c>
      <c r="EN131" s="43">
        <f>IFERROR('4.1 取引係数表'!EN131/'4.1 取引係数表'!EN$201,0)</f>
        <v>8.1433224755700319E-6</v>
      </c>
      <c r="EO131" s="43">
        <f>IFERROR('4.1 取引係数表'!EO131/'4.1 取引係数表'!EO$201,0)</f>
        <v>0</v>
      </c>
      <c r="EP131" s="43">
        <f>IFERROR('4.1 取引係数表'!EP131/'4.1 取引係数表'!EP$201,0)</f>
        <v>0</v>
      </c>
      <c r="EQ131" s="43">
        <f>IFERROR('4.1 取引係数表'!EQ131/'4.1 取引係数表'!EQ$201,0)</f>
        <v>0</v>
      </c>
      <c r="ER131" s="43">
        <f>IFERROR('4.1 取引係数表'!ER131/'4.1 取引係数表'!ER$201,0)</f>
        <v>3.5988051966747042E-5</v>
      </c>
      <c r="ES131" s="43">
        <f>IFERROR('4.1 取引係数表'!ES131/'4.1 取引係数表'!ES$201,0)</f>
        <v>0</v>
      </c>
      <c r="ET131" s="43">
        <f>IFERROR('4.1 取引係数表'!ET131/'4.1 取引係数表'!ET$201,0)</f>
        <v>3.4096444227959085E-4</v>
      </c>
      <c r="EU131" s="43">
        <f>IFERROR('4.1 取引係数表'!EU131/'4.1 取引係数表'!EU$201,0)</f>
        <v>1.4907406372170854E-4</v>
      </c>
      <c r="EV131" s="43">
        <f>IFERROR('4.1 取引係数表'!EV131/'4.1 取引係数表'!EV$201,0)</f>
        <v>0</v>
      </c>
      <c r="EW131" s="43">
        <f>IFERROR('4.1 取引係数表'!EW131/'4.1 取引係数表'!EW$201,0)</f>
        <v>0</v>
      </c>
      <c r="EX131" s="43">
        <f>IFERROR('4.1 取引係数表'!EX131/'4.1 取引係数表'!EX$201,0)</f>
        <v>0</v>
      </c>
      <c r="EY131" s="43">
        <f>IFERROR('4.1 取引係数表'!EY131/'4.1 取引係数表'!EY$201,0)</f>
        <v>0</v>
      </c>
      <c r="EZ131" s="43">
        <f>IFERROR('4.1 取引係数表'!EZ131/'4.1 取引係数表'!EZ$201,0)</f>
        <v>0</v>
      </c>
      <c r="FA131" s="43">
        <f>IFERROR('4.1 取引係数表'!FA131/'4.1 取引係数表'!FA$201,0)</f>
        <v>4.5487627365356625E-5</v>
      </c>
      <c r="FB131" s="43">
        <f>IFERROR('4.1 取引係数表'!FB131/'4.1 取引係数表'!FB$201,0)</f>
        <v>1.7391304347826088E-4</v>
      </c>
      <c r="FC131" s="43">
        <f>IFERROR('4.1 取引係数表'!FC131/'4.1 取引係数表'!FC$201,0)</f>
        <v>0</v>
      </c>
      <c r="FD131" s="43">
        <f>IFERROR('4.1 取引係数表'!FD131/'4.1 取引係数表'!FD$201,0)</f>
        <v>4.8848796691308171E-5</v>
      </c>
      <c r="FE131" s="43">
        <f>IFERROR('4.1 取引係数表'!FE131/'4.1 取引係数表'!FE$201,0)</f>
        <v>0</v>
      </c>
      <c r="FF131" s="43">
        <f>IFERROR('4.1 取引係数表'!FF131/'4.1 取引係数表'!FF$201,0)</f>
        <v>1.3315579227696406E-3</v>
      </c>
      <c r="FG131" s="43">
        <f>IFERROR('4.1 取引係数表'!FG131/'4.1 取引係数表'!FG$201,0)</f>
        <v>4.6493455753076774E-3</v>
      </c>
      <c r="FH131" s="43">
        <f>IFERROR('4.1 取引係数表'!FH131/'4.1 取引係数表'!FH$201,0)</f>
        <v>4.1155584247901875E-3</v>
      </c>
      <c r="FI131" s="43">
        <f>IFERROR('4.1 取引係数表'!FI131/'4.1 取引係数表'!FI$201,0)</f>
        <v>0</v>
      </c>
      <c r="FJ131" s="43">
        <f>IFERROR('4.1 取引係数表'!FJ131/'4.1 取引係数表'!FJ$201,0)</f>
        <v>2.2415940224159402E-3</v>
      </c>
      <c r="FK131" s="43">
        <f>IFERROR('4.1 取引係数表'!FK131/'4.1 取引係数表'!FK$201,0)</f>
        <v>5.4328358208955221E-2</v>
      </c>
      <c r="FL131" s="43">
        <f>IFERROR('4.1 取引係数表'!FL131/'4.1 取引係数表'!FL$201,0)</f>
        <v>2.0050401610922303E-3</v>
      </c>
      <c r="FM131" s="43">
        <f>IFERROR('4.1 取引係数表'!FM131/'4.1 取引係数表'!FM$201,0)</f>
        <v>9.4473744554001381E-4</v>
      </c>
      <c r="FN131" s="43">
        <f>IFERROR('4.1 取引係数表'!FN131/'4.1 取引係数表'!FN$201,0)</f>
        <v>1.7142401530856322E-3</v>
      </c>
      <c r="FO131" s="43">
        <f>IFERROR('4.1 取引係数表'!FO131/'4.1 取引係数表'!FO$201,0)</f>
        <v>0</v>
      </c>
      <c r="FP131" s="43">
        <f>IFERROR('4.1 取引係数表'!FP131/'4.1 取引係数表'!FP$201,0)</f>
        <v>8.5280549737861561E-3</v>
      </c>
      <c r="FQ131" s="43">
        <f>IFERROR('4.1 取引係数表'!FQ131/'4.1 取引係数表'!FQ$201,0)</f>
        <v>2.2954918849308898E-4</v>
      </c>
      <c r="FR131" s="43">
        <f>IFERROR('4.1 取引係数表'!FR131/'4.1 取引係数表'!FR$201,0)</f>
        <v>2.993339818902941E-4</v>
      </c>
      <c r="FS131" s="43">
        <f>IFERROR('4.1 取引係数表'!FS131/'4.1 取引係数表'!FS$201,0)</f>
        <v>1.6953033817424322E-3</v>
      </c>
      <c r="FT131" s="43">
        <f>IFERROR('4.1 取引係数表'!FT131/'4.1 取引係数表'!FT$201,0)</f>
        <v>1.1027955696980456E-3</v>
      </c>
      <c r="FU131" s="43">
        <f>IFERROR('4.1 取引係数表'!FU131/'4.1 取引係数表'!FU$201,0)</f>
        <v>2.9850315113407124E-3</v>
      </c>
      <c r="FV131" s="43">
        <f>IFERROR('4.1 取引係数表'!FV131/'4.1 取引係数表'!FV$201,0)</f>
        <v>0</v>
      </c>
      <c r="FW131" s="43">
        <f>IFERROR('4.1 取引係数表'!FW131/'4.1 取引係数表'!FW$201,0)</f>
        <v>0</v>
      </c>
      <c r="FX131" s="43">
        <f>IFERROR('4.1 取引係数表'!FX131/'4.1 取引係数表'!FX$201,0)</f>
        <v>0</v>
      </c>
      <c r="FY131" s="43">
        <f>IFERROR('4.1 取引係数表'!FY131/'4.1 取引係数表'!FY$201,0)</f>
        <v>1.1905844612191915E-3</v>
      </c>
      <c r="FZ131" s="43">
        <f>IFERROR('4.1 取引係数表'!FZ131/'4.1 取引係数表'!FZ$201,0)</f>
        <v>0</v>
      </c>
      <c r="GA131" s="43">
        <f>IFERROR('4.1 取引係数表'!GA131/'4.1 取引係数表'!GA$201,0)</f>
        <v>4.3268746995225905E-3</v>
      </c>
      <c r="GB131" s="43">
        <f>IFERROR('4.1 取引係数表'!GB131/'4.1 取引係数表'!GB$201,0)</f>
        <v>2.4000890571078703E-3</v>
      </c>
      <c r="GC131" s="43">
        <f>IFERROR('4.1 取引係数表'!GC131/'4.1 取引係数表'!GC$201,0)</f>
        <v>1.5580142400322499E-3</v>
      </c>
      <c r="GD131" s="43">
        <f>IFERROR('4.1 取引係数表'!GD131/'4.1 取引係数表'!GD$201,0)</f>
        <v>1.0605803495672833E-3</v>
      </c>
      <c r="GE131" s="43">
        <f>IFERROR('4.1 取引係数表'!GE131/'4.1 取引係数表'!GE$201,0)</f>
        <v>3.078931203931204E-3</v>
      </c>
      <c r="GF131" s="43">
        <f>IFERROR('4.1 取引係数表'!GF131/'4.1 取引係数表'!GF$201,0)</f>
        <v>5.7127858322911359E-3</v>
      </c>
      <c r="GG131" s="43">
        <f>IFERROR('4.1 取引係数表'!GG131/'4.1 取引係数表'!GG$201,0)</f>
        <v>4.3181418265000882E-2</v>
      </c>
      <c r="GH131" s="44">
        <f>IFERROR('4.1 取引係数表'!GH131/'4.1 取引係数表'!GH$201,0)</f>
        <v>1.2442785406390259E-3</v>
      </c>
    </row>
    <row r="132" spans="1:190" s="13" customFormat="1">
      <c r="A132" s="10" t="s">
        <v>128</v>
      </c>
      <c r="B132" s="11" t="s">
        <v>316</v>
      </c>
      <c r="C132" s="43">
        <f>IFERROR('4.1 取引係数表'!C132/'4.1 取引係数表'!C$201,0)</f>
        <v>2.4256798641619277E-4</v>
      </c>
      <c r="D132" s="43">
        <f>IFERROR('4.1 取引係数表'!D132/'4.1 取引係数表'!D$201,0)</f>
        <v>2.5490695895997962E-4</v>
      </c>
      <c r="E132" s="43">
        <f>IFERROR('4.1 取引係数表'!E132/'4.1 取引係数表'!E$201,0)</f>
        <v>1.6981772897090456E-4</v>
      </c>
      <c r="F132" s="43">
        <f>IFERROR('4.1 取引係数表'!F132/'4.1 取引係数表'!F$201,0)</f>
        <v>0</v>
      </c>
      <c r="G132" s="43">
        <f>IFERROR('4.1 取引係数表'!G132/'4.1 取引係数表'!G$201,0)</f>
        <v>0</v>
      </c>
      <c r="H132" s="43">
        <f>IFERROR('4.1 取引係数表'!H132/'4.1 取引係数表'!H$201,0)</f>
        <v>0</v>
      </c>
      <c r="I132" s="43">
        <f>IFERROR('4.1 取引係数表'!I132/'4.1 取引係数表'!I$201,0)</f>
        <v>0</v>
      </c>
      <c r="J132" s="43">
        <f>IFERROR('4.1 取引係数表'!J132/'4.1 取引係数表'!J$201,0)</f>
        <v>0</v>
      </c>
      <c r="K132" s="43">
        <f>IFERROR('4.1 取引係数表'!K132/'4.1 取引係数表'!K$201,0)</f>
        <v>0</v>
      </c>
      <c r="L132" s="43">
        <f>IFERROR('4.1 取引係数表'!L132/'4.1 取引係数表'!L$201,0)</f>
        <v>0</v>
      </c>
      <c r="M132" s="43">
        <f>IFERROR('4.1 取引係数表'!M132/'4.1 取引係数表'!M$201,0)</f>
        <v>0</v>
      </c>
      <c r="N132" s="43">
        <f>IFERROR('4.1 取引係数表'!N132/'4.1 取引係数表'!N$201,0)</f>
        <v>0</v>
      </c>
      <c r="O132" s="43">
        <f>IFERROR('4.1 取引係数表'!O132/'4.1 取引係数表'!O$201,0)</f>
        <v>0</v>
      </c>
      <c r="P132" s="43">
        <f>IFERROR('4.1 取引係数表'!P132/'4.1 取引係数表'!P$201,0)</f>
        <v>0</v>
      </c>
      <c r="Q132" s="43">
        <f>IFERROR('4.1 取引係数表'!Q132/'4.1 取引係数表'!Q$201,0)</f>
        <v>0</v>
      </c>
      <c r="R132" s="43">
        <f>IFERROR('4.1 取引係数表'!R132/'4.1 取引係数表'!R$201,0)</f>
        <v>0</v>
      </c>
      <c r="S132" s="43">
        <f>IFERROR('4.1 取引係数表'!S132/'4.1 取引係数表'!S$201,0)</f>
        <v>0</v>
      </c>
      <c r="T132" s="43">
        <f>IFERROR('4.1 取引係数表'!T132/'4.1 取引係数表'!T$201,0)</f>
        <v>0</v>
      </c>
      <c r="U132" s="43">
        <f>IFERROR('4.1 取引係数表'!U132/'4.1 取引係数表'!U$201,0)</f>
        <v>0</v>
      </c>
      <c r="V132" s="43">
        <f>IFERROR('4.1 取引係数表'!V132/'4.1 取引係数表'!V$201,0)</f>
        <v>0</v>
      </c>
      <c r="W132" s="43">
        <f>IFERROR('4.1 取引係数表'!W132/'4.1 取引係数表'!W$201,0)</f>
        <v>1.9889468015691454E-3</v>
      </c>
      <c r="X132" s="43">
        <f>IFERROR('4.1 取引係数表'!X132/'4.1 取引係数表'!X$201,0)</f>
        <v>0</v>
      </c>
      <c r="Y132" s="43">
        <f>IFERROR('4.1 取引係数表'!Y132/'4.1 取引係数表'!Y$201,0)</f>
        <v>0</v>
      </c>
      <c r="Z132" s="43">
        <f>IFERROR('4.1 取引係数表'!Z132/'4.1 取引係数表'!Z$201,0)</f>
        <v>0</v>
      </c>
      <c r="AA132" s="43">
        <f>IFERROR('4.1 取引係数表'!AA132/'4.1 取引係数表'!AA$201,0)</f>
        <v>0</v>
      </c>
      <c r="AB132" s="43">
        <f>IFERROR('4.1 取引係数表'!AB132/'4.1 取引係数表'!AB$201,0)</f>
        <v>5.6838530053950394E-3</v>
      </c>
      <c r="AC132" s="43">
        <f>IFERROR('4.1 取引係数表'!AC132/'4.1 取引係数表'!AC$201,0)</f>
        <v>1.5918382113527007E-3</v>
      </c>
      <c r="AD132" s="43">
        <f>IFERROR('4.1 取引係数表'!AD132/'4.1 取引係数表'!AD$201,0)</f>
        <v>1.2277638328058496E-4</v>
      </c>
      <c r="AE132" s="43">
        <f>IFERROR('4.1 取引係数表'!AE132/'4.1 取引係数表'!AE$201,0)</f>
        <v>2.8128261075799261E-2</v>
      </c>
      <c r="AF132" s="43">
        <f>IFERROR('4.1 取引係数表'!AF132/'4.1 取引係数表'!AF$201,0)</f>
        <v>0</v>
      </c>
      <c r="AG132" s="43">
        <f>IFERROR('4.1 取引係数表'!AG132/'4.1 取引係数表'!AG$201,0)</f>
        <v>0</v>
      </c>
      <c r="AH132" s="43">
        <f>IFERROR('4.1 取引係数表'!AH132/'4.1 取引係数表'!AH$201,0)</f>
        <v>0</v>
      </c>
      <c r="AI132" s="43">
        <f>IFERROR('4.1 取引係数表'!AI132/'4.1 取引係数表'!AI$201,0)</f>
        <v>0</v>
      </c>
      <c r="AJ132" s="43">
        <f>IFERROR('4.1 取引係数表'!AJ132/'4.1 取引係数表'!AJ$201,0)</f>
        <v>0</v>
      </c>
      <c r="AK132" s="43">
        <f>IFERROR('4.1 取引係数表'!AK132/'4.1 取引係数表'!AK$201,0)</f>
        <v>0</v>
      </c>
      <c r="AL132" s="43">
        <f>IFERROR('4.1 取引係数表'!AL132/'4.1 取引係数表'!AL$201,0)</f>
        <v>0</v>
      </c>
      <c r="AM132" s="43">
        <f>IFERROR('4.1 取引係数表'!AM132/'4.1 取引係数表'!AM$201,0)</f>
        <v>0</v>
      </c>
      <c r="AN132" s="43">
        <f>IFERROR('4.1 取引係数表'!AN132/'4.1 取引係数表'!AN$201,0)</f>
        <v>0</v>
      </c>
      <c r="AO132" s="43">
        <f>IFERROR('4.1 取引係数表'!AO132/'4.1 取引係数表'!AO$201,0)</f>
        <v>0</v>
      </c>
      <c r="AP132" s="43">
        <f>IFERROR('4.1 取引係数表'!AP132/'4.1 取引係数表'!AP$201,0)</f>
        <v>0</v>
      </c>
      <c r="AQ132" s="43">
        <f>IFERROR('4.1 取引係数表'!AQ132/'4.1 取引係数表'!AQ$201,0)</f>
        <v>0</v>
      </c>
      <c r="AR132" s="43">
        <f>IFERROR('4.1 取引係数表'!AR132/'4.1 取引係数表'!AR$201,0)</f>
        <v>0</v>
      </c>
      <c r="AS132" s="43">
        <f>IFERROR('4.1 取引係数表'!AS132/'4.1 取引係数表'!AS$201,0)</f>
        <v>0</v>
      </c>
      <c r="AT132" s="43">
        <f>IFERROR('4.1 取引係数表'!AT132/'4.1 取引係数表'!AT$201,0)</f>
        <v>0</v>
      </c>
      <c r="AU132" s="43">
        <f>IFERROR('4.1 取引係数表'!AU132/'4.1 取引係数表'!AU$201,0)</f>
        <v>0</v>
      </c>
      <c r="AV132" s="43">
        <f>IFERROR('4.1 取引係数表'!AV132/'4.1 取引係数表'!AV$201,0)</f>
        <v>0</v>
      </c>
      <c r="AW132" s="43">
        <f>IFERROR('4.1 取引係数表'!AW132/'4.1 取引係数表'!AW$201,0)</f>
        <v>0</v>
      </c>
      <c r="AX132" s="43">
        <f>IFERROR('4.1 取引係数表'!AX132/'4.1 取引係数表'!AX$201,0)</f>
        <v>0</v>
      </c>
      <c r="AY132" s="43">
        <f>IFERROR('4.1 取引係数表'!AY132/'4.1 取引係数表'!AY$201,0)</f>
        <v>0</v>
      </c>
      <c r="AZ132" s="43">
        <f>IFERROR('4.1 取引係数表'!AZ132/'4.1 取引係数表'!AZ$201,0)</f>
        <v>0</v>
      </c>
      <c r="BA132" s="43">
        <f>IFERROR('4.1 取引係数表'!BA132/'4.1 取引係数表'!BA$201,0)</f>
        <v>0</v>
      </c>
      <c r="BB132" s="43">
        <f>IFERROR('4.1 取引係数表'!BB132/'4.1 取引係数表'!BB$201,0)</f>
        <v>0</v>
      </c>
      <c r="BC132" s="43">
        <f>IFERROR('4.1 取引係数表'!BC132/'4.1 取引係数表'!BC$201,0)</f>
        <v>0</v>
      </c>
      <c r="BD132" s="43">
        <f>IFERROR('4.1 取引係数表'!BD132/'4.1 取引係数表'!BD$201,0)</f>
        <v>0</v>
      </c>
      <c r="BE132" s="43">
        <f>IFERROR('4.1 取引係数表'!BE132/'4.1 取引係数表'!BE$201,0)</f>
        <v>0</v>
      </c>
      <c r="BF132" s="43">
        <f>IFERROR('4.1 取引係数表'!BF132/'4.1 取引係数表'!BF$201,0)</f>
        <v>0</v>
      </c>
      <c r="BG132" s="43">
        <f>IFERROR('4.1 取引係数表'!BG132/'4.1 取引係数表'!BG$201,0)</f>
        <v>0</v>
      </c>
      <c r="BH132" s="43">
        <f>IFERROR('4.1 取引係数表'!BH132/'4.1 取引係数表'!BH$201,0)</f>
        <v>0</v>
      </c>
      <c r="BI132" s="43">
        <f>IFERROR('4.1 取引係数表'!BI132/'4.1 取引係数表'!BI$201,0)</f>
        <v>0</v>
      </c>
      <c r="BJ132" s="43">
        <f>IFERROR('4.1 取引係数表'!BJ132/'4.1 取引係数表'!BJ$201,0)</f>
        <v>0</v>
      </c>
      <c r="BK132" s="43">
        <f>IFERROR('4.1 取引係数表'!BK132/'4.1 取引係数表'!BK$201,0)</f>
        <v>0</v>
      </c>
      <c r="BL132" s="43">
        <f>IFERROR('4.1 取引係数表'!BL132/'4.1 取引係数表'!BL$201,0)</f>
        <v>0</v>
      </c>
      <c r="BM132" s="43">
        <f>IFERROR('4.1 取引係数表'!BM132/'4.1 取引係数表'!BM$201,0)</f>
        <v>0</v>
      </c>
      <c r="BN132" s="43">
        <f>IFERROR('4.1 取引係数表'!BN132/'4.1 取引係数表'!BN$201,0)</f>
        <v>0</v>
      </c>
      <c r="BO132" s="43">
        <f>IFERROR('4.1 取引係数表'!BO132/'4.1 取引係数表'!BO$201,0)</f>
        <v>9.8843921494203794E-3</v>
      </c>
      <c r="BP132" s="43">
        <f>IFERROR('4.1 取引係数表'!BP132/'4.1 取引係数表'!BP$201,0)</f>
        <v>0</v>
      </c>
      <c r="BQ132" s="43">
        <f>IFERROR('4.1 取引係数表'!BQ132/'4.1 取引係数表'!BQ$201,0)</f>
        <v>8.3745781306266692E-6</v>
      </c>
      <c r="BR132" s="43">
        <f>IFERROR('4.1 取引係数表'!BR132/'4.1 取引係数表'!BR$201,0)</f>
        <v>0</v>
      </c>
      <c r="BS132" s="43">
        <f>IFERROR('4.1 取引係数表'!BS132/'4.1 取引係数表'!BS$201,0)</f>
        <v>0</v>
      </c>
      <c r="BT132" s="43">
        <f>IFERROR('4.1 取引係数表'!BT132/'4.1 取引係数表'!BT$201,0)</f>
        <v>0</v>
      </c>
      <c r="BU132" s="43">
        <f>IFERROR('4.1 取引係数表'!BU132/'4.1 取引係数表'!BU$201,0)</f>
        <v>0</v>
      </c>
      <c r="BV132" s="43">
        <f>IFERROR('4.1 取引係数表'!BV132/'4.1 取引係数表'!BV$201,0)</f>
        <v>0</v>
      </c>
      <c r="BW132" s="43">
        <f>IFERROR('4.1 取引係数表'!BW132/'4.1 取引係数表'!BW$201,0)</f>
        <v>0</v>
      </c>
      <c r="BX132" s="43">
        <f>IFERROR('4.1 取引係数表'!BX132/'4.1 取引係数表'!BX$201,0)</f>
        <v>3.7038408829956664E-5</v>
      </c>
      <c r="BY132" s="43">
        <f>IFERROR('4.1 取引係数表'!BY132/'4.1 取引係数表'!BY$201,0)</f>
        <v>4.8551243347545988E-3</v>
      </c>
      <c r="BZ132" s="43">
        <f>IFERROR('4.1 取引係数表'!BZ132/'4.1 取引係数表'!BZ$201,0)</f>
        <v>0</v>
      </c>
      <c r="CA132" s="43">
        <f>IFERROR('4.1 取引係数表'!CA132/'4.1 取引係数表'!CA$201,0)</f>
        <v>4.5657568238213399E-3</v>
      </c>
      <c r="CB132" s="43">
        <f>IFERROR('4.1 取引係数表'!CB132/'4.1 取引係数表'!CB$201,0)</f>
        <v>0</v>
      </c>
      <c r="CC132" s="43">
        <f>IFERROR('4.1 取引係数表'!CC132/'4.1 取引係数表'!CC$201,0)</f>
        <v>0</v>
      </c>
      <c r="CD132" s="43">
        <f>IFERROR('4.1 取引係数表'!CD132/'4.1 取引係数表'!CD$201,0)</f>
        <v>0</v>
      </c>
      <c r="CE132" s="43">
        <f>IFERROR('4.1 取引係数表'!CE132/'4.1 取引係数表'!CE$201,0)</f>
        <v>0</v>
      </c>
      <c r="CF132" s="43">
        <f>IFERROR('4.1 取引係数表'!CF132/'4.1 取引係数表'!CF$201,0)</f>
        <v>9.6415639054907613E-4</v>
      </c>
      <c r="CG132" s="43">
        <f>IFERROR('4.1 取引係数表'!CG132/'4.1 取引係数表'!CG$201,0)</f>
        <v>0</v>
      </c>
      <c r="CH132" s="43">
        <f>IFERROR('4.1 取引係数表'!CH132/'4.1 取引係数表'!CH$201,0)</f>
        <v>1.7699463116285473E-4</v>
      </c>
      <c r="CI132" s="43">
        <f>IFERROR('4.1 取引係数表'!CI132/'4.1 取引係数表'!CI$201,0)</f>
        <v>4.9968675254973276E-2</v>
      </c>
      <c r="CJ132" s="43">
        <f>IFERROR('4.1 取引係数表'!CJ132/'4.1 取引係数表'!CJ$201,0)</f>
        <v>0</v>
      </c>
      <c r="CK132" s="43">
        <f>IFERROR('4.1 取引係数表'!CK132/'4.1 取引係数表'!CK$201,0)</f>
        <v>0</v>
      </c>
      <c r="CL132" s="43">
        <f>IFERROR('4.1 取引係数表'!CL132/'4.1 取引係数表'!CL$201,0)</f>
        <v>5.8230510735448786E-3</v>
      </c>
      <c r="CM132" s="43">
        <f>IFERROR('4.1 取引係数表'!CM132/'4.1 取引係数表'!CM$201,0)</f>
        <v>0</v>
      </c>
      <c r="CN132" s="43">
        <f>IFERROR('4.1 取引係数表'!CN132/'4.1 取引係数表'!CN$201,0)</f>
        <v>0</v>
      </c>
      <c r="CO132" s="43">
        <f>IFERROR('4.1 取引係数表'!CO132/'4.1 取引係数表'!CO$201,0)</f>
        <v>0</v>
      </c>
      <c r="CP132" s="43">
        <f>IFERROR('4.1 取引係数表'!CP132/'4.1 取引係数表'!CP$201,0)</f>
        <v>1.094606871941942E-5</v>
      </c>
      <c r="CQ132" s="43">
        <f>IFERROR('4.1 取引係数表'!CQ132/'4.1 取引係数表'!CQ$201,0)</f>
        <v>0</v>
      </c>
      <c r="CR132" s="43">
        <f>IFERROR('4.1 取引係数表'!CR132/'4.1 取引係数表'!CR$201,0)</f>
        <v>0</v>
      </c>
      <c r="CS132" s="43">
        <f>IFERROR('4.1 取引係数表'!CS132/'4.1 取引係数表'!CS$201,0)</f>
        <v>0</v>
      </c>
      <c r="CT132" s="43">
        <f>IFERROR('4.1 取引係数表'!CT132/'4.1 取引係数表'!CT$201,0)</f>
        <v>0</v>
      </c>
      <c r="CU132" s="43">
        <f>IFERROR('4.1 取引係数表'!CU132/'4.1 取引係数表'!CU$201,0)</f>
        <v>0</v>
      </c>
      <c r="CV132" s="43">
        <f>IFERROR('4.1 取引係数表'!CV132/'4.1 取引係数表'!CV$201,0)</f>
        <v>0</v>
      </c>
      <c r="CW132" s="43">
        <f>IFERROR('4.1 取引係数表'!CW132/'4.1 取引係数表'!CW$201,0)</f>
        <v>0</v>
      </c>
      <c r="CX132" s="43">
        <f>IFERROR('4.1 取引係数表'!CX132/'4.1 取引係数表'!CX$201,0)</f>
        <v>0</v>
      </c>
      <c r="CY132" s="43">
        <f>IFERROR('4.1 取引係数表'!CY132/'4.1 取引係数表'!CY$201,0)</f>
        <v>0</v>
      </c>
      <c r="CZ132" s="43">
        <f>IFERROR('4.1 取引係数表'!CZ132/'4.1 取引係数表'!CZ$201,0)</f>
        <v>0</v>
      </c>
      <c r="DA132" s="43">
        <f>IFERROR('4.1 取引係数表'!DA132/'4.1 取引係数表'!DA$201,0)</f>
        <v>0</v>
      </c>
      <c r="DB132" s="43">
        <f>IFERROR('4.1 取引係数表'!DB132/'4.1 取引係数表'!DB$201,0)</f>
        <v>0</v>
      </c>
      <c r="DC132" s="43">
        <f>IFERROR('4.1 取引係数表'!DC132/'4.1 取引係数表'!DC$201,0)</f>
        <v>0</v>
      </c>
      <c r="DD132" s="43">
        <f>IFERROR('4.1 取引係数表'!DD132/'4.1 取引係数表'!DD$201,0)</f>
        <v>0</v>
      </c>
      <c r="DE132" s="43">
        <f>IFERROR('4.1 取引係数表'!DE132/'4.1 取引係数表'!DE$201,0)</f>
        <v>0</v>
      </c>
      <c r="DF132" s="43">
        <f>IFERROR('4.1 取引係数表'!DF132/'4.1 取引係数表'!DF$201,0)</f>
        <v>0</v>
      </c>
      <c r="DG132" s="43">
        <f>IFERROR('4.1 取引係数表'!DG132/'4.1 取引係数表'!DG$201,0)</f>
        <v>0</v>
      </c>
      <c r="DH132" s="43">
        <f>IFERROR('4.1 取引係数表'!DH132/'4.1 取引係数表'!DH$201,0)</f>
        <v>0</v>
      </c>
      <c r="DI132" s="43">
        <f>IFERROR('4.1 取引係数表'!DI132/'4.1 取引係数表'!DI$201,0)</f>
        <v>0</v>
      </c>
      <c r="DJ132" s="43">
        <f>IFERROR('4.1 取引係数表'!DJ132/'4.1 取引係数表'!DJ$201,0)</f>
        <v>0</v>
      </c>
      <c r="DK132" s="43">
        <f>IFERROR('4.1 取引係数表'!DK132/'4.1 取引係数表'!DK$201,0)</f>
        <v>2.5910931174089069E-4</v>
      </c>
      <c r="DL132" s="43">
        <f>IFERROR('4.1 取引係数表'!DL132/'4.1 取引係数表'!DL$201,0)</f>
        <v>0</v>
      </c>
      <c r="DM132" s="43">
        <f>IFERROR('4.1 取引係数表'!DM132/'4.1 取引係数表'!DM$201,0)</f>
        <v>0</v>
      </c>
      <c r="DN132" s="43">
        <f>IFERROR('4.1 取引係数表'!DN132/'4.1 取引係数表'!DN$201,0)</f>
        <v>0</v>
      </c>
      <c r="DO132" s="43">
        <f>IFERROR('4.1 取引係数表'!DO132/'4.1 取引係数表'!DO$201,0)</f>
        <v>0</v>
      </c>
      <c r="DP132" s="43">
        <f>IFERROR('4.1 取引係数表'!DP132/'4.1 取引係数表'!DP$201,0)</f>
        <v>2.2922636103151864E-4</v>
      </c>
      <c r="DQ132" s="43">
        <f>IFERROR('4.1 取引係数表'!DQ132/'4.1 取引係数表'!DQ$201,0)</f>
        <v>0</v>
      </c>
      <c r="DR132" s="43">
        <f>IFERROR('4.1 取引係数表'!DR132/'4.1 取引係数表'!DR$201,0)</f>
        <v>0</v>
      </c>
      <c r="DS132" s="43">
        <f>IFERROR('4.1 取引係数表'!DS132/'4.1 取引係数表'!DS$201,0)</f>
        <v>0</v>
      </c>
      <c r="DT132" s="43">
        <f>IFERROR('4.1 取引係数表'!DT132/'4.1 取引係数表'!DT$201,0)</f>
        <v>0</v>
      </c>
      <c r="DU132" s="43">
        <f>IFERROR('4.1 取引係数表'!DU132/'4.1 取引係数表'!DU$201,0)</f>
        <v>0</v>
      </c>
      <c r="DV132" s="43">
        <f>IFERROR('4.1 取引係数表'!DV132/'4.1 取引係数表'!DV$201,0)</f>
        <v>0</v>
      </c>
      <c r="DW132" s="43">
        <f>IFERROR('4.1 取引係数表'!DW132/'4.1 取引係数表'!DW$201,0)</f>
        <v>0</v>
      </c>
      <c r="DX132" s="43">
        <f>IFERROR('4.1 取引係数表'!DX132/'4.1 取引係数表'!DX$201,0)</f>
        <v>0</v>
      </c>
      <c r="DY132" s="43">
        <f>IFERROR('4.1 取引係数表'!DY132/'4.1 取引係数表'!DY$201,0)</f>
        <v>0</v>
      </c>
      <c r="DZ132" s="43">
        <f>IFERROR('4.1 取引係数表'!DZ132/'4.1 取引係数表'!DZ$201,0)</f>
        <v>0</v>
      </c>
      <c r="EA132" s="43">
        <f>IFERROR('4.1 取引係数表'!EA132/'4.1 取引係数表'!EA$201,0)</f>
        <v>0</v>
      </c>
      <c r="EB132" s="43">
        <f>IFERROR('4.1 取引係数表'!EB132/'4.1 取引係数表'!EB$201,0)</f>
        <v>0</v>
      </c>
      <c r="EC132" s="43">
        <f>IFERROR('4.1 取引係数表'!EC132/'4.1 取引係数表'!EC$201,0)</f>
        <v>0</v>
      </c>
      <c r="ED132" s="43">
        <f>IFERROR('4.1 取引係数表'!ED132/'4.1 取引係数表'!ED$201,0)</f>
        <v>0</v>
      </c>
      <c r="EE132" s="43">
        <f>IFERROR('4.1 取引係数表'!EE132/'4.1 取引係数表'!EE$201,0)</f>
        <v>0</v>
      </c>
      <c r="EF132" s="43">
        <f>IFERROR('4.1 取引係数表'!EF132/'4.1 取引係数表'!EF$201,0)</f>
        <v>0</v>
      </c>
      <c r="EG132" s="43">
        <f>IFERROR('4.1 取引係数表'!EG132/'4.1 取引係数表'!EG$201,0)</f>
        <v>0</v>
      </c>
      <c r="EH132" s="43">
        <f>IFERROR('4.1 取引係数表'!EH132/'4.1 取引係数表'!EH$201,0)</f>
        <v>0</v>
      </c>
      <c r="EI132" s="43">
        <f>IFERROR('4.1 取引係数表'!EI132/'4.1 取引係数表'!EI$201,0)</f>
        <v>0</v>
      </c>
      <c r="EJ132" s="43">
        <f>IFERROR('4.1 取引係数表'!EJ132/'4.1 取引係数表'!EJ$201,0)</f>
        <v>0</v>
      </c>
      <c r="EK132" s="43">
        <f>IFERROR('4.1 取引係数表'!EK132/'4.1 取引係数表'!EK$201,0)</f>
        <v>0</v>
      </c>
      <c r="EL132" s="43">
        <f>IFERROR('4.1 取引係数表'!EL132/'4.1 取引係数表'!EL$201,0)</f>
        <v>0</v>
      </c>
      <c r="EM132" s="43">
        <f>IFERROR('4.1 取引係数表'!EM132/'4.1 取引係数表'!EM$201,0)</f>
        <v>0</v>
      </c>
      <c r="EN132" s="43">
        <f>IFERROR('4.1 取引係数表'!EN132/'4.1 取引係数表'!EN$201,0)</f>
        <v>0</v>
      </c>
      <c r="EO132" s="43">
        <f>IFERROR('4.1 取引係数表'!EO132/'4.1 取引係数表'!EO$201,0)</f>
        <v>0</v>
      </c>
      <c r="EP132" s="43">
        <f>IFERROR('4.1 取引係数表'!EP132/'4.1 取引係数表'!EP$201,0)</f>
        <v>0</v>
      </c>
      <c r="EQ132" s="43">
        <f>IFERROR('4.1 取引係数表'!EQ132/'4.1 取引係数表'!EQ$201,0)</f>
        <v>0</v>
      </c>
      <c r="ER132" s="43">
        <f>IFERROR('4.1 取引係数表'!ER132/'4.1 取引係数表'!ER$201,0)</f>
        <v>0</v>
      </c>
      <c r="ES132" s="43">
        <f>IFERROR('4.1 取引係数表'!ES132/'4.1 取引係数表'!ES$201,0)</f>
        <v>0</v>
      </c>
      <c r="ET132" s="43">
        <f>IFERROR('4.1 取引係数表'!ET132/'4.1 取引係数表'!ET$201,0)</f>
        <v>0</v>
      </c>
      <c r="EU132" s="43">
        <f>IFERROR('4.1 取引係数表'!EU132/'4.1 取引係数表'!EU$201,0)</f>
        <v>0</v>
      </c>
      <c r="EV132" s="43">
        <f>IFERROR('4.1 取引係数表'!EV132/'4.1 取引係数表'!EV$201,0)</f>
        <v>0</v>
      </c>
      <c r="EW132" s="43">
        <f>IFERROR('4.1 取引係数表'!EW132/'4.1 取引係数表'!EW$201,0)</f>
        <v>0</v>
      </c>
      <c r="EX132" s="43">
        <f>IFERROR('4.1 取引係数表'!EX132/'4.1 取引係数表'!EX$201,0)</f>
        <v>0</v>
      </c>
      <c r="EY132" s="43">
        <f>IFERROR('4.1 取引係数表'!EY132/'4.1 取引係数表'!EY$201,0)</f>
        <v>0</v>
      </c>
      <c r="EZ132" s="43">
        <f>IFERROR('4.1 取引係数表'!EZ132/'4.1 取引係数表'!EZ$201,0)</f>
        <v>0</v>
      </c>
      <c r="FA132" s="43">
        <f>IFERROR('4.1 取引係数表'!FA132/'4.1 取引係数表'!FA$201,0)</f>
        <v>0</v>
      </c>
      <c r="FB132" s="43">
        <f>IFERROR('4.1 取引係数表'!FB132/'4.1 取引係数表'!FB$201,0)</f>
        <v>0</v>
      </c>
      <c r="FC132" s="43">
        <f>IFERROR('4.1 取引係数表'!FC132/'4.1 取引係数表'!FC$201,0)</f>
        <v>0</v>
      </c>
      <c r="FD132" s="43">
        <f>IFERROR('4.1 取引係数表'!FD132/'4.1 取引係数表'!FD$201,0)</f>
        <v>0</v>
      </c>
      <c r="FE132" s="43">
        <f>IFERROR('4.1 取引係数表'!FE132/'4.1 取引係数表'!FE$201,0)</f>
        <v>0</v>
      </c>
      <c r="FF132" s="43">
        <f>IFERROR('4.1 取引係数表'!FF132/'4.1 取引係数表'!FF$201,0)</f>
        <v>0</v>
      </c>
      <c r="FG132" s="43">
        <f>IFERROR('4.1 取引係数表'!FG132/'4.1 取引係数表'!FG$201,0)</f>
        <v>0</v>
      </c>
      <c r="FH132" s="43">
        <f>IFERROR('4.1 取引係数表'!FH132/'4.1 取引係数表'!FH$201,0)</f>
        <v>0</v>
      </c>
      <c r="FI132" s="43">
        <f>IFERROR('4.1 取引係数表'!FI132/'4.1 取引係数表'!FI$201,0)</f>
        <v>0</v>
      </c>
      <c r="FJ132" s="43">
        <f>IFERROR('4.1 取引係数表'!FJ132/'4.1 取引係数表'!FJ$201,0)</f>
        <v>0</v>
      </c>
      <c r="FK132" s="43">
        <f>IFERROR('4.1 取引係数表'!FK132/'4.1 取引係数表'!FK$201,0)</f>
        <v>0</v>
      </c>
      <c r="FL132" s="43">
        <f>IFERROR('4.1 取引係数表'!FL132/'4.1 取引係数表'!FL$201,0)</f>
        <v>0</v>
      </c>
      <c r="FM132" s="43">
        <f>IFERROR('4.1 取引係数表'!FM132/'4.1 取引係数表'!FM$201,0)</f>
        <v>0</v>
      </c>
      <c r="FN132" s="43">
        <f>IFERROR('4.1 取引係数表'!FN132/'4.1 取引係数表'!FN$201,0)</f>
        <v>0</v>
      </c>
      <c r="FO132" s="43">
        <f>IFERROR('4.1 取引係数表'!FO132/'4.1 取引係数表'!FO$201,0)</f>
        <v>0</v>
      </c>
      <c r="FP132" s="43">
        <f>IFERROR('4.1 取引係数表'!FP132/'4.1 取引係数表'!FP$201,0)</f>
        <v>0</v>
      </c>
      <c r="FQ132" s="43">
        <f>IFERROR('4.1 取引係数表'!FQ132/'4.1 取引係数表'!FQ$201,0)</f>
        <v>0</v>
      </c>
      <c r="FR132" s="43">
        <f>IFERROR('4.1 取引係数表'!FR132/'4.1 取引係数表'!FR$201,0)</f>
        <v>0</v>
      </c>
      <c r="FS132" s="43">
        <f>IFERROR('4.1 取引係数表'!FS132/'4.1 取引係数表'!FS$201,0)</f>
        <v>0</v>
      </c>
      <c r="FT132" s="43">
        <f>IFERROR('4.1 取引係数表'!FT132/'4.1 取引係数表'!FT$201,0)</f>
        <v>0</v>
      </c>
      <c r="FU132" s="43">
        <f>IFERROR('4.1 取引係数表'!FU132/'4.1 取引係数表'!FU$201,0)</f>
        <v>0</v>
      </c>
      <c r="FV132" s="43">
        <f>IFERROR('4.1 取引係数表'!FV132/'4.1 取引係数表'!FV$201,0)</f>
        <v>0</v>
      </c>
      <c r="FW132" s="43">
        <f>IFERROR('4.1 取引係数表'!FW132/'4.1 取引係数表'!FW$201,0)</f>
        <v>0</v>
      </c>
      <c r="FX132" s="43">
        <f>IFERROR('4.1 取引係数表'!FX132/'4.1 取引係数表'!FX$201,0)</f>
        <v>0</v>
      </c>
      <c r="FY132" s="43">
        <f>IFERROR('4.1 取引係数表'!FY132/'4.1 取引係数表'!FY$201,0)</f>
        <v>0</v>
      </c>
      <c r="FZ132" s="43">
        <f>IFERROR('4.1 取引係数表'!FZ132/'4.1 取引係数表'!FZ$201,0)</f>
        <v>0</v>
      </c>
      <c r="GA132" s="43">
        <f>IFERROR('4.1 取引係数表'!GA132/'4.1 取引係数表'!GA$201,0)</f>
        <v>0</v>
      </c>
      <c r="GB132" s="43">
        <f>IFERROR('4.1 取引係数表'!GB132/'4.1 取引係数表'!GB$201,0)</f>
        <v>0</v>
      </c>
      <c r="GC132" s="43">
        <f>IFERROR('4.1 取引係数表'!GC132/'4.1 取引係数表'!GC$201,0)</f>
        <v>4.0857016784062494E-5</v>
      </c>
      <c r="GD132" s="43">
        <f>IFERROR('4.1 取引係数表'!GD132/'4.1 取引係数表'!GD$201,0)</f>
        <v>0</v>
      </c>
      <c r="GE132" s="43">
        <f>IFERROR('4.1 取引係数表'!GE132/'4.1 取引係数表'!GE$201,0)</f>
        <v>0</v>
      </c>
      <c r="GF132" s="43">
        <f>IFERROR('4.1 取引係数表'!GF132/'4.1 取引係数表'!GF$201,0)</f>
        <v>0</v>
      </c>
      <c r="GG132" s="43">
        <f>IFERROR('4.1 取引係数表'!GG132/'4.1 取引係数表'!GG$201,0)</f>
        <v>0</v>
      </c>
      <c r="GH132" s="44">
        <f>IFERROR('4.1 取引係数表'!GH132/'4.1 取引係数表'!GH$201,0)</f>
        <v>6.3483599012195198E-6</v>
      </c>
    </row>
    <row r="133" spans="1:190" s="13" customFormat="1">
      <c r="A133" s="10" t="s">
        <v>129</v>
      </c>
      <c r="B133" s="11" t="s">
        <v>317</v>
      </c>
      <c r="C133" s="43">
        <f>IFERROR('4.1 取引係数表'!C133/'4.1 取引係数表'!C$201,0)</f>
        <v>0</v>
      </c>
      <c r="D133" s="43">
        <f>IFERROR('4.1 取引係数表'!D133/'4.1 取引係数表'!D$201,0)</f>
        <v>0</v>
      </c>
      <c r="E133" s="43">
        <f>IFERROR('4.1 取引係数表'!E133/'4.1 取引係数表'!E$201,0)</f>
        <v>0</v>
      </c>
      <c r="F133" s="43">
        <f>IFERROR('4.1 取引係数表'!F133/'4.1 取引係数表'!F$201,0)</f>
        <v>0</v>
      </c>
      <c r="G133" s="43">
        <f>IFERROR('4.1 取引係数表'!G133/'4.1 取引係数表'!G$201,0)</f>
        <v>0</v>
      </c>
      <c r="H133" s="43">
        <f>IFERROR('4.1 取引係数表'!H133/'4.1 取引係数表'!H$201,0)</f>
        <v>0</v>
      </c>
      <c r="I133" s="43">
        <f>IFERROR('4.1 取引係数表'!I133/'4.1 取引係数表'!I$201,0)</f>
        <v>0</v>
      </c>
      <c r="J133" s="43">
        <f>IFERROR('4.1 取引係数表'!J133/'4.1 取引係数表'!J$201,0)</f>
        <v>0</v>
      </c>
      <c r="K133" s="43">
        <f>IFERROR('4.1 取引係数表'!K133/'4.1 取引係数表'!K$201,0)</f>
        <v>0</v>
      </c>
      <c r="L133" s="43">
        <f>IFERROR('4.1 取引係数表'!L133/'4.1 取引係数表'!L$201,0)</f>
        <v>0</v>
      </c>
      <c r="M133" s="43">
        <f>IFERROR('4.1 取引係数表'!M133/'4.1 取引係数表'!M$201,0)</f>
        <v>0</v>
      </c>
      <c r="N133" s="43">
        <f>IFERROR('4.1 取引係数表'!N133/'4.1 取引係数表'!N$201,0)</f>
        <v>0</v>
      </c>
      <c r="O133" s="43">
        <f>IFERROR('4.1 取引係数表'!O133/'4.1 取引係数表'!O$201,0)</f>
        <v>0</v>
      </c>
      <c r="P133" s="43">
        <f>IFERROR('4.1 取引係数表'!P133/'4.1 取引係数表'!P$201,0)</f>
        <v>0</v>
      </c>
      <c r="Q133" s="43">
        <f>IFERROR('4.1 取引係数表'!Q133/'4.1 取引係数表'!Q$201,0)</f>
        <v>0</v>
      </c>
      <c r="R133" s="43">
        <f>IFERROR('4.1 取引係数表'!R133/'4.1 取引係数表'!R$201,0)</f>
        <v>0</v>
      </c>
      <c r="S133" s="43">
        <f>IFERROR('4.1 取引係数表'!S133/'4.1 取引係数表'!S$201,0)</f>
        <v>0</v>
      </c>
      <c r="T133" s="43">
        <f>IFERROR('4.1 取引係数表'!T133/'4.1 取引係数表'!T$201,0)</f>
        <v>0</v>
      </c>
      <c r="U133" s="43">
        <f>IFERROR('4.1 取引係数表'!U133/'4.1 取引係数表'!U$201,0)</f>
        <v>0</v>
      </c>
      <c r="V133" s="43">
        <f>IFERROR('4.1 取引係数表'!V133/'4.1 取引係数表'!V$201,0)</f>
        <v>0</v>
      </c>
      <c r="W133" s="43">
        <f>IFERROR('4.1 取引係数表'!W133/'4.1 取引係数表'!W$201,0)</f>
        <v>0</v>
      </c>
      <c r="X133" s="43">
        <f>IFERROR('4.1 取引係数表'!X133/'4.1 取引係数表'!X$201,0)</f>
        <v>0</v>
      </c>
      <c r="Y133" s="43">
        <f>IFERROR('4.1 取引係数表'!Y133/'4.1 取引係数表'!Y$201,0)</f>
        <v>0</v>
      </c>
      <c r="Z133" s="43">
        <f>IFERROR('4.1 取引係数表'!Z133/'4.1 取引係数表'!Z$201,0)</f>
        <v>0</v>
      </c>
      <c r="AA133" s="43">
        <f>IFERROR('4.1 取引係数表'!AA133/'4.1 取引係数表'!AA$201,0)</f>
        <v>0</v>
      </c>
      <c r="AB133" s="43">
        <f>IFERROR('4.1 取引係数表'!AB133/'4.1 取引係数表'!AB$201,0)</f>
        <v>0</v>
      </c>
      <c r="AC133" s="43">
        <f>IFERROR('4.1 取引係数表'!AC133/'4.1 取引係数表'!AC$201,0)</f>
        <v>0</v>
      </c>
      <c r="AD133" s="43">
        <f>IFERROR('4.1 取引係数表'!AD133/'4.1 取引係数表'!AD$201,0)</f>
        <v>0</v>
      </c>
      <c r="AE133" s="43">
        <f>IFERROR('4.1 取引係数表'!AE133/'4.1 取引係数表'!AE$201,0)</f>
        <v>0</v>
      </c>
      <c r="AF133" s="43">
        <f>IFERROR('4.1 取引係数表'!AF133/'4.1 取引係数表'!AF$201,0)</f>
        <v>0</v>
      </c>
      <c r="AG133" s="43">
        <f>IFERROR('4.1 取引係数表'!AG133/'4.1 取引係数表'!AG$201,0)</f>
        <v>0</v>
      </c>
      <c r="AH133" s="43">
        <f>IFERROR('4.1 取引係数表'!AH133/'4.1 取引係数表'!AH$201,0)</f>
        <v>0</v>
      </c>
      <c r="AI133" s="43">
        <f>IFERROR('4.1 取引係数表'!AI133/'4.1 取引係数表'!AI$201,0)</f>
        <v>0</v>
      </c>
      <c r="AJ133" s="43">
        <f>IFERROR('4.1 取引係数表'!AJ133/'4.1 取引係数表'!AJ$201,0)</f>
        <v>0</v>
      </c>
      <c r="AK133" s="43">
        <f>IFERROR('4.1 取引係数表'!AK133/'4.1 取引係数表'!AK$201,0)</f>
        <v>0</v>
      </c>
      <c r="AL133" s="43">
        <f>IFERROR('4.1 取引係数表'!AL133/'4.1 取引係数表'!AL$201,0)</f>
        <v>0</v>
      </c>
      <c r="AM133" s="43">
        <f>IFERROR('4.1 取引係数表'!AM133/'4.1 取引係数表'!AM$201,0)</f>
        <v>0</v>
      </c>
      <c r="AN133" s="43">
        <f>IFERROR('4.1 取引係数表'!AN133/'4.1 取引係数表'!AN$201,0)</f>
        <v>0</v>
      </c>
      <c r="AO133" s="43">
        <f>IFERROR('4.1 取引係数表'!AO133/'4.1 取引係数表'!AO$201,0)</f>
        <v>0</v>
      </c>
      <c r="AP133" s="43">
        <f>IFERROR('4.1 取引係数表'!AP133/'4.1 取引係数表'!AP$201,0)</f>
        <v>0</v>
      </c>
      <c r="AQ133" s="43">
        <f>IFERROR('4.1 取引係数表'!AQ133/'4.1 取引係数表'!AQ$201,0)</f>
        <v>0</v>
      </c>
      <c r="AR133" s="43">
        <f>IFERROR('4.1 取引係数表'!AR133/'4.1 取引係数表'!AR$201,0)</f>
        <v>0</v>
      </c>
      <c r="AS133" s="43">
        <f>IFERROR('4.1 取引係数表'!AS133/'4.1 取引係数表'!AS$201,0)</f>
        <v>0</v>
      </c>
      <c r="AT133" s="43">
        <f>IFERROR('4.1 取引係数表'!AT133/'4.1 取引係数表'!AT$201,0)</f>
        <v>0</v>
      </c>
      <c r="AU133" s="43">
        <f>IFERROR('4.1 取引係数表'!AU133/'4.1 取引係数表'!AU$201,0)</f>
        <v>0</v>
      </c>
      <c r="AV133" s="43">
        <f>IFERROR('4.1 取引係数表'!AV133/'4.1 取引係数表'!AV$201,0)</f>
        <v>0</v>
      </c>
      <c r="AW133" s="43">
        <f>IFERROR('4.1 取引係数表'!AW133/'4.1 取引係数表'!AW$201,0)</f>
        <v>0</v>
      </c>
      <c r="AX133" s="43">
        <f>IFERROR('4.1 取引係数表'!AX133/'4.1 取引係数表'!AX$201,0)</f>
        <v>0</v>
      </c>
      <c r="AY133" s="43">
        <f>IFERROR('4.1 取引係数表'!AY133/'4.1 取引係数表'!AY$201,0)</f>
        <v>0</v>
      </c>
      <c r="AZ133" s="43">
        <f>IFERROR('4.1 取引係数表'!AZ133/'4.1 取引係数表'!AZ$201,0)</f>
        <v>0</v>
      </c>
      <c r="BA133" s="43">
        <f>IFERROR('4.1 取引係数表'!BA133/'4.1 取引係数表'!BA$201,0)</f>
        <v>0</v>
      </c>
      <c r="BB133" s="43">
        <f>IFERROR('4.1 取引係数表'!BB133/'4.1 取引係数表'!BB$201,0)</f>
        <v>0</v>
      </c>
      <c r="BC133" s="43">
        <f>IFERROR('4.1 取引係数表'!BC133/'4.1 取引係数表'!BC$201,0)</f>
        <v>0</v>
      </c>
      <c r="BD133" s="43">
        <f>IFERROR('4.1 取引係数表'!BD133/'4.1 取引係数表'!BD$201,0)</f>
        <v>0</v>
      </c>
      <c r="BE133" s="43">
        <f>IFERROR('4.1 取引係数表'!BE133/'4.1 取引係数表'!BE$201,0)</f>
        <v>0</v>
      </c>
      <c r="BF133" s="43">
        <f>IFERROR('4.1 取引係数表'!BF133/'4.1 取引係数表'!BF$201,0)</f>
        <v>0</v>
      </c>
      <c r="BG133" s="43">
        <f>IFERROR('4.1 取引係数表'!BG133/'4.1 取引係数表'!BG$201,0)</f>
        <v>0</v>
      </c>
      <c r="BH133" s="43">
        <f>IFERROR('4.1 取引係数表'!BH133/'4.1 取引係数表'!BH$201,0)</f>
        <v>0</v>
      </c>
      <c r="BI133" s="43">
        <f>IFERROR('4.1 取引係数表'!BI133/'4.1 取引係数表'!BI$201,0)</f>
        <v>0</v>
      </c>
      <c r="BJ133" s="43">
        <f>IFERROR('4.1 取引係数表'!BJ133/'4.1 取引係数表'!BJ$201,0)</f>
        <v>0</v>
      </c>
      <c r="BK133" s="43">
        <f>IFERROR('4.1 取引係数表'!BK133/'4.1 取引係数表'!BK$201,0)</f>
        <v>0</v>
      </c>
      <c r="BL133" s="43">
        <f>IFERROR('4.1 取引係数表'!BL133/'4.1 取引係数表'!BL$201,0)</f>
        <v>0</v>
      </c>
      <c r="BM133" s="43">
        <f>IFERROR('4.1 取引係数表'!BM133/'4.1 取引係数表'!BM$201,0)</f>
        <v>0</v>
      </c>
      <c r="BN133" s="43">
        <f>IFERROR('4.1 取引係数表'!BN133/'4.1 取引係数表'!BN$201,0)</f>
        <v>0</v>
      </c>
      <c r="BO133" s="43">
        <f>IFERROR('4.1 取引係数表'!BO133/'4.1 取引係数表'!BO$201,0)</f>
        <v>0</v>
      </c>
      <c r="BP133" s="43">
        <f>IFERROR('4.1 取引係数表'!BP133/'4.1 取引係数表'!BP$201,0)</f>
        <v>0</v>
      </c>
      <c r="BQ133" s="43">
        <f>IFERROR('4.1 取引係数表'!BQ133/'4.1 取引係数表'!BQ$201,0)</f>
        <v>0</v>
      </c>
      <c r="BR133" s="43">
        <f>IFERROR('4.1 取引係数表'!BR133/'4.1 取引係数表'!BR$201,0)</f>
        <v>0</v>
      </c>
      <c r="BS133" s="43">
        <f>IFERROR('4.1 取引係数表'!BS133/'4.1 取引係数表'!BS$201,0)</f>
        <v>0</v>
      </c>
      <c r="BT133" s="43">
        <f>IFERROR('4.1 取引係数表'!BT133/'4.1 取引係数表'!BT$201,0)</f>
        <v>0</v>
      </c>
      <c r="BU133" s="43">
        <f>IFERROR('4.1 取引係数表'!BU133/'4.1 取引係数表'!BU$201,0)</f>
        <v>0</v>
      </c>
      <c r="BV133" s="43">
        <f>IFERROR('4.1 取引係数表'!BV133/'4.1 取引係数表'!BV$201,0)</f>
        <v>0</v>
      </c>
      <c r="BW133" s="43">
        <f>IFERROR('4.1 取引係数表'!BW133/'4.1 取引係数表'!BW$201,0)</f>
        <v>0</v>
      </c>
      <c r="BX133" s="43">
        <f>IFERROR('4.1 取引係数表'!BX133/'4.1 取引係数表'!BX$201,0)</f>
        <v>0</v>
      </c>
      <c r="BY133" s="43">
        <f>IFERROR('4.1 取引係数表'!BY133/'4.1 取引係数表'!BY$201,0)</f>
        <v>0</v>
      </c>
      <c r="BZ133" s="43">
        <f>IFERROR('4.1 取引係数表'!BZ133/'4.1 取引係数表'!BZ$201,0)</f>
        <v>0</v>
      </c>
      <c r="CA133" s="43">
        <f>IFERROR('4.1 取引係数表'!CA133/'4.1 取引係数表'!CA$201,0)</f>
        <v>0</v>
      </c>
      <c r="CB133" s="43">
        <f>IFERROR('4.1 取引係数表'!CB133/'4.1 取引係数表'!CB$201,0)</f>
        <v>0</v>
      </c>
      <c r="CC133" s="43">
        <f>IFERROR('4.1 取引係数表'!CC133/'4.1 取引係数表'!CC$201,0)</f>
        <v>0</v>
      </c>
      <c r="CD133" s="43">
        <f>IFERROR('4.1 取引係数表'!CD133/'4.1 取引係数表'!CD$201,0)</f>
        <v>0</v>
      </c>
      <c r="CE133" s="43">
        <f>IFERROR('4.1 取引係数表'!CE133/'4.1 取引係数表'!CE$201,0)</f>
        <v>0</v>
      </c>
      <c r="CF133" s="43">
        <f>IFERROR('4.1 取引係数表'!CF133/'4.1 取引係数表'!CF$201,0)</f>
        <v>0</v>
      </c>
      <c r="CG133" s="43">
        <f>IFERROR('4.1 取引係数表'!CG133/'4.1 取引係数表'!CG$201,0)</f>
        <v>0</v>
      </c>
      <c r="CH133" s="43">
        <f>IFERROR('4.1 取引係数表'!CH133/'4.1 取引係数表'!CH$201,0)</f>
        <v>0</v>
      </c>
      <c r="CI133" s="43">
        <f>IFERROR('4.1 取引係数表'!CI133/'4.1 取引係数表'!CI$201,0)</f>
        <v>0</v>
      </c>
      <c r="CJ133" s="43">
        <f>IFERROR('4.1 取引係数表'!CJ133/'4.1 取引係数表'!CJ$201,0)</f>
        <v>0</v>
      </c>
      <c r="CK133" s="43">
        <f>IFERROR('4.1 取引係数表'!CK133/'4.1 取引係数表'!CK$201,0)</f>
        <v>0</v>
      </c>
      <c r="CL133" s="43">
        <f>IFERROR('4.1 取引係数表'!CL133/'4.1 取引係数表'!CL$201,0)</f>
        <v>0</v>
      </c>
      <c r="CM133" s="43">
        <f>IFERROR('4.1 取引係数表'!CM133/'4.1 取引係数表'!CM$201,0)</f>
        <v>0</v>
      </c>
      <c r="CN133" s="43">
        <f>IFERROR('4.1 取引係数表'!CN133/'4.1 取引係数表'!CN$201,0)</f>
        <v>0</v>
      </c>
      <c r="CO133" s="43">
        <f>IFERROR('4.1 取引係数表'!CO133/'4.1 取引係数表'!CO$201,0)</f>
        <v>0</v>
      </c>
      <c r="CP133" s="43">
        <f>IFERROR('4.1 取引係数表'!CP133/'4.1 取引係数表'!CP$201,0)</f>
        <v>0</v>
      </c>
      <c r="CQ133" s="43">
        <f>IFERROR('4.1 取引係数表'!CQ133/'4.1 取引係数表'!CQ$201,0)</f>
        <v>0</v>
      </c>
      <c r="CR133" s="43">
        <f>IFERROR('4.1 取引係数表'!CR133/'4.1 取引係数表'!CR$201,0)</f>
        <v>0</v>
      </c>
      <c r="CS133" s="43">
        <f>IFERROR('4.1 取引係数表'!CS133/'4.1 取引係数表'!CS$201,0)</f>
        <v>0</v>
      </c>
      <c r="CT133" s="43">
        <f>IFERROR('4.1 取引係数表'!CT133/'4.1 取引係数表'!CT$201,0)</f>
        <v>0</v>
      </c>
      <c r="CU133" s="43">
        <f>IFERROR('4.1 取引係数表'!CU133/'4.1 取引係数表'!CU$201,0)</f>
        <v>0</v>
      </c>
      <c r="CV133" s="43">
        <f>IFERROR('4.1 取引係数表'!CV133/'4.1 取引係数表'!CV$201,0)</f>
        <v>0</v>
      </c>
      <c r="CW133" s="43">
        <f>IFERROR('4.1 取引係数表'!CW133/'4.1 取引係数表'!CW$201,0)</f>
        <v>0</v>
      </c>
      <c r="CX133" s="43">
        <f>IFERROR('4.1 取引係数表'!CX133/'4.1 取引係数表'!CX$201,0)</f>
        <v>0</v>
      </c>
      <c r="CY133" s="43">
        <f>IFERROR('4.1 取引係数表'!CY133/'4.1 取引係数表'!CY$201,0)</f>
        <v>0</v>
      </c>
      <c r="CZ133" s="43">
        <f>IFERROR('4.1 取引係数表'!CZ133/'4.1 取引係数表'!CZ$201,0)</f>
        <v>0</v>
      </c>
      <c r="DA133" s="43">
        <f>IFERROR('4.1 取引係数表'!DA133/'4.1 取引係数表'!DA$201,0)</f>
        <v>0</v>
      </c>
      <c r="DB133" s="43">
        <f>IFERROR('4.1 取引係数表'!DB133/'4.1 取引係数表'!DB$201,0)</f>
        <v>0</v>
      </c>
      <c r="DC133" s="43">
        <f>IFERROR('4.1 取引係数表'!DC133/'4.1 取引係数表'!DC$201,0)</f>
        <v>0</v>
      </c>
      <c r="DD133" s="43">
        <f>IFERROR('4.1 取引係数表'!DD133/'4.1 取引係数表'!DD$201,0)</f>
        <v>0</v>
      </c>
      <c r="DE133" s="43">
        <f>IFERROR('4.1 取引係数表'!DE133/'4.1 取引係数表'!DE$201,0)</f>
        <v>0</v>
      </c>
      <c r="DF133" s="43">
        <f>IFERROR('4.1 取引係数表'!DF133/'4.1 取引係数表'!DF$201,0)</f>
        <v>0</v>
      </c>
      <c r="DG133" s="43">
        <f>IFERROR('4.1 取引係数表'!DG133/'4.1 取引係数表'!DG$201,0)</f>
        <v>0</v>
      </c>
      <c r="DH133" s="43">
        <f>IFERROR('4.1 取引係数表'!DH133/'4.1 取引係数表'!DH$201,0)</f>
        <v>0</v>
      </c>
      <c r="DI133" s="43">
        <f>IFERROR('4.1 取引係数表'!DI133/'4.1 取引係数表'!DI$201,0)</f>
        <v>0</v>
      </c>
      <c r="DJ133" s="43">
        <f>IFERROR('4.1 取引係数表'!DJ133/'4.1 取引係数表'!DJ$201,0)</f>
        <v>0</v>
      </c>
      <c r="DK133" s="43">
        <f>IFERROR('4.1 取引係数表'!DK133/'4.1 取引係数表'!DK$201,0)</f>
        <v>0</v>
      </c>
      <c r="DL133" s="43">
        <f>IFERROR('4.1 取引係数表'!DL133/'4.1 取引係数表'!DL$201,0)</f>
        <v>0</v>
      </c>
      <c r="DM133" s="43">
        <f>IFERROR('4.1 取引係数表'!DM133/'4.1 取引係数表'!DM$201,0)</f>
        <v>0</v>
      </c>
      <c r="DN133" s="43">
        <f>IFERROR('4.1 取引係数表'!DN133/'4.1 取引係数表'!DN$201,0)</f>
        <v>0</v>
      </c>
      <c r="DO133" s="43">
        <f>IFERROR('4.1 取引係数表'!DO133/'4.1 取引係数表'!DO$201,0)</f>
        <v>0</v>
      </c>
      <c r="DP133" s="43">
        <f>IFERROR('4.1 取引係数表'!DP133/'4.1 取引係数表'!DP$201,0)</f>
        <v>0</v>
      </c>
      <c r="DQ133" s="43">
        <f>IFERROR('4.1 取引係数表'!DQ133/'4.1 取引係数表'!DQ$201,0)</f>
        <v>0</v>
      </c>
      <c r="DR133" s="43">
        <f>IFERROR('4.1 取引係数表'!DR133/'4.1 取引係数表'!DR$201,0)</f>
        <v>0</v>
      </c>
      <c r="DS133" s="43">
        <f>IFERROR('4.1 取引係数表'!DS133/'4.1 取引係数表'!DS$201,0)</f>
        <v>0</v>
      </c>
      <c r="DT133" s="43">
        <f>IFERROR('4.1 取引係数表'!DT133/'4.1 取引係数表'!DT$201,0)</f>
        <v>0</v>
      </c>
      <c r="DU133" s="43">
        <f>IFERROR('4.1 取引係数表'!DU133/'4.1 取引係数表'!DU$201,0)</f>
        <v>0</v>
      </c>
      <c r="DV133" s="43">
        <f>IFERROR('4.1 取引係数表'!DV133/'4.1 取引係数表'!DV$201,0)</f>
        <v>0</v>
      </c>
      <c r="DW133" s="43">
        <f>IFERROR('4.1 取引係数表'!DW133/'4.1 取引係数表'!DW$201,0)</f>
        <v>0</v>
      </c>
      <c r="DX133" s="43">
        <f>IFERROR('4.1 取引係数表'!DX133/'4.1 取引係数表'!DX$201,0)</f>
        <v>0</v>
      </c>
      <c r="DY133" s="43">
        <f>IFERROR('4.1 取引係数表'!DY133/'4.1 取引係数表'!DY$201,0)</f>
        <v>0</v>
      </c>
      <c r="DZ133" s="43">
        <f>IFERROR('4.1 取引係数表'!DZ133/'4.1 取引係数表'!DZ$201,0)</f>
        <v>0</v>
      </c>
      <c r="EA133" s="43">
        <f>IFERROR('4.1 取引係数表'!EA133/'4.1 取引係数表'!EA$201,0)</f>
        <v>0</v>
      </c>
      <c r="EB133" s="43">
        <f>IFERROR('4.1 取引係数表'!EB133/'4.1 取引係数表'!EB$201,0)</f>
        <v>0</v>
      </c>
      <c r="EC133" s="43">
        <f>IFERROR('4.1 取引係数表'!EC133/'4.1 取引係数表'!EC$201,0)</f>
        <v>0</v>
      </c>
      <c r="ED133" s="43">
        <f>IFERROR('4.1 取引係数表'!ED133/'4.1 取引係数表'!ED$201,0)</f>
        <v>0</v>
      </c>
      <c r="EE133" s="43">
        <f>IFERROR('4.1 取引係数表'!EE133/'4.1 取引係数表'!EE$201,0)</f>
        <v>0</v>
      </c>
      <c r="EF133" s="43">
        <f>IFERROR('4.1 取引係数表'!EF133/'4.1 取引係数表'!EF$201,0)</f>
        <v>0</v>
      </c>
      <c r="EG133" s="43">
        <f>IFERROR('4.1 取引係数表'!EG133/'4.1 取引係数表'!EG$201,0)</f>
        <v>0</v>
      </c>
      <c r="EH133" s="43">
        <f>IFERROR('4.1 取引係数表'!EH133/'4.1 取引係数表'!EH$201,0)</f>
        <v>0</v>
      </c>
      <c r="EI133" s="43">
        <f>IFERROR('4.1 取引係数表'!EI133/'4.1 取引係数表'!EI$201,0)</f>
        <v>0</v>
      </c>
      <c r="EJ133" s="43">
        <f>IFERROR('4.1 取引係数表'!EJ133/'4.1 取引係数表'!EJ$201,0)</f>
        <v>0</v>
      </c>
      <c r="EK133" s="43">
        <f>IFERROR('4.1 取引係数表'!EK133/'4.1 取引係数表'!EK$201,0)</f>
        <v>0</v>
      </c>
      <c r="EL133" s="43">
        <f>IFERROR('4.1 取引係数表'!EL133/'4.1 取引係数表'!EL$201,0)</f>
        <v>0</v>
      </c>
      <c r="EM133" s="43">
        <f>IFERROR('4.1 取引係数表'!EM133/'4.1 取引係数表'!EM$201,0)</f>
        <v>0</v>
      </c>
      <c r="EN133" s="43">
        <f>IFERROR('4.1 取引係数表'!EN133/'4.1 取引係数表'!EN$201,0)</f>
        <v>0</v>
      </c>
      <c r="EO133" s="43">
        <f>IFERROR('4.1 取引係数表'!EO133/'4.1 取引係数表'!EO$201,0)</f>
        <v>0</v>
      </c>
      <c r="EP133" s="43">
        <f>IFERROR('4.1 取引係数表'!EP133/'4.1 取引係数表'!EP$201,0)</f>
        <v>0</v>
      </c>
      <c r="EQ133" s="43">
        <f>IFERROR('4.1 取引係数表'!EQ133/'4.1 取引係数表'!EQ$201,0)</f>
        <v>0</v>
      </c>
      <c r="ER133" s="43">
        <f>IFERROR('4.1 取引係数表'!ER133/'4.1 取引係数表'!ER$201,0)</f>
        <v>0</v>
      </c>
      <c r="ES133" s="43">
        <f>IFERROR('4.1 取引係数表'!ES133/'4.1 取引係数表'!ES$201,0)</f>
        <v>0</v>
      </c>
      <c r="ET133" s="43">
        <f>IFERROR('4.1 取引係数表'!ET133/'4.1 取引係数表'!ET$201,0)</f>
        <v>0</v>
      </c>
      <c r="EU133" s="43">
        <f>IFERROR('4.1 取引係数表'!EU133/'4.1 取引係数表'!EU$201,0)</f>
        <v>0</v>
      </c>
      <c r="EV133" s="43">
        <f>IFERROR('4.1 取引係数表'!EV133/'4.1 取引係数表'!EV$201,0)</f>
        <v>0</v>
      </c>
      <c r="EW133" s="43">
        <f>IFERROR('4.1 取引係数表'!EW133/'4.1 取引係数表'!EW$201,0)</f>
        <v>0</v>
      </c>
      <c r="EX133" s="43">
        <f>IFERROR('4.1 取引係数表'!EX133/'4.1 取引係数表'!EX$201,0)</f>
        <v>0</v>
      </c>
      <c r="EY133" s="43">
        <f>IFERROR('4.1 取引係数表'!EY133/'4.1 取引係数表'!EY$201,0)</f>
        <v>0</v>
      </c>
      <c r="EZ133" s="43">
        <f>IFERROR('4.1 取引係数表'!EZ133/'4.1 取引係数表'!EZ$201,0)</f>
        <v>0</v>
      </c>
      <c r="FA133" s="43">
        <f>IFERROR('4.1 取引係数表'!FA133/'4.1 取引係数表'!FA$201,0)</f>
        <v>0</v>
      </c>
      <c r="FB133" s="43">
        <f>IFERROR('4.1 取引係数表'!FB133/'4.1 取引係数表'!FB$201,0)</f>
        <v>0</v>
      </c>
      <c r="FC133" s="43">
        <f>IFERROR('4.1 取引係数表'!FC133/'4.1 取引係数表'!FC$201,0)</f>
        <v>0</v>
      </c>
      <c r="FD133" s="43">
        <f>IFERROR('4.1 取引係数表'!FD133/'4.1 取引係数表'!FD$201,0)</f>
        <v>0</v>
      </c>
      <c r="FE133" s="43">
        <f>IFERROR('4.1 取引係数表'!FE133/'4.1 取引係数表'!FE$201,0)</f>
        <v>0</v>
      </c>
      <c r="FF133" s="43">
        <f>IFERROR('4.1 取引係数表'!FF133/'4.1 取引係数表'!FF$201,0)</f>
        <v>0</v>
      </c>
      <c r="FG133" s="43">
        <f>IFERROR('4.1 取引係数表'!FG133/'4.1 取引係数表'!FG$201,0)</f>
        <v>0</v>
      </c>
      <c r="FH133" s="43">
        <f>IFERROR('4.1 取引係数表'!FH133/'4.1 取引係数表'!FH$201,0)</f>
        <v>0</v>
      </c>
      <c r="FI133" s="43">
        <f>IFERROR('4.1 取引係数表'!FI133/'4.1 取引係数表'!FI$201,0)</f>
        <v>0</v>
      </c>
      <c r="FJ133" s="43">
        <f>IFERROR('4.1 取引係数表'!FJ133/'4.1 取引係数表'!FJ$201,0)</f>
        <v>0</v>
      </c>
      <c r="FK133" s="43">
        <f>IFERROR('4.1 取引係数表'!FK133/'4.1 取引係数表'!FK$201,0)</f>
        <v>0</v>
      </c>
      <c r="FL133" s="43">
        <f>IFERROR('4.1 取引係数表'!FL133/'4.1 取引係数表'!FL$201,0)</f>
        <v>0</v>
      </c>
      <c r="FM133" s="43">
        <f>IFERROR('4.1 取引係数表'!FM133/'4.1 取引係数表'!FM$201,0)</f>
        <v>0</v>
      </c>
      <c r="FN133" s="43">
        <f>IFERROR('4.1 取引係数表'!FN133/'4.1 取引係数表'!FN$201,0)</f>
        <v>0</v>
      </c>
      <c r="FO133" s="43">
        <f>IFERROR('4.1 取引係数表'!FO133/'4.1 取引係数表'!FO$201,0)</f>
        <v>0</v>
      </c>
      <c r="FP133" s="43">
        <f>IFERROR('4.1 取引係数表'!FP133/'4.1 取引係数表'!FP$201,0)</f>
        <v>0</v>
      </c>
      <c r="FQ133" s="43">
        <f>IFERROR('4.1 取引係数表'!FQ133/'4.1 取引係数表'!FQ$201,0)</f>
        <v>0</v>
      </c>
      <c r="FR133" s="43">
        <f>IFERROR('4.1 取引係数表'!FR133/'4.1 取引係数表'!FR$201,0)</f>
        <v>0</v>
      </c>
      <c r="FS133" s="43">
        <f>IFERROR('4.1 取引係数表'!FS133/'4.1 取引係数表'!FS$201,0)</f>
        <v>0</v>
      </c>
      <c r="FT133" s="43">
        <f>IFERROR('4.1 取引係数表'!FT133/'4.1 取引係数表'!FT$201,0)</f>
        <v>0</v>
      </c>
      <c r="FU133" s="43">
        <f>IFERROR('4.1 取引係数表'!FU133/'4.1 取引係数表'!FU$201,0)</f>
        <v>0</v>
      </c>
      <c r="FV133" s="43">
        <f>IFERROR('4.1 取引係数表'!FV133/'4.1 取引係数表'!FV$201,0)</f>
        <v>0</v>
      </c>
      <c r="FW133" s="43">
        <f>IFERROR('4.1 取引係数表'!FW133/'4.1 取引係数表'!FW$201,0)</f>
        <v>0</v>
      </c>
      <c r="FX133" s="43">
        <f>IFERROR('4.1 取引係数表'!FX133/'4.1 取引係数表'!FX$201,0)</f>
        <v>0</v>
      </c>
      <c r="FY133" s="43">
        <f>IFERROR('4.1 取引係数表'!FY133/'4.1 取引係数表'!FY$201,0)</f>
        <v>0</v>
      </c>
      <c r="FZ133" s="43">
        <f>IFERROR('4.1 取引係数表'!FZ133/'4.1 取引係数表'!FZ$201,0)</f>
        <v>0</v>
      </c>
      <c r="GA133" s="43">
        <f>IFERROR('4.1 取引係数表'!GA133/'4.1 取引係数表'!GA$201,0)</f>
        <v>0</v>
      </c>
      <c r="GB133" s="43">
        <f>IFERROR('4.1 取引係数表'!GB133/'4.1 取引係数表'!GB$201,0)</f>
        <v>0</v>
      </c>
      <c r="GC133" s="43">
        <f>IFERROR('4.1 取引係数表'!GC133/'4.1 取引係数表'!GC$201,0)</f>
        <v>0</v>
      </c>
      <c r="GD133" s="43">
        <f>IFERROR('4.1 取引係数表'!GD133/'4.1 取引係数表'!GD$201,0)</f>
        <v>0</v>
      </c>
      <c r="GE133" s="43">
        <f>IFERROR('4.1 取引係数表'!GE133/'4.1 取引係数表'!GE$201,0)</f>
        <v>0</v>
      </c>
      <c r="GF133" s="43">
        <f>IFERROR('4.1 取引係数表'!GF133/'4.1 取引係数表'!GF$201,0)</f>
        <v>0</v>
      </c>
      <c r="GG133" s="43">
        <f>IFERROR('4.1 取引係数表'!GG133/'4.1 取引係数表'!GG$201,0)</f>
        <v>0</v>
      </c>
      <c r="GH133" s="44">
        <f>IFERROR('4.1 取引係数表'!GH133/'4.1 取引係数表'!GH$201,0)</f>
        <v>0</v>
      </c>
    </row>
    <row r="134" spans="1:190" s="13" customFormat="1">
      <c r="A134" s="10" t="s">
        <v>130</v>
      </c>
      <c r="B134" s="11" t="s">
        <v>318</v>
      </c>
      <c r="C134" s="43">
        <f>IFERROR('4.1 取引係数表'!C134/'4.1 取引係数表'!C$201,0)</f>
        <v>0</v>
      </c>
      <c r="D134" s="43">
        <f>IFERROR('4.1 取引係数表'!D134/'4.1 取引係数表'!D$201,0)</f>
        <v>0</v>
      </c>
      <c r="E134" s="43">
        <f>IFERROR('4.1 取引係数表'!E134/'4.1 取引係数表'!E$201,0)</f>
        <v>0</v>
      </c>
      <c r="F134" s="43">
        <f>IFERROR('4.1 取引係数表'!F134/'4.1 取引係数表'!F$201,0)</f>
        <v>0</v>
      </c>
      <c r="G134" s="43">
        <f>IFERROR('4.1 取引係数表'!G134/'4.1 取引係数表'!G$201,0)</f>
        <v>0</v>
      </c>
      <c r="H134" s="43">
        <f>IFERROR('4.1 取引係数表'!H134/'4.1 取引係数表'!H$201,0)</f>
        <v>0</v>
      </c>
      <c r="I134" s="43">
        <f>IFERROR('4.1 取引係数表'!I134/'4.1 取引係数表'!I$201,0)</f>
        <v>0</v>
      </c>
      <c r="J134" s="43">
        <f>IFERROR('4.1 取引係数表'!J134/'4.1 取引係数表'!J$201,0)</f>
        <v>0</v>
      </c>
      <c r="K134" s="43">
        <f>IFERROR('4.1 取引係数表'!K134/'4.1 取引係数表'!K$201,0)</f>
        <v>0</v>
      </c>
      <c r="L134" s="43">
        <f>IFERROR('4.1 取引係数表'!L134/'4.1 取引係数表'!L$201,0)</f>
        <v>0</v>
      </c>
      <c r="M134" s="43">
        <f>IFERROR('4.1 取引係数表'!M134/'4.1 取引係数表'!M$201,0)</f>
        <v>0</v>
      </c>
      <c r="N134" s="43">
        <f>IFERROR('4.1 取引係数表'!N134/'4.1 取引係数表'!N$201,0)</f>
        <v>0</v>
      </c>
      <c r="O134" s="43">
        <f>IFERROR('4.1 取引係数表'!O134/'4.1 取引係数表'!O$201,0)</f>
        <v>0</v>
      </c>
      <c r="P134" s="43">
        <f>IFERROR('4.1 取引係数表'!P134/'4.1 取引係数表'!P$201,0)</f>
        <v>0</v>
      </c>
      <c r="Q134" s="43">
        <f>IFERROR('4.1 取引係数表'!Q134/'4.1 取引係数表'!Q$201,0)</f>
        <v>0</v>
      </c>
      <c r="R134" s="43">
        <f>IFERROR('4.1 取引係数表'!R134/'4.1 取引係数表'!R$201,0)</f>
        <v>0</v>
      </c>
      <c r="S134" s="43">
        <f>IFERROR('4.1 取引係数表'!S134/'4.1 取引係数表'!S$201,0)</f>
        <v>0</v>
      </c>
      <c r="T134" s="43">
        <f>IFERROR('4.1 取引係数表'!T134/'4.1 取引係数表'!T$201,0)</f>
        <v>0</v>
      </c>
      <c r="U134" s="43">
        <f>IFERROR('4.1 取引係数表'!U134/'4.1 取引係数表'!U$201,0)</f>
        <v>0</v>
      </c>
      <c r="V134" s="43">
        <f>IFERROR('4.1 取引係数表'!V134/'4.1 取引係数表'!V$201,0)</f>
        <v>0</v>
      </c>
      <c r="W134" s="43">
        <f>IFERROR('4.1 取引係数表'!W134/'4.1 取引係数表'!W$201,0)</f>
        <v>0</v>
      </c>
      <c r="X134" s="43">
        <f>IFERROR('4.1 取引係数表'!X134/'4.1 取引係数表'!X$201,0)</f>
        <v>0</v>
      </c>
      <c r="Y134" s="43">
        <f>IFERROR('4.1 取引係数表'!Y134/'4.1 取引係数表'!Y$201,0)</f>
        <v>0</v>
      </c>
      <c r="Z134" s="43">
        <f>IFERROR('4.1 取引係数表'!Z134/'4.1 取引係数表'!Z$201,0)</f>
        <v>0</v>
      </c>
      <c r="AA134" s="43">
        <f>IFERROR('4.1 取引係数表'!AA134/'4.1 取引係数表'!AA$201,0)</f>
        <v>0</v>
      </c>
      <c r="AB134" s="43">
        <f>IFERROR('4.1 取引係数表'!AB134/'4.1 取引係数表'!AB$201,0)</f>
        <v>0</v>
      </c>
      <c r="AC134" s="43">
        <f>IFERROR('4.1 取引係数表'!AC134/'4.1 取引係数表'!AC$201,0)</f>
        <v>0</v>
      </c>
      <c r="AD134" s="43">
        <f>IFERROR('4.1 取引係数表'!AD134/'4.1 取引係数表'!AD$201,0)</f>
        <v>0</v>
      </c>
      <c r="AE134" s="43">
        <f>IFERROR('4.1 取引係数表'!AE134/'4.1 取引係数表'!AE$201,0)</f>
        <v>0</v>
      </c>
      <c r="AF134" s="43">
        <f>IFERROR('4.1 取引係数表'!AF134/'4.1 取引係数表'!AF$201,0)</f>
        <v>0</v>
      </c>
      <c r="AG134" s="43">
        <f>IFERROR('4.1 取引係数表'!AG134/'4.1 取引係数表'!AG$201,0)</f>
        <v>0</v>
      </c>
      <c r="AH134" s="43">
        <f>IFERROR('4.1 取引係数表'!AH134/'4.1 取引係数表'!AH$201,0)</f>
        <v>0</v>
      </c>
      <c r="AI134" s="43">
        <f>IFERROR('4.1 取引係数表'!AI134/'4.1 取引係数表'!AI$201,0)</f>
        <v>0</v>
      </c>
      <c r="AJ134" s="43">
        <f>IFERROR('4.1 取引係数表'!AJ134/'4.1 取引係数表'!AJ$201,0)</f>
        <v>0</v>
      </c>
      <c r="AK134" s="43">
        <f>IFERROR('4.1 取引係数表'!AK134/'4.1 取引係数表'!AK$201,0)</f>
        <v>0</v>
      </c>
      <c r="AL134" s="43">
        <f>IFERROR('4.1 取引係数表'!AL134/'4.1 取引係数表'!AL$201,0)</f>
        <v>0</v>
      </c>
      <c r="AM134" s="43">
        <f>IFERROR('4.1 取引係数表'!AM134/'4.1 取引係数表'!AM$201,0)</f>
        <v>0</v>
      </c>
      <c r="AN134" s="43">
        <f>IFERROR('4.1 取引係数表'!AN134/'4.1 取引係数表'!AN$201,0)</f>
        <v>0</v>
      </c>
      <c r="AO134" s="43">
        <f>IFERROR('4.1 取引係数表'!AO134/'4.1 取引係数表'!AO$201,0)</f>
        <v>0</v>
      </c>
      <c r="AP134" s="43">
        <f>IFERROR('4.1 取引係数表'!AP134/'4.1 取引係数表'!AP$201,0)</f>
        <v>0</v>
      </c>
      <c r="AQ134" s="43">
        <f>IFERROR('4.1 取引係数表'!AQ134/'4.1 取引係数表'!AQ$201,0)</f>
        <v>0</v>
      </c>
      <c r="AR134" s="43">
        <f>IFERROR('4.1 取引係数表'!AR134/'4.1 取引係数表'!AR$201,0)</f>
        <v>0</v>
      </c>
      <c r="AS134" s="43">
        <f>IFERROR('4.1 取引係数表'!AS134/'4.1 取引係数表'!AS$201,0)</f>
        <v>0</v>
      </c>
      <c r="AT134" s="43">
        <f>IFERROR('4.1 取引係数表'!AT134/'4.1 取引係数表'!AT$201,0)</f>
        <v>0</v>
      </c>
      <c r="AU134" s="43">
        <f>IFERROR('4.1 取引係数表'!AU134/'4.1 取引係数表'!AU$201,0)</f>
        <v>0</v>
      </c>
      <c r="AV134" s="43">
        <f>IFERROR('4.1 取引係数表'!AV134/'4.1 取引係数表'!AV$201,0)</f>
        <v>0</v>
      </c>
      <c r="AW134" s="43">
        <f>IFERROR('4.1 取引係数表'!AW134/'4.1 取引係数表'!AW$201,0)</f>
        <v>0</v>
      </c>
      <c r="AX134" s="43">
        <f>IFERROR('4.1 取引係数表'!AX134/'4.1 取引係数表'!AX$201,0)</f>
        <v>0</v>
      </c>
      <c r="AY134" s="43">
        <f>IFERROR('4.1 取引係数表'!AY134/'4.1 取引係数表'!AY$201,0)</f>
        <v>0</v>
      </c>
      <c r="AZ134" s="43">
        <f>IFERROR('4.1 取引係数表'!AZ134/'4.1 取引係数表'!AZ$201,0)</f>
        <v>0</v>
      </c>
      <c r="BA134" s="43">
        <f>IFERROR('4.1 取引係数表'!BA134/'4.1 取引係数表'!BA$201,0)</f>
        <v>0</v>
      </c>
      <c r="BB134" s="43">
        <f>IFERROR('4.1 取引係数表'!BB134/'4.1 取引係数表'!BB$201,0)</f>
        <v>0</v>
      </c>
      <c r="BC134" s="43">
        <f>IFERROR('4.1 取引係数表'!BC134/'4.1 取引係数表'!BC$201,0)</f>
        <v>0</v>
      </c>
      <c r="BD134" s="43">
        <f>IFERROR('4.1 取引係数表'!BD134/'4.1 取引係数表'!BD$201,0)</f>
        <v>0</v>
      </c>
      <c r="BE134" s="43">
        <f>IFERROR('4.1 取引係数表'!BE134/'4.1 取引係数表'!BE$201,0)</f>
        <v>0</v>
      </c>
      <c r="BF134" s="43">
        <f>IFERROR('4.1 取引係数表'!BF134/'4.1 取引係数表'!BF$201,0)</f>
        <v>0</v>
      </c>
      <c r="BG134" s="43">
        <f>IFERROR('4.1 取引係数表'!BG134/'4.1 取引係数表'!BG$201,0)</f>
        <v>0</v>
      </c>
      <c r="BH134" s="43">
        <f>IFERROR('4.1 取引係数表'!BH134/'4.1 取引係数表'!BH$201,0)</f>
        <v>0</v>
      </c>
      <c r="BI134" s="43">
        <f>IFERROR('4.1 取引係数表'!BI134/'4.1 取引係数表'!BI$201,0)</f>
        <v>0</v>
      </c>
      <c r="BJ134" s="43">
        <f>IFERROR('4.1 取引係数表'!BJ134/'4.1 取引係数表'!BJ$201,0)</f>
        <v>0</v>
      </c>
      <c r="BK134" s="43">
        <f>IFERROR('4.1 取引係数表'!BK134/'4.1 取引係数表'!BK$201,0)</f>
        <v>0</v>
      </c>
      <c r="BL134" s="43">
        <f>IFERROR('4.1 取引係数表'!BL134/'4.1 取引係数表'!BL$201,0)</f>
        <v>0</v>
      </c>
      <c r="BM134" s="43">
        <f>IFERROR('4.1 取引係数表'!BM134/'4.1 取引係数表'!BM$201,0)</f>
        <v>0</v>
      </c>
      <c r="BN134" s="43">
        <f>IFERROR('4.1 取引係数表'!BN134/'4.1 取引係数表'!BN$201,0)</f>
        <v>0</v>
      </c>
      <c r="BO134" s="43">
        <f>IFERROR('4.1 取引係数表'!BO134/'4.1 取引係数表'!BO$201,0)</f>
        <v>0</v>
      </c>
      <c r="BP134" s="43">
        <f>IFERROR('4.1 取引係数表'!BP134/'4.1 取引係数表'!BP$201,0)</f>
        <v>0</v>
      </c>
      <c r="BQ134" s="43">
        <f>IFERROR('4.1 取引係数表'!BQ134/'4.1 取引係数表'!BQ$201,0)</f>
        <v>0</v>
      </c>
      <c r="BR134" s="43">
        <f>IFERROR('4.1 取引係数表'!BR134/'4.1 取引係数表'!BR$201,0)</f>
        <v>0</v>
      </c>
      <c r="BS134" s="43">
        <f>IFERROR('4.1 取引係数表'!BS134/'4.1 取引係数表'!BS$201,0)</f>
        <v>0</v>
      </c>
      <c r="BT134" s="43">
        <f>IFERROR('4.1 取引係数表'!BT134/'4.1 取引係数表'!BT$201,0)</f>
        <v>0</v>
      </c>
      <c r="BU134" s="43">
        <f>IFERROR('4.1 取引係数表'!BU134/'4.1 取引係数表'!BU$201,0)</f>
        <v>0</v>
      </c>
      <c r="BV134" s="43">
        <f>IFERROR('4.1 取引係数表'!BV134/'4.1 取引係数表'!BV$201,0)</f>
        <v>0</v>
      </c>
      <c r="BW134" s="43">
        <f>IFERROR('4.1 取引係数表'!BW134/'4.1 取引係数表'!BW$201,0)</f>
        <v>0</v>
      </c>
      <c r="BX134" s="43">
        <f>IFERROR('4.1 取引係数表'!BX134/'4.1 取引係数表'!BX$201,0)</f>
        <v>0</v>
      </c>
      <c r="BY134" s="43">
        <f>IFERROR('4.1 取引係数表'!BY134/'4.1 取引係数表'!BY$201,0)</f>
        <v>0</v>
      </c>
      <c r="BZ134" s="43">
        <f>IFERROR('4.1 取引係数表'!BZ134/'4.1 取引係数表'!BZ$201,0)</f>
        <v>0</v>
      </c>
      <c r="CA134" s="43">
        <f>IFERROR('4.1 取引係数表'!CA134/'4.1 取引係数表'!CA$201,0)</f>
        <v>0</v>
      </c>
      <c r="CB134" s="43">
        <f>IFERROR('4.1 取引係数表'!CB134/'4.1 取引係数表'!CB$201,0)</f>
        <v>0</v>
      </c>
      <c r="CC134" s="43">
        <f>IFERROR('4.1 取引係数表'!CC134/'4.1 取引係数表'!CC$201,0)</f>
        <v>0</v>
      </c>
      <c r="CD134" s="43">
        <f>IFERROR('4.1 取引係数表'!CD134/'4.1 取引係数表'!CD$201,0)</f>
        <v>0</v>
      </c>
      <c r="CE134" s="43">
        <f>IFERROR('4.1 取引係数表'!CE134/'4.1 取引係数表'!CE$201,0)</f>
        <v>0</v>
      </c>
      <c r="CF134" s="43">
        <f>IFERROR('4.1 取引係数表'!CF134/'4.1 取引係数表'!CF$201,0)</f>
        <v>0</v>
      </c>
      <c r="CG134" s="43">
        <f>IFERROR('4.1 取引係数表'!CG134/'4.1 取引係数表'!CG$201,0)</f>
        <v>0</v>
      </c>
      <c r="CH134" s="43">
        <f>IFERROR('4.1 取引係数表'!CH134/'4.1 取引係数表'!CH$201,0)</f>
        <v>0</v>
      </c>
      <c r="CI134" s="43">
        <f>IFERROR('4.1 取引係数表'!CI134/'4.1 取引係数表'!CI$201,0)</f>
        <v>0</v>
      </c>
      <c r="CJ134" s="43">
        <f>IFERROR('4.1 取引係数表'!CJ134/'4.1 取引係数表'!CJ$201,0)</f>
        <v>0</v>
      </c>
      <c r="CK134" s="43">
        <f>IFERROR('4.1 取引係数表'!CK134/'4.1 取引係数表'!CK$201,0)</f>
        <v>0</v>
      </c>
      <c r="CL134" s="43">
        <f>IFERROR('4.1 取引係数表'!CL134/'4.1 取引係数表'!CL$201,0)</f>
        <v>0</v>
      </c>
      <c r="CM134" s="43">
        <f>IFERROR('4.1 取引係数表'!CM134/'4.1 取引係数表'!CM$201,0)</f>
        <v>0</v>
      </c>
      <c r="CN134" s="43">
        <f>IFERROR('4.1 取引係数表'!CN134/'4.1 取引係数表'!CN$201,0)</f>
        <v>0</v>
      </c>
      <c r="CO134" s="43">
        <f>IFERROR('4.1 取引係数表'!CO134/'4.1 取引係数表'!CO$201,0)</f>
        <v>0</v>
      </c>
      <c r="CP134" s="43">
        <f>IFERROR('4.1 取引係数表'!CP134/'4.1 取引係数表'!CP$201,0)</f>
        <v>0</v>
      </c>
      <c r="CQ134" s="43">
        <f>IFERROR('4.1 取引係数表'!CQ134/'4.1 取引係数表'!CQ$201,0)</f>
        <v>0</v>
      </c>
      <c r="CR134" s="43">
        <f>IFERROR('4.1 取引係数表'!CR134/'4.1 取引係数表'!CR$201,0)</f>
        <v>0</v>
      </c>
      <c r="CS134" s="43">
        <f>IFERROR('4.1 取引係数表'!CS134/'4.1 取引係数表'!CS$201,0)</f>
        <v>0</v>
      </c>
      <c r="CT134" s="43">
        <f>IFERROR('4.1 取引係数表'!CT134/'4.1 取引係数表'!CT$201,0)</f>
        <v>0</v>
      </c>
      <c r="CU134" s="43">
        <f>IFERROR('4.1 取引係数表'!CU134/'4.1 取引係数表'!CU$201,0)</f>
        <v>0</v>
      </c>
      <c r="CV134" s="43">
        <f>IFERROR('4.1 取引係数表'!CV134/'4.1 取引係数表'!CV$201,0)</f>
        <v>0</v>
      </c>
      <c r="CW134" s="43">
        <f>IFERROR('4.1 取引係数表'!CW134/'4.1 取引係数表'!CW$201,0)</f>
        <v>0</v>
      </c>
      <c r="CX134" s="43">
        <f>IFERROR('4.1 取引係数表'!CX134/'4.1 取引係数表'!CX$201,0)</f>
        <v>0</v>
      </c>
      <c r="CY134" s="43">
        <f>IFERROR('4.1 取引係数表'!CY134/'4.1 取引係数表'!CY$201,0)</f>
        <v>0</v>
      </c>
      <c r="CZ134" s="43">
        <f>IFERROR('4.1 取引係数表'!CZ134/'4.1 取引係数表'!CZ$201,0)</f>
        <v>0</v>
      </c>
      <c r="DA134" s="43">
        <f>IFERROR('4.1 取引係数表'!DA134/'4.1 取引係数表'!DA$201,0)</f>
        <v>0</v>
      </c>
      <c r="DB134" s="43">
        <f>IFERROR('4.1 取引係数表'!DB134/'4.1 取引係数表'!DB$201,0)</f>
        <v>0</v>
      </c>
      <c r="DC134" s="43">
        <f>IFERROR('4.1 取引係数表'!DC134/'4.1 取引係数表'!DC$201,0)</f>
        <v>0</v>
      </c>
      <c r="DD134" s="43">
        <f>IFERROR('4.1 取引係数表'!DD134/'4.1 取引係数表'!DD$201,0)</f>
        <v>0</v>
      </c>
      <c r="DE134" s="43">
        <f>IFERROR('4.1 取引係数表'!DE134/'4.1 取引係数表'!DE$201,0)</f>
        <v>0</v>
      </c>
      <c r="DF134" s="43">
        <f>IFERROR('4.1 取引係数表'!DF134/'4.1 取引係数表'!DF$201,0)</f>
        <v>0</v>
      </c>
      <c r="DG134" s="43">
        <f>IFERROR('4.1 取引係数表'!DG134/'4.1 取引係数表'!DG$201,0)</f>
        <v>0</v>
      </c>
      <c r="DH134" s="43">
        <f>IFERROR('4.1 取引係数表'!DH134/'4.1 取引係数表'!DH$201,0)</f>
        <v>0</v>
      </c>
      <c r="DI134" s="43">
        <f>IFERROR('4.1 取引係数表'!DI134/'4.1 取引係数表'!DI$201,0)</f>
        <v>0</v>
      </c>
      <c r="DJ134" s="43">
        <f>IFERROR('4.1 取引係数表'!DJ134/'4.1 取引係数表'!DJ$201,0)</f>
        <v>0</v>
      </c>
      <c r="DK134" s="43">
        <f>IFERROR('4.1 取引係数表'!DK134/'4.1 取引係数表'!DK$201,0)</f>
        <v>0</v>
      </c>
      <c r="DL134" s="43">
        <f>IFERROR('4.1 取引係数表'!DL134/'4.1 取引係数表'!DL$201,0)</f>
        <v>0</v>
      </c>
      <c r="DM134" s="43">
        <f>IFERROR('4.1 取引係数表'!DM134/'4.1 取引係数表'!DM$201,0)</f>
        <v>0</v>
      </c>
      <c r="DN134" s="43">
        <f>IFERROR('4.1 取引係数表'!DN134/'4.1 取引係数表'!DN$201,0)</f>
        <v>0</v>
      </c>
      <c r="DO134" s="43">
        <f>IFERROR('4.1 取引係数表'!DO134/'4.1 取引係数表'!DO$201,0)</f>
        <v>0</v>
      </c>
      <c r="DP134" s="43">
        <f>IFERROR('4.1 取引係数表'!DP134/'4.1 取引係数表'!DP$201,0)</f>
        <v>0</v>
      </c>
      <c r="DQ134" s="43">
        <f>IFERROR('4.1 取引係数表'!DQ134/'4.1 取引係数表'!DQ$201,0)</f>
        <v>0</v>
      </c>
      <c r="DR134" s="43">
        <f>IFERROR('4.1 取引係数表'!DR134/'4.1 取引係数表'!DR$201,0)</f>
        <v>0</v>
      </c>
      <c r="DS134" s="43">
        <f>IFERROR('4.1 取引係数表'!DS134/'4.1 取引係数表'!DS$201,0)</f>
        <v>0</v>
      </c>
      <c r="DT134" s="43">
        <f>IFERROR('4.1 取引係数表'!DT134/'4.1 取引係数表'!DT$201,0)</f>
        <v>0</v>
      </c>
      <c r="DU134" s="43">
        <f>IFERROR('4.1 取引係数表'!DU134/'4.1 取引係数表'!DU$201,0)</f>
        <v>0</v>
      </c>
      <c r="DV134" s="43">
        <f>IFERROR('4.1 取引係数表'!DV134/'4.1 取引係数表'!DV$201,0)</f>
        <v>0</v>
      </c>
      <c r="DW134" s="43">
        <f>IFERROR('4.1 取引係数表'!DW134/'4.1 取引係数表'!DW$201,0)</f>
        <v>0</v>
      </c>
      <c r="DX134" s="43">
        <f>IFERROR('4.1 取引係数表'!DX134/'4.1 取引係数表'!DX$201,0)</f>
        <v>0</v>
      </c>
      <c r="DY134" s="43">
        <f>IFERROR('4.1 取引係数表'!DY134/'4.1 取引係数表'!DY$201,0)</f>
        <v>0</v>
      </c>
      <c r="DZ134" s="43">
        <f>IFERROR('4.1 取引係数表'!DZ134/'4.1 取引係数表'!DZ$201,0)</f>
        <v>0</v>
      </c>
      <c r="EA134" s="43">
        <f>IFERROR('4.1 取引係数表'!EA134/'4.1 取引係数表'!EA$201,0)</f>
        <v>0</v>
      </c>
      <c r="EB134" s="43">
        <f>IFERROR('4.1 取引係数表'!EB134/'4.1 取引係数表'!EB$201,0)</f>
        <v>0</v>
      </c>
      <c r="EC134" s="43">
        <f>IFERROR('4.1 取引係数表'!EC134/'4.1 取引係数表'!EC$201,0)</f>
        <v>0</v>
      </c>
      <c r="ED134" s="43">
        <f>IFERROR('4.1 取引係数表'!ED134/'4.1 取引係数表'!ED$201,0)</f>
        <v>0</v>
      </c>
      <c r="EE134" s="43">
        <f>IFERROR('4.1 取引係数表'!EE134/'4.1 取引係数表'!EE$201,0)</f>
        <v>0</v>
      </c>
      <c r="EF134" s="43">
        <f>IFERROR('4.1 取引係数表'!EF134/'4.1 取引係数表'!EF$201,0)</f>
        <v>0</v>
      </c>
      <c r="EG134" s="43">
        <f>IFERROR('4.1 取引係数表'!EG134/'4.1 取引係数表'!EG$201,0)</f>
        <v>0</v>
      </c>
      <c r="EH134" s="43">
        <f>IFERROR('4.1 取引係数表'!EH134/'4.1 取引係数表'!EH$201,0)</f>
        <v>0</v>
      </c>
      <c r="EI134" s="43">
        <f>IFERROR('4.1 取引係数表'!EI134/'4.1 取引係数表'!EI$201,0)</f>
        <v>0</v>
      </c>
      <c r="EJ134" s="43">
        <f>IFERROR('4.1 取引係数表'!EJ134/'4.1 取引係数表'!EJ$201,0)</f>
        <v>0</v>
      </c>
      <c r="EK134" s="43">
        <f>IFERROR('4.1 取引係数表'!EK134/'4.1 取引係数表'!EK$201,0)</f>
        <v>0</v>
      </c>
      <c r="EL134" s="43">
        <f>IFERROR('4.1 取引係数表'!EL134/'4.1 取引係数表'!EL$201,0)</f>
        <v>0</v>
      </c>
      <c r="EM134" s="43">
        <f>IFERROR('4.1 取引係数表'!EM134/'4.1 取引係数表'!EM$201,0)</f>
        <v>0</v>
      </c>
      <c r="EN134" s="43">
        <f>IFERROR('4.1 取引係数表'!EN134/'4.1 取引係数表'!EN$201,0)</f>
        <v>0</v>
      </c>
      <c r="EO134" s="43">
        <f>IFERROR('4.1 取引係数表'!EO134/'4.1 取引係数表'!EO$201,0)</f>
        <v>0</v>
      </c>
      <c r="EP134" s="43">
        <f>IFERROR('4.1 取引係数表'!EP134/'4.1 取引係数表'!EP$201,0)</f>
        <v>0</v>
      </c>
      <c r="EQ134" s="43">
        <f>IFERROR('4.1 取引係数表'!EQ134/'4.1 取引係数表'!EQ$201,0)</f>
        <v>0</v>
      </c>
      <c r="ER134" s="43">
        <f>IFERROR('4.1 取引係数表'!ER134/'4.1 取引係数表'!ER$201,0)</f>
        <v>0</v>
      </c>
      <c r="ES134" s="43">
        <f>IFERROR('4.1 取引係数表'!ES134/'4.1 取引係数表'!ES$201,0)</f>
        <v>0</v>
      </c>
      <c r="ET134" s="43">
        <f>IFERROR('4.1 取引係数表'!ET134/'4.1 取引係数表'!ET$201,0)</f>
        <v>0</v>
      </c>
      <c r="EU134" s="43">
        <f>IFERROR('4.1 取引係数表'!EU134/'4.1 取引係数表'!EU$201,0)</f>
        <v>0</v>
      </c>
      <c r="EV134" s="43">
        <f>IFERROR('4.1 取引係数表'!EV134/'4.1 取引係数表'!EV$201,0)</f>
        <v>0</v>
      </c>
      <c r="EW134" s="43">
        <f>IFERROR('4.1 取引係数表'!EW134/'4.1 取引係数表'!EW$201,0)</f>
        <v>0</v>
      </c>
      <c r="EX134" s="43">
        <f>IFERROR('4.1 取引係数表'!EX134/'4.1 取引係数表'!EX$201,0)</f>
        <v>0</v>
      </c>
      <c r="EY134" s="43">
        <f>IFERROR('4.1 取引係数表'!EY134/'4.1 取引係数表'!EY$201,0)</f>
        <v>0</v>
      </c>
      <c r="EZ134" s="43">
        <f>IFERROR('4.1 取引係数表'!EZ134/'4.1 取引係数表'!EZ$201,0)</f>
        <v>0</v>
      </c>
      <c r="FA134" s="43">
        <f>IFERROR('4.1 取引係数表'!FA134/'4.1 取引係数表'!FA$201,0)</f>
        <v>0</v>
      </c>
      <c r="FB134" s="43">
        <f>IFERROR('4.1 取引係数表'!FB134/'4.1 取引係数表'!FB$201,0)</f>
        <v>0</v>
      </c>
      <c r="FC134" s="43">
        <f>IFERROR('4.1 取引係数表'!FC134/'4.1 取引係数表'!FC$201,0)</f>
        <v>0</v>
      </c>
      <c r="FD134" s="43">
        <f>IFERROR('4.1 取引係数表'!FD134/'4.1 取引係数表'!FD$201,0)</f>
        <v>0</v>
      </c>
      <c r="FE134" s="43">
        <f>IFERROR('4.1 取引係数表'!FE134/'4.1 取引係数表'!FE$201,0)</f>
        <v>0</v>
      </c>
      <c r="FF134" s="43">
        <f>IFERROR('4.1 取引係数表'!FF134/'4.1 取引係数表'!FF$201,0)</f>
        <v>0</v>
      </c>
      <c r="FG134" s="43">
        <f>IFERROR('4.1 取引係数表'!FG134/'4.1 取引係数表'!FG$201,0)</f>
        <v>0</v>
      </c>
      <c r="FH134" s="43">
        <f>IFERROR('4.1 取引係数表'!FH134/'4.1 取引係数表'!FH$201,0)</f>
        <v>0</v>
      </c>
      <c r="FI134" s="43">
        <f>IFERROR('4.1 取引係数表'!FI134/'4.1 取引係数表'!FI$201,0)</f>
        <v>0</v>
      </c>
      <c r="FJ134" s="43">
        <f>IFERROR('4.1 取引係数表'!FJ134/'4.1 取引係数表'!FJ$201,0)</f>
        <v>0</v>
      </c>
      <c r="FK134" s="43">
        <f>IFERROR('4.1 取引係数表'!FK134/'4.1 取引係数表'!FK$201,0)</f>
        <v>0</v>
      </c>
      <c r="FL134" s="43">
        <f>IFERROR('4.1 取引係数表'!FL134/'4.1 取引係数表'!FL$201,0)</f>
        <v>0</v>
      </c>
      <c r="FM134" s="43">
        <f>IFERROR('4.1 取引係数表'!FM134/'4.1 取引係数表'!FM$201,0)</f>
        <v>0</v>
      </c>
      <c r="FN134" s="43">
        <f>IFERROR('4.1 取引係数表'!FN134/'4.1 取引係数表'!FN$201,0)</f>
        <v>0</v>
      </c>
      <c r="FO134" s="43">
        <f>IFERROR('4.1 取引係数表'!FO134/'4.1 取引係数表'!FO$201,0)</f>
        <v>0</v>
      </c>
      <c r="FP134" s="43">
        <f>IFERROR('4.1 取引係数表'!FP134/'4.1 取引係数表'!FP$201,0)</f>
        <v>0</v>
      </c>
      <c r="FQ134" s="43">
        <f>IFERROR('4.1 取引係数表'!FQ134/'4.1 取引係数表'!FQ$201,0)</f>
        <v>0</v>
      </c>
      <c r="FR134" s="43">
        <f>IFERROR('4.1 取引係数表'!FR134/'4.1 取引係数表'!FR$201,0)</f>
        <v>0</v>
      </c>
      <c r="FS134" s="43">
        <f>IFERROR('4.1 取引係数表'!FS134/'4.1 取引係数表'!FS$201,0)</f>
        <v>0</v>
      </c>
      <c r="FT134" s="43">
        <f>IFERROR('4.1 取引係数表'!FT134/'4.1 取引係数表'!FT$201,0)</f>
        <v>0</v>
      </c>
      <c r="FU134" s="43">
        <f>IFERROR('4.1 取引係数表'!FU134/'4.1 取引係数表'!FU$201,0)</f>
        <v>0</v>
      </c>
      <c r="FV134" s="43">
        <f>IFERROR('4.1 取引係数表'!FV134/'4.1 取引係数表'!FV$201,0)</f>
        <v>0</v>
      </c>
      <c r="FW134" s="43">
        <f>IFERROR('4.1 取引係数表'!FW134/'4.1 取引係数表'!FW$201,0)</f>
        <v>0</v>
      </c>
      <c r="FX134" s="43">
        <f>IFERROR('4.1 取引係数表'!FX134/'4.1 取引係数表'!FX$201,0)</f>
        <v>0</v>
      </c>
      <c r="FY134" s="43">
        <f>IFERROR('4.1 取引係数表'!FY134/'4.1 取引係数表'!FY$201,0)</f>
        <v>0</v>
      </c>
      <c r="FZ134" s="43">
        <f>IFERROR('4.1 取引係数表'!FZ134/'4.1 取引係数表'!FZ$201,0)</f>
        <v>0</v>
      </c>
      <c r="GA134" s="43">
        <f>IFERROR('4.1 取引係数表'!GA134/'4.1 取引係数表'!GA$201,0)</f>
        <v>0</v>
      </c>
      <c r="GB134" s="43">
        <f>IFERROR('4.1 取引係数表'!GB134/'4.1 取引係数表'!GB$201,0)</f>
        <v>0</v>
      </c>
      <c r="GC134" s="43">
        <f>IFERROR('4.1 取引係数表'!GC134/'4.1 取引係数表'!GC$201,0)</f>
        <v>0</v>
      </c>
      <c r="GD134" s="43">
        <f>IFERROR('4.1 取引係数表'!GD134/'4.1 取引係数表'!GD$201,0)</f>
        <v>0</v>
      </c>
      <c r="GE134" s="43">
        <f>IFERROR('4.1 取引係数表'!GE134/'4.1 取引係数表'!GE$201,0)</f>
        <v>0</v>
      </c>
      <c r="GF134" s="43">
        <f>IFERROR('4.1 取引係数表'!GF134/'4.1 取引係数表'!GF$201,0)</f>
        <v>0</v>
      </c>
      <c r="GG134" s="43">
        <f>IFERROR('4.1 取引係数表'!GG134/'4.1 取引係数表'!GG$201,0)</f>
        <v>0</v>
      </c>
      <c r="GH134" s="44">
        <f>IFERROR('4.1 取引係数表'!GH134/'4.1 取引係数表'!GH$201,0)</f>
        <v>0</v>
      </c>
    </row>
    <row r="135" spans="1:190" s="13" customFormat="1">
      <c r="A135" s="10" t="s">
        <v>131</v>
      </c>
      <c r="B135" s="11" t="s">
        <v>319</v>
      </c>
      <c r="C135" s="43">
        <f>IFERROR('4.1 取引係数表'!C135/'4.1 取引係数表'!C$201,0)</f>
        <v>5.3724316991438249E-3</v>
      </c>
      <c r="D135" s="43">
        <f>IFERROR('4.1 取引係数表'!D135/'4.1 取引係数表'!D$201,0)</f>
        <v>7.6472087687993887E-4</v>
      </c>
      <c r="E135" s="43">
        <f>IFERROR('4.1 取引係数表'!E135/'4.1 取引係数表'!E$201,0)</f>
        <v>3.1133250311332502E-3</v>
      </c>
      <c r="F135" s="43">
        <f>IFERROR('4.1 取引係数表'!F135/'4.1 取引係数表'!F$201,0)</f>
        <v>9.7670924117205116E-3</v>
      </c>
      <c r="G135" s="43">
        <f>IFERROR('4.1 取引係数表'!G135/'4.1 取引係数表'!G$201,0)</f>
        <v>0</v>
      </c>
      <c r="H135" s="43">
        <f>IFERROR('4.1 取引係数表'!H135/'4.1 取引係数表'!H$201,0)</f>
        <v>4.7700170357751282E-3</v>
      </c>
      <c r="I135" s="43">
        <f>IFERROR('4.1 取引係数表'!I135/'4.1 取引係数表'!I$201,0)</f>
        <v>2.6933807153940777E-3</v>
      </c>
      <c r="J135" s="43">
        <f>IFERROR('4.1 取引係数表'!J135/'4.1 取引係数表'!J$201,0)</f>
        <v>1.3536221060492905E-3</v>
      </c>
      <c r="K135" s="43">
        <f>IFERROR('4.1 取引係数表'!K135/'4.1 取引係数表'!K$201,0)</f>
        <v>5.8054189439113597E-5</v>
      </c>
      <c r="L135" s="43">
        <f>IFERROR('4.1 取引係数表'!L135/'4.1 取引係数表'!L$201,0)</f>
        <v>0</v>
      </c>
      <c r="M135" s="43">
        <f>IFERROR('4.1 取引係数表'!M135/'4.1 取引係数表'!M$201,0)</f>
        <v>5.3191489361702126E-3</v>
      </c>
      <c r="N135" s="43">
        <f>IFERROR('4.1 取引係数表'!N135/'4.1 取引係数表'!N$201,0)</f>
        <v>0</v>
      </c>
      <c r="O135" s="43">
        <f>IFERROR('4.1 取引係数表'!O135/'4.1 取引係数表'!O$201,0)</f>
        <v>0</v>
      </c>
      <c r="P135" s="43">
        <f>IFERROR('4.1 取引係数表'!P135/'4.1 取引係数表'!P$201,0)</f>
        <v>0</v>
      </c>
      <c r="Q135" s="43">
        <f>IFERROR('4.1 取引係数表'!Q135/'4.1 取引係数表'!Q$201,0)</f>
        <v>0</v>
      </c>
      <c r="R135" s="43">
        <f>IFERROR('4.1 取引係数表'!R135/'4.1 取引係数表'!R$201,0)</f>
        <v>4.1184717840869259E-3</v>
      </c>
      <c r="S135" s="43">
        <f>IFERROR('4.1 取引係数表'!S135/'4.1 取引係数表'!S$201,0)</f>
        <v>0</v>
      </c>
      <c r="T135" s="43">
        <f>IFERROR('4.1 取引係数表'!T135/'4.1 取引係数表'!T$201,0)</f>
        <v>0</v>
      </c>
      <c r="U135" s="43">
        <f>IFERROR('4.1 取引係数表'!U135/'4.1 取引係数表'!U$201,0)</f>
        <v>4.9480455220188031E-4</v>
      </c>
      <c r="V135" s="43">
        <f>IFERROR('4.1 取引係数表'!V135/'4.1 取引係数表'!V$201,0)</f>
        <v>0</v>
      </c>
      <c r="W135" s="43">
        <f>IFERROR('4.1 取引係数表'!W135/'4.1 取引係数表'!W$201,0)</f>
        <v>8.0972933028309083E-4</v>
      </c>
      <c r="X135" s="43">
        <f>IFERROR('4.1 取引係数表'!X135/'4.1 取引係数表'!X$201,0)</f>
        <v>0</v>
      </c>
      <c r="Y135" s="43">
        <f>IFERROR('4.1 取引係数表'!Y135/'4.1 取引係数表'!Y$201,0)</f>
        <v>5.338694745929245E-4</v>
      </c>
      <c r="Z135" s="43">
        <f>IFERROR('4.1 取引係数表'!Z135/'4.1 取引係数表'!Z$201,0)</f>
        <v>2.6999063901069122E-3</v>
      </c>
      <c r="AA135" s="43">
        <f>IFERROR('4.1 取引係数表'!AA135/'4.1 取引係数表'!AA$201,0)</f>
        <v>1.5290519877675841E-3</v>
      </c>
      <c r="AB135" s="43">
        <f>IFERROR('4.1 取引係数表'!AB135/'4.1 取引係数表'!AB$201,0)</f>
        <v>1.6358406210649139E-3</v>
      </c>
      <c r="AC135" s="43">
        <f>IFERROR('4.1 取引係数表'!AC135/'4.1 取引係数表'!AC$201,0)</f>
        <v>5.499077457400239E-3</v>
      </c>
      <c r="AD135" s="43">
        <f>IFERROR('4.1 取引係数表'!AD135/'4.1 取引係数表'!AD$201,0)</f>
        <v>1.5142420604605479E-3</v>
      </c>
      <c r="AE135" s="43">
        <f>IFERROR('4.1 取引係数表'!AE135/'4.1 取引係数表'!AE$201,0)</f>
        <v>1.4230148942225596E-4</v>
      </c>
      <c r="AF135" s="43">
        <f>IFERROR('4.1 取引係数表'!AF135/'4.1 取引係数表'!AF$201,0)</f>
        <v>0</v>
      </c>
      <c r="AG135" s="43">
        <f>IFERROR('4.1 取引係数表'!AG135/'4.1 取引係数表'!AG$201,0)</f>
        <v>0</v>
      </c>
      <c r="AH135" s="43">
        <f>IFERROR('4.1 取引係数表'!AH135/'4.1 取引係数表'!AH$201,0)</f>
        <v>0</v>
      </c>
      <c r="AI135" s="43">
        <f>IFERROR('4.1 取引係数表'!AI135/'4.1 取引係数表'!AI$201,0)</f>
        <v>0</v>
      </c>
      <c r="AJ135" s="43">
        <f>IFERROR('4.1 取引係数表'!AJ135/'4.1 取引係数表'!AJ$201,0)</f>
        <v>0</v>
      </c>
      <c r="AK135" s="43">
        <f>IFERROR('4.1 取引係数表'!AK135/'4.1 取引係数表'!AK$201,0)</f>
        <v>0</v>
      </c>
      <c r="AL135" s="43">
        <f>IFERROR('4.1 取引係数表'!AL135/'4.1 取引係数表'!AL$201,0)</f>
        <v>1.2755326567503707E-3</v>
      </c>
      <c r="AM135" s="43">
        <f>IFERROR('4.1 取引係数表'!AM135/'4.1 取引係数表'!AM$201,0)</f>
        <v>0</v>
      </c>
      <c r="AN135" s="43">
        <f>IFERROR('4.1 取引係数表'!AN135/'4.1 取引係数表'!AN$201,0)</f>
        <v>2.8502521376891033E-3</v>
      </c>
      <c r="AO135" s="43">
        <f>IFERROR('4.1 取引係数表'!AO135/'4.1 取引係数表'!AO$201,0)</f>
        <v>7.955251709136109E-4</v>
      </c>
      <c r="AP135" s="43">
        <f>IFERROR('4.1 取引係数表'!AP135/'4.1 取引係数表'!AP$201,0)</f>
        <v>3.8728773652901777E-3</v>
      </c>
      <c r="AQ135" s="43">
        <f>IFERROR('4.1 取引係数表'!AQ135/'4.1 取引係数表'!AQ$201,0)</f>
        <v>4.8843362051421207E-3</v>
      </c>
      <c r="AR135" s="43">
        <f>IFERROR('4.1 取引係数表'!AR135/'4.1 取引係数表'!AR$201,0)</f>
        <v>0</v>
      </c>
      <c r="AS135" s="43">
        <f>IFERROR('4.1 取引係数表'!AS135/'4.1 取引係数表'!AS$201,0)</f>
        <v>0</v>
      </c>
      <c r="AT135" s="43">
        <f>IFERROR('4.1 取引係数表'!AT135/'4.1 取引係数表'!AT$201,0)</f>
        <v>0</v>
      </c>
      <c r="AU135" s="43">
        <f>IFERROR('4.1 取引係数表'!AU135/'4.1 取引係数表'!AU$201,0)</f>
        <v>5.9741526456961718E-3</v>
      </c>
      <c r="AV135" s="43">
        <f>IFERROR('4.1 取引係数表'!AV135/'4.1 取引係数表'!AV$201,0)</f>
        <v>0</v>
      </c>
      <c r="AW135" s="43">
        <f>IFERROR('4.1 取引係数表'!AW135/'4.1 取引係数表'!AW$201,0)</f>
        <v>2.9559861757030084E-3</v>
      </c>
      <c r="AX135" s="43">
        <f>IFERROR('4.1 取引係数表'!AX135/'4.1 取引係数表'!AX$201,0)</f>
        <v>0</v>
      </c>
      <c r="AY135" s="43">
        <f>IFERROR('4.1 取引係数表'!AY135/'4.1 取引係数表'!AY$201,0)</f>
        <v>0</v>
      </c>
      <c r="AZ135" s="43">
        <f>IFERROR('4.1 取引係数表'!AZ135/'4.1 取引係数表'!AZ$201,0)</f>
        <v>0</v>
      </c>
      <c r="BA135" s="43">
        <f>IFERROR('4.1 取引係数表'!BA135/'4.1 取引係数表'!BA$201,0)</f>
        <v>0</v>
      </c>
      <c r="BB135" s="43">
        <f>IFERROR('4.1 取引係数表'!BB135/'4.1 取引係数表'!BB$201,0)</f>
        <v>1.496302740321879E-2</v>
      </c>
      <c r="BC135" s="43">
        <f>IFERROR('4.1 取引係数表'!BC135/'4.1 取引係数表'!BC$201,0)</f>
        <v>0</v>
      </c>
      <c r="BD135" s="43">
        <f>IFERROR('4.1 取引係数表'!BD135/'4.1 取引係数表'!BD$201,0)</f>
        <v>0</v>
      </c>
      <c r="BE135" s="43">
        <f>IFERROR('4.1 取引係数表'!BE135/'4.1 取引係数表'!BE$201,0)</f>
        <v>0</v>
      </c>
      <c r="BF135" s="43">
        <f>IFERROR('4.1 取引係数表'!BF135/'4.1 取引係数表'!BF$201,0)</f>
        <v>0</v>
      </c>
      <c r="BG135" s="43">
        <f>IFERROR('4.1 取引係数表'!BG135/'4.1 取引係数表'!BG$201,0)</f>
        <v>0</v>
      </c>
      <c r="BH135" s="43">
        <f>IFERROR('4.1 取引係数表'!BH135/'4.1 取引係数表'!BH$201,0)</f>
        <v>0</v>
      </c>
      <c r="BI135" s="43">
        <f>IFERROR('4.1 取引係数表'!BI135/'4.1 取引係数表'!BI$201,0)</f>
        <v>4.5396133646217454E-4</v>
      </c>
      <c r="BJ135" s="43">
        <f>IFERROR('4.1 取引係数表'!BJ135/'4.1 取引係数表'!BJ$201,0)</f>
        <v>0</v>
      </c>
      <c r="BK135" s="43">
        <f>IFERROR('4.1 取引係数表'!BK135/'4.1 取引係数表'!BK$201,0)</f>
        <v>0</v>
      </c>
      <c r="BL135" s="43">
        <f>IFERROR('4.1 取引係数表'!BL135/'4.1 取引係数表'!BL$201,0)</f>
        <v>0</v>
      </c>
      <c r="BM135" s="43">
        <f>IFERROR('4.1 取引係数表'!BM135/'4.1 取引係数表'!BM$201,0)</f>
        <v>0</v>
      </c>
      <c r="BN135" s="43">
        <f>IFERROR('4.1 取引係数表'!BN135/'4.1 取引係数表'!BN$201,0)</f>
        <v>1.5234397976589613E-2</v>
      </c>
      <c r="BO135" s="43">
        <f>IFERROR('4.1 取引係数表'!BO135/'4.1 取引係数表'!BO$201,0)</f>
        <v>5.4561844664800492E-3</v>
      </c>
      <c r="BP135" s="43">
        <f>IFERROR('4.1 取引係数表'!BP135/'4.1 取引係数表'!BP$201,0)</f>
        <v>0</v>
      </c>
      <c r="BQ135" s="43">
        <f>IFERROR('4.1 取引係数表'!BQ135/'4.1 取引係数表'!BQ$201,0)</f>
        <v>3.0985939083318678E-3</v>
      </c>
      <c r="BR135" s="43">
        <f>IFERROR('4.1 取引係数表'!BR135/'4.1 取引係数表'!BR$201,0)</f>
        <v>0</v>
      </c>
      <c r="BS135" s="43">
        <f>IFERROR('4.1 取引係数表'!BS135/'4.1 取引係数表'!BS$201,0)</f>
        <v>0</v>
      </c>
      <c r="BT135" s="43">
        <f>IFERROR('4.1 取引係数表'!BT135/'4.1 取引係数表'!BT$201,0)</f>
        <v>0</v>
      </c>
      <c r="BU135" s="43">
        <f>IFERROR('4.1 取引係数表'!BU135/'4.1 取引係数表'!BU$201,0)</f>
        <v>0</v>
      </c>
      <c r="BV135" s="43">
        <f>IFERROR('4.1 取引係数表'!BV135/'4.1 取引係数表'!BV$201,0)</f>
        <v>0</v>
      </c>
      <c r="BW135" s="43">
        <f>IFERROR('4.1 取引係数表'!BW135/'4.1 取引係数表'!BW$201,0)</f>
        <v>0</v>
      </c>
      <c r="BX135" s="43">
        <f>IFERROR('4.1 取引係数表'!BX135/'4.1 取引係数表'!BX$201,0)</f>
        <v>1.66672839734805E-4</v>
      </c>
      <c r="BY135" s="43">
        <f>IFERROR('4.1 取引係数表'!BY135/'4.1 取引係数表'!BY$201,0)</f>
        <v>5.2908406212069344E-4</v>
      </c>
      <c r="BZ135" s="43">
        <f>IFERROR('4.1 取引係数表'!BZ135/'4.1 取引係数表'!BZ$201,0)</f>
        <v>0</v>
      </c>
      <c r="CA135" s="43">
        <f>IFERROR('4.1 取引係数表'!CA135/'4.1 取引係数表'!CA$201,0)</f>
        <v>1.7071960297766749E-2</v>
      </c>
      <c r="CB135" s="43">
        <f>IFERROR('4.1 取引係数表'!CB135/'4.1 取引係数表'!CB$201,0)</f>
        <v>0</v>
      </c>
      <c r="CC135" s="43">
        <f>IFERROR('4.1 取引係数表'!CC135/'4.1 取引係数表'!CC$201,0)</f>
        <v>0</v>
      </c>
      <c r="CD135" s="43">
        <f>IFERROR('4.1 取引係数表'!CD135/'4.1 取引係数表'!CD$201,0)</f>
        <v>0</v>
      </c>
      <c r="CE135" s="43">
        <f>IFERROR('4.1 取引係数表'!CE135/'4.1 取引係数表'!CE$201,0)</f>
        <v>0</v>
      </c>
      <c r="CF135" s="43">
        <f>IFERROR('4.1 取引係数表'!CF135/'4.1 取引係数表'!CF$201,0)</f>
        <v>2.5583013317410142E-3</v>
      </c>
      <c r="CG135" s="43">
        <f>IFERROR('4.1 取引係数表'!CG135/'4.1 取引係数表'!CG$201,0)</f>
        <v>0</v>
      </c>
      <c r="CH135" s="43">
        <f>IFERROR('4.1 取引係数表'!CH135/'4.1 取引係数表'!CH$201,0)</f>
        <v>4.326535428425338E-3</v>
      </c>
      <c r="CI135" s="43">
        <f>IFERROR('4.1 取引係数表'!CI135/'4.1 取引係数表'!CI$201,0)</f>
        <v>8.9015540624516488E-3</v>
      </c>
      <c r="CJ135" s="43">
        <f>IFERROR('4.1 取引係数表'!CJ135/'4.1 取引係数表'!CJ$201,0)</f>
        <v>0</v>
      </c>
      <c r="CK135" s="43">
        <f>IFERROR('4.1 取引係数表'!CK135/'4.1 取引係数表'!CK$201,0)</f>
        <v>0</v>
      </c>
      <c r="CL135" s="43">
        <f>IFERROR('4.1 取引係数表'!CL135/'4.1 取引係数表'!CL$201,0)</f>
        <v>6.6439217094630991E-3</v>
      </c>
      <c r="CM135" s="43">
        <f>IFERROR('4.1 取引係数表'!CM135/'4.1 取引係数表'!CM$201,0)</f>
        <v>3.9793503979350395E-3</v>
      </c>
      <c r="CN135" s="43">
        <f>IFERROR('4.1 取引係数表'!CN135/'4.1 取引係数表'!CN$201,0)</f>
        <v>1.338946087132931E-2</v>
      </c>
      <c r="CO135" s="43">
        <f>IFERROR('4.1 取引係数表'!CO135/'4.1 取引係数表'!CO$201,0)</f>
        <v>9.1535849850778812E-4</v>
      </c>
      <c r="CP135" s="43">
        <f>IFERROR('4.1 取引係数表'!CP135/'4.1 取引係数表'!CP$201,0)</f>
        <v>2.0359687818120122E-3</v>
      </c>
      <c r="CQ135" s="43">
        <f>IFERROR('4.1 取引係数表'!CQ135/'4.1 取引係数表'!CQ$201,0)</f>
        <v>0</v>
      </c>
      <c r="CR135" s="43">
        <f>IFERROR('4.1 取引係数表'!CR135/'4.1 取引係数表'!CR$201,0)</f>
        <v>0</v>
      </c>
      <c r="CS135" s="43">
        <f>IFERROR('4.1 取引係数表'!CS135/'4.1 取引係数表'!CS$201,0)</f>
        <v>0</v>
      </c>
      <c r="CT135" s="43">
        <f>IFERROR('4.1 取引係数表'!CT135/'4.1 取引係数表'!CT$201,0)</f>
        <v>5.5379290452841072E-4</v>
      </c>
      <c r="CU135" s="43">
        <f>IFERROR('4.1 取引係数表'!CU135/'4.1 取引係数表'!CU$201,0)</f>
        <v>0</v>
      </c>
      <c r="CV135" s="43">
        <f>IFERROR('4.1 取引係数表'!CV135/'4.1 取引係数表'!CV$201,0)</f>
        <v>3.3992094861660079E-3</v>
      </c>
      <c r="CW135" s="43">
        <f>IFERROR('4.1 取引係数表'!CW135/'4.1 取引係数表'!CW$201,0)</f>
        <v>0</v>
      </c>
      <c r="CX135" s="43">
        <f>IFERROR('4.1 取引係数表'!CX135/'4.1 取引係数表'!CX$201,0)</f>
        <v>0</v>
      </c>
      <c r="CY135" s="43">
        <f>IFERROR('4.1 取引係数表'!CY135/'4.1 取引係数表'!CY$201,0)</f>
        <v>1.9718309859154928E-3</v>
      </c>
      <c r="CZ135" s="43">
        <f>IFERROR('4.1 取引係数表'!CZ135/'4.1 取引係数表'!CZ$201,0)</f>
        <v>3.8861652517039339E-4</v>
      </c>
      <c r="DA135" s="43">
        <f>IFERROR('4.1 取引係数表'!DA135/'4.1 取引係数表'!DA$201,0)</f>
        <v>0</v>
      </c>
      <c r="DB135" s="43">
        <f>IFERROR('4.1 取引係数表'!DB135/'4.1 取引係数表'!DB$201,0)</f>
        <v>1.5136581244719798E-3</v>
      </c>
      <c r="DC135" s="43">
        <f>IFERROR('4.1 取引係数表'!DC135/'4.1 取引係数表'!DC$201,0)</f>
        <v>6.4800414722654225E-4</v>
      </c>
      <c r="DD135" s="43">
        <f>IFERROR('4.1 取引係数表'!DD135/'4.1 取引係数表'!DD$201,0)</f>
        <v>0</v>
      </c>
      <c r="DE135" s="43">
        <f>IFERROR('4.1 取引係数表'!DE135/'4.1 取引係数表'!DE$201,0)</f>
        <v>1.3469804473347803E-3</v>
      </c>
      <c r="DF135" s="43">
        <f>IFERROR('4.1 取引係数表'!DF135/'4.1 取引係数表'!DF$201,0)</f>
        <v>0</v>
      </c>
      <c r="DG135" s="43">
        <f>IFERROR('4.1 取引係数表'!DG135/'4.1 取引係数表'!DG$201,0)</f>
        <v>0</v>
      </c>
      <c r="DH135" s="43">
        <f>IFERROR('4.1 取引係数表'!DH135/'4.1 取引係数表'!DH$201,0)</f>
        <v>0</v>
      </c>
      <c r="DI135" s="43">
        <f>IFERROR('4.1 取引係数表'!DI135/'4.1 取引係数表'!DI$201,0)</f>
        <v>4.7755491881566379E-4</v>
      </c>
      <c r="DJ135" s="43">
        <f>IFERROR('4.1 取引係数表'!DJ135/'4.1 取引係数表'!DJ$201,0)</f>
        <v>0</v>
      </c>
      <c r="DK135" s="43">
        <f>IFERROR('4.1 取引係数表'!DK135/'4.1 取引係数表'!DK$201,0)</f>
        <v>4.534412955465587E-4</v>
      </c>
      <c r="DL135" s="43">
        <f>IFERROR('4.1 取引係数表'!DL135/'4.1 取引係数表'!DL$201,0)</f>
        <v>4.5868378245463601E-4</v>
      </c>
      <c r="DM135" s="43">
        <f>IFERROR('4.1 取引係数表'!DM135/'4.1 取引係数表'!DM$201,0)</f>
        <v>0</v>
      </c>
      <c r="DN135" s="43">
        <f>IFERROR('4.1 取引係数表'!DN135/'4.1 取引係数表'!DN$201,0)</f>
        <v>0</v>
      </c>
      <c r="DO135" s="43">
        <f>IFERROR('4.1 取引係数表'!DO135/'4.1 取引係数表'!DO$201,0)</f>
        <v>0</v>
      </c>
      <c r="DP135" s="43">
        <f>IFERROR('4.1 取引係数表'!DP135/'4.1 取引係数表'!DP$201,0)</f>
        <v>4.5845272206303727E-4</v>
      </c>
      <c r="DQ135" s="43">
        <f>IFERROR('4.1 取引係数表'!DQ135/'4.1 取引係数表'!DQ$201,0)</f>
        <v>0</v>
      </c>
      <c r="DR135" s="43">
        <f>IFERROR('4.1 取引係数表'!DR135/'4.1 取引係数表'!DR$201,0)</f>
        <v>1.1527377521613833E-3</v>
      </c>
      <c r="DS135" s="43">
        <f>IFERROR('4.1 取引係数表'!DS135/'4.1 取引係数表'!DS$201,0)</f>
        <v>0</v>
      </c>
      <c r="DT135" s="43">
        <f>IFERROR('4.1 取引係数表'!DT135/'4.1 取引係数表'!DT$201,0)</f>
        <v>0</v>
      </c>
      <c r="DU135" s="43">
        <f>IFERROR('4.1 取引係数表'!DU135/'4.1 取引係数表'!DU$201,0)</f>
        <v>0</v>
      </c>
      <c r="DV135" s="43">
        <f>IFERROR('4.1 取引係数表'!DV135/'4.1 取引係数表'!DV$201,0)</f>
        <v>0</v>
      </c>
      <c r="DW135" s="43">
        <f>IFERROR('4.1 取引係数表'!DW135/'4.1 取引係数表'!DW$201,0)</f>
        <v>0</v>
      </c>
      <c r="DX135" s="43">
        <f>IFERROR('4.1 取引係数表'!DX135/'4.1 取引係数表'!DX$201,0)</f>
        <v>0</v>
      </c>
      <c r="DY135" s="43">
        <f>IFERROR('4.1 取引係数表'!DY135/'4.1 取引係数表'!DY$201,0)</f>
        <v>3.4277879341864715E-4</v>
      </c>
      <c r="DZ135" s="43">
        <f>IFERROR('4.1 取引係数表'!DZ135/'4.1 取引係数表'!DZ$201,0)</f>
        <v>3.0231573855734928E-4</v>
      </c>
      <c r="EA135" s="43">
        <f>IFERROR('4.1 取引係数表'!EA135/'4.1 取引係数表'!EA$201,0)</f>
        <v>8.3485081944249893E-4</v>
      </c>
      <c r="EB135" s="43">
        <f>IFERROR('4.1 取引係数表'!EB135/'4.1 取引係数表'!EB$201,0)</f>
        <v>1.0773463445905638E-3</v>
      </c>
      <c r="EC135" s="43">
        <f>IFERROR('4.1 取引係数表'!EC135/'4.1 取引係数表'!EC$201,0)</f>
        <v>1.558319896952719E-3</v>
      </c>
      <c r="ED135" s="43">
        <f>IFERROR('4.1 取引係数表'!ED135/'4.1 取引係数表'!ED$201,0)</f>
        <v>2.247866987530081E-3</v>
      </c>
      <c r="EE135" s="43">
        <f>IFERROR('4.1 取引係数表'!EE135/'4.1 取引係数表'!EE$201,0)</f>
        <v>1.926890673567842E-3</v>
      </c>
      <c r="EF135" s="43">
        <f>IFERROR('4.1 取引係数表'!EF135/'4.1 取引係数表'!EF$201,0)</f>
        <v>9.6435250926471094E-2</v>
      </c>
      <c r="EG135" s="43">
        <f>IFERROR('4.1 取引係数表'!EG135/'4.1 取引係数表'!EG$201,0)</f>
        <v>0</v>
      </c>
      <c r="EH135" s="43">
        <f>IFERROR('4.1 取引係数表'!EH135/'4.1 取引係数表'!EH$201,0)</f>
        <v>0</v>
      </c>
      <c r="EI135" s="43">
        <f>IFERROR('4.1 取引係数表'!EI135/'4.1 取引係数表'!EI$201,0)</f>
        <v>6.4460249278219847E-2</v>
      </c>
      <c r="EJ135" s="43">
        <f>IFERROR('4.1 取引係数表'!EJ135/'4.1 取引係数表'!EJ$201,0)</f>
        <v>5.9737669973010605E-3</v>
      </c>
      <c r="EK135" s="43">
        <f>IFERROR('4.1 取引係数表'!EK135/'4.1 取引係数表'!EK$201,0)</f>
        <v>3.4492001449194253E-3</v>
      </c>
      <c r="EL135" s="43">
        <f>IFERROR('4.1 取引係数表'!EL135/'4.1 取引係数表'!EL$201,0)</f>
        <v>5.1533437435583203E-3</v>
      </c>
      <c r="EM135" s="43">
        <f>IFERROR('4.1 取引係数表'!EM135/'4.1 取引係数表'!EM$201,0)</f>
        <v>2.1768746453180187E-3</v>
      </c>
      <c r="EN135" s="43">
        <f>IFERROR('4.1 取引係数表'!EN135/'4.1 取引係数表'!EN$201,0)</f>
        <v>3.3550488599348536E-3</v>
      </c>
      <c r="EO135" s="43">
        <f>IFERROR('4.1 取引係数表'!EO135/'4.1 取引係数表'!EO$201,0)</f>
        <v>6.0104489343011701E-3</v>
      </c>
      <c r="EP135" s="43">
        <f>IFERROR('4.1 取引係数表'!EP135/'4.1 取引係数表'!EP$201,0)</f>
        <v>4.3070274562501912E-2</v>
      </c>
      <c r="EQ135" s="43">
        <f>IFERROR('4.1 取引係数表'!EQ135/'4.1 取引係数表'!EQ$201,0)</f>
        <v>3.1787138536931547E-2</v>
      </c>
      <c r="ER135" s="43">
        <f>IFERROR('4.1 取引係数表'!ER135/'4.1 取引係数表'!ER$201,0)</f>
        <v>2.1017022348580272E-2</v>
      </c>
      <c r="ES135" s="43">
        <f>IFERROR('4.1 取引係数表'!ES135/'4.1 取引係数表'!ES$201,0)</f>
        <v>0</v>
      </c>
      <c r="ET135" s="43">
        <f>IFERROR('4.1 取引係数表'!ET135/'4.1 取引係数表'!ET$201,0)</f>
        <v>1.1933755479785679E-3</v>
      </c>
      <c r="EU135" s="43">
        <f>IFERROR('4.1 取引係数表'!EU135/'4.1 取引係数表'!EU$201,0)</f>
        <v>2.523078528489917E-3</v>
      </c>
      <c r="EV135" s="43">
        <f>IFERROR('4.1 取引係数表'!EV135/'4.1 取引係数表'!EV$201,0)</f>
        <v>0</v>
      </c>
      <c r="EW135" s="43">
        <f>IFERROR('4.1 取引係数表'!EW135/'4.1 取引係数表'!EW$201,0)</f>
        <v>0</v>
      </c>
      <c r="EX135" s="43">
        <f>IFERROR('4.1 取引係数表'!EX135/'4.1 取引係数表'!EX$201,0)</f>
        <v>0</v>
      </c>
      <c r="EY135" s="43">
        <f>IFERROR('4.1 取引係数表'!EY135/'4.1 取引係数表'!EY$201,0)</f>
        <v>0</v>
      </c>
      <c r="EZ135" s="43">
        <f>IFERROR('4.1 取引係数表'!EZ135/'4.1 取引係数表'!EZ$201,0)</f>
        <v>0</v>
      </c>
      <c r="FA135" s="43">
        <f>IFERROR('4.1 取引係数表'!FA135/'4.1 取引係数表'!FA$201,0)</f>
        <v>2.8202328966521105E-2</v>
      </c>
      <c r="FB135" s="43">
        <f>IFERROR('4.1 取引係数表'!FB135/'4.1 取引係数表'!FB$201,0)</f>
        <v>0</v>
      </c>
      <c r="FC135" s="43">
        <f>IFERROR('4.1 取引係数表'!FC135/'4.1 取引係数表'!FC$201,0)</f>
        <v>2.6805246910911467E-3</v>
      </c>
      <c r="FD135" s="43">
        <f>IFERROR('4.1 取引係数表'!FD135/'4.1 取引係数表'!FD$201,0)</f>
        <v>1.6282932230436058E-3</v>
      </c>
      <c r="FE135" s="43">
        <f>IFERROR('4.1 取引係数表'!FE135/'4.1 取引係数表'!FE$201,0)</f>
        <v>0</v>
      </c>
      <c r="FF135" s="43">
        <f>IFERROR('4.1 取引係数表'!FF135/'4.1 取引係数表'!FF$201,0)</f>
        <v>3.3288948069241014E-2</v>
      </c>
      <c r="FG135" s="43">
        <f>IFERROR('4.1 取引係数表'!FG135/'4.1 取引係数表'!FG$201,0)</f>
        <v>7.7280718890408287E-2</v>
      </c>
      <c r="FH135" s="43">
        <f>IFERROR('4.1 取引係数表'!FH135/'4.1 取引係数表'!FH$201,0)</f>
        <v>6.4557779212395089E-4</v>
      </c>
      <c r="FI135" s="43">
        <f>IFERROR('4.1 取引係数表'!FI135/'4.1 取引係数表'!FI$201,0)</f>
        <v>0</v>
      </c>
      <c r="FJ135" s="43">
        <f>IFERROR('4.1 取引係数表'!FJ135/'4.1 取引係数表'!FJ$201,0)</f>
        <v>2.2415940224159402E-3</v>
      </c>
      <c r="FK135" s="43">
        <f>IFERROR('4.1 取引係数表'!FK135/'4.1 取引係数表'!FK$201,0)</f>
        <v>1.2106135986733001E-3</v>
      </c>
      <c r="FL135" s="43">
        <f>IFERROR('4.1 取引係数表'!FL135/'4.1 取引係数表'!FL$201,0)</f>
        <v>2.1829788626736971E-2</v>
      </c>
      <c r="FM135" s="43">
        <f>IFERROR('4.1 取引係数表'!FM135/'4.1 取引係数表'!FM$201,0)</f>
        <v>1.1061683100206375E-2</v>
      </c>
      <c r="FN135" s="43">
        <f>IFERROR('4.1 取引係数表'!FN135/'4.1 取引係数表'!FN$201,0)</f>
        <v>1.8803486950512944E-2</v>
      </c>
      <c r="FO135" s="43">
        <f>IFERROR('4.1 取引係数表'!FO135/'4.1 取引係数表'!FO$201,0)</f>
        <v>0</v>
      </c>
      <c r="FP135" s="43">
        <f>IFERROR('4.1 取引係数表'!FP135/'4.1 取引係数表'!FP$201,0)</f>
        <v>5.0237498802239468E-3</v>
      </c>
      <c r="FQ135" s="43">
        <f>IFERROR('4.1 取引係数表'!FQ135/'4.1 取引係数表'!FQ$201,0)</f>
        <v>2.3907764537393419E-3</v>
      </c>
      <c r="FR135" s="43">
        <f>IFERROR('4.1 取引係数表'!FR135/'4.1 取引係数表'!FR$201,0)</f>
        <v>1.0776023348050587E-3</v>
      </c>
      <c r="FS135" s="43">
        <f>IFERROR('4.1 取引係数表'!FS135/'4.1 取引係数表'!FS$201,0)</f>
        <v>1.1002851359936177E-2</v>
      </c>
      <c r="FT135" s="43">
        <f>IFERROR('4.1 取引係数表'!FT135/'4.1 取引係数表'!FT$201,0)</f>
        <v>4.4009395954822941E-3</v>
      </c>
      <c r="FU135" s="43">
        <f>IFERROR('4.1 取引係数表'!FU135/'4.1 取引係数表'!FU$201,0)</f>
        <v>1.1458669349985314E-3</v>
      </c>
      <c r="FV135" s="43">
        <f>IFERROR('4.1 取引係数表'!FV135/'4.1 取引係数表'!FV$201,0)</f>
        <v>0</v>
      </c>
      <c r="FW135" s="43">
        <f>IFERROR('4.1 取引係数表'!FW135/'4.1 取引係数表'!FW$201,0)</f>
        <v>4.5284971858624629E-4</v>
      </c>
      <c r="FX135" s="43">
        <f>IFERROR('4.1 取引係数表'!FX135/'4.1 取引係数表'!FX$201,0)</f>
        <v>1.1875399652872933E-3</v>
      </c>
      <c r="FY135" s="43">
        <f>IFERROR('4.1 取引係数表'!FY135/'4.1 取引係数表'!FY$201,0)</f>
        <v>2.0504510165441632E-3</v>
      </c>
      <c r="FZ135" s="43">
        <f>IFERROR('4.1 取引係数表'!FZ135/'4.1 取引係数表'!FZ$201,0)</f>
        <v>2.0147551183668632E-3</v>
      </c>
      <c r="GA135" s="43">
        <f>IFERROR('4.1 取引係数表'!GA135/'4.1 取引係数表'!GA$201,0)</f>
        <v>2.74668962407248E-3</v>
      </c>
      <c r="GB135" s="43">
        <f>IFERROR('4.1 取引係数表'!GB135/'4.1 取引係数表'!GB$201,0)</f>
        <v>7.5654013135923407E-3</v>
      </c>
      <c r="GC135" s="43">
        <f>IFERROR('4.1 取引係数表'!GC135/'4.1 取引係数表'!GC$201,0)</f>
        <v>1.6451758758382498E-3</v>
      </c>
      <c r="GD135" s="43">
        <f>IFERROR('4.1 取引係数表'!GD135/'4.1 取引係数表'!GD$201,0)</f>
        <v>2.8169014084507044E-3</v>
      </c>
      <c r="GE135" s="43">
        <f>IFERROR('4.1 取引係数表'!GE135/'4.1 取引係数表'!GE$201,0)</f>
        <v>3.24017199017199E-3</v>
      </c>
      <c r="GF135" s="43">
        <f>IFERROR('4.1 取引係数表'!GF135/'4.1 取引係数表'!GF$201,0)</f>
        <v>5.6355860237466615E-3</v>
      </c>
      <c r="GG135" s="43">
        <f>IFERROR('4.1 取引係数表'!GG135/'4.1 取引係数表'!GG$201,0)</f>
        <v>0</v>
      </c>
      <c r="GH135" s="44">
        <f>IFERROR('4.1 取引係数表'!GH135/'4.1 取引係数表'!GH$201,0)</f>
        <v>7.9354498765243995E-4</v>
      </c>
    </row>
    <row r="136" spans="1:190" s="13" customFormat="1">
      <c r="A136" s="10" t="s">
        <v>132</v>
      </c>
      <c r="B136" s="11" t="s">
        <v>320</v>
      </c>
      <c r="C136" s="43">
        <f>IFERROR('4.1 取引係数表'!C136/'4.1 取引係数表'!C$201,0)</f>
        <v>0</v>
      </c>
      <c r="D136" s="43">
        <f>IFERROR('4.1 取引係数表'!D136/'4.1 取引係数表'!D$201,0)</f>
        <v>0</v>
      </c>
      <c r="E136" s="43">
        <f>IFERROR('4.1 取引係数表'!E136/'4.1 取引係数表'!E$201,0)</f>
        <v>0</v>
      </c>
      <c r="F136" s="43">
        <f>IFERROR('4.1 取引係数表'!F136/'4.1 取引係数表'!F$201,0)</f>
        <v>0</v>
      </c>
      <c r="G136" s="43">
        <f>IFERROR('4.1 取引係数表'!G136/'4.1 取引係数表'!G$201,0)</f>
        <v>0</v>
      </c>
      <c r="H136" s="43">
        <f>IFERROR('4.1 取引係数表'!H136/'4.1 取引係数表'!H$201,0)</f>
        <v>0</v>
      </c>
      <c r="I136" s="43">
        <f>IFERROR('4.1 取引係数表'!I136/'4.1 取引係数表'!I$201,0)</f>
        <v>0</v>
      </c>
      <c r="J136" s="43">
        <f>IFERROR('4.1 取引係数表'!J136/'4.1 取引係数表'!J$201,0)</f>
        <v>0</v>
      </c>
      <c r="K136" s="43">
        <f>IFERROR('4.1 取引係数表'!K136/'4.1 取引係数表'!K$201,0)</f>
        <v>0</v>
      </c>
      <c r="L136" s="43">
        <f>IFERROR('4.1 取引係数表'!L136/'4.1 取引係数表'!L$201,0)</f>
        <v>0</v>
      </c>
      <c r="M136" s="43">
        <f>IFERROR('4.1 取引係数表'!M136/'4.1 取引係数表'!M$201,0)</f>
        <v>0</v>
      </c>
      <c r="N136" s="43">
        <f>IFERROR('4.1 取引係数表'!N136/'4.1 取引係数表'!N$201,0)</f>
        <v>0</v>
      </c>
      <c r="O136" s="43">
        <f>IFERROR('4.1 取引係数表'!O136/'4.1 取引係数表'!O$201,0)</f>
        <v>0</v>
      </c>
      <c r="P136" s="43">
        <f>IFERROR('4.1 取引係数表'!P136/'4.1 取引係数表'!P$201,0)</f>
        <v>0</v>
      </c>
      <c r="Q136" s="43">
        <f>IFERROR('4.1 取引係数表'!Q136/'4.1 取引係数表'!Q$201,0)</f>
        <v>0</v>
      </c>
      <c r="R136" s="43">
        <f>IFERROR('4.1 取引係数表'!R136/'4.1 取引係数表'!R$201,0)</f>
        <v>0</v>
      </c>
      <c r="S136" s="43">
        <f>IFERROR('4.1 取引係数表'!S136/'4.1 取引係数表'!S$201,0)</f>
        <v>0</v>
      </c>
      <c r="T136" s="43">
        <f>IFERROR('4.1 取引係数表'!T136/'4.1 取引係数表'!T$201,0)</f>
        <v>0</v>
      </c>
      <c r="U136" s="43">
        <f>IFERROR('4.1 取引係数表'!U136/'4.1 取引係数表'!U$201,0)</f>
        <v>0</v>
      </c>
      <c r="V136" s="43">
        <f>IFERROR('4.1 取引係数表'!V136/'4.1 取引係数表'!V$201,0)</f>
        <v>0</v>
      </c>
      <c r="W136" s="43">
        <f>IFERROR('4.1 取引係数表'!W136/'4.1 取引係数表'!W$201,0)</f>
        <v>0</v>
      </c>
      <c r="X136" s="43">
        <f>IFERROR('4.1 取引係数表'!X136/'4.1 取引係数表'!X$201,0)</f>
        <v>0</v>
      </c>
      <c r="Y136" s="43">
        <f>IFERROR('4.1 取引係数表'!Y136/'4.1 取引係数表'!Y$201,0)</f>
        <v>0</v>
      </c>
      <c r="Z136" s="43">
        <f>IFERROR('4.1 取引係数表'!Z136/'4.1 取引係数表'!Z$201,0)</f>
        <v>0</v>
      </c>
      <c r="AA136" s="43">
        <f>IFERROR('4.1 取引係数表'!AA136/'4.1 取引係数表'!AA$201,0)</f>
        <v>0</v>
      </c>
      <c r="AB136" s="43">
        <f>IFERROR('4.1 取引係数表'!AB136/'4.1 取引係数表'!AB$201,0)</f>
        <v>0</v>
      </c>
      <c r="AC136" s="43">
        <f>IFERROR('4.1 取引係数表'!AC136/'4.1 取引係数表'!AC$201,0)</f>
        <v>0</v>
      </c>
      <c r="AD136" s="43">
        <f>IFERROR('4.1 取引係数表'!AD136/'4.1 取引係数表'!AD$201,0)</f>
        <v>0</v>
      </c>
      <c r="AE136" s="43">
        <f>IFERROR('4.1 取引係数表'!AE136/'4.1 取引係数表'!AE$201,0)</f>
        <v>0</v>
      </c>
      <c r="AF136" s="43">
        <f>IFERROR('4.1 取引係数表'!AF136/'4.1 取引係数表'!AF$201,0)</f>
        <v>0</v>
      </c>
      <c r="AG136" s="43">
        <f>IFERROR('4.1 取引係数表'!AG136/'4.1 取引係数表'!AG$201,0)</f>
        <v>0</v>
      </c>
      <c r="AH136" s="43">
        <f>IFERROR('4.1 取引係数表'!AH136/'4.1 取引係数表'!AH$201,0)</f>
        <v>0</v>
      </c>
      <c r="AI136" s="43">
        <f>IFERROR('4.1 取引係数表'!AI136/'4.1 取引係数表'!AI$201,0)</f>
        <v>0</v>
      </c>
      <c r="AJ136" s="43">
        <f>IFERROR('4.1 取引係数表'!AJ136/'4.1 取引係数表'!AJ$201,0)</f>
        <v>0</v>
      </c>
      <c r="AK136" s="43">
        <f>IFERROR('4.1 取引係数表'!AK136/'4.1 取引係数表'!AK$201,0)</f>
        <v>0</v>
      </c>
      <c r="AL136" s="43">
        <f>IFERROR('4.1 取引係数表'!AL136/'4.1 取引係数表'!AL$201,0)</f>
        <v>0</v>
      </c>
      <c r="AM136" s="43">
        <f>IFERROR('4.1 取引係数表'!AM136/'4.1 取引係数表'!AM$201,0)</f>
        <v>0</v>
      </c>
      <c r="AN136" s="43">
        <f>IFERROR('4.1 取引係数表'!AN136/'4.1 取引係数表'!AN$201,0)</f>
        <v>0</v>
      </c>
      <c r="AO136" s="43">
        <f>IFERROR('4.1 取引係数表'!AO136/'4.1 取引係数表'!AO$201,0)</f>
        <v>0</v>
      </c>
      <c r="AP136" s="43">
        <f>IFERROR('4.1 取引係数表'!AP136/'4.1 取引係数表'!AP$201,0)</f>
        <v>0</v>
      </c>
      <c r="AQ136" s="43">
        <f>IFERROR('4.1 取引係数表'!AQ136/'4.1 取引係数表'!AQ$201,0)</f>
        <v>0</v>
      </c>
      <c r="AR136" s="43">
        <f>IFERROR('4.1 取引係数表'!AR136/'4.1 取引係数表'!AR$201,0)</f>
        <v>0</v>
      </c>
      <c r="AS136" s="43">
        <f>IFERROR('4.1 取引係数表'!AS136/'4.1 取引係数表'!AS$201,0)</f>
        <v>0</v>
      </c>
      <c r="AT136" s="43">
        <f>IFERROR('4.1 取引係数表'!AT136/'4.1 取引係数表'!AT$201,0)</f>
        <v>0</v>
      </c>
      <c r="AU136" s="43">
        <f>IFERROR('4.1 取引係数表'!AU136/'4.1 取引係数表'!AU$201,0)</f>
        <v>0</v>
      </c>
      <c r="AV136" s="43">
        <f>IFERROR('4.1 取引係数表'!AV136/'4.1 取引係数表'!AV$201,0)</f>
        <v>0</v>
      </c>
      <c r="AW136" s="43">
        <f>IFERROR('4.1 取引係数表'!AW136/'4.1 取引係数表'!AW$201,0)</f>
        <v>0</v>
      </c>
      <c r="AX136" s="43">
        <f>IFERROR('4.1 取引係数表'!AX136/'4.1 取引係数表'!AX$201,0)</f>
        <v>0</v>
      </c>
      <c r="AY136" s="43">
        <f>IFERROR('4.1 取引係数表'!AY136/'4.1 取引係数表'!AY$201,0)</f>
        <v>0</v>
      </c>
      <c r="AZ136" s="43">
        <f>IFERROR('4.1 取引係数表'!AZ136/'4.1 取引係数表'!AZ$201,0)</f>
        <v>0</v>
      </c>
      <c r="BA136" s="43">
        <f>IFERROR('4.1 取引係数表'!BA136/'4.1 取引係数表'!BA$201,0)</f>
        <v>0</v>
      </c>
      <c r="BB136" s="43">
        <f>IFERROR('4.1 取引係数表'!BB136/'4.1 取引係数表'!BB$201,0)</f>
        <v>0</v>
      </c>
      <c r="BC136" s="43">
        <f>IFERROR('4.1 取引係数表'!BC136/'4.1 取引係数表'!BC$201,0)</f>
        <v>0</v>
      </c>
      <c r="BD136" s="43">
        <f>IFERROR('4.1 取引係数表'!BD136/'4.1 取引係数表'!BD$201,0)</f>
        <v>0</v>
      </c>
      <c r="BE136" s="43">
        <f>IFERROR('4.1 取引係数表'!BE136/'4.1 取引係数表'!BE$201,0)</f>
        <v>0</v>
      </c>
      <c r="BF136" s="43">
        <f>IFERROR('4.1 取引係数表'!BF136/'4.1 取引係数表'!BF$201,0)</f>
        <v>0</v>
      </c>
      <c r="BG136" s="43">
        <f>IFERROR('4.1 取引係数表'!BG136/'4.1 取引係数表'!BG$201,0)</f>
        <v>0</v>
      </c>
      <c r="BH136" s="43">
        <f>IFERROR('4.1 取引係数表'!BH136/'4.1 取引係数表'!BH$201,0)</f>
        <v>0</v>
      </c>
      <c r="BI136" s="43">
        <f>IFERROR('4.1 取引係数表'!BI136/'4.1 取引係数表'!BI$201,0)</f>
        <v>0</v>
      </c>
      <c r="BJ136" s="43">
        <f>IFERROR('4.1 取引係数表'!BJ136/'4.1 取引係数表'!BJ$201,0)</f>
        <v>0</v>
      </c>
      <c r="BK136" s="43">
        <f>IFERROR('4.1 取引係数表'!BK136/'4.1 取引係数表'!BK$201,0)</f>
        <v>0</v>
      </c>
      <c r="BL136" s="43">
        <f>IFERROR('4.1 取引係数表'!BL136/'4.1 取引係数表'!BL$201,0)</f>
        <v>0</v>
      </c>
      <c r="BM136" s="43">
        <f>IFERROR('4.1 取引係数表'!BM136/'4.1 取引係数表'!BM$201,0)</f>
        <v>0</v>
      </c>
      <c r="BN136" s="43">
        <f>IFERROR('4.1 取引係数表'!BN136/'4.1 取引係数表'!BN$201,0)</f>
        <v>0</v>
      </c>
      <c r="BO136" s="43">
        <f>IFERROR('4.1 取引係数表'!BO136/'4.1 取引係数表'!BO$201,0)</f>
        <v>0</v>
      </c>
      <c r="BP136" s="43">
        <f>IFERROR('4.1 取引係数表'!BP136/'4.1 取引係数表'!BP$201,0)</f>
        <v>0</v>
      </c>
      <c r="BQ136" s="43">
        <f>IFERROR('4.1 取引係数表'!BQ136/'4.1 取引係数表'!BQ$201,0)</f>
        <v>0</v>
      </c>
      <c r="BR136" s="43">
        <f>IFERROR('4.1 取引係数表'!BR136/'4.1 取引係数表'!BR$201,0)</f>
        <v>0</v>
      </c>
      <c r="BS136" s="43">
        <f>IFERROR('4.1 取引係数表'!BS136/'4.1 取引係数表'!BS$201,0)</f>
        <v>0</v>
      </c>
      <c r="BT136" s="43">
        <f>IFERROR('4.1 取引係数表'!BT136/'4.1 取引係数表'!BT$201,0)</f>
        <v>0</v>
      </c>
      <c r="BU136" s="43">
        <f>IFERROR('4.1 取引係数表'!BU136/'4.1 取引係数表'!BU$201,0)</f>
        <v>0</v>
      </c>
      <c r="BV136" s="43">
        <f>IFERROR('4.1 取引係数表'!BV136/'4.1 取引係数表'!BV$201,0)</f>
        <v>0</v>
      </c>
      <c r="BW136" s="43">
        <f>IFERROR('4.1 取引係数表'!BW136/'4.1 取引係数表'!BW$201,0)</f>
        <v>0</v>
      </c>
      <c r="BX136" s="43">
        <f>IFERROR('4.1 取引係数表'!BX136/'4.1 取引係数表'!BX$201,0)</f>
        <v>0</v>
      </c>
      <c r="BY136" s="43">
        <f>IFERROR('4.1 取引係数表'!BY136/'4.1 取引係数表'!BY$201,0)</f>
        <v>0</v>
      </c>
      <c r="BZ136" s="43">
        <f>IFERROR('4.1 取引係数表'!BZ136/'4.1 取引係数表'!BZ$201,0)</f>
        <v>0</v>
      </c>
      <c r="CA136" s="43">
        <f>IFERROR('4.1 取引係数表'!CA136/'4.1 取引係数表'!CA$201,0)</f>
        <v>0</v>
      </c>
      <c r="CB136" s="43">
        <f>IFERROR('4.1 取引係数表'!CB136/'4.1 取引係数表'!CB$201,0)</f>
        <v>0</v>
      </c>
      <c r="CC136" s="43">
        <f>IFERROR('4.1 取引係数表'!CC136/'4.1 取引係数表'!CC$201,0)</f>
        <v>0</v>
      </c>
      <c r="CD136" s="43">
        <f>IFERROR('4.1 取引係数表'!CD136/'4.1 取引係数表'!CD$201,0)</f>
        <v>0</v>
      </c>
      <c r="CE136" s="43">
        <f>IFERROR('4.1 取引係数表'!CE136/'4.1 取引係数表'!CE$201,0)</f>
        <v>0</v>
      </c>
      <c r="CF136" s="43">
        <f>IFERROR('4.1 取引係数表'!CF136/'4.1 取引係数表'!CF$201,0)</f>
        <v>0</v>
      </c>
      <c r="CG136" s="43">
        <f>IFERROR('4.1 取引係数表'!CG136/'4.1 取引係数表'!CG$201,0)</f>
        <v>0</v>
      </c>
      <c r="CH136" s="43">
        <f>IFERROR('4.1 取引係数表'!CH136/'4.1 取引係数表'!CH$201,0)</f>
        <v>0</v>
      </c>
      <c r="CI136" s="43">
        <f>IFERROR('4.1 取引係数表'!CI136/'4.1 取引係数表'!CI$201,0)</f>
        <v>0</v>
      </c>
      <c r="CJ136" s="43">
        <f>IFERROR('4.1 取引係数表'!CJ136/'4.1 取引係数表'!CJ$201,0)</f>
        <v>0</v>
      </c>
      <c r="CK136" s="43">
        <f>IFERROR('4.1 取引係数表'!CK136/'4.1 取引係数表'!CK$201,0)</f>
        <v>0</v>
      </c>
      <c r="CL136" s="43">
        <f>IFERROR('4.1 取引係数表'!CL136/'4.1 取引係数表'!CL$201,0)</f>
        <v>0</v>
      </c>
      <c r="CM136" s="43">
        <f>IFERROR('4.1 取引係数表'!CM136/'4.1 取引係数表'!CM$201,0)</f>
        <v>0</v>
      </c>
      <c r="CN136" s="43">
        <f>IFERROR('4.1 取引係数表'!CN136/'4.1 取引係数表'!CN$201,0)</f>
        <v>0</v>
      </c>
      <c r="CO136" s="43">
        <f>IFERROR('4.1 取引係数表'!CO136/'4.1 取引係数表'!CO$201,0)</f>
        <v>0</v>
      </c>
      <c r="CP136" s="43">
        <f>IFERROR('4.1 取引係数表'!CP136/'4.1 取引係数表'!CP$201,0)</f>
        <v>0</v>
      </c>
      <c r="CQ136" s="43">
        <f>IFERROR('4.1 取引係数表'!CQ136/'4.1 取引係数表'!CQ$201,0)</f>
        <v>0</v>
      </c>
      <c r="CR136" s="43">
        <f>IFERROR('4.1 取引係数表'!CR136/'4.1 取引係数表'!CR$201,0)</f>
        <v>0</v>
      </c>
      <c r="CS136" s="43">
        <f>IFERROR('4.1 取引係数表'!CS136/'4.1 取引係数表'!CS$201,0)</f>
        <v>0</v>
      </c>
      <c r="CT136" s="43">
        <f>IFERROR('4.1 取引係数表'!CT136/'4.1 取引係数表'!CT$201,0)</f>
        <v>0</v>
      </c>
      <c r="CU136" s="43">
        <f>IFERROR('4.1 取引係数表'!CU136/'4.1 取引係数表'!CU$201,0)</f>
        <v>0</v>
      </c>
      <c r="CV136" s="43">
        <f>IFERROR('4.1 取引係数表'!CV136/'4.1 取引係数表'!CV$201,0)</f>
        <v>0</v>
      </c>
      <c r="CW136" s="43">
        <f>IFERROR('4.1 取引係数表'!CW136/'4.1 取引係数表'!CW$201,0)</f>
        <v>0</v>
      </c>
      <c r="CX136" s="43">
        <f>IFERROR('4.1 取引係数表'!CX136/'4.1 取引係数表'!CX$201,0)</f>
        <v>0</v>
      </c>
      <c r="CY136" s="43">
        <f>IFERROR('4.1 取引係数表'!CY136/'4.1 取引係数表'!CY$201,0)</f>
        <v>0</v>
      </c>
      <c r="CZ136" s="43">
        <f>IFERROR('4.1 取引係数表'!CZ136/'4.1 取引係数表'!CZ$201,0)</f>
        <v>0</v>
      </c>
      <c r="DA136" s="43">
        <f>IFERROR('4.1 取引係数表'!DA136/'4.1 取引係数表'!DA$201,0)</f>
        <v>0</v>
      </c>
      <c r="DB136" s="43">
        <f>IFERROR('4.1 取引係数表'!DB136/'4.1 取引係数表'!DB$201,0)</f>
        <v>0</v>
      </c>
      <c r="DC136" s="43">
        <f>IFERROR('4.1 取引係数表'!DC136/'4.1 取引係数表'!DC$201,0)</f>
        <v>0</v>
      </c>
      <c r="DD136" s="43">
        <f>IFERROR('4.1 取引係数表'!DD136/'4.1 取引係数表'!DD$201,0)</f>
        <v>0</v>
      </c>
      <c r="DE136" s="43">
        <f>IFERROR('4.1 取引係数表'!DE136/'4.1 取引係数表'!DE$201,0)</f>
        <v>0</v>
      </c>
      <c r="DF136" s="43">
        <f>IFERROR('4.1 取引係数表'!DF136/'4.1 取引係数表'!DF$201,0)</f>
        <v>0</v>
      </c>
      <c r="DG136" s="43">
        <f>IFERROR('4.1 取引係数表'!DG136/'4.1 取引係数表'!DG$201,0)</f>
        <v>0</v>
      </c>
      <c r="DH136" s="43">
        <f>IFERROR('4.1 取引係数表'!DH136/'4.1 取引係数表'!DH$201,0)</f>
        <v>0</v>
      </c>
      <c r="DI136" s="43">
        <f>IFERROR('4.1 取引係数表'!DI136/'4.1 取引係数表'!DI$201,0)</f>
        <v>0</v>
      </c>
      <c r="DJ136" s="43">
        <f>IFERROR('4.1 取引係数表'!DJ136/'4.1 取引係数表'!DJ$201,0)</f>
        <v>0</v>
      </c>
      <c r="DK136" s="43">
        <f>IFERROR('4.1 取引係数表'!DK136/'4.1 取引係数表'!DK$201,0)</f>
        <v>0</v>
      </c>
      <c r="DL136" s="43">
        <f>IFERROR('4.1 取引係数表'!DL136/'4.1 取引係数表'!DL$201,0)</f>
        <v>0</v>
      </c>
      <c r="DM136" s="43">
        <f>IFERROR('4.1 取引係数表'!DM136/'4.1 取引係数表'!DM$201,0)</f>
        <v>0</v>
      </c>
      <c r="DN136" s="43">
        <f>IFERROR('4.1 取引係数表'!DN136/'4.1 取引係数表'!DN$201,0)</f>
        <v>0</v>
      </c>
      <c r="DO136" s="43">
        <f>IFERROR('4.1 取引係数表'!DO136/'4.1 取引係数表'!DO$201,0)</f>
        <v>0</v>
      </c>
      <c r="DP136" s="43">
        <f>IFERROR('4.1 取引係数表'!DP136/'4.1 取引係数表'!DP$201,0)</f>
        <v>0</v>
      </c>
      <c r="DQ136" s="43">
        <f>IFERROR('4.1 取引係数表'!DQ136/'4.1 取引係数表'!DQ$201,0)</f>
        <v>0</v>
      </c>
      <c r="DR136" s="43">
        <f>IFERROR('4.1 取引係数表'!DR136/'4.1 取引係数表'!DR$201,0)</f>
        <v>0</v>
      </c>
      <c r="DS136" s="43">
        <f>IFERROR('4.1 取引係数表'!DS136/'4.1 取引係数表'!DS$201,0)</f>
        <v>0</v>
      </c>
      <c r="DT136" s="43">
        <f>IFERROR('4.1 取引係数表'!DT136/'4.1 取引係数表'!DT$201,0)</f>
        <v>0</v>
      </c>
      <c r="DU136" s="43">
        <f>IFERROR('4.1 取引係数表'!DU136/'4.1 取引係数表'!DU$201,0)</f>
        <v>0</v>
      </c>
      <c r="DV136" s="43">
        <f>IFERROR('4.1 取引係数表'!DV136/'4.1 取引係数表'!DV$201,0)</f>
        <v>0</v>
      </c>
      <c r="DW136" s="43">
        <f>IFERROR('4.1 取引係数表'!DW136/'4.1 取引係数表'!DW$201,0)</f>
        <v>0</v>
      </c>
      <c r="DX136" s="43">
        <f>IFERROR('4.1 取引係数表'!DX136/'4.1 取引係数表'!DX$201,0)</f>
        <v>0</v>
      </c>
      <c r="DY136" s="43">
        <f>IFERROR('4.1 取引係数表'!DY136/'4.1 取引係数表'!DY$201,0)</f>
        <v>0</v>
      </c>
      <c r="DZ136" s="43">
        <f>IFERROR('4.1 取引係数表'!DZ136/'4.1 取引係数表'!DZ$201,0)</f>
        <v>0</v>
      </c>
      <c r="EA136" s="43">
        <f>IFERROR('4.1 取引係数表'!EA136/'4.1 取引係数表'!EA$201,0)</f>
        <v>0</v>
      </c>
      <c r="EB136" s="43">
        <f>IFERROR('4.1 取引係数表'!EB136/'4.1 取引係数表'!EB$201,0)</f>
        <v>0</v>
      </c>
      <c r="EC136" s="43">
        <f>IFERROR('4.1 取引係数表'!EC136/'4.1 取引係数表'!EC$201,0)</f>
        <v>0</v>
      </c>
      <c r="ED136" s="43">
        <f>IFERROR('4.1 取引係数表'!ED136/'4.1 取引係数表'!ED$201,0)</f>
        <v>0</v>
      </c>
      <c r="EE136" s="43">
        <f>IFERROR('4.1 取引係数表'!EE136/'4.1 取引係数表'!EE$201,0)</f>
        <v>0</v>
      </c>
      <c r="EF136" s="43">
        <f>IFERROR('4.1 取引係数表'!EF136/'4.1 取引係数表'!EF$201,0)</f>
        <v>0</v>
      </c>
      <c r="EG136" s="43">
        <f>IFERROR('4.1 取引係数表'!EG136/'4.1 取引係数表'!EG$201,0)</f>
        <v>0</v>
      </c>
      <c r="EH136" s="43">
        <f>IFERROR('4.1 取引係数表'!EH136/'4.1 取引係数表'!EH$201,0)</f>
        <v>0</v>
      </c>
      <c r="EI136" s="43">
        <f>IFERROR('4.1 取引係数表'!EI136/'4.1 取引係数表'!EI$201,0)</f>
        <v>0</v>
      </c>
      <c r="EJ136" s="43">
        <f>IFERROR('4.1 取引係数表'!EJ136/'4.1 取引係数表'!EJ$201,0)</f>
        <v>0</v>
      </c>
      <c r="EK136" s="43">
        <f>IFERROR('4.1 取引係数表'!EK136/'4.1 取引係数表'!EK$201,0)</f>
        <v>0</v>
      </c>
      <c r="EL136" s="43">
        <f>IFERROR('4.1 取引係数表'!EL136/'4.1 取引係数表'!EL$201,0)</f>
        <v>0</v>
      </c>
      <c r="EM136" s="43">
        <f>IFERROR('4.1 取引係数表'!EM136/'4.1 取引係数表'!EM$201,0)</f>
        <v>0</v>
      </c>
      <c r="EN136" s="43">
        <f>IFERROR('4.1 取引係数表'!EN136/'4.1 取引係数表'!EN$201,0)</f>
        <v>0</v>
      </c>
      <c r="EO136" s="43">
        <f>IFERROR('4.1 取引係数表'!EO136/'4.1 取引係数表'!EO$201,0)</f>
        <v>0</v>
      </c>
      <c r="EP136" s="43">
        <f>IFERROR('4.1 取引係数表'!EP136/'4.1 取引係数表'!EP$201,0)</f>
        <v>0</v>
      </c>
      <c r="EQ136" s="43">
        <f>IFERROR('4.1 取引係数表'!EQ136/'4.1 取引係数表'!EQ$201,0)</f>
        <v>0</v>
      </c>
      <c r="ER136" s="43">
        <f>IFERROR('4.1 取引係数表'!ER136/'4.1 取引係数表'!ER$201,0)</f>
        <v>0</v>
      </c>
      <c r="ES136" s="43">
        <f>IFERROR('4.1 取引係数表'!ES136/'4.1 取引係数表'!ES$201,0)</f>
        <v>0</v>
      </c>
      <c r="ET136" s="43">
        <f>IFERROR('4.1 取引係数表'!ET136/'4.1 取引係数表'!ET$201,0)</f>
        <v>0</v>
      </c>
      <c r="EU136" s="43">
        <f>IFERROR('4.1 取引係数表'!EU136/'4.1 取引係数表'!EU$201,0)</f>
        <v>0</v>
      </c>
      <c r="EV136" s="43">
        <f>IFERROR('4.1 取引係数表'!EV136/'4.1 取引係数表'!EV$201,0)</f>
        <v>0</v>
      </c>
      <c r="EW136" s="43">
        <f>IFERROR('4.1 取引係数表'!EW136/'4.1 取引係数表'!EW$201,0)</f>
        <v>0</v>
      </c>
      <c r="EX136" s="43">
        <f>IFERROR('4.1 取引係数表'!EX136/'4.1 取引係数表'!EX$201,0)</f>
        <v>0</v>
      </c>
      <c r="EY136" s="43">
        <f>IFERROR('4.1 取引係数表'!EY136/'4.1 取引係数表'!EY$201,0)</f>
        <v>0</v>
      </c>
      <c r="EZ136" s="43">
        <f>IFERROR('4.1 取引係数表'!EZ136/'4.1 取引係数表'!EZ$201,0)</f>
        <v>0</v>
      </c>
      <c r="FA136" s="43">
        <f>IFERROR('4.1 取引係数表'!FA136/'4.1 取引係数表'!FA$201,0)</f>
        <v>0</v>
      </c>
      <c r="FB136" s="43">
        <f>IFERROR('4.1 取引係数表'!FB136/'4.1 取引係数表'!FB$201,0)</f>
        <v>0</v>
      </c>
      <c r="FC136" s="43">
        <f>IFERROR('4.1 取引係数表'!FC136/'4.1 取引係数表'!FC$201,0)</f>
        <v>0</v>
      </c>
      <c r="FD136" s="43">
        <f>IFERROR('4.1 取引係数表'!FD136/'4.1 取引係数表'!FD$201,0)</f>
        <v>0</v>
      </c>
      <c r="FE136" s="43">
        <f>IFERROR('4.1 取引係数表'!FE136/'4.1 取引係数表'!FE$201,0)</f>
        <v>0</v>
      </c>
      <c r="FF136" s="43">
        <f>IFERROR('4.1 取引係数表'!FF136/'4.1 取引係数表'!FF$201,0)</f>
        <v>0</v>
      </c>
      <c r="FG136" s="43">
        <f>IFERROR('4.1 取引係数表'!FG136/'4.1 取引係数表'!FG$201,0)</f>
        <v>0</v>
      </c>
      <c r="FH136" s="43">
        <f>IFERROR('4.1 取引係数表'!FH136/'4.1 取引係数表'!FH$201,0)</f>
        <v>0</v>
      </c>
      <c r="FI136" s="43">
        <f>IFERROR('4.1 取引係数表'!FI136/'4.1 取引係数表'!FI$201,0)</f>
        <v>0</v>
      </c>
      <c r="FJ136" s="43">
        <f>IFERROR('4.1 取引係数表'!FJ136/'4.1 取引係数表'!FJ$201,0)</f>
        <v>0</v>
      </c>
      <c r="FK136" s="43">
        <f>IFERROR('4.1 取引係数表'!FK136/'4.1 取引係数表'!FK$201,0)</f>
        <v>0</v>
      </c>
      <c r="FL136" s="43">
        <f>IFERROR('4.1 取引係数表'!FL136/'4.1 取引係数表'!FL$201,0)</f>
        <v>0</v>
      </c>
      <c r="FM136" s="43">
        <f>IFERROR('4.1 取引係数表'!FM136/'4.1 取引係数表'!FM$201,0)</f>
        <v>0</v>
      </c>
      <c r="FN136" s="43">
        <f>IFERROR('4.1 取引係数表'!FN136/'4.1 取引係数表'!FN$201,0)</f>
        <v>0</v>
      </c>
      <c r="FO136" s="43">
        <f>IFERROR('4.1 取引係数表'!FO136/'4.1 取引係数表'!FO$201,0)</f>
        <v>0</v>
      </c>
      <c r="FP136" s="43">
        <f>IFERROR('4.1 取引係数表'!FP136/'4.1 取引係数表'!FP$201,0)</f>
        <v>0</v>
      </c>
      <c r="FQ136" s="43">
        <f>IFERROR('4.1 取引係数表'!FQ136/'4.1 取引係数表'!FQ$201,0)</f>
        <v>0</v>
      </c>
      <c r="FR136" s="43">
        <f>IFERROR('4.1 取引係数表'!FR136/'4.1 取引係数表'!FR$201,0)</f>
        <v>0</v>
      </c>
      <c r="FS136" s="43">
        <f>IFERROR('4.1 取引係数表'!FS136/'4.1 取引係数表'!FS$201,0)</f>
        <v>0</v>
      </c>
      <c r="FT136" s="43">
        <f>IFERROR('4.1 取引係数表'!FT136/'4.1 取引係数表'!FT$201,0)</f>
        <v>0</v>
      </c>
      <c r="FU136" s="43">
        <f>IFERROR('4.1 取引係数表'!FU136/'4.1 取引係数表'!FU$201,0)</f>
        <v>0</v>
      </c>
      <c r="FV136" s="43">
        <f>IFERROR('4.1 取引係数表'!FV136/'4.1 取引係数表'!FV$201,0)</f>
        <v>0</v>
      </c>
      <c r="FW136" s="43">
        <f>IFERROR('4.1 取引係数表'!FW136/'4.1 取引係数表'!FW$201,0)</f>
        <v>0</v>
      </c>
      <c r="FX136" s="43">
        <f>IFERROR('4.1 取引係数表'!FX136/'4.1 取引係数表'!FX$201,0)</f>
        <v>0</v>
      </c>
      <c r="FY136" s="43">
        <f>IFERROR('4.1 取引係数表'!FY136/'4.1 取引係数表'!FY$201,0)</f>
        <v>0</v>
      </c>
      <c r="FZ136" s="43">
        <f>IFERROR('4.1 取引係数表'!FZ136/'4.1 取引係数表'!FZ$201,0)</f>
        <v>0</v>
      </c>
      <c r="GA136" s="43">
        <f>IFERROR('4.1 取引係数表'!GA136/'4.1 取引係数表'!GA$201,0)</f>
        <v>0</v>
      </c>
      <c r="GB136" s="43">
        <f>IFERROR('4.1 取引係数表'!GB136/'4.1 取引係数表'!GB$201,0)</f>
        <v>0</v>
      </c>
      <c r="GC136" s="43">
        <f>IFERROR('4.1 取引係数表'!GC136/'4.1 取引係数表'!GC$201,0)</f>
        <v>0</v>
      </c>
      <c r="GD136" s="43">
        <f>IFERROR('4.1 取引係数表'!GD136/'4.1 取引係数表'!GD$201,0)</f>
        <v>0</v>
      </c>
      <c r="GE136" s="43">
        <f>IFERROR('4.1 取引係数表'!GE136/'4.1 取引係数表'!GE$201,0)</f>
        <v>0</v>
      </c>
      <c r="GF136" s="43">
        <f>IFERROR('4.1 取引係数表'!GF136/'4.1 取引係数表'!GF$201,0)</f>
        <v>0</v>
      </c>
      <c r="GG136" s="43">
        <f>IFERROR('4.1 取引係数表'!GG136/'4.1 取引係数表'!GG$201,0)</f>
        <v>0</v>
      </c>
      <c r="GH136" s="44">
        <f>IFERROR('4.1 取引係数表'!GH136/'4.1 取引係数表'!GH$201,0)</f>
        <v>0</v>
      </c>
    </row>
    <row r="137" spans="1:190" s="13" customFormat="1">
      <c r="A137" s="10" t="s">
        <v>133</v>
      </c>
      <c r="B137" s="11" t="s">
        <v>321</v>
      </c>
      <c r="C137" s="43">
        <f>IFERROR('4.1 取引係数表'!C137/'4.1 取引係数表'!C$201,0)</f>
        <v>0</v>
      </c>
      <c r="D137" s="43">
        <f>IFERROR('4.1 取引係数表'!D137/'4.1 取引係数表'!D$201,0)</f>
        <v>0</v>
      </c>
      <c r="E137" s="43">
        <f>IFERROR('4.1 取引係数表'!E137/'4.1 取引係数表'!E$201,0)</f>
        <v>0</v>
      </c>
      <c r="F137" s="43">
        <f>IFERROR('4.1 取引係数表'!F137/'4.1 取引係数表'!F$201,0)</f>
        <v>0</v>
      </c>
      <c r="G137" s="43">
        <f>IFERROR('4.1 取引係数表'!G137/'4.1 取引係数表'!G$201,0)</f>
        <v>0</v>
      </c>
      <c r="H137" s="43">
        <f>IFERROR('4.1 取引係数表'!H137/'4.1 取引係数表'!H$201,0)</f>
        <v>0</v>
      </c>
      <c r="I137" s="43">
        <f>IFERROR('4.1 取引係数表'!I137/'4.1 取引係数表'!I$201,0)</f>
        <v>0</v>
      </c>
      <c r="J137" s="43">
        <f>IFERROR('4.1 取引係数表'!J137/'4.1 取引係数表'!J$201,0)</f>
        <v>0</v>
      </c>
      <c r="K137" s="43">
        <f>IFERROR('4.1 取引係数表'!K137/'4.1 取引係数表'!K$201,0)</f>
        <v>0</v>
      </c>
      <c r="L137" s="43">
        <f>IFERROR('4.1 取引係数表'!L137/'4.1 取引係数表'!L$201,0)</f>
        <v>0</v>
      </c>
      <c r="M137" s="43">
        <f>IFERROR('4.1 取引係数表'!M137/'4.1 取引係数表'!M$201,0)</f>
        <v>0</v>
      </c>
      <c r="N137" s="43">
        <f>IFERROR('4.1 取引係数表'!N137/'4.1 取引係数表'!N$201,0)</f>
        <v>0</v>
      </c>
      <c r="O137" s="43">
        <f>IFERROR('4.1 取引係数表'!O137/'4.1 取引係数表'!O$201,0)</f>
        <v>0</v>
      </c>
      <c r="P137" s="43">
        <f>IFERROR('4.1 取引係数表'!P137/'4.1 取引係数表'!P$201,0)</f>
        <v>0</v>
      </c>
      <c r="Q137" s="43">
        <f>IFERROR('4.1 取引係数表'!Q137/'4.1 取引係数表'!Q$201,0)</f>
        <v>0</v>
      </c>
      <c r="R137" s="43">
        <f>IFERROR('4.1 取引係数表'!R137/'4.1 取引係数表'!R$201,0)</f>
        <v>0</v>
      </c>
      <c r="S137" s="43">
        <f>IFERROR('4.1 取引係数表'!S137/'4.1 取引係数表'!S$201,0)</f>
        <v>0</v>
      </c>
      <c r="T137" s="43">
        <f>IFERROR('4.1 取引係数表'!T137/'4.1 取引係数表'!T$201,0)</f>
        <v>0</v>
      </c>
      <c r="U137" s="43">
        <f>IFERROR('4.1 取引係数表'!U137/'4.1 取引係数表'!U$201,0)</f>
        <v>0</v>
      </c>
      <c r="V137" s="43">
        <f>IFERROR('4.1 取引係数表'!V137/'4.1 取引係数表'!V$201,0)</f>
        <v>0</v>
      </c>
      <c r="W137" s="43">
        <f>IFERROR('4.1 取引係数表'!W137/'4.1 取引係数表'!W$201,0)</f>
        <v>0</v>
      </c>
      <c r="X137" s="43">
        <f>IFERROR('4.1 取引係数表'!X137/'4.1 取引係数表'!X$201,0)</f>
        <v>0</v>
      </c>
      <c r="Y137" s="43">
        <f>IFERROR('4.1 取引係数表'!Y137/'4.1 取引係数表'!Y$201,0)</f>
        <v>0</v>
      </c>
      <c r="Z137" s="43">
        <f>IFERROR('4.1 取引係数表'!Z137/'4.1 取引係数表'!Z$201,0)</f>
        <v>0</v>
      </c>
      <c r="AA137" s="43">
        <f>IFERROR('4.1 取引係数表'!AA137/'4.1 取引係数表'!AA$201,0)</f>
        <v>0</v>
      </c>
      <c r="AB137" s="43">
        <f>IFERROR('4.1 取引係数表'!AB137/'4.1 取引係数表'!AB$201,0)</f>
        <v>0</v>
      </c>
      <c r="AC137" s="43">
        <f>IFERROR('4.1 取引係数表'!AC137/'4.1 取引係数表'!AC$201,0)</f>
        <v>0</v>
      </c>
      <c r="AD137" s="43">
        <f>IFERROR('4.1 取引係数表'!AD137/'4.1 取引係数表'!AD$201,0)</f>
        <v>0</v>
      </c>
      <c r="AE137" s="43">
        <f>IFERROR('4.1 取引係数表'!AE137/'4.1 取引係数表'!AE$201,0)</f>
        <v>0</v>
      </c>
      <c r="AF137" s="43">
        <f>IFERROR('4.1 取引係数表'!AF137/'4.1 取引係数表'!AF$201,0)</f>
        <v>0</v>
      </c>
      <c r="AG137" s="43">
        <f>IFERROR('4.1 取引係数表'!AG137/'4.1 取引係数表'!AG$201,0)</f>
        <v>0</v>
      </c>
      <c r="AH137" s="43">
        <f>IFERROR('4.1 取引係数表'!AH137/'4.1 取引係数表'!AH$201,0)</f>
        <v>0</v>
      </c>
      <c r="AI137" s="43">
        <f>IFERROR('4.1 取引係数表'!AI137/'4.1 取引係数表'!AI$201,0)</f>
        <v>0</v>
      </c>
      <c r="AJ137" s="43">
        <f>IFERROR('4.1 取引係数表'!AJ137/'4.1 取引係数表'!AJ$201,0)</f>
        <v>0</v>
      </c>
      <c r="AK137" s="43">
        <f>IFERROR('4.1 取引係数表'!AK137/'4.1 取引係数表'!AK$201,0)</f>
        <v>0</v>
      </c>
      <c r="AL137" s="43">
        <f>IFERROR('4.1 取引係数表'!AL137/'4.1 取引係数表'!AL$201,0)</f>
        <v>0</v>
      </c>
      <c r="AM137" s="43">
        <f>IFERROR('4.1 取引係数表'!AM137/'4.1 取引係数表'!AM$201,0)</f>
        <v>0</v>
      </c>
      <c r="AN137" s="43">
        <f>IFERROR('4.1 取引係数表'!AN137/'4.1 取引係数表'!AN$201,0)</f>
        <v>0</v>
      </c>
      <c r="AO137" s="43">
        <f>IFERROR('4.1 取引係数表'!AO137/'4.1 取引係数表'!AO$201,0)</f>
        <v>0</v>
      </c>
      <c r="AP137" s="43">
        <f>IFERROR('4.1 取引係数表'!AP137/'4.1 取引係数表'!AP$201,0)</f>
        <v>0</v>
      </c>
      <c r="AQ137" s="43">
        <f>IFERROR('4.1 取引係数表'!AQ137/'4.1 取引係数表'!AQ$201,0)</f>
        <v>0</v>
      </c>
      <c r="AR137" s="43">
        <f>IFERROR('4.1 取引係数表'!AR137/'4.1 取引係数表'!AR$201,0)</f>
        <v>0</v>
      </c>
      <c r="AS137" s="43">
        <f>IFERROR('4.1 取引係数表'!AS137/'4.1 取引係数表'!AS$201,0)</f>
        <v>0</v>
      </c>
      <c r="AT137" s="43">
        <f>IFERROR('4.1 取引係数表'!AT137/'4.1 取引係数表'!AT$201,0)</f>
        <v>0</v>
      </c>
      <c r="AU137" s="43">
        <f>IFERROR('4.1 取引係数表'!AU137/'4.1 取引係数表'!AU$201,0)</f>
        <v>0</v>
      </c>
      <c r="AV137" s="43">
        <f>IFERROR('4.1 取引係数表'!AV137/'4.1 取引係数表'!AV$201,0)</f>
        <v>0</v>
      </c>
      <c r="AW137" s="43">
        <f>IFERROR('4.1 取引係数表'!AW137/'4.1 取引係数表'!AW$201,0)</f>
        <v>0</v>
      </c>
      <c r="AX137" s="43">
        <f>IFERROR('4.1 取引係数表'!AX137/'4.1 取引係数表'!AX$201,0)</f>
        <v>0</v>
      </c>
      <c r="AY137" s="43">
        <f>IFERROR('4.1 取引係数表'!AY137/'4.1 取引係数表'!AY$201,0)</f>
        <v>0</v>
      </c>
      <c r="AZ137" s="43">
        <f>IFERROR('4.1 取引係数表'!AZ137/'4.1 取引係数表'!AZ$201,0)</f>
        <v>0</v>
      </c>
      <c r="BA137" s="43">
        <f>IFERROR('4.1 取引係数表'!BA137/'4.1 取引係数表'!BA$201,0)</f>
        <v>0</v>
      </c>
      <c r="BB137" s="43">
        <f>IFERROR('4.1 取引係数表'!BB137/'4.1 取引係数表'!BB$201,0)</f>
        <v>0</v>
      </c>
      <c r="BC137" s="43">
        <f>IFERROR('4.1 取引係数表'!BC137/'4.1 取引係数表'!BC$201,0)</f>
        <v>0</v>
      </c>
      <c r="BD137" s="43">
        <f>IFERROR('4.1 取引係数表'!BD137/'4.1 取引係数表'!BD$201,0)</f>
        <v>0</v>
      </c>
      <c r="BE137" s="43">
        <f>IFERROR('4.1 取引係数表'!BE137/'4.1 取引係数表'!BE$201,0)</f>
        <v>0</v>
      </c>
      <c r="BF137" s="43">
        <f>IFERROR('4.1 取引係数表'!BF137/'4.1 取引係数表'!BF$201,0)</f>
        <v>0</v>
      </c>
      <c r="BG137" s="43">
        <f>IFERROR('4.1 取引係数表'!BG137/'4.1 取引係数表'!BG$201,0)</f>
        <v>0</v>
      </c>
      <c r="BH137" s="43">
        <f>IFERROR('4.1 取引係数表'!BH137/'4.1 取引係数表'!BH$201,0)</f>
        <v>0</v>
      </c>
      <c r="BI137" s="43">
        <f>IFERROR('4.1 取引係数表'!BI137/'4.1 取引係数表'!BI$201,0)</f>
        <v>0</v>
      </c>
      <c r="BJ137" s="43">
        <f>IFERROR('4.1 取引係数表'!BJ137/'4.1 取引係数表'!BJ$201,0)</f>
        <v>0</v>
      </c>
      <c r="BK137" s="43">
        <f>IFERROR('4.1 取引係数表'!BK137/'4.1 取引係数表'!BK$201,0)</f>
        <v>0</v>
      </c>
      <c r="BL137" s="43">
        <f>IFERROR('4.1 取引係数表'!BL137/'4.1 取引係数表'!BL$201,0)</f>
        <v>0</v>
      </c>
      <c r="BM137" s="43">
        <f>IFERROR('4.1 取引係数表'!BM137/'4.1 取引係数表'!BM$201,0)</f>
        <v>0</v>
      </c>
      <c r="BN137" s="43">
        <f>IFERROR('4.1 取引係数表'!BN137/'4.1 取引係数表'!BN$201,0)</f>
        <v>0</v>
      </c>
      <c r="BO137" s="43">
        <f>IFERROR('4.1 取引係数表'!BO137/'4.1 取引係数表'!BO$201,0)</f>
        <v>0</v>
      </c>
      <c r="BP137" s="43">
        <f>IFERROR('4.1 取引係数表'!BP137/'4.1 取引係数表'!BP$201,0)</f>
        <v>0</v>
      </c>
      <c r="BQ137" s="43">
        <f>IFERROR('4.1 取引係数表'!BQ137/'4.1 取引係数表'!BQ$201,0)</f>
        <v>0</v>
      </c>
      <c r="BR137" s="43">
        <f>IFERROR('4.1 取引係数表'!BR137/'4.1 取引係数表'!BR$201,0)</f>
        <v>0</v>
      </c>
      <c r="BS137" s="43">
        <f>IFERROR('4.1 取引係数表'!BS137/'4.1 取引係数表'!BS$201,0)</f>
        <v>0</v>
      </c>
      <c r="BT137" s="43">
        <f>IFERROR('4.1 取引係数表'!BT137/'4.1 取引係数表'!BT$201,0)</f>
        <v>0</v>
      </c>
      <c r="BU137" s="43">
        <f>IFERROR('4.1 取引係数表'!BU137/'4.1 取引係数表'!BU$201,0)</f>
        <v>0</v>
      </c>
      <c r="BV137" s="43">
        <f>IFERROR('4.1 取引係数表'!BV137/'4.1 取引係数表'!BV$201,0)</f>
        <v>0</v>
      </c>
      <c r="BW137" s="43">
        <f>IFERROR('4.1 取引係数表'!BW137/'4.1 取引係数表'!BW$201,0)</f>
        <v>0</v>
      </c>
      <c r="BX137" s="43">
        <f>IFERROR('4.1 取引係数表'!BX137/'4.1 取引係数表'!BX$201,0)</f>
        <v>0</v>
      </c>
      <c r="BY137" s="43">
        <f>IFERROR('4.1 取引係数表'!BY137/'4.1 取引係数表'!BY$201,0)</f>
        <v>0</v>
      </c>
      <c r="BZ137" s="43">
        <f>IFERROR('4.1 取引係数表'!BZ137/'4.1 取引係数表'!BZ$201,0)</f>
        <v>0</v>
      </c>
      <c r="CA137" s="43">
        <f>IFERROR('4.1 取引係数表'!CA137/'4.1 取引係数表'!CA$201,0)</f>
        <v>0</v>
      </c>
      <c r="CB137" s="43">
        <f>IFERROR('4.1 取引係数表'!CB137/'4.1 取引係数表'!CB$201,0)</f>
        <v>0</v>
      </c>
      <c r="CC137" s="43">
        <f>IFERROR('4.1 取引係数表'!CC137/'4.1 取引係数表'!CC$201,0)</f>
        <v>0</v>
      </c>
      <c r="CD137" s="43">
        <f>IFERROR('4.1 取引係数表'!CD137/'4.1 取引係数表'!CD$201,0)</f>
        <v>0</v>
      </c>
      <c r="CE137" s="43">
        <f>IFERROR('4.1 取引係数表'!CE137/'4.1 取引係数表'!CE$201,0)</f>
        <v>0</v>
      </c>
      <c r="CF137" s="43">
        <f>IFERROR('4.1 取引係数表'!CF137/'4.1 取引係数表'!CF$201,0)</f>
        <v>0</v>
      </c>
      <c r="CG137" s="43">
        <f>IFERROR('4.1 取引係数表'!CG137/'4.1 取引係数表'!CG$201,0)</f>
        <v>0</v>
      </c>
      <c r="CH137" s="43">
        <f>IFERROR('4.1 取引係数表'!CH137/'4.1 取引係数表'!CH$201,0)</f>
        <v>0</v>
      </c>
      <c r="CI137" s="43">
        <f>IFERROR('4.1 取引係数表'!CI137/'4.1 取引係数表'!CI$201,0)</f>
        <v>0</v>
      </c>
      <c r="CJ137" s="43">
        <f>IFERROR('4.1 取引係数表'!CJ137/'4.1 取引係数表'!CJ$201,0)</f>
        <v>0</v>
      </c>
      <c r="CK137" s="43">
        <f>IFERROR('4.1 取引係数表'!CK137/'4.1 取引係数表'!CK$201,0)</f>
        <v>0</v>
      </c>
      <c r="CL137" s="43">
        <f>IFERROR('4.1 取引係数表'!CL137/'4.1 取引係数表'!CL$201,0)</f>
        <v>0</v>
      </c>
      <c r="CM137" s="43">
        <f>IFERROR('4.1 取引係数表'!CM137/'4.1 取引係数表'!CM$201,0)</f>
        <v>0</v>
      </c>
      <c r="CN137" s="43">
        <f>IFERROR('4.1 取引係数表'!CN137/'4.1 取引係数表'!CN$201,0)</f>
        <v>0</v>
      </c>
      <c r="CO137" s="43">
        <f>IFERROR('4.1 取引係数表'!CO137/'4.1 取引係数表'!CO$201,0)</f>
        <v>0</v>
      </c>
      <c r="CP137" s="43">
        <f>IFERROR('4.1 取引係数表'!CP137/'4.1 取引係数表'!CP$201,0)</f>
        <v>0</v>
      </c>
      <c r="CQ137" s="43">
        <f>IFERROR('4.1 取引係数表'!CQ137/'4.1 取引係数表'!CQ$201,0)</f>
        <v>0</v>
      </c>
      <c r="CR137" s="43">
        <f>IFERROR('4.1 取引係数表'!CR137/'4.1 取引係数表'!CR$201,0)</f>
        <v>0</v>
      </c>
      <c r="CS137" s="43">
        <f>IFERROR('4.1 取引係数表'!CS137/'4.1 取引係数表'!CS$201,0)</f>
        <v>0</v>
      </c>
      <c r="CT137" s="43">
        <f>IFERROR('4.1 取引係数表'!CT137/'4.1 取引係数表'!CT$201,0)</f>
        <v>0</v>
      </c>
      <c r="CU137" s="43">
        <f>IFERROR('4.1 取引係数表'!CU137/'4.1 取引係数表'!CU$201,0)</f>
        <v>0</v>
      </c>
      <c r="CV137" s="43">
        <f>IFERROR('4.1 取引係数表'!CV137/'4.1 取引係数表'!CV$201,0)</f>
        <v>0</v>
      </c>
      <c r="CW137" s="43">
        <f>IFERROR('4.1 取引係数表'!CW137/'4.1 取引係数表'!CW$201,0)</f>
        <v>0</v>
      </c>
      <c r="CX137" s="43">
        <f>IFERROR('4.1 取引係数表'!CX137/'4.1 取引係数表'!CX$201,0)</f>
        <v>0</v>
      </c>
      <c r="CY137" s="43">
        <f>IFERROR('4.1 取引係数表'!CY137/'4.1 取引係数表'!CY$201,0)</f>
        <v>0</v>
      </c>
      <c r="CZ137" s="43">
        <f>IFERROR('4.1 取引係数表'!CZ137/'4.1 取引係数表'!CZ$201,0)</f>
        <v>0</v>
      </c>
      <c r="DA137" s="43">
        <f>IFERROR('4.1 取引係数表'!DA137/'4.1 取引係数表'!DA$201,0)</f>
        <v>0</v>
      </c>
      <c r="DB137" s="43">
        <f>IFERROR('4.1 取引係数表'!DB137/'4.1 取引係数表'!DB$201,0)</f>
        <v>0</v>
      </c>
      <c r="DC137" s="43">
        <f>IFERROR('4.1 取引係数表'!DC137/'4.1 取引係数表'!DC$201,0)</f>
        <v>0</v>
      </c>
      <c r="DD137" s="43">
        <f>IFERROR('4.1 取引係数表'!DD137/'4.1 取引係数表'!DD$201,0)</f>
        <v>0</v>
      </c>
      <c r="DE137" s="43">
        <f>IFERROR('4.1 取引係数表'!DE137/'4.1 取引係数表'!DE$201,0)</f>
        <v>0</v>
      </c>
      <c r="DF137" s="43">
        <f>IFERROR('4.1 取引係数表'!DF137/'4.1 取引係数表'!DF$201,0)</f>
        <v>0</v>
      </c>
      <c r="DG137" s="43">
        <f>IFERROR('4.1 取引係数表'!DG137/'4.1 取引係数表'!DG$201,0)</f>
        <v>0</v>
      </c>
      <c r="DH137" s="43">
        <f>IFERROR('4.1 取引係数表'!DH137/'4.1 取引係数表'!DH$201,0)</f>
        <v>0</v>
      </c>
      <c r="DI137" s="43">
        <f>IFERROR('4.1 取引係数表'!DI137/'4.1 取引係数表'!DI$201,0)</f>
        <v>0</v>
      </c>
      <c r="DJ137" s="43">
        <f>IFERROR('4.1 取引係数表'!DJ137/'4.1 取引係数表'!DJ$201,0)</f>
        <v>0</v>
      </c>
      <c r="DK137" s="43">
        <f>IFERROR('4.1 取引係数表'!DK137/'4.1 取引係数表'!DK$201,0)</f>
        <v>0</v>
      </c>
      <c r="DL137" s="43">
        <f>IFERROR('4.1 取引係数表'!DL137/'4.1 取引係数表'!DL$201,0)</f>
        <v>0</v>
      </c>
      <c r="DM137" s="43">
        <f>IFERROR('4.1 取引係数表'!DM137/'4.1 取引係数表'!DM$201,0)</f>
        <v>0</v>
      </c>
      <c r="DN137" s="43">
        <f>IFERROR('4.1 取引係数表'!DN137/'4.1 取引係数表'!DN$201,0)</f>
        <v>0</v>
      </c>
      <c r="DO137" s="43">
        <f>IFERROR('4.1 取引係数表'!DO137/'4.1 取引係数表'!DO$201,0)</f>
        <v>0</v>
      </c>
      <c r="DP137" s="43">
        <f>IFERROR('4.1 取引係数表'!DP137/'4.1 取引係数表'!DP$201,0)</f>
        <v>0</v>
      </c>
      <c r="DQ137" s="43">
        <f>IFERROR('4.1 取引係数表'!DQ137/'4.1 取引係数表'!DQ$201,0)</f>
        <v>0</v>
      </c>
      <c r="DR137" s="43">
        <f>IFERROR('4.1 取引係数表'!DR137/'4.1 取引係数表'!DR$201,0)</f>
        <v>0</v>
      </c>
      <c r="DS137" s="43">
        <f>IFERROR('4.1 取引係数表'!DS137/'4.1 取引係数表'!DS$201,0)</f>
        <v>0</v>
      </c>
      <c r="DT137" s="43">
        <f>IFERROR('4.1 取引係数表'!DT137/'4.1 取引係数表'!DT$201,0)</f>
        <v>0</v>
      </c>
      <c r="DU137" s="43">
        <f>IFERROR('4.1 取引係数表'!DU137/'4.1 取引係数表'!DU$201,0)</f>
        <v>0</v>
      </c>
      <c r="DV137" s="43">
        <f>IFERROR('4.1 取引係数表'!DV137/'4.1 取引係数表'!DV$201,0)</f>
        <v>0</v>
      </c>
      <c r="DW137" s="43">
        <f>IFERROR('4.1 取引係数表'!DW137/'4.1 取引係数表'!DW$201,0)</f>
        <v>0</v>
      </c>
      <c r="DX137" s="43">
        <f>IFERROR('4.1 取引係数表'!DX137/'4.1 取引係数表'!DX$201,0)</f>
        <v>0</v>
      </c>
      <c r="DY137" s="43">
        <f>IFERROR('4.1 取引係数表'!DY137/'4.1 取引係数表'!DY$201,0)</f>
        <v>0</v>
      </c>
      <c r="DZ137" s="43">
        <f>IFERROR('4.1 取引係数表'!DZ137/'4.1 取引係数表'!DZ$201,0)</f>
        <v>0</v>
      </c>
      <c r="EA137" s="43">
        <f>IFERROR('4.1 取引係数表'!EA137/'4.1 取引係数表'!EA$201,0)</f>
        <v>0</v>
      </c>
      <c r="EB137" s="43">
        <f>IFERROR('4.1 取引係数表'!EB137/'4.1 取引係数表'!EB$201,0)</f>
        <v>0</v>
      </c>
      <c r="EC137" s="43">
        <f>IFERROR('4.1 取引係数表'!EC137/'4.1 取引係数表'!EC$201,0)</f>
        <v>0</v>
      </c>
      <c r="ED137" s="43">
        <f>IFERROR('4.1 取引係数表'!ED137/'4.1 取引係数表'!ED$201,0)</f>
        <v>0</v>
      </c>
      <c r="EE137" s="43">
        <f>IFERROR('4.1 取引係数表'!EE137/'4.1 取引係数表'!EE$201,0)</f>
        <v>0</v>
      </c>
      <c r="EF137" s="43">
        <f>IFERROR('4.1 取引係数表'!EF137/'4.1 取引係数表'!EF$201,0)</f>
        <v>0</v>
      </c>
      <c r="EG137" s="43">
        <f>IFERROR('4.1 取引係数表'!EG137/'4.1 取引係数表'!EG$201,0)</f>
        <v>0</v>
      </c>
      <c r="EH137" s="43">
        <f>IFERROR('4.1 取引係数表'!EH137/'4.1 取引係数表'!EH$201,0)</f>
        <v>0</v>
      </c>
      <c r="EI137" s="43">
        <f>IFERROR('4.1 取引係数表'!EI137/'4.1 取引係数表'!EI$201,0)</f>
        <v>0</v>
      </c>
      <c r="EJ137" s="43">
        <f>IFERROR('4.1 取引係数表'!EJ137/'4.1 取引係数表'!EJ$201,0)</f>
        <v>0</v>
      </c>
      <c r="EK137" s="43">
        <f>IFERROR('4.1 取引係数表'!EK137/'4.1 取引係数表'!EK$201,0)</f>
        <v>0</v>
      </c>
      <c r="EL137" s="43">
        <f>IFERROR('4.1 取引係数表'!EL137/'4.1 取引係数表'!EL$201,0)</f>
        <v>0</v>
      </c>
      <c r="EM137" s="43">
        <f>IFERROR('4.1 取引係数表'!EM137/'4.1 取引係数表'!EM$201,0)</f>
        <v>0</v>
      </c>
      <c r="EN137" s="43">
        <f>IFERROR('4.1 取引係数表'!EN137/'4.1 取引係数表'!EN$201,0)</f>
        <v>0</v>
      </c>
      <c r="EO137" s="43">
        <f>IFERROR('4.1 取引係数表'!EO137/'4.1 取引係数表'!EO$201,0)</f>
        <v>0</v>
      </c>
      <c r="EP137" s="43">
        <f>IFERROR('4.1 取引係数表'!EP137/'4.1 取引係数表'!EP$201,0)</f>
        <v>0</v>
      </c>
      <c r="EQ137" s="43">
        <f>IFERROR('4.1 取引係数表'!EQ137/'4.1 取引係数表'!EQ$201,0)</f>
        <v>0</v>
      </c>
      <c r="ER137" s="43">
        <f>IFERROR('4.1 取引係数表'!ER137/'4.1 取引係数表'!ER$201,0)</f>
        <v>0</v>
      </c>
      <c r="ES137" s="43">
        <f>IFERROR('4.1 取引係数表'!ES137/'4.1 取引係数表'!ES$201,0)</f>
        <v>0</v>
      </c>
      <c r="ET137" s="43">
        <f>IFERROR('4.1 取引係数表'!ET137/'4.1 取引係数表'!ET$201,0)</f>
        <v>0</v>
      </c>
      <c r="EU137" s="43">
        <f>IFERROR('4.1 取引係数表'!EU137/'4.1 取引係数表'!EU$201,0)</f>
        <v>0</v>
      </c>
      <c r="EV137" s="43">
        <f>IFERROR('4.1 取引係数表'!EV137/'4.1 取引係数表'!EV$201,0)</f>
        <v>0</v>
      </c>
      <c r="EW137" s="43">
        <f>IFERROR('4.1 取引係数表'!EW137/'4.1 取引係数表'!EW$201,0)</f>
        <v>0</v>
      </c>
      <c r="EX137" s="43">
        <f>IFERROR('4.1 取引係数表'!EX137/'4.1 取引係数表'!EX$201,0)</f>
        <v>0</v>
      </c>
      <c r="EY137" s="43">
        <f>IFERROR('4.1 取引係数表'!EY137/'4.1 取引係数表'!EY$201,0)</f>
        <v>0</v>
      </c>
      <c r="EZ137" s="43">
        <f>IFERROR('4.1 取引係数表'!EZ137/'4.1 取引係数表'!EZ$201,0)</f>
        <v>0</v>
      </c>
      <c r="FA137" s="43">
        <f>IFERROR('4.1 取引係数表'!FA137/'4.1 取引係数表'!FA$201,0)</f>
        <v>0</v>
      </c>
      <c r="FB137" s="43">
        <f>IFERROR('4.1 取引係数表'!FB137/'4.1 取引係数表'!FB$201,0)</f>
        <v>0</v>
      </c>
      <c r="FC137" s="43">
        <f>IFERROR('4.1 取引係数表'!FC137/'4.1 取引係数表'!FC$201,0)</f>
        <v>0</v>
      </c>
      <c r="FD137" s="43">
        <f>IFERROR('4.1 取引係数表'!FD137/'4.1 取引係数表'!FD$201,0)</f>
        <v>0</v>
      </c>
      <c r="FE137" s="43">
        <f>IFERROR('4.1 取引係数表'!FE137/'4.1 取引係数表'!FE$201,0)</f>
        <v>0</v>
      </c>
      <c r="FF137" s="43">
        <f>IFERROR('4.1 取引係数表'!FF137/'4.1 取引係数表'!FF$201,0)</f>
        <v>0</v>
      </c>
      <c r="FG137" s="43">
        <f>IFERROR('4.1 取引係数表'!FG137/'4.1 取引係数表'!FG$201,0)</f>
        <v>0</v>
      </c>
      <c r="FH137" s="43">
        <f>IFERROR('4.1 取引係数表'!FH137/'4.1 取引係数表'!FH$201,0)</f>
        <v>0</v>
      </c>
      <c r="FI137" s="43">
        <f>IFERROR('4.1 取引係数表'!FI137/'4.1 取引係数表'!FI$201,0)</f>
        <v>0</v>
      </c>
      <c r="FJ137" s="43">
        <f>IFERROR('4.1 取引係数表'!FJ137/'4.1 取引係数表'!FJ$201,0)</f>
        <v>0</v>
      </c>
      <c r="FK137" s="43">
        <f>IFERROR('4.1 取引係数表'!FK137/'4.1 取引係数表'!FK$201,0)</f>
        <v>0</v>
      </c>
      <c r="FL137" s="43">
        <f>IFERROR('4.1 取引係数表'!FL137/'4.1 取引係数表'!FL$201,0)</f>
        <v>0</v>
      </c>
      <c r="FM137" s="43">
        <f>IFERROR('4.1 取引係数表'!FM137/'4.1 取引係数表'!FM$201,0)</f>
        <v>0</v>
      </c>
      <c r="FN137" s="43">
        <f>IFERROR('4.1 取引係数表'!FN137/'4.1 取引係数表'!FN$201,0)</f>
        <v>0</v>
      </c>
      <c r="FO137" s="43">
        <f>IFERROR('4.1 取引係数表'!FO137/'4.1 取引係数表'!FO$201,0)</f>
        <v>0</v>
      </c>
      <c r="FP137" s="43">
        <f>IFERROR('4.1 取引係数表'!FP137/'4.1 取引係数表'!FP$201,0)</f>
        <v>0</v>
      </c>
      <c r="FQ137" s="43">
        <f>IFERROR('4.1 取引係数表'!FQ137/'4.1 取引係数表'!FQ$201,0)</f>
        <v>0</v>
      </c>
      <c r="FR137" s="43">
        <f>IFERROR('4.1 取引係数表'!FR137/'4.1 取引係数表'!FR$201,0)</f>
        <v>0</v>
      </c>
      <c r="FS137" s="43">
        <f>IFERROR('4.1 取引係数表'!FS137/'4.1 取引係数表'!FS$201,0)</f>
        <v>0</v>
      </c>
      <c r="FT137" s="43">
        <f>IFERROR('4.1 取引係数表'!FT137/'4.1 取引係数表'!FT$201,0)</f>
        <v>0</v>
      </c>
      <c r="FU137" s="43">
        <f>IFERROR('4.1 取引係数表'!FU137/'4.1 取引係数表'!FU$201,0)</f>
        <v>0</v>
      </c>
      <c r="FV137" s="43">
        <f>IFERROR('4.1 取引係数表'!FV137/'4.1 取引係数表'!FV$201,0)</f>
        <v>0</v>
      </c>
      <c r="FW137" s="43">
        <f>IFERROR('4.1 取引係数表'!FW137/'4.1 取引係数表'!FW$201,0)</f>
        <v>0</v>
      </c>
      <c r="FX137" s="43">
        <f>IFERROR('4.1 取引係数表'!FX137/'4.1 取引係数表'!FX$201,0)</f>
        <v>0</v>
      </c>
      <c r="FY137" s="43">
        <f>IFERROR('4.1 取引係数表'!FY137/'4.1 取引係数表'!FY$201,0)</f>
        <v>0</v>
      </c>
      <c r="FZ137" s="43">
        <f>IFERROR('4.1 取引係数表'!FZ137/'4.1 取引係数表'!FZ$201,0)</f>
        <v>0</v>
      </c>
      <c r="GA137" s="43">
        <f>IFERROR('4.1 取引係数表'!GA137/'4.1 取引係数表'!GA$201,0)</f>
        <v>0</v>
      </c>
      <c r="GB137" s="43">
        <f>IFERROR('4.1 取引係数表'!GB137/'4.1 取引係数表'!GB$201,0)</f>
        <v>0</v>
      </c>
      <c r="GC137" s="43">
        <f>IFERROR('4.1 取引係数表'!GC137/'4.1 取引係数表'!GC$201,0)</f>
        <v>0</v>
      </c>
      <c r="GD137" s="43">
        <f>IFERROR('4.1 取引係数表'!GD137/'4.1 取引係数表'!GD$201,0)</f>
        <v>0</v>
      </c>
      <c r="GE137" s="43">
        <f>IFERROR('4.1 取引係数表'!GE137/'4.1 取引係数表'!GE$201,0)</f>
        <v>0</v>
      </c>
      <c r="GF137" s="43">
        <f>IFERROR('4.1 取引係数表'!GF137/'4.1 取引係数表'!GF$201,0)</f>
        <v>0</v>
      </c>
      <c r="GG137" s="43">
        <f>IFERROR('4.1 取引係数表'!GG137/'4.1 取引係数表'!GG$201,0)</f>
        <v>0</v>
      </c>
      <c r="GH137" s="44">
        <f>IFERROR('4.1 取引係数表'!GH137/'4.1 取引係数表'!GH$201,0)</f>
        <v>0</v>
      </c>
    </row>
    <row r="138" spans="1:190" s="13" customFormat="1">
      <c r="A138" s="10" t="s">
        <v>134</v>
      </c>
      <c r="B138" s="11" t="s">
        <v>322</v>
      </c>
      <c r="C138" s="43">
        <f>IFERROR('4.1 取引係数表'!C138/'4.1 取引係数表'!C$201,0)</f>
        <v>6.0731836599017151E-3</v>
      </c>
      <c r="D138" s="43">
        <f>IFERROR('4.1 取引係数表'!D138/'4.1 取引係数表'!D$201,0)</f>
        <v>2.5490695895997962E-3</v>
      </c>
      <c r="E138" s="43">
        <f>IFERROR('4.1 取引係数表'!E138/'4.1 取引係数表'!E$201,0)</f>
        <v>3.1321936676855732E-3</v>
      </c>
      <c r="F138" s="43">
        <f>IFERROR('4.1 取引係数表'!F138/'4.1 取引係数表'!F$201,0)</f>
        <v>0</v>
      </c>
      <c r="G138" s="43">
        <f>IFERROR('4.1 取引係数表'!G138/'4.1 取引係数表'!G$201,0)</f>
        <v>1.2859304084720122E-2</v>
      </c>
      <c r="H138" s="43">
        <f>IFERROR('4.1 取引係数表'!H138/'4.1 取引係数表'!H$201,0)</f>
        <v>1.4991482112436116E-2</v>
      </c>
      <c r="I138" s="43">
        <f>IFERROR('4.1 取引係数表'!I138/'4.1 取引係数表'!I$201,0)</f>
        <v>7.4932263484993444E-3</v>
      </c>
      <c r="J138" s="43">
        <f>IFERROR('4.1 取引係数表'!J138/'4.1 取引係数表'!J$201,0)</f>
        <v>2.4691934279312919E-2</v>
      </c>
      <c r="K138" s="43">
        <f>IFERROR('4.1 取引係数表'!K138/'4.1 取引係数表'!K$201,0)</f>
        <v>1.0449754099040448E-3</v>
      </c>
      <c r="L138" s="43">
        <f>IFERROR('4.1 取引係数表'!L138/'4.1 取引係数表'!L$201,0)</f>
        <v>1.8014199427784253E-3</v>
      </c>
      <c r="M138" s="43">
        <f>IFERROR('4.1 取引係数表'!M138/'4.1 取引係数表'!M$201,0)</f>
        <v>3.5904255319148939E-2</v>
      </c>
      <c r="N138" s="43">
        <f>IFERROR('4.1 取引係数表'!N138/'4.1 取引係数表'!N$201,0)</f>
        <v>0</v>
      </c>
      <c r="O138" s="43">
        <f>IFERROR('4.1 取引係数表'!O138/'4.1 取引係数表'!O$201,0)</f>
        <v>1.4884979702300407E-2</v>
      </c>
      <c r="P138" s="43">
        <f>IFERROR('4.1 取引係数表'!P138/'4.1 取引係数表'!P$201,0)</f>
        <v>0</v>
      </c>
      <c r="Q138" s="43">
        <f>IFERROR('4.1 取引係数表'!Q138/'4.1 取引係数表'!Q$201,0)</f>
        <v>0</v>
      </c>
      <c r="R138" s="43">
        <f>IFERROR('4.1 取引係数表'!R138/'4.1 取引係数表'!R$201,0)</f>
        <v>2.6638626007711181E-2</v>
      </c>
      <c r="S138" s="43">
        <f>IFERROR('4.1 取引係数表'!S138/'4.1 取引係数表'!S$201,0)</f>
        <v>0</v>
      </c>
      <c r="T138" s="43">
        <f>IFERROR('4.1 取引係数表'!T138/'4.1 取引係数表'!T$201,0)</f>
        <v>0</v>
      </c>
      <c r="U138" s="43">
        <f>IFERROR('4.1 取引係数表'!U138/'4.1 取引係数表'!U$201,0)</f>
        <v>0</v>
      </c>
      <c r="V138" s="43">
        <f>IFERROR('4.1 取引係数表'!V138/'4.1 取引係数表'!V$201,0)</f>
        <v>0</v>
      </c>
      <c r="W138" s="43">
        <f>IFERROR('4.1 取引係数表'!W138/'4.1 取引係数表'!W$201,0)</f>
        <v>1.6941424337476318E-2</v>
      </c>
      <c r="X138" s="43">
        <f>IFERROR('4.1 取引係数表'!X138/'4.1 取引係数表'!X$201,0)</f>
        <v>3.8893690579083835E-3</v>
      </c>
      <c r="Y138" s="43">
        <f>IFERROR('4.1 取引係数表'!Y138/'4.1 取引係数表'!Y$201,0)</f>
        <v>9.4960612927592527E-3</v>
      </c>
      <c r="Z138" s="43">
        <f>IFERROR('4.1 取引係数表'!Z138/'4.1 取引係数表'!Z$201,0)</f>
        <v>1.2253042321525348E-2</v>
      </c>
      <c r="AA138" s="43">
        <f>IFERROR('4.1 取引係数表'!AA138/'4.1 取引係数表'!AA$201,0)</f>
        <v>1.419833988641328E-2</v>
      </c>
      <c r="AB138" s="43">
        <f>IFERROR('4.1 取引係数表'!AB138/'4.1 取引係数表'!AB$201,0)</f>
        <v>1.7617633807372836E-2</v>
      </c>
      <c r="AC138" s="43">
        <f>IFERROR('4.1 取引係数表'!AC138/'4.1 取引係数表'!AC$201,0)</f>
        <v>1.7220795195542853E-2</v>
      </c>
      <c r="AD138" s="43">
        <f>IFERROR('4.1 取引係数表'!AD138/'4.1 取引係数表'!AD$201,0)</f>
        <v>7.748553967041362E-3</v>
      </c>
      <c r="AE138" s="43">
        <f>IFERROR('4.1 取引係数表'!AE138/'4.1 取引係数表'!AE$201,0)</f>
        <v>2.0633715966227113E-3</v>
      </c>
      <c r="AF138" s="43">
        <f>IFERROR('4.1 取引係数表'!AF138/'4.1 取引係数表'!AF$201,0)</f>
        <v>0</v>
      </c>
      <c r="AG138" s="43">
        <f>IFERROR('4.1 取引係数表'!AG138/'4.1 取引係数表'!AG$201,0)</f>
        <v>0</v>
      </c>
      <c r="AH138" s="43">
        <f>IFERROR('4.1 取引係数表'!AH138/'4.1 取引係数表'!AH$201,0)</f>
        <v>2.4285714285714285E-2</v>
      </c>
      <c r="AI138" s="43">
        <f>IFERROR('4.1 取引係数表'!AI138/'4.1 取引係数表'!AI$201,0)</f>
        <v>0</v>
      </c>
      <c r="AJ138" s="43">
        <f>IFERROR('4.1 取引係数表'!AJ138/'4.1 取引係数表'!AJ$201,0)</f>
        <v>0</v>
      </c>
      <c r="AK138" s="43">
        <f>IFERROR('4.1 取引係数表'!AK138/'4.1 取引係数表'!AK$201,0)</f>
        <v>0</v>
      </c>
      <c r="AL138" s="43">
        <f>IFERROR('4.1 取引係数表'!AL138/'4.1 取引係数表'!AL$201,0)</f>
        <v>1.1630095529542393E-2</v>
      </c>
      <c r="AM138" s="43">
        <f>IFERROR('4.1 取引係数表'!AM138/'4.1 取引係数表'!AM$201,0)</f>
        <v>0</v>
      </c>
      <c r="AN138" s="43">
        <f>IFERROR('4.1 取引係数表'!AN138/'4.1 取引係数表'!AN$201,0)</f>
        <v>1.0524007893005919E-2</v>
      </c>
      <c r="AO138" s="43">
        <f>IFERROR('4.1 取引係数表'!AO138/'4.1 取引係数表'!AO$201,0)</f>
        <v>1.4269732753262897E-2</v>
      </c>
      <c r="AP138" s="43">
        <f>IFERROR('4.1 取引係数表'!AP138/'4.1 取引係数表'!AP$201,0)</f>
        <v>9.8023198823721618E-3</v>
      </c>
      <c r="AQ138" s="43">
        <f>IFERROR('4.1 取引係数表'!AQ138/'4.1 取引係数表'!AQ$201,0)</f>
        <v>1.0107862424530222E-2</v>
      </c>
      <c r="AR138" s="43">
        <f>IFERROR('4.1 取引係数表'!AR138/'4.1 取引係数表'!AR$201,0)</f>
        <v>0</v>
      </c>
      <c r="AS138" s="43">
        <f>IFERROR('4.1 取引係数表'!AS138/'4.1 取引係数表'!AS$201,0)</f>
        <v>0</v>
      </c>
      <c r="AT138" s="43">
        <f>IFERROR('4.1 取引係数表'!AT138/'4.1 取引係数表'!AT$201,0)</f>
        <v>0</v>
      </c>
      <c r="AU138" s="43">
        <f>IFERROR('4.1 取引係数表'!AU138/'4.1 取引係数表'!AU$201,0)</f>
        <v>5.3645452328700315E-3</v>
      </c>
      <c r="AV138" s="43">
        <f>IFERROR('4.1 取引係数表'!AV138/'4.1 取引係数表'!AV$201,0)</f>
        <v>0</v>
      </c>
      <c r="AW138" s="43">
        <f>IFERROR('4.1 取引係数表'!AW138/'4.1 取引係数表'!AW$201,0)</f>
        <v>1.3550969502726188E-2</v>
      </c>
      <c r="AX138" s="43">
        <f>IFERROR('4.1 取引係数表'!AX138/'4.1 取引係数表'!AX$201,0)</f>
        <v>0</v>
      </c>
      <c r="AY138" s="43">
        <f>IFERROR('4.1 取引係数表'!AY138/'4.1 取引係数表'!AY$201,0)</f>
        <v>0</v>
      </c>
      <c r="AZ138" s="43">
        <f>IFERROR('4.1 取引係数表'!AZ138/'4.1 取引係数表'!AZ$201,0)</f>
        <v>0</v>
      </c>
      <c r="BA138" s="43">
        <f>IFERROR('4.1 取引係数表'!BA138/'4.1 取引係数表'!BA$201,0)</f>
        <v>0</v>
      </c>
      <c r="BB138" s="43">
        <f>IFERROR('4.1 取引係数表'!BB138/'4.1 取引係数表'!BB$201,0)</f>
        <v>6.7723779772496606E-2</v>
      </c>
      <c r="BC138" s="43">
        <f>IFERROR('4.1 取引係数表'!BC138/'4.1 取引係数表'!BC$201,0)</f>
        <v>0</v>
      </c>
      <c r="BD138" s="43">
        <f>IFERROR('4.1 取引係数表'!BD138/'4.1 取引係数表'!BD$201,0)</f>
        <v>0</v>
      </c>
      <c r="BE138" s="43">
        <f>IFERROR('4.1 取引係数表'!BE138/'4.1 取引係数表'!BE$201,0)</f>
        <v>0</v>
      </c>
      <c r="BF138" s="43">
        <f>IFERROR('4.1 取引係数表'!BF138/'4.1 取引係数表'!BF$201,0)</f>
        <v>0</v>
      </c>
      <c r="BG138" s="43">
        <f>IFERROR('4.1 取引係数表'!BG138/'4.1 取引係数表'!BG$201,0)</f>
        <v>0</v>
      </c>
      <c r="BH138" s="43">
        <f>IFERROR('4.1 取引係数表'!BH138/'4.1 取引係数表'!BH$201,0)</f>
        <v>0</v>
      </c>
      <c r="BI138" s="43">
        <f>IFERROR('4.1 取引係数表'!BI138/'4.1 取引係数表'!BI$201,0)</f>
        <v>2.8871940998994303E-2</v>
      </c>
      <c r="BJ138" s="43">
        <f>IFERROR('4.1 取引係数表'!BJ138/'4.1 取引係数表'!BJ$201,0)</f>
        <v>0</v>
      </c>
      <c r="BK138" s="43">
        <f>IFERROR('4.1 取引係数表'!BK138/'4.1 取引係数表'!BK$201,0)</f>
        <v>0</v>
      </c>
      <c r="BL138" s="43">
        <f>IFERROR('4.1 取引係数表'!BL138/'4.1 取引係数表'!BL$201,0)</f>
        <v>0</v>
      </c>
      <c r="BM138" s="43">
        <f>IFERROR('4.1 取引係数表'!BM138/'4.1 取引係数表'!BM$201,0)</f>
        <v>0</v>
      </c>
      <c r="BN138" s="43">
        <f>IFERROR('4.1 取引係数表'!BN138/'4.1 取引係数表'!BN$201,0)</f>
        <v>2.0057643668019529E-2</v>
      </c>
      <c r="BO138" s="43">
        <f>IFERROR('4.1 取引係数表'!BO138/'4.1 取引係数表'!BO$201,0)</f>
        <v>2.4349870580358791E-2</v>
      </c>
      <c r="BP138" s="43">
        <f>IFERROR('4.1 取引係数表'!BP138/'4.1 取引係数表'!BP$201,0)</f>
        <v>0</v>
      </c>
      <c r="BQ138" s="43">
        <f>IFERROR('4.1 取引係数表'!BQ138/'4.1 取引係数表'!BQ$201,0)</f>
        <v>1.8139336230937365E-2</v>
      </c>
      <c r="BR138" s="43">
        <f>IFERROR('4.1 取引係数表'!BR138/'4.1 取引係数表'!BR$201,0)</f>
        <v>0</v>
      </c>
      <c r="BS138" s="43">
        <f>IFERROR('4.1 取引係数表'!BS138/'4.1 取引係数表'!BS$201,0)</f>
        <v>0</v>
      </c>
      <c r="BT138" s="43">
        <f>IFERROR('4.1 取引係数表'!BT138/'4.1 取引係数表'!BT$201,0)</f>
        <v>0</v>
      </c>
      <c r="BU138" s="43">
        <f>IFERROR('4.1 取引係数表'!BU138/'4.1 取引係数表'!BU$201,0)</f>
        <v>0</v>
      </c>
      <c r="BV138" s="43">
        <f>IFERROR('4.1 取引係数表'!BV138/'4.1 取引係数表'!BV$201,0)</f>
        <v>0</v>
      </c>
      <c r="BW138" s="43">
        <f>IFERROR('4.1 取引係数表'!BW138/'4.1 取引係数表'!BW$201,0)</f>
        <v>0</v>
      </c>
      <c r="BX138" s="43">
        <f>IFERROR('4.1 取引係数表'!BX138/'4.1 取引係数表'!BX$201,0)</f>
        <v>4.8149931478943663E-4</v>
      </c>
      <c r="BY138" s="43">
        <f>IFERROR('4.1 取引係数表'!BY138/'4.1 取引係数表'!BY$201,0)</f>
        <v>9.9281068127353642E-3</v>
      </c>
      <c r="BZ138" s="43">
        <f>IFERROR('4.1 取引係数表'!BZ138/'4.1 取引係数表'!BZ$201,0)</f>
        <v>0</v>
      </c>
      <c r="CA138" s="43">
        <f>IFERROR('4.1 取引係数表'!CA138/'4.1 取引係数表'!CA$201,0)</f>
        <v>4.0496277915632754E-2</v>
      </c>
      <c r="CB138" s="43">
        <f>IFERROR('4.1 取引係数表'!CB138/'4.1 取引係数表'!CB$201,0)</f>
        <v>0</v>
      </c>
      <c r="CC138" s="43">
        <f>IFERROR('4.1 取引係数表'!CC138/'4.1 取引係数表'!CC$201,0)</f>
        <v>0</v>
      </c>
      <c r="CD138" s="43">
        <f>IFERROR('4.1 取引係数表'!CD138/'4.1 取引係数表'!CD$201,0)</f>
        <v>0</v>
      </c>
      <c r="CE138" s="43">
        <f>IFERROR('4.1 取引係数表'!CE138/'4.1 取引係数表'!CE$201,0)</f>
        <v>0</v>
      </c>
      <c r="CF138" s="43">
        <f>IFERROR('4.1 取引係数表'!CF138/'4.1 取引係数表'!CF$201,0)</f>
        <v>2.2137249853459186E-2</v>
      </c>
      <c r="CG138" s="43">
        <f>IFERROR('4.1 取引係数表'!CG138/'4.1 取引係数表'!CG$201,0)</f>
        <v>0</v>
      </c>
      <c r="CH138" s="43">
        <f>IFERROR('4.1 取引係数表'!CH138/'4.1 取引係数表'!CH$201,0)</f>
        <v>1.2251961690495389E-2</v>
      </c>
      <c r="CI138" s="43">
        <f>IFERROR('4.1 取引係数表'!CI138/'4.1 取引係数表'!CI$201,0)</f>
        <v>1.2075879439046104E-2</v>
      </c>
      <c r="CJ138" s="43">
        <f>IFERROR('4.1 取引係数表'!CJ138/'4.1 取引係数表'!CJ$201,0)</f>
        <v>0</v>
      </c>
      <c r="CK138" s="43">
        <f>IFERROR('4.1 取引係数表'!CK138/'4.1 取引係数表'!CK$201,0)</f>
        <v>0</v>
      </c>
      <c r="CL138" s="43">
        <f>IFERROR('4.1 取引係数表'!CL138/'4.1 取引係数表'!CL$201,0)</f>
        <v>1.988046071364441E-2</v>
      </c>
      <c r="CM138" s="43">
        <f>IFERROR('4.1 取引係数表'!CM138/'4.1 取引係数表'!CM$201,0)</f>
        <v>8.9266508926650889E-3</v>
      </c>
      <c r="CN138" s="43">
        <f>IFERROR('4.1 取引係数表'!CN138/'4.1 取引係数表'!CN$201,0)</f>
        <v>1.4353096312826495E-2</v>
      </c>
      <c r="CO138" s="43">
        <f>IFERROR('4.1 取引係数表'!CO138/'4.1 取引係数表'!CO$201,0)</f>
        <v>1.4917047220834674E-2</v>
      </c>
      <c r="CP138" s="43">
        <f>IFERROR('4.1 取引係数表'!CP138/'4.1 取引係数表'!CP$201,0)</f>
        <v>2.1374935691846272E-2</v>
      </c>
      <c r="CQ138" s="43">
        <f>IFERROR('4.1 取引係数表'!CQ138/'4.1 取引係数表'!CQ$201,0)</f>
        <v>0</v>
      </c>
      <c r="CR138" s="43">
        <f>IFERROR('4.1 取引係数表'!CR138/'4.1 取引係数表'!CR$201,0)</f>
        <v>0</v>
      </c>
      <c r="CS138" s="43">
        <f>IFERROR('4.1 取引係数表'!CS138/'4.1 取引係数表'!CS$201,0)</f>
        <v>0</v>
      </c>
      <c r="CT138" s="43">
        <f>IFERROR('4.1 取引係数表'!CT138/'4.1 取引係数表'!CT$201,0)</f>
        <v>2.6564753389097203E-3</v>
      </c>
      <c r="CU138" s="43">
        <f>IFERROR('4.1 取引係数表'!CU138/'4.1 取引係数表'!CU$201,0)</f>
        <v>0</v>
      </c>
      <c r="CV138" s="43">
        <f>IFERROR('4.1 取引係数表'!CV138/'4.1 取引係数表'!CV$201,0)</f>
        <v>2.6086956521739132E-3</v>
      </c>
      <c r="CW138" s="43">
        <f>IFERROR('4.1 取引係数表'!CW138/'4.1 取引係数表'!CW$201,0)</f>
        <v>0</v>
      </c>
      <c r="CX138" s="43">
        <f>IFERROR('4.1 取引係数表'!CX138/'4.1 取引係数表'!CX$201,0)</f>
        <v>0</v>
      </c>
      <c r="CY138" s="43">
        <f>IFERROR('4.1 取引係数表'!CY138/'4.1 取引係数表'!CY$201,0)</f>
        <v>7.0422535211267607E-3</v>
      </c>
      <c r="CZ138" s="43">
        <f>IFERROR('4.1 取引係数表'!CZ138/'4.1 取引係数表'!CZ$201,0)</f>
        <v>1.8324763840727013E-2</v>
      </c>
      <c r="DA138" s="43">
        <f>IFERROR('4.1 取引係数表'!DA138/'4.1 取引係数表'!DA$201,0)</f>
        <v>0</v>
      </c>
      <c r="DB138" s="43">
        <f>IFERROR('4.1 取引係数表'!DB138/'4.1 取引係数表'!DB$201,0)</f>
        <v>1.4995775837792172E-2</v>
      </c>
      <c r="DC138" s="43">
        <f>IFERROR('4.1 取引係数表'!DC138/'4.1 取引係数表'!DC$201,0)</f>
        <v>7.9056505961638147E-3</v>
      </c>
      <c r="DD138" s="43">
        <f>IFERROR('4.1 取引係数表'!DD138/'4.1 取引係数表'!DD$201,0)</f>
        <v>0</v>
      </c>
      <c r="DE138" s="43">
        <f>IFERROR('4.1 取引係数表'!DE138/'4.1 取引係数表'!DE$201,0)</f>
        <v>4.1782132347263573E-3</v>
      </c>
      <c r="DF138" s="43">
        <f>IFERROR('4.1 取引係数表'!DF138/'4.1 取引係数表'!DF$201,0)</f>
        <v>0</v>
      </c>
      <c r="DG138" s="43">
        <f>IFERROR('4.1 取引係数表'!DG138/'4.1 取引係数表'!DG$201,0)</f>
        <v>0</v>
      </c>
      <c r="DH138" s="43">
        <f>IFERROR('4.1 取引係数表'!DH138/'4.1 取引係数表'!DH$201,0)</f>
        <v>0</v>
      </c>
      <c r="DI138" s="43">
        <f>IFERROR('4.1 取引係数表'!DI138/'4.1 取引係数表'!DI$201,0)</f>
        <v>4.2979942693409743E-3</v>
      </c>
      <c r="DJ138" s="43">
        <f>IFERROR('4.1 取引係数表'!DJ138/'4.1 取引係数表'!DJ$201,0)</f>
        <v>0</v>
      </c>
      <c r="DK138" s="43">
        <f>IFERROR('4.1 取引係数表'!DK138/'4.1 取引係数表'!DK$201,0)</f>
        <v>3.7700404858299598E-2</v>
      </c>
      <c r="DL138" s="43">
        <f>IFERROR('4.1 取引係数表'!DL138/'4.1 取引係数表'!DL$201,0)</f>
        <v>1.3303405924113842E-3</v>
      </c>
      <c r="DM138" s="43">
        <f>IFERROR('4.1 取引係数表'!DM138/'4.1 取引係数表'!DM$201,0)</f>
        <v>0</v>
      </c>
      <c r="DN138" s="43">
        <f>IFERROR('4.1 取引係数表'!DN138/'4.1 取引係数表'!DN$201,0)</f>
        <v>0</v>
      </c>
      <c r="DO138" s="43">
        <f>IFERROR('4.1 取引係数表'!DO138/'4.1 取引係数表'!DO$201,0)</f>
        <v>0</v>
      </c>
      <c r="DP138" s="43">
        <f>IFERROR('4.1 取引係数表'!DP138/'4.1 取引係数表'!DP$201,0)</f>
        <v>6.2464183381088821E-3</v>
      </c>
      <c r="DQ138" s="43">
        <f>IFERROR('4.1 取引係数表'!DQ138/'4.1 取引係数表'!DQ$201,0)</f>
        <v>0</v>
      </c>
      <c r="DR138" s="43">
        <f>IFERROR('4.1 取引係数表'!DR138/'4.1 取引係数表'!DR$201,0)</f>
        <v>3.4582132564841498E-3</v>
      </c>
      <c r="DS138" s="43">
        <f>IFERROR('4.1 取引係数表'!DS138/'4.1 取引係数表'!DS$201,0)</f>
        <v>0</v>
      </c>
      <c r="DT138" s="43">
        <f>IFERROR('4.1 取引係数表'!DT138/'4.1 取引係数表'!DT$201,0)</f>
        <v>7.9744816586921854E-2</v>
      </c>
      <c r="DU138" s="43">
        <f>IFERROR('4.1 取引係数表'!DU138/'4.1 取引係数表'!DU$201,0)</f>
        <v>0</v>
      </c>
      <c r="DV138" s="43">
        <f>IFERROR('4.1 取引係数表'!DV138/'4.1 取引係数表'!DV$201,0)</f>
        <v>0</v>
      </c>
      <c r="DW138" s="43">
        <f>IFERROR('4.1 取引係数表'!DW138/'4.1 取引係数表'!DW$201,0)</f>
        <v>0</v>
      </c>
      <c r="DX138" s="43">
        <f>IFERROR('4.1 取引係数表'!DX138/'4.1 取引係数表'!DX$201,0)</f>
        <v>0</v>
      </c>
      <c r="DY138" s="43">
        <f>IFERROR('4.1 取引係数表'!DY138/'4.1 取引係数表'!DY$201,0)</f>
        <v>9.940585009140768E-3</v>
      </c>
      <c r="DZ138" s="43">
        <f>IFERROR('4.1 取引係数表'!DZ138/'4.1 取引係数表'!DZ$201,0)</f>
        <v>1.7897091722595078E-2</v>
      </c>
      <c r="EA138" s="43">
        <f>IFERROR('4.1 取引係数表'!EA138/'4.1 取引係数表'!EA$201,0)</f>
        <v>2.4597282532567584E-3</v>
      </c>
      <c r="EB138" s="43">
        <f>IFERROR('4.1 取引係数表'!EB138/'4.1 取引係数表'!EB$201,0)</f>
        <v>3.6148976520972639E-3</v>
      </c>
      <c r="EC138" s="43">
        <f>IFERROR('4.1 取引係数表'!EC138/'4.1 取引係数表'!EC$201,0)</f>
        <v>3.0896169055189744E-3</v>
      </c>
      <c r="ED138" s="43">
        <f>IFERROR('4.1 取引係数表'!ED138/'4.1 取引係数表'!ED$201,0)</f>
        <v>3.3198424852329904E-3</v>
      </c>
      <c r="EE138" s="43">
        <f>IFERROR('4.1 取引係数表'!EE138/'4.1 取引係数表'!EE$201,0)</f>
        <v>9.676648054121717E-3</v>
      </c>
      <c r="EF138" s="43">
        <f>IFERROR('4.1 取引係数表'!EF138/'4.1 取引係数表'!EF$201,0)</f>
        <v>3.6036045786721156E-2</v>
      </c>
      <c r="EG138" s="43">
        <f>IFERROR('4.1 取引係数表'!EG138/'4.1 取引係数表'!EG$201,0)</f>
        <v>0</v>
      </c>
      <c r="EH138" s="43">
        <f>IFERROR('4.1 取引係数表'!EH138/'4.1 取引係数表'!EH$201,0)</f>
        <v>0</v>
      </c>
      <c r="EI138" s="43">
        <f>IFERROR('4.1 取引係数表'!EI138/'4.1 取引係数表'!EI$201,0)</f>
        <v>8.1951975213013173E-2</v>
      </c>
      <c r="EJ138" s="43">
        <f>IFERROR('4.1 取引係数表'!EJ138/'4.1 取引係数表'!EJ$201,0)</f>
        <v>3.8395420398480345E-2</v>
      </c>
      <c r="EK138" s="43">
        <f>IFERROR('4.1 取引係数表'!EK138/'4.1 取引係数表'!EK$201,0)</f>
        <v>3.9793931646337688E-3</v>
      </c>
      <c r="EL138" s="43">
        <f>IFERROR('4.1 取引係数表'!EL138/'4.1 取引係数表'!EL$201,0)</f>
        <v>3.3703338707870824E-2</v>
      </c>
      <c r="EM138" s="43">
        <f>IFERROR('4.1 取引係数表'!EM138/'4.1 取引係数表'!EM$201,0)</f>
        <v>2.2449019779842067E-3</v>
      </c>
      <c r="EN138" s="43">
        <f>IFERROR('4.1 取引係数表'!EN138/'4.1 取引係数表'!EN$201,0)</f>
        <v>3.2491856677524431E-3</v>
      </c>
      <c r="EO138" s="43">
        <f>IFERROR('4.1 取引係数表'!EO138/'4.1 取引係数表'!EO$201,0)</f>
        <v>1.4217023440750844E-2</v>
      </c>
      <c r="EP138" s="43">
        <f>IFERROR('4.1 取引係数表'!EP138/'4.1 取引係数表'!EP$201,0)</f>
        <v>7.7879241364566475E-4</v>
      </c>
      <c r="EQ138" s="43">
        <f>IFERROR('4.1 取引係数表'!EQ138/'4.1 取引係数表'!EQ$201,0)</f>
        <v>0</v>
      </c>
      <c r="ER138" s="43">
        <f>IFERROR('4.1 取引係数表'!ER138/'4.1 取引係数表'!ER$201,0)</f>
        <v>5.8156691978263217E-2</v>
      </c>
      <c r="ES138" s="43">
        <f>IFERROR('4.1 取引係数表'!ES138/'4.1 取引係数表'!ES$201,0)</f>
        <v>0</v>
      </c>
      <c r="ET138" s="43">
        <f>IFERROR('4.1 取引係数表'!ET138/'4.1 取引係数表'!ET$201,0)</f>
        <v>2.8007793472966391E-3</v>
      </c>
      <c r="EU138" s="43">
        <f>IFERROR('4.1 取引係数表'!EU138/'4.1 取引係数表'!EU$201,0)</f>
        <v>6.7754161961516533E-3</v>
      </c>
      <c r="EV138" s="43">
        <f>IFERROR('4.1 取引係数表'!EV138/'4.1 取引係数表'!EV$201,0)</f>
        <v>0</v>
      </c>
      <c r="EW138" s="43">
        <f>IFERROR('4.1 取引係数表'!EW138/'4.1 取引係数表'!EW$201,0)</f>
        <v>0</v>
      </c>
      <c r="EX138" s="43">
        <f>IFERROR('4.1 取引係数表'!EX138/'4.1 取引係数表'!EX$201,0)</f>
        <v>0</v>
      </c>
      <c r="EY138" s="43">
        <f>IFERROR('4.1 取引係数表'!EY138/'4.1 取引係数表'!EY$201,0)</f>
        <v>0</v>
      </c>
      <c r="EZ138" s="43">
        <f>IFERROR('4.1 取引係数表'!EZ138/'4.1 取引係数表'!EZ$201,0)</f>
        <v>0</v>
      </c>
      <c r="FA138" s="43">
        <f>IFERROR('4.1 取引係数表'!FA138/'4.1 取引係数表'!FA$201,0)</f>
        <v>6.9277656477438138E-2</v>
      </c>
      <c r="FB138" s="43">
        <f>IFERROR('4.1 取引係数表'!FB138/'4.1 取引係数表'!FB$201,0)</f>
        <v>6.956521739130435E-3</v>
      </c>
      <c r="FC138" s="43">
        <f>IFERROR('4.1 取引係数表'!FC138/'4.1 取引係数表'!FC$201,0)</f>
        <v>4.3493674826414405E-3</v>
      </c>
      <c r="FD138" s="43">
        <f>IFERROR('4.1 取引係数表'!FD138/'4.1 取引係数表'!FD$201,0)</f>
        <v>8.6950858110528551E-3</v>
      </c>
      <c r="FE138" s="43">
        <f>IFERROR('4.1 取引係数表'!FE138/'4.1 取引係数表'!FE$201,0)</f>
        <v>0</v>
      </c>
      <c r="FF138" s="43">
        <f>IFERROR('4.1 取引係数表'!FF138/'4.1 取引係数表'!FF$201,0)</f>
        <v>1.3315579227696404E-2</v>
      </c>
      <c r="FG138" s="43">
        <f>IFERROR('4.1 取引係数表'!FG138/'4.1 取引係数表'!FG$201,0)</f>
        <v>7.8726313733151008E-3</v>
      </c>
      <c r="FH138" s="43">
        <f>IFERROR('4.1 取引係数表'!FH138/'4.1 取引係数表'!FH$201,0)</f>
        <v>6.1329890251775338E-3</v>
      </c>
      <c r="FI138" s="43">
        <f>IFERROR('4.1 取引係数表'!FI138/'4.1 取引係数表'!FI$201,0)</f>
        <v>0</v>
      </c>
      <c r="FJ138" s="43">
        <f>IFERROR('4.1 取引係数表'!FJ138/'4.1 取引係数表'!FJ$201,0)</f>
        <v>2.9887920298879204E-3</v>
      </c>
      <c r="FK138" s="43">
        <f>IFERROR('4.1 取引係数表'!FK138/'4.1 取引係数表'!FK$201,0)</f>
        <v>8.9054726368159205E-3</v>
      </c>
      <c r="FL138" s="43">
        <f>IFERROR('4.1 取引係数表'!FL138/'4.1 取引係数表'!FL$201,0)</f>
        <v>1.7349454039966444E-2</v>
      </c>
      <c r="FM138" s="43">
        <f>IFERROR('4.1 取引係数表'!FM138/'4.1 取引係数表'!FM$201,0)</f>
        <v>1.3402889245585874E-2</v>
      </c>
      <c r="FN138" s="43">
        <f>IFERROR('4.1 取引係数表'!FN138/'4.1 取引係数表'!FN$201,0)</f>
        <v>2.5899643863286026E-2</v>
      </c>
      <c r="FO138" s="43">
        <f>IFERROR('4.1 取引係数表'!FO138/'4.1 取引係数表'!FO$201,0)</f>
        <v>0</v>
      </c>
      <c r="FP138" s="43">
        <f>IFERROR('4.1 取引係数表'!FP138/'4.1 取引係数表'!FP$201,0)</f>
        <v>4.0326885959508847E-2</v>
      </c>
      <c r="FQ138" s="43">
        <f>IFERROR('4.1 取引係数表'!FQ138/'4.1 取引係数表'!FQ$201,0)</f>
        <v>1.1978425263692825E-2</v>
      </c>
      <c r="FR138" s="43">
        <f>IFERROR('4.1 取引係数表'!FR138/'4.1 取引係数表'!FR$201,0)</f>
        <v>1.0895756940806705E-2</v>
      </c>
      <c r="FS138" s="43">
        <f>IFERROR('4.1 取引係数表'!FS138/'4.1 取引係数表'!FS$201,0)</f>
        <v>1.49142375936295E-2</v>
      </c>
      <c r="FT138" s="43">
        <f>IFERROR('4.1 取引係数表'!FT138/'4.1 取引係数表'!FT$201,0)</f>
        <v>7.4293596274394658E-3</v>
      </c>
      <c r="FU138" s="43">
        <f>IFERROR('4.1 取引係数表'!FU138/'4.1 取引係数表'!FU$201,0)</f>
        <v>2.614309855900011E-3</v>
      </c>
      <c r="FV138" s="43">
        <f>IFERROR('4.1 取引係数表'!FV138/'4.1 取引係数表'!FV$201,0)</f>
        <v>0</v>
      </c>
      <c r="FW138" s="43">
        <f>IFERROR('4.1 取引係数表'!FW138/'4.1 取引係数表'!FW$201,0)</f>
        <v>1.4160538819284209E-3</v>
      </c>
      <c r="FX138" s="43">
        <f>IFERROR('4.1 取引係数表'!FX138/'4.1 取引係数表'!FX$201,0)</f>
        <v>4.5674614049511283E-3</v>
      </c>
      <c r="FY138" s="43">
        <f>IFERROR('4.1 取引係数表'!FY138/'4.1 取引係数表'!FY$201,0)</f>
        <v>6.6143581178843974E-3</v>
      </c>
      <c r="FZ138" s="43">
        <f>IFERROR('4.1 取引係数表'!FZ138/'4.1 取引係数表'!FZ$201,0)</f>
        <v>1.5199549642973542E-2</v>
      </c>
      <c r="GA138" s="43">
        <f>IFERROR('4.1 取引係数表'!GA138/'4.1 取引係数表'!GA$201,0)</f>
        <v>3.7231247414496707E-3</v>
      </c>
      <c r="GB138" s="43">
        <f>IFERROR('4.1 取引係数表'!GB138/'4.1 取引係数表'!GB$201,0)</f>
        <v>2.1520650116887453E-2</v>
      </c>
      <c r="GC138" s="43">
        <f>IFERROR('4.1 取引係数表'!GC138/'4.1 取引係数表'!GC$201,0)</f>
        <v>1.5285971879477249E-2</v>
      </c>
      <c r="GD138" s="43">
        <f>IFERROR('4.1 取引係数表'!GD138/'4.1 取引係数表'!GD$201,0)</f>
        <v>2.2772781265908704E-2</v>
      </c>
      <c r="GE138" s="43">
        <f>IFERROR('4.1 取引係数表'!GE138/'4.1 取引係数表'!GE$201,0)</f>
        <v>1.1532555282555283E-2</v>
      </c>
      <c r="GF138" s="43">
        <f>IFERROR('4.1 取引係数表'!GF138/'4.1 取引係数表'!GF$201,0)</f>
        <v>1.3937138769229186E-2</v>
      </c>
      <c r="GG138" s="43">
        <f>IFERROR('4.1 取引係数表'!GG138/'4.1 取引係数表'!GG$201,0)</f>
        <v>0</v>
      </c>
      <c r="GH138" s="44">
        <f>IFERROR('4.1 取引係数表'!GH138/'4.1 取引係数表'!GH$201,0)</f>
        <v>7.7957859586975705E-3</v>
      </c>
    </row>
    <row r="139" spans="1:190" s="13" customFormat="1">
      <c r="A139" s="10" t="s">
        <v>135</v>
      </c>
      <c r="B139" s="11" t="s">
        <v>323</v>
      </c>
      <c r="C139" s="43">
        <f>IFERROR('4.1 取引係数表'!C139/'4.1 取引係数表'!C$201,0)</f>
        <v>0</v>
      </c>
      <c r="D139" s="43">
        <f>IFERROR('4.1 取引係数表'!D139/'4.1 取引係数表'!D$201,0)</f>
        <v>0</v>
      </c>
      <c r="E139" s="43">
        <f>IFERROR('4.1 取引係数表'!E139/'4.1 取引係数表'!E$201,0)</f>
        <v>0</v>
      </c>
      <c r="F139" s="43">
        <f>IFERROR('4.1 取引係数表'!F139/'4.1 取引係数表'!F$201,0)</f>
        <v>0</v>
      </c>
      <c r="G139" s="43">
        <f>IFERROR('4.1 取引係数表'!G139/'4.1 取引係数表'!G$201,0)</f>
        <v>0</v>
      </c>
      <c r="H139" s="43">
        <f>IFERROR('4.1 取引係数表'!H139/'4.1 取引係数表'!H$201,0)</f>
        <v>3.4071550255536625E-4</v>
      </c>
      <c r="I139" s="43">
        <f>IFERROR('4.1 取引係数表'!I139/'4.1 取引係数表'!I$201,0)</f>
        <v>0</v>
      </c>
      <c r="J139" s="43">
        <f>IFERROR('4.1 取引係数表'!J139/'4.1 取引係数表'!J$201,0)</f>
        <v>4.667662434652726E-4</v>
      </c>
      <c r="K139" s="43">
        <f>IFERROR('4.1 取引係数表'!K139/'4.1 取引係数表'!K$201,0)</f>
        <v>0</v>
      </c>
      <c r="L139" s="43">
        <f>IFERROR('4.1 取引係数表'!L139/'4.1 取引係数表'!L$201,0)</f>
        <v>0</v>
      </c>
      <c r="M139" s="43">
        <f>IFERROR('4.1 取引係数表'!M139/'4.1 取引係数表'!M$201,0)</f>
        <v>0</v>
      </c>
      <c r="N139" s="43">
        <f>IFERROR('4.1 取引係数表'!N139/'4.1 取引係数表'!N$201,0)</f>
        <v>0</v>
      </c>
      <c r="O139" s="43">
        <f>IFERROR('4.1 取引係数表'!O139/'4.1 取引係数表'!O$201,0)</f>
        <v>0</v>
      </c>
      <c r="P139" s="43">
        <f>IFERROR('4.1 取引係数表'!P139/'4.1 取引係数表'!P$201,0)</f>
        <v>0</v>
      </c>
      <c r="Q139" s="43">
        <f>IFERROR('4.1 取引係数表'!Q139/'4.1 取引係数表'!Q$201,0)</f>
        <v>0</v>
      </c>
      <c r="R139" s="43">
        <f>IFERROR('4.1 取引係数表'!R139/'4.1 取引係数表'!R$201,0)</f>
        <v>1.752541184717841E-4</v>
      </c>
      <c r="S139" s="43">
        <f>IFERROR('4.1 取引係数表'!S139/'4.1 取引係数表'!S$201,0)</f>
        <v>0</v>
      </c>
      <c r="T139" s="43">
        <f>IFERROR('4.1 取引係数表'!T139/'4.1 取引係数表'!T$201,0)</f>
        <v>0</v>
      </c>
      <c r="U139" s="43">
        <f>IFERROR('4.1 取引係数表'!U139/'4.1 取引係数表'!U$201,0)</f>
        <v>0</v>
      </c>
      <c r="V139" s="43">
        <f>IFERROR('4.1 取引係数表'!V139/'4.1 取引係数表'!V$201,0)</f>
        <v>0</v>
      </c>
      <c r="W139" s="43">
        <f>IFERROR('4.1 取引係数表'!W139/'4.1 取引係数表'!W$201,0)</f>
        <v>7.0753048277163273E-4</v>
      </c>
      <c r="X139" s="43">
        <f>IFERROR('4.1 取引係数表'!X139/'4.1 取引係数表'!X$201,0)</f>
        <v>0</v>
      </c>
      <c r="Y139" s="43">
        <f>IFERROR('4.1 取引係数表'!Y139/'4.1 取引係数表'!Y$201,0)</f>
        <v>1.190793969925353E-3</v>
      </c>
      <c r="Z139" s="43">
        <f>IFERROR('4.1 取引係数表'!Z139/'4.1 取引係数表'!Z$201,0)</f>
        <v>2.8575651574124254E-4</v>
      </c>
      <c r="AA139" s="43">
        <f>IFERROR('4.1 取引係数表'!AA139/'4.1 取引係数表'!AA$201,0)</f>
        <v>1.9659239842726079E-3</v>
      </c>
      <c r="AB139" s="43">
        <f>IFERROR('4.1 取引係数表'!AB139/'4.1 取引係数表'!AB$201,0)</f>
        <v>6.8183130971222602E-3</v>
      </c>
      <c r="AC139" s="43">
        <f>IFERROR('4.1 取引係数表'!AC139/'4.1 取引係数表'!AC$201,0)</f>
        <v>2.2792228935277306E-3</v>
      </c>
      <c r="AD139" s="43">
        <f>IFERROR('4.1 取引係数表'!AD139/'4.1 取引係数表'!AD$201,0)</f>
        <v>1.6915857251991705E-3</v>
      </c>
      <c r="AE139" s="43">
        <f>IFERROR('4.1 取引係数表'!AE139/'4.1 取引係数表'!AE$201,0)</f>
        <v>2.6088606394080257E-4</v>
      </c>
      <c r="AF139" s="43">
        <f>IFERROR('4.1 取引係数表'!AF139/'4.1 取引係数表'!AF$201,0)</f>
        <v>0</v>
      </c>
      <c r="AG139" s="43">
        <f>IFERROR('4.1 取引係数表'!AG139/'4.1 取引係数表'!AG$201,0)</f>
        <v>0</v>
      </c>
      <c r="AH139" s="43">
        <f>IFERROR('4.1 取引係数表'!AH139/'4.1 取引係数表'!AH$201,0)</f>
        <v>0</v>
      </c>
      <c r="AI139" s="43">
        <f>IFERROR('4.1 取引係数表'!AI139/'4.1 取引係数表'!AI$201,0)</f>
        <v>0</v>
      </c>
      <c r="AJ139" s="43">
        <f>IFERROR('4.1 取引係数表'!AJ139/'4.1 取引係数表'!AJ$201,0)</f>
        <v>0</v>
      </c>
      <c r="AK139" s="43">
        <f>IFERROR('4.1 取引係数表'!AK139/'4.1 取引係数表'!AK$201,0)</f>
        <v>0</v>
      </c>
      <c r="AL139" s="43">
        <f>IFERROR('4.1 取引係数表'!AL139/'4.1 取引係数表'!AL$201,0)</f>
        <v>2.8164627664976335E-4</v>
      </c>
      <c r="AM139" s="43">
        <f>IFERROR('4.1 取引係数表'!AM139/'4.1 取引係数表'!AM$201,0)</f>
        <v>0</v>
      </c>
      <c r="AN139" s="43">
        <f>IFERROR('4.1 取引係数表'!AN139/'4.1 取引係数表'!AN$201,0)</f>
        <v>2.1925016443762334E-4</v>
      </c>
      <c r="AO139" s="43">
        <f>IFERROR('4.1 取引係数表'!AO139/'4.1 取引係数表'!AO$201,0)</f>
        <v>2.4860161591050341E-5</v>
      </c>
      <c r="AP139" s="43">
        <f>IFERROR('4.1 取引係数表'!AP139/'4.1 取引係数表'!AP$201,0)</f>
        <v>6.7270822722161893E-5</v>
      </c>
      <c r="AQ139" s="43">
        <f>IFERROR('4.1 取引係数表'!AQ139/'4.1 取引係数表'!AQ$201,0)</f>
        <v>2.0351400854758835E-4</v>
      </c>
      <c r="AR139" s="43">
        <f>IFERROR('4.1 取引係数表'!AR139/'4.1 取引係数表'!AR$201,0)</f>
        <v>0</v>
      </c>
      <c r="AS139" s="43">
        <f>IFERROR('4.1 取引係数表'!AS139/'4.1 取引係数表'!AS$201,0)</f>
        <v>0</v>
      </c>
      <c r="AT139" s="43">
        <f>IFERROR('4.1 取引係数表'!AT139/'4.1 取引係数表'!AT$201,0)</f>
        <v>0</v>
      </c>
      <c r="AU139" s="43">
        <f>IFERROR('4.1 取引係数表'!AU139/'4.1 取引係数表'!AU$201,0)</f>
        <v>6.0960741282613999E-5</v>
      </c>
      <c r="AV139" s="43">
        <f>IFERROR('4.1 取引係数表'!AV139/'4.1 取引係数表'!AV$201,0)</f>
        <v>0</v>
      </c>
      <c r="AW139" s="43">
        <f>IFERROR('4.1 取引係数表'!AW139/'4.1 取引係数表'!AW$201,0)</f>
        <v>2.0246480655500058E-6</v>
      </c>
      <c r="AX139" s="43">
        <f>IFERROR('4.1 取引係数表'!AX139/'4.1 取引係数表'!AX$201,0)</f>
        <v>0</v>
      </c>
      <c r="AY139" s="43">
        <f>IFERROR('4.1 取引係数表'!AY139/'4.1 取引係数表'!AY$201,0)</f>
        <v>0</v>
      </c>
      <c r="AZ139" s="43">
        <f>IFERROR('4.1 取引係数表'!AZ139/'4.1 取引係数表'!AZ$201,0)</f>
        <v>0</v>
      </c>
      <c r="BA139" s="43">
        <f>IFERROR('4.1 取引係数表'!BA139/'4.1 取引係数表'!BA$201,0)</f>
        <v>0</v>
      </c>
      <c r="BB139" s="43">
        <f>IFERROR('4.1 取引係数表'!BB139/'4.1 取引係数表'!BB$201,0)</f>
        <v>2.1168624039437436E-3</v>
      </c>
      <c r="BC139" s="43">
        <f>IFERROR('4.1 取引係数表'!BC139/'4.1 取引係数表'!BC$201,0)</f>
        <v>0</v>
      </c>
      <c r="BD139" s="43">
        <f>IFERROR('4.1 取引係数表'!BD139/'4.1 取引係数表'!BD$201,0)</f>
        <v>0</v>
      </c>
      <c r="BE139" s="43">
        <f>IFERROR('4.1 取引係数表'!BE139/'4.1 取引係数表'!BE$201,0)</f>
        <v>0</v>
      </c>
      <c r="BF139" s="43">
        <f>IFERROR('4.1 取引係数表'!BF139/'4.1 取引係数表'!BF$201,0)</f>
        <v>0</v>
      </c>
      <c r="BG139" s="43">
        <f>IFERROR('4.1 取引係数表'!BG139/'4.1 取引係数表'!BG$201,0)</f>
        <v>0</v>
      </c>
      <c r="BH139" s="43">
        <f>IFERROR('4.1 取引係数表'!BH139/'4.1 取引係数表'!BH$201,0)</f>
        <v>0</v>
      </c>
      <c r="BI139" s="43">
        <f>IFERROR('4.1 取引係数表'!BI139/'4.1 取引係数表'!BI$201,0)</f>
        <v>6.2856185048608783E-5</v>
      </c>
      <c r="BJ139" s="43">
        <f>IFERROR('4.1 取引係数表'!BJ139/'4.1 取引係数表'!BJ$201,0)</f>
        <v>0</v>
      </c>
      <c r="BK139" s="43">
        <f>IFERROR('4.1 取引係数表'!BK139/'4.1 取引係数表'!BK$201,0)</f>
        <v>0</v>
      </c>
      <c r="BL139" s="43">
        <f>IFERROR('4.1 取引係数表'!BL139/'4.1 取引係数表'!BL$201,0)</f>
        <v>0</v>
      </c>
      <c r="BM139" s="43">
        <f>IFERROR('4.1 取引係数表'!BM139/'4.1 取引係数表'!BM$201,0)</f>
        <v>0</v>
      </c>
      <c r="BN139" s="43">
        <f>IFERROR('4.1 取引係数表'!BN139/'4.1 取引係数表'!BN$201,0)</f>
        <v>4.7056055526145522E-4</v>
      </c>
      <c r="BO139" s="43">
        <f>IFERROR('4.1 取引係数表'!BO139/'4.1 取引係数表'!BO$201,0)</f>
        <v>2.0032368089491968E-4</v>
      </c>
      <c r="BP139" s="43">
        <f>IFERROR('4.1 取引係数表'!BP139/'4.1 取引係数表'!BP$201,0)</f>
        <v>0</v>
      </c>
      <c r="BQ139" s="43">
        <f>IFERROR('4.1 取引係数表'!BQ139/'4.1 取引係数表'!BQ$201,0)</f>
        <v>1.7837851418234807E-3</v>
      </c>
      <c r="BR139" s="43">
        <f>IFERROR('4.1 取引係数表'!BR139/'4.1 取引係数表'!BR$201,0)</f>
        <v>0</v>
      </c>
      <c r="BS139" s="43">
        <f>IFERROR('4.1 取引係数表'!BS139/'4.1 取引係数表'!BS$201,0)</f>
        <v>0</v>
      </c>
      <c r="BT139" s="43">
        <f>IFERROR('4.1 取引係数表'!BT139/'4.1 取引係数表'!BT$201,0)</f>
        <v>0</v>
      </c>
      <c r="BU139" s="43">
        <f>IFERROR('4.1 取引係数表'!BU139/'4.1 取引係数表'!BU$201,0)</f>
        <v>0</v>
      </c>
      <c r="BV139" s="43">
        <f>IFERROR('4.1 取引係数表'!BV139/'4.1 取引係数表'!BV$201,0)</f>
        <v>0</v>
      </c>
      <c r="BW139" s="43">
        <f>IFERROR('4.1 取引係数表'!BW139/'4.1 取引係数表'!BW$201,0)</f>
        <v>0</v>
      </c>
      <c r="BX139" s="43">
        <f>IFERROR('4.1 取引係数表'!BX139/'4.1 取引係数表'!BX$201,0)</f>
        <v>5.5557613244935E-5</v>
      </c>
      <c r="BY139" s="43">
        <f>IFERROR('4.1 取引係数表'!BY139/'4.1 取引係数表'!BY$201,0)</f>
        <v>1.5561295944726275E-4</v>
      </c>
      <c r="BZ139" s="43">
        <f>IFERROR('4.1 取引係数表'!BZ139/'4.1 取引係数表'!BZ$201,0)</f>
        <v>0</v>
      </c>
      <c r="CA139" s="43">
        <f>IFERROR('4.1 取引係数表'!CA139/'4.1 取引係数表'!CA$201,0)</f>
        <v>3.5732009925558313E-3</v>
      </c>
      <c r="CB139" s="43">
        <f>IFERROR('4.1 取引係数表'!CB139/'4.1 取引係数表'!CB$201,0)</f>
        <v>0</v>
      </c>
      <c r="CC139" s="43">
        <f>IFERROR('4.1 取引係数表'!CC139/'4.1 取引係数表'!CC$201,0)</f>
        <v>0</v>
      </c>
      <c r="CD139" s="43">
        <f>IFERROR('4.1 取引係数表'!CD139/'4.1 取引係数表'!CD$201,0)</f>
        <v>0</v>
      </c>
      <c r="CE139" s="43">
        <f>IFERROR('4.1 取引係数表'!CE139/'4.1 取引係数表'!CE$201,0)</f>
        <v>0</v>
      </c>
      <c r="CF139" s="43">
        <f>IFERROR('4.1 取引係数表'!CF139/'4.1 取引係数表'!CF$201,0)</f>
        <v>6.4751866683466358E-3</v>
      </c>
      <c r="CG139" s="43">
        <f>IFERROR('4.1 取引係数表'!CG139/'4.1 取引係数表'!CG$201,0)</f>
        <v>0</v>
      </c>
      <c r="CH139" s="43">
        <f>IFERROR('4.1 取引係数表'!CH139/'4.1 取引係数表'!CH$201,0)</f>
        <v>5.8998210387618243E-5</v>
      </c>
      <c r="CI139" s="43">
        <f>IFERROR('4.1 取引係数表'!CI139/'4.1 取引係数表'!CI$201,0)</f>
        <v>8.6999089426440109E-4</v>
      </c>
      <c r="CJ139" s="43">
        <f>IFERROR('4.1 取引係数表'!CJ139/'4.1 取引係数表'!CJ$201,0)</f>
        <v>0</v>
      </c>
      <c r="CK139" s="43">
        <f>IFERROR('4.1 取引係数表'!CK139/'4.1 取引係数表'!CK$201,0)</f>
        <v>0</v>
      </c>
      <c r="CL139" s="43">
        <f>IFERROR('4.1 取引係数表'!CL139/'4.1 取引係数表'!CL$201,0)</f>
        <v>5.1047892671164351E-3</v>
      </c>
      <c r="CM139" s="43">
        <f>IFERROR('4.1 取引係数表'!CM139/'4.1 取引係数表'!CM$201,0)</f>
        <v>1.2906001290600129E-3</v>
      </c>
      <c r="CN139" s="43">
        <f>IFERROR('4.1 取引係数表'!CN139/'4.1 取引係数表'!CN$201,0)</f>
        <v>1.6736826089161637E-3</v>
      </c>
      <c r="CO139" s="43">
        <f>IFERROR('4.1 取引係数表'!CO139/'4.1 取引係数表'!CO$201,0)</f>
        <v>2.2135954825409946E-3</v>
      </c>
      <c r="CP139" s="43">
        <f>IFERROR('4.1 取引係数表'!CP139/'4.1 取引係数表'!CP$201,0)</f>
        <v>1.8772507853804306E-3</v>
      </c>
      <c r="CQ139" s="43">
        <f>IFERROR('4.1 取引係数表'!CQ139/'4.1 取引係数表'!CQ$201,0)</f>
        <v>0</v>
      </c>
      <c r="CR139" s="43">
        <f>IFERROR('4.1 取引係数表'!CR139/'4.1 取引係数表'!CR$201,0)</f>
        <v>0</v>
      </c>
      <c r="CS139" s="43">
        <f>IFERROR('4.1 取引係数表'!CS139/'4.1 取引係数表'!CS$201,0)</f>
        <v>0</v>
      </c>
      <c r="CT139" s="43">
        <f>IFERROR('4.1 取引係数表'!CT139/'4.1 取引係数表'!CT$201,0)</f>
        <v>5.7975194692817995E-4</v>
      </c>
      <c r="CU139" s="43">
        <f>IFERROR('4.1 取引係数表'!CU139/'4.1 取引係数表'!CU$201,0)</f>
        <v>0</v>
      </c>
      <c r="CV139" s="43">
        <f>IFERROR('4.1 取引係数表'!CV139/'4.1 取引係数表'!CV$201,0)</f>
        <v>5.9288537549407113E-5</v>
      </c>
      <c r="CW139" s="43">
        <f>IFERROR('4.1 取引係数表'!CW139/'4.1 取引係数表'!CW$201,0)</f>
        <v>0</v>
      </c>
      <c r="CX139" s="43">
        <f>IFERROR('4.1 取引係数表'!CX139/'4.1 取引係数表'!CX$201,0)</f>
        <v>0</v>
      </c>
      <c r="CY139" s="43">
        <f>IFERROR('4.1 取引係数表'!CY139/'4.1 取引係数表'!CY$201,0)</f>
        <v>1.6901408450704226E-3</v>
      </c>
      <c r="CZ139" s="43">
        <f>IFERROR('4.1 取引係数表'!CZ139/'4.1 取引係数表'!CZ$201,0)</f>
        <v>6.0160827454262822E-4</v>
      </c>
      <c r="DA139" s="43">
        <f>IFERROR('4.1 取引係数表'!DA139/'4.1 取引係数表'!DA$201,0)</f>
        <v>0</v>
      </c>
      <c r="DB139" s="43">
        <f>IFERROR('4.1 取引係数表'!DB139/'4.1 取引係数表'!DB$201,0)</f>
        <v>2.780906786820614E-3</v>
      </c>
      <c r="DC139" s="43">
        <f>IFERROR('4.1 取引係数表'!DC139/'4.1 取引係数表'!DC$201,0)</f>
        <v>1.1664074650077762E-3</v>
      </c>
      <c r="DD139" s="43">
        <f>IFERROR('4.1 取引係数表'!DD139/'4.1 取引係数表'!DD$201,0)</f>
        <v>0</v>
      </c>
      <c r="DE139" s="43">
        <f>IFERROR('4.1 取引係数表'!DE139/'4.1 取引係数表'!DE$201,0)</f>
        <v>5.5766706418318933E-4</v>
      </c>
      <c r="DF139" s="43">
        <f>IFERROR('4.1 取引係数表'!DF139/'4.1 取引係数表'!DF$201,0)</f>
        <v>0</v>
      </c>
      <c r="DG139" s="43">
        <f>IFERROR('4.1 取引係数表'!DG139/'4.1 取引係数表'!DG$201,0)</f>
        <v>0</v>
      </c>
      <c r="DH139" s="43">
        <f>IFERROR('4.1 取引係数表'!DH139/'4.1 取引係数表'!DH$201,0)</f>
        <v>0</v>
      </c>
      <c r="DI139" s="43">
        <f>IFERROR('4.1 取引係数表'!DI139/'4.1 取引係数表'!DI$201,0)</f>
        <v>4.7755491881566379E-4</v>
      </c>
      <c r="DJ139" s="43">
        <f>IFERROR('4.1 取引係数表'!DJ139/'4.1 取引係数表'!DJ$201,0)</f>
        <v>0</v>
      </c>
      <c r="DK139" s="43">
        <f>IFERROR('4.1 取引係数表'!DK139/'4.1 取引係数表'!DK$201,0)</f>
        <v>2.0728744939271255E-3</v>
      </c>
      <c r="DL139" s="43">
        <f>IFERROR('4.1 取引係数表'!DL139/'4.1 取引係数表'!DL$201,0)</f>
        <v>3.7829590305536989E-5</v>
      </c>
      <c r="DM139" s="43">
        <f>IFERROR('4.1 取引係数表'!DM139/'4.1 取引係数表'!DM$201,0)</f>
        <v>0</v>
      </c>
      <c r="DN139" s="43">
        <f>IFERROR('4.1 取引係数表'!DN139/'4.1 取引係数表'!DN$201,0)</f>
        <v>0</v>
      </c>
      <c r="DO139" s="43">
        <f>IFERROR('4.1 取引係数表'!DO139/'4.1 取引係数表'!DO$201,0)</f>
        <v>0</v>
      </c>
      <c r="DP139" s="43">
        <f>IFERROR('4.1 取引係数表'!DP139/'4.1 取引係数表'!DP$201,0)</f>
        <v>1.0315186246418338E-3</v>
      </c>
      <c r="DQ139" s="43">
        <f>IFERROR('4.1 取引係数表'!DQ139/'4.1 取引係数表'!DQ$201,0)</f>
        <v>0</v>
      </c>
      <c r="DR139" s="43">
        <f>IFERROR('4.1 取引係数表'!DR139/'4.1 取引係数表'!DR$201,0)</f>
        <v>0</v>
      </c>
      <c r="DS139" s="43">
        <f>IFERROR('4.1 取引係数表'!DS139/'4.1 取引係数表'!DS$201,0)</f>
        <v>0</v>
      </c>
      <c r="DT139" s="43">
        <f>IFERROR('4.1 取引係数表'!DT139/'4.1 取引係数表'!DT$201,0)</f>
        <v>5.1036682615629984E-2</v>
      </c>
      <c r="DU139" s="43">
        <f>IFERROR('4.1 取引係数表'!DU139/'4.1 取引係数表'!DU$201,0)</f>
        <v>0</v>
      </c>
      <c r="DV139" s="43">
        <f>IFERROR('4.1 取引係数表'!DV139/'4.1 取引係数表'!DV$201,0)</f>
        <v>0</v>
      </c>
      <c r="DW139" s="43">
        <f>IFERROR('4.1 取引係数表'!DW139/'4.1 取引係数表'!DW$201,0)</f>
        <v>0</v>
      </c>
      <c r="DX139" s="43">
        <f>IFERROR('4.1 取引係数表'!DX139/'4.1 取引係数表'!DX$201,0)</f>
        <v>0</v>
      </c>
      <c r="DY139" s="43">
        <f>IFERROR('4.1 取引係数表'!DY139/'4.1 取引係数表'!DY$201,0)</f>
        <v>3.4277879341864715E-4</v>
      </c>
      <c r="DZ139" s="43">
        <f>IFERROR('4.1 取引係数表'!DZ139/'4.1 取引係数表'!DZ$201,0)</f>
        <v>7.2555777253763829E-4</v>
      </c>
      <c r="EA139" s="43">
        <f>IFERROR('4.1 取引係数表'!EA139/'4.1 取引係数表'!EA$201,0)</f>
        <v>1.0869869729654012E-3</v>
      </c>
      <c r="EB139" s="43">
        <f>IFERROR('4.1 取引係数表'!EB139/'4.1 取引係数表'!EB$201,0)</f>
        <v>8.5920596903297033E-4</v>
      </c>
      <c r="EC139" s="43">
        <f>IFERROR('4.1 取引係数表'!EC139/'4.1 取引係数表'!EC$201,0)</f>
        <v>1.0133583144923751E-3</v>
      </c>
      <c r="ED139" s="43">
        <f>IFERROR('4.1 取引係数表'!ED139/'4.1 取引係数表'!ED$201,0)</f>
        <v>5.4966090570991027E-4</v>
      </c>
      <c r="EE139" s="43">
        <f>IFERROR('4.1 取引係数表'!EE139/'4.1 取引係数表'!EE$201,0)</f>
        <v>2.2785130592554046E-3</v>
      </c>
      <c r="EF139" s="43">
        <f>IFERROR('4.1 取引係数表'!EF139/'4.1 取引係数表'!EF$201,0)</f>
        <v>4.8704672185086414E-5</v>
      </c>
      <c r="EG139" s="43">
        <f>IFERROR('4.1 取引係数表'!EG139/'4.1 取引係数表'!EG$201,0)</f>
        <v>0</v>
      </c>
      <c r="EH139" s="43">
        <f>IFERROR('4.1 取引係数表'!EH139/'4.1 取引係数表'!EH$201,0)</f>
        <v>0</v>
      </c>
      <c r="EI139" s="43">
        <f>IFERROR('4.1 取引係数表'!EI139/'4.1 取引係数表'!EI$201,0)</f>
        <v>1.8026899514118724E-3</v>
      </c>
      <c r="EJ139" s="43">
        <f>IFERROR('4.1 取引係数表'!EJ139/'4.1 取引係数表'!EJ$201,0)</f>
        <v>3.5498788055904145E-3</v>
      </c>
      <c r="EK139" s="43">
        <f>IFERROR('4.1 取引係数表'!EK139/'4.1 取引係数表'!EK$201,0)</f>
        <v>8.600908986477132E-4</v>
      </c>
      <c r="EL139" s="43">
        <f>IFERROR('4.1 取引係数表'!EL139/'4.1 取引係数表'!EL$201,0)</f>
        <v>7.9121474901098152E-3</v>
      </c>
      <c r="EM139" s="43">
        <f>IFERROR('4.1 取引係数表'!EM139/'4.1 取引係数表'!EM$201,0)</f>
        <v>2.39885857296558E-4</v>
      </c>
      <c r="EN139" s="43">
        <f>IFERROR('4.1 取引係数表'!EN139/'4.1 取引係数表'!EN$201,0)</f>
        <v>6.9218241042345277E-4</v>
      </c>
      <c r="EO139" s="43">
        <f>IFERROR('4.1 取引係数表'!EO139/'4.1 取引係数表'!EO$201,0)</f>
        <v>1.1789726755744602E-3</v>
      </c>
      <c r="EP139" s="43">
        <f>IFERROR('4.1 取引係数表'!EP139/'4.1 取引係数表'!EP$201,0)</f>
        <v>4.1993708578932904E-5</v>
      </c>
      <c r="EQ139" s="43">
        <f>IFERROR('4.1 取引係数表'!EQ139/'4.1 取引係数表'!EQ$201,0)</f>
        <v>0</v>
      </c>
      <c r="ER139" s="43">
        <f>IFERROR('4.1 取引係数表'!ER139/'4.1 取引係数表'!ER$201,0)</f>
        <v>3.2389246770072336E-4</v>
      </c>
      <c r="ES139" s="43">
        <f>IFERROR('4.1 取引係数表'!ES139/'4.1 取引係数表'!ES$201,0)</f>
        <v>0</v>
      </c>
      <c r="ET139" s="43">
        <f>IFERROR('4.1 取引係数表'!ET139/'4.1 取引係数表'!ET$201,0)</f>
        <v>5.6015586945932778E-4</v>
      </c>
      <c r="EU139" s="43">
        <f>IFERROR('4.1 取引係数表'!EU139/'4.1 取引係数表'!EU$201,0)</f>
        <v>6.1493051285204769E-4</v>
      </c>
      <c r="EV139" s="43">
        <f>IFERROR('4.1 取引係数表'!EV139/'4.1 取引係数表'!EV$201,0)</f>
        <v>0</v>
      </c>
      <c r="EW139" s="43">
        <f>IFERROR('4.1 取引係数表'!EW139/'4.1 取引係数表'!EW$201,0)</f>
        <v>0</v>
      </c>
      <c r="EX139" s="43">
        <f>IFERROR('4.1 取引係数表'!EX139/'4.1 取引係数表'!EX$201,0)</f>
        <v>0</v>
      </c>
      <c r="EY139" s="43">
        <f>IFERROR('4.1 取引係数表'!EY139/'4.1 取引係数表'!EY$201,0)</f>
        <v>0</v>
      </c>
      <c r="EZ139" s="43">
        <f>IFERROR('4.1 取引係数表'!EZ139/'4.1 取引係数表'!EZ$201,0)</f>
        <v>0</v>
      </c>
      <c r="FA139" s="43">
        <f>IFERROR('4.1 取引係数表'!FA139/'4.1 取引係数表'!FA$201,0)</f>
        <v>1.819505094614265E-4</v>
      </c>
      <c r="FB139" s="43">
        <f>IFERROR('4.1 取引係数表'!FB139/'4.1 取引係数表'!FB$201,0)</f>
        <v>3.4782608695652176E-4</v>
      </c>
      <c r="FC139" s="43">
        <f>IFERROR('4.1 取引係数表'!FC139/'4.1 取引係数表'!FC$201,0)</f>
        <v>9.8574133801416358E-4</v>
      </c>
      <c r="FD139" s="43">
        <f>IFERROR('4.1 取引係数表'!FD139/'4.1 取引係数表'!FD$201,0)</f>
        <v>7.652978148304947E-4</v>
      </c>
      <c r="FE139" s="43">
        <f>IFERROR('4.1 取引係数表'!FE139/'4.1 取引係数表'!FE$201,0)</f>
        <v>0</v>
      </c>
      <c r="FF139" s="43">
        <f>IFERROR('4.1 取引係数表'!FF139/'4.1 取引係数表'!FF$201,0)</f>
        <v>1.3315579227696406E-3</v>
      </c>
      <c r="FG139" s="43">
        <f>IFERROR('4.1 取引係数表'!FG139/'4.1 取引係数表'!FG$201,0)</f>
        <v>7.8140261769876925E-4</v>
      </c>
      <c r="FH139" s="43">
        <f>IFERROR('4.1 取引係数表'!FH139/'4.1 取引係数表'!FH$201,0)</f>
        <v>8.0697224015493862E-5</v>
      </c>
      <c r="FI139" s="43">
        <f>IFERROR('4.1 取引係数表'!FI139/'4.1 取引係数表'!FI$201,0)</f>
        <v>0</v>
      </c>
      <c r="FJ139" s="43">
        <f>IFERROR('4.1 取引係数表'!FJ139/'4.1 取引係数表'!FJ$201,0)</f>
        <v>2.4906600249066001E-4</v>
      </c>
      <c r="FK139" s="43">
        <f>IFERROR('4.1 取引係数表'!FK139/'4.1 取引係数表'!FK$201,0)</f>
        <v>9.7844112769485906E-4</v>
      </c>
      <c r="FL139" s="43">
        <f>IFERROR('4.1 取引係数表'!FL139/'4.1 取引係数表'!FL$201,0)</f>
        <v>2.3908898140859239E-3</v>
      </c>
      <c r="FM139" s="43">
        <f>IFERROR('4.1 取引係数表'!FM139/'4.1 取引係数表'!FM$201,0)</f>
        <v>1.8986470992891538E-3</v>
      </c>
      <c r="FN139" s="43">
        <f>IFERROR('4.1 取引係数表'!FN139/'4.1 取引係数表'!FN$201,0)</f>
        <v>2.6843140381650984E-3</v>
      </c>
      <c r="FO139" s="43">
        <f>IFERROR('4.1 取引係数表'!FO139/'4.1 取引係数表'!FO$201,0)</f>
        <v>0</v>
      </c>
      <c r="FP139" s="43">
        <f>IFERROR('4.1 取引係数表'!FP139/'4.1 取引係数表'!FP$201,0)</f>
        <v>1.7521525467811042E-3</v>
      </c>
      <c r="FQ139" s="43">
        <f>IFERROR('4.1 取引係数表'!FQ139/'4.1 取引係数表'!FQ$201,0)</f>
        <v>2.7906829016172388E-3</v>
      </c>
      <c r="FR139" s="43">
        <f>IFERROR('4.1 取引係数表'!FR139/'4.1 取引係数表'!FR$201,0)</f>
        <v>3.098106712564544E-3</v>
      </c>
      <c r="FS139" s="43">
        <f>IFERROR('4.1 取引係数表'!FS139/'4.1 取引係数表'!FS$201,0)</f>
        <v>5.2262620591841859E-3</v>
      </c>
      <c r="FT139" s="43">
        <f>IFERROR('4.1 取引係数表'!FT139/'4.1 取引係数表'!FT$201,0)</f>
        <v>2.9737923876377642E-3</v>
      </c>
      <c r="FU139" s="43">
        <f>IFERROR('4.1 取引係数表'!FU139/'4.1 取引係数表'!FU$201,0)</f>
        <v>1.925826781510137E-3</v>
      </c>
      <c r="FV139" s="43">
        <f>IFERROR('4.1 取引係数表'!FV139/'4.1 取引係数表'!FV$201,0)</f>
        <v>0</v>
      </c>
      <c r="FW139" s="43">
        <f>IFERROR('4.1 取引係数表'!FW139/'4.1 取引係数表'!FW$201,0)</f>
        <v>2.1564272313630777E-5</v>
      </c>
      <c r="FX139" s="43">
        <f>IFERROR('4.1 取引係数表'!FX139/'4.1 取引係数表'!FX$201,0)</f>
        <v>4.5674614049511284E-4</v>
      </c>
      <c r="FY139" s="43">
        <f>IFERROR('4.1 取引係数表'!FY139/'4.1 取引係数表'!FY$201,0)</f>
        <v>5.7462236149120709E-4</v>
      </c>
      <c r="FZ139" s="43">
        <f>IFERROR('4.1 取引係数表'!FZ139/'4.1 取引係数表'!FZ$201,0)</f>
        <v>2.9628751740689166E-5</v>
      </c>
      <c r="GA139" s="43">
        <f>IFERROR('4.1 取引係数表'!GA139/'4.1 取引係数表'!GA$201,0)</f>
        <v>2.2733794717560551E-4</v>
      </c>
      <c r="GB139" s="43">
        <f>IFERROR('4.1 取引係数表'!GB139/'4.1 取引係数表'!GB$201,0)</f>
        <v>8.5940109094957142E-4</v>
      </c>
      <c r="GC139" s="43">
        <f>IFERROR('4.1 取引係数表'!GC139/'4.1 取引係数表'!GC$201,0)</f>
        <v>1.1924801298708373E-2</v>
      </c>
      <c r="GD139" s="43">
        <f>IFERROR('4.1 取引係数表'!GD139/'4.1 取引係数表'!GD$201,0)</f>
        <v>1.5051756321058884E-2</v>
      </c>
      <c r="GE139" s="43">
        <f>IFERROR('4.1 取引係数表'!GE139/'4.1 取引係数表'!GE$201,0)</f>
        <v>7.1790540540540545E-3</v>
      </c>
      <c r="GF139" s="43">
        <f>IFERROR('4.1 取引係数表'!GF139/'4.1 取引係数表'!GF$201,0)</f>
        <v>4.7452148985337181E-3</v>
      </c>
      <c r="GG139" s="43">
        <f>IFERROR('4.1 取引係数表'!GG139/'4.1 取引係数表'!GG$201,0)</f>
        <v>0</v>
      </c>
      <c r="GH139" s="44">
        <f>IFERROR('4.1 取引係数表'!GH139/'4.1 取引係数表'!GH$201,0)</f>
        <v>1.2633236203426846E-3</v>
      </c>
    </row>
    <row r="140" spans="1:190" s="13" customFormat="1">
      <c r="A140" s="10" t="s">
        <v>136</v>
      </c>
      <c r="B140" s="11" t="s">
        <v>324</v>
      </c>
      <c r="C140" s="43">
        <f>IFERROR('4.1 取引係数表'!C140/'4.1 取引係数表'!C$201,0)</f>
        <v>0</v>
      </c>
      <c r="D140" s="43">
        <f>IFERROR('4.1 取引係数表'!D140/'4.1 取引係数表'!D$201,0)</f>
        <v>0</v>
      </c>
      <c r="E140" s="43">
        <f>IFERROR('4.1 取引係数表'!E140/'4.1 取引係数表'!E$201,0)</f>
        <v>0</v>
      </c>
      <c r="F140" s="43">
        <f>IFERROR('4.1 取引係数表'!F140/'4.1 取引係数表'!F$201,0)</f>
        <v>0</v>
      </c>
      <c r="G140" s="43">
        <f>IFERROR('4.1 取引係数表'!G140/'4.1 取引係数表'!G$201,0)</f>
        <v>0</v>
      </c>
      <c r="H140" s="43">
        <f>IFERROR('4.1 取引係数表'!H140/'4.1 取引係数表'!H$201,0)</f>
        <v>0</v>
      </c>
      <c r="I140" s="43">
        <f>IFERROR('4.1 取引係数表'!I140/'4.1 取引係数表'!I$201,0)</f>
        <v>0</v>
      </c>
      <c r="J140" s="43">
        <f>IFERROR('4.1 取引係数表'!J140/'4.1 取引係数表'!J$201,0)</f>
        <v>0</v>
      </c>
      <c r="K140" s="43">
        <f>IFERROR('4.1 取引係数表'!K140/'4.1 取引係数表'!K$201,0)</f>
        <v>0</v>
      </c>
      <c r="L140" s="43">
        <f>IFERROR('4.1 取引係数表'!L140/'4.1 取引係数表'!L$201,0)</f>
        <v>0</v>
      </c>
      <c r="M140" s="43">
        <f>IFERROR('4.1 取引係数表'!M140/'4.1 取引係数表'!M$201,0)</f>
        <v>0</v>
      </c>
      <c r="N140" s="43">
        <f>IFERROR('4.1 取引係数表'!N140/'4.1 取引係数表'!N$201,0)</f>
        <v>0</v>
      </c>
      <c r="O140" s="43">
        <f>IFERROR('4.1 取引係数表'!O140/'4.1 取引係数表'!O$201,0)</f>
        <v>0</v>
      </c>
      <c r="P140" s="43">
        <f>IFERROR('4.1 取引係数表'!P140/'4.1 取引係数表'!P$201,0)</f>
        <v>0</v>
      </c>
      <c r="Q140" s="43">
        <f>IFERROR('4.1 取引係数表'!Q140/'4.1 取引係数表'!Q$201,0)</f>
        <v>0</v>
      </c>
      <c r="R140" s="43">
        <f>IFERROR('4.1 取引係数表'!R140/'4.1 取引係数表'!R$201,0)</f>
        <v>0</v>
      </c>
      <c r="S140" s="43">
        <f>IFERROR('4.1 取引係数表'!S140/'4.1 取引係数表'!S$201,0)</f>
        <v>0</v>
      </c>
      <c r="T140" s="43">
        <f>IFERROR('4.1 取引係数表'!T140/'4.1 取引係数表'!T$201,0)</f>
        <v>0</v>
      </c>
      <c r="U140" s="43">
        <f>IFERROR('4.1 取引係数表'!U140/'4.1 取引係数表'!U$201,0)</f>
        <v>0</v>
      </c>
      <c r="V140" s="43">
        <f>IFERROR('4.1 取引係数表'!V140/'4.1 取引係数表'!V$201,0)</f>
        <v>0</v>
      </c>
      <c r="W140" s="43">
        <f>IFERROR('4.1 取引係数表'!W140/'4.1 取引係数表'!W$201,0)</f>
        <v>6.2891598468589577E-5</v>
      </c>
      <c r="X140" s="43">
        <f>IFERROR('4.1 取引係数表'!X140/'4.1 取引係数表'!X$201,0)</f>
        <v>0</v>
      </c>
      <c r="Y140" s="43">
        <f>IFERROR('4.1 取引係数表'!Y140/'4.1 取引係数表'!Y$201,0)</f>
        <v>6.4367241617586645E-5</v>
      </c>
      <c r="Z140" s="43">
        <f>IFERROR('4.1 取引係数表'!Z140/'4.1 取引係数表'!Z$201,0)</f>
        <v>1.2809774843572941E-4</v>
      </c>
      <c r="AA140" s="43">
        <f>IFERROR('4.1 取引係数表'!AA140/'4.1 取引係数表'!AA$201,0)</f>
        <v>4.3687199650502403E-4</v>
      </c>
      <c r="AB140" s="43">
        <f>IFERROR('4.1 取引係数表'!AB140/'4.1 取引係数表'!AB$201,0)</f>
        <v>2.9112417832511176E-4</v>
      </c>
      <c r="AC140" s="43">
        <f>IFERROR('4.1 取引係数表'!AC140/'4.1 取引係数表'!AC$201,0)</f>
        <v>3.6178141167106831E-5</v>
      </c>
      <c r="AD140" s="43">
        <f>IFERROR('4.1 取引係数表'!AD140/'4.1 取引係数表'!AD$201,0)</f>
        <v>1.9098548510313216E-4</v>
      </c>
      <c r="AE140" s="43">
        <f>IFERROR('4.1 取引係数表'!AE140/'4.1 取引係数表'!AE$201,0)</f>
        <v>2.3716914903709326E-5</v>
      </c>
      <c r="AF140" s="43">
        <f>IFERROR('4.1 取引係数表'!AF140/'4.1 取引係数表'!AF$201,0)</f>
        <v>0</v>
      </c>
      <c r="AG140" s="43">
        <f>IFERROR('4.1 取引係数表'!AG140/'4.1 取引係数表'!AG$201,0)</f>
        <v>0</v>
      </c>
      <c r="AH140" s="43">
        <f>IFERROR('4.1 取引係数表'!AH140/'4.1 取引係数表'!AH$201,0)</f>
        <v>2.8571428571428571E-3</v>
      </c>
      <c r="AI140" s="43">
        <f>IFERROR('4.1 取引係数表'!AI140/'4.1 取引係数表'!AI$201,0)</f>
        <v>0</v>
      </c>
      <c r="AJ140" s="43">
        <f>IFERROR('4.1 取引係数表'!AJ140/'4.1 取引係数表'!AJ$201,0)</f>
        <v>0</v>
      </c>
      <c r="AK140" s="43">
        <f>IFERROR('4.1 取引係数表'!AK140/'4.1 取引係数表'!AK$201,0)</f>
        <v>0</v>
      </c>
      <c r="AL140" s="43">
        <f>IFERROR('4.1 取引係数表'!AL140/'4.1 取引係数表'!AL$201,0)</f>
        <v>8.8014461453051051E-5</v>
      </c>
      <c r="AM140" s="43">
        <f>IFERROR('4.1 取引係数表'!AM140/'4.1 取引係数表'!AM$201,0)</f>
        <v>0</v>
      </c>
      <c r="AN140" s="43">
        <f>IFERROR('4.1 取引係数表'!AN140/'4.1 取引係数表'!AN$201,0)</f>
        <v>0</v>
      </c>
      <c r="AO140" s="43">
        <f>IFERROR('4.1 取引係数表'!AO140/'4.1 取引係数表'!AO$201,0)</f>
        <v>4.9720323182100681E-5</v>
      </c>
      <c r="AP140" s="43">
        <f>IFERROR('4.1 取引係数表'!AP140/'4.1 取引係数表'!AP$201,0)</f>
        <v>4.8050587658687069E-5</v>
      </c>
      <c r="AQ140" s="43">
        <f>IFERROR('4.1 取引係数表'!AQ140/'4.1 取引係数表'!AQ$201,0)</f>
        <v>0</v>
      </c>
      <c r="AR140" s="43">
        <f>IFERROR('4.1 取引係数表'!AR140/'4.1 取引係数表'!AR$201,0)</f>
        <v>0</v>
      </c>
      <c r="AS140" s="43">
        <f>IFERROR('4.1 取引係数表'!AS140/'4.1 取引係数表'!AS$201,0)</f>
        <v>0</v>
      </c>
      <c r="AT140" s="43">
        <f>IFERROR('4.1 取引係数表'!AT140/'4.1 取引係数表'!AT$201,0)</f>
        <v>0</v>
      </c>
      <c r="AU140" s="43">
        <f>IFERROR('4.1 取引係数表'!AU140/'4.1 取引係数表'!AU$201,0)</f>
        <v>6.0960741282613999E-5</v>
      </c>
      <c r="AV140" s="43">
        <f>IFERROR('4.1 取引係数表'!AV140/'4.1 取引係数表'!AV$201,0)</f>
        <v>0</v>
      </c>
      <c r="AW140" s="43">
        <f>IFERROR('4.1 取引係数表'!AW140/'4.1 取引係数表'!AW$201,0)</f>
        <v>6.6813386163150189E-5</v>
      </c>
      <c r="AX140" s="43">
        <f>IFERROR('4.1 取引係数表'!AX140/'4.1 取引係数表'!AX$201,0)</f>
        <v>0</v>
      </c>
      <c r="AY140" s="43">
        <f>IFERROR('4.1 取引係数表'!AY140/'4.1 取引係数表'!AY$201,0)</f>
        <v>0</v>
      </c>
      <c r="AZ140" s="43">
        <f>IFERROR('4.1 取引係数表'!AZ140/'4.1 取引係数表'!AZ$201,0)</f>
        <v>0</v>
      </c>
      <c r="BA140" s="43">
        <f>IFERROR('4.1 取引係数表'!BA140/'4.1 取引係数表'!BA$201,0)</f>
        <v>0</v>
      </c>
      <c r="BB140" s="43">
        <f>IFERROR('4.1 取引係数表'!BB140/'4.1 取引係数表'!BB$201,0)</f>
        <v>9.3584826077214073E-4</v>
      </c>
      <c r="BC140" s="43">
        <f>IFERROR('4.1 取引係数表'!BC140/'4.1 取引係数表'!BC$201,0)</f>
        <v>0</v>
      </c>
      <c r="BD140" s="43">
        <f>IFERROR('4.1 取引係数表'!BD140/'4.1 取引係数表'!BD$201,0)</f>
        <v>0</v>
      </c>
      <c r="BE140" s="43">
        <f>IFERROR('4.1 取引係数表'!BE140/'4.1 取引係数表'!BE$201,0)</f>
        <v>0</v>
      </c>
      <c r="BF140" s="43">
        <f>IFERROR('4.1 取引係数表'!BF140/'4.1 取引係数表'!BF$201,0)</f>
        <v>0</v>
      </c>
      <c r="BG140" s="43">
        <f>IFERROR('4.1 取引係数表'!BG140/'4.1 取引係数表'!BG$201,0)</f>
        <v>0</v>
      </c>
      <c r="BH140" s="43">
        <f>IFERROR('4.1 取引係数表'!BH140/'4.1 取引係数表'!BH$201,0)</f>
        <v>0</v>
      </c>
      <c r="BI140" s="43">
        <f>IFERROR('4.1 取引係数表'!BI140/'4.1 取引係数表'!BI$201,0)</f>
        <v>6.2856185048608783E-5</v>
      </c>
      <c r="BJ140" s="43">
        <f>IFERROR('4.1 取引係数表'!BJ140/'4.1 取引係数表'!BJ$201,0)</f>
        <v>0</v>
      </c>
      <c r="BK140" s="43">
        <f>IFERROR('4.1 取引係数表'!BK140/'4.1 取引係数表'!BK$201,0)</f>
        <v>0</v>
      </c>
      <c r="BL140" s="43">
        <f>IFERROR('4.1 取引係数表'!BL140/'4.1 取引係数表'!BL$201,0)</f>
        <v>0</v>
      </c>
      <c r="BM140" s="43">
        <f>IFERROR('4.1 取引係数表'!BM140/'4.1 取引係数表'!BM$201,0)</f>
        <v>0</v>
      </c>
      <c r="BN140" s="43">
        <f>IFERROR('4.1 取引係数表'!BN140/'4.1 取引係数表'!BN$201,0)</f>
        <v>0</v>
      </c>
      <c r="BO140" s="43">
        <f>IFERROR('4.1 取引係数表'!BO140/'4.1 取引係数表'!BO$201,0)</f>
        <v>1.043791810978792E-3</v>
      </c>
      <c r="BP140" s="43">
        <f>IFERROR('4.1 取引係数表'!BP140/'4.1 取引係数表'!BP$201,0)</f>
        <v>0</v>
      </c>
      <c r="BQ140" s="43">
        <f>IFERROR('4.1 取引係数表'!BQ140/'4.1 取引係数表'!BQ$201,0)</f>
        <v>2.5123734391880008E-5</v>
      </c>
      <c r="BR140" s="43">
        <f>IFERROR('4.1 取引係数表'!BR140/'4.1 取引係数表'!BR$201,0)</f>
        <v>0</v>
      </c>
      <c r="BS140" s="43">
        <f>IFERROR('4.1 取引係数表'!BS140/'4.1 取引係数表'!BS$201,0)</f>
        <v>0</v>
      </c>
      <c r="BT140" s="43">
        <f>IFERROR('4.1 取引係数表'!BT140/'4.1 取引係数表'!BT$201,0)</f>
        <v>0</v>
      </c>
      <c r="BU140" s="43">
        <f>IFERROR('4.1 取引係数表'!BU140/'4.1 取引係数表'!BU$201,0)</f>
        <v>0</v>
      </c>
      <c r="BV140" s="43">
        <f>IFERROR('4.1 取引係数表'!BV140/'4.1 取引係数表'!BV$201,0)</f>
        <v>0</v>
      </c>
      <c r="BW140" s="43">
        <f>IFERROR('4.1 取引係数表'!BW140/'4.1 取引係数表'!BW$201,0)</f>
        <v>0</v>
      </c>
      <c r="BX140" s="43">
        <f>IFERROR('4.1 取引係数表'!BX140/'4.1 取引係数表'!BX$201,0)</f>
        <v>0</v>
      </c>
      <c r="BY140" s="43">
        <f>IFERROR('4.1 取引係数表'!BY140/'4.1 取引係数表'!BY$201,0)</f>
        <v>6.224518377890511E-5</v>
      </c>
      <c r="BZ140" s="43">
        <f>IFERROR('4.1 取引係数表'!BZ140/'4.1 取引係数表'!BZ$201,0)</f>
        <v>0</v>
      </c>
      <c r="CA140" s="43">
        <f>IFERROR('4.1 取引係数表'!CA140/'4.1 取引係数表'!CA$201,0)</f>
        <v>1.9851116625310174E-4</v>
      </c>
      <c r="CB140" s="43">
        <f>IFERROR('4.1 取引係数表'!CB140/'4.1 取引係数表'!CB$201,0)</f>
        <v>0</v>
      </c>
      <c r="CC140" s="43">
        <f>IFERROR('4.1 取引係数表'!CC140/'4.1 取引係数表'!CC$201,0)</f>
        <v>0</v>
      </c>
      <c r="CD140" s="43">
        <f>IFERROR('4.1 取引係数表'!CD140/'4.1 取引係数表'!CD$201,0)</f>
        <v>0</v>
      </c>
      <c r="CE140" s="43">
        <f>IFERROR('4.1 取引係数表'!CE140/'4.1 取引係数表'!CE$201,0)</f>
        <v>0</v>
      </c>
      <c r="CF140" s="43">
        <f>IFERROR('4.1 取引係数表'!CF140/'4.1 取引係数表'!CF$201,0)</f>
        <v>6.0259774409317258E-5</v>
      </c>
      <c r="CG140" s="43">
        <f>IFERROR('4.1 取引係数表'!CG140/'4.1 取引係数表'!CG$201,0)</f>
        <v>0</v>
      </c>
      <c r="CH140" s="43">
        <f>IFERROR('4.1 取引係数表'!CH140/'4.1 取引係数表'!CH$201,0)</f>
        <v>1.966607012920608E-5</v>
      </c>
      <c r="CI140" s="43">
        <f>IFERROR('4.1 取引係数表'!CI140/'4.1 取引係数表'!CI$201,0)</f>
        <v>1.5218499608123635E-4</v>
      </c>
      <c r="CJ140" s="43">
        <f>IFERROR('4.1 取引係数表'!CJ140/'4.1 取引係数表'!CJ$201,0)</f>
        <v>0</v>
      </c>
      <c r="CK140" s="43">
        <f>IFERROR('4.1 取引係数表'!CK140/'4.1 取引係数表'!CK$201,0)</f>
        <v>0</v>
      </c>
      <c r="CL140" s="43">
        <f>IFERROR('4.1 取引係数表'!CL140/'4.1 取引係数表'!CL$201,0)</f>
        <v>0</v>
      </c>
      <c r="CM140" s="43">
        <f>IFERROR('4.1 取引係数表'!CM140/'4.1 取引係数表'!CM$201,0)</f>
        <v>1.0755001075500108E-4</v>
      </c>
      <c r="CN140" s="43">
        <f>IFERROR('4.1 取引係数表'!CN140/'4.1 取引係数表'!CN$201,0)</f>
        <v>1.0143530963128264E-4</v>
      </c>
      <c r="CO140" s="43">
        <f>IFERROR('4.1 取引係数表'!CO140/'4.1 取引係数表'!CO$201,0)</f>
        <v>2.5356191094398564E-5</v>
      </c>
      <c r="CP140" s="43">
        <f>IFERROR('4.1 取引係数表'!CP140/'4.1 取引係数表'!CP$201,0)</f>
        <v>1.7787361669056558E-5</v>
      </c>
      <c r="CQ140" s="43">
        <f>IFERROR('4.1 取引係数表'!CQ140/'4.1 取引係数表'!CQ$201,0)</f>
        <v>0</v>
      </c>
      <c r="CR140" s="43">
        <f>IFERROR('4.1 取引係数表'!CR140/'4.1 取引係数表'!CR$201,0)</f>
        <v>0</v>
      </c>
      <c r="CS140" s="43">
        <f>IFERROR('4.1 取引係数表'!CS140/'4.1 取引係数表'!CS$201,0)</f>
        <v>0</v>
      </c>
      <c r="CT140" s="43">
        <f>IFERROR('4.1 取引係数表'!CT140/'4.1 取引係数表'!CT$201,0)</f>
        <v>5.7686760888376114E-6</v>
      </c>
      <c r="CU140" s="43">
        <f>IFERROR('4.1 取引係数表'!CU140/'4.1 取引係数表'!CU$201,0)</f>
        <v>0</v>
      </c>
      <c r="CV140" s="43">
        <f>IFERROR('4.1 取引係数表'!CV140/'4.1 取引係数表'!CV$201,0)</f>
        <v>1.9762845849802372E-5</v>
      </c>
      <c r="CW140" s="43">
        <f>IFERROR('4.1 取引係数表'!CW140/'4.1 取引係数表'!CW$201,0)</f>
        <v>0</v>
      </c>
      <c r="CX140" s="43">
        <f>IFERROR('4.1 取引係数表'!CX140/'4.1 取引係数表'!CX$201,0)</f>
        <v>0</v>
      </c>
      <c r="CY140" s="43">
        <f>IFERROR('4.1 取引係数表'!CY140/'4.1 取引係数表'!CY$201,0)</f>
        <v>0</v>
      </c>
      <c r="CZ140" s="43">
        <f>IFERROR('4.1 取引係数表'!CZ140/'4.1 取引係数表'!CZ$201,0)</f>
        <v>0</v>
      </c>
      <c r="DA140" s="43">
        <f>IFERROR('4.1 取引係数表'!DA140/'4.1 取引係数表'!DA$201,0)</f>
        <v>0</v>
      </c>
      <c r="DB140" s="43">
        <f>IFERROR('4.1 取引係数表'!DB140/'4.1 取引係数表'!DB$201,0)</f>
        <v>0</v>
      </c>
      <c r="DC140" s="43">
        <f>IFERROR('4.1 取引係数表'!DC140/'4.1 取引係数表'!DC$201,0)</f>
        <v>0</v>
      </c>
      <c r="DD140" s="43">
        <f>IFERROR('4.1 取引係数表'!DD140/'4.1 取引係数表'!DD$201,0)</f>
        <v>0</v>
      </c>
      <c r="DE140" s="43">
        <f>IFERROR('4.1 取引係数表'!DE140/'4.1 取引係数表'!DE$201,0)</f>
        <v>7.2925693008570909E-5</v>
      </c>
      <c r="DF140" s="43">
        <f>IFERROR('4.1 取引係数表'!DF140/'4.1 取引係数表'!DF$201,0)</f>
        <v>0</v>
      </c>
      <c r="DG140" s="43">
        <f>IFERROR('4.1 取引係数表'!DG140/'4.1 取引係数表'!DG$201,0)</f>
        <v>0</v>
      </c>
      <c r="DH140" s="43">
        <f>IFERROR('4.1 取引係数表'!DH140/'4.1 取引係数表'!DH$201,0)</f>
        <v>0</v>
      </c>
      <c r="DI140" s="43">
        <f>IFERROR('4.1 取引係数表'!DI140/'4.1 取引係数表'!DI$201,0)</f>
        <v>0</v>
      </c>
      <c r="DJ140" s="43">
        <f>IFERROR('4.1 取引係数表'!DJ140/'4.1 取引係数表'!DJ$201,0)</f>
        <v>0</v>
      </c>
      <c r="DK140" s="43">
        <f>IFERROR('4.1 取引係数表'!DK140/'4.1 取引係数表'!DK$201,0)</f>
        <v>6.4777327935222671E-5</v>
      </c>
      <c r="DL140" s="43">
        <f>IFERROR('4.1 取引係数表'!DL140/'4.1 取引係数表'!DL$201,0)</f>
        <v>1.5762329293973747E-6</v>
      </c>
      <c r="DM140" s="43">
        <f>IFERROR('4.1 取引係数表'!DM140/'4.1 取引係数表'!DM$201,0)</f>
        <v>0</v>
      </c>
      <c r="DN140" s="43">
        <f>IFERROR('4.1 取引係数表'!DN140/'4.1 取引係数表'!DN$201,0)</f>
        <v>0</v>
      </c>
      <c r="DO140" s="43">
        <f>IFERROR('4.1 取引係数表'!DO140/'4.1 取引係数表'!DO$201,0)</f>
        <v>0</v>
      </c>
      <c r="DP140" s="43">
        <f>IFERROR('4.1 取引係数表'!DP140/'4.1 取引係数表'!DP$201,0)</f>
        <v>0</v>
      </c>
      <c r="DQ140" s="43">
        <f>IFERROR('4.1 取引係数表'!DQ140/'4.1 取引係数表'!DQ$201,0)</f>
        <v>0</v>
      </c>
      <c r="DR140" s="43">
        <f>IFERROR('4.1 取引係数表'!DR140/'4.1 取引係数表'!DR$201,0)</f>
        <v>0</v>
      </c>
      <c r="DS140" s="43">
        <f>IFERROR('4.1 取引係数表'!DS140/'4.1 取引係数表'!DS$201,0)</f>
        <v>0</v>
      </c>
      <c r="DT140" s="43">
        <f>IFERROR('4.1 取引係数表'!DT140/'4.1 取引係数表'!DT$201,0)</f>
        <v>0</v>
      </c>
      <c r="DU140" s="43">
        <f>IFERROR('4.1 取引係数表'!DU140/'4.1 取引係数表'!DU$201,0)</f>
        <v>0</v>
      </c>
      <c r="DV140" s="43">
        <f>IFERROR('4.1 取引係数表'!DV140/'4.1 取引係数表'!DV$201,0)</f>
        <v>0</v>
      </c>
      <c r="DW140" s="43">
        <f>IFERROR('4.1 取引係数表'!DW140/'4.1 取引係数表'!DW$201,0)</f>
        <v>0</v>
      </c>
      <c r="DX140" s="43">
        <f>IFERROR('4.1 取引係数表'!DX140/'4.1 取引係数表'!DX$201,0)</f>
        <v>0</v>
      </c>
      <c r="DY140" s="43">
        <f>IFERROR('4.1 取引係数表'!DY140/'4.1 取引係数表'!DY$201,0)</f>
        <v>1.1425959780621572E-4</v>
      </c>
      <c r="DZ140" s="43">
        <f>IFERROR('4.1 取引係数表'!DZ140/'4.1 取引係数表'!DZ$201,0)</f>
        <v>0</v>
      </c>
      <c r="EA140" s="43">
        <f>IFERROR('4.1 取引係数表'!EA140/'4.1 取引係数表'!EA$201,0)</f>
        <v>0</v>
      </c>
      <c r="EB140" s="43">
        <f>IFERROR('4.1 取引係数表'!EB140/'4.1 取引係数表'!EB$201,0)</f>
        <v>2.2259221995672806E-5</v>
      </c>
      <c r="EC140" s="43">
        <f>IFERROR('4.1 取引係数表'!EC140/'4.1 取引係数表'!EC$201,0)</f>
        <v>0</v>
      </c>
      <c r="ED140" s="43">
        <f>IFERROR('4.1 取引係数表'!ED140/'4.1 取引係数表'!ED$201,0)</f>
        <v>8.2038941150732881E-6</v>
      </c>
      <c r="EE140" s="43">
        <f>IFERROR('4.1 取引係数表'!EE140/'4.1 取引係数表'!EE$201,0)</f>
        <v>8.438937256501498E-5</v>
      </c>
      <c r="EF140" s="43">
        <f>IFERROR('4.1 取引係数表'!EF140/'4.1 取引係数表'!EF$201,0)</f>
        <v>3.4634433553839227E-5</v>
      </c>
      <c r="EG140" s="43">
        <f>IFERROR('4.1 取引係数表'!EG140/'4.1 取引係数表'!EG$201,0)</f>
        <v>0</v>
      </c>
      <c r="EH140" s="43">
        <f>IFERROR('4.1 取引係数表'!EH140/'4.1 取引係数表'!EH$201,0)</f>
        <v>0</v>
      </c>
      <c r="EI140" s="43">
        <f>IFERROR('4.1 取引係数表'!EI140/'4.1 取引係数表'!EI$201,0)</f>
        <v>0</v>
      </c>
      <c r="EJ140" s="43">
        <f>IFERROR('4.1 取引係数表'!EJ140/'4.1 取引係数表'!EJ$201,0)</f>
        <v>8.5953481975554833E-6</v>
      </c>
      <c r="EK140" s="43">
        <f>IFERROR('4.1 取引係数表'!EK140/'4.1 取引係数表'!EK$201,0)</f>
        <v>4.0942683189052105E-4</v>
      </c>
      <c r="EL140" s="43">
        <f>IFERROR('4.1 取引係数表'!EL140/'4.1 取引係数表'!EL$201,0)</f>
        <v>1.0269037487163704E-3</v>
      </c>
      <c r="EM140" s="43">
        <f>IFERROR('4.1 取引係数表'!EM140/'4.1 取引係数表'!EM$201,0)</f>
        <v>7.5725162415256743E-4</v>
      </c>
      <c r="EN140" s="43">
        <f>IFERROR('4.1 取引係数表'!EN140/'4.1 取引係数表'!EN$201,0)</f>
        <v>8.4690553745928336E-4</v>
      </c>
      <c r="EO140" s="43">
        <f>IFERROR('4.1 取引係数表'!EO140/'4.1 取引係数表'!EO$201,0)</f>
        <v>4.1610800314392712E-4</v>
      </c>
      <c r="EP140" s="43">
        <f>IFERROR('4.1 取引係数表'!EP140/'4.1 取引係数表'!EP$201,0)</f>
        <v>2.32874202119537E-4</v>
      </c>
      <c r="EQ140" s="43">
        <f>IFERROR('4.1 取引係数表'!EQ140/'4.1 取引係数表'!EQ$201,0)</f>
        <v>0</v>
      </c>
      <c r="ER140" s="43">
        <f>IFERROR('4.1 取引係数表'!ER140/'4.1 取引係数表'!ER$201,0)</f>
        <v>7.1976103933494076E-4</v>
      </c>
      <c r="ES140" s="43">
        <f>IFERROR('4.1 取引係数表'!ES140/'4.1 取引係数表'!ES$201,0)</f>
        <v>0</v>
      </c>
      <c r="ET140" s="43">
        <f>IFERROR('4.1 取引係数表'!ET140/'4.1 取引係数表'!ET$201,0)</f>
        <v>2.4354603019970774E-5</v>
      </c>
      <c r="EU140" s="43">
        <f>IFERROR('4.1 取引係数表'!EU140/'4.1 取引係数表'!EU$201,0)</f>
        <v>7.8263883453896985E-5</v>
      </c>
      <c r="EV140" s="43">
        <f>IFERROR('4.1 取引係数表'!EV140/'4.1 取引係数表'!EV$201,0)</f>
        <v>0</v>
      </c>
      <c r="EW140" s="43">
        <f>IFERROR('4.1 取引係数表'!EW140/'4.1 取引係数表'!EW$201,0)</f>
        <v>0</v>
      </c>
      <c r="EX140" s="43">
        <f>IFERROR('4.1 取引係数表'!EX140/'4.1 取引係数表'!EX$201,0)</f>
        <v>0</v>
      </c>
      <c r="EY140" s="43">
        <f>IFERROR('4.1 取引係数表'!EY140/'4.1 取引係数表'!EY$201,0)</f>
        <v>0</v>
      </c>
      <c r="EZ140" s="43">
        <f>IFERROR('4.1 取引係数表'!EZ140/'4.1 取引係数表'!EZ$201,0)</f>
        <v>0</v>
      </c>
      <c r="FA140" s="43">
        <f>IFERROR('4.1 取引係数表'!FA140/'4.1 取引係数表'!FA$201,0)</f>
        <v>4.5487627365356625E-5</v>
      </c>
      <c r="FB140" s="43">
        <f>IFERROR('4.1 取引係数表'!FB140/'4.1 取引係数表'!FB$201,0)</f>
        <v>0</v>
      </c>
      <c r="FC140" s="43">
        <f>IFERROR('4.1 取引係数表'!FC140/'4.1 取引係数表'!FC$201,0)</f>
        <v>0</v>
      </c>
      <c r="FD140" s="43">
        <f>IFERROR('4.1 取引係数表'!FD140/'4.1 取引係数表'!FD$201,0)</f>
        <v>1.1398052561305239E-4</v>
      </c>
      <c r="FE140" s="43">
        <f>IFERROR('4.1 取引係数表'!FE140/'4.1 取引係数表'!FE$201,0)</f>
        <v>0</v>
      </c>
      <c r="FF140" s="43">
        <f>IFERROR('4.1 取引係数表'!FF140/'4.1 取引係数表'!FF$201,0)</f>
        <v>1.4647137150466045E-2</v>
      </c>
      <c r="FG140" s="43">
        <f>IFERROR('4.1 取引係数表'!FG140/'4.1 取引係数表'!FG$201,0)</f>
        <v>5.6651689783160776E-4</v>
      </c>
      <c r="FH140" s="43">
        <f>IFERROR('4.1 取引係数表'!FH140/'4.1 取引係数表'!FH$201,0)</f>
        <v>2.4209167204648161E-4</v>
      </c>
      <c r="FI140" s="43">
        <f>IFERROR('4.1 取引係数表'!FI140/'4.1 取引係数表'!FI$201,0)</f>
        <v>0</v>
      </c>
      <c r="FJ140" s="43">
        <f>IFERROR('4.1 取引係数表'!FJ140/'4.1 取引係数表'!FJ$201,0)</f>
        <v>2.4906600249066001E-4</v>
      </c>
      <c r="FK140" s="43">
        <f>IFERROR('4.1 取引係数表'!FK140/'4.1 取引係数表'!FK$201,0)</f>
        <v>6.6334991708126039E-5</v>
      </c>
      <c r="FL140" s="43">
        <f>IFERROR('4.1 取引係数表'!FL140/'4.1 取引係数表'!FL$201,0)</f>
        <v>9.1294783967257897E-4</v>
      </c>
      <c r="FM140" s="43">
        <f>IFERROR('4.1 取引係数表'!FM140/'4.1 取引係数表'!FM$201,0)</f>
        <v>7.1084613620729192E-5</v>
      </c>
      <c r="FN140" s="43">
        <f>IFERROR('4.1 取引係数表'!FN140/'4.1 取引係数表'!FN$201,0)</f>
        <v>5.0496996757561259E-4</v>
      </c>
      <c r="FO140" s="43">
        <f>IFERROR('4.1 取引係数表'!FO140/'4.1 取引係数表'!FO$201,0)</f>
        <v>0</v>
      </c>
      <c r="FP140" s="43">
        <f>IFERROR('4.1 取引係数表'!FP140/'4.1 取引係数表'!FP$201,0)</f>
        <v>1.3688691771727377E-4</v>
      </c>
      <c r="FQ140" s="43">
        <f>IFERROR('4.1 取引係数表'!FQ140/'4.1 取引係数表'!FQ$201,0)</f>
        <v>1.6169502585676709E-4</v>
      </c>
      <c r="FR140" s="43">
        <f>IFERROR('4.1 取引係数表'!FR140/'4.1 取引係数表'!FR$201,0)</f>
        <v>1.7960038913417646E-4</v>
      </c>
      <c r="FS140" s="43">
        <f>IFERROR('4.1 取引係数表'!FS140/'4.1 取引係数表'!FS$201,0)</f>
        <v>4.0258838477107866E-4</v>
      </c>
      <c r="FT140" s="43">
        <f>IFERROR('4.1 取引係数表'!FT140/'4.1 取引係数表'!FT$201,0)</f>
        <v>2.0485366619777938E-4</v>
      </c>
      <c r="FU140" s="43">
        <f>IFERROR('4.1 取引係数表'!FU140/'4.1 取引係数表'!FU$201,0)</f>
        <v>1.5888070947458631E-4</v>
      </c>
      <c r="FV140" s="43">
        <f>IFERROR('4.1 取引係数表'!FV140/'4.1 取引係数表'!FV$201,0)</f>
        <v>0</v>
      </c>
      <c r="FW140" s="43">
        <f>IFERROR('4.1 取引係数表'!FW140/'4.1 取引係数表'!FW$201,0)</f>
        <v>0</v>
      </c>
      <c r="FX140" s="43">
        <f>IFERROR('4.1 取引係数表'!FX140/'4.1 取引係数表'!FX$201,0)</f>
        <v>0</v>
      </c>
      <c r="FY140" s="43">
        <f>IFERROR('4.1 取引係数表'!FY140/'4.1 取引係数表'!FY$201,0)</f>
        <v>4.1339738236777485E-6</v>
      </c>
      <c r="FZ140" s="43">
        <f>IFERROR('4.1 取引係数表'!FZ140/'4.1 取引係数表'!FZ$201,0)</f>
        <v>2.9628751740689166E-5</v>
      </c>
      <c r="GA140" s="43">
        <f>IFERROR('4.1 取引係数表'!GA140/'4.1 取引係数表'!GA$201,0)</f>
        <v>2.0497683761734923E-4</v>
      </c>
      <c r="GB140" s="43">
        <f>IFERROR('4.1 取引係数表'!GB140/'4.1 取引係数表'!GB$201,0)</f>
        <v>4.720026717132361E-4</v>
      </c>
      <c r="GC140" s="43">
        <f>IFERROR('4.1 取引係数表'!GC140/'4.1 取引係数表'!GC$201,0)</f>
        <v>1.7977087384987497E-4</v>
      </c>
      <c r="GD140" s="43">
        <f>IFERROR('4.1 取引係数表'!GD140/'4.1 取引係数表'!GD$201,0)</f>
        <v>3.164771763108773E-3</v>
      </c>
      <c r="GE140" s="43">
        <f>IFERROR('4.1 取引係数表'!GE140/'4.1 取引係数表'!GE$201,0)</f>
        <v>6.9103194103194108E-5</v>
      </c>
      <c r="GF140" s="43">
        <f>IFERROR('4.1 取引係数表'!GF140/'4.1 取引係数表'!GF$201,0)</f>
        <v>1.5439961708894962E-4</v>
      </c>
      <c r="GG140" s="43">
        <f>IFERROR('4.1 取引係数表'!GG140/'4.1 取引係数表'!GG$201,0)</f>
        <v>0</v>
      </c>
      <c r="GH140" s="44">
        <f>IFERROR('4.1 取引係数表'!GH140/'4.1 取引係数表'!GH$201,0)</f>
        <v>5.2056551190000065E-4</v>
      </c>
    </row>
    <row r="141" spans="1:190" s="13" customFormat="1">
      <c r="A141" s="10" t="s">
        <v>402</v>
      </c>
      <c r="B141" s="11" t="s">
        <v>325</v>
      </c>
      <c r="C141" s="43">
        <f>IFERROR('4.1 取引係数表'!C141/'4.1 取引係数表'!C$201,0)</f>
        <v>1.7967998993792057E-5</v>
      </c>
      <c r="D141" s="43">
        <f>IFERROR('4.1 取引係数表'!D141/'4.1 取引係数表'!D$201,0)</f>
        <v>0</v>
      </c>
      <c r="E141" s="43">
        <f>IFERROR('4.1 取引係数表'!E141/'4.1 取引係数表'!E$201,0)</f>
        <v>1.5094909241858184E-4</v>
      </c>
      <c r="F141" s="43">
        <f>IFERROR('4.1 取引係数表'!F141/'4.1 取引係数表'!F$201,0)</f>
        <v>0</v>
      </c>
      <c r="G141" s="43">
        <f>IFERROR('4.1 取引係数表'!G141/'4.1 取引係数表'!G$201,0)</f>
        <v>0</v>
      </c>
      <c r="H141" s="43">
        <f>IFERROR('4.1 取引係数表'!H141/'4.1 取引係数表'!H$201,0)</f>
        <v>2.3850085178875641E-3</v>
      </c>
      <c r="I141" s="43">
        <f>IFERROR('4.1 取引係数表'!I141/'4.1 取引係数表'!I$201,0)</f>
        <v>2.6692608880920414E-3</v>
      </c>
      <c r="J141" s="43">
        <f>IFERROR('4.1 取引係数表'!J141/'4.1 取引係数表'!J$201,0)</f>
        <v>2.0070948469006721E-3</v>
      </c>
      <c r="K141" s="43">
        <f>IFERROR('4.1 取引係数表'!K141/'4.1 取引係数表'!K$201,0)</f>
        <v>5.8054189439113597E-5</v>
      </c>
      <c r="L141" s="43">
        <f>IFERROR('4.1 取引係数表'!L141/'4.1 取引係数表'!L$201,0)</f>
        <v>6.3579527392179723E-4</v>
      </c>
      <c r="M141" s="43">
        <f>IFERROR('4.1 取引係数表'!M141/'4.1 取引係数表'!M$201,0)</f>
        <v>1.3297872340425532E-3</v>
      </c>
      <c r="N141" s="43">
        <f>IFERROR('4.1 取引係数表'!N141/'4.1 取引係数表'!N$201,0)</f>
        <v>0</v>
      </c>
      <c r="O141" s="43">
        <f>IFERROR('4.1 取引係数表'!O141/'4.1 取引係数表'!O$201,0)</f>
        <v>3.6084799278304014E-3</v>
      </c>
      <c r="P141" s="43">
        <f>IFERROR('4.1 取引係数表'!P141/'4.1 取引係数表'!P$201,0)</f>
        <v>0</v>
      </c>
      <c r="Q141" s="43">
        <f>IFERROR('4.1 取引係数表'!Q141/'4.1 取引係数表'!Q$201,0)</f>
        <v>0</v>
      </c>
      <c r="R141" s="43">
        <f>IFERROR('4.1 取引係数表'!R141/'4.1 取引係数表'!R$201,0)</f>
        <v>4.4689800210304942E-3</v>
      </c>
      <c r="S141" s="43">
        <f>IFERROR('4.1 取引係数表'!S141/'4.1 取引係数表'!S$201,0)</f>
        <v>0</v>
      </c>
      <c r="T141" s="43">
        <f>IFERROR('4.1 取引係数表'!T141/'4.1 取引係数表'!T$201,0)</f>
        <v>0</v>
      </c>
      <c r="U141" s="43">
        <f>IFERROR('4.1 取引係数表'!U141/'4.1 取引係数表'!U$201,0)</f>
        <v>4.9480455220188031E-4</v>
      </c>
      <c r="V141" s="43">
        <f>IFERROR('4.1 取引係数表'!V141/'4.1 取引係数表'!V$201,0)</f>
        <v>0</v>
      </c>
      <c r="W141" s="43">
        <f>IFERROR('4.1 取引係数表'!W141/'4.1 取引係数表'!W$201,0)</f>
        <v>1.1006029732003176E-3</v>
      </c>
      <c r="X141" s="43">
        <f>IFERROR('4.1 取引係数表'!X141/'4.1 取引係数表'!X$201,0)</f>
        <v>4.3215211754537599E-4</v>
      </c>
      <c r="Y141" s="43">
        <f>IFERROR('4.1 取引係数表'!Y141/'4.1 取引係数表'!Y$201,0)</f>
        <v>1.4293313947434682E-3</v>
      </c>
      <c r="Z141" s="43">
        <f>IFERROR('4.1 取引係数表'!Z141/'4.1 取引係数表'!Z$201,0)</f>
        <v>6.114204069566931E-3</v>
      </c>
      <c r="AA141" s="43">
        <f>IFERROR('4.1 取引係数表'!AA141/'4.1 取引係数表'!AA$201,0)</f>
        <v>4.1502839667977281E-3</v>
      </c>
      <c r="AB141" s="43">
        <f>IFERROR('4.1 取引係数表'!AB141/'4.1 取引係数表'!AB$201,0)</f>
        <v>9.6094083940804747E-3</v>
      </c>
      <c r="AC141" s="43">
        <f>IFERROR('4.1 取引係数表'!AC141/'4.1 取引係数表'!AC$201,0)</f>
        <v>5.2096523280633841E-3</v>
      </c>
      <c r="AD141" s="43">
        <f>IFERROR('4.1 取引係数表'!AD141/'4.1 取引係数表'!AD$201,0)</f>
        <v>5.0474735348684926E-3</v>
      </c>
      <c r="AE141" s="43">
        <f>IFERROR('4.1 取引係数表'!AE141/'4.1 取引係数表'!AE$201,0)</f>
        <v>1.8973531922967461E-4</v>
      </c>
      <c r="AF141" s="43">
        <f>IFERROR('4.1 取引係数表'!AF141/'4.1 取引係数表'!AF$201,0)</f>
        <v>0</v>
      </c>
      <c r="AG141" s="43">
        <f>IFERROR('4.1 取引係数表'!AG141/'4.1 取引係数表'!AG$201,0)</f>
        <v>0</v>
      </c>
      <c r="AH141" s="43">
        <f>IFERROR('4.1 取引係数表'!AH141/'4.1 取引係数表'!AH$201,0)</f>
        <v>0</v>
      </c>
      <c r="AI141" s="43">
        <f>IFERROR('4.1 取引係数表'!AI141/'4.1 取引係数表'!AI$201,0)</f>
        <v>0</v>
      </c>
      <c r="AJ141" s="43">
        <f>IFERROR('4.1 取引係数表'!AJ141/'4.1 取引係数表'!AJ$201,0)</f>
        <v>0</v>
      </c>
      <c r="AK141" s="43">
        <f>IFERROR('4.1 取引係数表'!AK141/'4.1 取引係数表'!AK$201,0)</f>
        <v>0</v>
      </c>
      <c r="AL141" s="43">
        <f>IFERROR('4.1 取引係数表'!AL141/'4.1 取引係数表'!AL$201,0)</f>
        <v>3.9403397358212086E-4</v>
      </c>
      <c r="AM141" s="43">
        <f>IFERROR('4.1 取引係数表'!AM141/'4.1 取引係数表'!AM$201,0)</f>
        <v>0</v>
      </c>
      <c r="AN141" s="43">
        <f>IFERROR('4.1 取引係数表'!AN141/'4.1 取引係数表'!AN$201,0)</f>
        <v>6.5775049331286996E-4</v>
      </c>
      <c r="AO141" s="43">
        <f>IFERROR('4.1 取引係数表'!AO141/'4.1 取引係数表'!AO$201,0)</f>
        <v>6.215040397762585E-4</v>
      </c>
      <c r="AP141" s="43">
        <f>IFERROR('4.1 取引係数表'!AP141/'4.1 取引係数表'!AP$201,0)</f>
        <v>5.1894634671382036E-4</v>
      </c>
      <c r="AQ141" s="43">
        <f>IFERROR('4.1 取引係数表'!AQ141/'4.1 取引係数表'!AQ$201,0)</f>
        <v>7.4621803134115731E-4</v>
      </c>
      <c r="AR141" s="43">
        <f>IFERROR('4.1 取引係数表'!AR141/'4.1 取引係数表'!AR$201,0)</f>
        <v>0</v>
      </c>
      <c r="AS141" s="43">
        <f>IFERROR('4.1 取引係数表'!AS141/'4.1 取引係数表'!AS$201,0)</f>
        <v>0</v>
      </c>
      <c r="AT141" s="43">
        <f>IFERROR('4.1 取引係数表'!AT141/'4.1 取引係数表'!AT$201,0)</f>
        <v>0</v>
      </c>
      <c r="AU141" s="43">
        <f>IFERROR('4.1 取引係数表'!AU141/'4.1 取引係数表'!AU$201,0)</f>
        <v>5.4864667154352594E-4</v>
      </c>
      <c r="AV141" s="43">
        <f>IFERROR('4.1 取引係数表'!AV141/'4.1 取引係数表'!AV$201,0)</f>
        <v>0</v>
      </c>
      <c r="AW141" s="43">
        <f>IFERROR('4.1 取引係数表'!AW141/'4.1 取引係数表'!AW$201,0)</f>
        <v>8.5237683559655241E-4</v>
      </c>
      <c r="AX141" s="43">
        <f>IFERROR('4.1 取引係数表'!AX141/'4.1 取引係数表'!AX$201,0)</f>
        <v>0</v>
      </c>
      <c r="AY141" s="43">
        <f>IFERROR('4.1 取引係数表'!AY141/'4.1 取引係数表'!AY$201,0)</f>
        <v>0</v>
      </c>
      <c r="AZ141" s="43">
        <f>IFERROR('4.1 取引係数表'!AZ141/'4.1 取引係数表'!AZ$201,0)</f>
        <v>0</v>
      </c>
      <c r="BA141" s="43">
        <f>IFERROR('4.1 取引係数表'!BA141/'4.1 取引係数表'!BA$201,0)</f>
        <v>0</v>
      </c>
      <c r="BB141" s="43">
        <f>IFERROR('4.1 取引係数表'!BB141/'4.1 取引係数表'!BB$201,0)</f>
        <v>2.2966507177033493E-2</v>
      </c>
      <c r="BC141" s="43">
        <f>IFERROR('4.1 取引係数表'!BC141/'4.1 取引係数表'!BC$201,0)</f>
        <v>0</v>
      </c>
      <c r="BD141" s="43">
        <f>IFERROR('4.1 取引係数表'!BD141/'4.1 取引係数表'!BD$201,0)</f>
        <v>0</v>
      </c>
      <c r="BE141" s="43">
        <f>IFERROR('4.1 取引係数表'!BE141/'4.1 取引係数表'!BE$201,0)</f>
        <v>0</v>
      </c>
      <c r="BF141" s="43">
        <f>IFERROR('4.1 取引係数表'!BF141/'4.1 取引係数表'!BF$201,0)</f>
        <v>0</v>
      </c>
      <c r="BG141" s="43">
        <f>IFERROR('4.1 取引係数表'!BG141/'4.1 取引係数表'!BG$201,0)</f>
        <v>0</v>
      </c>
      <c r="BH141" s="43">
        <f>IFERROR('4.1 取引係数表'!BH141/'4.1 取引係数表'!BH$201,0)</f>
        <v>0</v>
      </c>
      <c r="BI141" s="43">
        <f>IFERROR('4.1 取引係数表'!BI141/'4.1 取引係数表'!BI$201,0)</f>
        <v>1.2431556598502627E-3</v>
      </c>
      <c r="BJ141" s="43">
        <f>IFERROR('4.1 取引係数表'!BJ141/'4.1 取引係数表'!BJ$201,0)</f>
        <v>0</v>
      </c>
      <c r="BK141" s="43">
        <f>IFERROR('4.1 取引係数表'!BK141/'4.1 取引係数表'!BK$201,0)</f>
        <v>0</v>
      </c>
      <c r="BL141" s="43">
        <f>IFERROR('4.1 取引係数表'!BL141/'4.1 取引係数表'!BL$201,0)</f>
        <v>0</v>
      </c>
      <c r="BM141" s="43">
        <f>IFERROR('4.1 取引係数表'!BM141/'4.1 取引係数表'!BM$201,0)</f>
        <v>0</v>
      </c>
      <c r="BN141" s="43">
        <f>IFERROR('4.1 取引係数表'!BN141/'4.1 取引係数表'!BN$201,0)</f>
        <v>7.0584083289218285E-4</v>
      </c>
      <c r="BO141" s="43">
        <f>IFERROR('4.1 取引係数表'!BO141/'4.1 取引係数表'!BO$201,0)</f>
        <v>1.460254200207704E-3</v>
      </c>
      <c r="BP141" s="43">
        <f>IFERROR('4.1 取引係数表'!BP141/'4.1 取引係数表'!BP$201,0)</f>
        <v>0</v>
      </c>
      <c r="BQ141" s="43">
        <f>IFERROR('4.1 取引係数表'!BQ141/'4.1 取引係数表'!BQ$201,0)</f>
        <v>2.1941394702241876E-3</v>
      </c>
      <c r="BR141" s="43">
        <f>IFERROR('4.1 取引係数表'!BR141/'4.1 取引係数表'!BR$201,0)</f>
        <v>0</v>
      </c>
      <c r="BS141" s="43">
        <f>IFERROR('4.1 取引係数表'!BS141/'4.1 取引係数表'!BS$201,0)</f>
        <v>0</v>
      </c>
      <c r="BT141" s="43">
        <f>IFERROR('4.1 取引係数表'!BT141/'4.1 取引係数表'!BT$201,0)</f>
        <v>0</v>
      </c>
      <c r="BU141" s="43">
        <f>IFERROR('4.1 取引係数表'!BU141/'4.1 取引係数表'!BU$201,0)</f>
        <v>0</v>
      </c>
      <c r="BV141" s="43">
        <f>IFERROR('4.1 取引係数表'!BV141/'4.1 取引係数表'!BV$201,0)</f>
        <v>0</v>
      </c>
      <c r="BW141" s="43">
        <f>IFERROR('4.1 取引係数表'!BW141/'4.1 取引係数表'!BW$201,0)</f>
        <v>0</v>
      </c>
      <c r="BX141" s="43">
        <f>IFERROR('4.1 取引係数表'!BX141/'4.1 取引係数表'!BX$201,0)</f>
        <v>2.9630727063965331E-4</v>
      </c>
      <c r="BY141" s="43">
        <f>IFERROR('4.1 取引係数表'!BY141/'4.1 取引係数表'!BY$201,0)</f>
        <v>5.7576794995487226E-3</v>
      </c>
      <c r="BZ141" s="43">
        <f>IFERROR('4.1 取引係数表'!BZ141/'4.1 取引係数表'!BZ$201,0)</f>
        <v>0</v>
      </c>
      <c r="CA141" s="43">
        <f>IFERROR('4.1 取引係数表'!CA141/'4.1 取引係数表'!CA$201,0)</f>
        <v>3.3746898263027295E-3</v>
      </c>
      <c r="CB141" s="43">
        <f>IFERROR('4.1 取引係数表'!CB141/'4.1 取引係数表'!CB$201,0)</f>
        <v>0</v>
      </c>
      <c r="CC141" s="43">
        <f>IFERROR('4.1 取引係数表'!CC141/'4.1 取引係数表'!CC$201,0)</f>
        <v>0</v>
      </c>
      <c r="CD141" s="43">
        <f>IFERROR('4.1 取引係数表'!CD141/'4.1 取引係数表'!CD$201,0)</f>
        <v>0</v>
      </c>
      <c r="CE141" s="43">
        <f>IFERROR('4.1 取引係数表'!CE141/'4.1 取引係数表'!CE$201,0)</f>
        <v>0</v>
      </c>
      <c r="CF141" s="43">
        <f>IFERROR('4.1 取引係数表'!CF141/'4.1 取引係数表'!CF$201,0)</f>
        <v>3.2375933341733179E-3</v>
      </c>
      <c r="CG141" s="43">
        <f>IFERROR('4.1 取引係数表'!CG141/'4.1 取引係数表'!CG$201,0)</f>
        <v>0</v>
      </c>
      <c r="CH141" s="43">
        <f>IFERROR('4.1 取引係数表'!CH141/'4.1 取引係数表'!CH$201,0)</f>
        <v>2.9499105193809123E-4</v>
      </c>
      <c r="CI141" s="43">
        <f>IFERROR('4.1 取引係数表'!CI141/'4.1 取引係数表'!CI$201,0)</f>
        <v>3.2111034173140868E-3</v>
      </c>
      <c r="CJ141" s="43">
        <f>IFERROR('4.1 取引係数表'!CJ141/'4.1 取引係数表'!CJ$201,0)</f>
        <v>0</v>
      </c>
      <c r="CK141" s="43">
        <f>IFERROR('4.1 取引係数表'!CK141/'4.1 取引係数表'!CK$201,0)</f>
        <v>0</v>
      </c>
      <c r="CL141" s="43">
        <f>IFERROR('4.1 取引係数表'!CL141/'4.1 取引係数表'!CL$201,0)</f>
        <v>1.6417412718364415E-3</v>
      </c>
      <c r="CM141" s="43">
        <f>IFERROR('4.1 取引係数表'!CM141/'4.1 取引係数表'!CM$201,0)</f>
        <v>7.5285007528500751E-4</v>
      </c>
      <c r="CN141" s="43">
        <f>IFERROR('4.1 取引係数表'!CN141/'4.1 取引係数表'!CN$201,0)</f>
        <v>2.4344474311507837E-3</v>
      </c>
      <c r="CO141" s="43">
        <f>IFERROR('4.1 取引係数表'!CO141/'4.1 取引係数表'!CO$201,0)</f>
        <v>7.9111316214523515E-4</v>
      </c>
      <c r="CP141" s="43">
        <f>IFERROR('4.1 取引係数表'!CP141/'4.1 取引係数表'!CP$201,0)</f>
        <v>9.3041584115065073E-4</v>
      </c>
      <c r="CQ141" s="43">
        <f>IFERROR('4.1 取引係数表'!CQ141/'4.1 取引係数表'!CQ$201,0)</f>
        <v>0</v>
      </c>
      <c r="CR141" s="43">
        <f>IFERROR('4.1 取引係数表'!CR141/'4.1 取引係数表'!CR$201,0)</f>
        <v>0</v>
      </c>
      <c r="CS141" s="43">
        <f>IFERROR('4.1 取引係数表'!CS141/'4.1 取引係数表'!CS$201,0)</f>
        <v>0</v>
      </c>
      <c r="CT141" s="43">
        <f>IFERROR('4.1 取引係数表'!CT141/'4.1 取引係数表'!CT$201,0)</f>
        <v>1.2460340351889241E-3</v>
      </c>
      <c r="CU141" s="43">
        <f>IFERROR('4.1 取引係数表'!CU141/'4.1 取引係数表'!CU$201,0)</f>
        <v>0</v>
      </c>
      <c r="CV141" s="43">
        <f>IFERROR('4.1 取引係数表'!CV141/'4.1 取引係数表'!CV$201,0)</f>
        <v>1.225296442687747E-3</v>
      </c>
      <c r="CW141" s="43">
        <f>IFERROR('4.1 取引係数表'!CW141/'4.1 取引係数表'!CW$201,0)</f>
        <v>0</v>
      </c>
      <c r="CX141" s="43">
        <f>IFERROR('4.1 取引係数表'!CX141/'4.1 取引係数表'!CX$201,0)</f>
        <v>0</v>
      </c>
      <c r="CY141" s="43">
        <f>IFERROR('4.1 取引係数表'!CY141/'4.1 取引係数表'!CY$201,0)</f>
        <v>5.6338028169014088E-4</v>
      </c>
      <c r="CZ141" s="43">
        <f>IFERROR('4.1 取引係数表'!CZ141/'4.1 取引係数表'!CZ$201,0)</f>
        <v>1.0014348917852444E-3</v>
      </c>
      <c r="DA141" s="43">
        <f>IFERROR('4.1 取引係数表'!DA141/'4.1 取引係数表'!DA$201,0)</f>
        <v>0</v>
      </c>
      <c r="DB141" s="43">
        <f>IFERROR('4.1 取引係数表'!DB141/'4.1 取引係数表'!DB$201,0)</f>
        <v>1.6192621796676993E-3</v>
      </c>
      <c r="DC141" s="43">
        <f>IFERROR('4.1 取引係数表'!DC141/'4.1 取引係数表'!DC$201,0)</f>
        <v>9.0720580611715915E-4</v>
      </c>
      <c r="DD141" s="43">
        <f>IFERROR('4.1 取引係数表'!DD141/'4.1 取引係数表'!DD$201,0)</f>
        <v>0</v>
      </c>
      <c r="DE141" s="43">
        <f>IFERROR('4.1 取引係数表'!DE141/'4.1 取引係数表'!DE$201,0)</f>
        <v>8.1505186303696905E-4</v>
      </c>
      <c r="DF141" s="43">
        <f>IFERROR('4.1 取引係数表'!DF141/'4.1 取引係数表'!DF$201,0)</f>
        <v>0</v>
      </c>
      <c r="DG141" s="43">
        <f>IFERROR('4.1 取引係数表'!DG141/'4.1 取引係数表'!DG$201,0)</f>
        <v>0</v>
      </c>
      <c r="DH141" s="43">
        <f>IFERROR('4.1 取引係数表'!DH141/'4.1 取引係数表'!DH$201,0)</f>
        <v>0</v>
      </c>
      <c r="DI141" s="43">
        <f>IFERROR('4.1 取引係数表'!DI141/'4.1 取引係数表'!DI$201,0)</f>
        <v>0</v>
      </c>
      <c r="DJ141" s="43">
        <f>IFERROR('4.1 取引係数表'!DJ141/'4.1 取引係数表'!DJ$201,0)</f>
        <v>0</v>
      </c>
      <c r="DK141" s="43">
        <f>IFERROR('4.1 取引係数表'!DK141/'4.1 取引係数表'!DK$201,0)</f>
        <v>7.4493927125506075E-4</v>
      </c>
      <c r="DL141" s="43">
        <f>IFERROR('4.1 取引係数表'!DL141/'4.1 取引係数表'!DL$201,0)</f>
        <v>1.056076062696241E-4</v>
      </c>
      <c r="DM141" s="43">
        <f>IFERROR('4.1 取引係数表'!DM141/'4.1 取引係数表'!DM$201,0)</f>
        <v>0</v>
      </c>
      <c r="DN141" s="43">
        <f>IFERROR('4.1 取引係数表'!DN141/'4.1 取引係数表'!DN$201,0)</f>
        <v>0</v>
      </c>
      <c r="DO141" s="43">
        <f>IFERROR('4.1 取引係数表'!DO141/'4.1 取引係数表'!DO$201,0)</f>
        <v>0</v>
      </c>
      <c r="DP141" s="43">
        <f>IFERROR('4.1 取引係数表'!DP141/'4.1 取引係数表'!DP$201,0)</f>
        <v>4.5845272206303727E-4</v>
      </c>
      <c r="DQ141" s="43">
        <f>IFERROR('4.1 取引係数表'!DQ141/'4.1 取引係数表'!DQ$201,0)</f>
        <v>0</v>
      </c>
      <c r="DR141" s="43">
        <f>IFERROR('4.1 取引係数表'!DR141/'4.1 取引係数表'!DR$201,0)</f>
        <v>5.7636887608069167E-4</v>
      </c>
      <c r="DS141" s="43">
        <f>IFERROR('4.1 取引係数表'!DS141/'4.1 取引係数表'!DS$201,0)</f>
        <v>0</v>
      </c>
      <c r="DT141" s="43">
        <f>IFERROR('4.1 取引係数表'!DT141/'4.1 取引係数表'!DT$201,0)</f>
        <v>1.594896331738437E-3</v>
      </c>
      <c r="DU141" s="43">
        <f>IFERROR('4.1 取引係数表'!DU141/'4.1 取引係数表'!DU$201,0)</f>
        <v>0</v>
      </c>
      <c r="DV141" s="43">
        <f>IFERROR('4.1 取引係数表'!DV141/'4.1 取引係数表'!DV$201,0)</f>
        <v>0</v>
      </c>
      <c r="DW141" s="43">
        <f>IFERROR('4.1 取引係数表'!DW141/'4.1 取引係数表'!DW$201,0)</f>
        <v>0</v>
      </c>
      <c r="DX141" s="43">
        <f>IFERROR('4.1 取引係数表'!DX141/'4.1 取引係数表'!DX$201,0)</f>
        <v>0</v>
      </c>
      <c r="DY141" s="43">
        <f>IFERROR('4.1 取引係数表'!DY141/'4.1 取引係数表'!DY$201,0)</f>
        <v>3.4277879341864715E-3</v>
      </c>
      <c r="DZ141" s="43">
        <f>IFERROR('4.1 取引係数表'!DZ141/'4.1 取引係数表'!DZ$201,0)</f>
        <v>1.5115786927867466E-3</v>
      </c>
      <c r="EA141" s="43">
        <f>IFERROR('4.1 取引係数表'!EA141/'4.1 取引係数表'!EA$201,0)</f>
        <v>1.0925899985992436E-3</v>
      </c>
      <c r="EB141" s="43">
        <f>IFERROR('4.1 取引係数表'!EB141/'4.1 取引係数表'!EB$201,0)</f>
        <v>1.1129610997836403E-3</v>
      </c>
      <c r="EC141" s="43">
        <f>IFERROR('4.1 取引係数表'!EC141/'4.1 取引係数表'!EC$201,0)</f>
        <v>1.5853427853391824E-3</v>
      </c>
      <c r="ED141" s="43">
        <f>IFERROR('4.1 取引係数表'!ED141/'4.1 取引係数表'!ED$201,0)</f>
        <v>5.3872238022314588E-4</v>
      </c>
      <c r="EE141" s="43">
        <f>IFERROR('4.1 取引係数表'!EE141/'4.1 取引係数表'!EE$201,0)</f>
        <v>6.7511498052011984E-4</v>
      </c>
      <c r="EF141" s="43">
        <f>IFERROR('4.1 取引係数表'!EF141/'4.1 取引係数表'!EF$201,0)</f>
        <v>1.075832092266131E-3</v>
      </c>
      <c r="EG141" s="43">
        <f>IFERROR('4.1 取引係数表'!EG141/'4.1 取引係数表'!EG$201,0)</f>
        <v>0</v>
      </c>
      <c r="EH141" s="43">
        <f>IFERROR('4.1 取引係数表'!EH141/'4.1 取引係数表'!EH$201,0)</f>
        <v>0</v>
      </c>
      <c r="EI141" s="43">
        <f>IFERROR('4.1 取引係数表'!EI141/'4.1 取引係数表'!EI$201,0)</f>
        <v>0.13258221252024505</v>
      </c>
      <c r="EJ141" s="43">
        <f>IFERROR('4.1 取引係数表'!EJ141/'4.1 取引係数表'!EJ$201,0)</f>
        <v>1.2231180485121453E-2</v>
      </c>
      <c r="EK141" s="43">
        <f>IFERROR('4.1 取引係数表'!EK141/'4.1 取引係数表'!EK$201,0)</f>
        <v>8.5714538187152249E-4</v>
      </c>
      <c r="EL141" s="43">
        <f>IFERROR('4.1 取引係数表'!EL141/'4.1 取引係数表'!EL$201,0)</f>
        <v>5.2342912434571358E-3</v>
      </c>
      <c r="EM141" s="43">
        <f>IFERROR('4.1 取引係数表'!EM141/'4.1 取引係数表'!EM$201,0)</f>
        <v>1.1976390935178904E-3</v>
      </c>
      <c r="EN141" s="43">
        <f>IFERROR('4.1 取引係数表'!EN141/'4.1 取引係数表'!EN$201,0)</f>
        <v>2.280130293159609E-3</v>
      </c>
      <c r="EO141" s="43">
        <f>IFERROR('4.1 取引係数表'!EO141/'4.1 取引係数表'!EO$201,0)</f>
        <v>1.9418373480049934E-3</v>
      </c>
      <c r="EP141" s="43">
        <f>IFERROR('4.1 取引係数表'!EP141/'4.1 取引係数表'!EP$201,0)</f>
        <v>3.5885532785633571E-4</v>
      </c>
      <c r="EQ141" s="43">
        <f>IFERROR('4.1 取引係数表'!EQ141/'4.1 取引係数表'!EQ$201,0)</f>
        <v>0</v>
      </c>
      <c r="ER141" s="43">
        <f>IFERROR('4.1 取引係数表'!ER141/'4.1 取引係数表'!ER$201,0)</f>
        <v>6.1899449382804908E-3</v>
      </c>
      <c r="ES141" s="43">
        <f>IFERROR('4.1 取引係数表'!ES141/'4.1 取引係数表'!ES$201,0)</f>
        <v>0</v>
      </c>
      <c r="ET141" s="43">
        <f>IFERROR('4.1 取引係数表'!ET141/'4.1 取引係数表'!ET$201,0)</f>
        <v>1.9240136385776912E-3</v>
      </c>
      <c r="EU141" s="43">
        <f>IFERROR('4.1 取引係数表'!EU141/'4.1 取引係数表'!EU$201,0)</f>
        <v>1.7106248812066055E-3</v>
      </c>
      <c r="EV141" s="43">
        <f>IFERROR('4.1 取引係数表'!EV141/'4.1 取引係数表'!EV$201,0)</f>
        <v>0</v>
      </c>
      <c r="EW141" s="43">
        <f>IFERROR('4.1 取引係数表'!EW141/'4.1 取引係数表'!EW$201,0)</f>
        <v>0</v>
      </c>
      <c r="EX141" s="43">
        <f>IFERROR('4.1 取引係数表'!EX141/'4.1 取引係数表'!EX$201,0)</f>
        <v>0</v>
      </c>
      <c r="EY141" s="43">
        <f>IFERROR('4.1 取引係数表'!EY141/'4.1 取引係数表'!EY$201,0)</f>
        <v>0</v>
      </c>
      <c r="EZ141" s="43">
        <f>IFERROR('4.1 取引係数表'!EZ141/'4.1 取引係数表'!EZ$201,0)</f>
        <v>0</v>
      </c>
      <c r="FA141" s="43">
        <f>IFERROR('4.1 取引係数表'!FA141/'4.1 取引係数表'!FA$201,0)</f>
        <v>4.9581513828238716E-3</v>
      </c>
      <c r="FB141" s="43">
        <f>IFERROR('4.1 取引係数表'!FB141/'4.1 取引係数表'!FB$201,0)</f>
        <v>1.3043478260869566E-3</v>
      </c>
      <c r="FC141" s="43">
        <f>IFERROR('4.1 取引係数表'!FC141/'4.1 取引係数表'!FC$201,0)</f>
        <v>7.4103537427906855E-3</v>
      </c>
      <c r="FD141" s="43">
        <f>IFERROR('4.1 取引係数表'!FD141/'4.1 取引係数表'!FD$201,0)</f>
        <v>8.9556127267398312E-4</v>
      </c>
      <c r="FE141" s="43">
        <f>IFERROR('4.1 取引係数表'!FE141/'4.1 取引係数表'!FE$201,0)</f>
        <v>0</v>
      </c>
      <c r="FF141" s="43">
        <f>IFERROR('4.1 取引係数表'!FF141/'4.1 取引係数表'!FF$201,0)</f>
        <v>2.6631158455392811E-3</v>
      </c>
      <c r="FG141" s="43">
        <f>IFERROR('4.1 取引係数表'!FG141/'4.1 取引係数表'!FG$201,0)</f>
        <v>1.4065247118577847E-3</v>
      </c>
      <c r="FH141" s="43">
        <f>IFERROR('4.1 取引係数表'!FH141/'4.1 取引係数表'!FH$201,0)</f>
        <v>1.6139444803098772E-4</v>
      </c>
      <c r="FI141" s="43">
        <f>IFERROR('4.1 取引係数表'!FI141/'4.1 取引係数表'!FI$201,0)</f>
        <v>0</v>
      </c>
      <c r="FJ141" s="43">
        <f>IFERROR('4.1 取引係数表'!FJ141/'4.1 取引係数表'!FJ$201,0)</f>
        <v>4.9813200498132002E-4</v>
      </c>
      <c r="FK141" s="43">
        <f>IFERROR('4.1 取引係数表'!FK141/'4.1 取引係数表'!FK$201,0)</f>
        <v>3.9966832504145936E-3</v>
      </c>
      <c r="FL141" s="43">
        <f>IFERROR('4.1 取引係数表'!FL141/'4.1 取引係数表'!FL$201,0)</f>
        <v>6.9711319002923157E-3</v>
      </c>
      <c r="FM141" s="43">
        <f>IFERROR('4.1 取引係数表'!FM141/'4.1 取引係数表'!FM$201,0)</f>
        <v>7.9729419857830774E-3</v>
      </c>
      <c r="FN141" s="43">
        <f>IFERROR('4.1 取引係数表'!FN141/'4.1 取引係数表'!FN$201,0)</f>
        <v>2.1142295221389464E-2</v>
      </c>
      <c r="FO141" s="43">
        <f>IFERROR('4.1 取引係数表'!FO141/'4.1 取引係数表'!FO$201,0)</f>
        <v>0</v>
      </c>
      <c r="FP141" s="43">
        <f>IFERROR('4.1 取引係数表'!FP141/'4.1 取引係数表'!FP$201,0)</f>
        <v>5.7081844688103159E-3</v>
      </c>
      <c r="FQ141" s="43">
        <f>IFERROR('4.1 取引係数表'!FQ141/'4.1 取引係数表'!FQ$201,0)</f>
        <v>6.09821240374093E-3</v>
      </c>
      <c r="FR141" s="43">
        <f>IFERROR('4.1 取引係数表'!FR141/'4.1 取引係数表'!FR$201,0)</f>
        <v>5.4179450722143235E-3</v>
      </c>
      <c r="FS141" s="43">
        <f>IFERROR('4.1 取引係数表'!FS141/'4.1 取引係数表'!FS$201,0)</f>
        <v>9.2152111926957908E-3</v>
      </c>
      <c r="FT141" s="43">
        <f>IFERROR('4.1 取引係数表'!FT141/'4.1 取引係数表'!FT$201,0)</f>
        <v>7.8527238709148756E-3</v>
      </c>
      <c r="FU141" s="43">
        <f>IFERROR('4.1 取引係数表'!FU141/'4.1 取引係数表'!FU$201,0)</f>
        <v>3.2642763946596825E-3</v>
      </c>
      <c r="FV141" s="43">
        <f>IFERROR('4.1 取引係数表'!FV141/'4.1 取引係数表'!FV$201,0)</f>
        <v>0</v>
      </c>
      <c r="FW141" s="43">
        <f>IFERROR('4.1 取引係数表'!FW141/'4.1 取引係数表'!FW$201,0)</f>
        <v>2.0845463236509749E-4</v>
      </c>
      <c r="FX141" s="43">
        <f>IFERROR('4.1 取引係数表'!FX141/'4.1 取引係数表'!FX$201,0)</f>
        <v>1.5529368776833836E-3</v>
      </c>
      <c r="FY141" s="43">
        <f>IFERROR('4.1 取引係数表'!FY141/'4.1 取引係数表'!FY$201,0)</f>
        <v>3.2823752160001324E-3</v>
      </c>
      <c r="FZ141" s="43">
        <f>IFERROR('4.1 取引係数表'!FZ141/'4.1 取引係数表'!FZ$201,0)</f>
        <v>8.5923380047998573E-4</v>
      </c>
      <c r="GA141" s="43">
        <f>IFERROR('4.1 取引係数表'!GA141/'4.1 取引係数表'!GA$201,0)</f>
        <v>1.0099767817145753E-3</v>
      </c>
      <c r="GB141" s="43">
        <f>IFERROR('4.1 取引係数表'!GB141/'4.1 取引係数表'!GB$201,0)</f>
        <v>6.5546031392630525E-3</v>
      </c>
      <c r="GC141" s="43">
        <f>IFERROR('4.1 取引係数表'!GC141/'4.1 取引係数表'!GC$201,0)</f>
        <v>1.4188280028545436E-2</v>
      </c>
      <c r="GD141" s="43">
        <f>IFERROR('4.1 取引係数表'!GD141/'4.1 取引係数表'!GD$201,0)</f>
        <v>1.3796029187171221E-2</v>
      </c>
      <c r="GE141" s="43">
        <f>IFERROR('4.1 取引係数表'!GE141/'4.1 取引係数表'!GE$201,0)</f>
        <v>2.2865479115479117E-2</v>
      </c>
      <c r="GF141" s="43">
        <f>IFERROR('4.1 取引係数表'!GF141/'4.1 取引係数表'!GF$201,0)</f>
        <v>5.5275062917843967E-3</v>
      </c>
      <c r="GG141" s="43">
        <f>IFERROR('4.1 取引係数表'!GG141/'4.1 取引係数表'!GG$201,0)</f>
        <v>0</v>
      </c>
      <c r="GH141" s="44">
        <f>IFERROR('4.1 取引係数表'!GH141/'4.1 取引係数表'!GH$201,0)</f>
        <v>1.0538277436024403E-2</v>
      </c>
    </row>
    <row r="142" spans="1:190" s="13" customFormat="1">
      <c r="A142" s="10" t="s">
        <v>137</v>
      </c>
      <c r="B142" s="11" t="s">
        <v>326</v>
      </c>
      <c r="C142" s="43">
        <f>IFERROR('4.1 取引係数表'!C142/'4.1 取引係数表'!C$201,0)</f>
        <v>0</v>
      </c>
      <c r="D142" s="43">
        <f>IFERROR('4.1 取引係数表'!D142/'4.1 取引係数表'!D$201,0)</f>
        <v>0</v>
      </c>
      <c r="E142" s="43">
        <f>IFERROR('4.1 取引係数表'!E142/'4.1 取引係数表'!E$201,0)</f>
        <v>0</v>
      </c>
      <c r="F142" s="43">
        <f>IFERROR('4.1 取引係数表'!F142/'4.1 取引係数表'!F$201,0)</f>
        <v>0</v>
      </c>
      <c r="G142" s="43">
        <f>IFERROR('4.1 取引係数表'!G142/'4.1 取引係数表'!G$201,0)</f>
        <v>0</v>
      </c>
      <c r="H142" s="43">
        <f>IFERROR('4.1 取引係数表'!H142/'4.1 取引係数表'!H$201,0)</f>
        <v>0</v>
      </c>
      <c r="I142" s="43">
        <f>IFERROR('4.1 取引係数表'!I142/'4.1 取引係数表'!I$201,0)</f>
        <v>3.2159769736048692E-4</v>
      </c>
      <c r="J142" s="43">
        <f>IFERROR('4.1 取引係数表'!J142/'4.1 取引係数表'!J$201,0)</f>
        <v>1.7270351008215085E-3</v>
      </c>
      <c r="K142" s="43">
        <f>IFERROR('4.1 取引係数表'!K142/'4.1 取引係数表'!K$201,0)</f>
        <v>0</v>
      </c>
      <c r="L142" s="43">
        <f>IFERROR('4.1 取引係数表'!L142/'4.1 取引係数表'!L$201,0)</f>
        <v>0</v>
      </c>
      <c r="M142" s="43">
        <f>IFERROR('4.1 取引係数表'!M142/'4.1 取引係数表'!M$201,0)</f>
        <v>0</v>
      </c>
      <c r="N142" s="43">
        <f>IFERROR('4.1 取引係数表'!N142/'4.1 取引係数表'!N$201,0)</f>
        <v>0</v>
      </c>
      <c r="O142" s="43">
        <f>IFERROR('4.1 取引係数表'!O142/'4.1 取引係数表'!O$201,0)</f>
        <v>0</v>
      </c>
      <c r="P142" s="43">
        <f>IFERROR('4.1 取引係数表'!P142/'4.1 取引係数表'!P$201,0)</f>
        <v>0</v>
      </c>
      <c r="Q142" s="43">
        <f>IFERROR('4.1 取引係数表'!Q142/'4.1 取引係数表'!Q$201,0)</f>
        <v>0</v>
      </c>
      <c r="R142" s="43">
        <f>IFERROR('4.1 取引係数表'!R142/'4.1 取引係数表'!R$201,0)</f>
        <v>2.0154223624255169E-3</v>
      </c>
      <c r="S142" s="43">
        <f>IFERROR('4.1 取引係数表'!S142/'4.1 取引係数表'!S$201,0)</f>
        <v>0</v>
      </c>
      <c r="T142" s="43">
        <f>IFERROR('4.1 取引係数表'!T142/'4.1 取引係数表'!T$201,0)</f>
        <v>0</v>
      </c>
      <c r="U142" s="43">
        <f>IFERROR('4.1 取引係数表'!U142/'4.1 取引係数表'!U$201,0)</f>
        <v>4.9480455220188031E-4</v>
      </c>
      <c r="V142" s="43">
        <f>IFERROR('4.1 取引係数表'!V142/'4.1 取引係数表'!V$201,0)</f>
        <v>0</v>
      </c>
      <c r="W142" s="43">
        <f>IFERROR('4.1 取引係数表'!W142/'4.1 取引係数表'!W$201,0)</f>
        <v>7.0753048277163278E-5</v>
      </c>
      <c r="X142" s="43">
        <f>IFERROR('4.1 取引係数表'!X142/'4.1 取引係数表'!X$201,0)</f>
        <v>0</v>
      </c>
      <c r="Y142" s="43">
        <f>IFERROR('4.1 取引係数表'!Y142/'4.1 取引係数表'!Y$201,0)</f>
        <v>8.3279851728165783E-3</v>
      </c>
      <c r="Z142" s="43">
        <f>IFERROR('4.1 取引係数表'!Z142/'4.1 取引係数表'!Z$201,0)</f>
        <v>1.9707345913189142E-4</v>
      </c>
      <c r="AA142" s="43">
        <f>IFERROR('4.1 取引係数表'!AA142/'4.1 取引係数表'!AA$201,0)</f>
        <v>2.1843599825251202E-4</v>
      </c>
      <c r="AB142" s="43">
        <f>IFERROR('4.1 取引係数表'!AB142/'4.1 取引係数表'!AB$201,0)</f>
        <v>9.9351902126823863E-5</v>
      </c>
      <c r="AC142" s="43">
        <f>IFERROR('4.1 取引係数表'!AC142/'4.1 取引係数表'!AC$201,0)</f>
        <v>4.3413769400528203E-4</v>
      </c>
      <c r="AD142" s="43">
        <f>IFERROR('4.1 取引係数表'!AD142/'4.1 取引係数表'!AD$201,0)</f>
        <v>3.0012004801920766E-4</v>
      </c>
      <c r="AE142" s="43">
        <f>IFERROR('4.1 取引係数表'!AE142/'4.1 取引係数表'!AE$201,0)</f>
        <v>3.7947063845934922E-4</v>
      </c>
      <c r="AF142" s="43">
        <f>IFERROR('4.1 取引係数表'!AF142/'4.1 取引係数表'!AF$201,0)</f>
        <v>0</v>
      </c>
      <c r="AG142" s="43">
        <f>IFERROR('4.1 取引係数表'!AG142/'4.1 取引係数表'!AG$201,0)</f>
        <v>0</v>
      </c>
      <c r="AH142" s="43">
        <f>IFERROR('4.1 取引係数表'!AH142/'4.1 取引係数表'!AH$201,0)</f>
        <v>0</v>
      </c>
      <c r="AI142" s="43">
        <f>IFERROR('4.1 取引係数表'!AI142/'4.1 取引係数表'!AI$201,0)</f>
        <v>0</v>
      </c>
      <c r="AJ142" s="43">
        <f>IFERROR('4.1 取引係数表'!AJ142/'4.1 取引係数表'!AJ$201,0)</f>
        <v>0</v>
      </c>
      <c r="AK142" s="43">
        <f>IFERROR('4.1 取引係数表'!AK142/'4.1 取引係数表'!AK$201,0)</f>
        <v>0</v>
      </c>
      <c r="AL142" s="43">
        <f>IFERROR('4.1 取引係数表'!AL142/'4.1 取引係数表'!AL$201,0)</f>
        <v>1.8956960928349459E-4</v>
      </c>
      <c r="AM142" s="43">
        <f>IFERROR('4.1 取引係数表'!AM142/'4.1 取引係数表'!AM$201,0)</f>
        <v>0</v>
      </c>
      <c r="AN142" s="43">
        <f>IFERROR('4.1 取引係数表'!AN142/'4.1 取引係数表'!AN$201,0)</f>
        <v>0</v>
      </c>
      <c r="AO142" s="43">
        <f>IFERROR('4.1 取引係数表'!AO142/'4.1 取引係数表'!AO$201,0)</f>
        <v>1.3673088875077689E-3</v>
      </c>
      <c r="AP142" s="43">
        <f>IFERROR('4.1 取引係数表'!AP142/'4.1 取引係数表'!AP$201,0)</f>
        <v>3.8440470126949649E-5</v>
      </c>
      <c r="AQ142" s="43">
        <f>IFERROR('4.1 取引係数表'!AQ142/'4.1 取引係数表'!AQ$201,0)</f>
        <v>2.7135201139678449E-4</v>
      </c>
      <c r="AR142" s="43">
        <f>IFERROR('4.1 取引係数表'!AR142/'4.1 取引係数表'!AR$201,0)</f>
        <v>0</v>
      </c>
      <c r="AS142" s="43">
        <f>IFERROR('4.1 取引係数表'!AS142/'4.1 取引係数表'!AS$201,0)</f>
        <v>0</v>
      </c>
      <c r="AT142" s="43">
        <f>IFERROR('4.1 取引係数表'!AT142/'4.1 取引係数表'!AT$201,0)</f>
        <v>0</v>
      </c>
      <c r="AU142" s="43">
        <f>IFERROR('4.1 取引係数表'!AU142/'4.1 取引係数表'!AU$201,0)</f>
        <v>1.82882223847842E-4</v>
      </c>
      <c r="AV142" s="43">
        <f>IFERROR('4.1 取引係数表'!AV142/'4.1 取引係数表'!AV$201,0)</f>
        <v>0</v>
      </c>
      <c r="AW142" s="43">
        <f>IFERROR('4.1 取引係数表'!AW142/'4.1 取引係数表'!AW$201,0)</f>
        <v>6.256162522549518E-4</v>
      </c>
      <c r="AX142" s="43">
        <f>IFERROR('4.1 取引係数表'!AX142/'4.1 取引係数表'!AX$201,0)</f>
        <v>0</v>
      </c>
      <c r="AY142" s="43">
        <f>IFERROR('4.1 取引係数表'!AY142/'4.1 取引係数表'!AY$201,0)</f>
        <v>0</v>
      </c>
      <c r="AZ142" s="43">
        <f>IFERROR('4.1 取引係数表'!AZ142/'4.1 取引係数表'!AZ$201,0)</f>
        <v>0</v>
      </c>
      <c r="BA142" s="43">
        <f>IFERROR('4.1 取引係数表'!BA142/'4.1 取引係数表'!BA$201,0)</f>
        <v>0</v>
      </c>
      <c r="BB142" s="43">
        <f>IFERROR('4.1 取引係数表'!BB142/'4.1 取引係数表'!BB$201,0)</f>
        <v>2.522836015658982E-3</v>
      </c>
      <c r="BC142" s="43">
        <f>IFERROR('4.1 取引係数表'!BC142/'4.1 取引係数表'!BC$201,0)</f>
        <v>0</v>
      </c>
      <c r="BD142" s="43">
        <f>IFERROR('4.1 取引係数表'!BD142/'4.1 取引係数表'!BD$201,0)</f>
        <v>0</v>
      </c>
      <c r="BE142" s="43">
        <f>IFERROR('4.1 取引係数表'!BE142/'4.1 取引係数表'!BE$201,0)</f>
        <v>0</v>
      </c>
      <c r="BF142" s="43">
        <f>IFERROR('4.1 取引係数表'!BF142/'4.1 取引係数表'!BF$201,0)</f>
        <v>0</v>
      </c>
      <c r="BG142" s="43">
        <f>IFERROR('4.1 取引係数表'!BG142/'4.1 取引係数表'!BG$201,0)</f>
        <v>0</v>
      </c>
      <c r="BH142" s="43">
        <f>IFERROR('4.1 取引係数表'!BH142/'4.1 取引係数表'!BH$201,0)</f>
        <v>0</v>
      </c>
      <c r="BI142" s="43">
        <f>IFERROR('4.1 取引係数表'!BI142/'4.1 取引係数表'!BI$201,0)</f>
        <v>0.11016594032852833</v>
      </c>
      <c r="BJ142" s="43">
        <f>IFERROR('4.1 取引係数表'!BJ142/'4.1 取引係数表'!BJ$201,0)</f>
        <v>0</v>
      </c>
      <c r="BK142" s="43">
        <f>IFERROR('4.1 取引係数表'!BK142/'4.1 取引係数表'!BK$201,0)</f>
        <v>0</v>
      </c>
      <c r="BL142" s="43">
        <f>IFERROR('4.1 取引係数表'!BL142/'4.1 取引係数表'!BL$201,0)</f>
        <v>0</v>
      </c>
      <c r="BM142" s="43">
        <f>IFERROR('4.1 取引係数表'!BM142/'4.1 取引係数表'!BM$201,0)</f>
        <v>0</v>
      </c>
      <c r="BN142" s="43">
        <f>IFERROR('4.1 取引係数表'!BN142/'4.1 取引係数表'!BN$201,0)</f>
        <v>0</v>
      </c>
      <c r="BO142" s="43">
        <f>IFERROR('4.1 取引係数表'!BO142/'4.1 取引係数表'!BO$201,0)</f>
        <v>4.7445082317217818E-5</v>
      </c>
      <c r="BP142" s="43">
        <f>IFERROR('4.1 取引係数表'!BP142/'4.1 取引係数表'!BP$201,0)</f>
        <v>0</v>
      </c>
      <c r="BQ142" s="43">
        <f>IFERROR('4.1 取引係数表'!BQ142/'4.1 取引係数表'!BQ$201,0)</f>
        <v>6.3646793792762689E-4</v>
      </c>
      <c r="BR142" s="43">
        <f>IFERROR('4.1 取引係数表'!BR142/'4.1 取引係数表'!BR$201,0)</f>
        <v>0</v>
      </c>
      <c r="BS142" s="43">
        <f>IFERROR('4.1 取引係数表'!BS142/'4.1 取引係数表'!BS$201,0)</f>
        <v>0</v>
      </c>
      <c r="BT142" s="43">
        <f>IFERROR('4.1 取引係数表'!BT142/'4.1 取引係数表'!BT$201,0)</f>
        <v>0</v>
      </c>
      <c r="BU142" s="43">
        <f>IFERROR('4.1 取引係数表'!BU142/'4.1 取引係数表'!BU$201,0)</f>
        <v>0</v>
      </c>
      <c r="BV142" s="43">
        <f>IFERROR('4.1 取引係数表'!BV142/'4.1 取引係数表'!BV$201,0)</f>
        <v>0</v>
      </c>
      <c r="BW142" s="43">
        <f>IFERROR('4.1 取引係数表'!BW142/'4.1 取引係数表'!BW$201,0)</f>
        <v>0</v>
      </c>
      <c r="BX142" s="43">
        <f>IFERROR('4.1 取引係数表'!BX142/'4.1 取引係数表'!BX$201,0)</f>
        <v>3.7038408829956663E-4</v>
      </c>
      <c r="BY142" s="43">
        <f>IFERROR('4.1 取引係数表'!BY142/'4.1 取引係数表'!BY$201,0)</f>
        <v>5.5398213563225543E-3</v>
      </c>
      <c r="BZ142" s="43">
        <f>IFERROR('4.1 取引係数表'!BZ142/'4.1 取引係数表'!BZ$201,0)</f>
        <v>0</v>
      </c>
      <c r="CA142" s="43">
        <f>IFERROR('4.1 取引係数表'!CA142/'4.1 取引係数表'!CA$201,0)</f>
        <v>5.5583126550868486E-3</v>
      </c>
      <c r="CB142" s="43">
        <f>IFERROR('4.1 取引係数表'!CB142/'4.1 取引係数表'!CB$201,0)</f>
        <v>0</v>
      </c>
      <c r="CC142" s="43">
        <f>IFERROR('4.1 取引係数表'!CC142/'4.1 取引係数表'!CC$201,0)</f>
        <v>0</v>
      </c>
      <c r="CD142" s="43">
        <f>IFERROR('4.1 取引係数表'!CD142/'4.1 取引係数表'!CD$201,0)</f>
        <v>0</v>
      </c>
      <c r="CE142" s="43">
        <f>IFERROR('4.1 取引係数表'!CE142/'4.1 取引係数表'!CE$201,0)</f>
        <v>0</v>
      </c>
      <c r="CF142" s="43">
        <f>IFERROR('4.1 取引係数表'!CF142/'4.1 取引係数表'!CF$201,0)</f>
        <v>8.7650580959006924E-5</v>
      </c>
      <c r="CG142" s="43">
        <f>IFERROR('4.1 取引係数表'!CG142/'4.1 取引係数表'!CG$201,0)</f>
        <v>0</v>
      </c>
      <c r="CH142" s="43">
        <f>IFERROR('4.1 取引係数表'!CH142/'4.1 取引係数表'!CH$201,0)</f>
        <v>0</v>
      </c>
      <c r="CI142" s="43">
        <f>IFERROR('4.1 取引係数表'!CI142/'4.1 取引係数表'!CI$201,0)</f>
        <v>0</v>
      </c>
      <c r="CJ142" s="43">
        <f>IFERROR('4.1 取引係数表'!CJ142/'4.1 取引係数表'!CJ$201,0)</f>
        <v>0</v>
      </c>
      <c r="CK142" s="43">
        <f>IFERROR('4.1 取引係数表'!CK142/'4.1 取引係数表'!CK$201,0)</f>
        <v>0</v>
      </c>
      <c r="CL142" s="43">
        <f>IFERROR('4.1 取引係数表'!CL142/'4.1 取引係数表'!CL$201,0)</f>
        <v>2.1804376266577738E-3</v>
      </c>
      <c r="CM142" s="43">
        <f>IFERROR('4.1 取引係数表'!CM142/'4.1 取引係数表'!CM$201,0)</f>
        <v>0</v>
      </c>
      <c r="CN142" s="43">
        <f>IFERROR('4.1 取引係数表'!CN142/'4.1 取引係数表'!CN$201,0)</f>
        <v>7.6076482223461984E-4</v>
      </c>
      <c r="CO142" s="43">
        <f>IFERROR('4.1 取引係数表'!CO142/'4.1 取引係数表'!CO$201,0)</f>
        <v>9.4578592782106638E-4</v>
      </c>
      <c r="CP142" s="43">
        <f>IFERROR('4.1 取引係数表'!CP142/'4.1 取引係数表'!CP$201,0)</f>
        <v>3.229090272228729E-4</v>
      </c>
      <c r="CQ142" s="43">
        <f>IFERROR('4.1 取引係数表'!CQ142/'4.1 取引係数表'!CQ$201,0)</f>
        <v>0</v>
      </c>
      <c r="CR142" s="43">
        <f>IFERROR('4.1 取引係数表'!CR142/'4.1 取引係数表'!CR$201,0)</f>
        <v>0</v>
      </c>
      <c r="CS142" s="43">
        <f>IFERROR('4.1 取引係数表'!CS142/'4.1 取引係数表'!CS$201,0)</f>
        <v>0</v>
      </c>
      <c r="CT142" s="43">
        <f>IFERROR('4.1 取引係数表'!CT142/'4.1 取引係数表'!CT$201,0)</f>
        <v>4.3351600807614655E-3</v>
      </c>
      <c r="CU142" s="43">
        <f>IFERROR('4.1 取引係数表'!CU142/'4.1 取引係数表'!CU$201,0)</f>
        <v>0</v>
      </c>
      <c r="CV142" s="43">
        <f>IFERROR('4.1 取引係数表'!CV142/'4.1 取引係数表'!CV$201,0)</f>
        <v>4.5454545454545455E-4</v>
      </c>
      <c r="CW142" s="43">
        <f>IFERROR('4.1 取引係数表'!CW142/'4.1 取引係数表'!CW$201,0)</f>
        <v>0</v>
      </c>
      <c r="CX142" s="43">
        <f>IFERROR('4.1 取引係数表'!CX142/'4.1 取引係数表'!CX$201,0)</f>
        <v>0</v>
      </c>
      <c r="CY142" s="43">
        <f>IFERROR('4.1 取引係数表'!CY142/'4.1 取引係数表'!CY$201,0)</f>
        <v>1.1267605633802818E-3</v>
      </c>
      <c r="CZ142" s="43">
        <f>IFERROR('4.1 取引係数表'!CZ142/'4.1 取引係数表'!CZ$201,0)</f>
        <v>8.5570369484634699E-4</v>
      </c>
      <c r="DA142" s="43">
        <f>IFERROR('4.1 取引係数表'!DA142/'4.1 取引係数表'!DA$201,0)</f>
        <v>0</v>
      </c>
      <c r="DB142" s="43">
        <f>IFERROR('4.1 取引係数表'!DB142/'4.1 取引係数表'!DB$201,0)</f>
        <v>8.1667136018023084E-3</v>
      </c>
      <c r="DC142" s="43">
        <f>IFERROR('4.1 取引係数表'!DC142/'4.1 取引係数表'!DC$201,0)</f>
        <v>2.592016588906169E-4</v>
      </c>
      <c r="DD142" s="43">
        <f>IFERROR('4.1 取引係数表'!DD142/'4.1 取引係数表'!DD$201,0)</f>
        <v>0</v>
      </c>
      <c r="DE142" s="43">
        <f>IFERROR('4.1 取引係数表'!DE142/'4.1 取引係数表'!DE$201,0)</f>
        <v>4.2897466475629946E-5</v>
      </c>
      <c r="DF142" s="43">
        <f>IFERROR('4.1 取引係数表'!DF142/'4.1 取引係数表'!DF$201,0)</f>
        <v>0</v>
      </c>
      <c r="DG142" s="43">
        <f>IFERROR('4.1 取引係数表'!DG142/'4.1 取引係数表'!DG$201,0)</f>
        <v>0</v>
      </c>
      <c r="DH142" s="43">
        <f>IFERROR('4.1 取引係数表'!DH142/'4.1 取引係数表'!DH$201,0)</f>
        <v>0</v>
      </c>
      <c r="DI142" s="43">
        <f>IFERROR('4.1 取引係数表'!DI142/'4.1 取引係数表'!DI$201,0)</f>
        <v>0</v>
      </c>
      <c r="DJ142" s="43">
        <f>IFERROR('4.1 取引係数表'!DJ142/'4.1 取引係数表'!DJ$201,0)</f>
        <v>0</v>
      </c>
      <c r="DK142" s="43">
        <f>IFERROR('4.1 取引係数表'!DK142/'4.1 取引係数表'!DK$201,0)</f>
        <v>9.7165991902834007E-5</v>
      </c>
      <c r="DL142" s="43">
        <f>IFERROR('4.1 取引係数表'!DL142/'4.1 取引係数表'!DL$201,0)</f>
        <v>1.4208163625587935E-2</v>
      </c>
      <c r="DM142" s="43">
        <f>IFERROR('4.1 取引係数表'!DM142/'4.1 取引係数表'!DM$201,0)</f>
        <v>0</v>
      </c>
      <c r="DN142" s="43">
        <f>IFERROR('4.1 取引係数表'!DN142/'4.1 取引係数表'!DN$201,0)</f>
        <v>0</v>
      </c>
      <c r="DO142" s="43">
        <f>IFERROR('4.1 取引係数表'!DO142/'4.1 取引係数表'!DO$201,0)</f>
        <v>0</v>
      </c>
      <c r="DP142" s="43">
        <f>IFERROR('4.1 取引係数表'!DP142/'4.1 取引係数表'!DP$201,0)</f>
        <v>1.1461318051575932E-4</v>
      </c>
      <c r="DQ142" s="43">
        <f>IFERROR('4.1 取引係数表'!DQ142/'4.1 取引係数表'!DQ$201,0)</f>
        <v>0</v>
      </c>
      <c r="DR142" s="43">
        <f>IFERROR('4.1 取引係数表'!DR142/'4.1 取引係数表'!DR$201,0)</f>
        <v>2.3054755043227667E-3</v>
      </c>
      <c r="DS142" s="43">
        <f>IFERROR('4.1 取引係数表'!DS142/'4.1 取引係数表'!DS$201,0)</f>
        <v>0</v>
      </c>
      <c r="DT142" s="43">
        <f>IFERROR('4.1 取引係数表'!DT142/'4.1 取引係数表'!DT$201,0)</f>
        <v>4.7846889952153108E-3</v>
      </c>
      <c r="DU142" s="43">
        <f>IFERROR('4.1 取引係数表'!DU142/'4.1 取引係数表'!DU$201,0)</f>
        <v>0</v>
      </c>
      <c r="DV142" s="43">
        <f>IFERROR('4.1 取引係数表'!DV142/'4.1 取引係数表'!DV$201,0)</f>
        <v>0</v>
      </c>
      <c r="DW142" s="43">
        <f>IFERROR('4.1 取引係数表'!DW142/'4.1 取引係数表'!DW$201,0)</f>
        <v>0</v>
      </c>
      <c r="DX142" s="43">
        <f>IFERROR('4.1 取引係数表'!DX142/'4.1 取引係数表'!DX$201,0)</f>
        <v>0</v>
      </c>
      <c r="DY142" s="43">
        <f>IFERROR('4.1 取引係数表'!DY142/'4.1 取引係数表'!DY$201,0)</f>
        <v>2.2851919561243144E-4</v>
      </c>
      <c r="DZ142" s="43">
        <f>IFERROR('4.1 取引係数表'!DZ142/'4.1 取引係数表'!DZ$201,0)</f>
        <v>0</v>
      </c>
      <c r="EA142" s="43">
        <f>IFERROR('4.1 取引係数表'!EA142/'4.1 取引係数表'!EA$201,0)</f>
        <v>3.5747303543913712E-3</v>
      </c>
      <c r="EB142" s="43">
        <f>IFERROR('4.1 取引係数表'!EB142/'4.1 取引係数表'!EB$201,0)</f>
        <v>8.3694674703729756E-4</v>
      </c>
      <c r="EC142" s="43">
        <f>IFERROR('4.1 取引係数表'!EC142/'4.1 取引係数表'!EC$201,0)</f>
        <v>9.0076294621544449E-6</v>
      </c>
      <c r="ED142" s="43">
        <f>IFERROR('4.1 取引係数表'!ED142/'4.1 取引係数表'!ED$201,0)</f>
        <v>3.303434697002844E-3</v>
      </c>
      <c r="EE142" s="43">
        <f>IFERROR('4.1 取引係数表'!EE142/'4.1 取引係数表'!EE$201,0)</f>
        <v>4.3179228962432663E-3</v>
      </c>
      <c r="EF142" s="43">
        <f>IFERROR('4.1 取引係数表'!EF142/'4.1 取引係数表'!EF$201,0)</f>
        <v>1.944939909257784E-3</v>
      </c>
      <c r="EG142" s="43">
        <f>IFERROR('4.1 取引係数表'!EG142/'4.1 取引係数表'!EG$201,0)</f>
        <v>0</v>
      </c>
      <c r="EH142" s="43">
        <f>IFERROR('4.1 取引係数表'!EH142/'4.1 取引係数表'!EH$201,0)</f>
        <v>0</v>
      </c>
      <c r="EI142" s="43">
        <f>IFERROR('4.1 取引係数表'!EI142/'4.1 取引係数表'!EI$201,0)</f>
        <v>1.9998591648475459E-3</v>
      </c>
      <c r="EJ142" s="43">
        <f>IFERROR('4.1 取引係数表'!EJ142/'4.1 取引係数表'!EJ$201,0)</f>
        <v>0</v>
      </c>
      <c r="EK142" s="43">
        <f>IFERROR('4.1 取引係数表'!EK142/'4.1 取引係数表'!EK$201,0)</f>
        <v>1.0132577710096349E-3</v>
      </c>
      <c r="EL142" s="43">
        <f>IFERROR('4.1 取引係数表'!EL142/'4.1 取引係数表'!EL$201,0)</f>
        <v>1.3911674982610407E-3</v>
      </c>
      <c r="EM142" s="43">
        <f>IFERROR('4.1 取引係数表'!EM142/'4.1 取引係数表'!EM$201,0)</f>
        <v>1.0615844281855141E-3</v>
      </c>
      <c r="EN142" s="43">
        <f>IFERROR('4.1 取引係数表'!EN142/'4.1 取引係数表'!EN$201,0)</f>
        <v>2.6628664495114006E-3</v>
      </c>
      <c r="EO142" s="43">
        <f>IFERROR('4.1 取引係数表'!EO142/'4.1 取引係数表'!EO$201,0)</f>
        <v>1.1558555642886865E-4</v>
      </c>
      <c r="EP142" s="43">
        <f>IFERROR('4.1 取引係数表'!EP142/'4.1 取引係数表'!EP$201,0)</f>
        <v>1.9088049354060411E-5</v>
      </c>
      <c r="EQ142" s="43">
        <f>IFERROR('4.1 取引係数表'!EQ142/'4.1 取引係数表'!EQ$201,0)</f>
        <v>0</v>
      </c>
      <c r="ER142" s="43">
        <f>IFERROR('4.1 取引係数表'!ER142/'4.1 取引係数表'!ER$201,0)</f>
        <v>1.1804081045093029E-2</v>
      </c>
      <c r="ES142" s="43">
        <f>IFERROR('4.1 取引係数表'!ES142/'4.1 取引係数表'!ES$201,0)</f>
        <v>0</v>
      </c>
      <c r="ET142" s="43">
        <f>IFERROR('4.1 取引係数表'!ET142/'4.1 取引係数表'!ET$201,0)</f>
        <v>7.3063809059912318E-4</v>
      </c>
      <c r="EU142" s="43">
        <f>IFERROR('4.1 取引係数表'!EU142/'4.1 取引係数表'!EU$201,0)</f>
        <v>1.885786906079613E-3</v>
      </c>
      <c r="EV142" s="43">
        <f>IFERROR('4.1 取引係数表'!EV142/'4.1 取引係数表'!EV$201,0)</f>
        <v>0</v>
      </c>
      <c r="EW142" s="43">
        <f>IFERROR('4.1 取引係数表'!EW142/'4.1 取引係数表'!EW$201,0)</f>
        <v>0</v>
      </c>
      <c r="EX142" s="43">
        <f>IFERROR('4.1 取引係数表'!EX142/'4.1 取引係数表'!EX$201,0)</f>
        <v>0</v>
      </c>
      <c r="EY142" s="43">
        <f>IFERROR('4.1 取引係数表'!EY142/'4.1 取引係数表'!EY$201,0)</f>
        <v>0</v>
      </c>
      <c r="EZ142" s="43">
        <f>IFERROR('4.1 取引係数表'!EZ142/'4.1 取引係数表'!EZ$201,0)</f>
        <v>0</v>
      </c>
      <c r="FA142" s="43">
        <f>IFERROR('4.1 取引係数表'!FA142/'4.1 取引係数表'!FA$201,0)</f>
        <v>1.3646288209606986E-3</v>
      </c>
      <c r="FB142" s="43">
        <f>IFERROR('4.1 取引係数表'!FB142/'4.1 取引係数表'!FB$201,0)</f>
        <v>1.6521739130434783E-3</v>
      </c>
      <c r="FC142" s="43">
        <f>IFERROR('4.1 取引係数表'!FC142/'4.1 取引係数表'!FC$201,0)</f>
        <v>6.8310145353613083E-4</v>
      </c>
      <c r="FD142" s="43">
        <f>IFERROR('4.1 取引係数表'!FD142/'4.1 取引係数表'!FD$201,0)</f>
        <v>9.7697593382616347E-4</v>
      </c>
      <c r="FE142" s="43">
        <f>IFERROR('4.1 取引係数表'!FE142/'4.1 取引係数表'!FE$201,0)</f>
        <v>0</v>
      </c>
      <c r="FF142" s="43">
        <f>IFERROR('4.1 取引係数表'!FF142/'4.1 取引係数表'!FF$201,0)</f>
        <v>0</v>
      </c>
      <c r="FG142" s="43">
        <f>IFERROR('4.1 取引係数表'!FG142/'4.1 取引係数表'!FG$201,0)</f>
        <v>1.7581558898222308E-4</v>
      </c>
      <c r="FH142" s="43">
        <f>IFERROR('4.1 取引係数表'!FH142/'4.1 取引係数表'!FH$201,0)</f>
        <v>8.0697224015493862E-5</v>
      </c>
      <c r="FI142" s="43">
        <f>IFERROR('4.1 取引係数表'!FI142/'4.1 取引係数表'!FI$201,0)</f>
        <v>0</v>
      </c>
      <c r="FJ142" s="43">
        <f>IFERROR('4.1 取引係数表'!FJ142/'4.1 取引係数表'!FJ$201,0)</f>
        <v>7.4719800747198009E-4</v>
      </c>
      <c r="FK142" s="43">
        <f>IFERROR('4.1 取引係数表'!FK142/'4.1 取引係数表'!FK$201,0)</f>
        <v>3.1840796019900496E-3</v>
      </c>
      <c r="FL142" s="43">
        <f>IFERROR('4.1 取引係数表'!FL142/'4.1 取引係数表'!FL$201,0)</f>
        <v>4.1154999595202371E-2</v>
      </c>
      <c r="FM142" s="43">
        <f>IFERROR('4.1 取引係数表'!FM142/'4.1 取引係数表'!FM$201,0)</f>
        <v>3.9234120614537954E-3</v>
      </c>
      <c r="FN142" s="43">
        <f>IFERROR('4.1 取引係数表'!FN142/'4.1 取引係数表'!FN$201,0)</f>
        <v>1.7275288364428853E-3</v>
      </c>
      <c r="FO142" s="43">
        <f>IFERROR('4.1 取引係数表'!FO142/'4.1 取引係数表'!FO$201,0)</f>
        <v>0</v>
      </c>
      <c r="FP142" s="43">
        <f>IFERROR('4.1 取引係数表'!FP142/'4.1 取引係数表'!FP$201,0)</f>
        <v>1.8069073138680136E-3</v>
      </c>
      <c r="FQ142" s="43">
        <f>IFERROR('4.1 取引係数表'!FQ142/'4.1 取引係数表'!FQ$201,0)</f>
        <v>5.344598086801355E-3</v>
      </c>
      <c r="FR142" s="43">
        <f>IFERROR('4.1 取引係数表'!FR142/'4.1 取引係数表'!FR$201,0)</f>
        <v>1.4787098705380529E-2</v>
      </c>
      <c r="FS142" s="43">
        <f>IFERROR('4.1 取引係数表'!FS142/'4.1 取引係数表'!FS$201,0)</f>
        <v>3.3869132920649461E-3</v>
      </c>
      <c r="FT142" s="43">
        <f>IFERROR('4.1 取引係数表'!FT142/'4.1 取引係数表'!FT$201,0)</f>
        <v>2.6426122939513541E-3</v>
      </c>
      <c r="FU142" s="43">
        <f>IFERROR('4.1 取引係数表'!FU142/'4.1 取引係数表'!FU$201,0)</f>
        <v>1.9258267815101372E-5</v>
      </c>
      <c r="FV142" s="43">
        <f>IFERROR('4.1 取引係数表'!FV142/'4.1 取引係数表'!FV$201,0)</f>
        <v>0</v>
      </c>
      <c r="FW142" s="43">
        <f>IFERROR('4.1 取引係数表'!FW142/'4.1 取引係数表'!FW$201,0)</f>
        <v>7.1880907712102595E-5</v>
      </c>
      <c r="FX142" s="43">
        <f>IFERROR('4.1 取引係数表'!FX142/'4.1 取引係数表'!FX$201,0)</f>
        <v>1.2788891933863159E-3</v>
      </c>
      <c r="FY142" s="43">
        <f>IFERROR('4.1 取引係数表'!FY142/'4.1 取引係数表'!FY$201,0)</f>
        <v>5.8702428296224024E-4</v>
      </c>
      <c r="FZ142" s="43">
        <f>IFERROR('4.1 取引係数表'!FZ142/'4.1 取引係数表'!FZ$201,0)</f>
        <v>4.7406002785102666E-4</v>
      </c>
      <c r="GA142" s="43">
        <f>IFERROR('4.1 取引係数表'!GA142/'4.1 取引係数表'!GA$201,0)</f>
        <v>1.2298610257040955E-4</v>
      </c>
      <c r="GB142" s="43">
        <f>IFERROR('4.1 取引係数表'!GB142/'4.1 取引係数表'!GB$201,0)</f>
        <v>7.8103083602360009E-3</v>
      </c>
      <c r="GC142" s="43">
        <f>IFERROR('4.1 取引係数表'!GC142/'4.1 取引係数表'!GC$201,0)</f>
        <v>1.0530215125812373E-2</v>
      </c>
      <c r="GD142" s="43">
        <f>IFERROR('4.1 取引係数表'!GD142/'4.1 取引係数表'!GD$201,0)</f>
        <v>2.9662311216697778E-2</v>
      </c>
      <c r="GE142" s="43">
        <f>IFERROR('4.1 取引係数表'!GE142/'4.1 取引係数表'!GE$201,0)</f>
        <v>8.6302211302211294E-3</v>
      </c>
      <c r="GF142" s="43">
        <f>IFERROR('4.1 取引係数表'!GF142/'4.1 取引係数表'!GF$201,0)</f>
        <v>9.9021621093046356E-3</v>
      </c>
      <c r="GG142" s="43">
        <f>IFERROR('4.1 取引係数表'!GG142/'4.1 取引係数表'!GG$201,0)</f>
        <v>0</v>
      </c>
      <c r="GH142" s="44">
        <f>IFERROR('4.1 取引係数表'!GH142/'4.1 取引係数表'!GH$201,0)</f>
        <v>3.8153643006329317E-3</v>
      </c>
    </row>
    <row r="143" spans="1:190" s="13" customFormat="1">
      <c r="A143" s="10" t="s">
        <v>138</v>
      </c>
      <c r="B143" s="11" t="s">
        <v>327</v>
      </c>
      <c r="C143" s="43">
        <f>IFERROR('4.1 取引係数表'!C143/'4.1 取引係数表'!C$201,0)</f>
        <v>2.6305150526911569E-2</v>
      </c>
      <c r="D143" s="43">
        <f>IFERROR('4.1 取引係数表'!D143/'4.1 取引係数表'!D$201,0)</f>
        <v>3.4157532500637265E-2</v>
      </c>
      <c r="E143" s="43">
        <f>IFERROR('4.1 取引係数表'!E143/'4.1 取引係数表'!E$201,0)</f>
        <v>3.851088720329069E-2</v>
      </c>
      <c r="F143" s="43">
        <f>IFERROR('4.1 取引係数表'!F143/'4.1 取引係数表'!F$201,0)</f>
        <v>2.3290758827948909E-2</v>
      </c>
      <c r="G143" s="43">
        <f>IFERROR('4.1 取引係数表'!G143/'4.1 取引係数表'!G$201,0)</f>
        <v>3.1013615733736764E-2</v>
      </c>
      <c r="H143" s="43">
        <f>IFERROR('4.1 取引係数表'!H143/'4.1 取引係数表'!H$201,0)</f>
        <v>5.1107325383304938E-2</v>
      </c>
      <c r="I143" s="43">
        <f>IFERROR('4.1 取引係数表'!I143/'4.1 取引係数表'!I$201,0)</f>
        <v>1.8668746331776266E-2</v>
      </c>
      <c r="J143" s="43">
        <f>IFERROR('4.1 取引係数表'!J143/'4.1 取引係数表'!J$201,0)</f>
        <v>2.2638162808065722E-2</v>
      </c>
      <c r="K143" s="43">
        <f>IFERROR('4.1 取引係数表'!K143/'4.1 取引係数表'!K$201,0)</f>
        <v>4.0223259825671563E-3</v>
      </c>
      <c r="L143" s="43">
        <f>IFERROR('4.1 取引係数表'!L143/'4.1 取引係数表'!L$201,0)</f>
        <v>7.9474409240224645E-3</v>
      </c>
      <c r="M143" s="43">
        <f>IFERROR('4.1 取引係数表'!M143/'4.1 取引係数表'!M$201,0)</f>
        <v>6.25E-2</v>
      </c>
      <c r="N143" s="43">
        <f>IFERROR('4.1 取引係数表'!N143/'4.1 取引係数表'!N$201,0)</f>
        <v>0</v>
      </c>
      <c r="O143" s="43">
        <f>IFERROR('4.1 取引係数表'!O143/'4.1 取引係数表'!O$201,0)</f>
        <v>3.5633739287325217E-2</v>
      </c>
      <c r="P143" s="43">
        <f>IFERROR('4.1 取引係数表'!P143/'4.1 取引係数表'!P$201,0)</f>
        <v>0</v>
      </c>
      <c r="Q143" s="43">
        <f>IFERROR('4.1 取引係数表'!Q143/'4.1 取引係数表'!Q$201,0)</f>
        <v>0</v>
      </c>
      <c r="R143" s="43">
        <f>IFERROR('4.1 取引係数表'!R143/'4.1 取引係数表'!R$201,0)</f>
        <v>3.5839467227479847E-2</v>
      </c>
      <c r="S143" s="43">
        <f>IFERROR('4.1 取引係数表'!S143/'4.1 取引係数表'!S$201,0)</f>
        <v>0</v>
      </c>
      <c r="T143" s="43">
        <f>IFERROR('4.1 取引係数表'!T143/'4.1 取引係数表'!T$201,0)</f>
        <v>0</v>
      </c>
      <c r="U143" s="43">
        <f>IFERROR('4.1 取引係数表'!U143/'4.1 取引係数表'!U$201,0)</f>
        <v>3.0677882236516577E-2</v>
      </c>
      <c r="V143" s="43">
        <f>IFERROR('4.1 取引係数表'!V143/'4.1 取引係数表'!V$201,0)</f>
        <v>0</v>
      </c>
      <c r="W143" s="43">
        <f>IFERROR('4.1 取引係数表'!W143/'4.1 取引係数表'!W$201,0)</f>
        <v>8.6790405886653613E-2</v>
      </c>
      <c r="X143" s="43">
        <f>IFERROR('4.1 取引係数表'!X143/'4.1 取引係数表'!X$201,0)</f>
        <v>5.4883318928262752E-2</v>
      </c>
      <c r="Y143" s="43">
        <f>IFERROR('4.1 取引係数表'!Y143/'4.1 取引係数表'!Y$201,0)</f>
        <v>2.4022233202516379E-2</v>
      </c>
      <c r="Z143" s="43">
        <f>IFERROR('4.1 取引係数表'!Z143/'4.1 取引係数表'!Z$201,0)</f>
        <v>9.9009705867862244E-2</v>
      </c>
      <c r="AA143" s="43">
        <f>IFERROR('4.1 取引係数表'!AA143/'4.1 取引係数表'!AA$201,0)</f>
        <v>5.1987767584097858E-2</v>
      </c>
      <c r="AB143" s="43">
        <f>IFERROR('4.1 取引係数表'!AB143/'4.1 取引係数表'!AB$201,0)</f>
        <v>4.7441688520234289E-2</v>
      </c>
      <c r="AC143" s="43">
        <f>IFERROR('4.1 取引係数表'!AC143/'4.1 取引係数表'!AC$201,0)</f>
        <v>5.1119713469121954E-2</v>
      </c>
      <c r="AD143" s="43">
        <f>IFERROR('4.1 取引係数表'!AD143/'4.1 取引係数表'!AD$201,0)</f>
        <v>4.2835315944559646E-3</v>
      </c>
      <c r="AE143" s="43">
        <f>IFERROR('4.1 取引係数表'!AE143/'4.1 取引係数表'!AE$201,0)</f>
        <v>1.5368560857603642E-2</v>
      </c>
      <c r="AF143" s="43">
        <f>IFERROR('4.1 取引係数表'!AF143/'4.1 取引係数表'!AF$201,0)</f>
        <v>0</v>
      </c>
      <c r="AG143" s="43">
        <f>IFERROR('4.1 取引係数表'!AG143/'4.1 取引係数表'!AG$201,0)</f>
        <v>0</v>
      </c>
      <c r="AH143" s="43">
        <f>IFERROR('4.1 取引係数表'!AH143/'4.1 取引係数表'!AH$201,0)</f>
        <v>2.5714285714285714E-2</v>
      </c>
      <c r="AI143" s="43">
        <f>IFERROR('4.1 取引係数表'!AI143/'4.1 取引係数表'!AI$201,0)</f>
        <v>0</v>
      </c>
      <c r="AJ143" s="43">
        <f>IFERROR('4.1 取引係数表'!AJ143/'4.1 取引係数表'!AJ$201,0)</f>
        <v>0</v>
      </c>
      <c r="AK143" s="43">
        <f>IFERROR('4.1 取引係数表'!AK143/'4.1 取引係数表'!AK$201,0)</f>
        <v>0</v>
      </c>
      <c r="AL143" s="43">
        <f>IFERROR('4.1 取引係数表'!AL143/'4.1 取引係数表'!AL$201,0)</f>
        <v>5.3041576677521782E-2</v>
      </c>
      <c r="AM143" s="43">
        <f>IFERROR('4.1 取引係数表'!AM143/'4.1 取引係数表'!AM$201,0)</f>
        <v>0</v>
      </c>
      <c r="AN143" s="43">
        <f>IFERROR('4.1 取引係数表'!AN143/'4.1 取引係数表'!AN$201,0)</f>
        <v>4.2315281736461305E-2</v>
      </c>
      <c r="AO143" s="43">
        <f>IFERROR('4.1 取引係数表'!AO143/'4.1 取引係数表'!AO$201,0)</f>
        <v>7.9154754505904285E-2</v>
      </c>
      <c r="AP143" s="43">
        <f>IFERROR('4.1 取引係数表'!AP143/'4.1 取引係数表'!AP$201,0)</f>
        <v>4.5551957100435338E-2</v>
      </c>
      <c r="AQ143" s="43">
        <f>IFERROR('4.1 取引係数表'!AQ143/'4.1 取引係数表'!AQ$201,0)</f>
        <v>5.7255274404721522E-2</v>
      </c>
      <c r="AR143" s="43">
        <f>IFERROR('4.1 取引係数表'!AR143/'4.1 取引係数表'!AR$201,0)</f>
        <v>0</v>
      </c>
      <c r="AS143" s="43">
        <f>IFERROR('4.1 取引係数表'!AS143/'4.1 取引係数表'!AS$201,0)</f>
        <v>0</v>
      </c>
      <c r="AT143" s="43">
        <f>IFERROR('4.1 取引係数表'!AT143/'4.1 取引係数表'!AT$201,0)</f>
        <v>0</v>
      </c>
      <c r="AU143" s="43">
        <f>IFERROR('4.1 取引係数表'!AU143/'4.1 取引係数表'!AU$201,0)</f>
        <v>4.0234089246525238E-2</v>
      </c>
      <c r="AV143" s="43">
        <f>IFERROR('4.1 取引係数表'!AV143/'4.1 取引係数表'!AV$201,0)</f>
        <v>0</v>
      </c>
      <c r="AW143" s="43">
        <f>IFERROR('4.1 取引係数表'!AW143/'4.1 取引係数表'!AW$201,0)</f>
        <v>3.2530020469191942E-2</v>
      </c>
      <c r="AX143" s="43">
        <f>IFERROR('4.1 取引係数表'!AX143/'4.1 取引係数表'!AX$201,0)</f>
        <v>0</v>
      </c>
      <c r="AY143" s="43">
        <f>IFERROR('4.1 取引係数表'!AY143/'4.1 取引係数表'!AY$201,0)</f>
        <v>0</v>
      </c>
      <c r="AZ143" s="43">
        <f>IFERROR('4.1 取引係数表'!AZ143/'4.1 取引係数表'!AZ$201,0)</f>
        <v>0</v>
      </c>
      <c r="BA143" s="43">
        <f>IFERROR('4.1 取引係数表'!BA143/'4.1 取引係数表'!BA$201,0)</f>
        <v>0</v>
      </c>
      <c r="BB143" s="43">
        <f>IFERROR('4.1 取引係数表'!BB143/'4.1 取引係数表'!BB$201,0)</f>
        <v>1.7259150882465366E-2</v>
      </c>
      <c r="BC143" s="43">
        <f>IFERROR('4.1 取引係数表'!BC143/'4.1 取引係数表'!BC$201,0)</f>
        <v>0</v>
      </c>
      <c r="BD143" s="43">
        <f>IFERROR('4.1 取引係数表'!BD143/'4.1 取引係数表'!BD$201,0)</f>
        <v>0</v>
      </c>
      <c r="BE143" s="43">
        <f>IFERROR('4.1 取引係数表'!BE143/'4.1 取引係数表'!BE$201,0)</f>
        <v>0</v>
      </c>
      <c r="BF143" s="43">
        <f>IFERROR('4.1 取引係数表'!BF143/'4.1 取引係数表'!BF$201,0)</f>
        <v>0</v>
      </c>
      <c r="BG143" s="43">
        <f>IFERROR('4.1 取引係数表'!BG143/'4.1 取引係数表'!BG$201,0)</f>
        <v>0</v>
      </c>
      <c r="BH143" s="43">
        <f>IFERROR('4.1 取引係数表'!BH143/'4.1 取引係数表'!BH$201,0)</f>
        <v>0</v>
      </c>
      <c r="BI143" s="43">
        <f>IFERROR('4.1 取引係数表'!BI143/'4.1 取引係数表'!BI$201,0)</f>
        <v>2.6190077103586994E-3</v>
      </c>
      <c r="BJ143" s="43">
        <f>IFERROR('4.1 取引係数表'!BJ143/'4.1 取引係数表'!BJ$201,0)</f>
        <v>0</v>
      </c>
      <c r="BK143" s="43">
        <f>IFERROR('4.1 取引係数表'!BK143/'4.1 取引係数表'!BK$201,0)</f>
        <v>0</v>
      </c>
      <c r="BL143" s="43">
        <f>IFERROR('4.1 取引係数表'!BL143/'4.1 取引係数表'!BL$201,0)</f>
        <v>0</v>
      </c>
      <c r="BM143" s="43">
        <f>IFERROR('4.1 取引係数表'!BM143/'4.1 取引係数表'!BM$201,0)</f>
        <v>0</v>
      </c>
      <c r="BN143" s="43">
        <f>IFERROR('4.1 取引係数表'!BN143/'4.1 取引係数表'!BN$201,0)</f>
        <v>6.8819481206987818E-2</v>
      </c>
      <c r="BO143" s="43">
        <f>IFERROR('4.1 取引係数表'!BO143/'4.1 取引係数表'!BO$201,0)</f>
        <v>4.238427353671459E-2</v>
      </c>
      <c r="BP143" s="43">
        <f>IFERROR('4.1 取引係数表'!BP143/'4.1 取引係数表'!BP$201,0)</f>
        <v>0</v>
      </c>
      <c r="BQ143" s="43">
        <f>IFERROR('4.1 取引係数表'!BQ143/'4.1 取引係数表'!BQ$201,0)</f>
        <v>4.6227671281059216E-3</v>
      </c>
      <c r="BR143" s="43">
        <f>IFERROR('4.1 取引係数表'!BR143/'4.1 取引係数表'!BR$201,0)</f>
        <v>0</v>
      </c>
      <c r="BS143" s="43">
        <f>IFERROR('4.1 取引係数表'!BS143/'4.1 取引係数表'!BS$201,0)</f>
        <v>0</v>
      </c>
      <c r="BT143" s="43">
        <f>IFERROR('4.1 取引係数表'!BT143/'4.1 取引係数表'!BT$201,0)</f>
        <v>0</v>
      </c>
      <c r="BU143" s="43">
        <f>IFERROR('4.1 取引係数表'!BU143/'4.1 取引係数表'!BU$201,0)</f>
        <v>0</v>
      </c>
      <c r="BV143" s="43">
        <f>IFERROR('4.1 取引係数表'!BV143/'4.1 取引係数表'!BV$201,0)</f>
        <v>0</v>
      </c>
      <c r="BW143" s="43">
        <f>IFERROR('4.1 取引係数表'!BW143/'4.1 取引係数表'!BW$201,0)</f>
        <v>0</v>
      </c>
      <c r="BX143" s="43">
        <f>IFERROR('4.1 取引係数表'!BX143/'4.1 取引係数表'!BX$201,0)</f>
        <v>3.9816289492203413E-3</v>
      </c>
      <c r="BY143" s="43">
        <f>IFERROR('4.1 取引係数表'!BY143/'4.1 取引係数表'!BY$201,0)</f>
        <v>4.6217048955837045E-2</v>
      </c>
      <c r="BZ143" s="43">
        <f>IFERROR('4.1 取引係数表'!BZ143/'4.1 取引係数表'!BZ$201,0)</f>
        <v>0</v>
      </c>
      <c r="CA143" s="43">
        <f>IFERROR('4.1 取引係数表'!CA143/'4.1 取引係数表'!CA$201,0)</f>
        <v>4.2679900744416875E-2</v>
      </c>
      <c r="CB143" s="43">
        <f>IFERROR('4.1 取引係数表'!CB143/'4.1 取引係数表'!CB$201,0)</f>
        <v>0</v>
      </c>
      <c r="CC143" s="43">
        <f>IFERROR('4.1 取引係数表'!CC143/'4.1 取引係数表'!CC$201,0)</f>
        <v>0</v>
      </c>
      <c r="CD143" s="43">
        <f>IFERROR('4.1 取引係数表'!CD143/'4.1 取引係数表'!CD$201,0)</f>
        <v>0</v>
      </c>
      <c r="CE143" s="43">
        <f>IFERROR('4.1 取引係数表'!CE143/'4.1 取引係数表'!CE$201,0)</f>
        <v>0</v>
      </c>
      <c r="CF143" s="43">
        <f>IFERROR('4.1 取引係数表'!CF143/'4.1 取引係数表'!CF$201,0)</f>
        <v>3.1198128660096525E-2</v>
      </c>
      <c r="CG143" s="43">
        <f>IFERROR('4.1 取引係数表'!CG143/'4.1 取引係数表'!CG$201,0)</f>
        <v>0</v>
      </c>
      <c r="CH143" s="43">
        <f>IFERROR('4.1 取引係数表'!CH143/'4.1 取引係数表'!CH$201,0)</f>
        <v>6.1594131644673443E-2</v>
      </c>
      <c r="CI143" s="43">
        <f>IFERROR('4.1 取引係数表'!CI143/'4.1 取引係数表'!CI$201,0)</f>
        <v>3.3412215889635444E-2</v>
      </c>
      <c r="CJ143" s="43">
        <f>IFERROR('4.1 取引係数表'!CJ143/'4.1 取引係数表'!CJ$201,0)</f>
        <v>0</v>
      </c>
      <c r="CK143" s="43">
        <f>IFERROR('4.1 取引係数表'!CK143/'4.1 取引係数表'!CK$201,0)</f>
        <v>0</v>
      </c>
      <c r="CL143" s="43">
        <f>IFERROR('4.1 取引係数表'!CL143/'4.1 取引係数表'!CL$201,0)</f>
        <v>5.4972680399148349E-2</v>
      </c>
      <c r="CM143" s="43">
        <f>IFERROR('4.1 取引係数表'!CM143/'4.1 取引係数表'!CM$201,0)</f>
        <v>4.4095504409550443E-2</v>
      </c>
      <c r="CN143" s="43">
        <f>IFERROR('4.1 取引係数表'!CN143/'4.1 取引係数表'!CN$201,0)</f>
        <v>5.4876502510523915E-2</v>
      </c>
      <c r="CO143" s="43">
        <f>IFERROR('4.1 取引係数表'!CO143/'4.1 取引係数表'!CO$201,0)</f>
        <v>4.0805718328215612E-2</v>
      </c>
      <c r="CP143" s="43">
        <f>IFERROR('4.1 取引係数表'!CP143/'4.1 取引係数表'!CP$201,0)</f>
        <v>2.4909147629628817E-2</v>
      </c>
      <c r="CQ143" s="43">
        <f>IFERROR('4.1 取引係数表'!CQ143/'4.1 取引係数表'!CQ$201,0)</f>
        <v>0</v>
      </c>
      <c r="CR143" s="43">
        <f>IFERROR('4.1 取引係数表'!CR143/'4.1 取引係数表'!CR$201,0)</f>
        <v>0</v>
      </c>
      <c r="CS143" s="43">
        <f>IFERROR('4.1 取引係数表'!CS143/'4.1 取引係数表'!CS$201,0)</f>
        <v>0</v>
      </c>
      <c r="CT143" s="43">
        <f>IFERROR('4.1 取引係数表'!CT143/'4.1 取引係数表'!CT$201,0)</f>
        <v>3.7790597057975196E-2</v>
      </c>
      <c r="CU143" s="43">
        <f>IFERROR('4.1 取引係数表'!CU143/'4.1 取引係数表'!CU$201,0)</f>
        <v>0</v>
      </c>
      <c r="CV143" s="43">
        <f>IFERROR('4.1 取引係数表'!CV143/'4.1 取引係数表'!CV$201,0)</f>
        <v>3.2707509881422923E-2</v>
      </c>
      <c r="CW143" s="43">
        <f>IFERROR('4.1 取引係数表'!CW143/'4.1 取引係数表'!CW$201,0)</f>
        <v>0</v>
      </c>
      <c r="CX143" s="43">
        <f>IFERROR('4.1 取引係数表'!CX143/'4.1 取引係数表'!CX$201,0)</f>
        <v>0</v>
      </c>
      <c r="CY143" s="43">
        <f>IFERROR('4.1 取引係数表'!CY143/'4.1 取引係数表'!CY$201,0)</f>
        <v>4.2253521126760563E-2</v>
      </c>
      <c r="CZ143" s="43">
        <f>IFERROR('4.1 取引係数表'!CZ143/'4.1 取引係数表'!CZ$201,0)</f>
        <v>3.5083851488700225E-2</v>
      </c>
      <c r="DA143" s="43">
        <f>IFERROR('4.1 取引係数表'!DA143/'4.1 取引係数表'!DA$201,0)</f>
        <v>0</v>
      </c>
      <c r="DB143" s="43">
        <f>IFERROR('4.1 取引係数表'!DB143/'4.1 取引係数表'!DB$201,0)</f>
        <v>8.2899183328639825E-2</v>
      </c>
      <c r="DC143" s="43">
        <f>IFERROR('4.1 取引係数表'!DC143/'4.1 取引係数表'!DC$201,0)</f>
        <v>2.2291342664593053E-2</v>
      </c>
      <c r="DD143" s="43">
        <f>IFERROR('4.1 取引係数表'!DD143/'4.1 取引係数表'!DD$201,0)</f>
        <v>0</v>
      </c>
      <c r="DE143" s="43">
        <f>IFERROR('4.1 取引係数表'!DE143/'4.1 取引係数表'!DE$201,0)</f>
        <v>3.0714585996551042E-2</v>
      </c>
      <c r="DF143" s="43">
        <f>IFERROR('4.1 取引係数表'!DF143/'4.1 取引係数表'!DF$201,0)</f>
        <v>0</v>
      </c>
      <c r="DG143" s="43">
        <f>IFERROR('4.1 取引係数表'!DG143/'4.1 取引係数表'!DG$201,0)</f>
        <v>0</v>
      </c>
      <c r="DH143" s="43">
        <f>IFERROR('4.1 取引係数表'!DH143/'4.1 取引係数表'!DH$201,0)</f>
        <v>0</v>
      </c>
      <c r="DI143" s="43">
        <f>IFERROR('4.1 取引係数表'!DI143/'4.1 取引係数表'!DI$201,0)</f>
        <v>1.8147086914995225E-2</v>
      </c>
      <c r="DJ143" s="43">
        <f>IFERROR('4.1 取引係数表'!DJ143/'4.1 取引係数表'!DJ$201,0)</f>
        <v>0</v>
      </c>
      <c r="DK143" s="43">
        <f>IFERROR('4.1 取引係数表'!DK143/'4.1 取引係数表'!DK$201,0)</f>
        <v>1.7457489878542509E-2</v>
      </c>
      <c r="DL143" s="43">
        <f>IFERROR('4.1 取引係数表'!DL143/'4.1 取引係数表'!DL$201,0)</f>
        <v>8.558944806627744E-4</v>
      </c>
      <c r="DM143" s="43">
        <f>IFERROR('4.1 取引係数表'!DM143/'4.1 取引係数表'!DM$201,0)</f>
        <v>0</v>
      </c>
      <c r="DN143" s="43">
        <f>IFERROR('4.1 取引係数表'!DN143/'4.1 取引係数表'!DN$201,0)</f>
        <v>0</v>
      </c>
      <c r="DO143" s="43">
        <f>IFERROR('4.1 取引係数表'!DO143/'4.1 取引係数表'!DO$201,0)</f>
        <v>0</v>
      </c>
      <c r="DP143" s="43">
        <f>IFERROR('4.1 取引係数表'!DP143/'4.1 取引係数表'!DP$201,0)</f>
        <v>2.9169054441260747E-2</v>
      </c>
      <c r="DQ143" s="43">
        <f>IFERROR('4.1 取引係数表'!DQ143/'4.1 取引係数表'!DQ$201,0)</f>
        <v>0</v>
      </c>
      <c r="DR143" s="43">
        <f>IFERROR('4.1 取引係数表'!DR143/'4.1 取引係数表'!DR$201,0)</f>
        <v>1.2103746397694525E-2</v>
      </c>
      <c r="DS143" s="43">
        <f>IFERROR('4.1 取引係数表'!DS143/'4.1 取引係数表'!DS$201,0)</f>
        <v>0</v>
      </c>
      <c r="DT143" s="43">
        <f>IFERROR('4.1 取引係数表'!DT143/'4.1 取引係数表'!DT$201,0)</f>
        <v>9.2503987240829352E-2</v>
      </c>
      <c r="DU143" s="43">
        <f>IFERROR('4.1 取引係数表'!DU143/'4.1 取引係数表'!DU$201,0)</f>
        <v>0</v>
      </c>
      <c r="DV143" s="43">
        <f>IFERROR('4.1 取引係数表'!DV143/'4.1 取引係数表'!DV$201,0)</f>
        <v>0</v>
      </c>
      <c r="DW143" s="43">
        <f>IFERROR('4.1 取引係数表'!DW143/'4.1 取引係数表'!DW$201,0)</f>
        <v>0</v>
      </c>
      <c r="DX143" s="43">
        <f>IFERROR('4.1 取引係数表'!DX143/'4.1 取引係数表'!DX$201,0)</f>
        <v>0</v>
      </c>
      <c r="DY143" s="43">
        <f>IFERROR('4.1 取引係数表'!DY143/'4.1 取引係数表'!DY$201,0)</f>
        <v>6.318555758683729E-2</v>
      </c>
      <c r="DZ143" s="43">
        <f>IFERROR('4.1 取引係数表'!DZ143/'4.1 取引係数表'!DZ$201,0)</f>
        <v>2.8659532015236713E-2</v>
      </c>
      <c r="EA143" s="43">
        <f>IFERROR('4.1 取引係数表'!EA143/'4.1 取引係数表'!EA$201,0)</f>
        <v>5.8013727412802911E-2</v>
      </c>
      <c r="EB143" s="43">
        <f>IFERROR('4.1 取引係数表'!EB143/'4.1 取引係数表'!EB$201,0)</f>
        <v>5.916056022009919E-2</v>
      </c>
      <c r="EC143" s="43">
        <f>IFERROR('4.1 取引係数表'!EC143/'4.1 取引係数表'!EC$201,0)</f>
        <v>6.7476152300998946E-2</v>
      </c>
      <c r="ED143" s="43">
        <f>IFERROR('4.1 取引係数表'!ED143/'4.1 取引係数表'!ED$201,0)</f>
        <v>3.4387989499015531E-2</v>
      </c>
      <c r="EE143" s="43">
        <f>IFERROR('4.1 取引係数表'!EE143/'4.1 取引係数表'!EE$201,0)</f>
        <v>3.5738899281283841E-2</v>
      </c>
      <c r="EF143" s="43">
        <f>IFERROR('4.1 取引係数表'!EF143/'4.1 取引係数表'!EF$201,0)</f>
        <v>1.1699944584906315E-3</v>
      </c>
      <c r="EG143" s="43">
        <f>IFERROR('4.1 取引係数表'!EG143/'4.1 取引係数表'!EG$201,0)</f>
        <v>0</v>
      </c>
      <c r="EH143" s="43">
        <f>IFERROR('4.1 取引係数表'!EH143/'4.1 取引係数表'!EH$201,0)</f>
        <v>0</v>
      </c>
      <c r="EI143" s="43">
        <f>IFERROR('4.1 取引係数表'!EI143/'4.1 取引係数表'!EI$201,0)</f>
        <v>2.6575593268079713E-2</v>
      </c>
      <c r="EJ143" s="43">
        <f>IFERROR('4.1 取引係数表'!EJ143/'4.1 取引係数表'!EJ$201,0)</f>
        <v>1.4061989651200771E-2</v>
      </c>
      <c r="EK143" s="43">
        <f>IFERROR('4.1 取引係数表'!EK143/'4.1 取引係数表'!EK$201,0)</f>
        <v>2.7198901911345837E-2</v>
      </c>
      <c r="EL143" s="43">
        <f>IFERROR('4.1 取引係数表'!EL143/'4.1 取引係数表'!EL$201,0)</f>
        <v>9.236486238454392E-3</v>
      </c>
      <c r="EM143" s="43">
        <f>IFERROR('4.1 取引係数表'!EM143/'4.1 取引係数表'!EM$201,0)</f>
        <v>3.7576150333244419E-3</v>
      </c>
      <c r="EN143" s="43">
        <f>IFERROR('4.1 取引係数表'!EN143/'4.1 取引係数表'!EN$201,0)</f>
        <v>4.7068403908794784E-3</v>
      </c>
      <c r="EO143" s="43">
        <f>IFERROR('4.1 取引係数表'!EO143/'4.1 取引係数表'!EO$201,0)</f>
        <v>8.7845022885940172E-4</v>
      </c>
      <c r="EP143" s="43">
        <f>IFERROR('4.1 取引係数表'!EP143/'4.1 取引係数表'!EP$201,0)</f>
        <v>1.588125706257826E-3</v>
      </c>
      <c r="EQ143" s="43">
        <f>IFERROR('4.1 取引係数表'!EQ143/'4.1 取引係数表'!EQ$201,0)</f>
        <v>2.2049557475603115E-4</v>
      </c>
      <c r="ER143" s="43">
        <f>IFERROR('4.1 取引係数表'!ER143/'4.1 取引係数表'!ER$201,0)</f>
        <v>2.1952711699715693E-3</v>
      </c>
      <c r="ES143" s="43">
        <f>IFERROR('4.1 取引係数表'!ES143/'4.1 取引係数表'!ES$201,0)</f>
        <v>0</v>
      </c>
      <c r="ET143" s="43">
        <f>IFERROR('4.1 取引係数表'!ET143/'4.1 取引係数表'!ET$201,0)</f>
        <v>1.1836337067705796E-2</v>
      </c>
      <c r="EU143" s="43">
        <f>IFERROR('4.1 取引係数表'!EU143/'4.1 取引係数表'!EU$201,0)</f>
        <v>1.410613327966667E-2</v>
      </c>
      <c r="EV143" s="43">
        <f>IFERROR('4.1 取引係数表'!EV143/'4.1 取引係数表'!EV$201,0)</f>
        <v>0</v>
      </c>
      <c r="EW143" s="43">
        <f>IFERROR('4.1 取引係数表'!EW143/'4.1 取引係数表'!EW$201,0)</f>
        <v>0</v>
      </c>
      <c r="EX143" s="43">
        <f>IFERROR('4.1 取引係数表'!EX143/'4.1 取引係数表'!EX$201,0)</f>
        <v>0</v>
      </c>
      <c r="EY143" s="43">
        <f>IFERROR('4.1 取引係数表'!EY143/'4.1 取引係数表'!EY$201,0)</f>
        <v>0</v>
      </c>
      <c r="EZ143" s="43">
        <f>IFERROR('4.1 取引係数表'!EZ143/'4.1 取引係数表'!EZ$201,0)</f>
        <v>0</v>
      </c>
      <c r="FA143" s="43">
        <f>IFERROR('4.1 取引係数表'!FA143/'4.1 取引係数表'!FA$201,0)</f>
        <v>7.4599708879184859E-3</v>
      </c>
      <c r="FB143" s="43">
        <f>IFERROR('4.1 取引係数表'!FB143/'4.1 取引係数表'!FB$201,0)</f>
        <v>4.617391304347826E-2</v>
      </c>
      <c r="FC143" s="43">
        <f>IFERROR('4.1 取引係数表'!FC143/'4.1 取引係数表'!FC$201,0)</f>
        <v>2.3605910989286548E-3</v>
      </c>
      <c r="FD143" s="43">
        <f>IFERROR('4.1 取引係数表'!FD143/'4.1 取引係数表'!FD$201,0)</f>
        <v>3.0774741915524147E-3</v>
      </c>
      <c r="FE143" s="43">
        <f>IFERROR('4.1 取引係数表'!FE143/'4.1 取引係数表'!FE$201,0)</f>
        <v>0</v>
      </c>
      <c r="FF143" s="43">
        <f>IFERROR('4.1 取引係数表'!FF143/'4.1 取引係数表'!FF$201,0)</f>
        <v>3.9946737683089215E-3</v>
      </c>
      <c r="FG143" s="43">
        <f>IFERROR('4.1 取引係数表'!FG143/'4.1 取引係数表'!FG$201,0)</f>
        <v>3.8484078921664387E-3</v>
      </c>
      <c r="FH143" s="43">
        <f>IFERROR('4.1 取引係数表'!FH143/'4.1 取引係数表'!FH$201,0)</f>
        <v>9.4415752098127824E-3</v>
      </c>
      <c r="FI143" s="43">
        <f>IFERROR('4.1 取引係数表'!FI143/'4.1 取引係数表'!FI$201,0)</f>
        <v>0</v>
      </c>
      <c r="FJ143" s="43">
        <f>IFERROR('4.1 取引係数表'!FJ143/'4.1 取引係数表'!FJ$201,0)</f>
        <v>3.5367372353673723E-2</v>
      </c>
      <c r="FK143" s="43">
        <f>IFERROR('4.1 取引係数表'!FK143/'4.1 取引係数表'!FK$201,0)</f>
        <v>2.1641791044776121E-2</v>
      </c>
      <c r="FL143" s="43">
        <f>IFERROR('4.1 取引係数表'!FL143/'4.1 取引係数表'!FL$201,0)</f>
        <v>9.4739870154701596E-3</v>
      </c>
      <c r="FM143" s="43">
        <f>IFERROR('4.1 取引係数表'!FM143/'4.1 取引係数表'!FM$201,0)</f>
        <v>3.357028204540243E-3</v>
      </c>
      <c r="FN143" s="43">
        <f>IFERROR('4.1 取引係数表'!FN143/'4.1 取引係数表'!FN$201,0)</f>
        <v>1.354116834104077E-2</v>
      </c>
      <c r="FO143" s="43">
        <f>IFERROR('4.1 取引係数表'!FO143/'4.1 取引係数表'!FO$201,0)</f>
        <v>0</v>
      </c>
      <c r="FP143" s="43">
        <f>IFERROR('4.1 取引係数表'!FP143/'4.1 取引係数表'!FP$201,0)</f>
        <v>2.1299604396807798E-2</v>
      </c>
      <c r="FQ143" s="43">
        <f>IFERROR('4.1 取引係数表'!FQ143/'4.1 取引係数表'!FQ$201,0)</f>
        <v>5.7756885753802001E-2</v>
      </c>
      <c r="FR143" s="43">
        <f>IFERROR('4.1 取引係数表'!FR143/'4.1 取引係数表'!FR$201,0)</f>
        <v>1.5310933173688543E-2</v>
      </c>
      <c r="FS143" s="43">
        <f>IFERROR('4.1 取引係数表'!FS143/'4.1 取引係数表'!FS$201,0)</f>
        <v>3.6594914828549055E-2</v>
      </c>
      <c r="FT143" s="43">
        <f>IFERROR('4.1 取引係数表'!FT143/'4.1 取引係数表'!FT$201,0)</f>
        <v>3.1656719883096839E-2</v>
      </c>
      <c r="FU143" s="43">
        <f>IFERROR('4.1 取引係数表'!FU143/'4.1 取引係数表'!FU$201,0)</f>
        <v>2.0428207584868779E-2</v>
      </c>
      <c r="FV143" s="43">
        <f>IFERROR('4.1 取引係数表'!FV143/'4.1 取引係数表'!FV$201,0)</f>
        <v>0</v>
      </c>
      <c r="FW143" s="43">
        <f>IFERROR('4.1 取引係数表'!FW143/'4.1 取引係数表'!FW$201,0)</f>
        <v>7.3965454035753563E-3</v>
      </c>
      <c r="FX143" s="43">
        <f>IFERROR('4.1 取引係数表'!FX143/'4.1 取引係数表'!FX$201,0)</f>
        <v>4.7501598611491731E-3</v>
      </c>
      <c r="FY143" s="43">
        <f>IFERROR('4.1 取引係数表'!FY143/'4.1 取引係数表'!FY$201,0)</f>
        <v>4.2488982959759898E-2</v>
      </c>
      <c r="FZ143" s="43">
        <f>IFERROR('4.1 取引係数表'!FZ143/'4.1 取引係数表'!FZ$201,0)</f>
        <v>8.6693727593256498E-2</v>
      </c>
      <c r="GA143" s="43">
        <f>IFERROR('4.1 取引係数表'!GA143/'4.1 取引係数表'!GA$201,0)</f>
        <v>5.1915042691084998E-3</v>
      </c>
      <c r="GB143" s="43">
        <f>IFERROR('4.1 取引係数表'!GB143/'4.1 取引係数表'!GB$201,0)</f>
        <v>1.5669598129800736E-2</v>
      </c>
      <c r="GC143" s="43">
        <f>IFERROR('4.1 取引係数表'!GC143/'4.1 取引係数表'!GC$201,0)</f>
        <v>8.4707490997837295E-2</v>
      </c>
      <c r="GD143" s="43">
        <f>IFERROR('4.1 取引係数表'!GD143/'4.1 取引係数表'!GD$201,0)</f>
        <v>5.1094518920753437E-2</v>
      </c>
      <c r="GE143" s="43">
        <f>IFERROR('4.1 取引係数表'!GE143/'4.1 取引係数表'!GE$201,0)</f>
        <v>1.8089680589680589E-2</v>
      </c>
      <c r="GF143" s="43">
        <f>IFERROR('4.1 取引係数表'!GF143/'4.1 取引係数表'!GF$201,0)</f>
        <v>1.9418325175886895E-2</v>
      </c>
      <c r="GG143" s="43">
        <f>IFERROR('4.1 取引係数表'!GG143/'4.1 取引係数表'!GG$201,0)</f>
        <v>8.921344360373043E-2</v>
      </c>
      <c r="GH143" s="44">
        <f>IFERROR('4.1 取引係数表'!GH143/'4.1 取引係数表'!GH$201,0)</f>
        <v>6.6530811764780569E-3</v>
      </c>
    </row>
    <row r="144" spans="1:190" s="13" customFormat="1">
      <c r="A144" s="10" t="s">
        <v>139</v>
      </c>
      <c r="B144" s="11" t="s">
        <v>328</v>
      </c>
      <c r="C144" s="43">
        <f>IFERROR('4.1 取引係数表'!C144/'4.1 取引係数表'!C$201,0)</f>
        <v>1.8507038963605817E-2</v>
      </c>
      <c r="D144" s="43">
        <f>IFERROR('4.1 取引係数表'!D144/'4.1 取引係数表'!D$201,0)</f>
        <v>2.2431812388478207E-2</v>
      </c>
      <c r="E144" s="43">
        <f>IFERROR('4.1 取引係数表'!E144/'4.1 取引係数表'!E$201,0)</f>
        <v>1.3906185139061852E-2</v>
      </c>
      <c r="F144" s="43">
        <f>IFERROR('4.1 取引係数表'!F144/'4.1 取引係数表'!F$201,0)</f>
        <v>1.8782870022539443E-2</v>
      </c>
      <c r="G144" s="43">
        <f>IFERROR('4.1 取引係数表'!G144/'4.1 取引係数表'!G$201,0)</f>
        <v>2.6475037821482601E-2</v>
      </c>
      <c r="H144" s="43">
        <f>IFERROR('4.1 取引係数表'!H144/'4.1 取引係数表'!H$201,0)</f>
        <v>2.2487223168654175E-2</v>
      </c>
      <c r="I144" s="43">
        <f>IFERROR('4.1 取引係数表'!I144/'4.1 取引係数表'!I$201,0)</f>
        <v>7.4369467514612594E-3</v>
      </c>
      <c r="J144" s="43">
        <f>IFERROR('4.1 取引係数表'!J144/'4.1 取引係数表'!J$201,0)</f>
        <v>7.2348767737117252E-3</v>
      </c>
      <c r="K144" s="43">
        <f>IFERROR('4.1 取引係数表'!K144/'4.1 取引係数表'!K$201,0)</f>
        <v>1.7084518606367714E-3</v>
      </c>
      <c r="L144" s="43">
        <f>IFERROR('4.1 取引係数表'!L144/'4.1 取引係数表'!L$201,0)</f>
        <v>4.8744304334004448E-3</v>
      </c>
      <c r="M144" s="43">
        <f>IFERROR('4.1 取引係数表'!M144/'4.1 取引係数表'!M$201,0)</f>
        <v>1.4627659574468085E-2</v>
      </c>
      <c r="N144" s="43">
        <f>IFERROR('4.1 取引係数表'!N144/'4.1 取引係数表'!N$201,0)</f>
        <v>0</v>
      </c>
      <c r="O144" s="43">
        <f>IFERROR('4.1 取引係数表'!O144/'4.1 取引係数表'!O$201,0)</f>
        <v>9.4722598105548041E-3</v>
      </c>
      <c r="P144" s="43">
        <f>IFERROR('4.1 取引係数表'!P144/'4.1 取引係数表'!P$201,0)</f>
        <v>0</v>
      </c>
      <c r="Q144" s="43">
        <f>IFERROR('4.1 取引係数表'!Q144/'4.1 取引係数表'!Q$201,0)</f>
        <v>0</v>
      </c>
      <c r="R144" s="43">
        <f>IFERROR('4.1 取引係数表'!R144/'4.1 取引係数表'!R$201,0)</f>
        <v>8.9379600420609884E-3</v>
      </c>
      <c r="S144" s="43">
        <f>IFERROR('4.1 取引係数表'!S144/'4.1 取引係数表'!S$201,0)</f>
        <v>0</v>
      </c>
      <c r="T144" s="43">
        <f>IFERROR('4.1 取引係数表'!T144/'4.1 取引係数表'!T$201,0)</f>
        <v>0</v>
      </c>
      <c r="U144" s="43">
        <f>IFERROR('4.1 取引係数表'!U144/'4.1 取引係数表'!U$201,0)</f>
        <v>0</v>
      </c>
      <c r="V144" s="43">
        <f>IFERROR('4.1 取引係数表'!V144/'4.1 取引係数表'!V$201,0)</f>
        <v>0</v>
      </c>
      <c r="W144" s="43">
        <f>IFERROR('4.1 取引係数表'!W144/'4.1 取引係数表'!W$201,0)</f>
        <v>4.3237973947155337E-4</v>
      </c>
      <c r="X144" s="43">
        <f>IFERROR('4.1 取引係数表'!X144/'4.1 取引係数表'!X$201,0)</f>
        <v>0</v>
      </c>
      <c r="Y144" s="43">
        <f>IFERROR('4.1 取引係数表'!Y144/'4.1 取引係数表'!Y$201,0)</f>
        <v>8.3298783269818014E-4</v>
      </c>
      <c r="Z144" s="43">
        <f>IFERROR('4.1 取引係数表'!Z144/'4.1 取引係数表'!Z$201,0)</f>
        <v>1.157806572399862E-3</v>
      </c>
      <c r="AA144" s="43">
        <f>IFERROR('4.1 取引係数表'!AA144/'4.1 取引係数表'!AA$201,0)</f>
        <v>1.7474879860200961E-3</v>
      </c>
      <c r="AB144" s="43">
        <f>IFERROR('4.1 取引係数表'!AB144/'4.1 取引係数表'!AB$201,0)</f>
        <v>6.6311618396275459E-4</v>
      </c>
      <c r="AC144" s="43">
        <f>IFERROR('4.1 取引係数表'!AC144/'4.1 取引係数表'!AC$201,0)</f>
        <v>1.2300567996816323E-3</v>
      </c>
      <c r="AD144" s="43">
        <f>IFERROR('4.1 取引係数表'!AD144/'4.1 取引係数表'!AD$201,0)</f>
        <v>6.8209101822547203E-5</v>
      </c>
      <c r="AE144" s="43">
        <f>IFERROR('4.1 取引係数表'!AE144/'4.1 取引係数表'!AE$201,0)</f>
        <v>2.1345223413338392E-4</v>
      </c>
      <c r="AF144" s="43">
        <f>IFERROR('4.1 取引係数表'!AF144/'4.1 取引係数表'!AF$201,0)</f>
        <v>0</v>
      </c>
      <c r="AG144" s="43">
        <f>IFERROR('4.1 取引係数表'!AG144/'4.1 取引係数表'!AG$201,0)</f>
        <v>0</v>
      </c>
      <c r="AH144" s="43">
        <f>IFERROR('4.1 取引係数表'!AH144/'4.1 取引係数表'!AH$201,0)</f>
        <v>1.4285714285714286E-3</v>
      </c>
      <c r="AI144" s="43">
        <f>IFERROR('4.1 取引係数表'!AI144/'4.1 取引係数表'!AI$201,0)</f>
        <v>0</v>
      </c>
      <c r="AJ144" s="43">
        <f>IFERROR('4.1 取引係数表'!AJ144/'4.1 取引係数表'!AJ$201,0)</f>
        <v>0</v>
      </c>
      <c r="AK144" s="43">
        <f>IFERROR('4.1 取引係数表'!AK144/'4.1 取引係数表'!AK$201,0)</f>
        <v>0</v>
      </c>
      <c r="AL144" s="43">
        <f>IFERROR('4.1 取引係数表'!AL144/'4.1 取引係数表'!AL$201,0)</f>
        <v>2.2894592526895189E-2</v>
      </c>
      <c r="AM144" s="43">
        <f>IFERROR('4.1 取引係数表'!AM144/'4.1 取引係数表'!AM$201,0)</f>
        <v>0</v>
      </c>
      <c r="AN144" s="43">
        <f>IFERROR('4.1 取引係数表'!AN144/'4.1 取引係数表'!AN$201,0)</f>
        <v>1.183950887963166E-2</v>
      </c>
      <c r="AO144" s="43">
        <f>IFERROR('4.1 取引係数表'!AO144/'4.1 取引係数表'!AO$201,0)</f>
        <v>1.9888129272840273E-3</v>
      </c>
      <c r="AP144" s="43">
        <f>IFERROR('4.1 取引係数表'!AP144/'4.1 取引係数表'!AP$201,0)</f>
        <v>2.767713849140375E-3</v>
      </c>
      <c r="AQ144" s="43">
        <f>IFERROR('4.1 取引係数表'!AQ144/'4.1 取引係数表'!AQ$201,0)</f>
        <v>1.3499762566990028E-2</v>
      </c>
      <c r="AR144" s="43">
        <f>IFERROR('4.1 取引係数表'!AR144/'4.1 取引係数表'!AR$201,0)</f>
        <v>0</v>
      </c>
      <c r="AS144" s="43">
        <f>IFERROR('4.1 取引係数表'!AS144/'4.1 取引係数表'!AS$201,0)</f>
        <v>0</v>
      </c>
      <c r="AT144" s="43">
        <f>IFERROR('4.1 取引係数表'!AT144/'4.1 取引係数表'!AT$201,0)</f>
        <v>0</v>
      </c>
      <c r="AU144" s="43">
        <f>IFERROR('4.1 取引係数表'!AU144/'4.1 取引係数表'!AU$201,0)</f>
        <v>1.2801755669348939E-3</v>
      </c>
      <c r="AV144" s="43">
        <f>IFERROR('4.1 取引係数表'!AV144/'4.1 取引係数表'!AV$201,0)</f>
        <v>0</v>
      </c>
      <c r="AW144" s="43">
        <f>IFERROR('4.1 取引係数表'!AW144/'4.1 取引係数表'!AW$201,0)</f>
        <v>1.3018487061486536E-3</v>
      </c>
      <c r="AX144" s="43">
        <f>IFERROR('4.1 取引係数表'!AX144/'4.1 取引係数表'!AX$201,0)</f>
        <v>0</v>
      </c>
      <c r="AY144" s="43">
        <f>IFERROR('4.1 取引係数表'!AY144/'4.1 取引係数表'!AY$201,0)</f>
        <v>0</v>
      </c>
      <c r="AZ144" s="43">
        <f>IFERROR('4.1 取引係数表'!AZ144/'4.1 取引係数表'!AZ$201,0)</f>
        <v>0</v>
      </c>
      <c r="BA144" s="43">
        <f>IFERROR('4.1 取引係数表'!BA144/'4.1 取引係数表'!BA$201,0)</f>
        <v>0</v>
      </c>
      <c r="BB144" s="43">
        <f>IFERROR('4.1 取引係数表'!BB144/'4.1 取引係数表'!BB$201,0)</f>
        <v>5.4305561047622813E-4</v>
      </c>
      <c r="BC144" s="43">
        <f>IFERROR('4.1 取引係数表'!BC144/'4.1 取引係数表'!BC$201,0)</f>
        <v>0</v>
      </c>
      <c r="BD144" s="43">
        <f>IFERROR('4.1 取引係数表'!BD144/'4.1 取引係数表'!BD$201,0)</f>
        <v>0</v>
      </c>
      <c r="BE144" s="43">
        <f>IFERROR('4.1 取引係数表'!BE144/'4.1 取引係数表'!BE$201,0)</f>
        <v>0</v>
      </c>
      <c r="BF144" s="43">
        <f>IFERROR('4.1 取引係数表'!BF144/'4.1 取引係数表'!BF$201,0)</f>
        <v>0</v>
      </c>
      <c r="BG144" s="43">
        <f>IFERROR('4.1 取引係数表'!BG144/'4.1 取引係数表'!BG$201,0)</f>
        <v>0</v>
      </c>
      <c r="BH144" s="43">
        <f>IFERROR('4.1 取引係数表'!BH144/'4.1 取引係数表'!BH$201,0)</f>
        <v>0</v>
      </c>
      <c r="BI144" s="43">
        <f>IFERROR('4.1 取引係数表'!BI144/'4.1 取引係数表'!BI$201,0)</f>
        <v>5.5872164487652255E-5</v>
      </c>
      <c r="BJ144" s="43">
        <f>IFERROR('4.1 取引係数表'!BJ144/'4.1 取引係数表'!BJ$201,0)</f>
        <v>0</v>
      </c>
      <c r="BK144" s="43">
        <f>IFERROR('4.1 取引係数表'!BK144/'4.1 取引係数表'!BK$201,0)</f>
        <v>0</v>
      </c>
      <c r="BL144" s="43">
        <f>IFERROR('4.1 取引係数表'!BL144/'4.1 取引係数表'!BL$201,0)</f>
        <v>0</v>
      </c>
      <c r="BM144" s="43">
        <f>IFERROR('4.1 取引係数表'!BM144/'4.1 取引係数表'!BM$201,0)</f>
        <v>0</v>
      </c>
      <c r="BN144" s="43">
        <f>IFERROR('4.1 取引係数表'!BN144/'4.1 取引係数表'!BN$201,0)</f>
        <v>1.8822422210458209E-3</v>
      </c>
      <c r="BO144" s="43">
        <f>IFERROR('4.1 取引係数表'!BO144/'4.1 取引係数表'!BO$201,0)</f>
        <v>7.3803461382338832E-4</v>
      </c>
      <c r="BP144" s="43">
        <f>IFERROR('4.1 取引係数表'!BP144/'4.1 取引係数表'!BP$201,0)</f>
        <v>0</v>
      </c>
      <c r="BQ144" s="43">
        <f>IFERROR('4.1 取引係数表'!BQ144/'4.1 取引係数表'!BQ$201,0)</f>
        <v>1.6749156261253338E-5</v>
      </c>
      <c r="BR144" s="43">
        <f>IFERROR('4.1 取引係数表'!BR144/'4.1 取引係数表'!BR$201,0)</f>
        <v>0</v>
      </c>
      <c r="BS144" s="43">
        <f>IFERROR('4.1 取引係数表'!BS144/'4.1 取引係数表'!BS$201,0)</f>
        <v>0</v>
      </c>
      <c r="BT144" s="43">
        <f>IFERROR('4.1 取引係数表'!BT144/'4.1 取引係数表'!BT$201,0)</f>
        <v>0</v>
      </c>
      <c r="BU144" s="43">
        <f>IFERROR('4.1 取引係数表'!BU144/'4.1 取引係数表'!BU$201,0)</f>
        <v>0</v>
      </c>
      <c r="BV144" s="43">
        <f>IFERROR('4.1 取引係数表'!BV144/'4.1 取引係数表'!BV$201,0)</f>
        <v>0</v>
      </c>
      <c r="BW144" s="43">
        <f>IFERROR('4.1 取引係数表'!BW144/'4.1 取引係数表'!BW$201,0)</f>
        <v>0</v>
      </c>
      <c r="BX144" s="43">
        <f>IFERROR('4.1 取引係数表'!BX144/'4.1 取引係数表'!BX$201,0)</f>
        <v>3.5186488388458831E-4</v>
      </c>
      <c r="BY144" s="43">
        <f>IFERROR('4.1 取引係数表'!BY144/'4.1 取引係数表'!BY$201,0)</f>
        <v>3.1745043727241604E-3</v>
      </c>
      <c r="BZ144" s="43">
        <f>IFERROR('4.1 取引係数表'!BZ144/'4.1 取引係数表'!BZ$201,0)</f>
        <v>0</v>
      </c>
      <c r="CA144" s="43">
        <f>IFERROR('4.1 取引係数表'!CA144/'4.1 取引係数表'!CA$201,0)</f>
        <v>4.0694789081885856E-3</v>
      </c>
      <c r="CB144" s="43">
        <f>IFERROR('4.1 取引係数表'!CB144/'4.1 取引係数表'!CB$201,0)</f>
        <v>0</v>
      </c>
      <c r="CC144" s="43">
        <f>IFERROR('4.1 取引係数表'!CC144/'4.1 取引係数表'!CC$201,0)</f>
        <v>0</v>
      </c>
      <c r="CD144" s="43">
        <f>IFERROR('4.1 取引係数表'!CD144/'4.1 取引係数表'!CD$201,0)</f>
        <v>0</v>
      </c>
      <c r="CE144" s="43">
        <f>IFERROR('4.1 取引係数表'!CE144/'4.1 取引係数表'!CE$201,0)</f>
        <v>0</v>
      </c>
      <c r="CF144" s="43">
        <f>IFERROR('4.1 取引係数表'!CF144/'4.1 取引係数表'!CF$201,0)</f>
        <v>3.6155864645590356E-4</v>
      </c>
      <c r="CG144" s="43">
        <f>IFERROR('4.1 取引係数表'!CG144/'4.1 取引係数表'!CG$201,0)</f>
        <v>0</v>
      </c>
      <c r="CH144" s="43">
        <f>IFERROR('4.1 取引係数表'!CH144/'4.1 取引係数表'!CH$201,0)</f>
        <v>2.3599284155047297E-4</v>
      </c>
      <c r="CI144" s="43">
        <f>IFERROR('4.1 取引係数表'!CI144/'4.1 取引係数表'!CI$201,0)</f>
        <v>3.2910005402567361E-3</v>
      </c>
      <c r="CJ144" s="43">
        <f>IFERROR('4.1 取引係数表'!CJ144/'4.1 取引係数表'!CJ$201,0)</f>
        <v>0</v>
      </c>
      <c r="CK144" s="43">
        <f>IFERROR('4.1 取引係数表'!CK144/'4.1 取引係数表'!CK$201,0)</f>
        <v>0</v>
      </c>
      <c r="CL144" s="43">
        <f>IFERROR('4.1 取引係数表'!CL144/'4.1 取引係数表'!CL$201,0)</f>
        <v>6.3360952209937666E-3</v>
      </c>
      <c r="CM144" s="43">
        <f>IFERROR('4.1 取引係数表'!CM144/'4.1 取引係数表'!CM$201,0)</f>
        <v>8.6040008604000866E-4</v>
      </c>
      <c r="CN144" s="43">
        <f>IFERROR('4.1 取引係数表'!CN144/'4.1 取引係数表'!CN$201,0)</f>
        <v>9.1291778668154387E-4</v>
      </c>
      <c r="CO144" s="43">
        <f>IFERROR('4.1 取引係数表'!CO144/'4.1 取引係数表'!CO$201,0)</f>
        <v>2.5863314916286536E-4</v>
      </c>
      <c r="CP144" s="43">
        <f>IFERROR('4.1 取引係数表'!CP144/'4.1 取引係数表'!CP$201,0)</f>
        <v>4.8299528224438195E-4</v>
      </c>
      <c r="CQ144" s="43">
        <f>IFERROR('4.1 取引係数表'!CQ144/'4.1 取引係数表'!CQ$201,0)</f>
        <v>0</v>
      </c>
      <c r="CR144" s="43">
        <f>IFERROR('4.1 取引係数表'!CR144/'4.1 取引係数表'!CR$201,0)</f>
        <v>0</v>
      </c>
      <c r="CS144" s="43">
        <f>IFERROR('4.1 取引係数表'!CS144/'4.1 取引係数表'!CS$201,0)</f>
        <v>0</v>
      </c>
      <c r="CT144" s="43">
        <f>IFERROR('4.1 取引係数表'!CT144/'4.1 取引係数表'!CT$201,0)</f>
        <v>1.1104701471012402E-3</v>
      </c>
      <c r="CU144" s="43">
        <f>IFERROR('4.1 取引係数表'!CU144/'4.1 取引係数表'!CU$201,0)</f>
        <v>0</v>
      </c>
      <c r="CV144" s="43">
        <f>IFERROR('4.1 取引係数表'!CV144/'4.1 取引係数表'!CV$201,0)</f>
        <v>2.8458498023715414E-2</v>
      </c>
      <c r="CW144" s="43">
        <f>IFERROR('4.1 取引係数表'!CW144/'4.1 取引係数表'!CW$201,0)</f>
        <v>0</v>
      </c>
      <c r="CX144" s="43">
        <f>IFERROR('4.1 取引係数表'!CX144/'4.1 取引係数表'!CX$201,0)</f>
        <v>0</v>
      </c>
      <c r="CY144" s="43">
        <f>IFERROR('4.1 取引係数表'!CY144/'4.1 取引係数表'!CY$201,0)</f>
        <v>1.1267605633802818E-3</v>
      </c>
      <c r="CZ144" s="43">
        <f>IFERROR('4.1 取引係数表'!CZ144/'4.1 取引係数表'!CZ$201,0)</f>
        <v>5.2687432739447566E-4</v>
      </c>
      <c r="DA144" s="43">
        <f>IFERROR('4.1 取引係数表'!DA144/'4.1 取引係数表'!DA$201,0)</f>
        <v>0</v>
      </c>
      <c r="DB144" s="43">
        <f>IFERROR('4.1 取引係数表'!DB144/'4.1 取引係数表'!DB$201,0)</f>
        <v>1.9712756969867645E-3</v>
      </c>
      <c r="DC144" s="43">
        <f>IFERROR('4.1 取引係数表'!DC144/'4.1 取引係数表'!DC$201,0)</f>
        <v>2.0736132711249352E-3</v>
      </c>
      <c r="DD144" s="43">
        <f>IFERROR('4.1 取引係数表'!DD144/'4.1 取引係数表'!DD$201,0)</f>
        <v>0</v>
      </c>
      <c r="DE144" s="43">
        <f>IFERROR('4.1 取引係数表'!DE144/'4.1 取引係数表'!DE$201,0)</f>
        <v>3.6334154104858568E-3</v>
      </c>
      <c r="DF144" s="43">
        <f>IFERROR('4.1 取引係数表'!DF144/'4.1 取引係数表'!DF$201,0)</f>
        <v>0</v>
      </c>
      <c r="DG144" s="43">
        <f>IFERROR('4.1 取引係数表'!DG144/'4.1 取引係数表'!DG$201,0)</f>
        <v>0</v>
      </c>
      <c r="DH144" s="43">
        <f>IFERROR('4.1 取引係数表'!DH144/'4.1 取引係数表'!DH$201,0)</f>
        <v>0</v>
      </c>
      <c r="DI144" s="43">
        <f>IFERROR('4.1 取引係数表'!DI144/'4.1 取引係数表'!DI$201,0)</f>
        <v>9.5510983763132757E-4</v>
      </c>
      <c r="DJ144" s="43">
        <f>IFERROR('4.1 取引係数表'!DJ144/'4.1 取引係数表'!DJ$201,0)</f>
        <v>0</v>
      </c>
      <c r="DK144" s="43">
        <f>IFERROR('4.1 取引係数表'!DK144/'4.1 取引係数表'!DK$201,0)</f>
        <v>1.2307692307692308E-3</v>
      </c>
      <c r="DL144" s="43">
        <f>IFERROR('4.1 取引係数表'!DL144/'4.1 取引係数表'!DL$201,0)</f>
        <v>6.7778015964087108E-5</v>
      </c>
      <c r="DM144" s="43">
        <f>IFERROR('4.1 取引係数表'!DM144/'4.1 取引係数表'!DM$201,0)</f>
        <v>0</v>
      </c>
      <c r="DN144" s="43">
        <f>IFERROR('4.1 取引係数表'!DN144/'4.1 取引係数表'!DN$201,0)</f>
        <v>0</v>
      </c>
      <c r="DO144" s="43">
        <f>IFERROR('4.1 取引係数表'!DO144/'4.1 取引係数表'!DO$201,0)</f>
        <v>0</v>
      </c>
      <c r="DP144" s="43">
        <f>IFERROR('4.1 取引係数表'!DP144/'4.1 取引係数表'!DP$201,0)</f>
        <v>4.0114613180515762E-4</v>
      </c>
      <c r="DQ144" s="43">
        <f>IFERROR('4.1 取引係数表'!DQ144/'4.1 取引係数表'!DQ$201,0)</f>
        <v>0</v>
      </c>
      <c r="DR144" s="43">
        <f>IFERROR('4.1 取引係数表'!DR144/'4.1 取引係数表'!DR$201,0)</f>
        <v>0</v>
      </c>
      <c r="DS144" s="43">
        <f>IFERROR('4.1 取引係数表'!DS144/'4.1 取引係数表'!DS$201,0)</f>
        <v>0</v>
      </c>
      <c r="DT144" s="43">
        <f>IFERROR('4.1 取引係数表'!DT144/'4.1 取引係数表'!DT$201,0)</f>
        <v>4.3062200956937802E-2</v>
      </c>
      <c r="DU144" s="43">
        <f>IFERROR('4.1 取引係数表'!DU144/'4.1 取引係数表'!DU$201,0)</f>
        <v>0</v>
      </c>
      <c r="DV144" s="43">
        <f>IFERROR('4.1 取引係数表'!DV144/'4.1 取引係数表'!DV$201,0)</f>
        <v>0</v>
      </c>
      <c r="DW144" s="43">
        <f>IFERROR('4.1 取引係数表'!DW144/'4.1 取引係数表'!DW$201,0)</f>
        <v>0</v>
      </c>
      <c r="DX144" s="43">
        <f>IFERROR('4.1 取引係数表'!DX144/'4.1 取引係数表'!DX$201,0)</f>
        <v>0</v>
      </c>
      <c r="DY144" s="43">
        <f>IFERROR('4.1 取引係数表'!DY144/'4.1 取引係数表'!DY$201,0)</f>
        <v>1.5996343692870202E-2</v>
      </c>
      <c r="DZ144" s="43">
        <f>IFERROR('4.1 取引係数表'!DZ144/'4.1 取引係数表'!DZ$201,0)</f>
        <v>7.2555777253763829E-4</v>
      </c>
      <c r="EA144" s="43">
        <f>IFERROR('4.1 取引係数表'!EA144/'4.1 取引係数表'!EA$201,0)</f>
        <v>3.6251575850959517E-3</v>
      </c>
      <c r="EB144" s="43">
        <f>IFERROR('4.1 取引係数表'!EB144/'4.1 取引係数表'!EB$201,0)</f>
        <v>4.9148362166445561E-3</v>
      </c>
      <c r="EC144" s="43">
        <f>IFERROR('4.1 取引係数表'!EC144/'4.1 取引係数表'!EC$201,0)</f>
        <v>4.5893872109676898E-3</v>
      </c>
      <c r="ED144" s="43">
        <f>IFERROR('4.1 取引係数表'!ED144/'4.1 取引係数表'!ED$201,0)</f>
        <v>2.9205863049660908E-3</v>
      </c>
      <c r="EE144" s="43">
        <f>IFERROR('4.1 取引係数表'!EE144/'4.1 取引係数表'!EE$201,0)</f>
        <v>2.630135444942967E-3</v>
      </c>
      <c r="EF144" s="43">
        <f>IFERROR('4.1 取引係数表'!EF144/'4.1 取引係数表'!EF$201,0)</f>
        <v>5.7471513178401963E-4</v>
      </c>
      <c r="EG144" s="43">
        <f>IFERROR('4.1 取引係数表'!EG144/'4.1 取引係数表'!EG$201,0)</f>
        <v>0</v>
      </c>
      <c r="EH144" s="43">
        <f>IFERROR('4.1 取引係数表'!EH144/'4.1 取引係数表'!EH$201,0)</f>
        <v>0</v>
      </c>
      <c r="EI144" s="43">
        <f>IFERROR('4.1 取引係数表'!EI144/'4.1 取引係数表'!EI$201,0)</f>
        <v>2.5209492289275403E-3</v>
      </c>
      <c r="EJ144" s="43">
        <f>IFERROR('4.1 取引係数表'!EJ144/'4.1 取引係数表'!EJ$201,0)</f>
        <v>4.478176410926407E-3</v>
      </c>
      <c r="EK144" s="43">
        <f>IFERROR('4.1 取引係数表'!EK144/'4.1 取引係数表'!EK$201,0)</f>
        <v>5.6436101431815702E-3</v>
      </c>
      <c r="EL144" s="43">
        <f>IFERROR('4.1 取引係数表'!EL144/'4.1 取引係数表'!EL$201,0)</f>
        <v>5.6512649929359188E-3</v>
      </c>
      <c r="EM144" s="43">
        <f>IFERROR('4.1 取引係数表'!EM144/'4.1 取引係数表'!EM$201,0)</f>
        <v>2.0784140322485361E-3</v>
      </c>
      <c r="EN144" s="43">
        <f>IFERROR('4.1 取引係数表'!EN144/'4.1 取引係数表'!EN$201,0)</f>
        <v>2.6140065146579806E-3</v>
      </c>
      <c r="EO144" s="43">
        <f>IFERROR('4.1 取引係数表'!EO144/'4.1 取引係数表'!EO$201,0)</f>
        <v>4.3922511442970086E-4</v>
      </c>
      <c r="EP144" s="43">
        <f>IFERROR('4.1 取引係数表'!EP144/'4.1 取引係数表'!EP$201,0)</f>
        <v>1.7064716122530007E-3</v>
      </c>
      <c r="EQ144" s="43">
        <f>IFERROR('4.1 取引係数表'!EQ144/'4.1 取引係数表'!EQ$201,0)</f>
        <v>3.0956994601509009E-4</v>
      </c>
      <c r="ER144" s="43">
        <f>IFERROR('4.1 取引係数表'!ER144/'4.1 取引係数表'!ER$201,0)</f>
        <v>1.5474862345701227E-3</v>
      </c>
      <c r="ES144" s="43">
        <f>IFERROR('4.1 取引係数表'!ES144/'4.1 取引係数表'!ES$201,0)</f>
        <v>0</v>
      </c>
      <c r="ET144" s="43">
        <f>IFERROR('4.1 取引係数表'!ET144/'4.1 取引係数表'!ET$201,0)</f>
        <v>1.3638577691183634E-3</v>
      </c>
      <c r="EU144" s="43">
        <f>IFERROR('4.1 取引係数表'!EU144/'4.1 取引係数表'!EU$201,0)</f>
        <v>4.7405552263503313E-3</v>
      </c>
      <c r="EV144" s="43">
        <f>IFERROR('4.1 取引係数表'!EV144/'4.1 取引係数表'!EV$201,0)</f>
        <v>0</v>
      </c>
      <c r="EW144" s="43">
        <f>IFERROR('4.1 取引係数表'!EW144/'4.1 取引係数表'!EW$201,0)</f>
        <v>0</v>
      </c>
      <c r="EX144" s="43">
        <f>IFERROR('4.1 取引係数表'!EX144/'4.1 取引係数表'!EX$201,0)</f>
        <v>0</v>
      </c>
      <c r="EY144" s="43">
        <f>IFERROR('4.1 取引係数表'!EY144/'4.1 取引係数表'!EY$201,0)</f>
        <v>0</v>
      </c>
      <c r="EZ144" s="43">
        <f>IFERROR('4.1 取引係数表'!EZ144/'4.1 取引係数表'!EZ$201,0)</f>
        <v>0</v>
      </c>
      <c r="FA144" s="43">
        <f>IFERROR('4.1 取引係数表'!FA144/'4.1 取引係数表'!FA$201,0)</f>
        <v>4.5942503639010189E-3</v>
      </c>
      <c r="FB144" s="43">
        <f>IFERROR('4.1 取引係数表'!FB144/'4.1 取引係数表'!FB$201,0)</f>
        <v>1.7391304347826088E-3</v>
      </c>
      <c r="FC144" s="43">
        <f>IFERROR('4.1 取引係数表'!FC144/'4.1 取引係数表'!FC$201,0)</f>
        <v>1.8071924530259666E-3</v>
      </c>
      <c r="FD144" s="43">
        <f>IFERROR('4.1 取引係数表'!FD144/'4.1 取引係数表'!FD$201,0)</f>
        <v>2.3773081056436642E-3</v>
      </c>
      <c r="FE144" s="43">
        <f>IFERROR('4.1 取引係数表'!FE144/'4.1 取引係数表'!FE$201,0)</f>
        <v>0</v>
      </c>
      <c r="FF144" s="43">
        <f>IFERROR('4.1 取引係数表'!FF144/'4.1 取引係数表'!FF$201,0)</f>
        <v>2.6631158455392811E-3</v>
      </c>
      <c r="FG144" s="43">
        <f>IFERROR('4.1 取引係数表'!FG144/'4.1 取引係数表'!FG$201,0)</f>
        <v>4.6884157061926161E-3</v>
      </c>
      <c r="FH144" s="43">
        <f>IFERROR('4.1 取引係数表'!FH144/'4.1 取引係数表'!FH$201,0)</f>
        <v>6.697869593285991E-3</v>
      </c>
      <c r="FI144" s="43">
        <f>IFERROR('4.1 取引係数表'!FI144/'4.1 取引係数表'!FI$201,0)</f>
        <v>0</v>
      </c>
      <c r="FJ144" s="43">
        <f>IFERROR('4.1 取引係数表'!FJ144/'4.1 取引係数表'!FJ$201,0)</f>
        <v>4.4831880448318803E-3</v>
      </c>
      <c r="FK144" s="43">
        <f>IFERROR('4.1 取引係数表'!FK144/'4.1 取引係数表'!FK$201,0)</f>
        <v>4.1459369817578775E-3</v>
      </c>
      <c r="FL144" s="43">
        <f>IFERROR('4.1 取引係数表'!FL144/'4.1 取引係数表'!FL$201,0)</f>
        <v>8.8900449066984539E-3</v>
      </c>
      <c r="FM144" s="43">
        <f>IFERROR('4.1 取引係数表'!FM144/'4.1 取引係数表'!FM$201,0)</f>
        <v>2.77459298326072E-3</v>
      </c>
      <c r="FN144" s="43">
        <f>IFERROR('4.1 取引係数表'!FN144/'4.1 取引係数表'!FN$201,0)</f>
        <v>1.4949768776909584E-2</v>
      </c>
      <c r="FO144" s="43">
        <f>IFERROR('4.1 取引係数表'!FO144/'4.1 取引係数表'!FO$201,0)</f>
        <v>0</v>
      </c>
      <c r="FP144" s="43">
        <f>IFERROR('4.1 取引係数表'!FP144/'4.1 取引係数表'!FP$201,0)</f>
        <v>1.7138242098202673E-2</v>
      </c>
      <c r="FQ144" s="43">
        <f>IFERROR('4.1 取引係数表'!FQ144/'4.1 取引係数表'!FQ$201,0)</f>
        <v>3.32629767476778E-3</v>
      </c>
      <c r="FR144" s="43">
        <f>IFERROR('4.1 取引係数表'!FR144/'4.1 取引係数表'!FR$201,0)</f>
        <v>7.1690488662725432E-3</v>
      </c>
      <c r="FS144" s="43">
        <f>IFERROR('4.1 取引係数表'!FS144/'4.1 取引係数表'!FS$201,0)</f>
        <v>1.2860667484155007E-2</v>
      </c>
      <c r="FT144" s="43">
        <f>IFERROR('4.1 取引係数表'!FT144/'4.1 取引係数表'!FT$201,0)</f>
        <v>6.7294429345970529E-3</v>
      </c>
      <c r="FU144" s="43">
        <f>IFERROR('4.1 取引係数表'!FU144/'4.1 取引係数表'!FU$201,0)</f>
        <v>1.6258792602899332E-2</v>
      </c>
      <c r="FV144" s="43">
        <f>IFERROR('4.1 取引係数表'!FV144/'4.1 取引係数表'!FV$201,0)</f>
        <v>0</v>
      </c>
      <c r="FW144" s="43">
        <f>IFERROR('4.1 取引係数表'!FW144/'4.1 取引係数表'!FW$201,0)</f>
        <v>8.0075331191282288E-3</v>
      </c>
      <c r="FX144" s="43">
        <f>IFERROR('4.1 取引係数表'!FX144/'4.1 取引係数表'!FX$201,0)</f>
        <v>1.6442861057824061E-3</v>
      </c>
      <c r="FY144" s="43">
        <f>IFERROR('4.1 取引係数表'!FY144/'4.1 取引係数表'!FY$201,0)</f>
        <v>2.922719493340168E-3</v>
      </c>
      <c r="FZ144" s="43">
        <f>IFERROR('4.1 取引係数表'!FZ144/'4.1 取引係数表'!FZ$201,0)</f>
        <v>3.9406239815116591E-3</v>
      </c>
      <c r="GA144" s="43">
        <f>IFERROR('4.1 取引係数表'!GA144/'4.1 取引係数表'!GA$201,0)</f>
        <v>4.7740968906877157E-3</v>
      </c>
      <c r="GB144" s="43">
        <f>IFERROR('4.1 取引係数表'!GB144/'4.1 取引係数表'!GB$201,0)</f>
        <v>8.4426138261159966E-3</v>
      </c>
      <c r="GC144" s="43">
        <f>IFERROR('4.1 取引係数表'!GC144/'4.1 取引係数表'!GC$201,0)</f>
        <v>2.8417417073874934E-2</v>
      </c>
      <c r="GD144" s="43">
        <f>IFERROR('4.1 取引係数表'!GD144/'4.1 取引係数表'!GD$201,0)</f>
        <v>1.8208043441371117E-2</v>
      </c>
      <c r="GE144" s="43">
        <f>IFERROR('4.1 取引係数表'!GE144/'4.1 取引係数表'!GE$201,0)</f>
        <v>9.0294840294840289E-3</v>
      </c>
      <c r="GF144" s="43">
        <f>IFERROR('4.1 取引係数表'!GF144/'4.1 取引係数表'!GF$201,0)</f>
        <v>1.237255598272783E-2</v>
      </c>
      <c r="GG144" s="43">
        <f>IFERROR('4.1 取引係数表'!GG144/'4.1 取引係数表'!GG$201,0)</f>
        <v>6.1692767904275914E-2</v>
      </c>
      <c r="GH144" s="44">
        <f>IFERROR('4.1 取引係数表'!GH144/'4.1 取引係数表'!GH$201,0)</f>
        <v>7.4910646834390341E-4</v>
      </c>
    </row>
    <row r="145" spans="1:190" s="13" customFormat="1">
      <c r="A145" s="10" t="s">
        <v>140</v>
      </c>
      <c r="B145" s="11" t="s">
        <v>329</v>
      </c>
      <c r="C145" s="43">
        <f>IFERROR('4.1 取引係数表'!C145/'4.1 取引係数表'!C$201,0)</f>
        <v>5.76772767700725E-3</v>
      </c>
      <c r="D145" s="43">
        <f>IFERROR('4.1 取引係数表'!D145/'4.1 取引係数表'!D$201,0)</f>
        <v>7.3923018098394086E-3</v>
      </c>
      <c r="E145" s="43">
        <f>IFERROR('4.1 取引係数表'!E145/'4.1 取引係数表'!E$201,0)</f>
        <v>4.8492395939469411E-3</v>
      </c>
      <c r="F145" s="43">
        <f>IFERROR('4.1 取引係数表'!F145/'4.1 取引係数表'!F$201,0)</f>
        <v>4.5078888054094664E-3</v>
      </c>
      <c r="G145" s="43">
        <f>IFERROR('4.1 取引係数表'!G145/'4.1 取引係数表'!G$201,0)</f>
        <v>1.2859304084720122E-2</v>
      </c>
      <c r="H145" s="43">
        <f>IFERROR('4.1 取引係数表'!H145/'4.1 取引係数表'!H$201,0)</f>
        <v>1.1584327086882453E-2</v>
      </c>
      <c r="I145" s="43">
        <f>IFERROR('4.1 取引係数表'!I145/'4.1 取引係数表'!I$201,0)</f>
        <v>9.5273317843044252E-3</v>
      </c>
      <c r="J145" s="43">
        <f>IFERROR('4.1 取引係数表'!J145/'4.1 取引係数表'!J$201,0)</f>
        <v>1.0175504107542942E-2</v>
      </c>
      <c r="K145" s="43">
        <f>IFERROR('4.1 取引係数表'!K145/'4.1 取引係数表'!K$201,0)</f>
        <v>1.4546721182315035E-2</v>
      </c>
      <c r="L145" s="43">
        <f>IFERROR('4.1 取引係数表'!L145/'4.1 取引係数表'!L$201,0)</f>
        <v>1.5259086574123133E-2</v>
      </c>
      <c r="M145" s="43">
        <f>IFERROR('4.1 取引係数表'!M145/'4.1 取引係数表'!M$201,0)</f>
        <v>7.9787234042553185E-3</v>
      </c>
      <c r="N145" s="43">
        <f>IFERROR('4.1 取引係数表'!N145/'4.1 取引係数表'!N$201,0)</f>
        <v>0</v>
      </c>
      <c r="O145" s="43">
        <f>IFERROR('4.1 取引係数表'!O145/'4.1 取引係数表'!O$201,0)</f>
        <v>1.3080739738385205E-2</v>
      </c>
      <c r="P145" s="43">
        <f>IFERROR('4.1 取引係数表'!P145/'4.1 取引係数表'!P$201,0)</f>
        <v>0</v>
      </c>
      <c r="Q145" s="43">
        <f>IFERROR('4.1 取引係数表'!Q145/'4.1 取引係数表'!Q$201,0)</f>
        <v>0</v>
      </c>
      <c r="R145" s="43">
        <f>IFERROR('4.1 取引係数表'!R145/'4.1 取引係数表'!R$201,0)</f>
        <v>6.3354363827549942E-2</v>
      </c>
      <c r="S145" s="43">
        <f>IFERROR('4.1 取引係数表'!S145/'4.1 取引係数表'!S$201,0)</f>
        <v>0</v>
      </c>
      <c r="T145" s="43">
        <f>IFERROR('4.1 取引係数表'!T145/'4.1 取引係数表'!T$201,0)</f>
        <v>0</v>
      </c>
      <c r="U145" s="43">
        <f>IFERROR('4.1 取引係数表'!U145/'4.1 取引係数表'!U$201,0)</f>
        <v>0</v>
      </c>
      <c r="V145" s="43">
        <f>IFERROR('4.1 取引係数表'!V145/'4.1 取引係数表'!V$201,0)</f>
        <v>0</v>
      </c>
      <c r="W145" s="43">
        <f>IFERROR('4.1 取引係数表'!W145/'4.1 取引係数表'!W$201,0)</f>
        <v>1.8395792552062451E-3</v>
      </c>
      <c r="X145" s="43">
        <f>IFERROR('4.1 取引係数表'!X145/'4.1 取引係数表'!X$201,0)</f>
        <v>0</v>
      </c>
      <c r="Y145" s="43">
        <f>IFERROR('4.1 取引係数表'!Y145/'4.1 取引係数表'!Y$201,0)</f>
        <v>1.7227702903530543E-3</v>
      </c>
      <c r="Z145" s="43">
        <f>IFERROR('4.1 取引係数表'!Z145/'4.1 取引係数表'!Z$201,0)</f>
        <v>3.0300044341528306E-3</v>
      </c>
      <c r="AA145" s="43">
        <f>IFERROR('4.1 取引係数表'!AA145/'4.1 取引係数表'!AA$201,0)</f>
        <v>4.1502839667977281E-3</v>
      </c>
      <c r="AB145" s="43">
        <f>IFERROR('4.1 取引係数表'!AB145/'4.1 取引係数表'!AB$201,0)</f>
        <v>2.6362911703885121E-3</v>
      </c>
      <c r="AC145" s="43">
        <f>IFERROR('4.1 取引係数表'!AC145/'4.1 取引係数表'!AC$201,0)</f>
        <v>2.9304294345356536E-3</v>
      </c>
      <c r="AD145" s="43">
        <f>IFERROR('4.1 取引係数表'!AD145/'4.1 取引係数表'!AD$201,0)</f>
        <v>2.4009603841536613E-3</v>
      </c>
      <c r="AE145" s="43">
        <f>IFERROR('4.1 取引係数表'!AE145/'4.1 取引係数表'!AE$201,0)</f>
        <v>5.2177212788160514E-4</v>
      </c>
      <c r="AF145" s="43">
        <f>IFERROR('4.1 取引係数表'!AF145/'4.1 取引係数表'!AF$201,0)</f>
        <v>0</v>
      </c>
      <c r="AG145" s="43">
        <f>IFERROR('4.1 取引係数表'!AG145/'4.1 取引係数表'!AG$201,0)</f>
        <v>0</v>
      </c>
      <c r="AH145" s="43">
        <f>IFERROR('4.1 取引係数表'!AH145/'4.1 取引係数表'!AH$201,0)</f>
        <v>1.5714285714285715E-2</v>
      </c>
      <c r="AI145" s="43">
        <f>IFERROR('4.1 取引係数表'!AI145/'4.1 取引係数表'!AI$201,0)</f>
        <v>0</v>
      </c>
      <c r="AJ145" s="43">
        <f>IFERROR('4.1 取引係数表'!AJ145/'4.1 取引係数表'!AJ$201,0)</f>
        <v>0</v>
      </c>
      <c r="AK145" s="43">
        <f>IFERROR('4.1 取引係数表'!AK145/'4.1 取引係数表'!AK$201,0)</f>
        <v>0</v>
      </c>
      <c r="AL145" s="43">
        <f>IFERROR('4.1 取引係数表'!AL145/'4.1 取引係数表'!AL$201,0)</f>
        <v>6.4426585783633377E-3</v>
      </c>
      <c r="AM145" s="43">
        <f>IFERROR('4.1 取引係数表'!AM145/'4.1 取引係数表'!AM$201,0)</f>
        <v>0</v>
      </c>
      <c r="AN145" s="43">
        <f>IFERROR('4.1 取引係数表'!AN145/'4.1 取引係数表'!AN$201,0)</f>
        <v>6.1390046042534528E-3</v>
      </c>
      <c r="AO145" s="43">
        <f>IFERROR('4.1 取引係数表'!AO145/'4.1 取引係数表'!AO$201,0)</f>
        <v>6.6873834679925422E-3</v>
      </c>
      <c r="AP145" s="43">
        <f>IFERROR('4.1 取引係数表'!AP145/'4.1 取引係数表'!AP$201,0)</f>
        <v>5.6315288735981238E-3</v>
      </c>
      <c r="AQ145" s="43">
        <f>IFERROR('4.1 取引係数表'!AQ145/'4.1 取引係数表'!AQ$201,0)</f>
        <v>1.6348958686656263E-2</v>
      </c>
      <c r="AR145" s="43">
        <f>IFERROR('4.1 取引係数表'!AR145/'4.1 取引係数表'!AR$201,0)</f>
        <v>0</v>
      </c>
      <c r="AS145" s="43">
        <f>IFERROR('4.1 取引係数表'!AS145/'4.1 取引係数表'!AS$201,0)</f>
        <v>0</v>
      </c>
      <c r="AT145" s="43">
        <f>IFERROR('4.1 取引係数表'!AT145/'4.1 取引係数表'!AT$201,0)</f>
        <v>0</v>
      </c>
      <c r="AU145" s="43">
        <f>IFERROR('4.1 取引係数表'!AU145/'4.1 取引係数表'!AU$201,0)</f>
        <v>3.2918800292611556E-3</v>
      </c>
      <c r="AV145" s="43">
        <f>IFERROR('4.1 取引係数表'!AV145/'4.1 取引係数表'!AV$201,0)</f>
        <v>0</v>
      </c>
      <c r="AW145" s="43">
        <f>IFERROR('4.1 取引係数表'!AW145/'4.1 取引係数表'!AW$201,0)</f>
        <v>7.6106520784024719E-3</v>
      </c>
      <c r="AX145" s="43">
        <f>IFERROR('4.1 取引係数表'!AX145/'4.1 取引係数表'!AX$201,0)</f>
        <v>0</v>
      </c>
      <c r="AY145" s="43">
        <f>IFERROR('4.1 取引係数表'!AY145/'4.1 取引係数表'!AY$201,0)</f>
        <v>0</v>
      </c>
      <c r="AZ145" s="43">
        <f>IFERROR('4.1 取引係数表'!AZ145/'4.1 取引係数表'!AZ$201,0)</f>
        <v>0</v>
      </c>
      <c r="BA145" s="43">
        <f>IFERROR('4.1 取引係数表'!BA145/'4.1 取引係数表'!BA$201,0)</f>
        <v>0</v>
      </c>
      <c r="BB145" s="43">
        <f>IFERROR('4.1 取引係数表'!BB145/'4.1 取引係数表'!BB$201,0)</f>
        <v>4.1941819236295096E-3</v>
      </c>
      <c r="BC145" s="43">
        <f>IFERROR('4.1 取引係数表'!BC145/'4.1 取引係数表'!BC$201,0)</f>
        <v>0</v>
      </c>
      <c r="BD145" s="43">
        <f>IFERROR('4.1 取引係数表'!BD145/'4.1 取引係数表'!BD$201,0)</f>
        <v>0</v>
      </c>
      <c r="BE145" s="43">
        <f>IFERROR('4.1 取引係数表'!BE145/'4.1 取引係数表'!BE$201,0)</f>
        <v>0</v>
      </c>
      <c r="BF145" s="43">
        <f>IFERROR('4.1 取引係数表'!BF145/'4.1 取引係数表'!BF$201,0)</f>
        <v>0</v>
      </c>
      <c r="BG145" s="43">
        <f>IFERROR('4.1 取引係数表'!BG145/'4.1 取引係数表'!BG$201,0)</f>
        <v>0</v>
      </c>
      <c r="BH145" s="43">
        <f>IFERROR('4.1 取引係数表'!BH145/'4.1 取引係数表'!BH$201,0)</f>
        <v>0</v>
      </c>
      <c r="BI145" s="43">
        <f>IFERROR('4.1 取引係数表'!BI145/'4.1 取引係数表'!BI$201,0)</f>
        <v>8.1713040563191413E-4</v>
      </c>
      <c r="BJ145" s="43">
        <f>IFERROR('4.1 取引係数表'!BJ145/'4.1 取引係数表'!BJ$201,0)</f>
        <v>0</v>
      </c>
      <c r="BK145" s="43">
        <f>IFERROR('4.1 取引係数表'!BK145/'4.1 取引係数表'!BK$201,0)</f>
        <v>0</v>
      </c>
      <c r="BL145" s="43">
        <f>IFERROR('4.1 取引係数表'!BL145/'4.1 取引係数表'!BL$201,0)</f>
        <v>0</v>
      </c>
      <c r="BM145" s="43">
        <f>IFERROR('4.1 取引係数表'!BM145/'4.1 取引係数表'!BM$201,0)</f>
        <v>0</v>
      </c>
      <c r="BN145" s="43">
        <f>IFERROR('4.1 取引係数表'!BN145/'4.1 取引係数表'!BN$201,0)</f>
        <v>8.8230104111522857E-4</v>
      </c>
      <c r="BO145" s="43">
        <f>IFERROR('4.1 取引係数表'!BO145/'4.1 取引係数表'!BO$201,0)</f>
        <v>2.530404390251617E-3</v>
      </c>
      <c r="BP145" s="43">
        <f>IFERROR('4.1 取引係数表'!BP145/'4.1 取引係数表'!BP$201,0)</f>
        <v>0</v>
      </c>
      <c r="BQ145" s="43">
        <f>IFERROR('4.1 取引係数表'!BQ145/'4.1 取引係数表'!BQ$201,0)</f>
        <v>1.4948621963168606E-2</v>
      </c>
      <c r="BR145" s="43">
        <f>IFERROR('4.1 取引係数表'!BR145/'4.1 取引係数表'!BR$201,0)</f>
        <v>0</v>
      </c>
      <c r="BS145" s="43">
        <f>IFERROR('4.1 取引係数表'!BS145/'4.1 取引係数表'!BS$201,0)</f>
        <v>0</v>
      </c>
      <c r="BT145" s="43">
        <f>IFERROR('4.1 取引係数表'!BT145/'4.1 取引係数表'!BT$201,0)</f>
        <v>0</v>
      </c>
      <c r="BU145" s="43">
        <f>IFERROR('4.1 取引係数表'!BU145/'4.1 取引係数表'!BU$201,0)</f>
        <v>0</v>
      </c>
      <c r="BV145" s="43">
        <f>IFERROR('4.1 取引係数表'!BV145/'4.1 取引係数表'!BV$201,0)</f>
        <v>0</v>
      </c>
      <c r="BW145" s="43">
        <f>IFERROR('4.1 取引係数表'!BW145/'4.1 取引係数表'!BW$201,0)</f>
        <v>0</v>
      </c>
      <c r="BX145" s="43">
        <f>IFERROR('4.1 取引係数表'!BX145/'4.1 取引係数表'!BX$201,0)</f>
        <v>1.0185562428238083E-3</v>
      </c>
      <c r="BY145" s="43">
        <f>IFERROR('4.1 取引係数表'!BY145/'4.1 取引係数表'!BY$201,0)</f>
        <v>1.2698017490896642E-2</v>
      </c>
      <c r="BZ145" s="43">
        <f>IFERROR('4.1 取引係数表'!BZ145/'4.1 取引係数表'!BZ$201,0)</f>
        <v>0</v>
      </c>
      <c r="CA145" s="43">
        <f>IFERROR('4.1 取引係数表'!CA145/'4.1 取引係数表'!CA$201,0)</f>
        <v>2.2729528535980148E-2</v>
      </c>
      <c r="CB145" s="43">
        <f>IFERROR('4.1 取引係数表'!CB145/'4.1 取引係数表'!CB$201,0)</f>
        <v>0</v>
      </c>
      <c r="CC145" s="43">
        <f>IFERROR('4.1 取引係数表'!CC145/'4.1 取引係数表'!CC$201,0)</f>
        <v>0</v>
      </c>
      <c r="CD145" s="43">
        <f>IFERROR('4.1 取引係数表'!CD145/'4.1 取引係数表'!CD$201,0)</f>
        <v>0</v>
      </c>
      <c r="CE145" s="43">
        <f>IFERROR('4.1 取引係数表'!CE145/'4.1 取引係数表'!CE$201,0)</f>
        <v>0</v>
      </c>
      <c r="CF145" s="43">
        <f>IFERROR('4.1 取引係数表'!CF145/'4.1 取引係数表'!CF$201,0)</f>
        <v>4.3496600800907188E-3</v>
      </c>
      <c r="CG145" s="43">
        <f>IFERROR('4.1 取引係数表'!CG145/'4.1 取引係数表'!CG$201,0)</f>
        <v>0</v>
      </c>
      <c r="CH145" s="43">
        <f>IFERROR('4.1 取引係数表'!CH145/'4.1 取引係数表'!CH$201,0)</f>
        <v>5.8604888985034119E-3</v>
      </c>
      <c r="CI145" s="43">
        <f>IFERROR('4.1 取引係数表'!CI145/'4.1 取引係数表'!CI$201,0)</f>
        <v>1.6916630522730097E-2</v>
      </c>
      <c r="CJ145" s="43">
        <f>IFERROR('4.1 取引係数表'!CJ145/'4.1 取引係数表'!CJ$201,0)</f>
        <v>0</v>
      </c>
      <c r="CK145" s="43">
        <f>IFERROR('4.1 取引係数表'!CK145/'4.1 取引係数表'!CK$201,0)</f>
        <v>0</v>
      </c>
      <c r="CL145" s="43">
        <f>IFERROR('4.1 取引係数表'!CL145/'4.1 取引係数表'!CL$201,0)</f>
        <v>1.2184798501911089E-2</v>
      </c>
      <c r="CM145" s="43">
        <f>IFERROR('4.1 取引係数表'!CM145/'4.1 取引係数表'!CM$201,0)</f>
        <v>1.1722951172295118E-2</v>
      </c>
      <c r="CN145" s="43">
        <f>IFERROR('4.1 取引係数表'!CN145/'4.1 取引係数表'!CN$201,0)</f>
        <v>6.8468834001115791E-3</v>
      </c>
      <c r="CO145" s="43">
        <f>IFERROR('4.1 取引係数表'!CO145/'4.1 取引係数表'!CO$201,0)</f>
        <v>2.558439681424815E-3</v>
      </c>
      <c r="CP145" s="43">
        <f>IFERROR('4.1 取引係数表'!CP145/'4.1 取引係数表'!CP$201,0)</f>
        <v>3.6546186936961592E-3</v>
      </c>
      <c r="CQ145" s="43">
        <f>IFERROR('4.1 取引係数表'!CQ145/'4.1 取引係数表'!CQ$201,0)</f>
        <v>0</v>
      </c>
      <c r="CR145" s="43">
        <f>IFERROR('4.1 取引係数表'!CR145/'4.1 取引係数表'!CR$201,0)</f>
        <v>0</v>
      </c>
      <c r="CS145" s="43">
        <f>IFERROR('4.1 取引係数表'!CS145/'4.1 取引係数表'!CS$201,0)</f>
        <v>0</v>
      </c>
      <c r="CT145" s="43">
        <f>IFERROR('4.1 取引係数表'!CT145/'4.1 取引係数表'!CT$201,0)</f>
        <v>1.0331698875108163E-2</v>
      </c>
      <c r="CU145" s="43">
        <f>IFERROR('4.1 取引係数表'!CU145/'4.1 取引係数表'!CU$201,0)</f>
        <v>0</v>
      </c>
      <c r="CV145" s="43">
        <f>IFERROR('4.1 取引係数表'!CV145/'4.1 取引係数表'!CV$201,0)</f>
        <v>1.642292490118577E-2</v>
      </c>
      <c r="CW145" s="43">
        <f>IFERROR('4.1 取引係数表'!CW145/'4.1 取引係数表'!CW$201,0)</f>
        <v>0</v>
      </c>
      <c r="CX145" s="43">
        <f>IFERROR('4.1 取引係数表'!CX145/'4.1 取引係数表'!CX$201,0)</f>
        <v>0</v>
      </c>
      <c r="CY145" s="43">
        <f>IFERROR('4.1 取引係数表'!CY145/'4.1 取引係数表'!CY$201,0)</f>
        <v>1.3521126760563381E-2</v>
      </c>
      <c r="CZ145" s="43">
        <f>IFERROR('4.1 取引係数表'!CZ145/'4.1 取引係数表'!CZ$201,0)</f>
        <v>1.4322760970943441E-2</v>
      </c>
      <c r="DA145" s="43">
        <f>IFERROR('4.1 取引係数表'!DA145/'4.1 取引係数表'!DA$201,0)</f>
        <v>0</v>
      </c>
      <c r="DB145" s="43">
        <f>IFERROR('4.1 取引係数表'!DB145/'4.1 取引係数表'!DB$201,0)</f>
        <v>7.8499014362151502E-3</v>
      </c>
      <c r="DC145" s="43">
        <f>IFERROR('4.1 取引係数表'!DC145/'4.1 取引係数表'!DC$201,0)</f>
        <v>3.8880248833592537E-3</v>
      </c>
      <c r="DD145" s="43">
        <f>IFERROR('4.1 取引係数表'!DD145/'4.1 取引係数表'!DD$201,0)</f>
        <v>0</v>
      </c>
      <c r="DE145" s="43">
        <f>IFERROR('4.1 取引係数表'!DE145/'4.1 取引係数表'!DE$201,0)</f>
        <v>3.1615432792539274E-3</v>
      </c>
      <c r="DF145" s="43">
        <f>IFERROR('4.1 取引係数表'!DF145/'4.1 取引係数表'!DF$201,0)</f>
        <v>0</v>
      </c>
      <c r="DG145" s="43">
        <f>IFERROR('4.1 取引係数表'!DG145/'4.1 取引係数表'!DG$201,0)</f>
        <v>0</v>
      </c>
      <c r="DH145" s="43">
        <f>IFERROR('4.1 取引係数表'!DH145/'4.1 取引係数表'!DH$201,0)</f>
        <v>0</v>
      </c>
      <c r="DI145" s="43">
        <f>IFERROR('4.1 取引係数表'!DI145/'4.1 取引係数表'!DI$201,0)</f>
        <v>2.3877745940783192E-3</v>
      </c>
      <c r="DJ145" s="43">
        <f>IFERROR('4.1 取引係数表'!DJ145/'4.1 取引係数表'!DJ$201,0)</f>
        <v>0</v>
      </c>
      <c r="DK145" s="43">
        <f>IFERROR('4.1 取引係数表'!DK145/'4.1 取引係数表'!DK$201,0)</f>
        <v>2.1700404858299594E-3</v>
      </c>
      <c r="DL145" s="43">
        <f>IFERROR('4.1 取引係数表'!DL145/'4.1 取引係数表'!DL$201,0)</f>
        <v>6.7778015964087108E-5</v>
      </c>
      <c r="DM145" s="43">
        <f>IFERROR('4.1 取引係数表'!DM145/'4.1 取引係数表'!DM$201,0)</f>
        <v>0</v>
      </c>
      <c r="DN145" s="43">
        <f>IFERROR('4.1 取引係数表'!DN145/'4.1 取引係数表'!DN$201,0)</f>
        <v>0</v>
      </c>
      <c r="DO145" s="43">
        <f>IFERROR('4.1 取引係数表'!DO145/'4.1 取引係数表'!DO$201,0)</f>
        <v>0</v>
      </c>
      <c r="DP145" s="43">
        <f>IFERROR('4.1 取引係数表'!DP145/'4.1 取引係数表'!DP$201,0)</f>
        <v>2.2922636103151861E-3</v>
      </c>
      <c r="DQ145" s="43">
        <f>IFERROR('4.1 取引係数表'!DQ145/'4.1 取引係数表'!DQ$201,0)</f>
        <v>0</v>
      </c>
      <c r="DR145" s="43">
        <f>IFERROR('4.1 取引係数表'!DR145/'4.1 取引係数表'!DR$201,0)</f>
        <v>2.881844380403458E-3</v>
      </c>
      <c r="DS145" s="43">
        <f>IFERROR('4.1 取引係数表'!DS145/'4.1 取引係数表'!DS$201,0)</f>
        <v>0</v>
      </c>
      <c r="DT145" s="43">
        <f>IFERROR('4.1 取引係数表'!DT145/'4.1 取引係数表'!DT$201,0)</f>
        <v>1.2759170653907496E-2</v>
      </c>
      <c r="DU145" s="43">
        <f>IFERROR('4.1 取引係数表'!DU145/'4.1 取引係数表'!DU$201,0)</f>
        <v>0</v>
      </c>
      <c r="DV145" s="43">
        <f>IFERROR('4.1 取引係数表'!DV145/'4.1 取引係数表'!DV$201,0)</f>
        <v>0</v>
      </c>
      <c r="DW145" s="43">
        <f>IFERROR('4.1 取引係数表'!DW145/'4.1 取引係数表'!DW$201,0)</f>
        <v>0</v>
      </c>
      <c r="DX145" s="43">
        <f>IFERROR('4.1 取引係数表'!DX145/'4.1 取引係数表'!DX$201,0)</f>
        <v>0</v>
      </c>
      <c r="DY145" s="43">
        <f>IFERROR('4.1 取引係数表'!DY145/'4.1 取引係数表'!DY$201,0)</f>
        <v>2.3194698354661793E-2</v>
      </c>
      <c r="DZ145" s="43">
        <f>IFERROR('4.1 取引係数表'!DZ145/'4.1 取引係数表'!DZ$201,0)</f>
        <v>4.8370518169175888E-4</v>
      </c>
      <c r="EA145" s="43">
        <f>IFERROR('4.1 取引係数表'!EA145/'4.1 取引係数表'!EA$201,0)</f>
        <v>8.5894382966802078E-3</v>
      </c>
      <c r="EB145" s="43">
        <f>IFERROR('4.1 取引係数表'!EB145/'4.1 取引係数表'!EB$201,0)</f>
        <v>9.5892728357358462E-3</v>
      </c>
      <c r="EC145" s="43">
        <f>IFERROR('4.1 取引係数表'!EC145/'4.1 取引係数表'!EC$201,0)</f>
        <v>7.0349586099426216E-3</v>
      </c>
      <c r="ED145" s="43">
        <f>IFERROR('4.1 取引係数表'!ED145/'4.1 取引係数表'!ED$201,0)</f>
        <v>1.2863705972434915E-2</v>
      </c>
      <c r="EE145" s="43">
        <f>IFERROR('4.1 取引係数表'!EE145/'4.1 取引係数表'!EE$201,0)</f>
        <v>2.0731655860138681E-2</v>
      </c>
      <c r="EF145" s="43">
        <f>IFERROR('4.1 取引係数表'!EF145/'4.1 取引係数表'!EF$201,0)</f>
        <v>3.0649309043050601E-2</v>
      </c>
      <c r="EG145" s="43">
        <f>IFERROR('4.1 取引係数表'!EG145/'4.1 取引係数表'!EG$201,0)</f>
        <v>0</v>
      </c>
      <c r="EH145" s="43">
        <f>IFERROR('4.1 取引係数表'!EH145/'4.1 取引係数表'!EH$201,0)</f>
        <v>0</v>
      </c>
      <c r="EI145" s="43">
        <f>IFERROR('4.1 取引係数表'!EI145/'4.1 取引係数表'!EI$201,0)</f>
        <v>7.520597141046405E-3</v>
      </c>
      <c r="EJ145" s="43">
        <f>IFERROR('4.1 取引係数表'!EJ145/'4.1 取引係数表'!EJ$201,0)</f>
        <v>9.197022571384366E-3</v>
      </c>
      <c r="EK145" s="43">
        <f>IFERROR('4.1 取引係数表'!EK145/'4.1 取引係数表'!EK$201,0)</f>
        <v>5.3390437085234416E-2</v>
      </c>
      <c r="EL145" s="43">
        <f>IFERROR('4.1 取引係数表'!EL145/'4.1 取引係数表'!EL$201,0)</f>
        <v>5.4185879932267651E-2</v>
      </c>
      <c r="EM145" s="43">
        <f>IFERROR('4.1 取引係数表'!EM145/'4.1 取引係数表'!EM$201,0)</f>
        <v>0.13273922796138196</v>
      </c>
      <c r="EN145" s="43">
        <f>IFERROR('4.1 取引係数表'!EN145/'4.1 取引係数表'!EN$201,0)</f>
        <v>3.4568403908794787E-2</v>
      </c>
      <c r="EO145" s="43">
        <f>IFERROR('4.1 取引係数表'!EO145/'4.1 取引係数表'!EO$201,0)</f>
        <v>4.607240279254704E-2</v>
      </c>
      <c r="EP145" s="43">
        <f>IFERROR('4.1 取引係数表'!EP145/'4.1 取引係数表'!EP$201,0)</f>
        <v>5.9298934123324071E-2</v>
      </c>
      <c r="EQ145" s="43">
        <f>IFERROR('4.1 取引係数表'!EQ145/'4.1 取引係数表'!EQ$201,0)</f>
        <v>5.6698757777579836E-2</v>
      </c>
      <c r="ER145" s="43">
        <f>IFERROR('4.1 取引係数表'!ER145/'4.1 取引係数表'!ER$201,0)</f>
        <v>0.11660128837226041</v>
      </c>
      <c r="ES145" s="43">
        <f>IFERROR('4.1 取引係数表'!ES145/'4.1 取引係数表'!ES$201,0)</f>
        <v>0</v>
      </c>
      <c r="ET145" s="43">
        <f>IFERROR('4.1 取引係数表'!ET145/'4.1 取引係数表'!ET$201,0)</f>
        <v>6.3078421821724309E-3</v>
      </c>
      <c r="EU145" s="43">
        <f>IFERROR('4.1 取引係数表'!EU145/'4.1 取引係数表'!EU$201,0)</f>
        <v>9.4289345303980657E-3</v>
      </c>
      <c r="EV145" s="43">
        <f>IFERROR('4.1 取引係数表'!EV145/'4.1 取引係数表'!EV$201,0)</f>
        <v>0</v>
      </c>
      <c r="EW145" s="43">
        <f>IFERROR('4.1 取引係数表'!EW145/'4.1 取引係数表'!EW$201,0)</f>
        <v>0</v>
      </c>
      <c r="EX145" s="43">
        <f>IFERROR('4.1 取引係数表'!EX145/'4.1 取引係数表'!EX$201,0)</f>
        <v>0</v>
      </c>
      <c r="EY145" s="43">
        <f>IFERROR('4.1 取引係数表'!EY145/'4.1 取引係数表'!EY$201,0)</f>
        <v>0</v>
      </c>
      <c r="EZ145" s="43">
        <f>IFERROR('4.1 取引係数表'!EZ145/'4.1 取引係数表'!EZ$201,0)</f>
        <v>0</v>
      </c>
      <c r="FA145" s="43">
        <f>IFERROR('4.1 取引係数表'!FA145/'4.1 取引係数表'!FA$201,0)</f>
        <v>1.4556040756914119E-2</v>
      </c>
      <c r="FB145" s="43">
        <f>IFERROR('4.1 取引係数表'!FB145/'4.1 取引係数表'!FB$201,0)</f>
        <v>1.6956521739130436E-2</v>
      </c>
      <c r="FC145" s="43">
        <f>IFERROR('4.1 取引係数表'!FC145/'4.1 取引係数表'!FC$201,0)</f>
        <v>1.3869553562936126E-2</v>
      </c>
      <c r="FD145" s="43">
        <f>IFERROR('4.1 取引係数表'!FD145/'4.1 取引係数表'!FD$201,0)</f>
        <v>2.4098739701045365E-3</v>
      </c>
      <c r="FE145" s="43">
        <f>IFERROR('4.1 取引係数表'!FE145/'4.1 取引係数表'!FE$201,0)</f>
        <v>0</v>
      </c>
      <c r="FF145" s="43">
        <f>IFERROR('4.1 取引係数表'!FF145/'4.1 取引係数表'!FF$201,0)</f>
        <v>6.6577896138482022E-3</v>
      </c>
      <c r="FG145" s="43">
        <f>IFERROR('4.1 取引係数表'!FG145/'4.1 取引係数表'!FG$201,0)</f>
        <v>2.2074623949990234E-2</v>
      </c>
      <c r="FH145" s="43">
        <f>IFERROR('4.1 取引係数表'!FH145/'4.1 取引係数表'!FH$201,0)</f>
        <v>9.7643641058747579E-3</v>
      </c>
      <c r="FI145" s="43">
        <f>IFERROR('4.1 取引係数表'!FI145/'4.1 取引係数表'!FI$201,0)</f>
        <v>0</v>
      </c>
      <c r="FJ145" s="43">
        <f>IFERROR('4.1 取引係数表'!FJ145/'4.1 取引係数表'!FJ$201,0)</f>
        <v>1.145703611457036E-2</v>
      </c>
      <c r="FK145" s="43">
        <f>IFERROR('4.1 取引係数表'!FK145/'4.1 取引係数表'!FK$201,0)</f>
        <v>3.1674958540630184E-3</v>
      </c>
      <c r="FL145" s="43">
        <f>IFERROR('4.1 取引係数表'!FL145/'4.1 取引係数表'!FL$201,0)</f>
        <v>5.1383460485722706E-3</v>
      </c>
      <c r="FM145" s="43">
        <f>IFERROR('4.1 取引係数表'!FM145/'4.1 取引係数表'!FM$201,0)</f>
        <v>1.375831231368952E-4</v>
      </c>
      <c r="FN145" s="43">
        <f>IFERROR('4.1 取引係数表'!FN145/'4.1 取引係数表'!FN$201,0)</f>
        <v>4.8237920586828254E-3</v>
      </c>
      <c r="FO145" s="43">
        <f>IFERROR('4.1 取引係数表'!FO145/'4.1 取引係数表'!FO$201,0)</f>
        <v>0</v>
      </c>
      <c r="FP145" s="43">
        <f>IFERROR('4.1 取引係数表'!FP145/'4.1 取引係数表'!FP$201,0)</f>
        <v>2.1641821691100981E-2</v>
      </c>
      <c r="FQ145" s="43">
        <f>IFERROR('4.1 取引係数表'!FQ145/'4.1 取引係数表'!FQ$201,0)</f>
        <v>1.4272473443035708E-2</v>
      </c>
      <c r="FR145" s="43">
        <f>IFERROR('4.1 取引係数表'!FR145/'4.1 取引係数表'!FR$201,0)</f>
        <v>7.6479832372970142E-3</v>
      </c>
      <c r="FS145" s="43">
        <f>IFERROR('4.1 取引係数表'!FS145/'4.1 取引係数表'!FS$201,0)</f>
        <v>1.115797715957274E-2</v>
      </c>
      <c r="FT145" s="43">
        <f>IFERROR('4.1 取引係数表'!FT145/'4.1 取引係数表'!FT$201,0)</f>
        <v>9.2866995342993329E-3</v>
      </c>
      <c r="FU145" s="43">
        <f>IFERROR('4.1 取引係数表'!FU145/'4.1 取引係数表'!FU$201,0)</f>
        <v>1.5584753229370784E-2</v>
      </c>
      <c r="FV145" s="43">
        <f>IFERROR('4.1 取引係数表'!FV145/'4.1 取引係数表'!FV$201,0)</f>
        <v>0</v>
      </c>
      <c r="FW145" s="43">
        <f>IFERROR('4.1 取引係数表'!FW145/'4.1 取引係数表'!FW$201,0)</f>
        <v>6.1321602369194719E-2</v>
      </c>
      <c r="FX145" s="43">
        <f>IFERROR('4.1 取引係数表'!FX145/'4.1 取引係数表'!FX$201,0)</f>
        <v>3.0419292956974514E-2</v>
      </c>
      <c r="FY145" s="43">
        <f>IFERROR('4.1 取引係数表'!FY145/'4.1 取引係数表'!FY$201,0)</f>
        <v>6.9450760237786176E-3</v>
      </c>
      <c r="FZ145" s="43">
        <f>IFERROR('4.1 取引係数表'!FZ145/'4.1 取引係数表'!FZ$201,0)</f>
        <v>7.733104204319872E-3</v>
      </c>
      <c r="GA145" s="43">
        <f>IFERROR('4.1 取引係数表'!GA145/'4.1 取引係数表'!GA$201,0)</f>
        <v>3.1313007084744882E-2</v>
      </c>
      <c r="GB145" s="43">
        <f>IFERROR('4.1 取引係数表'!GB145/'4.1 取引係数表'!GB$201,0)</f>
        <v>8.6875208727596569E-3</v>
      </c>
      <c r="GC145" s="43">
        <f>IFERROR('4.1 取引係数表'!GC145/'4.1 取引係数表'!GC$201,0)</f>
        <v>1.0048102327760437E-2</v>
      </c>
      <c r="GD145" s="43">
        <f>IFERROR('4.1 取引係数表'!GD145/'4.1 取引係数表'!GD$201,0)</f>
        <v>3.5652469031053791E-2</v>
      </c>
      <c r="GE145" s="43">
        <f>IFERROR('4.1 取引係数表'!GE145/'4.1 取引係数表'!GE$201,0)</f>
        <v>6.4496314496314492E-3</v>
      </c>
      <c r="GF145" s="43">
        <f>IFERROR('4.1 取引係数表'!GF145/'4.1 取引係数表'!GF$201,0)</f>
        <v>8.0287800886253806E-3</v>
      </c>
      <c r="GG145" s="43">
        <f>IFERROR('4.1 取引係数表'!GG145/'4.1 取引係数表'!GG$201,0)</f>
        <v>0</v>
      </c>
      <c r="GH145" s="44">
        <f>IFERROR('4.1 取引係数表'!GH145/'4.1 取引係数表'!GH$201,0)</f>
        <v>0.58770576621529824</v>
      </c>
    </row>
    <row r="146" spans="1:190" s="13" customFormat="1">
      <c r="A146" s="10" t="s">
        <v>141</v>
      </c>
      <c r="B146" s="11" t="s">
        <v>330</v>
      </c>
      <c r="C146" s="43">
        <f>IFERROR('4.1 取引係数表'!C146/'4.1 取引係数表'!C$201,0)</f>
        <v>1.0789783395772129E-2</v>
      </c>
      <c r="D146" s="43">
        <f>IFERROR('4.1 取引係数表'!D146/'4.1 取引係数表'!D$201,0)</f>
        <v>2.064746367575835E-2</v>
      </c>
      <c r="E146" s="43">
        <f>IFERROR('4.1 取引係数表'!E146/'4.1 取引係数表'!E$201,0)</f>
        <v>4.6416845918713914E-3</v>
      </c>
      <c r="F146" s="43">
        <f>IFERROR('4.1 取引係数表'!F146/'4.1 取引係数表'!F$201,0)</f>
        <v>1.2772351615326822E-2</v>
      </c>
      <c r="G146" s="43">
        <f>IFERROR('4.1 取引係数表'!G146/'4.1 取引係数表'!G$201,0)</f>
        <v>0</v>
      </c>
      <c r="H146" s="43">
        <f>IFERROR('4.1 取引係数表'!H146/'4.1 取引係数表'!H$201,0)</f>
        <v>8.5178875638841564E-3</v>
      </c>
      <c r="I146" s="43">
        <f>IFERROR('4.1 取引係数表'!I146/'4.1 取引係数表'!I$201,0)</f>
        <v>1.2220712499698503E-2</v>
      </c>
      <c r="J146" s="43">
        <f>IFERROR('4.1 取引係数表'!J146/'4.1 取引係数表'!J$201,0)</f>
        <v>5.7412247946228533E-3</v>
      </c>
      <c r="K146" s="43">
        <f>IFERROR('4.1 取引係数表'!K146/'4.1 取引係数表'!K$201,0)</f>
        <v>2.7036665367358619E-3</v>
      </c>
      <c r="L146" s="43">
        <f>IFERROR('4.1 取引係数表'!L146/'4.1 取引係数表'!L$201,0)</f>
        <v>1.8967892338666949E-2</v>
      </c>
      <c r="M146" s="43">
        <f>IFERROR('4.1 取引係数表'!M146/'4.1 取引係数表'!M$201,0)</f>
        <v>1.3297872340425532E-2</v>
      </c>
      <c r="N146" s="43">
        <f>IFERROR('4.1 取引係数表'!N146/'4.1 取引係数表'!N$201,0)</f>
        <v>0</v>
      </c>
      <c r="O146" s="43">
        <f>IFERROR('4.1 取引係数表'!O146/'4.1 取引係数表'!O$201,0)</f>
        <v>9.4722598105548041E-3</v>
      </c>
      <c r="P146" s="43">
        <f>IFERROR('4.1 取引係数表'!P146/'4.1 取引係数表'!P$201,0)</f>
        <v>0</v>
      </c>
      <c r="Q146" s="43">
        <f>IFERROR('4.1 取引係数表'!Q146/'4.1 取引係数表'!Q$201,0)</f>
        <v>0</v>
      </c>
      <c r="R146" s="43">
        <f>IFERROR('4.1 取引係数表'!R146/'4.1 取引係数表'!R$201,0)</f>
        <v>2.5061338941465124E-2</v>
      </c>
      <c r="S146" s="43">
        <f>IFERROR('4.1 取引係数表'!S146/'4.1 取引係数表'!S$201,0)</f>
        <v>0</v>
      </c>
      <c r="T146" s="43">
        <f>IFERROR('4.1 取引係数表'!T146/'4.1 取引係数表'!T$201,0)</f>
        <v>0</v>
      </c>
      <c r="U146" s="43">
        <f>IFERROR('4.1 取引係数表'!U146/'4.1 取引係数表'!U$201,0)</f>
        <v>0</v>
      </c>
      <c r="V146" s="43">
        <f>IFERROR('4.1 取引係数表'!V146/'4.1 取引係数表'!V$201,0)</f>
        <v>0</v>
      </c>
      <c r="W146" s="43">
        <f>IFERROR('4.1 取引係数表'!W146/'4.1 取引係数表'!W$201,0)</f>
        <v>1.2185247203289232E-3</v>
      </c>
      <c r="X146" s="43">
        <f>IFERROR('4.1 取引係数表'!X146/'4.1 取引係数表'!X$201,0)</f>
        <v>4.3215211754537599E-4</v>
      </c>
      <c r="Y146" s="43">
        <f>IFERROR('4.1 取引係数表'!Y146/'4.1 取引係数表'!Y$201,0)</f>
        <v>7.4211643276746956E-4</v>
      </c>
      <c r="Z146" s="43">
        <f>IFERROR('4.1 取引係数表'!Z146/'4.1 取引係数表'!Z$201,0)</f>
        <v>1.6899049120559688E-3</v>
      </c>
      <c r="AA146" s="43">
        <f>IFERROR('4.1 取引係数表'!AA146/'4.1 取引係数表'!AA$201,0)</f>
        <v>1.5290519877675841E-3</v>
      </c>
      <c r="AB146" s="43">
        <f>IFERROR('4.1 取引係数表'!AB146/'4.1 取引係数表'!AB$201,0)</f>
        <v>2.2134679590115639E-3</v>
      </c>
      <c r="AC146" s="43">
        <f>IFERROR('4.1 取引係数表'!AC146/'4.1 取引係数表'!AC$201,0)</f>
        <v>1.7365507760211281E-3</v>
      </c>
      <c r="AD146" s="43">
        <f>IFERROR('4.1 取引係数表'!AD146/'4.1 取引係数表'!AD$201,0)</f>
        <v>9.9585288660918904E-4</v>
      </c>
      <c r="AE146" s="43">
        <f>IFERROR('4.1 取引係数表'!AE146/'4.1 取引係数表'!AE$201,0)</f>
        <v>4.2690446826676784E-4</v>
      </c>
      <c r="AF146" s="43">
        <f>IFERROR('4.1 取引係数表'!AF146/'4.1 取引係数表'!AF$201,0)</f>
        <v>0</v>
      </c>
      <c r="AG146" s="43">
        <f>IFERROR('4.1 取引係数表'!AG146/'4.1 取引係数表'!AG$201,0)</f>
        <v>0</v>
      </c>
      <c r="AH146" s="43">
        <f>IFERROR('4.1 取引係数表'!AH146/'4.1 取引係数表'!AH$201,0)</f>
        <v>2.8571428571428571E-3</v>
      </c>
      <c r="AI146" s="43">
        <f>IFERROR('4.1 取引係数表'!AI146/'4.1 取引係数表'!AI$201,0)</f>
        <v>0</v>
      </c>
      <c r="AJ146" s="43">
        <f>IFERROR('4.1 取引係数表'!AJ146/'4.1 取引係数表'!AJ$201,0)</f>
        <v>0</v>
      </c>
      <c r="AK146" s="43">
        <f>IFERROR('4.1 取引係数表'!AK146/'4.1 取引係数表'!AK$201,0)</f>
        <v>0</v>
      </c>
      <c r="AL146" s="43">
        <f>IFERROR('4.1 取引係数表'!AL146/'4.1 取引係数表'!AL$201,0)</f>
        <v>4.2382348361238434E-3</v>
      </c>
      <c r="AM146" s="43">
        <f>IFERROR('4.1 取引係数表'!AM146/'4.1 取引係数表'!AM$201,0)</f>
        <v>0</v>
      </c>
      <c r="AN146" s="43">
        <f>IFERROR('4.1 取引係数表'!AN146/'4.1 取引係数表'!AN$201,0)</f>
        <v>1.5347511510633632E-3</v>
      </c>
      <c r="AO146" s="43">
        <f>IFERROR('4.1 取引係数表'!AO146/'4.1 取引係数表'!AO$201,0)</f>
        <v>4.8477315102548168E-3</v>
      </c>
      <c r="AP146" s="43">
        <f>IFERROR('4.1 取引係数表'!AP146/'4.1 取引係数表'!AP$201,0)</f>
        <v>2.4794103231882527E-3</v>
      </c>
      <c r="AQ146" s="43">
        <f>IFERROR('4.1 取引係数表'!AQ146/'4.1 取引係数表'!AQ$201,0)</f>
        <v>4.2737941794993555E-3</v>
      </c>
      <c r="AR146" s="43">
        <f>IFERROR('4.1 取引係数表'!AR146/'4.1 取引係数表'!AR$201,0)</f>
        <v>0</v>
      </c>
      <c r="AS146" s="43">
        <f>IFERROR('4.1 取引係数表'!AS146/'4.1 取引係数表'!AS$201,0)</f>
        <v>0</v>
      </c>
      <c r="AT146" s="43">
        <f>IFERROR('4.1 取引係数表'!AT146/'4.1 取引係数表'!AT$201,0)</f>
        <v>0</v>
      </c>
      <c r="AU146" s="43">
        <f>IFERROR('4.1 取引係数表'!AU146/'4.1 取引係数表'!AU$201,0)</f>
        <v>4.2672518897829799E-4</v>
      </c>
      <c r="AV146" s="43">
        <f>IFERROR('4.1 取引係数表'!AV146/'4.1 取引係数表'!AV$201,0)</f>
        <v>0</v>
      </c>
      <c r="AW146" s="43">
        <f>IFERROR('4.1 取引係数表'!AW146/'4.1 取引係数表'!AW$201,0)</f>
        <v>1.1358275647735533E-3</v>
      </c>
      <c r="AX146" s="43">
        <f>IFERROR('4.1 取引係数表'!AX146/'4.1 取引係数表'!AX$201,0)</f>
        <v>0</v>
      </c>
      <c r="AY146" s="43">
        <f>IFERROR('4.1 取引係数表'!AY146/'4.1 取引係数表'!AY$201,0)</f>
        <v>0</v>
      </c>
      <c r="AZ146" s="43">
        <f>IFERROR('4.1 取引係数表'!AZ146/'4.1 取引係数表'!AZ$201,0)</f>
        <v>0</v>
      </c>
      <c r="BA146" s="43">
        <f>IFERROR('4.1 取引係数表'!BA146/'4.1 取引係数表'!BA$201,0)</f>
        <v>0</v>
      </c>
      <c r="BB146" s="43">
        <f>IFERROR('4.1 取引係数表'!BB146/'4.1 取引係数表'!BB$201,0)</f>
        <v>6.2715014433152756E-3</v>
      </c>
      <c r="BC146" s="43">
        <f>IFERROR('4.1 取引係数表'!BC146/'4.1 取引係数表'!BC$201,0)</f>
        <v>0</v>
      </c>
      <c r="BD146" s="43">
        <f>IFERROR('4.1 取引係数表'!BD146/'4.1 取引係数表'!BD$201,0)</f>
        <v>0</v>
      </c>
      <c r="BE146" s="43">
        <f>IFERROR('4.1 取引係数表'!BE146/'4.1 取引係数表'!BE$201,0)</f>
        <v>0</v>
      </c>
      <c r="BF146" s="43">
        <f>IFERROR('4.1 取引係数表'!BF146/'4.1 取引係数表'!BF$201,0)</f>
        <v>0</v>
      </c>
      <c r="BG146" s="43">
        <f>IFERROR('4.1 取引係数表'!BG146/'4.1 取引係数表'!BG$201,0)</f>
        <v>0</v>
      </c>
      <c r="BH146" s="43">
        <f>IFERROR('4.1 取引係数表'!BH146/'4.1 取引係数表'!BH$201,0)</f>
        <v>0</v>
      </c>
      <c r="BI146" s="43">
        <f>IFERROR('4.1 取引係数表'!BI146/'4.1 取引係数表'!BI$201,0)</f>
        <v>9.7776287853391431E-4</v>
      </c>
      <c r="BJ146" s="43">
        <f>IFERROR('4.1 取引係数表'!BJ146/'4.1 取引係数表'!BJ$201,0)</f>
        <v>0</v>
      </c>
      <c r="BK146" s="43">
        <f>IFERROR('4.1 取引係数表'!BK146/'4.1 取引係数表'!BK$201,0)</f>
        <v>0</v>
      </c>
      <c r="BL146" s="43">
        <f>IFERROR('4.1 取引係数表'!BL146/'4.1 取引係数表'!BL$201,0)</f>
        <v>0</v>
      </c>
      <c r="BM146" s="43">
        <f>IFERROR('4.1 取引係数表'!BM146/'4.1 取引係数表'!BM$201,0)</f>
        <v>0</v>
      </c>
      <c r="BN146" s="43">
        <f>IFERROR('4.1 取引係数表'!BN146/'4.1 取引係数表'!BN$201,0)</f>
        <v>2.1175224986765486E-3</v>
      </c>
      <c r="BO146" s="43">
        <f>IFERROR('4.1 取引係数表'!BO146/'4.1 取引係数表'!BO$201,0)</f>
        <v>2.8467049390330692E-4</v>
      </c>
      <c r="BP146" s="43">
        <f>IFERROR('4.1 取引係数表'!BP146/'4.1 取引係数表'!BP$201,0)</f>
        <v>0</v>
      </c>
      <c r="BQ146" s="43">
        <f>IFERROR('4.1 取引係数表'!BQ146/'4.1 取引係数表'!BQ$201,0)</f>
        <v>1.5576715322965606E-3</v>
      </c>
      <c r="BR146" s="43">
        <f>IFERROR('4.1 取引係数表'!BR146/'4.1 取引係数表'!BR$201,0)</f>
        <v>0</v>
      </c>
      <c r="BS146" s="43">
        <f>IFERROR('4.1 取引係数表'!BS146/'4.1 取引係数表'!BS$201,0)</f>
        <v>0</v>
      </c>
      <c r="BT146" s="43">
        <f>IFERROR('4.1 取引係数表'!BT146/'4.1 取引係数表'!BT$201,0)</f>
        <v>0</v>
      </c>
      <c r="BU146" s="43">
        <f>IFERROR('4.1 取引係数表'!BU146/'4.1 取引係数表'!BU$201,0)</f>
        <v>0</v>
      </c>
      <c r="BV146" s="43">
        <f>IFERROR('4.1 取引係数表'!BV146/'4.1 取引係数表'!BV$201,0)</f>
        <v>0</v>
      </c>
      <c r="BW146" s="43">
        <f>IFERROR('4.1 取引係数表'!BW146/'4.1 取引係数表'!BW$201,0)</f>
        <v>0</v>
      </c>
      <c r="BX146" s="43">
        <f>IFERROR('4.1 取引係数表'!BX146/'4.1 取引係数表'!BX$201,0)</f>
        <v>4.4446090595948E-4</v>
      </c>
      <c r="BY146" s="43">
        <f>IFERROR('4.1 取引係数表'!BY146/'4.1 取引係数表'!BY$201,0)</f>
        <v>3.6413432510659489E-3</v>
      </c>
      <c r="BZ146" s="43">
        <f>IFERROR('4.1 取引係数表'!BZ146/'4.1 取引係数表'!BZ$201,0)</f>
        <v>0</v>
      </c>
      <c r="CA146" s="43">
        <f>IFERROR('4.1 取引係数表'!CA146/'4.1 取引係数表'!CA$201,0)</f>
        <v>1.9851116625310174E-3</v>
      </c>
      <c r="CB146" s="43">
        <f>IFERROR('4.1 取引係数表'!CB146/'4.1 取引係数表'!CB$201,0)</f>
        <v>0</v>
      </c>
      <c r="CC146" s="43">
        <f>IFERROR('4.1 取引係数表'!CC146/'4.1 取引係数表'!CC$201,0)</f>
        <v>0</v>
      </c>
      <c r="CD146" s="43">
        <f>IFERROR('4.1 取引係数表'!CD146/'4.1 取引係数表'!CD$201,0)</f>
        <v>0</v>
      </c>
      <c r="CE146" s="43">
        <f>IFERROR('4.1 取引係数表'!CE146/'4.1 取引係数表'!CE$201,0)</f>
        <v>0</v>
      </c>
      <c r="CF146" s="43">
        <f>IFERROR('4.1 取引係数表'!CF146/'4.1 取引係数表'!CF$201,0)</f>
        <v>1.1942391655664693E-3</v>
      </c>
      <c r="CG146" s="43">
        <f>IFERROR('4.1 取引係数表'!CG146/'4.1 取引係数表'!CG$201,0)</f>
        <v>0</v>
      </c>
      <c r="CH146" s="43">
        <f>IFERROR('4.1 取引係数表'!CH146/'4.1 取引係数表'!CH$201,0)</f>
        <v>2.6352533973136149E-3</v>
      </c>
      <c r="CI146" s="43">
        <f>IFERROR('4.1 取引係数表'!CI146/'4.1 取引係数表'!CI$201,0)</f>
        <v>2.8268363022089654E-3</v>
      </c>
      <c r="CJ146" s="43">
        <f>IFERROR('4.1 取引係数表'!CJ146/'4.1 取引係数表'!CJ$201,0)</f>
        <v>0</v>
      </c>
      <c r="CK146" s="43">
        <f>IFERROR('4.1 取引係数表'!CK146/'4.1 取引係数表'!CK$201,0)</f>
        <v>0</v>
      </c>
      <c r="CL146" s="43">
        <f>IFERROR('4.1 取引係数表'!CL146/'4.1 取引係数表'!CL$201,0)</f>
        <v>3.5656568247697715E-3</v>
      </c>
      <c r="CM146" s="43">
        <f>IFERROR('4.1 取引係数表'!CM146/'4.1 取引係数表'!CM$201,0)</f>
        <v>7.5285007528500751E-4</v>
      </c>
      <c r="CN146" s="43">
        <f>IFERROR('4.1 取引係数表'!CN146/'4.1 取引係数表'!CN$201,0)</f>
        <v>2.1301415022569356E-3</v>
      </c>
      <c r="CO146" s="43">
        <f>IFERROR('4.1 取引係数表'!CO146/'4.1 取引係数表'!CO$201,0)</f>
        <v>6.8968839776764092E-4</v>
      </c>
      <c r="CP146" s="43">
        <f>IFERROR('4.1 取引係数表'!CP146/'4.1 取引係数表'!CP$201,0)</f>
        <v>8.9210460063268281E-4</v>
      </c>
      <c r="CQ146" s="43">
        <f>IFERROR('4.1 取引係数表'!CQ146/'4.1 取引係数表'!CQ$201,0)</f>
        <v>0</v>
      </c>
      <c r="CR146" s="43">
        <f>IFERROR('4.1 取引係数表'!CR146/'4.1 取引係数表'!CR$201,0)</f>
        <v>0</v>
      </c>
      <c r="CS146" s="43">
        <f>IFERROR('4.1 取引係数表'!CS146/'4.1 取引係数表'!CS$201,0)</f>
        <v>0</v>
      </c>
      <c r="CT146" s="43">
        <f>IFERROR('4.1 取引係数表'!CT146/'4.1 取引係数表'!CT$201,0)</f>
        <v>1.6758004038073262E-3</v>
      </c>
      <c r="CU146" s="43">
        <f>IFERROR('4.1 取引係数表'!CU146/'4.1 取引係数表'!CU$201,0)</f>
        <v>0</v>
      </c>
      <c r="CV146" s="43">
        <f>IFERROR('4.1 取引係数表'!CV146/'4.1 取引係数表'!CV$201,0)</f>
        <v>3.2213438735177865E-3</v>
      </c>
      <c r="CW146" s="43">
        <f>IFERROR('4.1 取引係数表'!CW146/'4.1 取引係数表'!CW$201,0)</f>
        <v>0</v>
      </c>
      <c r="CX146" s="43">
        <f>IFERROR('4.1 取引係数表'!CX146/'4.1 取引係数表'!CX$201,0)</f>
        <v>0</v>
      </c>
      <c r="CY146" s="43">
        <f>IFERROR('4.1 取引係数表'!CY146/'4.1 取引係数表'!CY$201,0)</f>
        <v>2.2535211267605635E-3</v>
      </c>
      <c r="CZ146" s="43">
        <f>IFERROR('4.1 取引係数表'!CZ146/'4.1 取引係数表'!CZ$201,0)</f>
        <v>1.3414743513093387E-3</v>
      </c>
      <c r="DA146" s="43">
        <f>IFERROR('4.1 取引係数表'!DA146/'4.1 取引係数表'!DA$201,0)</f>
        <v>0</v>
      </c>
      <c r="DB146" s="43">
        <f>IFERROR('4.1 取引係数表'!DB146/'4.1 取引係数表'!DB$201,0)</f>
        <v>2.9569135454801465E-3</v>
      </c>
      <c r="DC146" s="43">
        <f>IFERROR('4.1 取引係数表'!DC146/'4.1 取引係数表'!DC$201,0)</f>
        <v>1.0368066355624676E-3</v>
      </c>
      <c r="DD146" s="43">
        <f>IFERROR('4.1 取引係数表'!DD146/'4.1 取引係数表'!DD$201,0)</f>
        <v>0</v>
      </c>
      <c r="DE146" s="43">
        <f>IFERROR('4.1 取引係数表'!DE146/'4.1 取引係数表'!DE$201,0)</f>
        <v>1.2568957677359576E-3</v>
      </c>
      <c r="DF146" s="43">
        <f>IFERROR('4.1 取引係数表'!DF146/'4.1 取引係数表'!DF$201,0)</f>
        <v>0</v>
      </c>
      <c r="DG146" s="43">
        <f>IFERROR('4.1 取引係数表'!DG146/'4.1 取引係数表'!DG$201,0)</f>
        <v>0</v>
      </c>
      <c r="DH146" s="43">
        <f>IFERROR('4.1 取引係数表'!DH146/'4.1 取引係数表'!DH$201,0)</f>
        <v>0</v>
      </c>
      <c r="DI146" s="43">
        <f>IFERROR('4.1 取引係数表'!DI146/'4.1 取引係数表'!DI$201,0)</f>
        <v>9.5510983763132757E-4</v>
      </c>
      <c r="DJ146" s="43">
        <f>IFERROR('4.1 取引係数表'!DJ146/'4.1 取引係数表'!DJ$201,0)</f>
        <v>0</v>
      </c>
      <c r="DK146" s="43">
        <f>IFERROR('4.1 取引係数表'!DK146/'4.1 取引係数表'!DK$201,0)</f>
        <v>2.5910931174089069E-4</v>
      </c>
      <c r="DL146" s="43">
        <f>IFERROR('4.1 取引係数表'!DL146/'4.1 取引係数表'!DL$201,0)</f>
        <v>4.5710754952523864E-5</v>
      </c>
      <c r="DM146" s="43">
        <f>IFERROR('4.1 取引係数表'!DM146/'4.1 取引係数表'!DM$201,0)</f>
        <v>0</v>
      </c>
      <c r="DN146" s="43">
        <f>IFERROR('4.1 取引係数表'!DN146/'4.1 取引係数表'!DN$201,0)</f>
        <v>0</v>
      </c>
      <c r="DO146" s="43">
        <f>IFERROR('4.1 取引係数表'!DO146/'4.1 取引係数表'!DO$201,0)</f>
        <v>0</v>
      </c>
      <c r="DP146" s="43">
        <f>IFERROR('4.1 取引係数表'!DP146/'4.1 取引係数表'!DP$201,0)</f>
        <v>2.2922636103151864E-4</v>
      </c>
      <c r="DQ146" s="43">
        <f>IFERROR('4.1 取引係数表'!DQ146/'4.1 取引係数表'!DQ$201,0)</f>
        <v>0</v>
      </c>
      <c r="DR146" s="43">
        <f>IFERROR('4.1 取引係数表'!DR146/'4.1 取引係数表'!DR$201,0)</f>
        <v>0</v>
      </c>
      <c r="DS146" s="43">
        <f>IFERROR('4.1 取引係数表'!DS146/'4.1 取引係数表'!DS$201,0)</f>
        <v>0</v>
      </c>
      <c r="DT146" s="43">
        <f>IFERROR('4.1 取引係数表'!DT146/'4.1 取引係数表'!DT$201,0)</f>
        <v>1.2759170653907496E-2</v>
      </c>
      <c r="DU146" s="43">
        <f>IFERROR('4.1 取引係数表'!DU146/'4.1 取引係数表'!DU$201,0)</f>
        <v>0</v>
      </c>
      <c r="DV146" s="43">
        <f>IFERROR('4.1 取引係数表'!DV146/'4.1 取引係数表'!DV$201,0)</f>
        <v>0</v>
      </c>
      <c r="DW146" s="43">
        <f>IFERROR('4.1 取引係数表'!DW146/'4.1 取引係数表'!DW$201,0)</f>
        <v>0</v>
      </c>
      <c r="DX146" s="43">
        <f>IFERROR('4.1 取引係数表'!DX146/'4.1 取引係数表'!DX$201,0)</f>
        <v>0</v>
      </c>
      <c r="DY146" s="43">
        <f>IFERROR('4.1 取引係数表'!DY146/'4.1 取引係数表'!DY$201,0)</f>
        <v>3.6563071297989031E-3</v>
      </c>
      <c r="DZ146" s="43">
        <f>IFERROR('4.1 取引係数表'!DZ146/'4.1 取引係数表'!DZ$201,0)</f>
        <v>6.0463147711469856E-4</v>
      </c>
      <c r="EA146" s="43">
        <f>IFERROR('4.1 取引係数表'!EA146/'4.1 取引係数表'!EA$201,0)</f>
        <v>2.4317131250875474E-3</v>
      </c>
      <c r="EB146" s="43">
        <f>IFERROR('4.1 取引係数表'!EB146/'4.1 取引係数表'!EB$201,0)</f>
        <v>3.1919724341794805E-3</v>
      </c>
      <c r="EC146" s="43">
        <f>IFERROR('4.1 取引係数表'!EC146/'4.1 取引係数表'!EC$201,0)</f>
        <v>1.1214498680382284E-3</v>
      </c>
      <c r="ED146" s="43">
        <f>IFERROR('4.1 取引係数表'!ED146/'4.1 取引係数表'!ED$201,0)</f>
        <v>2.6799387442572741E-3</v>
      </c>
      <c r="EE146" s="43">
        <f>IFERROR('4.1 取引係数表'!EE146/'4.1 取引係数表'!EE$201,0)</f>
        <v>4.978972981335884E-3</v>
      </c>
      <c r="EF146" s="43">
        <f>IFERROR('4.1 取引係数表'!EF146/'4.1 取引係数表'!EF$201,0)</f>
        <v>1.2435926297925397E-3</v>
      </c>
      <c r="EG146" s="43">
        <f>IFERROR('4.1 取引係数表'!EG146/'4.1 取引係数表'!EG$201,0)</f>
        <v>0</v>
      </c>
      <c r="EH146" s="43">
        <f>IFERROR('4.1 取引係数表'!EH146/'4.1 取引係数表'!EH$201,0)</f>
        <v>0</v>
      </c>
      <c r="EI146" s="43">
        <f>IFERROR('4.1 取引係数表'!EI146/'4.1 取引係数表'!EI$201,0)</f>
        <v>6.1967467079783109E-4</v>
      </c>
      <c r="EJ146" s="43">
        <f>IFERROR('4.1 取引係数表'!EJ146/'4.1 取引係数表'!EJ$201,0)</f>
        <v>2.7934881642055318E-3</v>
      </c>
      <c r="EK146" s="43">
        <f>IFERROR('4.1 取引係数表'!EK146/'4.1 取引係数表'!EK$201,0)</f>
        <v>3.0309367627003318E-3</v>
      </c>
      <c r="EL146" s="43">
        <f>IFERROR('4.1 取引係数表'!EL146/'4.1 取引係数表'!EL$201,0)</f>
        <v>1.7817862477727672E-3</v>
      </c>
      <c r="EM146" s="43">
        <f>IFERROR('4.1 取引係数表'!EM146/'4.1 取引係数表'!EM$201,0)</f>
        <v>9.6849439401073037E-4</v>
      </c>
      <c r="EN146" s="43">
        <f>IFERROR('4.1 取引係数表'!EN146/'4.1 取引係数表'!EN$201,0)</f>
        <v>3.5260586319218242E-3</v>
      </c>
      <c r="EO146" s="43">
        <f>IFERROR('4.1 取引係数表'!EO146/'4.1 取引係数表'!EO$201,0)</f>
        <v>1.9187202367192196E-3</v>
      </c>
      <c r="EP146" s="43">
        <f>IFERROR('4.1 取引係数表'!EP146/'4.1 取引係数表'!EP$201,0)</f>
        <v>3.0922639953577863E-3</v>
      </c>
      <c r="EQ146" s="43">
        <f>IFERROR('4.1 取引係数表'!EQ146/'4.1 取引係数表'!EQ$201,0)</f>
        <v>1.3755419299349757E-3</v>
      </c>
      <c r="ER146" s="43">
        <f>IFERROR('4.1 取引係数表'!ER146/'4.1 取引係数表'!ER$201,0)</f>
        <v>3.2389246770072336E-4</v>
      </c>
      <c r="ES146" s="43">
        <f>IFERROR('4.1 取引係数表'!ES146/'4.1 取引係数表'!ES$201,0)</f>
        <v>0</v>
      </c>
      <c r="ET146" s="43">
        <f>IFERROR('4.1 取引係数表'!ET146/'4.1 取引係数表'!ET$201,0)</f>
        <v>1.0082805650267901E-2</v>
      </c>
      <c r="EU146" s="43">
        <f>IFERROR('4.1 取引係数表'!EU146/'4.1 取引係数表'!EU$201,0)</f>
        <v>1.0979304793103833E-2</v>
      </c>
      <c r="EV146" s="43">
        <f>IFERROR('4.1 取引係数表'!EV146/'4.1 取引係数表'!EV$201,0)</f>
        <v>0</v>
      </c>
      <c r="EW146" s="43">
        <f>IFERROR('4.1 取引係数表'!EW146/'4.1 取引係数表'!EW$201,0)</f>
        <v>0</v>
      </c>
      <c r="EX146" s="43">
        <f>IFERROR('4.1 取引係数表'!EX146/'4.1 取引係数表'!EX$201,0)</f>
        <v>0</v>
      </c>
      <c r="EY146" s="43">
        <f>IFERROR('4.1 取引係数表'!EY146/'4.1 取引係数表'!EY$201,0)</f>
        <v>0</v>
      </c>
      <c r="EZ146" s="43">
        <f>IFERROR('4.1 取引係数表'!EZ146/'4.1 取引係数表'!EZ$201,0)</f>
        <v>0</v>
      </c>
      <c r="FA146" s="43">
        <f>IFERROR('4.1 取引係数表'!FA146/'4.1 取引係数表'!FA$201,0)</f>
        <v>3.5480349344978166E-3</v>
      </c>
      <c r="FB146" s="43">
        <f>IFERROR('4.1 取引係数表'!FB146/'4.1 取引係数表'!FB$201,0)</f>
        <v>2.434782608695652E-3</v>
      </c>
      <c r="FC146" s="43">
        <f>IFERROR('4.1 取引係数表'!FC146/'4.1 取引係数表'!FC$201,0)</f>
        <v>7.7475810426376364E-3</v>
      </c>
      <c r="FD146" s="43">
        <f>IFERROR('4.1 取引係数表'!FD146/'4.1 取引係数表'!FD$201,0)</f>
        <v>9.9325886605659938E-4</v>
      </c>
      <c r="FE146" s="43">
        <f>IFERROR('4.1 取引係数表'!FE146/'4.1 取引係数表'!FE$201,0)</f>
        <v>0</v>
      </c>
      <c r="FF146" s="43">
        <f>IFERROR('4.1 取引係数表'!FF146/'4.1 取引係数表'!FF$201,0)</f>
        <v>3.9946737683089215E-3</v>
      </c>
      <c r="FG146" s="43">
        <f>IFERROR('4.1 取引係数表'!FG146/'4.1 取引係数表'!FG$201,0)</f>
        <v>4.3563195936706387E-3</v>
      </c>
      <c r="FH146" s="43">
        <f>IFERROR('4.1 取引係数表'!FH146/'4.1 取引係数表'!FH$201,0)</f>
        <v>1.2911555842479018E-3</v>
      </c>
      <c r="FI146" s="43">
        <f>IFERROR('4.1 取引係数表'!FI146/'4.1 取引係数表'!FI$201,0)</f>
        <v>0</v>
      </c>
      <c r="FJ146" s="43">
        <f>IFERROR('4.1 取引係数表'!FJ146/'4.1 取引係数表'!FJ$201,0)</f>
        <v>1.7434620174346202E-3</v>
      </c>
      <c r="FK146" s="43">
        <f>IFERROR('4.1 取引係数表'!FK146/'4.1 取引係数表'!FK$201,0)</f>
        <v>8.2918739635157548E-4</v>
      </c>
      <c r="FL146" s="43">
        <f>IFERROR('4.1 取引係数表'!FL146/'4.1 取引係数表'!FL$201,0)</f>
        <v>1.3590865009465375E-3</v>
      </c>
      <c r="FM146" s="43">
        <f>IFERROR('4.1 取引係数表'!FM146/'4.1 取引係数表'!FM$201,0)</f>
        <v>3.6000917220820912E-4</v>
      </c>
      <c r="FN146" s="43">
        <f>IFERROR('4.1 取引係数表'!FN146/'4.1 取引係数表'!FN$201,0)</f>
        <v>2.2989422208047625E-3</v>
      </c>
      <c r="FO146" s="43">
        <f>IFERROR('4.1 取引係数表'!FO146/'4.1 取引係数表'!FO$201,0)</f>
        <v>0</v>
      </c>
      <c r="FP146" s="43">
        <f>IFERROR('4.1 取引係数表'!FP146/'4.1 取引係数表'!FP$201,0)</f>
        <v>3.928654538485757E-3</v>
      </c>
      <c r="FQ146" s="43">
        <f>IFERROR('4.1 取引係数表'!FQ146/'4.1 取引係数表'!FQ$201,0)</f>
        <v>5.572703569706437E-4</v>
      </c>
      <c r="FR146" s="43">
        <f>IFERROR('4.1 取引係数表'!FR146/'4.1 取引係数表'!FR$201,0)</f>
        <v>5.2383446830801469E-4</v>
      </c>
      <c r="FS146" s="43">
        <f>IFERROR('4.1 取引係数表'!FS146/'4.1 取引係数表'!FS$201,0)</f>
        <v>1.0674132403563461E-3</v>
      </c>
      <c r="FT146" s="43">
        <f>IFERROR('4.1 取引係数表'!FT146/'4.1 取引係数表'!FT$201,0)</f>
        <v>2.3831309834341668E-3</v>
      </c>
      <c r="FU146" s="43">
        <f>IFERROR('4.1 取引係数表'!FU146/'4.1 取引係数表'!FU$201,0)</f>
        <v>1.1795689036749591E-3</v>
      </c>
      <c r="FV146" s="43">
        <f>IFERROR('4.1 取引係数表'!FV146/'4.1 取引係数表'!FV$201,0)</f>
        <v>0</v>
      </c>
      <c r="FW146" s="43">
        <f>IFERROR('4.1 取引係数表'!FW146/'4.1 取引係数表'!FW$201,0)</f>
        <v>6.3542722417498686E-3</v>
      </c>
      <c r="FX146" s="43">
        <f>IFERROR('4.1 取引係数表'!FX146/'4.1 取引係数表'!FX$201,0)</f>
        <v>4.7684297067689778E-2</v>
      </c>
      <c r="FY146" s="43">
        <f>IFERROR('4.1 取引係数表'!FY146/'4.1 取引係数表'!FY$201,0)</f>
        <v>8.3919668620658294E-4</v>
      </c>
      <c r="FZ146" s="43">
        <f>IFERROR('4.1 取引係数表'!FZ146/'4.1 取引係数表'!FZ$201,0)</f>
        <v>3.8517377262895912E-4</v>
      </c>
      <c r="GA146" s="43">
        <f>IFERROR('4.1 取引係数表'!GA146/'4.1 取引係数表'!GA$201,0)</f>
        <v>2.4485414966290628E-3</v>
      </c>
      <c r="GB146" s="43">
        <f>IFERROR('4.1 取引係数表'!GB146/'4.1 取引係数表'!GB$201,0)</f>
        <v>3.5355671824557496E-3</v>
      </c>
      <c r="GC146" s="43">
        <f>IFERROR('4.1 取引係数表'!GC146/'4.1 取引係数表'!GC$201,0)</f>
        <v>5.0117940588449998E-4</v>
      </c>
      <c r="GD146" s="43">
        <f>IFERROR('4.1 取引係数表'!GD146/'4.1 取引係数表'!GD$201,0)</f>
        <v>1.5017817749872731E-3</v>
      </c>
      <c r="GE146" s="43">
        <f>IFERROR('4.1 取引係数表'!GE146/'4.1 取引係数表'!GE$201,0)</f>
        <v>5.9889434889434895E-4</v>
      </c>
      <c r="GF146" s="43">
        <f>IFERROR('4.1 取引係数表'!GF146/'4.1 取引係数表'!GF$201,0)</f>
        <v>2.2902609868194193E-3</v>
      </c>
      <c r="GG146" s="43">
        <f>IFERROR('4.1 取引係数表'!GG146/'4.1 取引係数表'!GG$201,0)</f>
        <v>0</v>
      </c>
      <c r="GH146" s="44">
        <f>IFERROR('4.1 取引係数表'!GH146/'4.1 取引係数表'!GH$201,0)</f>
        <v>1.6061350550085386E-3</v>
      </c>
    </row>
    <row r="147" spans="1:190" s="13" customFormat="1">
      <c r="A147" s="10" t="s">
        <v>142</v>
      </c>
      <c r="B147" s="11" t="s">
        <v>331</v>
      </c>
      <c r="C147" s="43">
        <f>IFERROR('4.1 取引係数表'!C147/'4.1 取引係数表'!C$201,0)</f>
        <v>4.4919997484480141E-5</v>
      </c>
      <c r="D147" s="43">
        <f>IFERROR('4.1 取引係数表'!D147/'4.1 取引係数表'!D$201,0)</f>
        <v>0</v>
      </c>
      <c r="E147" s="43">
        <f>IFERROR('4.1 取引係数表'!E147/'4.1 取引係数表'!E$201,0)</f>
        <v>1.886863655232273E-5</v>
      </c>
      <c r="F147" s="43">
        <f>IFERROR('4.1 取引係数表'!F147/'4.1 取引係数表'!F$201,0)</f>
        <v>0</v>
      </c>
      <c r="G147" s="43">
        <f>IFERROR('4.1 取引係数表'!G147/'4.1 取引係数表'!G$201,0)</f>
        <v>0</v>
      </c>
      <c r="H147" s="43">
        <f>IFERROR('4.1 取引係数表'!H147/'4.1 取引係数表'!H$201,0)</f>
        <v>1.362862010221465E-3</v>
      </c>
      <c r="I147" s="43">
        <f>IFERROR('4.1 取引係数表'!I147/'4.1 取引係数表'!I$201,0)</f>
        <v>0</v>
      </c>
      <c r="J147" s="43">
        <f>IFERROR('4.1 取引係数表'!J147/'4.1 取引係数表'!J$201,0)</f>
        <v>2.3338312173263628E-3</v>
      </c>
      <c r="K147" s="43">
        <f>IFERROR('4.1 取引係数表'!K147/'4.1 取引係数表'!K$201,0)</f>
        <v>9.3716048665997656E-4</v>
      </c>
      <c r="L147" s="43">
        <f>IFERROR('4.1 取引係数表'!L147/'4.1 取引係数表'!L$201,0)</f>
        <v>2.4372152167002224E-3</v>
      </c>
      <c r="M147" s="43">
        <f>IFERROR('4.1 取引係数表'!M147/'4.1 取引係数表'!M$201,0)</f>
        <v>5.3191489361702126E-3</v>
      </c>
      <c r="N147" s="43">
        <f>IFERROR('4.1 取引係数表'!N147/'4.1 取引係数表'!N$201,0)</f>
        <v>0</v>
      </c>
      <c r="O147" s="43">
        <f>IFERROR('4.1 取引係数表'!O147/'4.1 取引係数表'!O$201,0)</f>
        <v>0</v>
      </c>
      <c r="P147" s="43">
        <f>IFERROR('4.1 取引係数表'!P147/'4.1 取引係数表'!P$201,0)</f>
        <v>0</v>
      </c>
      <c r="Q147" s="43">
        <f>IFERROR('4.1 取引係数表'!Q147/'4.1 取引係数表'!Q$201,0)</f>
        <v>0</v>
      </c>
      <c r="R147" s="43">
        <f>IFERROR('4.1 取引係数表'!R147/'4.1 取引係数表'!R$201,0)</f>
        <v>5.5205047318611991E-3</v>
      </c>
      <c r="S147" s="43">
        <f>IFERROR('4.1 取引係数表'!S147/'4.1 取引係数表'!S$201,0)</f>
        <v>0</v>
      </c>
      <c r="T147" s="43">
        <f>IFERROR('4.1 取引係数表'!T147/'4.1 取引係数表'!T$201,0)</f>
        <v>0</v>
      </c>
      <c r="U147" s="43">
        <f>IFERROR('4.1 取引係数表'!U147/'4.1 取引係数表'!U$201,0)</f>
        <v>0</v>
      </c>
      <c r="V147" s="43">
        <f>IFERROR('4.1 取引係数表'!V147/'4.1 取引係数表'!V$201,0)</f>
        <v>0</v>
      </c>
      <c r="W147" s="43">
        <f>IFERROR('4.1 取引係数表'!W147/'4.1 取引係数表'!W$201,0)</f>
        <v>5.2671713717443772E-4</v>
      </c>
      <c r="X147" s="43">
        <f>IFERROR('4.1 取引係数表'!X147/'4.1 取引係数表'!X$201,0)</f>
        <v>0</v>
      </c>
      <c r="Y147" s="43">
        <f>IFERROR('4.1 取引係数表'!Y147/'4.1 取引係数表'!Y$201,0)</f>
        <v>7.4173780193442489E-3</v>
      </c>
      <c r="Z147" s="43">
        <f>IFERROR('4.1 取引係数表'!Z147/'4.1 取引係数表'!Z$201,0)</f>
        <v>0</v>
      </c>
      <c r="AA147" s="43">
        <f>IFERROR('4.1 取引係数表'!AA147/'4.1 取引係数表'!AA$201,0)</f>
        <v>2.1843599825251202E-4</v>
      </c>
      <c r="AB147" s="43">
        <f>IFERROR('4.1 取引係数表'!AB147/'4.1 取引係数表'!AB$201,0)</f>
        <v>0</v>
      </c>
      <c r="AC147" s="43">
        <f>IFERROR('4.1 取引係数表'!AC147/'4.1 取引係数表'!AC$201,0)</f>
        <v>0</v>
      </c>
      <c r="AD147" s="43">
        <f>IFERROR('4.1 取引係数表'!AD147/'4.1 取引係数表'!AD$201,0)</f>
        <v>0</v>
      </c>
      <c r="AE147" s="43">
        <f>IFERROR('4.1 取引係数表'!AE147/'4.1 取引係数表'!AE$201,0)</f>
        <v>0</v>
      </c>
      <c r="AF147" s="43">
        <f>IFERROR('4.1 取引係数表'!AF147/'4.1 取引係数表'!AF$201,0)</f>
        <v>0</v>
      </c>
      <c r="AG147" s="43">
        <f>IFERROR('4.1 取引係数表'!AG147/'4.1 取引係数表'!AG$201,0)</f>
        <v>0</v>
      </c>
      <c r="AH147" s="43">
        <f>IFERROR('4.1 取引係数表'!AH147/'4.1 取引係数表'!AH$201,0)</f>
        <v>0</v>
      </c>
      <c r="AI147" s="43">
        <f>IFERROR('4.1 取引係数表'!AI147/'4.1 取引係数表'!AI$201,0)</f>
        <v>0</v>
      </c>
      <c r="AJ147" s="43">
        <f>IFERROR('4.1 取引係数表'!AJ147/'4.1 取引係数表'!AJ$201,0)</f>
        <v>0</v>
      </c>
      <c r="AK147" s="43">
        <f>IFERROR('4.1 取引係数表'!AK147/'4.1 取引係数表'!AK$201,0)</f>
        <v>0</v>
      </c>
      <c r="AL147" s="43">
        <f>IFERROR('4.1 取引係数表'!AL147/'4.1 取引係数表'!AL$201,0)</f>
        <v>0</v>
      </c>
      <c r="AM147" s="43">
        <f>IFERROR('4.1 取引係数表'!AM147/'4.1 取引係数表'!AM$201,0)</f>
        <v>0</v>
      </c>
      <c r="AN147" s="43">
        <f>IFERROR('4.1 取引係数表'!AN147/'4.1 取引係数表'!AN$201,0)</f>
        <v>0</v>
      </c>
      <c r="AO147" s="43">
        <f>IFERROR('4.1 取引係数表'!AO147/'4.1 取引係数表'!AO$201,0)</f>
        <v>9.9440646364201362E-5</v>
      </c>
      <c r="AP147" s="43">
        <f>IFERROR('4.1 取引係数表'!AP147/'4.1 取引係数表'!AP$201,0)</f>
        <v>1.0455807874530305E-2</v>
      </c>
      <c r="AQ147" s="43">
        <f>IFERROR('4.1 取引係数表'!AQ147/'4.1 取引係数表'!AQ$201,0)</f>
        <v>2.4421681025710604E-3</v>
      </c>
      <c r="AR147" s="43">
        <f>IFERROR('4.1 取引係数表'!AR147/'4.1 取引係数表'!AR$201,0)</f>
        <v>0</v>
      </c>
      <c r="AS147" s="43">
        <f>IFERROR('4.1 取引係数表'!AS147/'4.1 取引係数表'!AS$201,0)</f>
        <v>0</v>
      </c>
      <c r="AT147" s="43">
        <f>IFERROR('4.1 取引係数表'!AT147/'4.1 取引係数表'!AT$201,0)</f>
        <v>0</v>
      </c>
      <c r="AU147" s="43">
        <f>IFERROR('4.1 取引係数表'!AU147/'4.1 取引係数表'!AU$201,0)</f>
        <v>2.1945866861741038E-2</v>
      </c>
      <c r="AV147" s="43">
        <f>IFERROR('4.1 取引係数表'!AV147/'4.1 取引係数表'!AV$201,0)</f>
        <v>0</v>
      </c>
      <c r="AW147" s="43">
        <f>IFERROR('4.1 取引係数表'!AW147/'4.1 取引係数表'!AW$201,0)</f>
        <v>3.2394369048800094E-5</v>
      </c>
      <c r="AX147" s="43">
        <f>IFERROR('4.1 取引係数表'!AX147/'4.1 取引係数表'!AX$201,0)</f>
        <v>0</v>
      </c>
      <c r="AY147" s="43">
        <f>IFERROR('4.1 取引係数表'!AY147/'4.1 取引係数表'!AY$201,0)</f>
        <v>0</v>
      </c>
      <c r="AZ147" s="43">
        <f>IFERROR('4.1 取引係数表'!AZ147/'4.1 取引係数表'!AZ$201,0)</f>
        <v>0</v>
      </c>
      <c r="BA147" s="43">
        <f>IFERROR('4.1 取引係数表'!BA147/'4.1 取引係数表'!BA$201,0)</f>
        <v>0</v>
      </c>
      <c r="BB147" s="43">
        <f>IFERROR('4.1 取引係数表'!BB147/'4.1 取引係数表'!BB$201,0)</f>
        <v>0</v>
      </c>
      <c r="BC147" s="43">
        <f>IFERROR('4.1 取引係数表'!BC147/'4.1 取引係数表'!BC$201,0)</f>
        <v>0</v>
      </c>
      <c r="BD147" s="43">
        <f>IFERROR('4.1 取引係数表'!BD147/'4.1 取引係数表'!BD$201,0)</f>
        <v>0</v>
      </c>
      <c r="BE147" s="43">
        <f>IFERROR('4.1 取引係数表'!BE147/'4.1 取引係数表'!BE$201,0)</f>
        <v>0</v>
      </c>
      <c r="BF147" s="43">
        <f>IFERROR('4.1 取引係数表'!BF147/'4.1 取引係数表'!BF$201,0)</f>
        <v>0</v>
      </c>
      <c r="BG147" s="43">
        <f>IFERROR('4.1 取引係数表'!BG147/'4.1 取引係数表'!BG$201,0)</f>
        <v>0</v>
      </c>
      <c r="BH147" s="43">
        <f>IFERROR('4.1 取引係数表'!BH147/'4.1 取引係数表'!BH$201,0)</f>
        <v>0</v>
      </c>
      <c r="BI147" s="43">
        <f>IFERROR('4.1 取引係数表'!BI147/'4.1 取引係数表'!BI$201,0)</f>
        <v>6.4392669572019223E-2</v>
      </c>
      <c r="BJ147" s="43">
        <f>IFERROR('4.1 取引係数表'!BJ147/'4.1 取引係数表'!BJ$201,0)</f>
        <v>0</v>
      </c>
      <c r="BK147" s="43">
        <f>IFERROR('4.1 取引係数表'!BK147/'4.1 取引係数表'!BK$201,0)</f>
        <v>0</v>
      </c>
      <c r="BL147" s="43">
        <f>IFERROR('4.1 取引係数表'!BL147/'4.1 取引係数表'!BL$201,0)</f>
        <v>0</v>
      </c>
      <c r="BM147" s="43">
        <f>IFERROR('4.1 取引係数表'!BM147/'4.1 取引係数表'!BM$201,0)</f>
        <v>0</v>
      </c>
      <c r="BN147" s="43">
        <f>IFERROR('4.1 取引係数表'!BN147/'4.1 取引係数表'!BN$201,0)</f>
        <v>0</v>
      </c>
      <c r="BO147" s="43">
        <f>IFERROR('4.1 取引係数表'!BO147/'4.1 取引係数表'!BO$201,0)</f>
        <v>0</v>
      </c>
      <c r="BP147" s="43">
        <f>IFERROR('4.1 取引係数表'!BP147/'4.1 取引係数表'!BP$201,0)</f>
        <v>0</v>
      </c>
      <c r="BQ147" s="43">
        <f>IFERROR('4.1 取引係数表'!BQ147/'4.1 取引係数表'!BQ$201,0)</f>
        <v>0</v>
      </c>
      <c r="BR147" s="43">
        <f>IFERROR('4.1 取引係数表'!BR147/'4.1 取引係数表'!BR$201,0)</f>
        <v>0</v>
      </c>
      <c r="BS147" s="43">
        <f>IFERROR('4.1 取引係数表'!BS147/'4.1 取引係数表'!BS$201,0)</f>
        <v>0</v>
      </c>
      <c r="BT147" s="43">
        <f>IFERROR('4.1 取引係数表'!BT147/'4.1 取引係数表'!BT$201,0)</f>
        <v>0</v>
      </c>
      <c r="BU147" s="43">
        <f>IFERROR('4.1 取引係数表'!BU147/'4.1 取引係数表'!BU$201,0)</f>
        <v>0</v>
      </c>
      <c r="BV147" s="43">
        <f>IFERROR('4.1 取引係数表'!BV147/'4.1 取引係数表'!BV$201,0)</f>
        <v>0</v>
      </c>
      <c r="BW147" s="43">
        <f>IFERROR('4.1 取引係数表'!BW147/'4.1 取引係数表'!BW$201,0)</f>
        <v>0</v>
      </c>
      <c r="BX147" s="43">
        <f>IFERROR('4.1 取引係数表'!BX147/'4.1 取引係数表'!BX$201,0)</f>
        <v>0</v>
      </c>
      <c r="BY147" s="43">
        <f>IFERROR('4.1 取引係数表'!BY147/'4.1 取引係数表'!BY$201,0)</f>
        <v>7.1270735426846345E-3</v>
      </c>
      <c r="BZ147" s="43">
        <f>IFERROR('4.1 取引係数表'!BZ147/'4.1 取引係数表'!BZ$201,0)</f>
        <v>0</v>
      </c>
      <c r="CA147" s="43">
        <f>IFERROR('4.1 取引係数表'!CA147/'4.1 取引係数表'!CA$201,0)</f>
        <v>3.4739454094292804E-3</v>
      </c>
      <c r="CB147" s="43">
        <f>IFERROR('4.1 取引係数表'!CB147/'4.1 取引係数表'!CB$201,0)</f>
        <v>0</v>
      </c>
      <c r="CC147" s="43">
        <f>IFERROR('4.1 取引係数表'!CC147/'4.1 取引係数表'!CC$201,0)</f>
        <v>0</v>
      </c>
      <c r="CD147" s="43">
        <f>IFERROR('4.1 取引係数表'!CD147/'4.1 取引係数表'!CD$201,0)</f>
        <v>0</v>
      </c>
      <c r="CE147" s="43">
        <f>IFERROR('4.1 取引係数表'!CE147/'4.1 取引係数表'!CE$201,0)</f>
        <v>0</v>
      </c>
      <c r="CF147" s="43">
        <f>IFERROR('4.1 取引係数表'!CF147/'4.1 取引係数表'!CF$201,0)</f>
        <v>0</v>
      </c>
      <c r="CG147" s="43">
        <f>IFERROR('4.1 取引係数表'!CG147/'4.1 取引係数表'!CG$201,0)</f>
        <v>0</v>
      </c>
      <c r="CH147" s="43">
        <f>IFERROR('4.1 取引係数表'!CH147/'4.1 取引係数表'!CH$201,0)</f>
        <v>1.7522468485122619E-2</v>
      </c>
      <c r="CI147" s="43">
        <f>IFERROR('4.1 取引係数表'!CI147/'4.1 取引係数表'!CI$201,0)</f>
        <v>0</v>
      </c>
      <c r="CJ147" s="43">
        <f>IFERROR('4.1 取引係数表'!CJ147/'4.1 取引係数表'!CJ$201,0)</f>
        <v>0</v>
      </c>
      <c r="CK147" s="43">
        <f>IFERROR('4.1 取引係数表'!CK147/'4.1 取引係数表'!CK$201,0)</f>
        <v>0</v>
      </c>
      <c r="CL147" s="43">
        <f>IFERROR('4.1 取引係数表'!CL147/'4.1 取引係数表'!CL$201,0)</f>
        <v>0</v>
      </c>
      <c r="CM147" s="43">
        <f>IFERROR('4.1 取引係数表'!CM147/'4.1 取引係数表'!CM$201,0)</f>
        <v>3.5491503549150353E-3</v>
      </c>
      <c r="CN147" s="43">
        <f>IFERROR('4.1 取引係数表'!CN147/'4.1 取引係数表'!CN$201,0)</f>
        <v>0</v>
      </c>
      <c r="CO147" s="43">
        <f>IFERROR('4.1 取引係数表'!CO147/'4.1 取引係数表'!CO$201,0)</f>
        <v>0</v>
      </c>
      <c r="CP147" s="43">
        <f>IFERROR('4.1 取引係数表'!CP147/'4.1 取引係数表'!CP$201,0)</f>
        <v>2.2822553279989491E-3</v>
      </c>
      <c r="CQ147" s="43">
        <f>IFERROR('4.1 取引係数表'!CQ147/'4.1 取引係数表'!CQ$201,0)</f>
        <v>0</v>
      </c>
      <c r="CR147" s="43">
        <f>IFERROR('4.1 取引係数表'!CR147/'4.1 取引係数表'!CR$201,0)</f>
        <v>0</v>
      </c>
      <c r="CS147" s="43">
        <f>IFERROR('4.1 取引係数表'!CS147/'4.1 取引係数表'!CS$201,0)</f>
        <v>0</v>
      </c>
      <c r="CT147" s="43">
        <f>IFERROR('4.1 取引係数表'!CT147/'4.1 取引係数表'!CT$201,0)</f>
        <v>8.0761465243726568E-4</v>
      </c>
      <c r="CU147" s="43">
        <f>IFERROR('4.1 取引係数表'!CU147/'4.1 取引係数表'!CU$201,0)</f>
        <v>0</v>
      </c>
      <c r="CV147" s="43">
        <f>IFERROR('4.1 取引係数表'!CV147/'4.1 取引係数表'!CV$201,0)</f>
        <v>1.3241106719367589E-3</v>
      </c>
      <c r="CW147" s="43">
        <f>IFERROR('4.1 取引係数表'!CW147/'4.1 取引係数表'!CW$201,0)</f>
        <v>0</v>
      </c>
      <c r="CX147" s="43">
        <f>IFERROR('4.1 取引係数表'!CX147/'4.1 取引係数表'!CX$201,0)</f>
        <v>0</v>
      </c>
      <c r="CY147" s="43">
        <f>IFERROR('4.1 取引係数表'!CY147/'4.1 取引係数表'!CY$201,0)</f>
        <v>0</v>
      </c>
      <c r="CZ147" s="43">
        <f>IFERROR('4.1 取引係数表'!CZ147/'4.1 取引係数表'!CZ$201,0)</f>
        <v>1.9057156522778907E-3</v>
      </c>
      <c r="DA147" s="43">
        <f>IFERROR('4.1 取引係数表'!DA147/'4.1 取引係数表'!DA$201,0)</f>
        <v>0</v>
      </c>
      <c r="DB147" s="43">
        <f>IFERROR('4.1 取引係数表'!DB147/'4.1 取引係数表'!DB$201,0)</f>
        <v>0</v>
      </c>
      <c r="DC147" s="43">
        <f>IFERROR('4.1 取引係数表'!DC147/'4.1 取引係数表'!DC$201,0)</f>
        <v>1.5552099533437015E-2</v>
      </c>
      <c r="DD147" s="43">
        <f>IFERROR('4.1 取引係数表'!DD147/'4.1 取引係数表'!DD$201,0)</f>
        <v>0</v>
      </c>
      <c r="DE147" s="43">
        <f>IFERROR('4.1 取引係数表'!DE147/'4.1 取引係数表'!DE$201,0)</f>
        <v>0</v>
      </c>
      <c r="DF147" s="43">
        <f>IFERROR('4.1 取引係数表'!DF147/'4.1 取引係数表'!DF$201,0)</f>
        <v>0</v>
      </c>
      <c r="DG147" s="43">
        <f>IFERROR('4.1 取引係数表'!DG147/'4.1 取引係数表'!DG$201,0)</f>
        <v>0</v>
      </c>
      <c r="DH147" s="43">
        <f>IFERROR('4.1 取引係数表'!DH147/'4.1 取引係数表'!DH$201,0)</f>
        <v>0</v>
      </c>
      <c r="DI147" s="43">
        <f>IFERROR('4.1 取引係数表'!DI147/'4.1 取引係数表'!DI$201,0)</f>
        <v>0</v>
      </c>
      <c r="DJ147" s="43">
        <f>IFERROR('4.1 取引係数表'!DJ147/'4.1 取引係数表'!DJ$201,0)</f>
        <v>0</v>
      </c>
      <c r="DK147" s="43">
        <f>IFERROR('4.1 取引係数表'!DK147/'4.1 取引係数表'!DK$201,0)</f>
        <v>3.8866396761133605E-2</v>
      </c>
      <c r="DL147" s="43">
        <f>IFERROR('4.1 取引係数表'!DL147/'4.1 取引係数表'!DL$201,0)</f>
        <v>6.1835617820259004E-3</v>
      </c>
      <c r="DM147" s="43">
        <f>IFERROR('4.1 取引係数表'!DM147/'4.1 取引係数表'!DM$201,0)</f>
        <v>0</v>
      </c>
      <c r="DN147" s="43">
        <f>IFERROR('4.1 取引係数表'!DN147/'4.1 取引係数表'!DN$201,0)</f>
        <v>0</v>
      </c>
      <c r="DO147" s="43">
        <f>IFERROR('4.1 取引係数表'!DO147/'4.1 取引係数表'!DO$201,0)</f>
        <v>0</v>
      </c>
      <c r="DP147" s="43">
        <f>IFERROR('4.1 取引係数表'!DP147/'4.1 取引係数表'!DP$201,0)</f>
        <v>0</v>
      </c>
      <c r="DQ147" s="43">
        <f>IFERROR('4.1 取引係数表'!DQ147/'4.1 取引係数表'!DQ$201,0)</f>
        <v>0</v>
      </c>
      <c r="DR147" s="43">
        <f>IFERROR('4.1 取引係数表'!DR147/'4.1 取引係数表'!DR$201,0)</f>
        <v>0</v>
      </c>
      <c r="DS147" s="43">
        <f>IFERROR('4.1 取引係数表'!DS147/'4.1 取引係数表'!DS$201,0)</f>
        <v>0</v>
      </c>
      <c r="DT147" s="43">
        <f>IFERROR('4.1 取引係数表'!DT147/'4.1 取引係数表'!DT$201,0)</f>
        <v>0</v>
      </c>
      <c r="DU147" s="43">
        <f>IFERROR('4.1 取引係数表'!DU147/'4.1 取引係数表'!DU$201,0)</f>
        <v>0</v>
      </c>
      <c r="DV147" s="43">
        <f>IFERROR('4.1 取引係数表'!DV147/'4.1 取引係数表'!DV$201,0)</f>
        <v>0</v>
      </c>
      <c r="DW147" s="43">
        <f>IFERROR('4.1 取引係数表'!DW147/'4.1 取引係数表'!DW$201,0)</f>
        <v>0</v>
      </c>
      <c r="DX147" s="43">
        <f>IFERROR('4.1 取引係数表'!DX147/'4.1 取引係数表'!DX$201,0)</f>
        <v>0</v>
      </c>
      <c r="DY147" s="43">
        <f>IFERROR('4.1 取引係数表'!DY147/'4.1 取引係数表'!DY$201,0)</f>
        <v>0</v>
      </c>
      <c r="DZ147" s="43">
        <f>IFERROR('4.1 取引係数表'!DZ147/'4.1 取引係数表'!DZ$201,0)</f>
        <v>0.12648890501239496</v>
      </c>
      <c r="EA147" s="43">
        <f>IFERROR('4.1 取引係数表'!EA147/'4.1 取引係数表'!EA$201,0)</f>
        <v>5.8663678386328619E-3</v>
      </c>
      <c r="EB147" s="43">
        <f>IFERROR('4.1 取引係数表'!EB147/'4.1 取引係数表'!EB$201,0)</f>
        <v>6.4952409783373254E-3</v>
      </c>
      <c r="EC147" s="43">
        <f>IFERROR('4.1 取引係数表'!EC147/'4.1 取引係数表'!EC$201,0)</f>
        <v>3.2157237179891367E-3</v>
      </c>
      <c r="ED147" s="43">
        <f>IFERROR('4.1 取引係数表'!ED147/'4.1 取引係数表'!ED$201,0)</f>
        <v>8.7125355502078328E-3</v>
      </c>
      <c r="EE147" s="43">
        <f>IFERROR('4.1 取引係数表'!EE147/'4.1 取引係数表'!EE$201,0)</f>
        <v>3.2067961574705692E-3</v>
      </c>
      <c r="EF147" s="43">
        <f>IFERROR('4.1 取引係数表'!EF147/'4.1 取引係数表'!EF$201,0)</f>
        <v>1.0130571814497974E-2</v>
      </c>
      <c r="EG147" s="43">
        <f>IFERROR('4.1 取引係数表'!EG147/'4.1 取引係数表'!EG$201,0)</f>
        <v>0</v>
      </c>
      <c r="EH147" s="43">
        <f>IFERROR('4.1 取引係数表'!EH147/'4.1 取引係数表'!EH$201,0)</f>
        <v>0</v>
      </c>
      <c r="EI147" s="43">
        <f>IFERROR('4.1 取引係数表'!EI147/'4.1 取引係数表'!EI$201,0)</f>
        <v>2.4223646222097037E-3</v>
      </c>
      <c r="EJ147" s="43">
        <f>IFERROR('4.1 取引係数表'!EJ147/'4.1 取引係数表'!EJ$201,0)</f>
        <v>3.3349951006515274E-3</v>
      </c>
      <c r="EK147" s="43">
        <f>IFERROR('4.1 取引係数表'!EK147/'4.1 取引係数表'!EK$201,0)</f>
        <v>4.0191576411123447E-2</v>
      </c>
      <c r="EL147" s="43">
        <f>IFERROR('4.1 取引係数表'!EL147/'4.1 取引係数表'!EL$201,0)</f>
        <v>3.0661218711673478E-2</v>
      </c>
      <c r="EM147" s="43">
        <f>IFERROR('4.1 取引係数表'!EM147/'4.1 取引係数表'!EM$201,0)</f>
        <v>1.7592226266069221E-2</v>
      </c>
      <c r="EN147" s="43">
        <f>IFERROR('4.1 取引係数表'!EN147/'4.1 取引係数表'!EN$201,0)</f>
        <v>2.0724755700325732E-2</v>
      </c>
      <c r="EO147" s="43">
        <f>IFERROR('4.1 取引係数表'!EO147/'4.1 取引係数表'!EO$201,0)</f>
        <v>2.0920985713625224E-2</v>
      </c>
      <c r="EP147" s="43">
        <f>IFERROR('4.1 取引係数表'!EP147/'4.1 取引係数表'!EP$201,0)</f>
        <v>1.1731515133005528E-2</v>
      </c>
      <c r="EQ147" s="43">
        <f>IFERROR('4.1 取引係数表'!EQ147/'4.1 取引係数表'!EQ$201,0)</f>
        <v>3.0329093295912361E-3</v>
      </c>
      <c r="ER147" s="43">
        <f>IFERROR('4.1 取引係数表'!ER147/'4.1 取引係数表'!ER$201,0)</f>
        <v>3.2389246770072335E-3</v>
      </c>
      <c r="ES147" s="43">
        <f>IFERROR('4.1 取引係数表'!ES147/'4.1 取引係数表'!ES$201,0)</f>
        <v>0</v>
      </c>
      <c r="ET147" s="43">
        <f>IFERROR('4.1 取引係数表'!ET147/'4.1 取引係数表'!ET$201,0)</f>
        <v>2.4841695080370192E-3</v>
      </c>
      <c r="EU147" s="43">
        <f>IFERROR('4.1 取引係数表'!EU147/'4.1 取引係数表'!EU$201,0)</f>
        <v>1.9025577382483051E-2</v>
      </c>
      <c r="EV147" s="43">
        <f>IFERROR('4.1 取引係数表'!EV147/'4.1 取引係数表'!EV$201,0)</f>
        <v>0</v>
      </c>
      <c r="EW147" s="43">
        <f>IFERROR('4.1 取引係数表'!EW147/'4.1 取引係数表'!EW$201,0)</f>
        <v>0</v>
      </c>
      <c r="EX147" s="43">
        <f>IFERROR('4.1 取引係数表'!EX147/'4.1 取引係数表'!EX$201,0)</f>
        <v>0</v>
      </c>
      <c r="EY147" s="43">
        <f>IFERROR('4.1 取引係数表'!EY147/'4.1 取引係数表'!EY$201,0)</f>
        <v>0</v>
      </c>
      <c r="EZ147" s="43">
        <f>IFERROR('4.1 取引係数表'!EZ147/'4.1 取引係数表'!EZ$201,0)</f>
        <v>0</v>
      </c>
      <c r="FA147" s="43">
        <f>IFERROR('4.1 取引係数表'!FA147/'4.1 取引係数表'!FA$201,0)</f>
        <v>7.6965065502183405E-2</v>
      </c>
      <c r="FB147" s="43">
        <f>IFERROR('4.1 取引係数表'!FB147/'4.1 取引係数表'!FB$201,0)</f>
        <v>1.0782608695652174E-2</v>
      </c>
      <c r="FC147" s="43">
        <f>IFERROR('4.1 取引係数表'!FC147/'4.1 取引係数表'!FC$201,0)</f>
        <v>2.8707554756201955E-2</v>
      </c>
      <c r="FD147" s="43">
        <f>IFERROR('4.1 取引係数表'!FD147/'4.1 取引係数表'!FD$201,0)</f>
        <v>3.0595629660989349E-2</v>
      </c>
      <c r="FE147" s="43">
        <f>IFERROR('4.1 取引係数表'!FE147/'4.1 取引係数表'!FE$201,0)</f>
        <v>0</v>
      </c>
      <c r="FF147" s="43">
        <f>IFERROR('4.1 取引係数表'!FF147/'4.1 取引係数表'!FF$201,0)</f>
        <v>5.3262316910785618E-2</v>
      </c>
      <c r="FG147" s="43">
        <f>IFERROR('4.1 取引係数表'!FG147/'4.1 取引係数表'!FG$201,0)</f>
        <v>3.338542684117992E-2</v>
      </c>
      <c r="FH147" s="43">
        <f>IFERROR('4.1 取引係数表'!FH147/'4.1 取引係数表'!FH$201,0)</f>
        <v>3.9460942543576502E-2</v>
      </c>
      <c r="FI147" s="43">
        <f>IFERROR('4.1 取引係数表'!FI147/'4.1 取引係数表'!FI$201,0)</f>
        <v>0</v>
      </c>
      <c r="FJ147" s="43">
        <f>IFERROR('4.1 取引係数表'!FJ147/'4.1 取引係数表'!FJ$201,0)</f>
        <v>9.9626400996264009E-3</v>
      </c>
      <c r="FK147" s="43">
        <f>IFERROR('4.1 取引係数表'!FK147/'4.1 取引係数表'!FK$201,0)</f>
        <v>2.2056384742951906E-3</v>
      </c>
      <c r="FL147" s="43">
        <f>IFERROR('4.1 取引係数表'!FL147/'4.1 取引係数表'!FL$201,0)</f>
        <v>1.0748668904824326E-3</v>
      </c>
      <c r="FM147" s="43">
        <f>IFERROR('4.1 取引係数表'!FM147/'4.1 取引係数表'!FM$201,0)</f>
        <v>6.420545746388443E-4</v>
      </c>
      <c r="FN147" s="43">
        <f>IFERROR('4.1 取引係数表'!FN147/'4.1 取引係数表'!FN$201,0)</f>
        <v>3.7341200233880828E-3</v>
      </c>
      <c r="FO147" s="43">
        <f>IFERROR('4.1 取引係数表'!FO147/'4.1 取引係数表'!FO$201,0)</f>
        <v>0</v>
      </c>
      <c r="FP147" s="43">
        <f>IFERROR('4.1 取引係数表'!FP147/'4.1 取引係数表'!FP$201,0)</f>
        <v>2.7965997289639031E-2</v>
      </c>
      <c r="FQ147" s="43">
        <f>IFERROR('4.1 取引係数表'!FQ147/'4.1 取引係数表'!FQ$201,0)</f>
        <v>1.0533275970097971E-2</v>
      </c>
      <c r="FR147" s="43">
        <f>IFERROR('4.1 取引係数表'!FR147/'4.1 取引係数表'!FR$201,0)</f>
        <v>6.4955474070193817E-3</v>
      </c>
      <c r="FS147" s="43">
        <f>IFERROR('4.1 取引係数表'!FS147/'4.1 取引係数表'!FS$201,0)</f>
        <v>2.6740733080207425E-3</v>
      </c>
      <c r="FT147" s="43">
        <f>IFERROR('4.1 取引係数表'!FT147/'4.1 取引係数表'!FT$201,0)</f>
        <v>1.8778252734796444E-3</v>
      </c>
      <c r="FU147" s="43">
        <f>IFERROR('4.1 取引係数表'!FU147/'4.1 取引係数表'!FU$201,0)</f>
        <v>2.2830676494802676E-2</v>
      </c>
      <c r="FV147" s="43">
        <f>IFERROR('4.1 取引係数表'!FV147/'4.1 取引係数表'!FV$201,0)</f>
        <v>0</v>
      </c>
      <c r="FW147" s="43">
        <f>IFERROR('4.1 取引係数表'!FW147/'4.1 取引係数表'!FW$201,0)</f>
        <v>0</v>
      </c>
      <c r="FX147" s="43">
        <f>IFERROR('4.1 取引係数表'!FX147/'4.1 取引係数表'!FX$201,0)</f>
        <v>3.096738832556865E-2</v>
      </c>
      <c r="FY147" s="43">
        <f>IFERROR('4.1 取引係数表'!FY147/'4.1 取引係数表'!FY$201,0)</f>
        <v>1.4055511000504344E-3</v>
      </c>
      <c r="FZ147" s="43">
        <f>IFERROR('4.1 取引係数表'!FZ147/'4.1 取引係数表'!FZ$201,0)</f>
        <v>1.5999525939972149E-3</v>
      </c>
      <c r="GA147" s="43">
        <f>IFERROR('4.1 取引係数表'!GA147/'4.1 取引係数表'!GA$201,0)</f>
        <v>7.0400226592576857E-3</v>
      </c>
      <c r="GB147" s="43">
        <f>IFERROR('4.1 取引係数表'!GB147/'4.1 取引係数表'!GB$201,0)</f>
        <v>2.5283312924412781E-2</v>
      </c>
      <c r="GC147" s="43">
        <f>IFERROR('4.1 取引係数表'!GC147/'4.1 取引係数表'!GC$201,0)</f>
        <v>1.519608644255231E-2</v>
      </c>
      <c r="GD147" s="43">
        <f>IFERROR('4.1 取引係数表'!GD147/'4.1 取引係数表'!GD$201,0)</f>
        <v>1.7045647378245377E-2</v>
      </c>
      <c r="GE147" s="43">
        <f>IFERROR('4.1 取引係数表'!GE147/'4.1 取引係数表'!GE$201,0)</f>
        <v>3.2248157248157251E-2</v>
      </c>
      <c r="GF147" s="43">
        <f>IFERROR('4.1 取引係数表'!GF147/'4.1 取引係数表'!GF$201,0)</f>
        <v>2.055573568844216E-2</v>
      </c>
      <c r="GG147" s="43">
        <f>IFERROR('4.1 取引係数表'!GG147/'4.1 取引係数表'!GG$201,0)</f>
        <v>0</v>
      </c>
      <c r="GH147" s="44">
        <f>IFERROR('4.1 取引係数表'!GH147/'4.1 取引係数表'!GH$201,0)</f>
        <v>6.6340360967743987E-3</v>
      </c>
    </row>
    <row r="148" spans="1:190" s="13" customFormat="1">
      <c r="A148" s="10" t="s">
        <v>143</v>
      </c>
      <c r="B148" s="11" t="s">
        <v>332</v>
      </c>
      <c r="C148" s="43">
        <f>IFERROR('4.1 取引係数表'!C148/'4.1 取引係数表'!C$201,0)</f>
        <v>0</v>
      </c>
      <c r="D148" s="43">
        <f>IFERROR('4.1 取引係数表'!D148/'4.1 取引係数表'!D$201,0)</f>
        <v>0</v>
      </c>
      <c r="E148" s="43">
        <f>IFERROR('4.1 取引係数表'!E148/'4.1 取引係数表'!E$201,0)</f>
        <v>0</v>
      </c>
      <c r="F148" s="43">
        <f>IFERROR('4.1 取引係数表'!F148/'4.1 取引係数表'!F$201,0)</f>
        <v>0</v>
      </c>
      <c r="G148" s="43">
        <f>IFERROR('4.1 取引係数表'!G148/'4.1 取引係数表'!G$201,0)</f>
        <v>0</v>
      </c>
      <c r="H148" s="43">
        <f>IFERROR('4.1 取引係数表'!H148/'4.1 取引係数表'!H$201,0)</f>
        <v>0</v>
      </c>
      <c r="I148" s="43">
        <f>IFERROR('4.1 取引係数表'!I148/'4.1 取引係数表'!I$201,0)</f>
        <v>0</v>
      </c>
      <c r="J148" s="43">
        <f>IFERROR('4.1 取引係数表'!J148/'4.1 取引係数表'!J$201,0)</f>
        <v>0</v>
      </c>
      <c r="K148" s="43">
        <f>IFERROR('4.1 取引係数表'!K148/'4.1 取引係数表'!K$201,0)</f>
        <v>0</v>
      </c>
      <c r="L148" s="43">
        <f>IFERROR('4.1 取引係数表'!L148/'4.1 取引係数表'!L$201,0)</f>
        <v>0</v>
      </c>
      <c r="M148" s="43">
        <f>IFERROR('4.1 取引係数表'!M148/'4.1 取引係数表'!M$201,0)</f>
        <v>0</v>
      </c>
      <c r="N148" s="43">
        <f>IFERROR('4.1 取引係数表'!N148/'4.1 取引係数表'!N$201,0)</f>
        <v>0</v>
      </c>
      <c r="O148" s="43">
        <f>IFERROR('4.1 取引係数表'!O148/'4.1 取引係数表'!O$201,0)</f>
        <v>0</v>
      </c>
      <c r="P148" s="43">
        <f>IFERROR('4.1 取引係数表'!P148/'4.1 取引係数表'!P$201,0)</f>
        <v>0</v>
      </c>
      <c r="Q148" s="43">
        <f>IFERROR('4.1 取引係数表'!Q148/'4.1 取引係数表'!Q$201,0)</f>
        <v>0</v>
      </c>
      <c r="R148" s="43">
        <f>IFERROR('4.1 取引係数表'!R148/'4.1 取引係数表'!R$201,0)</f>
        <v>0</v>
      </c>
      <c r="S148" s="43">
        <f>IFERROR('4.1 取引係数表'!S148/'4.1 取引係数表'!S$201,0)</f>
        <v>0</v>
      </c>
      <c r="T148" s="43">
        <f>IFERROR('4.1 取引係数表'!T148/'4.1 取引係数表'!T$201,0)</f>
        <v>0</v>
      </c>
      <c r="U148" s="43">
        <f>IFERROR('4.1 取引係数表'!U148/'4.1 取引係数表'!U$201,0)</f>
        <v>0</v>
      </c>
      <c r="V148" s="43">
        <f>IFERROR('4.1 取引係数表'!V148/'4.1 取引係数表'!V$201,0)</f>
        <v>0</v>
      </c>
      <c r="W148" s="43">
        <f>IFERROR('4.1 取引係数表'!W148/'4.1 取引係数表'!W$201,0)</f>
        <v>0</v>
      </c>
      <c r="X148" s="43">
        <f>IFERROR('4.1 取引係数表'!X148/'4.1 取引係数表'!X$201,0)</f>
        <v>0</v>
      </c>
      <c r="Y148" s="43">
        <f>IFERROR('4.1 取引係数表'!Y148/'4.1 取引係数表'!Y$201,0)</f>
        <v>0</v>
      </c>
      <c r="Z148" s="43">
        <f>IFERROR('4.1 取引係数表'!Z148/'4.1 取引係数表'!Z$201,0)</f>
        <v>0</v>
      </c>
      <c r="AA148" s="43">
        <f>IFERROR('4.1 取引係数表'!AA148/'4.1 取引係数表'!AA$201,0)</f>
        <v>0</v>
      </c>
      <c r="AB148" s="43">
        <f>IFERROR('4.1 取引係数表'!AB148/'4.1 取引係数表'!AB$201,0)</f>
        <v>0</v>
      </c>
      <c r="AC148" s="43">
        <f>IFERROR('4.1 取引係数表'!AC148/'4.1 取引係数表'!AC$201,0)</f>
        <v>0</v>
      </c>
      <c r="AD148" s="43">
        <f>IFERROR('4.1 取引係数表'!AD148/'4.1 取引係数表'!AD$201,0)</f>
        <v>0</v>
      </c>
      <c r="AE148" s="43">
        <f>IFERROR('4.1 取引係数表'!AE148/'4.1 取引係数表'!AE$201,0)</f>
        <v>0</v>
      </c>
      <c r="AF148" s="43">
        <f>IFERROR('4.1 取引係数表'!AF148/'4.1 取引係数表'!AF$201,0)</f>
        <v>0</v>
      </c>
      <c r="AG148" s="43">
        <f>IFERROR('4.1 取引係数表'!AG148/'4.1 取引係数表'!AG$201,0)</f>
        <v>0</v>
      </c>
      <c r="AH148" s="43">
        <f>IFERROR('4.1 取引係数表'!AH148/'4.1 取引係数表'!AH$201,0)</f>
        <v>0</v>
      </c>
      <c r="AI148" s="43">
        <f>IFERROR('4.1 取引係数表'!AI148/'4.1 取引係数表'!AI$201,0)</f>
        <v>0</v>
      </c>
      <c r="AJ148" s="43">
        <f>IFERROR('4.1 取引係数表'!AJ148/'4.1 取引係数表'!AJ$201,0)</f>
        <v>0</v>
      </c>
      <c r="AK148" s="43">
        <f>IFERROR('4.1 取引係数表'!AK148/'4.1 取引係数表'!AK$201,0)</f>
        <v>0</v>
      </c>
      <c r="AL148" s="43">
        <f>IFERROR('4.1 取引係数表'!AL148/'4.1 取引係数表'!AL$201,0)</f>
        <v>0</v>
      </c>
      <c r="AM148" s="43">
        <f>IFERROR('4.1 取引係数表'!AM148/'4.1 取引係数表'!AM$201,0)</f>
        <v>0</v>
      </c>
      <c r="AN148" s="43">
        <f>IFERROR('4.1 取引係数表'!AN148/'4.1 取引係数表'!AN$201,0)</f>
        <v>0</v>
      </c>
      <c r="AO148" s="43">
        <f>IFERROR('4.1 取引係数表'!AO148/'4.1 取引係数表'!AO$201,0)</f>
        <v>0</v>
      </c>
      <c r="AP148" s="43">
        <f>IFERROR('4.1 取引係数表'!AP148/'4.1 取引係数表'!AP$201,0)</f>
        <v>0</v>
      </c>
      <c r="AQ148" s="43">
        <f>IFERROR('4.1 取引係数表'!AQ148/'4.1 取引係数表'!AQ$201,0)</f>
        <v>0</v>
      </c>
      <c r="AR148" s="43">
        <f>IFERROR('4.1 取引係数表'!AR148/'4.1 取引係数表'!AR$201,0)</f>
        <v>0</v>
      </c>
      <c r="AS148" s="43">
        <f>IFERROR('4.1 取引係数表'!AS148/'4.1 取引係数表'!AS$201,0)</f>
        <v>0</v>
      </c>
      <c r="AT148" s="43">
        <f>IFERROR('4.1 取引係数表'!AT148/'4.1 取引係数表'!AT$201,0)</f>
        <v>0</v>
      </c>
      <c r="AU148" s="43">
        <f>IFERROR('4.1 取引係数表'!AU148/'4.1 取引係数表'!AU$201,0)</f>
        <v>0</v>
      </c>
      <c r="AV148" s="43">
        <f>IFERROR('4.1 取引係数表'!AV148/'4.1 取引係数表'!AV$201,0)</f>
        <v>0</v>
      </c>
      <c r="AW148" s="43">
        <f>IFERROR('4.1 取引係数表'!AW148/'4.1 取引係数表'!AW$201,0)</f>
        <v>0</v>
      </c>
      <c r="AX148" s="43">
        <f>IFERROR('4.1 取引係数表'!AX148/'4.1 取引係数表'!AX$201,0)</f>
        <v>0</v>
      </c>
      <c r="AY148" s="43">
        <f>IFERROR('4.1 取引係数表'!AY148/'4.1 取引係数表'!AY$201,0)</f>
        <v>0</v>
      </c>
      <c r="AZ148" s="43">
        <f>IFERROR('4.1 取引係数表'!AZ148/'4.1 取引係数表'!AZ$201,0)</f>
        <v>0</v>
      </c>
      <c r="BA148" s="43">
        <f>IFERROR('4.1 取引係数表'!BA148/'4.1 取引係数表'!BA$201,0)</f>
        <v>0</v>
      </c>
      <c r="BB148" s="43">
        <f>IFERROR('4.1 取引係数表'!BB148/'4.1 取引係数表'!BB$201,0)</f>
        <v>0</v>
      </c>
      <c r="BC148" s="43">
        <f>IFERROR('4.1 取引係数表'!BC148/'4.1 取引係数表'!BC$201,0)</f>
        <v>0</v>
      </c>
      <c r="BD148" s="43">
        <f>IFERROR('4.1 取引係数表'!BD148/'4.1 取引係数表'!BD$201,0)</f>
        <v>0</v>
      </c>
      <c r="BE148" s="43">
        <f>IFERROR('4.1 取引係数表'!BE148/'4.1 取引係数表'!BE$201,0)</f>
        <v>0</v>
      </c>
      <c r="BF148" s="43">
        <f>IFERROR('4.1 取引係数表'!BF148/'4.1 取引係数表'!BF$201,0)</f>
        <v>0</v>
      </c>
      <c r="BG148" s="43">
        <f>IFERROR('4.1 取引係数表'!BG148/'4.1 取引係数表'!BG$201,0)</f>
        <v>0</v>
      </c>
      <c r="BH148" s="43">
        <f>IFERROR('4.1 取引係数表'!BH148/'4.1 取引係数表'!BH$201,0)</f>
        <v>0</v>
      </c>
      <c r="BI148" s="43">
        <f>IFERROR('4.1 取引係数表'!BI148/'4.1 取引係数表'!BI$201,0)</f>
        <v>0</v>
      </c>
      <c r="BJ148" s="43">
        <f>IFERROR('4.1 取引係数表'!BJ148/'4.1 取引係数表'!BJ$201,0)</f>
        <v>0</v>
      </c>
      <c r="BK148" s="43">
        <f>IFERROR('4.1 取引係数表'!BK148/'4.1 取引係数表'!BK$201,0)</f>
        <v>0</v>
      </c>
      <c r="BL148" s="43">
        <f>IFERROR('4.1 取引係数表'!BL148/'4.1 取引係数表'!BL$201,0)</f>
        <v>0</v>
      </c>
      <c r="BM148" s="43">
        <f>IFERROR('4.1 取引係数表'!BM148/'4.1 取引係数表'!BM$201,0)</f>
        <v>0</v>
      </c>
      <c r="BN148" s="43">
        <f>IFERROR('4.1 取引係数表'!BN148/'4.1 取引係数表'!BN$201,0)</f>
        <v>0</v>
      </c>
      <c r="BO148" s="43">
        <f>IFERROR('4.1 取引係数表'!BO148/'4.1 取引係数表'!BO$201,0)</f>
        <v>0</v>
      </c>
      <c r="BP148" s="43">
        <f>IFERROR('4.1 取引係数表'!BP148/'4.1 取引係数表'!BP$201,0)</f>
        <v>0</v>
      </c>
      <c r="BQ148" s="43">
        <f>IFERROR('4.1 取引係数表'!BQ148/'4.1 取引係数表'!BQ$201,0)</f>
        <v>0</v>
      </c>
      <c r="BR148" s="43">
        <f>IFERROR('4.1 取引係数表'!BR148/'4.1 取引係数表'!BR$201,0)</f>
        <v>0</v>
      </c>
      <c r="BS148" s="43">
        <f>IFERROR('4.1 取引係数表'!BS148/'4.1 取引係数表'!BS$201,0)</f>
        <v>0</v>
      </c>
      <c r="BT148" s="43">
        <f>IFERROR('4.1 取引係数表'!BT148/'4.1 取引係数表'!BT$201,0)</f>
        <v>0</v>
      </c>
      <c r="BU148" s="43">
        <f>IFERROR('4.1 取引係数表'!BU148/'4.1 取引係数表'!BU$201,0)</f>
        <v>0</v>
      </c>
      <c r="BV148" s="43">
        <f>IFERROR('4.1 取引係数表'!BV148/'4.1 取引係数表'!BV$201,0)</f>
        <v>0</v>
      </c>
      <c r="BW148" s="43">
        <f>IFERROR('4.1 取引係数表'!BW148/'4.1 取引係数表'!BW$201,0)</f>
        <v>0</v>
      </c>
      <c r="BX148" s="43">
        <f>IFERROR('4.1 取引係数表'!BX148/'4.1 取引係数表'!BX$201,0)</f>
        <v>0</v>
      </c>
      <c r="BY148" s="43">
        <f>IFERROR('4.1 取引係数表'!BY148/'4.1 取引係数表'!BY$201,0)</f>
        <v>0</v>
      </c>
      <c r="BZ148" s="43">
        <f>IFERROR('4.1 取引係数表'!BZ148/'4.1 取引係数表'!BZ$201,0)</f>
        <v>0</v>
      </c>
      <c r="CA148" s="43">
        <f>IFERROR('4.1 取引係数表'!CA148/'4.1 取引係数表'!CA$201,0)</f>
        <v>0</v>
      </c>
      <c r="CB148" s="43">
        <f>IFERROR('4.1 取引係数表'!CB148/'4.1 取引係数表'!CB$201,0)</f>
        <v>0</v>
      </c>
      <c r="CC148" s="43">
        <f>IFERROR('4.1 取引係数表'!CC148/'4.1 取引係数表'!CC$201,0)</f>
        <v>0</v>
      </c>
      <c r="CD148" s="43">
        <f>IFERROR('4.1 取引係数表'!CD148/'4.1 取引係数表'!CD$201,0)</f>
        <v>0</v>
      </c>
      <c r="CE148" s="43">
        <f>IFERROR('4.1 取引係数表'!CE148/'4.1 取引係数表'!CE$201,0)</f>
        <v>0</v>
      </c>
      <c r="CF148" s="43">
        <f>IFERROR('4.1 取引係数表'!CF148/'4.1 取引係数表'!CF$201,0)</f>
        <v>0</v>
      </c>
      <c r="CG148" s="43">
        <f>IFERROR('4.1 取引係数表'!CG148/'4.1 取引係数表'!CG$201,0)</f>
        <v>0</v>
      </c>
      <c r="CH148" s="43">
        <f>IFERROR('4.1 取引係数表'!CH148/'4.1 取引係数表'!CH$201,0)</f>
        <v>0</v>
      </c>
      <c r="CI148" s="43">
        <f>IFERROR('4.1 取引係数表'!CI148/'4.1 取引係数表'!CI$201,0)</f>
        <v>0</v>
      </c>
      <c r="CJ148" s="43">
        <f>IFERROR('4.1 取引係数表'!CJ148/'4.1 取引係数表'!CJ$201,0)</f>
        <v>0</v>
      </c>
      <c r="CK148" s="43">
        <f>IFERROR('4.1 取引係数表'!CK148/'4.1 取引係数表'!CK$201,0)</f>
        <v>0</v>
      </c>
      <c r="CL148" s="43">
        <f>IFERROR('4.1 取引係数表'!CL148/'4.1 取引係数表'!CL$201,0)</f>
        <v>0</v>
      </c>
      <c r="CM148" s="43">
        <f>IFERROR('4.1 取引係数表'!CM148/'4.1 取引係数表'!CM$201,0)</f>
        <v>0</v>
      </c>
      <c r="CN148" s="43">
        <f>IFERROR('4.1 取引係数表'!CN148/'4.1 取引係数表'!CN$201,0)</f>
        <v>0</v>
      </c>
      <c r="CO148" s="43">
        <f>IFERROR('4.1 取引係数表'!CO148/'4.1 取引係数表'!CO$201,0)</f>
        <v>0</v>
      </c>
      <c r="CP148" s="43">
        <f>IFERROR('4.1 取引係数表'!CP148/'4.1 取引係数表'!CP$201,0)</f>
        <v>0</v>
      </c>
      <c r="CQ148" s="43">
        <f>IFERROR('4.1 取引係数表'!CQ148/'4.1 取引係数表'!CQ$201,0)</f>
        <v>0</v>
      </c>
      <c r="CR148" s="43">
        <f>IFERROR('4.1 取引係数表'!CR148/'4.1 取引係数表'!CR$201,0)</f>
        <v>0</v>
      </c>
      <c r="CS148" s="43">
        <f>IFERROR('4.1 取引係数表'!CS148/'4.1 取引係数表'!CS$201,0)</f>
        <v>0</v>
      </c>
      <c r="CT148" s="43">
        <f>IFERROR('4.1 取引係数表'!CT148/'4.1 取引係数表'!CT$201,0)</f>
        <v>0</v>
      </c>
      <c r="CU148" s="43">
        <f>IFERROR('4.1 取引係数表'!CU148/'4.1 取引係数表'!CU$201,0)</f>
        <v>0</v>
      </c>
      <c r="CV148" s="43">
        <f>IFERROR('4.1 取引係数表'!CV148/'4.1 取引係数表'!CV$201,0)</f>
        <v>0</v>
      </c>
      <c r="CW148" s="43">
        <f>IFERROR('4.1 取引係数表'!CW148/'4.1 取引係数表'!CW$201,0)</f>
        <v>0</v>
      </c>
      <c r="CX148" s="43">
        <f>IFERROR('4.1 取引係数表'!CX148/'4.1 取引係数表'!CX$201,0)</f>
        <v>0</v>
      </c>
      <c r="CY148" s="43">
        <f>IFERROR('4.1 取引係数表'!CY148/'4.1 取引係数表'!CY$201,0)</f>
        <v>0</v>
      </c>
      <c r="CZ148" s="43">
        <f>IFERROR('4.1 取引係数表'!CZ148/'4.1 取引係数表'!CZ$201,0)</f>
        <v>0</v>
      </c>
      <c r="DA148" s="43">
        <f>IFERROR('4.1 取引係数表'!DA148/'4.1 取引係数表'!DA$201,0)</f>
        <v>0</v>
      </c>
      <c r="DB148" s="43">
        <f>IFERROR('4.1 取引係数表'!DB148/'4.1 取引係数表'!DB$201,0)</f>
        <v>0</v>
      </c>
      <c r="DC148" s="43">
        <f>IFERROR('4.1 取引係数表'!DC148/'4.1 取引係数表'!DC$201,0)</f>
        <v>0</v>
      </c>
      <c r="DD148" s="43">
        <f>IFERROR('4.1 取引係数表'!DD148/'4.1 取引係数表'!DD$201,0)</f>
        <v>0</v>
      </c>
      <c r="DE148" s="43">
        <f>IFERROR('4.1 取引係数表'!DE148/'4.1 取引係数表'!DE$201,0)</f>
        <v>0</v>
      </c>
      <c r="DF148" s="43">
        <f>IFERROR('4.1 取引係数表'!DF148/'4.1 取引係数表'!DF$201,0)</f>
        <v>0</v>
      </c>
      <c r="DG148" s="43">
        <f>IFERROR('4.1 取引係数表'!DG148/'4.1 取引係数表'!DG$201,0)</f>
        <v>0</v>
      </c>
      <c r="DH148" s="43">
        <f>IFERROR('4.1 取引係数表'!DH148/'4.1 取引係数表'!DH$201,0)</f>
        <v>0</v>
      </c>
      <c r="DI148" s="43">
        <f>IFERROR('4.1 取引係数表'!DI148/'4.1 取引係数表'!DI$201,0)</f>
        <v>0</v>
      </c>
      <c r="DJ148" s="43">
        <f>IFERROR('4.1 取引係数表'!DJ148/'4.1 取引係数表'!DJ$201,0)</f>
        <v>0</v>
      </c>
      <c r="DK148" s="43">
        <f>IFERROR('4.1 取引係数表'!DK148/'4.1 取引係数表'!DK$201,0)</f>
        <v>0</v>
      </c>
      <c r="DL148" s="43">
        <f>IFERROR('4.1 取引係数表'!DL148/'4.1 取引係数表'!DL$201,0)</f>
        <v>0</v>
      </c>
      <c r="DM148" s="43">
        <f>IFERROR('4.1 取引係数表'!DM148/'4.1 取引係数表'!DM$201,0)</f>
        <v>0</v>
      </c>
      <c r="DN148" s="43">
        <f>IFERROR('4.1 取引係数表'!DN148/'4.1 取引係数表'!DN$201,0)</f>
        <v>0</v>
      </c>
      <c r="DO148" s="43">
        <f>IFERROR('4.1 取引係数表'!DO148/'4.1 取引係数表'!DO$201,0)</f>
        <v>0</v>
      </c>
      <c r="DP148" s="43">
        <f>IFERROR('4.1 取引係数表'!DP148/'4.1 取引係数表'!DP$201,0)</f>
        <v>0</v>
      </c>
      <c r="DQ148" s="43">
        <f>IFERROR('4.1 取引係数表'!DQ148/'4.1 取引係数表'!DQ$201,0)</f>
        <v>0</v>
      </c>
      <c r="DR148" s="43">
        <f>IFERROR('4.1 取引係数表'!DR148/'4.1 取引係数表'!DR$201,0)</f>
        <v>0</v>
      </c>
      <c r="DS148" s="43">
        <f>IFERROR('4.1 取引係数表'!DS148/'4.1 取引係数表'!DS$201,0)</f>
        <v>0</v>
      </c>
      <c r="DT148" s="43">
        <f>IFERROR('4.1 取引係数表'!DT148/'4.1 取引係数表'!DT$201,0)</f>
        <v>0</v>
      </c>
      <c r="DU148" s="43">
        <f>IFERROR('4.1 取引係数表'!DU148/'4.1 取引係数表'!DU$201,0)</f>
        <v>0</v>
      </c>
      <c r="DV148" s="43">
        <f>IFERROR('4.1 取引係数表'!DV148/'4.1 取引係数表'!DV$201,0)</f>
        <v>0</v>
      </c>
      <c r="DW148" s="43">
        <f>IFERROR('4.1 取引係数表'!DW148/'4.1 取引係数表'!DW$201,0)</f>
        <v>0</v>
      </c>
      <c r="DX148" s="43">
        <f>IFERROR('4.1 取引係数表'!DX148/'4.1 取引係数表'!DX$201,0)</f>
        <v>0</v>
      </c>
      <c r="DY148" s="43">
        <f>IFERROR('4.1 取引係数表'!DY148/'4.1 取引係数表'!DY$201,0)</f>
        <v>0</v>
      </c>
      <c r="DZ148" s="43">
        <f>IFERROR('4.1 取引係数表'!DZ148/'4.1 取引係数表'!DZ$201,0)</f>
        <v>0</v>
      </c>
      <c r="EA148" s="43">
        <f>IFERROR('4.1 取引係数表'!EA148/'4.1 取引係数表'!EA$201,0)</f>
        <v>0</v>
      </c>
      <c r="EB148" s="43">
        <f>IFERROR('4.1 取引係数表'!EB148/'4.1 取引係数表'!EB$201,0)</f>
        <v>0</v>
      </c>
      <c r="EC148" s="43">
        <f>IFERROR('4.1 取引係数表'!EC148/'4.1 取引係数表'!EC$201,0)</f>
        <v>0</v>
      </c>
      <c r="ED148" s="43">
        <f>IFERROR('4.1 取引係数表'!ED148/'4.1 取引係数表'!ED$201,0)</f>
        <v>0</v>
      </c>
      <c r="EE148" s="43">
        <f>IFERROR('4.1 取引係数表'!EE148/'4.1 取引係数表'!EE$201,0)</f>
        <v>0</v>
      </c>
      <c r="EF148" s="43">
        <f>IFERROR('4.1 取引係数表'!EF148/'4.1 取引係数表'!EF$201,0)</f>
        <v>0</v>
      </c>
      <c r="EG148" s="43">
        <f>IFERROR('4.1 取引係数表'!EG148/'4.1 取引係数表'!EG$201,0)</f>
        <v>0</v>
      </c>
      <c r="EH148" s="43">
        <f>IFERROR('4.1 取引係数表'!EH148/'4.1 取引係数表'!EH$201,0)</f>
        <v>0</v>
      </c>
      <c r="EI148" s="43">
        <f>IFERROR('4.1 取引係数表'!EI148/'4.1 取引係数表'!EI$201,0)</f>
        <v>0</v>
      </c>
      <c r="EJ148" s="43">
        <f>IFERROR('4.1 取引係数表'!EJ148/'4.1 取引係数表'!EJ$201,0)</f>
        <v>0</v>
      </c>
      <c r="EK148" s="43">
        <f>IFERROR('4.1 取引係数表'!EK148/'4.1 取引係数表'!EK$201,0)</f>
        <v>0</v>
      </c>
      <c r="EL148" s="43">
        <f>IFERROR('4.1 取引係数表'!EL148/'4.1 取引係数表'!EL$201,0)</f>
        <v>0</v>
      </c>
      <c r="EM148" s="43">
        <f>IFERROR('4.1 取引係数表'!EM148/'4.1 取引係数表'!EM$201,0)</f>
        <v>0</v>
      </c>
      <c r="EN148" s="43">
        <f>IFERROR('4.1 取引係数表'!EN148/'4.1 取引係数表'!EN$201,0)</f>
        <v>0</v>
      </c>
      <c r="EO148" s="43">
        <f>IFERROR('4.1 取引係数表'!EO148/'4.1 取引係数表'!EO$201,0)</f>
        <v>0</v>
      </c>
      <c r="EP148" s="43">
        <f>IFERROR('4.1 取引係数表'!EP148/'4.1 取引係数表'!EP$201,0)</f>
        <v>0</v>
      </c>
      <c r="EQ148" s="43">
        <f>IFERROR('4.1 取引係数表'!EQ148/'4.1 取引係数表'!EQ$201,0)</f>
        <v>0</v>
      </c>
      <c r="ER148" s="43">
        <f>IFERROR('4.1 取引係数表'!ER148/'4.1 取引係数表'!ER$201,0)</f>
        <v>0</v>
      </c>
      <c r="ES148" s="43">
        <f>IFERROR('4.1 取引係数表'!ES148/'4.1 取引係数表'!ES$201,0)</f>
        <v>0</v>
      </c>
      <c r="ET148" s="43">
        <f>IFERROR('4.1 取引係数表'!ET148/'4.1 取引係数表'!ET$201,0)</f>
        <v>0</v>
      </c>
      <c r="EU148" s="43">
        <f>IFERROR('4.1 取引係数表'!EU148/'4.1 取引係数表'!EU$201,0)</f>
        <v>0</v>
      </c>
      <c r="EV148" s="43">
        <f>IFERROR('4.1 取引係数表'!EV148/'4.1 取引係数表'!EV$201,0)</f>
        <v>0</v>
      </c>
      <c r="EW148" s="43">
        <f>IFERROR('4.1 取引係数表'!EW148/'4.1 取引係数表'!EW$201,0)</f>
        <v>0</v>
      </c>
      <c r="EX148" s="43">
        <f>IFERROR('4.1 取引係数表'!EX148/'4.1 取引係数表'!EX$201,0)</f>
        <v>0</v>
      </c>
      <c r="EY148" s="43">
        <f>IFERROR('4.1 取引係数表'!EY148/'4.1 取引係数表'!EY$201,0)</f>
        <v>0</v>
      </c>
      <c r="EZ148" s="43">
        <f>IFERROR('4.1 取引係数表'!EZ148/'4.1 取引係数表'!EZ$201,0)</f>
        <v>0</v>
      </c>
      <c r="FA148" s="43">
        <f>IFERROR('4.1 取引係数表'!FA148/'4.1 取引係数表'!FA$201,0)</f>
        <v>0</v>
      </c>
      <c r="FB148" s="43">
        <f>IFERROR('4.1 取引係数表'!FB148/'4.1 取引係数表'!FB$201,0)</f>
        <v>0</v>
      </c>
      <c r="FC148" s="43">
        <f>IFERROR('4.1 取引係数表'!FC148/'4.1 取引係数表'!FC$201,0)</f>
        <v>0</v>
      </c>
      <c r="FD148" s="43">
        <f>IFERROR('4.1 取引係数表'!FD148/'4.1 取引係数表'!FD$201,0)</f>
        <v>0</v>
      </c>
      <c r="FE148" s="43">
        <f>IFERROR('4.1 取引係数表'!FE148/'4.1 取引係数表'!FE$201,0)</f>
        <v>0</v>
      </c>
      <c r="FF148" s="43">
        <f>IFERROR('4.1 取引係数表'!FF148/'4.1 取引係数表'!FF$201,0)</f>
        <v>0</v>
      </c>
      <c r="FG148" s="43">
        <f>IFERROR('4.1 取引係数表'!FG148/'4.1 取引係数表'!FG$201,0)</f>
        <v>0</v>
      </c>
      <c r="FH148" s="43">
        <f>IFERROR('4.1 取引係数表'!FH148/'4.1 取引係数表'!FH$201,0)</f>
        <v>0</v>
      </c>
      <c r="FI148" s="43">
        <f>IFERROR('4.1 取引係数表'!FI148/'4.1 取引係数表'!FI$201,0)</f>
        <v>0</v>
      </c>
      <c r="FJ148" s="43">
        <f>IFERROR('4.1 取引係数表'!FJ148/'4.1 取引係数表'!FJ$201,0)</f>
        <v>0</v>
      </c>
      <c r="FK148" s="43">
        <f>IFERROR('4.1 取引係数表'!FK148/'4.1 取引係数表'!FK$201,0)</f>
        <v>0</v>
      </c>
      <c r="FL148" s="43">
        <f>IFERROR('4.1 取引係数表'!FL148/'4.1 取引係数表'!FL$201,0)</f>
        <v>0</v>
      </c>
      <c r="FM148" s="43">
        <f>IFERROR('4.1 取引係数表'!FM148/'4.1 取引係数表'!FM$201,0)</f>
        <v>0</v>
      </c>
      <c r="FN148" s="43">
        <f>IFERROR('4.1 取引係数表'!FN148/'4.1 取引係数表'!FN$201,0)</f>
        <v>0</v>
      </c>
      <c r="FO148" s="43">
        <f>IFERROR('4.1 取引係数表'!FO148/'4.1 取引係数表'!FO$201,0)</f>
        <v>0</v>
      </c>
      <c r="FP148" s="43">
        <f>IFERROR('4.1 取引係数表'!FP148/'4.1 取引係数表'!FP$201,0)</f>
        <v>0</v>
      </c>
      <c r="FQ148" s="43">
        <f>IFERROR('4.1 取引係数表'!FQ148/'4.1 取引係数表'!FQ$201,0)</f>
        <v>0</v>
      </c>
      <c r="FR148" s="43">
        <f>IFERROR('4.1 取引係数表'!FR148/'4.1 取引係数表'!FR$201,0)</f>
        <v>0</v>
      </c>
      <c r="FS148" s="43">
        <f>IFERROR('4.1 取引係数表'!FS148/'4.1 取引係数表'!FS$201,0)</f>
        <v>0</v>
      </c>
      <c r="FT148" s="43">
        <f>IFERROR('4.1 取引係数表'!FT148/'4.1 取引係数表'!FT$201,0)</f>
        <v>0</v>
      </c>
      <c r="FU148" s="43">
        <f>IFERROR('4.1 取引係数表'!FU148/'4.1 取引係数表'!FU$201,0)</f>
        <v>0</v>
      </c>
      <c r="FV148" s="43">
        <f>IFERROR('4.1 取引係数表'!FV148/'4.1 取引係数表'!FV$201,0)</f>
        <v>0</v>
      </c>
      <c r="FW148" s="43">
        <f>IFERROR('4.1 取引係数表'!FW148/'4.1 取引係数表'!FW$201,0)</f>
        <v>0</v>
      </c>
      <c r="FX148" s="43">
        <f>IFERROR('4.1 取引係数表'!FX148/'4.1 取引係数表'!FX$201,0)</f>
        <v>0</v>
      </c>
      <c r="FY148" s="43">
        <f>IFERROR('4.1 取引係数表'!FY148/'4.1 取引係数表'!FY$201,0)</f>
        <v>0</v>
      </c>
      <c r="FZ148" s="43">
        <f>IFERROR('4.1 取引係数表'!FZ148/'4.1 取引係数表'!FZ$201,0)</f>
        <v>0</v>
      </c>
      <c r="GA148" s="43">
        <f>IFERROR('4.1 取引係数表'!GA148/'4.1 取引係数表'!GA$201,0)</f>
        <v>0</v>
      </c>
      <c r="GB148" s="43">
        <f>IFERROR('4.1 取引係数表'!GB148/'4.1 取引係数表'!GB$201,0)</f>
        <v>0</v>
      </c>
      <c r="GC148" s="43">
        <f>IFERROR('4.1 取引係数表'!GC148/'4.1 取引係数表'!GC$201,0)</f>
        <v>0</v>
      </c>
      <c r="GD148" s="43">
        <f>IFERROR('4.1 取引係数表'!GD148/'4.1 取引係数表'!GD$201,0)</f>
        <v>0</v>
      </c>
      <c r="GE148" s="43">
        <f>IFERROR('4.1 取引係数表'!GE148/'4.1 取引係数表'!GE$201,0)</f>
        <v>0</v>
      </c>
      <c r="GF148" s="43">
        <f>IFERROR('4.1 取引係数表'!GF148/'4.1 取引係数表'!GF$201,0)</f>
        <v>0</v>
      </c>
      <c r="GG148" s="43">
        <f>IFERROR('4.1 取引係数表'!GG148/'4.1 取引係数表'!GG$201,0)</f>
        <v>0</v>
      </c>
      <c r="GH148" s="44">
        <f>IFERROR('4.1 取引係数表'!GH148/'4.1 取引係数表'!GH$201,0)</f>
        <v>0</v>
      </c>
    </row>
    <row r="149" spans="1:190" s="13" customFormat="1">
      <c r="A149" s="10" t="s">
        <v>144</v>
      </c>
      <c r="B149" s="11" t="s">
        <v>333</v>
      </c>
      <c r="C149" s="43">
        <f>IFERROR('4.1 取引係数表'!C149/'4.1 取引係数表'!C$201,0)</f>
        <v>0</v>
      </c>
      <c r="D149" s="43">
        <f>IFERROR('4.1 取引係数表'!D149/'4.1 取引係数表'!D$201,0)</f>
        <v>0</v>
      </c>
      <c r="E149" s="43">
        <f>IFERROR('4.1 取引係数表'!E149/'4.1 取引係数表'!E$201,0)</f>
        <v>0</v>
      </c>
      <c r="F149" s="43">
        <f>IFERROR('4.1 取引係数表'!F149/'4.1 取引係数表'!F$201,0)</f>
        <v>0</v>
      </c>
      <c r="G149" s="43">
        <f>IFERROR('4.1 取引係数表'!G149/'4.1 取引係数表'!G$201,0)</f>
        <v>0</v>
      </c>
      <c r="H149" s="43">
        <f>IFERROR('4.1 取引係数表'!H149/'4.1 取引係数表'!H$201,0)</f>
        <v>0</v>
      </c>
      <c r="I149" s="43">
        <f>IFERROR('4.1 取引係数表'!I149/'4.1 取引係数表'!I$201,0)</f>
        <v>0</v>
      </c>
      <c r="J149" s="43">
        <f>IFERROR('4.1 取引係数表'!J149/'4.1 取引係数表'!J$201,0)</f>
        <v>0</v>
      </c>
      <c r="K149" s="43">
        <f>IFERROR('4.1 取引係数表'!K149/'4.1 取引係数表'!K$201,0)</f>
        <v>0</v>
      </c>
      <c r="L149" s="43">
        <f>IFERROR('4.1 取引係数表'!L149/'4.1 取引係数表'!L$201,0)</f>
        <v>0</v>
      </c>
      <c r="M149" s="43">
        <f>IFERROR('4.1 取引係数表'!M149/'4.1 取引係数表'!M$201,0)</f>
        <v>0</v>
      </c>
      <c r="N149" s="43">
        <f>IFERROR('4.1 取引係数表'!N149/'4.1 取引係数表'!N$201,0)</f>
        <v>0</v>
      </c>
      <c r="O149" s="43">
        <f>IFERROR('4.1 取引係数表'!O149/'4.1 取引係数表'!O$201,0)</f>
        <v>0</v>
      </c>
      <c r="P149" s="43">
        <f>IFERROR('4.1 取引係数表'!P149/'4.1 取引係数表'!P$201,0)</f>
        <v>0</v>
      </c>
      <c r="Q149" s="43">
        <f>IFERROR('4.1 取引係数表'!Q149/'4.1 取引係数表'!Q$201,0)</f>
        <v>0</v>
      </c>
      <c r="R149" s="43">
        <f>IFERROR('4.1 取引係数表'!R149/'4.1 取引係数表'!R$201,0)</f>
        <v>0</v>
      </c>
      <c r="S149" s="43">
        <f>IFERROR('4.1 取引係数表'!S149/'4.1 取引係数表'!S$201,0)</f>
        <v>0</v>
      </c>
      <c r="T149" s="43">
        <f>IFERROR('4.1 取引係数表'!T149/'4.1 取引係数表'!T$201,0)</f>
        <v>0</v>
      </c>
      <c r="U149" s="43">
        <f>IFERROR('4.1 取引係数表'!U149/'4.1 取引係数表'!U$201,0)</f>
        <v>0</v>
      </c>
      <c r="V149" s="43">
        <f>IFERROR('4.1 取引係数表'!V149/'4.1 取引係数表'!V$201,0)</f>
        <v>0</v>
      </c>
      <c r="W149" s="43">
        <f>IFERROR('4.1 取引係数表'!W149/'4.1 取引係数表'!W$201,0)</f>
        <v>0</v>
      </c>
      <c r="X149" s="43">
        <f>IFERROR('4.1 取引係数表'!X149/'4.1 取引係数表'!X$201,0)</f>
        <v>0</v>
      </c>
      <c r="Y149" s="43">
        <f>IFERROR('4.1 取引係数表'!Y149/'4.1 取引係数表'!Y$201,0)</f>
        <v>0</v>
      </c>
      <c r="Z149" s="43">
        <f>IFERROR('4.1 取引係数表'!Z149/'4.1 取引係数表'!Z$201,0)</f>
        <v>0</v>
      </c>
      <c r="AA149" s="43">
        <f>IFERROR('4.1 取引係数表'!AA149/'4.1 取引係数表'!AA$201,0)</f>
        <v>0</v>
      </c>
      <c r="AB149" s="43">
        <f>IFERROR('4.1 取引係数表'!AB149/'4.1 取引係数表'!AB$201,0)</f>
        <v>0</v>
      </c>
      <c r="AC149" s="43">
        <f>IFERROR('4.1 取引係数表'!AC149/'4.1 取引係数表'!AC$201,0)</f>
        <v>0</v>
      </c>
      <c r="AD149" s="43">
        <f>IFERROR('4.1 取引係数表'!AD149/'4.1 取引係数表'!AD$201,0)</f>
        <v>0</v>
      </c>
      <c r="AE149" s="43">
        <f>IFERROR('4.1 取引係数表'!AE149/'4.1 取引係数表'!AE$201,0)</f>
        <v>0</v>
      </c>
      <c r="AF149" s="43">
        <f>IFERROR('4.1 取引係数表'!AF149/'4.1 取引係数表'!AF$201,0)</f>
        <v>0</v>
      </c>
      <c r="AG149" s="43">
        <f>IFERROR('4.1 取引係数表'!AG149/'4.1 取引係数表'!AG$201,0)</f>
        <v>0</v>
      </c>
      <c r="AH149" s="43">
        <f>IFERROR('4.1 取引係数表'!AH149/'4.1 取引係数表'!AH$201,0)</f>
        <v>0</v>
      </c>
      <c r="AI149" s="43">
        <f>IFERROR('4.1 取引係数表'!AI149/'4.1 取引係数表'!AI$201,0)</f>
        <v>0</v>
      </c>
      <c r="AJ149" s="43">
        <f>IFERROR('4.1 取引係数表'!AJ149/'4.1 取引係数表'!AJ$201,0)</f>
        <v>0</v>
      </c>
      <c r="AK149" s="43">
        <f>IFERROR('4.1 取引係数表'!AK149/'4.1 取引係数表'!AK$201,0)</f>
        <v>0</v>
      </c>
      <c r="AL149" s="43">
        <f>IFERROR('4.1 取引係数表'!AL149/'4.1 取引係数表'!AL$201,0)</f>
        <v>0</v>
      </c>
      <c r="AM149" s="43">
        <f>IFERROR('4.1 取引係数表'!AM149/'4.1 取引係数表'!AM$201,0)</f>
        <v>0</v>
      </c>
      <c r="AN149" s="43">
        <f>IFERROR('4.1 取引係数表'!AN149/'4.1 取引係数表'!AN$201,0)</f>
        <v>0</v>
      </c>
      <c r="AO149" s="43">
        <f>IFERROR('4.1 取引係数表'!AO149/'4.1 取引係数表'!AO$201,0)</f>
        <v>0</v>
      </c>
      <c r="AP149" s="43">
        <f>IFERROR('4.1 取引係数表'!AP149/'4.1 取引係数表'!AP$201,0)</f>
        <v>0</v>
      </c>
      <c r="AQ149" s="43">
        <f>IFERROR('4.1 取引係数表'!AQ149/'4.1 取引係数表'!AQ$201,0)</f>
        <v>0</v>
      </c>
      <c r="AR149" s="43">
        <f>IFERROR('4.1 取引係数表'!AR149/'4.1 取引係数表'!AR$201,0)</f>
        <v>0</v>
      </c>
      <c r="AS149" s="43">
        <f>IFERROR('4.1 取引係数表'!AS149/'4.1 取引係数表'!AS$201,0)</f>
        <v>0</v>
      </c>
      <c r="AT149" s="43">
        <f>IFERROR('4.1 取引係数表'!AT149/'4.1 取引係数表'!AT$201,0)</f>
        <v>0</v>
      </c>
      <c r="AU149" s="43">
        <f>IFERROR('4.1 取引係数表'!AU149/'4.1 取引係数表'!AU$201,0)</f>
        <v>0</v>
      </c>
      <c r="AV149" s="43">
        <f>IFERROR('4.1 取引係数表'!AV149/'4.1 取引係数表'!AV$201,0)</f>
        <v>0</v>
      </c>
      <c r="AW149" s="43">
        <f>IFERROR('4.1 取引係数表'!AW149/'4.1 取引係数表'!AW$201,0)</f>
        <v>0</v>
      </c>
      <c r="AX149" s="43">
        <f>IFERROR('4.1 取引係数表'!AX149/'4.1 取引係数表'!AX$201,0)</f>
        <v>0</v>
      </c>
      <c r="AY149" s="43">
        <f>IFERROR('4.1 取引係数表'!AY149/'4.1 取引係数表'!AY$201,0)</f>
        <v>0</v>
      </c>
      <c r="AZ149" s="43">
        <f>IFERROR('4.1 取引係数表'!AZ149/'4.1 取引係数表'!AZ$201,0)</f>
        <v>0</v>
      </c>
      <c r="BA149" s="43">
        <f>IFERROR('4.1 取引係数表'!BA149/'4.1 取引係数表'!BA$201,0)</f>
        <v>0</v>
      </c>
      <c r="BB149" s="43">
        <f>IFERROR('4.1 取引係数表'!BB149/'4.1 取引係数表'!BB$201,0)</f>
        <v>0</v>
      </c>
      <c r="BC149" s="43">
        <f>IFERROR('4.1 取引係数表'!BC149/'4.1 取引係数表'!BC$201,0)</f>
        <v>0</v>
      </c>
      <c r="BD149" s="43">
        <f>IFERROR('4.1 取引係数表'!BD149/'4.1 取引係数表'!BD$201,0)</f>
        <v>0</v>
      </c>
      <c r="BE149" s="43">
        <f>IFERROR('4.1 取引係数表'!BE149/'4.1 取引係数表'!BE$201,0)</f>
        <v>0</v>
      </c>
      <c r="BF149" s="43">
        <f>IFERROR('4.1 取引係数表'!BF149/'4.1 取引係数表'!BF$201,0)</f>
        <v>0</v>
      </c>
      <c r="BG149" s="43">
        <f>IFERROR('4.1 取引係数表'!BG149/'4.1 取引係数表'!BG$201,0)</f>
        <v>0</v>
      </c>
      <c r="BH149" s="43">
        <f>IFERROR('4.1 取引係数表'!BH149/'4.1 取引係数表'!BH$201,0)</f>
        <v>0</v>
      </c>
      <c r="BI149" s="43">
        <f>IFERROR('4.1 取引係数表'!BI149/'4.1 取引係数表'!BI$201,0)</f>
        <v>0</v>
      </c>
      <c r="BJ149" s="43">
        <f>IFERROR('4.1 取引係数表'!BJ149/'4.1 取引係数表'!BJ$201,0)</f>
        <v>0</v>
      </c>
      <c r="BK149" s="43">
        <f>IFERROR('4.1 取引係数表'!BK149/'4.1 取引係数表'!BK$201,0)</f>
        <v>0</v>
      </c>
      <c r="BL149" s="43">
        <f>IFERROR('4.1 取引係数表'!BL149/'4.1 取引係数表'!BL$201,0)</f>
        <v>0</v>
      </c>
      <c r="BM149" s="43">
        <f>IFERROR('4.1 取引係数表'!BM149/'4.1 取引係数表'!BM$201,0)</f>
        <v>0</v>
      </c>
      <c r="BN149" s="43">
        <f>IFERROR('4.1 取引係数表'!BN149/'4.1 取引係数表'!BN$201,0)</f>
        <v>0</v>
      </c>
      <c r="BO149" s="43">
        <f>IFERROR('4.1 取引係数表'!BO149/'4.1 取引係数表'!BO$201,0)</f>
        <v>0</v>
      </c>
      <c r="BP149" s="43">
        <f>IFERROR('4.1 取引係数表'!BP149/'4.1 取引係数表'!BP$201,0)</f>
        <v>0</v>
      </c>
      <c r="BQ149" s="43">
        <f>IFERROR('4.1 取引係数表'!BQ149/'4.1 取引係数表'!BQ$201,0)</f>
        <v>0</v>
      </c>
      <c r="BR149" s="43">
        <f>IFERROR('4.1 取引係数表'!BR149/'4.1 取引係数表'!BR$201,0)</f>
        <v>0</v>
      </c>
      <c r="BS149" s="43">
        <f>IFERROR('4.1 取引係数表'!BS149/'4.1 取引係数表'!BS$201,0)</f>
        <v>0</v>
      </c>
      <c r="BT149" s="43">
        <f>IFERROR('4.1 取引係数表'!BT149/'4.1 取引係数表'!BT$201,0)</f>
        <v>0</v>
      </c>
      <c r="BU149" s="43">
        <f>IFERROR('4.1 取引係数表'!BU149/'4.1 取引係数表'!BU$201,0)</f>
        <v>0</v>
      </c>
      <c r="BV149" s="43">
        <f>IFERROR('4.1 取引係数表'!BV149/'4.1 取引係数表'!BV$201,0)</f>
        <v>0</v>
      </c>
      <c r="BW149" s="43">
        <f>IFERROR('4.1 取引係数表'!BW149/'4.1 取引係数表'!BW$201,0)</f>
        <v>0</v>
      </c>
      <c r="BX149" s="43">
        <f>IFERROR('4.1 取引係数表'!BX149/'4.1 取引係数表'!BX$201,0)</f>
        <v>0</v>
      </c>
      <c r="BY149" s="43">
        <f>IFERROR('4.1 取引係数表'!BY149/'4.1 取引係数表'!BY$201,0)</f>
        <v>0</v>
      </c>
      <c r="BZ149" s="43">
        <f>IFERROR('4.1 取引係数表'!BZ149/'4.1 取引係数表'!BZ$201,0)</f>
        <v>0</v>
      </c>
      <c r="CA149" s="43">
        <f>IFERROR('4.1 取引係数表'!CA149/'4.1 取引係数表'!CA$201,0)</f>
        <v>0</v>
      </c>
      <c r="CB149" s="43">
        <f>IFERROR('4.1 取引係数表'!CB149/'4.1 取引係数表'!CB$201,0)</f>
        <v>0</v>
      </c>
      <c r="CC149" s="43">
        <f>IFERROR('4.1 取引係数表'!CC149/'4.1 取引係数表'!CC$201,0)</f>
        <v>0</v>
      </c>
      <c r="CD149" s="43">
        <f>IFERROR('4.1 取引係数表'!CD149/'4.1 取引係数表'!CD$201,0)</f>
        <v>0</v>
      </c>
      <c r="CE149" s="43">
        <f>IFERROR('4.1 取引係数表'!CE149/'4.1 取引係数表'!CE$201,0)</f>
        <v>0</v>
      </c>
      <c r="CF149" s="43">
        <f>IFERROR('4.1 取引係数表'!CF149/'4.1 取引係数表'!CF$201,0)</f>
        <v>0</v>
      </c>
      <c r="CG149" s="43">
        <f>IFERROR('4.1 取引係数表'!CG149/'4.1 取引係数表'!CG$201,0)</f>
        <v>0</v>
      </c>
      <c r="CH149" s="43">
        <f>IFERROR('4.1 取引係数表'!CH149/'4.1 取引係数表'!CH$201,0)</f>
        <v>0</v>
      </c>
      <c r="CI149" s="43">
        <f>IFERROR('4.1 取引係数表'!CI149/'4.1 取引係数表'!CI$201,0)</f>
        <v>0</v>
      </c>
      <c r="CJ149" s="43">
        <f>IFERROR('4.1 取引係数表'!CJ149/'4.1 取引係数表'!CJ$201,0)</f>
        <v>0</v>
      </c>
      <c r="CK149" s="43">
        <f>IFERROR('4.1 取引係数表'!CK149/'4.1 取引係数表'!CK$201,0)</f>
        <v>0</v>
      </c>
      <c r="CL149" s="43">
        <f>IFERROR('4.1 取引係数表'!CL149/'4.1 取引係数表'!CL$201,0)</f>
        <v>0</v>
      </c>
      <c r="CM149" s="43">
        <f>IFERROR('4.1 取引係数表'!CM149/'4.1 取引係数表'!CM$201,0)</f>
        <v>0</v>
      </c>
      <c r="CN149" s="43">
        <f>IFERROR('4.1 取引係数表'!CN149/'4.1 取引係数表'!CN$201,0)</f>
        <v>0</v>
      </c>
      <c r="CO149" s="43">
        <f>IFERROR('4.1 取引係数表'!CO149/'4.1 取引係数表'!CO$201,0)</f>
        <v>0</v>
      </c>
      <c r="CP149" s="43">
        <f>IFERROR('4.1 取引係数表'!CP149/'4.1 取引係数表'!CP$201,0)</f>
        <v>0</v>
      </c>
      <c r="CQ149" s="43">
        <f>IFERROR('4.1 取引係数表'!CQ149/'4.1 取引係数表'!CQ$201,0)</f>
        <v>0</v>
      </c>
      <c r="CR149" s="43">
        <f>IFERROR('4.1 取引係数表'!CR149/'4.1 取引係数表'!CR$201,0)</f>
        <v>0</v>
      </c>
      <c r="CS149" s="43">
        <f>IFERROR('4.1 取引係数表'!CS149/'4.1 取引係数表'!CS$201,0)</f>
        <v>0</v>
      </c>
      <c r="CT149" s="43">
        <f>IFERROR('4.1 取引係数表'!CT149/'4.1 取引係数表'!CT$201,0)</f>
        <v>0</v>
      </c>
      <c r="CU149" s="43">
        <f>IFERROR('4.1 取引係数表'!CU149/'4.1 取引係数表'!CU$201,0)</f>
        <v>0</v>
      </c>
      <c r="CV149" s="43">
        <f>IFERROR('4.1 取引係数表'!CV149/'4.1 取引係数表'!CV$201,0)</f>
        <v>0</v>
      </c>
      <c r="CW149" s="43">
        <f>IFERROR('4.1 取引係数表'!CW149/'4.1 取引係数表'!CW$201,0)</f>
        <v>0</v>
      </c>
      <c r="CX149" s="43">
        <f>IFERROR('4.1 取引係数表'!CX149/'4.1 取引係数表'!CX$201,0)</f>
        <v>0</v>
      </c>
      <c r="CY149" s="43">
        <f>IFERROR('4.1 取引係数表'!CY149/'4.1 取引係数表'!CY$201,0)</f>
        <v>0</v>
      </c>
      <c r="CZ149" s="43">
        <f>IFERROR('4.1 取引係数表'!CZ149/'4.1 取引係数表'!CZ$201,0)</f>
        <v>0</v>
      </c>
      <c r="DA149" s="43">
        <f>IFERROR('4.1 取引係数表'!DA149/'4.1 取引係数表'!DA$201,0)</f>
        <v>0</v>
      </c>
      <c r="DB149" s="43">
        <f>IFERROR('4.1 取引係数表'!DB149/'4.1 取引係数表'!DB$201,0)</f>
        <v>0</v>
      </c>
      <c r="DC149" s="43">
        <f>IFERROR('4.1 取引係数表'!DC149/'4.1 取引係数表'!DC$201,0)</f>
        <v>0</v>
      </c>
      <c r="DD149" s="43">
        <f>IFERROR('4.1 取引係数表'!DD149/'4.1 取引係数表'!DD$201,0)</f>
        <v>0</v>
      </c>
      <c r="DE149" s="43">
        <f>IFERROR('4.1 取引係数表'!DE149/'4.1 取引係数表'!DE$201,0)</f>
        <v>0</v>
      </c>
      <c r="DF149" s="43">
        <f>IFERROR('4.1 取引係数表'!DF149/'4.1 取引係数表'!DF$201,0)</f>
        <v>0</v>
      </c>
      <c r="DG149" s="43">
        <f>IFERROR('4.1 取引係数表'!DG149/'4.1 取引係数表'!DG$201,0)</f>
        <v>0</v>
      </c>
      <c r="DH149" s="43">
        <f>IFERROR('4.1 取引係数表'!DH149/'4.1 取引係数表'!DH$201,0)</f>
        <v>0</v>
      </c>
      <c r="DI149" s="43">
        <f>IFERROR('4.1 取引係数表'!DI149/'4.1 取引係数表'!DI$201,0)</f>
        <v>0</v>
      </c>
      <c r="DJ149" s="43">
        <f>IFERROR('4.1 取引係数表'!DJ149/'4.1 取引係数表'!DJ$201,0)</f>
        <v>0</v>
      </c>
      <c r="DK149" s="43">
        <f>IFERROR('4.1 取引係数表'!DK149/'4.1 取引係数表'!DK$201,0)</f>
        <v>0</v>
      </c>
      <c r="DL149" s="43">
        <f>IFERROR('4.1 取引係数表'!DL149/'4.1 取引係数表'!DL$201,0)</f>
        <v>0</v>
      </c>
      <c r="DM149" s="43">
        <f>IFERROR('4.1 取引係数表'!DM149/'4.1 取引係数表'!DM$201,0)</f>
        <v>0</v>
      </c>
      <c r="DN149" s="43">
        <f>IFERROR('4.1 取引係数表'!DN149/'4.1 取引係数表'!DN$201,0)</f>
        <v>0</v>
      </c>
      <c r="DO149" s="43">
        <f>IFERROR('4.1 取引係数表'!DO149/'4.1 取引係数表'!DO$201,0)</f>
        <v>0</v>
      </c>
      <c r="DP149" s="43">
        <f>IFERROR('4.1 取引係数表'!DP149/'4.1 取引係数表'!DP$201,0)</f>
        <v>0</v>
      </c>
      <c r="DQ149" s="43">
        <f>IFERROR('4.1 取引係数表'!DQ149/'4.1 取引係数表'!DQ$201,0)</f>
        <v>0</v>
      </c>
      <c r="DR149" s="43">
        <f>IFERROR('4.1 取引係数表'!DR149/'4.1 取引係数表'!DR$201,0)</f>
        <v>0</v>
      </c>
      <c r="DS149" s="43">
        <f>IFERROR('4.1 取引係数表'!DS149/'4.1 取引係数表'!DS$201,0)</f>
        <v>0</v>
      </c>
      <c r="DT149" s="43">
        <f>IFERROR('4.1 取引係数表'!DT149/'4.1 取引係数表'!DT$201,0)</f>
        <v>0</v>
      </c>
      <c r="DU149" s="43">
        <f>IFERROR('4.1 取引係数表'!DU149/'4.1 取引係数表'!DU$201,0)</f>
        <v>0</v>
      </c>
      <c r="DV149" s="43">
        <f>IFERROR('4.1 取引係数表'!DV149/'4.1 取引係数表'!DV$201,0)</f>
        <v>0</v>
      </c>
      <c r="DW149" s="43">
        <f>IFERROR('4.1 取引係数表'!DW149/'4.1 取引係数表'!DW$201,0)</f>
        <v>0</v>
      </c>
      <c r="DX149" s="43">
        <f>IFERROR('4.1 取引係数表'!DX149/'4.1 取引係数表'!DX$201,0)</f>
        <v>0</v>
      </c>
      <c r="DY149" s="43">
        <f>IFERROR('4.1 取引係数表'!DY149/'4.1 取引係数表'!DY$201,0)</f>
        <v>0</v>
      </c>
      <c r="DZ149" s="43">
        <f>IFERROR('4.1 取引係数表'!DZ149/'4.1 取引係数表'!DZ$201,0)</f>
        <v>0</v>
      </c>
      <c r="EA149" s="43">
        <f>IFERROR('4.1 取引係数表'!EA149/'4.1 取引係数表'!EA$201,0)</f>
        <v>0</v>
      </c>
      <c r="EB149" s="43">
        <f>IFERROR('4.1 取引係数表'!EB149/'4.1 取引係数表'!EB$201,0)</f>
        <v>0</v>
      </c>
      <c r="EC149" s="43">
        <f>IFERROR('4.1 取引係数表'!EC149/'4.1 取引係数表'!EC$201,0)</f>
        <v>0</v>
      </c>
      <c r="ED149" s="43">
        <f>IFERROR('4.1 取引係数表'!ED149/'4.1 取引係数表'!ED$201,0)</f>
        <v>0</v>
      </c>
      <c r="EE149" s="43">
        <f>IFERROR('4.1 取引係数表'!EE149/'4.1 取引係数表'!EE$201,0)</f>
        <v>0</v>
      </c>
      <c r="EF149" s="43">
        <f>IFERROR('4.1 取引係数表'!EF149/'4.1 取引係数表'!EF$201,0)</f>
        <v>0</v>
      </c>
      <c r="EG149" s="43">
        <f>IFERROR('4.1 取引係数表'!EG149/'4.1 取引係数表'!EG$201,0)</f>
        <v>0</v>
      </c>
      <c r="EH149" s="43">
        <f>IFERROR('4.1 取引係数表'!EH149/'4.1 取引係数表'!EH$201,0)</f>
        <v>0</v>
      </c>
      <c r="EI149" s="43">
        <f>IFERROR('4.1 取引係数表'!EI149/'4.1 取引係数表'!EI$201,0)</f>
        <v>0</v>
      </c>
      <c r="EJ149" s="43">
        <f>IFERROR('4.1 取引係数表'!EJ149/'4.1 取引係数表'!EJ$201,0)</f>
        <v>0</v>
      </c>
      <c r="EK149" s="43">
        <f>IFERROR('4.1 取引係数表'!EK149/'4.1 取引係数表'!EK$201,0)</f>
        <v>0</v>
      </c>
      <c r="EL149" s="43">
        <f>IFERROR('4.1 取引係数表'!EL149/'4.1 取引係数表'!EL$201,0)</f>
        <v>0</v>
      </c>
      <c r="EM149" s="43">
        <f>IFERROR('4.1 取引係数表'!EM149/'4.1 取引係数表'!EM$201,0)</f>
        <v>0</v>
      </c>
      <c r="EN149" s="43">
        <f>IFERROR('4.1 取引係数表'!EN149/'4.1 取引係数表'!EN$201,0)</f>
        <v>0</v>
      </c>
      <c r="EO149" s="43">
        <f>IFERROR('4.1 取引係数表'!EO149/'4.1 取引係数表'!EO$201,0)</f>
        <v>0</v>
      </c>
      <c r="EP149" s="43">
        <f>IFERROR('4.1 取引係数表'!EP149/'4.1 取引係数表'!EP$201,0)</f>
        <v>0</v>
      </c>
      <c r="EQ149" s="43">
        <f>IFERROR('4.1 取引係数表'!EQ149/'4.1 取引係数表'!EQ$201,0)</f>
        <v>0</v>
      </c>
      <c r="ER149" s="43">
        <f>IFERROR('4.1 取引係数表'!ER149/'4.1 取引係数表'!ER$201,0)</f>
        <v>0</v>
      </c>
      <c r="ES149" s="43">
        <f>IFERROR('4.1 取引係数表'!ES149/'4.1 取引係数表'!ES$201,0)</f>
        <v>0</v>
      </c>
      <c r="ET149" s="43">
        <f>IFERROR('4.1 取引係数表'!ET149/'4.1 取引係数表'!ET$201,0)</f>
        <v>0</v>
      </c>
      <c r="EU149" s="43">
        <f>IFERROR('4.1 取引係数表'!EU149/'4.1 取引係数表'!EU$201,0)</f>
        <v>0</v>
      </c>
      <c r="EV149" s="43">
        <f>IFERROR('4.1 取引係数表'!EV149/'4.1 取引係数表'!EV$201,0)</f>
        <v>0</v>
      </c>
      <c r="EW149" s="43">
        <f>IFERROR('4.1 取引係数表'!EW149/'4.1 取引係数表'!EW$201,0)</f>
        <v>0</v>
      </c>
      <c r="EX149" s="43">
        <f>IFERROR('4.1 取引係数表'!EX149/'4.1 取引係数表'!EX$201,0)</f>
        <v>0</v>
      </c>
      <c r="EY149" s="43">
        <f>IFERROR('4.1 取引係数表'!EY149/'4.1 取引係数表'!EY$201,0)</f>
        <v>0</v>
      </c>
      <c r="EZ149" s="43">
        <f>IFERROR('4.1 取引係数表'!EZ149/'4.1 取引係数表'!EZ$201,0)</f>
        <v>0</v>
      </c>
      <c r="FA149" s="43">
        <f>IFERROR('4.1 取引係数表'!FA149/'4.1 取引係数表'!FA$201,0)</f>
        <v>0</v>
      </c>
      <c r="FB149" s="43">
        <f>IFERROR('4.1 取引係数表'!FB149/'4.1 取引係数表'!FB$201,0)</f>
        <v>0</v>
      </c>
      <c r="FC149" s="43">
        <f>IFERROR('4.1 取引係数表'!FC149/'4.1 取引係数表'!FC$201,0)</f>
        <v>0</v>
      </c>
      <c r="FD149" s="43">
        <f>IFERROR('4.1 取引係数表'!FD149/'4.1 取引係数表'!FD$201,0)</f>
        <v>0</v>
      </c>
      <c r="FE149" s="43">
        <f>IFERROR('4.1 取引係数表'!FE149/'4.1 取引係数表'!FE$201,0)</f>
        <v>0</v>
      </c>
      <c r="FF149" s="43">
        <f>IFERROR('4.1 取引係数表'!FF149/'4.1 取引係数表'!FF$201,0)</f>
        <v>0</v>
      </c>
      <c r="FG149" s="43">
        <f>IFERROR('4.1 取引係数表'!FG149/'4.1 取引係数表'!FG$201,0)</f>
        <v>0</v>
      </c>
      <c r="FH149" s="43">
        <f>IFERROR('4.1 取引係数表'!FH149/'4.1 取引係数表'!FH$201,0)</f>
        <v>0</v>
      </c>
      <c r="FI149" s="43">
        <f>IFERROR('4.1 取引係数表'!FI149/'4.1 取引係数表'!FI$201,0)</f>
        <v>0</v>
      </c>
      <c r="FJ149" s="43">
        <f>IFERROR('4.1 取引係数表'!FJ149/'4.1 取引係数表'!FJ$201,0)</f>
        <v>0</v>
      </c>
      <c r="FK149" s="43">
        <f>IFERROR('4.1 取引係数表'!FK149/'4.1 取引係数表'!FK$201,0)</f>
        <v>0</v>
      </c>
      <c r="FL149" s="43">
        <f>IFERROR('4.1 取引係数表'!FL149/'4.1 取引係数表'!FL$201,0)</f>
        <v>0</v>
      </c>
      <c r="FM149" s="43">
        <f>IFERROR('4.1 取引係数表'!FM149/'4.1 取引係数表'!FM$201,0)</f>
        <v>0</v>
      </c>
      <c r="FN149" s="43">
        <f>IFERROR('4.1 取引係数表'!FN149/'4.1 取引係数表'!FN$201,0)</f>
        <v>0</v>
      </c>
      <c r="FO149" s="43">
        <f>IFERROR('4.1 取引係数表'!FO149/'4.1 取引係数表'!FO$201,0)</f>
        <v>0</v>
      </c>
      <c r="FP149" s="43">
        <f>IFERROR('4.1 取引係数表'!FP149/'4.1 取引係数表'!FP$201,0)</f>
        <v>0</v>
      </c>
      <c r="FQ149" s="43">
        <f>IFERROR('4.1 取引係数表'!FQ149/'4.1 取引係数表'!FQ$201,0)</f>
        <v>0</v>
      </c>
      <c r="FR149" s="43">
        <f>IFERROR('4.1 取引係数表'!FR149/'4.1 取引係数表'!FR$201,0)</f>
        <v>0</v>
      </c>
      <c r="FS149" s="43">
        <f>IFERROR('4.1 取引係数表'!FS149/'4.1 取引係数表'!FS$201,0)</f>
        <v>0</v>
      </c>
      <c r="FT149" s="43">
        <f>IFERROR('4.1 取引係数表'!FT149/'4.1 取引係数表'!FT$201,0)</f>
        <v>0</v>
      </c>
      <c r="FU149" s="43">
        <f>IFERROR('4.1 取引係数表'!FU149/'4.1 取引係数表'!FU$201,0)</f>
        <v>0</v>
      </c>
      <c r="FV149" s="43">
        <f>IFERROR('4.1 取引係数表'!FV149/'4.1 取引係数表'!FV$201,0)</f>
        <v>0</v>
      </c>
      <c r="FW149" s="43">
        <f>IFERROR('4.1 取引係数表'!FW149/'4.1 取引係数表'!FW$201,0)</f>
        <v>0</v>
      </c>
      <c r="FX149" s="43">
        <f>IFERROR('4.1 取引係数表'!FX149/'4.1 取引係数表'!FX$201,0)</f>
        <v>0</v>
      </c>
      <c r="FY149" s="43">
        <f>IFERROR('4.1 取引係数表'!FY149/'4.1 取引係数表'!FY$201,0)</f>
        <v>0</v>
      </c>
      <c r="FZ149" s="43">
        <f>IFERROR('4.1 取引係数表'!FZ149/'4.1 取引係数表'!FZ$201,0)</f>
        <v>0</v>
      </c>
      <c r="GA149" s="43">
        <f>IFERROR('4.1 取引係数表'!GA149/'4.1 取引係数表'!GA$201,0)</f>
        <v>0</v>
      </c>
      <c r="GB149" s="43">
        <f>IFERROR('4.1 取引係数表'!GB149/'4.1 取引係数表'!GB$201,0)</f>
        <v>0</v>
      </c>
      <c r="GC149" s="43">
        <f>IFERROR('4.1 取引係数表'!GC149/'4.1 取引係数表'!GC$201,0)</f>
        <v>0</v>
      </c>
      <c r="GD149" s="43">
        <f>IFERROR('4.1 取引係数表'!GD149/'4.1 取引係数表'!GD$201,0)</f>
        <v>0</v>
      </c>
      <c r="GE149" s="43">
        <f>IFERROR('4.1 取引係数表'!GE149/'4.1 取引係数表'!GE$201,0)</f>
        <v>0</v>
      </c>
      <c r="GF149" s="43">
        <f>IFERROR('4.1 取引係数表'!GF149/'4.1 取引係数表'!GF$201,0)</f>
        <v>0</v>
      </c>
      <c r="GG149" s="43">
        <f>IFERROR('4.1 取引係数表'!GG149/'4.1 取引係数表'!GG$201,0)</f>
        <v>0</v>
      </c>
      <c r="GH149" s="44">
        <f>IFERROR('4.1 取引係数表'!GH149/'4.1 取引係数表'!GH$201,0)</f>
        <v>0</v>
      </c>
    </row>
    <row r="150" spans="1:190" s="13" customFormat="1">
      <c r="A150" s="10" t="s">
        <v>145</v>
      </c>
      <c r="B150" s="11" t="s">
        <v>334</v>
      </c>
      <c r="C150" s="43">
        <f>IFERROR('4.1 取引係数表'!C150/'4.1 取引係数表'!C$201,0)</f>
        <v>0</v>
      </c>
      <c r="D150" s="43">
        <f>IFERROR('4.1 取引係数表'!D150/'4.1 取引係数表'!D$201,0)</f>
        <v>0</v>
      </c>
      <c r="E150" s="43">
        <f>IFERROR('4.1 取引係数表'!E150/'4.1 取引係数表'!E$201,0)</f>
        <v>0</v>
      </c>
      <c r="F150" s="43">
        <f>IFERROR('4.1 取引係数表'!F150/'4.1 取引係数表'!F$201,0)</f>
        <v>0</v>
      </c>
      <c r="G150" s="43">
        <f>IFERROR('4.1 取引係数表'!G150/'4.1 取引係数表'!G$201,0)</f>
        <v>0</v>
      </c>
      <c r="H150" s="43">
        <f>IFERROR('4.1 取引係数表'!H150/'4.1 取引係数表'!H$201,0)</f>
        <v>0</v>
      </c>
      <c r="I150" s="43">
        <f>IFERROR('4.1 取引係数表'!I150/'4.1 取引係数表'!I$201,0)</f>
        <v>0</v>
      </c>
      <c r="J150" s="43">
        <f>IFERROR('4.1 取引係数表'!J150/'4.1 取引係数表'!J$201,0)</f>
        <v>7.9350261389096342E-4</v>
      </c>
      <c r="K150" s="43">
        <f>IFERROR('4.1 取引係数表'!K150/'4.1 取引係数表'!K$201,0)</f>
        <v>7.7129137397679496E-4</v>
      </c>
      <c r="L150" s="43">
        <f>IFERROR('4.1 取引係数表'!L150/'4.1 取引係数表'!L$201,0)</f>
        <v>6.3579527392179723E-4</v>
      </c>
      <c r="M150" s="43">
        <f>IFERROR('4.1 取引係数表'!M150/'4.1 取引係数表'!M$201,0)</f>
        <v>2.6595744680851063E-3</v>
      </c>
      <c r="N150" s="43">
        <f>IFERROR('4.1 取引係数表'!N150/'4.1 取引係数表'!N$201,0)</f>
        <v>0</v>
      </c>
      <c r="O150" s="43">
        <f>IFERROR('4.1 取引係数表'!O150/'4.1 取引係数表'!O$201,0)</f>
        <v>1.8042399639152007E-3</v>
      </c>
      <c r="P150" s="43">
        <f>IFERROR('4.1 取引係数表'!P150/'4.1 取引係数表'!P$201,0)</f>
        <v>0</v>
      </c>
      <c r="Q150" s="43">
        <f>IFERROR('4.1 取引係数表'!Q150/'4.1 取引係数表'!Q$201,0)</f>
        <v>0</v>
      </c>
      <c r="R150" s="43">
        <f>IFERROR('4.1 取引係数表'!R150/'4.1 取引係数表'!R$201,0)</f>
        <v>3.5050823694356818E-3</v>
      </c>
      <c r="S150" s="43">
        <f>IFERROR('4.1 取引係数表'!S150/'4.1 取引係数表'!S$201,0)</f>
        <v>0</v>
      </c>
      <c r="T150" s="43">
        <f>IFERROR('4.1 取引係数表'!T150/'4.1 取引係数表'!T$201,0)</f>
        <v>0</v>
      </c>
      <c r="U150" s="43">
        <f>IFERROR('4.1 取引係数表'!U150/'4.1 取引係数表'!U$201,0)</f>
        <v>0</v>
      </c>
      <c r="V150" s="43">
        <f>IFERROR('4.1 取引係数表'!V150/'4.1 取引係数表'!V$201,0)</f>
        <v>0</v>
      </c>
      <c r="W150" s="43">
        <f>IFERROR('4.1 取引係数表'!W150/'4.1 取引係数表'!W$201,0)</f>
        <v>6.9966903296305903E-4</v>
      </c>
      <c r="X150" s="43">
        <f>IFERROR('4.1 取引係数表'!X150/'4.1 取引係数表'!X$201,0)</f>
        <v>0</v>
      </c>
      <c r="Y150" s="43">
        <f>IFERROR('4.1 取引係数表'!Y150/'4.1 取引係数表'!Y$201,0)</f>
        <v>2.063538040093219E-4</v>
      </c>
      <c r="Z150" s="43">
        <f>IFERROR('4.1 取引係数表'!Z150/'4.1 取引係数表'!Z$201,0)</f>
        <v>8.3756220131053847E-4</v>
      </c>
      <c r="AA150" s="43">
        <f>IFERROR('4.1 取引係数表'!AA150/'4.1 取引係数表'!AA$201,0)</f>
        <v>4.3687199650502403E-4</v>
      </c>
      <c r="AB150" s="43">
        <f>IFERROR('4.1 取引係数表'!AB150/'4.1 取引係数表'!AB$201,0)</f>
        <v>3.9971811785908206E-4</v>
      </c>
      <c r="AC150" s="43">
        <f>IFERROR('4.1 取引係数表'!AC150/'4.1 取引係数表'!AC$201,0)</f>
        <v>2.8218950110343332E-3</v>
      </c>
      <c r="AD150" s="43">
        <f>IFERROR('4.1 取引係数表'!AD150/'4.1 取引係数表'!AD$201,0)</f>
        <v>9.5492742551566079E-5</v>
      </c>
      <c r="AE150" s="43">
        <f>IFERROR('4.1 取引係数表'!AE150/'4.1 取引係数表'!AE$201,0)</f>
        <v>0</v>
      </c>
      <c r="AF150" s="43">
        <f>IFERROR('4.1 取引係数表'!AF150/'4.1 取引係数表'!AF$201,0)</f>
        <v>0</v>
      </c>
      <c r="AG150" s="43">
        <f>IFERROR('4.1 取引係数表'!AG150/'4.1 取引係数表'!AG$201,0)</f>
        <v>0</v>
      </c>
      <c r="AH150" s="43">
        <f>IFERROR('4.1 取引係数表'!AH150/'4.1 取引係数表'!AH$201,0)</f>
        <v>2.8571428571428571E-3</v>
      </c>
      <c r="AI150" s="43">
        <f>IFERROR('4.1 取引係数表'!AI150/'4.1 取引係数表'!AI$201,0)</f>
        <v>0</v>
      </c>
      <c r="AJ150" s="43">
        <f>IFERROR('4.1 取引係数表'!AJ150/'4.1 取引係数表'!AJ$201,0)</f>
        <v>0</v>
      </c>
      <c r="AK150" s="43">
        <f>IFERROR('4.1 取引係数表'!AK150/'4.1 取引係数表'!AK$201,0)</f>
        <v>0</v>
      </c>
      <c r="AL150" s="43">
        <f>IFERROR('4.1 取引係数表'!AL150/'4.1 取引係数表'!AL$201,0)</f>
        <v>4.3330196407655907E-4</v>
      </c>
      <c r="AM150" s="43">
        <f>IFERROR('4.1 取引係数表'!AM150/'4.1 取引係数表'!AM$201,0)</f>
        <v>0</v>
      </c>
      <c r="AN150" s="43">
        <f>IFERROR('4.1 取引係数表'!AN150/'4.1 取引係数表'!AN$201,0)</f>
        <v>1.0962508221881166E-3</v>
      </c>
      <c r="AO150" s="43">
        <f>IFERROR('4.1 取引係数表'!AO150/'4.1 取引係数表'!AO$201,0)</f>
        <v>9.1982597886886269E-4</v>
      </c>
      <c r="AP150" s="43">
        <f>IFERROR('4.1 取引係数表'!AP150/'4.1 取引係数表'!AP$201,0)</f>
        <v>6.1504752203119439E-4</v>
      </c>
      <c r="AQ150" s="43">
        <f>IFERROR('4.1 取引係数表'!AQ150/'4.1 取引係数表'!AQ$201,0)</f>
        <v>1.4245980598331185E-3</v>
      </c>
      <c r="AR150" s="43">
        <f>IFERROR('4.1 取引係数表'!AR150/'4.1 取引係数表'!AR$201,0)</f>
        <v>0</v>
      </c>
      <c r="AS150" s="43">
        <f>IFERROR('4.1 取引係数表'!AS150/'4.1 取引係数表'!AS$201,0)</f>
        <v>0</v>
      </c>
      <c r="AT150" s="43">
        <f>IFERROR('4.1 取引係数表'!AT150/'4.1 取引係数表'!AT$201,0)</f>
        <v>0</v>
      </c>
      <c r="AU150" s="43">
        <f>IFERROR('4.1 取引係数表'!AU150/'4.1 取引係数表'!AU$201,0)</f>
        <v>3.0480370641307E-4</v>
      </c>
      <c r="AV150" s="43">
        <f>IFERROR('4.1 取引係数表'!AV150/'4.1 取引係数表'!AV$201,0)</f>
        <v>0</v>
      </c>
      <c r="AW150" s="43">
        <f>IFERROR('4.1 取引係数表'!AW150/'4.1 取引係数表'!AW$201,0)</f>
        <v>4.2234158647373125E-3</v>
      </c>
      <c r="AX150" s="43">
        <f>IFERROR('4.1 取引係数表'!AX150/'4.1 取引係数表'!AX$201,0)</f>
        <v>0</v>
      </c>
      <c r="AY150" s="43">
        <f>IFERROR('4.1 取引係数表'!AY150/'4.1 取引係数表'!AY$201,0)</f>
        <v>0</v>
      </c>
      <c r="AZ150" s="43">
        <f>IFERROR('4.1 取引係数表'!AZ150/'4.1 取引係数表'!AZ$201,0)</f>
        <v>0</v>
      </c>
      <c r="BA150" s="43">
        <f>IFERROR('4.1 取引係数表'!BA150/'4.1 取引係数表'!BA$201,0)</f>
        <v>0</v>
      </c>
      <c r="BB150" s="43">
        <f>IFERROR('4.1 取引係数表'!BB150/'4.1 取引係数表'!BB$201,0)</f>
        <v>1.6080772931577629E-3</v>
      </c>
      <c r="BC150" s="43">
        <f>IFERROR('4.1 取引係数表'!BC150/'4.1 取引係数表'!BC$201,0)</f>
        <v>0</v>
      </c>
      <c r="BD150" s="43">
        <f>IFERROR('4.1 取引係数表'!BD150/'4.1 取引係数表'!BD$201,0)</f>
        <v>0</v>
      </c>
      <c r="BE150" s="43">
        <f>IFERROR('4.1 取引係数表'!BE150/'4.1 取引係数表'!BE$201,0)</f>
        <v>0</v>
      </c>
      <c r="BF150" s="43">
        <f>IFERROR('4.1 取引係数表'!BF150/'4.1 取引係数表'!BF$201,0)</f>
        <v>0</v>
      </c>
      <c r="BG150" s="43">
        <f>IFERROR('4.1 取引係数表'!BG150/'4.1 取引係数表'!BG$201,0)</f>
        <v>0</v>
      </c>
      <c r="BH150" s="43">
        <f>IFERROR('4.1 取引係数表'!BH150/'4.1 取引係数表'!BH$201,0)</f>
        <v>0</v>
      </c>
      <c r="BI150" s="43">
        <f>IFERROR('4.1 取引係数表'!BI150/'4.1 取引係数表'!BI$201,0)</f>
        <v>3.7015308973069614E-4</v>
      </c>
      <c r="BJ150" s="43">
        <f>IFERROR('4.1 取引係数表'!BJ150/'4.1 取引係数表'!BJ$201,0)</f>
        <v>0</v>
      </c>
      <c r="BK150" s="43">
        <f>IFERROR('4.1 取引係数表'!BK150/'4.1 取引係数表'!BK$201,0)</f>
        <v>0</v>
      </c>
      <c r="BL150" s="43">
        <f>IFERROR('4.1 取引係数表'!BL150/'4.1 取引係数表'!BL$201,0)</f>
        <v>0</v>
      </c>
      <c r="BM150" s="43">
        <f>IFERROR('4.1 取引係数表'!BM150/'4.1 取引係数表'!BM$201,0)</f>
        <v>0</v>
      </c>
      <c r="BN150" s="43">
        <f>IFERROR('4.1 取引係数表'!BN150/'4.1 取引係数表'!BN$201,0)</f>
        <v>5.2938062466913714E-4</v>
      </c>
      <c r="BO150" s="43">
        <f>IFERROR('4.1 取引係数表'!BO150/'4.1 取引係数表'!BO$201,0)</f>
        <v>2.888878345537263E-3</v>
      </c>
      <c r="BP150" s="43">
        <f>IFERROR('4.1 取引係数表'!BP150/'4.1 取引係数表'!BP$201,0)</f>
        <v>0</v>
      </c>
      <c r="BQ150" s="43">
        <f>IFERROR('4.1 取引係数表'!BQ150/'4.1 取引係数表'!BQ$201,0)</f>
        <v>3.349831252250668E-3</v>
      </c>
      <c r="BR150" s="43">
        <f>IFERROR('4.1 取引係数表'!BR150/'4.1 取引係数表'!BR$201,0)</f>
        <v>0</v>
      </c>
      <c r="BS150" s="43">
        <f>IFERROR('4.1 取引係数表'!BS150/'4.1 取引係数表'!BS$201,0)</f>
        <v>0</v>
      </c>
      <c r="BT150" s="43">
        <f>IFERROR('4.1 取引係数表'!BT150/'4.1 取引係数表'!BT$201,0)</f>
        <v>0</v>
      </c>
      <c r="BU150" s="43">
        <f>IFERROR('4.1 取引係数表'!BU150/'4.1 取引係数表'!BU$201,0)</f>
        <v>0</v>
      </c>
      <c r="BV150" s="43">
        <f>IFERROR('4.1 取引係数表'!BV150/'4.1 取引係数表'!BV$201,0)</f>
        <v>0</v>
      </c>
      <c r="BW150" s="43">
        <f>IFERROR('4.1 取引係数表'!BW150/'4.1 取引係数表'!BW$201,0)</f>
        <v>0</v>
      </c>
      <c r="BX150" s="43">
        <f>IFERROR('4.1 取引係数表'!BX150/'4.1 取引係数表'!BX$201,0)</f>
        <v>1.1111522648987E-4</v>
      </c>
      <c r="BY150" s="43">
        <f>IFERROR('4.1 取引係数表'!BY150/'4.1 取引係数表'!BY$201,0)</f>
        <v>2.0229684728144161E-3</v>
      </c>
      <c r="BZ150" s="43">
        <f>IFERROR('4.1 取引係数表'!BZ150/'4.1 取引係数表'!BZ$201,0)</f>
        <v>0</v>
      </c>
      <c r="CA150" s="43">
        <f>IFERROR('4.1 取引係数表'!CA150/'4.1 取引係数表'!CA$201,0)</f>
        <v>9.0322580645161299E-3</v>
      </c>
      <c r="CB150" s="43">
        <f>IFERROR('4.1 取引係数表'!CB150/'4.1 取引係数表'!CB$201,0)</f>
        <v>0</v>
      </c>
      <c r="CC150" s="43">
        <f>IFERROR('4.1 取引係数表'!CC150/'4.1 取引係数表'!CC$201,0)</f>
        <v>0</v>
      </c>
      <c r="CD150" s="43">
        <f>IFERROR('4.1 取引係数表'!CD150/'4.1 取引係数表'!CD$201,0)</f>
        <v>0</v>
      </c>
      <c r="CE150" s="43">
        <f>IFERROR('4.1 取引係数表'!CE150/'4.1 取引係数表'!CE$201,0)</f>
        <v>0</v>
      </c>
      <c r="CF150" s="43">
        <f>IFERROR('4.1 取引係数表'!CF150/'4.1 取引係数表'!CF$201,0)</f>
        <v>1.133979391157152E-3</v>
      </c>
      <c r="CG150" s="43">
        <f>IFERROR('4.1 取引係数表'!CG150/'4.1 取引係数表'!CG$201,0)</f>
        <v>0</v>
      </c>
      <c r="CH150" s="43">
        <f>IFERROR('4.1 取引係数表'!CH150/'4.1 取引係数表'!CH$201,0)</f>
        <v>2.3599284155047297E-4</v>
      </c>
      <c r="CI150" s="43">
        <f>IFERROR('4.1 取引係数表'!CI150/'4.1 取引係数表'!CI$201,0)</f>
        <v>1.2872314251871242E-3</v>
      </c>
      <c r="CJ150" s="43">
        <f>IFERROR('4.1 取引係数表'!CJ150/'4.1 取引係数表'!CJ$201,0)</f>
        <v>0</v>
      </c>
      <c r="CK150" s="43">
        <f>IFERROR('4.1 取引係数表'!CK150/'4.1 取引係数表'!CK$201,0)</f>
        <v>0</v>
      </c>
      <c r="CL150" s="43">
        <f>IFERROR('4.1 取引係数表'!CL150/'4.1 取引係数表'!CL$201,0)</f>
        <v>4.8226149860195466E-3</v>
      </c>
      <c r="CM150" s="43">
        <f>IFERROR('4.1 取引係数表'!CM150/'4.1 取引係数表'!CM$201,0)</f>
        <v>4.3020004302000434E-3</v>
      </c>
      <c r="CN150" s="43">
        <f>IFERROR('4.1 取引係数表'!CN150/'4.1 取引係数表'!CN$201,0)</f>
        <v>2.4851650859664251E-3</v>
      </c>
      <c r="CO150" s="43">
        <f>IFERROR('4.1 取引係数表'!CO150/'4.1 取引係数表'!CO$201,0)</f>
        <v>1.2525958400632891E-3</v>
      </c>
      <c r="CP150" s="43">
        <f>IFERROR('4.1 取引係数表'!CP150/'4.1 取引係数表'!CP$201,0)</f>
        <v>8.6884420460391651E-4</v>
      </c>
      <c r="CQ150" s="43">
        <f>IFERROR('4.1 取引係数表'!CQ150/'4.1 取引係数表'!CQ$201,0)</f>
        <v>0</v>
      </c>
      <c r="CR150" s="43">
        <f>IFERROR('4.1 取引係数表'!CR150/'4.1 取引係数表'!CR$201,0)</f>
        <v>0</v>
      </c>
      <c r="CS150" s="43">
        <f>IFERROR('4.1 取引係数表'!CS150/'4.1 取引係数表'!CS$201,0)</f>
        <v>0</v>
      </c>
      <c r="CT150" s="43">
        <f>IFERROR('4.1 取引係数表'!CT150/'4.1 取引係数表'!CT$201,0)</f>
        <v>3.5102394000576867E-3</v>
      </c>
      <c r="CU150" s="43">
        <f>IFERROR('4.1 取引係数表'!CU150/'4.1 取引係数表'!CU$201,0)</f>
        <v>0</v>
      </c>
      <c r="CV150" s="43">
        <f>IFERROR('4.1 取引係数表'!CV150/'4.1 取引係数表'!CV$201,0)</f>
        <v>3.3399209486166008E-3</v>
      </c>
      <c r="CW150" s="43">
        <f>IFERROR('4.1 取引係数表'!CW150/'4.1 取引係数表'!CW$201,0)</f>
        <v>0</v>
      </c>
      <c r="CX150" s="43">
        <f>IFERROR('4.1 取引係数表'!CX150/'4.1 取引係数表'!CX$201,0)</f>
        <v>0</v>
      </c>
      <c r="CY150" s="43">
        <f>IFERROR('4.1 取引係数表'!CY150/'4.1 取引係数表'!CY$201,0)</f>
        <v>1.4084507042253522E-3</v>
      </c>
      <c r="CZ150" s="43">
        <f>IFERROR('4.1 取引係数表'!CZ150/'4.1 取引係数表'!CZ$201,0)</f>
        <v>7.0773047949300493E-3</v>
      </c>
      <c r="DA150" s="43">
        <f>IFERROR('4.1 取引係数表'!DA150/'4.1 取引係数表'!DA$201,0)</f>
        <v>0</v>
      </c>
      <c r="DB150" s="43">
        <f>IFERROR('4.1 取引係数表'!DB150/'4.1 取引係数表'!DB$201,0)</f>
        <v>2.3584905660377358E-3</v>
      </c>
      <c r="DC150" s="43">
        <f>IFERROR('4.1 取引係数表'!DC150/'4.1 取引係数表'!DC$201,0)</f>
        <v>2.592016588906169E-4</v>
      </c>
      <c r="DD150" s="43">
        <f>IFERROR('4.1 取引係数表'!DD150/'4.1 取引係数表'!DD$201,0)</f>
        <v>0</v>
      </c>
      <c r="DE150" s="43">
        <f>IFERROR('4.1 取引係数表'!DE150/'4.1 取引係数表'!DE$201,0)</f>
        <v>1.3555599406299063E-3</v>
      </c>
      <c r="DF150" s="43">
        <f>IFERROR('4.1 取引係数表'!DF150/'4.1 取引係数表'!DF$201,0)</f>
        <v>0</v>
      </c>
      <c r="DG150" s="43">
        <f>IFERROR('4.1 取引係数表'!DG150/'4.1 取引係数表'!DG$201,0)</f>
        <v>0</v>
      </c>
      <c r="DH150" s="43">
        <f>IFERROR('4.1 取引係数表'!DH150/'4.1 取引係数表'!DH$201,0)</f>
        <v>0</v>
      </c>
      <c r="DI150" s="43">
        <f>IFERROR('4.1 取引係数表'!DI150/'4.1 取引係数表'!DI$201,0)</f>
        <v>2.8653295128939827E-3</v>
      </c>
      <c r="DJ150" s="43">
        <f>IFERROR('4.1 取引係数表'!DJ150/'4.1 取引係数表'!DJ$201,0)</f>
        <v>0</v>
      </c>
      <c r="DK150" s="43">
        <f>IFERROR('4.1 取引係数表'!DK150/'4.1 取引係数表'!DK$201,0)</f>
        <v>6.4777327935222671E-4</v>
      </c>
      <c r="DL150" s="43">
        <f>IFERROR('4.1 取引係数表'!DL150/'4.1 取引係数表'!DL$201,0)</f>
        <v>1.497421282927506E-4</v>
      </c>
      <c r="DM150" s="43">
        <f>IFERROR('4.1 取引係数表'!DM150/'4.1 取引係数表'!DM$201,0)</f>
        <v>0</v>
      </c>
      <c r="DN150" s="43">
        <f>IFERROR('4.1 取引係数表'!DN150/'4.1 取引係数表'!DN$201,0)</f>
        <v>0</v>
      </c>
      <c r="DO150" s="43">
        <f>IFERROR('4.1 取引係数表'!DO150/'4.1 取引係数表'!DO$201,0)</f>
        <v>0</v>
      </c>
      <c r="DP150" s="43">
        <f>IFERROR('4.1 取引係数表'!DP150/'4.1 取引係数表'!DP$201,0)</f>
        <v>2.2922636103151864E-4</v>
      </c>
      <c r="DQ150" s="43">
        <f>IFERROR('4.1 取引係数表'!DQ150/'4.1 取引係数表'!DQ$201,0)</f>
        <v>0</v>
      </c>
      <c r="DR150" s="43">
        <f>IFERROR('4.1 取引係数表'!DR150/'4.1 取引係数表'!DR$201,0)</f>
        <v>5.7636887608069167E-4</v>
      </c>
      <c r="DS150" s="43">
        <f>IFERROR('4.1 取引係数表'!DS150/'4.1 取引係数表'!DS$201,0)</f>
        <v>0</v>
      </c>
      <c r="DT150" s="43">
        <f>IFERROR('4.1 取引係数表'!DT150/'4.1 取引係数表'!DT$201,0)</f>
        <v>3.189792663476874E-3</v>
      </c>
      <c r="DU150" s="43">
        <f>IFERROR('4.1 取引係数表'!DU150/'4.1 取引係数表'!DU$201,0)</f>
        <v>0</v>
      </c>
      <c r="DV150" s="43">
        <f>IFERROR('4.1 取引係数表'!DV150/'4.1 取引係数表'!DV$201,0)</f>
        <v>0</v>
      </c>
      <c r="DW150" s="43">
        <f>IFERROR('4.1 取引係数表'!DW150/'4.1 取引係数表'!DW$201,0)</f>
        <v>0</v>
      </c>
      <c r="DX150" s="43">
        <f>IFERROR('4.1 取引係数表'!DX150/'4.1 取引係数表'!DX$201,0)</f>
        <v>0</v>
      </c>
      <c r="DY150" s="43">
        <f>IFERROR('4.1 取引係数表'!DY150/'4.1 取引係数表'!DY$201,0)</f>
        <v>1.4853747714808044E-3</v>
      </c>
      <c r="DZ150" s="43">
        <f>IFERROR('4.1 取引係数表'!DZ150/'4.1 取引係数表'!DZ$201,0)</f>
        <v>1.8138944313440957E-4</v>
      </c>
      <c r="EA150" s="43">
        <f>IFERROR('4.1 取引係数表'!EA150/'4.1 取引係数表'!EA$201,0)</f>
        <v>1.3055049726852501E-3</v>
      </c>
      <c r="EB150" s="43">
        <f>IFERROR('4.1 取引係数表'!EB150/'4.1 取引係数表'!EB$201,0)</f>
        <v>1.9231967804261305E-3</v>
      </c>
      <c r="EC150" s="43">
        <f>IFERROR('4.1 取引係数表'!EC150/'4.1 取引係数表'!EC$201,0)</f>
        <v>1.6033580442634911E-3</v>
      </c>
      <c r="ED150" s="43">
        <f>IFERROR('4.1 取引係数表'!ED150/'4.1 取引係数表'!ED$201,0)</f>
        <v>1.7091446073069351E-3</v>
      </c>
      <c r="EE150" s="43">
        <f>IFERROR('4.1 取引係数表'!EE150/'4.1 取引係数表'!EE$201,0)</f>
        <v>1.561203392452777E-3</v>
      </c>
      <c r="EF150" s="43">
        <f>IFERROR('4.1 取引係数表'!EF150/'4.1 取引係数表'!EF$201,0)</f>
        <v>3.4959131368406468E-4</v>
      </c>
      <c r="EG150" s="43">
        <f>IFERROR('4.1 取引係数表'!EG150/'4.1 取引係数表'!EG$201,0)</f>
        <v>0</v>
      </c>
      <c r="EH150" s="43">
        <f>IFERROR('4.1 取引係数表'!EH150/'4.1 取引係数表'!EH$201,0)</f>
        <v>0</v>
      </c>
      <c r="EI150" s="43">
        <f>IFERROR('4.1 取引係数表'!EI150/'4.1 取引係数表'!EI$201,0)</f>
        <v>1.0421801281599887E-3</v>
      </c>
      <c r="EJ150" s="43">
        <f>IFERROR('4.1 取引係数表'!EJ150/'4.1 取引係数表'!EJ$201,0)</f>
        <v>1.1895961905416788E-2</v>
      </c>
      <c r="EK150" s="43">
        <f>IFERROR('4.1 取引係数表'!EK150/'4.1 取引係数表'!EK$201,0)</f>
        <v>8.7658579259438166E-3</v>
      </c>
      <c r="EL150" s="43">
        <f>IFERROR('4.1 取引係数表'!EL150/'4.1 取引係数表'!EL$201,0)</f>
        <v>2.3691262470385923E-3</v>
      </c>
      <c r="EM150" s="43">
        <f>IFERROR('4.1 取引係数表'!EM150/'4.1 取引係数表'!EM$201,0)</f>
        <v>5.4386062273652476E-3</v>
      </c>
      <c r="EN150" s="43">
        <f>IFERROR('4.1 取引係数表'!EN150/'4.1 取引係数表'!EN$201,0)</f>
        <v>1.780130293159609E-2</v>
      </c>
      <c r="EO150" s="43">
        <f>IFERROR('4.1 取引係数表'!EO150/'4.1 取引係数表'!EO$201,0)</f>
        <v>4.3922511442970086E-4</v>
      </c>
      <c r="EP150" s="43">
        <f>IFERROR('4.1 取引係数表'!EP150/'4.1 取引係数表'!EP$201,0)</f>
        <v>6.1081757932993311E-5</v>
      </c>
      <c r="EQ150" s="43">
        <f>IFERROR('4.1 取引係数表'!EQ150/'4.1 取引係数表'!EQ$201,0)</f>
        <v>0</v>
      </c>
      <c r="ER150" s="43">
        <f>IFERROR('4.1 取引係数表'!ER150/'4.1 取引係数表'!ER$201,0)</f>
        <v>1.4395220786698817E-4</v>
      </c>
      <c r="ES150" s="43">
        <f>IFERROR('4.1 取引係数表'!ES150/'4.1 取引係数表'!ES$201,0)</f>
        <v>0</v>
      </c>
      <c r="ET150" s="43">
        <f>IFERROR('4.1 取引係数表'!ET150/'4.1 取引係数表'!ET$201,0)</f>
        <v>4.1402825133950318E-4</v>
      </c>
      <c r="EU150" s="43">
        <f>IFERROR('4.1 取引係数表'!EU150/'4.1 取引係数表'!EU$201,0)</f>
        <v>1.3379397219023341E-3</v>
      </c>
      <c r="EV150" s="43">
        <f>IFERROR('4.1 取引係数表'!EV150/'4.1 取引係数表'!EV$201,0)</f>
        <v>0</v>
      </c>
      <c r="EW150" s="43">
        <f>IFERROR('4.1 取引係数表'!EW150/'4.1 取引係数表'!EW$201,0)</f>
        <v>0</v>
      </c>
      <c r="EX150" s="43">
        <f>IFERROR('4.1 取引係数表'!EX150/'4.1 取引係数表'!EX$201,0)</f>
        <v>0</v>
      </c>
      <c r="EY150" s="43">
        <f>IFERROR('4.1 取引係数表'!EY150/'4.1 取引係数表'!EY$201,0)</f>
        <v>0</v>
      </c>
      <c r="EZ150" s="43">
        <f>IFERROR('4.1 取引係数表'!EZ150/'4.1 取引係数表'!EZ$201,0)</f>
        <v>0</v>
      </c>
      <c r="FA150" s="43">
        <f>IFERROR('4.1 取引係数表'!FA150/'4.1 取引係数表'!FA$201,0)</f>
        <v>2.0924308588064046E-3</v>
      </c>
      <c r="FB150" s="43">
        <f>IFERROR('4.1 取引係数表'!FB150/'4.1 取引係数表'!FB$201,0)</f>
        <v>6.9565217391304353E-4</v>
      </c>
      <c r="FC150" s="43">
        <f>IFERROR('4.1 取引係数表'!FC150/'4.1 取引係数表'!FC$201,0)</f>
        <v>5.4907521898157358E-3</v>
      </c>
      <c r="FD150" s="43">
        <f>IFERROR('4.1 取引係数表'!FD150/'4.1 取引係数表'!FD$201,0)</f>
        <v>8.6299540821311096E-4</v>
      </c>
      <c r="FE150" s="43">
        <f>IFERROR('4.1 取引係数表'!FE150/'4.1 取引係数表'!FE$201,0)</f>
        <v>0</v>
      </c>
      <c r="FF150" s="43">
        <f>IFERROR('4.1 取引係数表'!FF150/'4.1 取引係数表'!FF$201,0)</f>
        <v>3.9946737683089215E-3</v>
      </c>
      <c r="FG150" s="43">
        <f>IFERROR('4.1 取引係数表'!FG150/'4.1 取引係数表'!FG$201,0)</f>
        <v>4.3563195936706387E-3</v>
      </c>
      <c r="FH150" s="43">
        <f>IFERROR('4.1 取引係数表'!FH150/'4.1 取引係数表'!FH$201,0)</f>
        <v>5.6488056810845711E-4</v>
      </c>
      <c r="FI150" s="43">
        <f>IFERROR('4.1 取引係数表'!FI150/'4.1 取引係数表'!FI$201,0)</f>
        <v>0</v>
      </c>
      <c r="FJ150" s="43">
        <f>IFERROR('4.1 取引係数表'!FJ150/'4.1 取引係数表'!FJ$201,0)</f>
        <v>1.4943960149439602E-3</v>
      </c>
      <c r="FK150" s="43">
        <f>IFERROR('4.1 取引係数表'!FK150/'4.1 取引係数表'!FK$201,0)</f>
        <v>8.6898839137645109E-3</v>
      </c>
      <c r="FL150" s="43">
        <f>IFERROR('4.1 取引係数表'!FL150/'4.1 取引係数表'!FL$201,0)</f>
        <v>6.8350509958882899E-3</v>
      </c>
      <c r="FM150" s="43">
        <f>IFERROR('4.1 取引係数表'!FM150/'4.1 取引係数表'!FM$201,0)</f>
        <v>2.7631277229993121E-3</v>
      </c>
      <c r="FN150" s="43">
        <f>IFERROR('4.1 取引係数表'!FN150/'4.1 取引係数表'!FN$201,0)</f>
        <v>1.2876734173178122E-2</v>
      </c>
      <c r="FO150" s="43">
        <f>IFERROR('4.1 取引係数表'!FO150/'4.1 取引係数表'!FO$201,0)</f>
        <v>0</v>
      </c>
      <c r="FP150" s="43">
        <f>IFERROR('4.1 取引係数表'!FP150/'4.1 取引係数表'!FP$201,0)</f>
        <v>2.2723228341067444E-3</v>
      </c>
      <c r="FQ150" s="43">
        <f>IFERROR('4.1 取引係数表'!FQ150/'4.1 取引係数表'!FQ$201,0)</f>
        <v>2.0861545746698965E-3</v>
      </c>
      <c r="FR150" s="43">
        <f>IFERROR('4.1 取引係数表'!FR150/'4.1 取引係数表'!FR$201,0)</f>
        <v>2.8137394297687644E-3</v>
      </c>
      <c r="FS150" s="43">
        <f>IFERROR('4.1 取引係数表'!FS150/'4.1 取引係数表'!FS$201,0)</f>
        <v>1.2336194542526631E-3</v>
      </c>
      <c r="FT150" s="43">
        <f>IFERROR('4.1 取引係数表'!FT150/'4.1 取引係数表'!FT$201,0)</f>
        <v>1.0584106086885267E-3</v>
      </c>
      <c r="FU150" s="43">
        <f>IFERROR('4.1 取引係数表'!FU150/'4.1 取引係数表'!FU$201,0)</f>
        <v>3.245018126844581E-3</v>
      </c>
      <c r="FV150" s="43">
        <f>IFERROR('4.1 取引係数表'!FV150/'4.1 取引係数表'!FV$201,0)</f>
        <v>0</v>
      </c>
      <c r="FW150" s="43">
        <f>IFERROR('4.1 取引係数表'!FW150/'4.1 取引係数表'!FW$201,0)</f>
        <v>2.5158317699235907E-3</v>
      </c>
      <c r="FX150" s="43">
        <f>IFERROR('4.1 取引係数表'!FX150/'4.1 取引係数表'!FX$201,0)</f>
        <v>1.1875399652872933E-3</v>
      </c>
      <c r="FY150" s="43">
        <f>IFERROR('4.1 取引係数表'!FY150/'4.1 取引係数表'!FY$201,0)</f>
        <v>5.4568454472546282E-4</v>
      </c>
      <c r="FZ150" s="43">
        <f>IFERROR('4.1 取引係数表'!FZ150/'4.1 取引係数表'!FZ$201,0)</f>
        <v>5.33317531332405E-4</v>
      </c>
      <c r="GA150" s="43">
        <f>IFERROR('4.1 取引係数表'!GA150/'4.1 取引係数表'!GA$201,0)</f>
        <v>1.1776851034014974E-3</v>
      </c>
      <c r="GB150" s="43">
        <f>IFERROR('4.1 取引係数表'!GB150/'4.1 取引係数表'!GB$201,0)</f>
        <v>1.5495936769453413E-3</v>
      </c>
      <c r="GC150" s="43">
        <f>IFERROR('4.1 取引係数表'!GC150/'4.1 取引係数表'!GC$201,0)</f>
        <v>1.8249467496881248E-3</v>
      </c>
      <c r="GD150" s="43">
        <f>IFERROR('4.1 取引係数表'!GD150/'4.1 取引係数表'!GD$201,0)</f>
        <v>1.0266417783811302E-3</v>
      </c>
      <c r="GE150" s="43">
        <f>IFERROR('4.1 取引係数表'!GE150/'4.1 取引係数表'!GE$201,0)</f>
        <v>1.4434889434889436E-3</v>
      </c>
      <c r="GF150" s="43">
        <f>IFERROR('4.1 取引係数表'!GF150/'4.1 取引係数表'!GF$201,0)</f>
        <v>1.7550089809110607E-3</v>
      </c>
      <c r="GG150" s="43">
        <f>IFERROR('4.1 取引係数表'!GG150/'4.1 取引係数表'!GG$201,0)</f>
        <v>0</v>
      </c>
      <c r="GH150" s="44">
        <f>IFERROR('4.1 取引係数表'!GH150/'4.1 取引係数表'!GH$201,0)</f>
        <v>1.8251534716006119E-2</v>
      </c>
    </row>
    <row r="151" spans="1:190" s="13" customFormat="1">
      <c r="A151" s="10" t="s">
        <v>146</v>
      </c>
      <c r="B151" s="11" t="s">
        <v>335</v>
      </c>
      <c r="C151" s="43">
        <f>IFERROR('4.1 取引係数表'!C151/'4.1 取引係数表'!C$201,0)</f>
        <v>2.1561598792550467E-4</v>
      </c>
      <c r="D151" s="43">
        <f>IFERROR('4.1 取引係数表'!D151/'4.1 取引係数表'!D$201,0)</f>
        <v>5.0981391791995925E-4</v>
      </c>
      <c r="E151" s="43">
        <f>IFERROR('4.1 取引係数表'!E151/'4.1 取引係数表'!E$201,0)</f>
        <v>1.886863655232273E-4</v>
      </c>
      <c r="F151" s="43">
        <f>IFERROR('4.1 取引係数表'!F151/'4.1 取引係数表'!F$201,0)</f>
        <v>0</v>
      </c>
      <c r="G151" s="43">
        <f>IFERROR('4.1 取引係数表'!G151/'4.1 取引係数表'!G$201,0)</f>
        <v>0</v>
      </c>
      <c r="H151" s="43">
        <f>IFERROR('4.1 取引係数表'!H151/'4.1 取引係数表'!H$201,0)</f>
        <v>3.4071550255536625E-4</v>
      </c>
      <c r="I151" s="43">
        <f>IFERROR('4.1 取引係数表'!I151/'4.1 取引係数表'!I$201,0)</f>
        <v>8.8439366774133903E-5</v>
      </c>
      <c r="J151" s="43">
        <f>IFERROR('4.1 取引係数表'!J151/'4.1 取引係数表'!J$201,0)</f>
        <v>9.3353248693054525E-5</v>
      </c>
      <c r="K151" s="43">
        <f>IFERROR('4.1 取引係数表'!K151/'4.1 取引係数表'!K$201,0)</f>
        <v>0</v>
      </c>
      <c r="L151" s="43">
        <f>IFERROR('4.1 取引係数表'!L151/'4.1 取引係数表'!L$201,0)</f>
        <v>0</v>
      </c>
      <c r="M151" s="43">
        <f>IFERROR('4.1 取引係数表'!M151/'4.1 取引係数表'!M$201,0)</f>
        <v>0</v>
      </c>
      <c r="N151" s="43">
        <f>IFERROR('4.1 取引係数表'!N151/'4.1 取引係数表'!N$201,0)</f>
        <v>0</v>
      </c>
      <c r="O151" s="43">
        <f>IFERROR('4.1 取引係数表'!O151/'4.1 取引係数表'!O$201,0)</f>
        <v>0</v>
      </c>
      <c r="P151" s="43">
        <f>IFERROR('4.1 取引係数表'!P151/'4.1 取引係数表'!P$201,0)</f>
        <v>0</v>
      </c>
      <c r="Q151" s="43">
        <f>IFERROR('4.1 取引係数表'!Q151/'4.1 取引係数表'!Q$201,0)</f>
        <v>0</v>
      </c>
      <c r="R151" s="43">
        <f>IFERROR('4.1 取引係数表'!R151/'4.1 取引係数表'!R$201,0)</f>
        <v>2.6288117770767612E-4</v>
      </c>
      <c r="S151" s="43">
        <f>IFERROR('4.1 取引係数表'!S151/'4.1 取引係数表'!S$201,0)</f>
        <v>0</v>
      </c>
      <c r="T151" s="43">
        <f>IFERROR('4.1 取引係数表'!T151/'4.1 取引係数表'!T$201,0)</f>
        <v>0</v>
      </c>
      <c r="U151" s="43">
        <f>IFERROR('4.1 取引係数表'!U151/'4.1 取引係数表'!U$201,0)</f>
        <v>0</v>
      </c>
      <c r="V151" s="43">
        <f>IFERROR('4.1 取引係数表'!V151/'4.1 取引係数表'!V$201,0)</f>
        <v>0</v>
      </c>
      <c r="W151" s="43">
        <f>IFERROR('4.1 取引係数表'!W151/'4.1 取引係数表'!W$201,0)</f>
        <v>4.7168698851442183E-5</v>
      </c>
      <c r="X151" s="43">
        <f>IFERROR('4.1 取引係数表'!X151/'4.1 取引係数表'!X$201,0)</f>
        <v>0</v>
      </c>
      <c r="Y151" s="43">
        <f>IFERROR('4.1 取引係数表'!Y151/'4.1 取引係数表'!Y$201,0)</f>
        <v>2.8965258727913992E-4</v>
      </c>
      <c r="Z151" s="43">
        <f>IFERROR('4.1 取引係数表'!Z151/'4.1 取引係数表'!Z$201,0)</f>
        <v>7.2424496230970097E-4</v>
      </c>
      <c r="AA151" s="43">
        <f>IFERROR('4.1 取引係数表'!AA151/'4.1 取引係数表'!AA$201,0)</f>
        <v>2.1843599825251202E-4</v>
      </c>
      <c r="AB151" s="43">
        <f>IFERROR('4.1 取引係数表'!AB151/'4.1 取引係数表'!AB$201,0)</f>
        <v>3.7892353369300264E-4</v>
      </c>
      <c r="AC151" s="43">
        <f>IFERROR('4.1 取引係数表'!AC151/'4.1 取引係数表'!AC$201,0)</f>
        <v>7.2356282334213673E-4</v>
      </c>
      <c r="AD151" s="43">
        <f>IFERROR('4.1 取引係数表'!AD151/'4.1 取引係数表'!AD$201,0)</f>
        <v>2.3191094619666049E-4</v>
      </c>
      <c r="AE151" s="43">
        <f>IFERROR('4.1 取引係数表'!AE151/'4.1 取引係数表'!AE$201,0)</f>
        <v>0</v>
      </c>
      <c r="AF151" s="43">
        <f>IFERROR('4.1 取引係数表'!AF151/'4.1 取引係数表'!AF$201,0)</f>
        <v>0</v>
      </c>
      <c r="AG151" s="43">
        <f>IFERROR('4.1 取引係数表'!AG151/'4.1 取引係数表'!AG$201,0)</f>
        <v>0</v>
      </c>
      <c r="AH151" s="43">
        <f>IFERROR('4.1 取引係数表'!AH151/'4.1 取引係数表'!AH$201,0)</f>
        <v>0</v>
      </c>
      <c r="AI151" s="43">
        <f>IFERROR('4.1 取引係数表'!AI151/'4.1 取引係数表'!AI$201,0)</f>
        <v>0</v>
      </c>
      <c r="AJ151" s="43">
        <f>IFERROR('4.1 取引係数表'!AJ151/'4.1 取引係数表'!AJ$201,0)</f>
        <v>0</v>
      </c>
      <c r="AK151" s="43">
        <f>IFERROR('4.1 取引係数表'!AK151/'4.1 取引係数表'!AK$201,0)</f>
        <v>0</v>
      </c>
      <c r="AL151" s="43">
        <f>IFERROR('4.1 取引係数表'!AL151/'4.1 取引係数表'!AL$201,0)</f>
        <v>0</v>
      </c>
      <c r="AM151" s="43">
        <f>IFERROR('4.1 取引係数表'!AM151/'4.1 取引係数表'!AM$201,0)</f>
        <v>0</v>
      </c>
      <c r="AN151" s="43">
        <f>IFERROR('4.1 取引係数表'!AN151/'4.1 取引係数表'!AN$201,0)</f>
        <v>0</v>
      </c>
      <c r="AO151" s="43">
        <f>IFERROR('4.1 取引係数表'!AO151/'4.1 取引係数表'!AO$201,0)</f>
        <v>0</v>
      </c>
      <c r="AP151" s="43">
        <f>IFERROR('4.1 取引係数表'!AP151/'4.1 取引係数表'!AP$201,0)</f>
        <v>0</v>
      </c>
      <c r="AQ151" s="43">
        <f>IFERROR('4.1 取引係数表'!AQ151/'4.1 取引係数表'!AQ$201,0)</f>
        <v>0</v>
      </c>
      <c r="AR151" s="43">
        <f>IFERROR('4.1 取引係数表'!AR151/'4.1 取引係数表'!AR$201,0)</f>
        <v>0</v>
      </c>
      <c r="AS151" s="43">
        <f>IFERROR('4.1 取引係数表'!AS151/'4.1 取引係数表'!AS$201,0)</f>
        <v>0</v>
      </c>
      <c r="AT151" s="43">
        <f>IFERROR('4.1 取引係数表'!AT151/'4.1 取引係数表'!AT$201,0)</f>
        <v>0</v>
      </c>
      <c r="AU151" s="43">
        <f>IFERROR('4.1 取引係数表'!AU151/'4.1 取引係数表'!AU$201,0)</f>
        <v>0</v>
      </c>
      <c r="AV151" s="43">
        <f>IFERROR('4.1 取引係数表'!AV151/'4.1 取引係数表'!AV$201,0)</f>
        <v>0</v>
      </c>
      <c r="AW151" s="43">
        <f>IFERROR('4.1 取引係数表'!AW151/'4.1 取引係数表'!AW$201,0)</f>
        <v>2.0246480655500058E-6</v>
      </c>
      <c r="AX151" s="43">
        <f>IFERROR('4.1 取引係数表'!AX151/'4.1 取引係数表'!AX$201,0)</f>
        <v>0</v>
      </c>
      <c r="AY151" s="43">
        <f>IFERROR('4.1 取引係数表'!AY151/'4.1 取引係数表'!AY$201,0)</f>
        <v>0</v>
      </c>
      <c r="AZ151" s="43">
        <f>IFERROR('4.1 取引係数表'!AZ151/'4.1 取引係数表'!AZ$201,0)</f>
        <v>0</v>
      </c>
      <c r="BA151" s="43">
        <f>IFERROR('4.1 取引係数表'!BA151/'4.1 取引係数表'!BA$201,0)</f>
        <v>0</v>
      </c>
      <c r="BB151" s="43">
        <f>IFERROR('4.1 取引係数表'!BB151/'4.1 取引係数表'!BB$201,0)</f>
        <v>0</v>
      </c>
      <c r="BC151" s="43">
        <f>IFERROR('4.1 取引係数表'!BC151/'4.1 取引係数表'!BC$201,0)</f>
        <v>0</v>
      </c>
      <c r="BD151" s="43">
        <f>IFERROR('4.1 取引係数表'!BD151/'4.1 取引係数表'!BD$201,0)</f>
        <v>0</v>
      </c>
      <c r="BE151" s="43">
        <f>IFERROR('4.1 取引係数表'!BE151/'4.1 取引係数表'!BE$201,0)</f>
        <v>0</v>
      </c>
      <c r="BF151" s="43">
        <f>IFERROR('4.1 取引係数表'!BF151/'4.1 取引係数表'!BF$201,0)</f>
        <v>0</v>
      </c>
      <c r="BG151" s="43">
        <f>IFERROR('4.1 取引係数表'!BG151/'4.1 取引係数表'!BG$201,0)</f>
        <v>0</v>
      </c>
      <c r="BH151" s="43">
        <f>IFERROR('4.1 取引係数表'!BH151/'4.1 取引係数表'!BH$201,0)</f>
        <v>0</v>
      </c>
      <c r="BI151" s="43">
        <f>IFERROR('4.1 取引係数表'!BI151/'4.1 取引係数表'!BI$201,0)</f>
        <v>0</v>
      </c>
      <c r="BJ151" s="43">
        <f>IFERROR('4.1 取引係数表'!BJ151/'4.1 取引係数表'!BJ$201,0)</f>
        <v>0</v>
      </c>
      <c r="BK151" s="43">
        <f>IFERROR('4.1 取引係数表'!BK151/'4.1 取引係数表'!BK$201,0)</f>
        <v>0</v>
      </c>
      <c r="BL151" s="43">
        <f>IFERROR('4.1 取引係数表'!BL151/'4.1 取引係数表'!BL$201,0)</f>
        <v>0</v>
      </c>
      <c r="BM151" s="43">
        <f>IFERROR('4.1 取引係数表'!BM151/'4.1 取引係数表'!BM$201,0)</f>
        <v>0</v>
      </c>
      <c r="BN151" s="43">
        <f>IFERROR('4.1 取引係数表'!BN151/'4.1 取引係数表'!BN$201,0)</f>
        <v>0</v>
      </c>
      <c r="BO151" s="43">
        <f>IFERROR('4.1 取引係数表'!BO151/'4.1 取引係数表'!BO$201,0)</f>
        <v>0</v>
      </c>
      <c r="BP151" s="43">
        <f>IFERROR('4.1 取引係数表'!BP151/'4.1 取引係数表'!BP$201,0)</f>
        <v>0</v>
      </c>
      <c r="BQ151" s="43">
        <f>IFERROR('4.1 取引係数表'!BQ151/'4.1 取引係数表'!BQ$201,0)</f>
        <v>0</v>
      </c>
      <c r="BR151" s="43">
        <f>IFERROR('4.1 取引係数表'!BR151/'4.1 取引係数表'!BR$201,0)</f>
        <v>0</v>
      </c>
      <c r="BS151" s="43">
        <f>IFERROR('4.1 取引係数表'!BS151/'4.1 取引係数表'!BS$201,0)</f>
        <v>0</v>
      </c>
      <c r="BT151" s="43">
        <f>IFERROR('4.1 取引係数表'!BT151/'4.1 取引係数表'!BT$201,0)</f>
        <v>0</v>
      </c>
      <c r="BU151" s="43">
        <f>IFERROR('4.1 取引係数表'!BU151/'4.1 取引係数表'!BU$201,0)</f>
        <v>0</v>
      </c>
      <c r="BV151" s="43">
        <f>IFERROR('4.1 取引係数表'!BV151/'4.1 取引係数表'!BV$201,0)</f>
        <v>0</v>
      </c>
      <c r="BW151" s="43">
        <f>IFERROR('4.1 取引係数表'!BW151/'4.1 取引係数表'!BW$201,0)</f>
        <v>0</v>
      </c>
      <c r="BX151" s="43">
        <f>IFERROR('4.1 取引係数表'!BX151/'4.1 取引係数表'!BX$201,0)</f>
        <v>3.7038408829956664E-5</v>
      </c>
      <c r="BY151" s="43">
        <f>IFERROR('4.1 取引係数表'!BY151/'4.1 取引係数表'!BY$201,0)</f>
        <v>0</v>
      </c>
      <c r="BZ151" s="43">
        <f>IFERROR('4.1 取引係数表'!BZ151/'4.1 取引係数表'!BZ$201,0)</f>
        <v>0</v>
      </c>
      <c r="CA151" s="43">
        <f>IFERROR('4.1 取引係数表'!CA151/'4.1 取引係数表'!CA$201,0)</f>
        <v>2.9776674937965261E-4</v>
      </c>
      <c r="CB151" s="43">
        <f>IFERROR('4.1 取引係数表'!CB151/'4.1 取引係数表'!CB$201,0)</f>
        <v>0</v>
      </c>
      <c r="CC151" s="43">
        <f>IFERROR('4.1 取引係数表'!CC151/'4.1 取引係数表'!CC$201,0)</f>
        <v>0</v>
      </c>
      <c r="CD151" s="43">
        <f>IFERROR('4.1 取引係数表'!CD151/'4.1 取引係数表'!CD$201,0)</f>
        <v>0</v>
      </c>
      <c r="CE151" s="43">
        <f>IFERROR('4.1 取引係数表'!CE151/'4.1 取引係数表'!CE$201,0)</f>
        <v>0</v>
      </c>
      <c r="CF151" s="43">
        <f>IFERROR('4.1 取引係数表'!CF151/'4.1 取引係数表'!CF$201,0)</f>
        <v>0</v>
      </c>
      <c r="CG151" s="43">
        <f>IFERROR('4.1 取引係数表'!CG151/'4.1 取引係数表'!CG$201,0)</f>
        <v>0</v>
      </c>
      <c r="CH151" s="43">
        <f>IFERROR('4.1 取引係数表'!CH151/'4.1 取引係数表'!CH$201,0)</f>
        <v>0</v>
      </c>
      <c r="CI151" s="43">
        <f>IFERROR('4.1 取引係数表'!CI151/'4.1 取引係数表'!CI$201,0)</f>
        <v>3.0436999216247272E-5</v>
      </c>
      <c r="CJ151" s="43">
        <f>IFERROR('4.1 取引係数表'!CJ151/'4.1 取引係数表'!CJ$201,0)</f>
        <v>0</v>
      </c>
      <c r="CK151" s="43">
        <f>IFERROR('4.1 取引係数表'!CK151/'4.1 取引係数表'!CK$201,0)</f>
        <v>0</v>
      </c>
      <c r="CL151" s="43">
        <f>IFERROR('4.1 取引係数表'!CL151/'4.1 取引係数表'!CL$201,0)</f>
        <v>0</v>
      </c>
      <c r="CM151" s="43">
        <f>IFERROR('4.1 取引係数表'!CM151/'4.1 取引係数表'!CM$201,0)</f>
        <v>0</v>
      </c>
      <c r="CN151" s="43">
        <f>IFERROR('4.1 取引係数表'!CN151/'4.1 取引係数表'!CN$201,0)</f>
        <v>0</v>
      </c>
      <c r="CO151" s="43">
        <f>IFERROR('4.1 取引係数表'!CO151/'4.1 取引係数表'!CO$201,0)</f>
        <v>0</v>
      </c>
      <c r="CP151" s="43">
        <f>IFERROR('4.1 取引係数表'!CP151/'4.1 取引係数表'!CP$201,0)</f>
        <v>2.0523878848911414E-5</v>
      </c>
      <c r="CQ151" s="43">
        <f>IFERROR('4.1 取引係数表'!CQ151/'4.1 取引係数表'!CQ$201,0)</f>
        <v>0</v>
      </c>
      <c r="CR151" s="43">
        <f>IFERROR('4.1 取引係数表'!CR151/'4.1 取引係数表'!CR$201,0)</f>
        <v>0</v>
      </c>
      <c r="CS151" s="43">
        <f>IFERROR('4.1 取引係数表'!CS151/'4.1 取引係数表'!CS$201,0)</f>
        <v>0</v>
      </c>
      <c r="CT151" s="43">
        <f>IFERROR('4.1 取引係数表'!CT151/'4.1 取引係数表'!CT$201,0)</f>
        <v>0</v>
      </c>
      <c r="CU151" s="43">
        <f>IFERROR('4.1 取引係数表'!CU151/'4.1 取引係数表'!CU$201,0)</f>
        <v>0</v>
      </c>
      <c r="CV151" s="43">
        <f>IFERROR('4.1 取引係数表'!CV151/'4.1 取引係数表'!CV$201,0)</f>
        <v>0</v>
      </c>
      <c r="CW151" s="43">
        <f>IFERROR('4.1 取引係数表'!CW151/'4.1 取引係数表'!CW$201,0)</f>
        <v>0</v>
      </c>
      <c r="CX151" s="43">
        <f>IFERROR('4.1 取引係数表'!CX151/'4.1 取引係数表'!CX$201,0)</f>
        <v>0</v>
      </c>
      <c r="CY151" s="43">
        <f>IFERROR('4.1 取引係数表'!CY151/'4.1 取引係数表'!CY$201,0)</f>
        <v>0</v>
      </c>
      <c r="CZ151" s="43">
        <f>IFERROR('4.1 取引係数表'!CZ151/'4.1 取引係数表'!CZ$201,0)</f>
        <v>0</v>
      </c>
      <c r="DA151" s="43">
        <f>IFERROR('4.1 取引係数表'!DA151/'4.1 取引係数表'!DA$201,0)</f>
        <v>0</v>
      </c>
      <c r="DB151" s="43">
        <f>IFERROR('4.1 取引係数表'!DB151/'4.1 取引係数表'!DB$201,0)</f>
        <v>0</v>
      </c>
      <c r="DC151" s="43">
        <f>IFERROR('4.1 取引係数表'!DC151/'4.1 取引係数表'!DC$201,0)</f>
        <v>0</v>
      </c>
      <c r="DD151" s="43">
        <f>IFERROR('4.1 取引係数表'!DD151/'4.1 取引係数表'!DD$201,0)</f>
        <v>0</v>
      </c>
      <c r="DE151" s="43">
        <f>IFERROR('4.1 取引係数表'!DE151/'4.1 取引係数表'!DE$201,0)</f>
        <v>0</v>
      </c>
      <c r="DF151" s="43">
        <f>IFERROR('4.1 取引係数表'!DF151/'4.1 取引係数表'!DF$201,0)</f>
        <v>0</v>
      </c>
      <c r="DG151" s="43">
        <f>IFERROR('4.1 取引係数表'!DG151/'4.1 取引係数表'!DG$201,0)</f>
        <v>0</v>
      </c>
      <c r="DH151" s="43">
        <f>IFERROR('4.1 取引係数表'!DH151/'4.1 取引係数表'!DH$201,0)</f>
        <v>0</v>
      </c>
      <c r="DI151" s="43">
        <f>IFERROR('4.1 取引係数表'!DI151/'4.1 取引係数表'!DI$201,0)</f>
        <v>0</v>
      </c>
      <c r="DJ151" s="43">
        <f>IFERROR('4.1 取引係数表'!DJ151/'4.1 取引係数表'!DJ$201,0)</f>
        <v>0</v>
      </c>
      <c r="DK151" s="43">
        <f>IFERROR('4.1 取引係数表'!DK151/'4.1 取引係数表'!DK$201,0)</f>
        <v>0</v>
      </c>
      <c r="DL151" s="43">
        <f>IFERROR('4.1 取引係数表'!DL151/'4.1 取引係数表'!DL$201,0)</f>
        <v>0</v>
      </c>
      <c r="DM151" s="43">
        <f>IFERROR('4.1 取引係数表'!DM151/'4.1 取引係数表'!DM$201,0)</f>
        <v>0</v>
      </c>
      <c r="DN151" s="43">
        <f>IFERROR('4.1 取引係数表'!DN151/'4.1 取引係数表'!DN$201,0)</f>
        <v>0</v>
      </c>
      <c r="DO151" s="43">
        <f>IFERROR('4.1 取引係数表'!DO151/'4.1 取引係数表'!DO$201,0)</f>
        <v>0</v>
      </c>
      <c r="DP151" s="43">
        <f>IFERROR('4.1 取引係数表'!DP151/'4.1 取引係数表'!DP$201,0)</f>
        <v>0</v>
      </c>
      <c r="DQ151" s="43">
        <f>IFERROR('4.1 取引係数表'!DQ151/'4.1 取引係数表'!DQ$201,0)</f>
        <v>0</v>
      </c>
      <c r="DR151" s="43">
        <f>IFERROR('4.1 取引係数表'!DR151/'4.1 取引係数表'!DR$201,0)</f>
        <v>0</v>
      </c>
      <c r="DS151" s="43">
        <f>IFERROR('4.1 取引係数表'!DS151/'4.1 取引係数表'!DS$201,0)</f>
        <v>0</v>
      </c>
      <c r="DT151" s="43">
        <f>IFERROR('4.1 取引係数表'!DT151/'4.1 取引係数表'!DT$201,0)</f>
        <v>0</v>
      </c>
      <c r="DU151" s="43">
        <f>IFERROR('4.1 取引係数表'!DU151/'4.1 取引係数表'!DU$201,0)</f>
        <v>0</v>
      </c>
      <c r="DV151" s="43">
        <f>IFERROR('4.1 取引係数表'!DV151/'4.1 取引係数表'!DV$201,0)</f>
        <v>0</v>
      </c>
      <c r="DW151" s="43">
        <f>IFERROR('4.1 取引係数表'!DW151/'4.1 取引係数表'!DW$201,0)</f>
        <v>0</v>
      </c>
      <c r="DX151" s="43">
        <f>IFERROR('4.1 取引係数表'!DX151/'4.1 取引係数表'!DX$201,0)</f>
        <v>0</v>
      </c>
      <c r="DY151" s="43">
        <f>IFERROR('4.1 取引係数表'!DY151/'4.1 取引係数表'!DY$201,0)</f>
        <v>0</v>
      </c>
      <c r="DZ151" s="43">
        <f>IFERROR('4.1 取引係数表'!DZ151/'4.1 取引係数表'!DZ$201,0)</f>
        <v>0</v>
      </c>
      <c r="EA151" s="43">
        <f>IFERROR('4.1 取引係数表'!EA151/'4.1 取引係数表'!EA$201,0)</f>
        <v>2.8015128169211374E-5</v>
      </c>
      <c r="EB151" s="43">
        <f>IFERROR('4.1 取引係数表'!EB151/'4.1 取引係数表'!EB$201,0)</f>
        <v>4.4518443991345611E-5</v>
      </c>
      <c r="EC151" s="43">
        <f>IFERROR('4.1 取引係数表'!EC151/'4.1 取引係数表'!EC$201,0)</f>
        <v>9.4580109352621677E-5</v>
      </c>
      <c r="ED151" s="43">
        <f>IFERROR('4.1 取引係数表'!ED151/'4.1 取引係数表'!ED$201,0)</f>
        <v>2.4611682345219866E-5</v>
      </c>
      <c r="EE151" s="43">
        <f>IFERROR('4.1 取引係数表'!EE151/'4.1 取引係数表'!EE$201,0)</f>
        <v>5.6259581710009986E-5</v>
      </c>
      <c r="EF151" s="43">
        <f>IFERROR('4.1 取引係数表'!EF151/'4.1 取引係数表'!EF$201,0)</f>
        <v>3.2469781456724275E-6</v>
      </c>
      <c r="EG151" s="43">
        <f>IFERROR('4.1 取引係数表'!EG151/'4.1 取引係数表'!EG$201,0)</f>
        <v>0</v>
      </c>
      <c r="EH151" s="43">
        <f>IFERROR('4.1 取引係数表'!EH151/'4.1 取引係数表'!EH$201,0)</f>
        <v>0</v>
      </c>
      <c r="EI151" s="43">
        <f>IFERROR('4.1 取引係数表'!EI151/'4.1 取引係数表'!EI$201,0)</f>
        <v>8.4501091472431513E-5</v>
      </c>
      <c r="EJ151" s="43">
        <f>IFERROR('4.1 取引係数表'!EJ151/'4.1 取引係数表'!EJ$201,0)</f>
        <v>1.5471626755599871E-4</v>
      </c>
      <c r="EK151" s="43">
        <f>IFERROR('4.1 取引係数表'!EK151/'4.1 取引係数表'!EK$201,0)</f>
        <v>2.0618617433335591E-5</v>
      </c>
      <c r="EL151" s="43">
        <f>IFERROR('4.1 取引係数表'!EL151/'4.1 取引係数表'!EL$201,0)</f>
        <v>3.2002499959996874E-5</v>
      </c>
      <c r="EM151" s="43">
        <f>IFERROR('4.1 取引係数表'!EM151/'4.1 取引係数表'!EM$201,0)</f>
        <v>1.0741157789398119E-5</v>
      </c>
      <c r="EN151" s="43">
        <f>IFERROR('4.1 取引係数表'!EN151/'4.1 取引係数表'!EN$201,0)</f>
        <v>2.4429967426710097E-5</v>
      </c>
      <c r="EO151" s="43">
        <f>IFERROR('4.1 取引係数表'!EO151/'4.1 取引係数表'!EO$201,0)</f>
        <v>0</v>
      </c>
      <c r="EP151" s="43">
        <f>IFERROR('4.1 取引係数表'!EP151/'4.1 取引係数表'!EP$201,0)</f>
        <v>1.1452829612436247E-5</v>
      </c>
      <c r="EQ151" s="43">
        <f>IFERROR('4.1 取引係数表'!EQ151/'4.1 取引係数表'!EQ$201,0)</f>
        <v>0</v>
      </c>
      <c r="ER151" s="43">
        <f>IFERROR('4.1 取引係数表'!ER151/'4.1 取引係数表'!ER$201,0)</f>
        <v>3.2389246770072336E-4</v>
      </c>
      <c r="ES151" s="43">
        <f>IFERROR('4.1 取引係数表'!ES151/'4.1 取引係数表'!ES$201,0)</f>
        <v>0</v>
      </c>
      <c r="ET151" s="43">
        <f>IFERROR('4.1 取引係数表'!ET151/'4.1 取引係数表'!ET$201,0)</f>
        <v>4.8709206039941548E-5</v>
      </c>
      <c r="EU151" s="43">
        <f>IFERROR('4.1 取引係数表'!EU151/'4.1 取引係数表'!EU$201,0)</f>
        <v>1.0621527040171734E-3</v>
      </c>
      <c r="EV151" s="43">
        <f>IFERROR('4.1 取引係数表'!EV151/'4.1 取引係数表'!EV$201,0)</f>
        <v>0</v>
      </c>
      <c r="EW151" s="43">
        <f>IFERROR('4.1 取引係数表'!EW151/'4.1 取引係数表'!EW$201,0)</f>
        <v>0</v>
      </c>
      <c r="EX151" s="43">
        <f>IFERROR('4.1 取引係数表'!EX151/'4.1 取引係数表'!EX$201,0)</f>
        <v>0</v>
      </c>
      <c r="EY151" s="43">
        <f>IFERROR('4.1 取引係数表'!EY151/'4.1 取引係数表'!EY$201,0)</f>
        <v>0</v>
      </c>
      <c r="EZ151" s="43">
        <f>IFERROR('4.1 取引係数表'!EZ151/'4.1 取引係数表'!EZ$201,0)</f>
        <v>0</v>
      </c>
      <c r="FA151" s="43">
        <f>IFERROR('4.1 取引係数表'!FA151/'4.1 取引係数表'!FA$201,0)</f>
        <v>0</v>
      </c>
      <c r="FB151" s="43">
        <f>IFERROR('4.1 取引係数表'!FB151/'4.1 取引係数表'!FB$201,0)</f>
        <v>1.7391304347826088E-4</v>
      </c>
      <c r="FC151" s="43">
        <f>IFERROR('4.1 取引係数表'!FC151/'4.1 取引係数表'!FC$201,0)</f>
        <v>0</v>
      </c>
      <c r="FD151" s="43">
        <f>IFERROR('4.1 取引係数表'!FD151/'4.1 取引係数表'!FD$201,0)</f>
        <v>8.4671247598267494E-4</v>
      </c>
      <c r="FE151" s="43">
        <f>IFERROR('4.1 取引係数表'!FE151/'4.1 取引係数表'!FE$201,0)</f>
        <v>0</v>
      </c>
      <c r="FF151" s="43">
        <f>IFERROR('4.1 取引係数表'!FF151/'4.1 取引係数表'!FF$201,0)</f>
        <v>0</v>
      </c>
      <c r="FG151" s="43">
        <f>IFERROR('4.1 取引係数表'!FG151/'4.1 取引係数表'!FG$201,0)</f>
        <v>3.9070130884938464E-5</v>
      </c>
      <c r="FH151" s="43">
        <f>IFERROR('4.1 取引係数表'!FH151/'4.1 取引係数表'!FH$201,0)</f>
        <v>8.0697224015493862E-5</v>
      </c>
      <c r="FI151" s="43">
        <f>IFERROR('4.1 取引係数表'!FI151/'4.1 取引係数表'!FI$201,0)</f>
        <v>0</v>
      </c>
      <c r="FJ151" s="43">
        <f>IFERROR('4.1 取引係数表'!FJ151/'4.1 取引係数表'!FJ$201,0)</f>
        <v>4.9813200498132002E-4</v>
      </c>
      <c r="FK151" s="43">
        <f>IFERROR('4.1 取引係数表'!FK151/'4.1 取引係数表'!FK$201,0)</f>
        <v>3.3167495854063019E-5</v>
      </c>
      <c r="FL151" s="43">
        <f>IFERROR('4.1 取引係数表'!FL151/'4.1 取引係数表'!FL$201,0)</f>
        <v>3.1005775686993247E-5</v>
      </c>
      <c r="FM151" s="43">
        <f>IFERROR('4.1 取引係数表'!FM151/'4.1 取引係数表'!FM$201,0)</f>
        <v>1.3758312313689521E-5</v>
      </c>
      <c r="FN151" s="43">
        <f>IFERROR('4.1 取引係数表'!FN151/'4.1 取引係数表'!FN$201,0)</f>
        <v>6.6443416786264817E-5</v>
      </c>
      <c r="FO151" s="43">
        <f>IFERROR('4.1 取引係数表'!FO151/'4.1 取引係数表'!FO$201,0)</f>
        <v>0</v>
      </c>
      <c r="FP151" s="43">
        <f>IFERROR('4.1 取引係数表'!FP151/'4.1 取引係数表'!FP$201,0)</f>
        <v>9.5820842402091633E-5</v>
      </c>
      <c r="FQ151" s="43">
        <f>IFERROR('4.1 取引係数表'!FQ151/'4.1 取引係数表'!FQ$201,0)</f>
        <v>1.7180096497281503E-4</v>
      </c>
      <c r="FR151" s="43">
        <f>IFERROR('4.1 取引係数表'!FR151/'4.1 取引係数表'!FR$201,0)</f>
        <v>5.9866796378058821E-5</v>
      </c>
      <c r="FS151" s="43">
        <f>IFERROR('4.1 取引係数表'!FS151/'4.1 取引係数表'!FS$201,0)</f>
        <v>9.2336785497953823E-5</v>
      </c>
      <c r="FT151" s="43">
        <f>IFERROR('4.1 取引係数表'!FT151/'4.1 取引係数表'!FT$201,0)</f>
        <v>8.1941466479111761E-5</v>
      </c>
      <c r="FU151" s="43">
        <f>IFERROR('4.1 取引係数表'!FU151/'4.1 取引係数表'!FU$201,0)</f>
        <v>5.2960236491528767E-5</v>
      </c>
      <c r="FV151" s="43">
        <f>IFERROR('4.1 取引係数表'!FV151/'4.1 取引係数表'!FV$201,0)</f>
        <v>0</v>
      </c>
      <c r="FW151" s="43">
        <f>IFERROR('4.1 取引係数表'!FW151/'4.1 取引係数表'!FW$201,0)</f>
        <v>0</v>
      </c>
      <c r="FX151" s="43">
        <f>IFERROR('4.1 取引係数表'!FX151/'4.1 取引係数表'!FX$201,0)</f>
        <v>0</v>
      </c>
      <c r="FY151" s="43">
        <f>IFERROR('4.1 取引係数表'!FY151/'4.1 取引係数表'!FY$201,0)</f>
        <v>8.6813450297232712E-5</v>
      </c>
      <c r="FZ151" s="43">
        <f>IFERROR('4.1 取引係数表'!FZ151/'4.1 取引係数表'!FZ$201,0)</f>
        <v>2.9628751740689166E-5</v>
      </c>
      <c r="GA151" s="43">
        <f>IFERROR('4.1 取引係数表'!GA151/'4.1 取引係数表'!GA$201,0)</f>
        <v>2.2361109558256281E-5</v>
      </c>
      <c r="GB151" s="43">
        <f>IFERROR('4.1 取引係数表'!GB151/'4.1 取引係数表'!GB$201,0)</f>
        <v>2.6717132361126571E-5</v>
      </c>
      <c r="GC151" s="43">
        <f>IFERROR('4.1 取引係数表'!GC151/'4.1 取引係数表'!GC$201,0)</f>
        <v>1.6615186825518749E-4</v>
      </c>
      <c r="GD151" s="43">
        <f>IFERROR('4.1 取引係数表'!GD151/'4.1 取引係数表'!GD$201,0)</f>
        <v>1.0181571355845919E-4</v>
      </c>
      <c r="GE151" s="43">
        <f>IFERROR('4.1 取引係数表'!GE151/'4.1 取引係数表'!GE$201,0)</f>
        <v>3.839066339066339E-5</v>
      </c>
      <c r="GF151" s="43">
        <f>IFERROR('4.1 取引係数表'!GF151/'4.1 取引係数表'!GF$201,0)</f>
        <v>4.1173231223719899E-5</v>
      </c>
      <c r="GG151" s="43">
        <f>IFERROR('4.1 取引係数表'!GG151/'4.1 取引係数表'!GG$201,0)</f>
        <v>4.2231215907091323E-4</v>
      </c>
      <c r="GH151" s="44">
        <f>IFERROR('4.1 取引係数表'!GH151/'4.1 取引係数表'!GH$201,0)</f>
        <v>6.3483599012195198E-6</v>
      </c>
    </row>
    <row r="152" spans="1:190" s="13" customFormat="1">
      <c r="A152" s="10" t="s">
        <v>147</v>
      </c>
      <c r="B152" s="11" t="s">
        <v>336</v>
      </c>
      <c r="C152" s="43">
        <f>IFERROR('4.1 取引係数表'!C152/'4.1 取引係数表'!C$201,0)</f>
        <v>0</v>
      </c>
      <c r="D152" s="43">
        <f>IFERROR('4.1 取引係数表'!D152/'4.1 取引係数表'!D$201,0)</f>
        <v>0</v>
      </c>
      <c r="E152" s="43">
        <f>IFERROR('4.1 取引係数表'!E152/'4.1 取引係数表'!E$201,0)</f>
        <v>0</v>
      </c>
      <c r="F152" s="43">
        <f>IFERROR('4.1 取引係数表'!F152/'4.1 取引係数表'!F$201,0)</f>
        <v>0</v>
      </c>
      <c r="G152" s="43">
        <f>IFERROR('4.1 取引係数表'!G152/'4.1 取引係数表'!G$201,0)</f>
        <v>0</v>
      </c>
      <c r="H152" s="43">
        <f>IFERROR('4.1 取引係数表'!H152/'4.1 取引係数表'!H$201,0)</f>
        <v>0</v>
      </c>
      <c r="I152" s="43">
        <f>IFERROR('4.1 取引係数表'!I152/'4.1 取引係数表'!I$201,0)</f>
        <v>0</v>
      </c>
      <c r="J152" s="43">
        <f>IFERROR('4.1 取引係数表'!J152/'4.1 取引係数表'!J$201,0)</f>
        <v>2.333831217326363E-4</v>
      </c>
      <c r="K152" s="43">
        <f>IFERROR('4.1 取引係数表'!K152/'4.1 取引係数表'!K$201,0)</f>
        <v>6.0542226129361326E-4</v>
      </c>
      <c r="L152" s="43">
        <f>IFERROR('4.1 取引係数表'!L152/'4.1 取引係数表'!L$201,0)</f>
        <v>0</v>
      </c>
      <c r="M152" s="43">
        <f>IFERROR('4.1 取引係数表'!M152/'4.1 取引係数表'!M$201,0)</f>
        <v>2.6595744680851063E-3</v>
      </c>
      <c r="N152" s="43">
        <f>IFERROR('4.1 取引係数表'!N152/'4.1 取引係数表'!N$201,0)</f>
        <v>0</v>
      </c>
      <c r="O152" s="43">
        <f>IFERROR('4.1 取引係数表'!O152/'4.1 取引係数表'!O$201,0)</f>
        <v>1.8042399639152007E-3</v>
      </c>
      <c r="P152" s="43">
        <f>IFERROR('4.1 取引係数表'!P152/'4.1 取引係数表'!P$201,0)</f>
        <v>0</v>
      </c>
      <c r="Q152" s="43">
        <f>IFERROR('4.1 取引係数表'!Q152/'4.1 取引係数表'!Q$201,0)</f>
        <v>0</v>
      </c>
      <c r="R152" s="43">
        <f>IFERROR('4.1 取引係数表'!R152/'4.1 取引係数表'!R$201,0)</f>
        <v>5.432877672625307E-3</v>
      </c>
      <c r="S152" s="43">
        <f>IFERROR('4.1 取引係数表'!S152/'4.1 取引係数表'!S$201,0)</f>
        <v>0</v>
      </c>
      <c r="T152" s="43">
        <f>IFERROR('4.1 取引係数表'!T152/'4.1 取引係数表'!T$201,0)</f>
        <v>0</v>
      </c>
      <c r="U152" s="43">
        <f>IFERROR('4.1 取引係数表'!U152/'4.1 取引係数表'!U$201,0)</f>
        <v>0</v>
      </c>
      <c r="V152" s="43">
        <f>IFERROR('4.1 取引係数表'!V152/'4.1 取引係数表'!V$201,0)</f>
        <v>0</v>
      </c>
      <c r="W152" s="43">
        <f>IFERROR('4.1 取引係数表'!W152/'4.1 取引係数表'!W$201,0)</f>
        <v>3.6162669119439006E-4</v>
      </c>
      <c r="X152" s="43">
        <f>IFERROR('4.1 取引係数表'!X152/'4.1 取引係数表'!X$201,0)</f>
        <v>0</v>
      </c>
      <c r="Y152" s="43">
        <f>IFERROR('4.1 取引係数表'!Y152/'4.1 取引係数表'!Y$201,0)</f>
        <v>1.9310172485275995E-4</v>
      </c>
      <c r="Z152" s="43">
        <f>IFERROR('4.1 取引係数表'!Z152/'4.1 取引係数表'!Z$201,0)</f>
        <v>7.6858649061437652E-4</v>
      </c>
      <c r="AA152" s="43">
        <f>IFERROR('4.1 取引係数表'!AA152/'4.1 取引係数表'!AA$201,0)</f>
        <v>4.3687199650502403E-4</v>
      </c>
      <c r="AB152" s="43">
        <f>IFERROR('4.1 取引係数表'!AB152/'4.1 取引係数表'!AB$201,0)</f>
        <v>3.350238560090572E-4</v>
      </c>
      <c r="AC152" s="43">
        <f>IFERROR('4.1 取引係数表'!AC152/'4.1 取引係数表'!AC$201,0)</f>
        <v>6.1502839984081616E-4</v>
      </c>
      <c r="AD152" s="43">
        <f>IFERROR('4.1 取引係数表'!AD152/'4.1 取引係数表'!AD$201,0)</f>
        <v>8.1850922187056641E-5</v>
      </c>
      <c r="AE152" s="43">
        <f>IFERROR('4.1 取引係数表'!AE152/'4.1 取引係数表'!AE$201,0)</f>
        <v>0</v>
      </c>
      <c r="AF152" s="43">
        <f>IFERROR('4.1 取引係数表'!AF152/'4.1 取引係数表'!AF$201,0)</f>
        <v>0</v>
      </c>
      <c r="AG152" s="43">
        <f>IFERROR('4.1 取引係数表'!AG152/'4.1 取引係数表'!AG$201,0)</f>
        <v>0</v>
      </c>
      <c r="AH152" s="43">
        <f>IFERROR('4.1 取引係数表'!AH152/'4.1 取引係数表'!AH$201,0)</f>
        <v>2.8571428571428571E-3</v>
      </c>
      <c r="AI152" s="43">
        <f>IFERROR('4.1 取引係数表'!AI152/'4.1 取引係数表'!AI$201,0)</f>
        <v>0</v>
      </c>
      <c r="AJ152" s="43">
        <f>IFERROR('4.1 取引係数表'!AJ152/'4.1 取引係数表'!AJ$201,0)</f>
        <v>0</v>
      </c>
      <c r="AK152" s="43">
        <f>IFERROR('4.1 取引係数表'!AK152/'4.1 取引係数表'!AK$201,0)</f>
        <v>0</v>
      </c>
      <c r="AL152" s="43">
        <f>IFERROR('4.1 取引係数表'!AL152/'4.1 取引係数表'!AL$201,0)</f>
        <v>1.1739775089199271E-3</v>
      </c>
      <c r="AM152" s="43">
        <f>IFERROR('4.1 取引係数表'!AM152/'4.1 取引係数表'!AM$201,0)</f>
        <v>0</v>
      </c>
      <c r="AN152" s="43">
        <f>IFERROR('4.1 取引係数表'!AN152/'4.1 取引係数表'!AN$201,0)</f>
        <v>1.0962508221881166E-3</v>
      </c>
      <c r="AO152" s="43">
        <f>IFERROR('4.1 取引係数表'!AO152/'4.1 取引係数表'!AO$201,0)</f>
        <v>8.4524549409571161E-4</v>
      </c>
      <c r="AP152" s="43">
        <f>IFERROR('4.1 取引係数表'!AP152/'4.1 取引係数表'!AP$201,0)</f>
        <v>6.3426775709466928E-4</v>
      </c>
      <c r="AQ152" s="43">
        <f>IFERROR('4.1 取引係数表'!AQ152/'4.1 取引係数表'!AQ$201,0)</f>
        <v>1.1532460484363341E-3</v>
      </c>
      <c r="AR152" s="43">
        <f>IFERROR('4.1 取引係数表'!AR152/'4.1 取引係数表'!AR$201,0)</f>
        <v>0</v>
      </c>
      <c r="AS152" s="43">
        <f>IFERROR('4.1 取引係数表'!AS152/'4.1 取引係数表'!AS$201,0)</f>
        <v>0</v>
      </c>
      <c r="AT152" s="43">
        <f>IFERROR('4.1 取引係数表'!AT152/'4.1 取引係数表'!AT$201,0)</f>
        <v>0</v>
      </c>
      <c r="AU152" s="43">
        <f>IFERROR('4.1 取引係数表'!AU152/'4.1 取引係数表'!AU$201,0)</f>
        <v>2.43842965130456E-4</v>
      </c>
      <c r="AV152" s="43">
        <f>IFERROR('4.1 取引係数表'!AV152/'4.1 取引係数表'!AV$201,0)</f>
        <v>0</v>
      </c>
      <c r="AW152" s="43">
        <f>IFERROR('4.1 取引係数表'!AW152/'4.1 取引係数表'!AW$201,0)</f>
        <v>1.030545865364953E-3</v>
      </c>
      <c r="AX152" s="43">
        <f>IFERROR('4.1 取引係数表'!AX152/'4.1 取引係数表'!AX$201,0)</f>
        <v>0</v>
      </c>
      <c r="AY152" s="43">
        <f>IFERROR('4.1 取引係数表'!AY152/'4.1 取引係数表'!AY$201,0)</f>
        <v>0</v>
      </c>
      <c r="AZ152" s="43">
        <f>IFERROR('4.1 取引係数表'!AZ152/'4.1 取引係数表'!AZ$201,0)</f>
        <v>0</v>
      </c>
      <c r="BA152" s="43">
        <f>IFERROR('4.1 取引係数表'!BA152/'4.1 取引係数表'!BA$201,0)</f>
        <v>0</v>
      </c>
      <c r="BB152" s="43">
        <f>IFERROR('4.1 取引係数表'!BB152/'4.1 取引係数表'!BB$201,0)</f>
        <v>1.4789038712483688E-3</v>
      </c>
      <c r="BC152" s="43">
        <f>IFERROR('4.1 取引係数表'!BC152/'4.1 取引係数表'!BC$201,0)</f>
        <v>0</v>
      </c>
      <c r="BD152" s="43">
        <f>IFERROR('4.1 取引係数表'!BD152/'4.1 取引係数表'!BD$201,0)</f>
        <v>0</v>
      </c>
      <c r="BE152" s="43">
        <f>IFERROR('4.1 取引係数表'!BE152/'4.1 取引係数表'!BE$201,0)</f>
        <v>0</v>
      </c>
      <c r="BF152" s="43">
        <f>IFERROR('4.1 取引係数表'!BF152/'4.1 取引係数表'!BF$201,0)</f>
        <v>0</v>
      </c>
      <c r="BG152" s="43">
        <f>IFERROR('4.1 取引係数表'!BG152/'4.1 取引係数表'!BG$201,0)</f>
        <v>0</v>
      </c>
      <c r="BH152" s="43">
        <f>IFERROR('4.1 取引係数表'!BH152/'4.1 取引係数表'!BH$201,0)</f>
        <v>0</v>
      </c>
      <c r="BI152" s="43">
        <f>IFERROR('4.1 取引係数表'!BI152/'4.1 取引係数表'!BI$201,0)</f>
        <v>2.2348865795060902E-4</v>
      </c>
      <c r="BJ152" s="43">
        <f>IFERROR('4.1 取引係数表'!BJ152/'4.1 取引係数表'!BJ$201,0)</f>
        <v>0</v>
      </c>
      <c r="BK152" s="43">
        <f>IFERROR('4.1 取引係数表'!BK152/'4.1 取引係数表'!BK$201,0)</f>
        <v>0</v>
      </c>
      <c r="BL152" s="43">
        <f>IFERROR('4.1 取引係数表'!BL152/'4.1 取引係数表'!BL$201,0)</f>
        <v>0</v>
      </c>
      <c r="BM152" s="43">
        <f>IFERROR('4.1 取引係数表'!BM152/'4.1 取引係数表'!BM$201,0)</f>
        <v>0</v>
      </c>
      <c r="BN152" s="43">
        <f>IFERROR('4.1 取引係数表'!BN152/'4.1 取引係数表'!BN$201,0)</f>
        <v>3.5292041644609143E-4</v>
      </c>
      <c r="BO152" s="43">
        <f>IFERROR('4.1 取引係数表'!BO152/'4.1 取引係数表'!BO$201,0)</f>
        <v>9.6998834959645321E-4</v>
      </c>
      <c r="BP152" s="43">
        <f>IFERROR('4.1 取引係数表'!BP152/'4.1 取引係数表'!BP$201,0)</f>
        <v>0</v>
      </c>
      <c r="BQ152" s="43">
        <f>IFERROR('4.1 取引係数表'!BQ152/'4.1 取引係数表'!BQ$201,0)</f>
        <v>2.4621259704042408E-3</v>
      </c>
      <c r="BR152" s="43">
        <f>IFERROR('4.1 取引係数表'!BR152/'4.1 取引係数表'!BR$201,0)</f>
        <v>0</v>
      </c>
      <c r="BS152" s="43">
        <f>IFERROR('4.1 取引係数表'!BS152/'4.1 取引係数表'!BS$201,0)</f>
        <v>0</v>
      </c>
      <c r="BT152" s="43">
        <f>IFERROR('4.1 取引係数表'!BT152/'4.1 取引係数表'!BT$201,0)</f>
        <v>0</v>
      </c>
      <c r="BU152" s="43">
        <f>IFERROR('4.1 取引係数表'!BU152/'4.1 取引係数表'!BU$201,0)</f>
        <v>0</v>
      </c>
      <c r="BV152" s="43">
        <f>IFERROR('4.1 取引係数表'!BV152/'4.1 取引係数表'!BV$201,0)</f>
        <v>0</v>
      </c>
      <c r="BW152" s="43">
        <f>IFERROR('4.1 取引係数表'!BW152/'4.1 取引係数表'!BW$201,0)</f>
        <v>0</v>
      </c>
      <c r="BX152" s="43">
        <f>IFERROR('4.1 取引係数表'!BX152/'4.1 取引係数表'!BX$201,0)</f>
        <v>3.7038408829956664E-5</v>
      </c>
      <c r="BY152" s="43">
        <f>IFERROR('4.1 取引係数表'!BY152/'4.1 取引係数表'!BY$201,0)</f>
        <v>2.0852136565933212E-3</v>
      </c>
      <c r="BZ152" s="43">
        <f>IFERROR('4.1 取引係数表'!BZ152/'4.1 取引係数表'!BZ$201,0)</f>
        <v>0</v>
      </c>
      <c r="CA152" s="43">
        <f>IFERROR('4.1 取引係数表'!CA152/'4.1 取引係数表'!CA$201,0)</f>
        <v>5.8560794044665012E-3</v>
      </c>
      <c r="CB152" s="43">
        <f>IFERROR('4.1 取引係数表'!CB152/'4.1 取引係数表'!CB$201,0)</f>
        <v>0</v>
      </c>
      <c r="CC152" s="43">
        <f>IFERROR('4.1 取引係数表'!CC152/'4.1 取引係数表'!CC$201,0)</f>
        <v>0</v>
      </c>
      <c r="CD152" s="43">
        <f>IFERROR('4.1 取引係数表'!CD152/'4.1 取引係数表'!CD$201,0)</f>
        <v>0</v>
      </c>
      <c r="CE152" s="43">
        <f>IFERROR('4.1 取引係数表'!CE152/'4.1 取引係数表'!CE$201,0)</f>
        <v>0</v>
      </c>
      <c r="CF152" s="43">
        <f>IFERROR('4.1 取引係数表'!CF152/'4.1 取引係数表'!CF$201,0)</f>
        <v>9.1485293875963477E-4</v>
      </c>
      <c r="CG152" s="43">
        <f>IFERROR('4.1 取引係数表'!CG152/'4.1 取引係数表'!CG$201,0)</f>
        <v>0</v>
      </c>
      <c r="CH152" s="43">
        <f>IFERROR('4.1 取引係数表'!CH152/'4.1 取引係数表'!CH$201,0)</f>
        <v>2.3599284155047297E-4</v>
      </c>
      <c r="CI152" s="43">
        <f>IFERROR('4.1 取引係数表'!CI152/'4.1 取引係数表'!CI$201,0)</f>
        <v>1.1971886358390592E-3</v>
      </c>
      <c r="CJ152" s="43">
        <f>IFERROR('4.1 取引係数表'!CJ152/'4.1 取引係数表'!CJ$201,0)</f>
        <v>0</v>
      </c>
      <c r="CK152" s="43">
        <f>IFERROR('4.1 取引係数表'!CK152/'4.1 取引係数表'!CK$201,0)</f>
        <v>0</v>
      </c>
      <c r="CL152" s="43">
        <f>IFERROR('4.1 取引係数表'!CL152/'4.1 取引係数表'!CL$201,0)</f>
        <v>3.4117435805351049E-3</v>
      </c>
      <c r="CM152" s="43">
        <f>IFERROR('4.1 取引係数表'!CM152/'4.1 取引係数表'!CM$201,0)</f>
        <v>3.4416003441600346E-3</v>
      </c>
      <c r="CN152" s="43">
        <f>IFERROR('4.1 取引係数表'!CN152/'4.1 取引係数表'!CN$201,0)</f>
        <v>2.6880357052289903E-3</v>
      </c>
      <c r="CO152" s="43">
        <f>IFERROR('4.1 取引係数表'!CO152/'4.1 取引係数表'!CO$201,0)</f>
        <v>6.0601296715612565E-4</v>
      </c>
      <c r="CP152" s="43">
        <f>IFERROR('4.1 取引係数表'!CP152/'4.1 取引係数表'!CP$201,0)</f>
        <v>1.3778364000569196E-3</v>
      </c>
      <c r="CQ152" s="43">
        <f>IFERROR('4.1 取引係数表'!CQ152/'4.1 取引係数表'!CQ$201,0)</f>
        <v>0</v>
      </c>
      <c r="CR152" s="43">
        <f>IFERROR('4.1 取引係数表'!CR152/'4.1 取引係数表'!CR$201,0)</f>
        <v>0</v>
      </c>
      <c r="CS152" s="43">
        <f>IFERROR('4.1 取引係数表'!CS152/'4.1 取引係数表'!CS$201,0)</f>
        <v>0</v>
      </c>
      <c r="CT152" s="43">
        <f>IFERROR('4.1 取引係数表'!CT152/'4.1 取引係数表'!CT$201,0)</f>
        <v>1.8603980386501298E-3</v>
      </c>
      <c r="CU152" s="43">
        <f>IFERROR('4.1 取引係数表'!CU152/'4.1 取引係数表'!CU$201,0)</f>
        <v>0</v>
      </c>
      <c r="CV152" s="43">
        <f>IFERROR('4.1 取引係数表'!CV152/'4.1 取引係数表'!CV$201,0)</f>
        <v>2.233201581027668E-3</v>
      </c>
      <c r="CW152" s="43">
        <f>IFERROR('4.1 取引係数表'!CW152/'4.1 取引係数表'!CW$201,0)</f>
        <v>0</v>
      </c>
      <c r="CX152" s="43">
        <f>IFERROR('4.1 取引係数表'!CX152/'4.1 取引係数表'!CX$201,0)</f>
        <v>0</v>
      </c>
      <c r="CY152" s="43">
        <f>IFERROR('4.1 取引係数表'!CY152/'4.1 取引係数表'!CY$201,0)</f>
        <v>8.4507042253521131E-4</v>
      </c>
      <c r="CZ152" s="43">
        <f>IFERROR('4.1 取引係数表'!CZ152/'4.1 取引係数表'!CZ$201,0)</f>
        <v>4.0468432380724624E-3</v>
      </c>
      <c r="DA152" s="43">
        <f>IFERROR('4.1 取引係数表'!DA152/'4.1 取引係数表'!DA$201,0)</f>
        <v>0</v>
      </c>
      <c r="DB152" s="43">
        <f>IFERROR('4.1 取引係数表'!DB152/'4.1 取引係数表'!DB$201,0)</f>
        <v>5.0689946493945367E-3</v>
      </c>
      <c r="DC152" s="43">
        <f>IFERROR('4.1 取引係数表'!DC152/'4.1 取引係数表'!DC$201,0)</f>
        <v>3.8880248833592535E-4</v>
      </c>
      <c r="DD152" s="43">
        <f>IFERROR('4.1 取引係数表'!DD152/'4.1 取引係数表'!DD$201,0)</f>
        <v>0</v>
      </c>
      <c r="DE152" s="43">
        <f>IFERROR('4.1 取引係数表'!DE152/'4.1 取引係数表'!DE$201,0)</f>
        <v>1.2440265277932686E-3</v>
      </c>
      <c r="DF152" s="43">
        <f>IFERROR('4.1 取引係数表'!DF152/'4.1 取引係数表'!DF$201,0)</f>
        <v>0</v>
      </c>
      <c r="DG152" s="43">
        <f>IFERROR('4.1 取引係数表'!DG152/'4.1 取引係数表'!DG$201,0)</f>
        <v>0</v>
      </c>
      <c r="DH152" s="43">
        <f>IFERROR('4.1 取引係数表'!DH152/'4.1 取引係数表'!DH$201,0)</f>
        <v>0</v>
      </c>
      <c r="DI152" s="43">
        <f>IFERROR('4.1 取引係数表'!DI152/'4.1 取引係数表'!DI$201,0)</f>
        <v>9.5510983763132757E-4</v>
      </c>
      <c r="DJ152" s="43">
        <f>IFERROR('4.1 取引係数表'!DJ152/'4.1 取引係数表'!DJ$201,0)</f>
        <v>0</v>
      </c>
      <c r="DK152" s="43">
        <f>IFERROR('4.1 取引係数表'!DK152/'4.1 取引係数表'!DK$201,0)</f>
        <v>6.8016194331983802E-4</v>
      </c>
      <c r="DL152" s="43">
        <f>IFERROR('4.1 取引係数表'!DL152/'4.1 取引係数表'!DL$201,0)</f>
        <v>9.2997742834445096E-5</v>
      </c>
      <c r="DM152" s="43">
        <f>IFERROR('4.1 取引係数表'!DM152/'4.1 取引係数表'!DM$201,0)</f>
        <v>0</v>
      </c>
      <c r="DN152" s="43">
        <f>IFERROR('4.1 取引係数表'!DN152/'4.1 取引係数表'!DN$201,0)</f>
        <v>0</v>
      </c>
      <c r="DO152" s="43">
        <f>IFERROR('4.1 取引係数表'!DO152/'4.1 取引係数表'!DO$201,0)</f>
        <v>0</v>
      </c>
      <c r="DP152" s="43">
        <f>IFERROR('4.1 取引係数表'!DP152/'4.1 取引係数表'!DP$201,0)</f>
        <v>2.2922636103151864E-4</v>
      </c>
      <c r="DQ152" s="43">
        <f>IFERROR('4.1 取引係数表'!DQ152/'4.1 取引係数表'!DQ$201,0)</f>
        <v>0</v>
      </c>
      <c r="DR152" s="43">
        <f>IFERROR('4.1 取引係数表'!DR152/'4.1 取引係数表'!DR$201,0)</f>
        <v>5.7636887608069167E-4</v>
      </c>
      <c r="DS152" s="43">
        <f>IFERROR('4.1 取引係数表'!DS152/'4.1 取引係数表'!DS$201,0)</f>
        <v>0</v>
      </c>
      <c r="DT152" s="43">
        <f>IFERROR('4.1 取引係数表'!DT152/'4.1 取引係数表'!DT$201,0)</f>
        <v>3.189792663476874E-3</v>
      </c>
      <c r="DU152" s="43">
        <f>IFERROR('4.1 取引係数表'!DU152/'4.1 取引係数表'!DU$201,0)</f>
        <v>0</v>
      </c>
      <c r="DV152" s="43">
        <f>IFERROR('4.1 取引係数表'!DV152/'4.1 取引係数表'!DV$201,0)</f>
        <v>0</v>
      </c>
      <c r="DW152" s="43">
        <f>IFERROR('4.1 取引係数表'!DW152/'4.1 取引係数表'!DW$201,0)</f>
        <v>0</v>
      </c>
      <c r="DX152" s="43">
        <f>IFERROR('4.1 取引係数表'!DX152/'4.1 取引係数表'!DX$201,0)</f>
        <v>0</v>
      </c>
      <c r="DY152" s="43">
        <f>IFERROR('4.1 取引係数表'!DY152/'4.1 取引係数表'!DY$201,0)</f>
        <v>1.1425959780621572E-3</v>
      </c>
      <c r="DZ152" s="43">
        <f>IFERROR('4.1 取引係数表'!DZ152/'4.1 取引係数表'!DZ$201,0)</f>
        <v>2.4185259084587944E-4</v>
      </c>
      <c r="EA152" s="43">
        <f>IFERROR('4.1 取引係数表'!EA152/'4.1 取引係数表'!EA$201,0)</f>
        <v>1.1206051267684549E-3</v>
      </c>
      <c r="EB152" s="43">
        <f>IFERROR('4.1 取引係数表'!EB152/'4.1 取引係数表'!EB$201,0)</f>
        <v>1.0105686786035454E-3</v>
      </c>
      <c r="EC152" s="43">
        <f>IFERROR('4.1 取引係数表'!EC152/'4.1 取引係数表'!EC$201,0)</f>
        <v>1.0674040912653016E-3</v>
      </c>
      <c r="ED152" s="43">
        <f>IFERROR('4.1 取引係数表'!ED152/'4.1 取引係数表'!ED$201,0)</f>
        <v>1.1321373878801137E-3</v>
      </c>
      <c r="EE152" s="43">
        <f>IFERROR('4.1 取引係数表'!EE152/'4.1 取引係数表'!EE$201,0)</f>
        <v>1.0548671570626872E-3</v>
      </c>
      <c r="EF152" s="43">
        <f>IFERROR('4.1 取引係数表'!EF152/'4.1 取引係数表'!EF$201,0)</f>
        <v>3.0629827174176569E-4</v>
      </c>
      <c r="EG152" s="43">
        <f>IFERROR('4.1 取引係数表'!EG152/'4.1 取引係数表'!EG$201,0)</f>
        <v>0</v>
      </c>
      <c r="EH152" s="43">
        <f>IFERROR('4.1 取引係数表'!EH152/'4.1 取引係数表'!EH$201,0)</f>
        <v>0</v>
      </c>
      <c r="EI152" s="43">
        <f>IFERROR('4.1 取引係数表'!EI152/'4.1 取引係数表'!EI$201,0)</f>
        <v>2.9575382015351032E-4</v>
      </c>
      <c r="EJ152" s="43">
        <f>IFERROR('4.1 取引係数表'!EJ152/'4.1 取引係数表'!EJ$201,0)</f>
        <v>3.1888741812930842E-3</v>
      </c>
      <c r="EK152" s="43">
        <f>IFERROR('4.1 取引係数表'!EK152/'4.1 取引係数表'!EK$201,0)</f>
        <v>2.9631898768479434E-3</v>
      </c>
      <c r="EL152" s="43">
        <f>IFERROR('4.1 取引係数表'!EL152/'4.1 取引係数表'!EL$201,0)</f>
        <v>1.2095062484881172E-3</v>
      </c>
      <c r="EM152" s="43">
        <f>IFERROR('4.1 取引係数表'!EM152/'4.1 取引係数表'!EM$201,0)</f>
        <v>2.11421789154653E-3</v>
      </c>
      <c r="EN152" s="43">
        <f>IFERROR('4.1 取引係数表'!EN152/'4.1 取引係数表'!EN$201,0)</f>
        <v>7.5977198697068406E-3</v>
      </c>
      <c r="EO152" s="43">
        <f>IFERROR('4.1 取引係数表'!EO152/'4.1 取引係数表'!EO$201,0)</f>
        <v>3.0052244671505851E-4</v>
      </c>
      <c r="EP152" s="43">
        <f>IFERROR('4.1 取引係数表'!EP152/'4.1 取引係数表'!EP$201,0)</f>
        <v>4.1993708578932904E-5</v>
      </c>
      <c r="EQ152" s="43">
        <f>IFERROR('4.1 取引係数表'!EQ152/'4.1 取引係数表'!EQ$201,0)</f>
        <v>0</v>
      </c>
      <c r="ER152" s="43">
        <f>IFERROR('4.1 取引係数表'!ER152/'4.1 取引係数表'!ER$201,0)</f>
        <v>2.1592831180048224E-4</v>
      </c>
      <c r="ES152" s="43">
        <f>IFERROR('4.1 取引係数表'!ES152/'4.1 取引係数表'!ES$201,0)</f>
        <v>0</v>
      </c>
      <c r="ET152" s="43">
        <f>IFERROR('4.1 取引係数表'!ET152/'4.1 取引係数表'!ET$201,0)</f>
        <v>9.7418412079883102E-4</v>
      </c>
      <c r="EU152" s="43">
        <f>IFERROR('4.1 取引係数表'!EU152/'4.1 取引係数表'!EU$201,0)</f>
        <v>2.0423146729874071E-3</v>
      </c>
      <c r="EV152" s="43">
        <f>IFERROR('4.1 取引係数表'!EV152/'4.1 取引係数表'!EV$201,0)</f>
        <v>0</v>
      </c>
      <c r="EW152" s="43">
        <f>IFERROR('4.1 取引係数表'!EW152/'4.1 取引係数表'!EW$201,0)</f>
        <v>0</v>
      </c>
      <c r="EX152" s="43">
        <f>IFERROR('4.1 取引係数表'!EX152/'4.1 取引係数表'!EX$201,0)</f>
        <v>0</v>
      </c>
      <c r="EY152" s="43">
        <f>IFERROR('4.1 取引係数表'!EY152/'4.1 取引係数表'!EY$201,0)</f>
        <v>0</v>
      </c>
      <c r="EZ152" s="43">
        <f>IFERROR('4.1 取引係数表'!EZ152/'4.1 取引係数表'!EZ$201,0)</f>
        <v>0</v>
      </c>
      <c r="FA152" s="43">
        <f>IFERROR('4.1 取引係数表'!FA152/'4.1 取引係数表'!FA$201,0)</f>
        <v>1.2736535662299854E-3</v>
      </c>
      <c r="FB152" s="43">
        <f>IFERROR('4.1 取引係数表'!FB152/'4.1 取引係数表'!FB$201,0)</f>
        <v>1.7391304347826088E-4</v>
      </c>
      <c r="FC152" s="43">
        <f>IFERROR('4.1 取引係数表'!FC152/'4.1 取引係数表'!FC$201,0)</f>
        <v>4.5568919748549489E-3</v>
      </c>
      <c r="FD152" s="43">
        <f>IFERROR('4.1 取引係数表'!FD152/'4.1 取引係数表'!FD$201,0)</f>
        <v>1.1072393916696519E-3</v>
      </c>
      <c r="FE152" s="43">
        <f>IFERROR('4.1 取引係数表'!FE152/'4.1 取引係数表'!FE$201,0)</f>
        <v>0</v>
      </c>
      <c r="FF152" s="43">
        <f>IFERROR('4.1 取引係数表'!FF152/'4.1 取引係数表'!FF$201,0)</f>
        <v>2.6631158455392811E-3</v>
      </c>
      <c r="FG152" s="43">
        <f>IFERROR('4.1 取引係数表'!FG152/'4.1 取引係数表'!FG$201,0)</f>
        <v>1.7581558898222308E-3</v>
      </c>
      <c r="FH152" s="43">
        <f>IFERROR('4.1 取引係数表'!FH152/'4.1 取引係数表'!FH$201,0)</f>
        <v>6.4557779212395089E-4</v>
      </c>
      <c r="FI152" s="43">
        <f>IFERROR('4.1 取引係数表'!FI152/'4.1 取引係数表'!FI$201,0)</f>
        <v>0</v>
      </c>
      <c r="FJ152" s="43">
        <f>IFERROR('4.1 取引係数表'!FJ152/'4.1 取引係数表'!FJ$201,0)</f>
        <v>1.2453300124533001E-3</v>
      </c>
      <c r="FK152" s="43">
        <f>IFERROR('4.1 取引係数表'!FK152/'4.1 取引係数表'!FK$201,0)</f>
        <v>4.958540630182421E-3</v>
      </c>
      <c r="FL152" s="43">
        <f>IFERROR('4.1 取引係数表'!FL152/'4.1 取引係数表'!FL$201,0)</f>
        <v>7.806565300747411E-3</v>
      </c>
      <c r="FM152" s="43">
        <f>IFERROR('4.1 取引係数表'!FM152/'4.1 取引係数表'!FM$201,0)</f>
        <v>1.043338683788122E-3</v>
      </c>
      <c r="FN152" s="43">
        <f>IFERROR('4.1 取引係数表'!FN152/'4.1 取引係数表'!FN$201,0)</f>
        <v>2.5514272045925688E-3</v>
      </c>
      <c r="FO152" s="43">
        <f>IFERROR('4.1 取引係数表'!FO152/'4.1 取引係数表'!FO$201,0)</f>
        <v>0</v>
      </c>
      <c r="FP152" s="43">
        <f>IFERROR('4.1 取引係数表'!FP152/'4.1 取引係数表'!FP$201,0)</f>
        <v>9.4451973224918891E-4</v>
      </c>
      <c r="FQ152" s="43">
        <f>IFERROR('4.1 取引係数表'!FQ152/'4.1 取引係数表'!FQ$201,0)</f>
        <v>5.8614446873078067E-4</v>
      </c>
      <c r="FR152" s="43">
        <f>IFERROR('4.1 取引係数表'!FR152/'4.1 取引係数表'!FR$201,0)</f>
        <v>7.9323505200927936E-4</v>
      </c>
      <c r="FS152" s="43">
        <f>IFERROR('4.1 取引係数表'!FS152/'4.1 取引係数表'!FS$201,0)</f>
        <v>3.1394507069304299E-4</v>
      </c>
      <c r="FT152" s="43">
        <f>IFERROR('4.1 取引係数表'!FT152/'4.1 取引係数表'!FT$201,0)</f>
        <v>1.4681179410840856E-4</v>
      </c>
      <c r="FU152" s="43">
        <f>IFERROR('4.1 取引係数表'!FU152/'4.1 取引係数表'!FU$201,0)</f>
        <v>4.1549712811081206E-3</v>
      </c>
      <c r="FV152" s="43">
        <f>IFERROR('4.1 取引係数表'!FV152/'4.1 取引係数表'!FV$201,0)</f>
        <v>0</v>
      </c>
      <c r="FW152" s="43">
        <f>IFERROR('4.1 取引係数表'!FW152/'4.1 取引係数表'!FW$201,0)</f>
        <v>1.9048440543707186E-3</v>
      </c>
      <c r="FX152" s="43">
        <f>IFERROR('4.1 取引係数表'!FX152/'4.1 取引係数表'!FX$201,0)</f>
        <v>6.3944459669315796E-4</v>
      </c>
      <c r="FY152" s="43">
        <f>IFERROR('4.1 取引係数表'!FY152/'4.1 取引係数表'!FY$201,0)</f>
        <v>2.7697624618640916E-4</v>
      </c>
      <c r="FZ152" s="43">
        <f>IFERROR('4.1 取引係数表'!FZ152/'4.1 取引係数表'!FZ$201,0)</f>
        <v>5.9257503481378328E-4</v>
      </c>
      <c r="GA152" s="43">
        <f>IFERROR('4.1 取引係数表'!GA152/'4.1 取引係数表'!GA$201,0)</f>
        <v>8.6090271799286685E-4</v>
      </c>
      <c r="GB152" s="43">
        <f>IFERROR('4.1 取引係数表'!GB152/'4.1 取引係数表'!GB$201,0)</f>
        <v>7.3026828453745963E-4</v>
      </c>
      <c r="GC152" s="43">
        <f>IFERROR('4.1 取引係数表'!GC152/'4.1 取引係数表'!GC$201,0)</f>
        <v>3.8405595777018744E-4</v>
      </c>
      <c r="GD152" s="43">
        <f>IFERROR('4.1 取引係数表'!GD152/'4.1 取引係数表'!GD$201,0)</f>
        <v>1.5272357033768879E-4</v>
      </c>
      <c r="GE152" s="43">
        <f>IFERROR('4.1 取引係数表'!GE152/'4.1 取引係数表'!GE$201,0)</f>
        <v>5.2979115479115477E-4</v>
      </c>
      <c r="GF152" s="43">
        <f>IFERROR('4.1 取引係数表'!GF152/'4.1 取引係数表'!GF$201,0)</f>
        <v>1.7086890957843759E-3</v>
      </c>
      <c r="GG152" s="43">
        <f>IFERROR('4.1 取引係数表'!GG152/'4.1 取引係数表'!GG$201,0)</f>
        <v>0</v>
      </c>
      <c r="GH152" s="44">
        <f>IFERROR('4.1 取引係数表'!GH152/'4.1 取引係数表'!GH$201,0)</f>
        <v>1.295065419848782E-3</v>
      </c>
    </row>
    <row r="153" spans="1:190" s="13" customFormat="1">
      <c r="A153" s="10" t="s">
        <v>148</v>
      </c>
      <c r="B153" s="11" t="s">
        <v>337</v>
      </c>
      <c r="C153" s="43">
        <f>IFERROR('4.1 取引係数表'!C153/'4.1 取引係数表'!C$201,0)</f>
        <v>1.0789783395772129E-2</v>
      </c>
      <c r="D153" s="43">
        <f>IFERROR('4.1 取引係数表'!D153/'4.1 取引係数表'!D$201,0)</f>
        <v>1.0451185317359163E-2</v>
      </c>
      <c r="E153" s="43">
        <f>IFERROR('4.1 取引係数表'!E153/'4.1 取引係数表'!E$201,0)</f>
        <v>1.2925016038341069E-2</v>
      </c>
      <c r="F153" s="43">
        <f>IFERROR('4.1 取引係数表'!F153/'4.1 取引係数表'!F$201,0)</f>
        <v>9.7670924117205116E-3</v>
      </c>
      <c r="G153" s="43">
        <f>IFERROR('4.1 取引係数表'!G153/'4.1 取引係数表'!G$201,0)</f>
        <v>1.7397881996974281E-2</v>
      </c>
      <c r="H153" s="43">
        <f>IFERROR('4.1 取引係数表'!H153/'4.1 取引係数表'!H$201,0)</f>
        <v>1.2947189097103918E-2</v>
      </c>
      <c r="I153" s="43">
        <f>IFERROR('4.1 取引係数表'!I153/'4.1 取引係数表'!I$201,0)</f>
        <v>4.6519106923194428E-2</v>
      </c>
      <c r="J153" s="43">
        <f>IFERROR('4.1 取引係数表'!J153/'4.1 取引係数表'!J$201,0)</f>
        <v>9.4286781179985062E-3</v>
      </c>
      <c r="K153" s="43">
        <f>IFERROR('4.1 取引係数表'!K153/'4.1 取引係数表'!K$201,0)</f>
        <v>1.5425827479535899E-3</v>
      </c>
      <c r="L153" s="43">
        <f>IFERROR('4.1 取引係数表'!L153/'4.1 取引係数表'!L$201,0)</f>
        <v>6.7288333156723529E-2</v>
      </c>
      <c r="M153" s="43">
        <f>IFERROR('4.1 取引係数表'!M153/'4.1 取引係数表'!M$201,0)</f>
        <v>1.9946808510638299E-2</v>
      </c>
      <c r="N153" s="43">
        <f>IFERROR('4.1 取引係数表'!N153/'4.1 取引係数表'!N$201,0)</f>
        <v>0</v>
      </c>
      <c r="O153" s="43">
        <f>IFERROR('4.1 取引係数表'!O153/'4.1 取引係数表'!O$201,0)</f>
        <v>1.4884979702300407E-2</v>
      </c>
      <c r="P153" s="43">
        <f>IFERROR('4.1 取引係数表'!P153/'4.1 取引係数表'!P$201,0)</f>
        <v>0</v>
      </c>
      <c r="Q153" s="43">
        <f>IFERROR('4.1 取引係数表'!Q153/'4.1 取引係数表'!Q$201,0)</f>
        <v>0</v>
      </c>
      <c r="R153" s="43">
        <f>IFERROR('4.1 取引係数表'!R153/'4.1 取引係数表'!R$201,0)</f>
        <v>5.5205047318611991E-3</v>
      </c>
      <c r="S153" s="43">
        <f>IFERROR('4.1 取引係数表'!S153/'4.1 取引係数表'!S$201,0)</f>
        <v>0</v>
      </c>
      <c r="T153" s="43">
        <f>IFERROR('4.1 取引係数表'!T153/'4.1 取引係数表'!T$201,0)</f>
        <v>0</v>
      </c>
      <c r="U153" s="43">
        <f>IFERROR('4.1 取引係数表'!U153/'4.1 取引係数表'!U$201,0)</f>
        <v>1.1875309252845126E-2</v>
      </c>
      <c r="V153" s="43">
        <f>IFERROR('4.1 取引係数表'!V153/'4.1 取引係数表'!V$201,0)</f>
        <v>0</v>
      </c>
      <c r="W153" s="43">
        <f>IFERROR('4.1 取引係数表'!W153/'4.1 取引係数表'!W$201,0)</f>
        <v>2.1461757977406194E-3</v>
      </c>
      <c r="X153" s="43">
        <f>IFERROR('4.1 取引係数表'!X153/'4.1 取引係数表'!X$201,0)</f>
        <v>3.1114952463267068E-2</v>
      </c>
      <c r="Y153" s="43">
        <f>IFERROR('4.1 取引係数表'!Y153/'4.1 取引係数表'!Y$201,0)</f>
        <v>6.9107699647305385E-2</v>
      </c>
      <c r="Z153" s="43">
        <f>IFERROR('4.1 取引係数表'!Z153/'4.1 取引係数表'!Z$201,0)</f>
        <v>4.3095038675666351E-2</v>
      </c>
      <c r="AA153" s="43">
        <f>IFERROR('4.1 取引係数表'!AA153/'4.1 取引係数表'!AA$201,0)</f>
        <v>2.2498907820008737E-2</v>
      </c>
      <c r="AB153" s="43">
        <f>IFERROR('4.1 取引係数表'!AB153/'4.1 取引係数表'!AB$201,0)</f>
        <v>5.2540982659627315E-3</v>
      </c>
      <c r="AC153" s="43">
        <f>IFERROR('4.1 取引係数表'!AC153/'4.1 取引係数表'!AC$201,0)</f>
        <v>2.1417459570927246E-2</v>
      </c>
      <c r="AD153" s="43">
        <f>IFERROR('4.1 取引係数表'!AD153/'4.1 取引係数表'!AD$201,0)</f>
        <v>1.9821564989632216E-2</v>
      </c>
      <c r="AE153" s="43">
        <f>IFERROR('4.1 取引係数表'!AE153/'4.1 取引係数表'!AE$201,0)</f>
        <v>9.792714163741581E-2</v>
      </c>
      <c r="AF153" s="43">
        <f>IFERROR('4.1 取引係数表'!AF153/'4.1 取引係数表'!AF$201,0)</f>
        <v>0</v>
      </c>
      <c r="AG153" s="43">
        <f>IFERROR('4.1 取引係数表'!AG153/'4.1 取引係数表'!AG$201,0)</f>
        <v>0</v>
      </c>
      <c r="AH153" s="43">
        <f>IFERROR('4.1 取引係数表'!AH153/'4.1 取引係数表'!AH$201,0)</f>
        <v>1.1428571428571429E-2</v>
      </c>
      <c r="AI153" s="43">
        <f>IFERROR('4.1 取引係数表'!AI153/'4.1 取引係数表'!AI$201,0)</f>
        <v>0</v>
      </c>
      <c r="AJ153" s="43">
        <f>IFERROR('4.1 取引係数表'!AJ153/'4.1 取引係数表'!AJ$201,0)</f>
        <v>0</v>
      </c>
      <c r="AK153" s="43">
        <f>IFERROR('4.1 取引係数表'!AK153/'4.1 取引係数表'!AK$201,0)</f>
        <v>0</v>
      </c>
      <c r="AL153" s="43">
        <f>IFERROR('4.1 取引係数表'!AL153/'4.1 取引係数表'!AL$201,0)</f>
        <v>1.3625992701570043E-2</v>
      </c>
      <c r="AM153" s="43">
        <f>IFERROR('4.1 取引係数表'!AM153/'4.1 取引係数表'!AM$201,0)</f>
        <v>0</v>
      </c>
      <c r="AN153" s="43">
        <f>IFERROR('4.1 取引係数表'!AN153/'4.1 取引係数表'!AN$201,0)</f>
        <v>1.1401008550756413E-2</v>
      </c>
      <c r="AO153" s="43">
        <f>IFERROR('4.1 取引係数表'!AO153/'4.1 取引係数表'!AO$201,0)</f>
        <v>9.1385954008701059E-2</v>
      </c>
      <c r="AP153" s="43">
        <f>IFERROR('4.1 取引係数表'!AP153/'4.1 取引係数表'!AP$201,0)</f>
        <v>2.7927001547228922E-2</v>
      </c>
      <c r="AQ153" s="43">
        <f>IFERROR('4.1 取引係数表'!AQ153/'4.1 取引係数表'!AQ$201,0)</f>
        <v>2.8966827216606744E-2</v>
      </c>
      <c r="AR153" s="43">
        <f>IFERROR('4.1 取引係数表'!AR153/'4.1 取引係数表'!AR$201,0)</f>
        <v>0</v>
      </c>
      <c r="AS153" s="43">
        <f>IFERROR('4.1 取引係数表'!AS153/'4.1 取引係数表'!AS$201,0)</f>
        <v>0</v>
      </c>
      <c r="AT153" s="43">
        <f>IFERROR('4.1 取引係数表'!AT153/'4.1 取引係数表'!AT$201,0)</f>
        <v>0</v>
      </c>
      <c r="AU153" s="43">
        <f>IFERROR('4.1 取引係数表'!AU153/'4.1 取引係数表'!AU$201,0)</f>
        <v>2.0604730553523531E-2</v>
      </c>
      <c r="AV153" s="43">
        <f>IFERROR('4.1 取引係数表'!AV153/'4.1 取引係数表'!AV$201,0)</f>
        <v>0</v>
      </c>
      <c r="AW153" s="43">
        <f>IFERROR('4.1 取引係数表'!AW153/'4.1 取引係数表'!AW$201,0)</f>
        <v>2.0005547535699608E-2</v>
      </c>
      <c r="AX153" s="43">
        <f>IFERROR('4.1 取引係数表'!AX153/'4.1 取引係数表'!AX$201,0)</f>
        <v>0</v>
      </c>
      <c r="AY153" s="43">
        <f>IFERROR('4.1 取引係数表'!AY153/'4.1 取引係数表'!AY$201,0)</f>
        <v>0</v>
      </c>
      <c r="AZ153" s="43">
        <f>IFERROR('4.1 取引係数表'!AZ153/'4.1 取引係数表'!AZ$201,0)</f>
        <v>0</v>
      </c>
      <c r="BA153" s="43">
        <f>IFERROR('4.1 取引係数表'!BA153/'4.1 取引係数表'!BA$201,0)</f>
        <v>0</v>
      </c>
      <c r="BB153" s="43">
        <f>IFERROR('4.1 取引係数表'!BB153/'4.1 取引係数表'!BB$201,0)</f>
        <v>3.655080601579079E-2</v>
      </c>
      <c r="BC153" s="43">
        <f>IFERROR('4.1 取引係数表'!BC153/'4.1 取引係数表'!BC$201,0)</f>
        <v>0</v>
      </c>
      <c r="BD153" s="43">
        <f>IFERROR('4.1 取引係数表'!BD153/'4.1 取引係数表'!BD$201,0)</f>
        <v>0</v>
      </c>
      <c r="BE153" s="43">
        <f>IFERROR('4.1 取引係数表'!BE153/'4.1 取引係数表'!BE$201,0)</f>
        <v>0</v>
      </c>
      <c r="BF153" s="43">
        <f>IFERROR('4.1 取引係数表'!BF153/'4.1 取引係数表'!BF$201,0)</f>
        <v>0</v>
      </c>
      <c r="BG153" s="43">
        <f>IFERROR('4.1 取引係数表'!BG153/'4.1 取引係数表'!BG$201,0)</f>
        <v>0</v>
      </c>
      <c r="BH153" s="43">
        <f>IFERROR('4.1 取引係数表'!BH153/'4.1 取引係数表'!BH$201,0)</f>
        <v>0</v>
      </c>
      <c r="BI153" s="43">
        <f>IFERROR('4.1 取引係数表'!BI153/'4.1 取引係数表'!BI$201,0)</f>
        <v>8.9018326069951956E-2</v>
      </c>
      <c r="BJ153" s="43">
        <f>IFERROR('4.1 取引係数表'!BJ153/'4.1 取引係数表'!BJ$201,0)</f>
        <v>0</v>
      </c>
      <c r="BK153" s="43">
        <f>IFERROR('4.1 取引係数表'!BK153/'4.1 取引係数表'!BK$201,0)</f>
        <v>0</v>
      </c>
      <c r="BL153" s="43">
        <f>IFERROR('4.1 取引係数表'!BL153/'4.1 取引係数表'!BL$201,0)</f>
        <v>0</v>
      </c>
      <c r="BM153" s="43">
        <f>IFERROR('4.1 取引係数表'!BM153/'4.1 取引係数表'!BM$201,0)</f>
        <v>0</v>
      </c>
      <c r="BN153" s="43">
        <f>IFERROR('4.1 取引係数表'!BN153/'4.1 取引係数表'!BN$201,0)</f>
        <v>6.3525674960296458E-2</v>
      </c>
      <c r="BO153" s="43">
        <f>IFERROR('4.1 取引係数表'!BO153/'4.1 取引係数表'!BO$201,0)</f>
        <v>1.0195421022388807E-2</v>
      </c>
      <c r="BP153" s="43">
        <f>IFERROR('4.1 取引係数表'!BP153/'4.1 取引係数表'!BP$201,0)</f>
        <v>0</v>
      </c>
      <c r="BQ153" s="43">
        <f>IFERROR('4.1 取引係数表'!BQ153/'4.1 取引係数表'!BQ$201,0)</f>
        <v>1.2880101164903818E-2</v>
      </c>
      <c r="BR153" s="43">
        <f>IFERROR('4.1 取引係数表'!BR153/'4.1 取引係数表'!BR$201,0)</f>
        <v>0</v>
      </c>
      <c r="BS153" s="43">
        <f>IFERROR('4.1 取引係数表'!BS153/'4.1 取引係数表'!BS$201,0)</f>
        <v>0</v>
      </c>
      <c r="BT153" s="43">
        <f>IFERROR('4.1 取引係数表'!BT153/'4.1 取引係数表'!BT$201,0)</f>
        <v>0</v>
      </c>
      <c r="BU153" s="43">
        <f>IFERROR('4.1 取引係数表'!BU153/'4.1 取引係数表'!BU$201,0)</f>
        <v>0</v>
      </c>
      <c r="BV153" s="43">
        <f>IFERROR('4.1 取引係数表'!BV153/'4.1 取引係数表'!BV$201,0)</f>
        <v>0</v>
      </c>
      <c r="BW153" s="43">
        <f>IFERROR('4.1 取引係数表'!BW153/'4.1 取引係数表'!BW$201,0)</f>
        <v>0</v>
      </c>
      <c r="BX153" s="43">
        <f>IFERROR('4.1 取引係数表'!BX153/'4.1 取引係数表'!BX$201,0)</f>
        <v>7.0372976776917659E-2</v>
      </c>
      <c r="BY153" s="43">
        <f>IFERROR('4.1 取引係数表'!BY153/'4.1 取引係数表'!BY$201,0)</f>
        <v>4.4287448258690985E-2</v>
      </c>
      <c r="BZ153" s="43">
        <f>IFERROR('4.1 取引係数表'!BZ153/'4.1 取引係数表'!BZ$201,0)</f>
        <v>0</v>
      </c>
      <c r="CA153" s="43">
        <f>IFERROR('4.1 取引係数表'!CA153/'4.1 取引係数表'!CA$201,0)</f>
        <v>2.5806451612903226E-2</v>
      </c>
      <c r="CB153" s="43">
        <f>IFERROR('4.1 取引係数表'!CB153/'4.1 取引係数表'!CB$201,0)</f>
        <v>0</v>
      </c>
      <c r="CC153" s="43">
        <f>IFERROR('4.1 取引係数表'!CC153/'4.1 取引係数表'!CC$201,0)</f>
        <v>0</v>
      </c>
      <c r="CD153" s="43">
        <f>IFERROR('4.1 取引係数表'!CD153/'4.1 取引係数表'!CD$201,0)</f>
        <v>0</v>
      </c>
      <c r="CE153" s="43">
        <f>IFERROR('4.1 取引係数表'!CE153/'4.1 取引係数表'!CE$201,0)</f>
        <v>0</v>
      </c>
      <c r="CF153" s="43">
        <f>IFERROR('4.1 取引係数表'!CF153/'4.1 取引係数表'!CF$201,0)</f>
        <v>1.4927989569580866E-2</v>
      </c>
      <c r="CG153" s="43">
        <f>IFERROR('4.1 取引係数表'!CG153/'4.1 取引係数表'!CG$201,0)</f>
        <v>0</v>
      </c>
      <c r="CH153" s="43">
        <f>IFERROR('4.1 取引係数表'!CH153/'4.1 取引係数表'!CH$201,0)</f>
        <v>2.8063482074377078E-2</v>
      </c>
      <c r="CI153" s="43">
        <f>IFERROR('4.1 取引係数表'!CI153/'4.1 取引係数表'!CI$201,0)</f>
        <v>2.7009032179517421E-2</v>
      </c>
      <c r="CJ153" s="43">
        <f>IFERROR('4.1 取引係数表'!CJ153/'4.1 取引係数表'!CJ$201,0)</f>
        <v>0</v>
      </c>
      <c r="CK153" s="43">
        <f>IFERROR('4.1 取引係数表'!CK153/'4.1 取引係数表'!CK$201,0)</f>
        <v>0</v>
      </c>
      <c r="CL153" s="43">
        <f>IFERROR('4.1 取引係数表'!CL153/'4.1 取引係数表'!CL$201,0)</f>
        <v>2.8704820049765281E-2</v>
      </c>
      <c r="CM153" s="43">
        <f>IFERROR('4.1 取引係数表'!CM153/'4.1 取引係数表'!CM$201,0)</f>
        <v>1.4196601419660141E-2</v>
      </c>
      <c r="CN153" s="43">
        <f>IFERROR('4.1 取引係数表'!CN153/'4.1 取引係数表'!CN$201,0)</f>
        <v>1.6838261398792919E-2</v>
      </c>
      <c r="CO153" s="43">
        <f>IFERROR('4.1 取引係数表'!CO153/'4.1 取引係数表'!CO$201,0)</f>
        <v>1.2386499349613698E-2</v>
      </c>
      <c r="CP153" s="43">
        <f>IFERROR('4.1 取引係数表'!CP153/'4.1 取引係数表'!CP$201,0)</f>
        <v>1.0134691375592456E-2</v>
      </c>
      <c r="CQ153" s="43">
        <f>IFERROR('4.1 取引係数表'!CQ153/'4.1 取引係数表'!CQ$201,0)</f>
        <v>0</v>
      </c>
      <c r="CR153" s="43">
        <f>IFERROR('4.1 取引係数表'!CR153/'4.1 取引係数表'!CR$201,0)</f>
        <v>0</v>
      </c>
      <c r="CS153" s="43">
        <f>IFERROR('4.1 取引係数表'!CS153/'4.1 取引係数表'!CS$201,0)</f>
        <v>0</v>
      </c>
      <c r="CT153" s="43">
        <f>IFERROR('4.1 取引係数表'!CT153/'4.1 取引係数表'!CT$201,0)</f>
        <v>1.0640323045860975E-2</v>
      </c>
      <c r="CU153" s="43">
        <f>IFERROR('4.1 取引係数表'!CU153/'4.1 取引係数表'!CU$201,0)</f>
        <v>0</v>
      </c>
      <c r="CV153" s="43">
        <f>IFERROR('4.1 取引係数表'!CV153/'4.1 取引係数表'!CV$201,0)</f>
        <v>8.3399209486166009E-3</v>
      </c>
      <c r="CW153" s="43">
        <f>IFERROR('4.1 取引係数表'!CW153/'4.1 取引係数表'!CW$201,0)</f>
        <v>0</v>
      </c>
      <c r="CX153" s="43">
        <f>IFERROR('4.1 取引係数表'!CX153/'4.1 取引係数表'!CX$201,0)</f>
        <v>0</v>
      </c>
      <c r="CY153" s="43">
        <f>IFERROR('4.1 取引係数表'!CY153/'4.1 取引係数表'!CY$201,0)</f>
        <v>1.0422535211267606E-2</v>
      </c>
      <c r="CZ153" s="43">
        <f>IFERROR('4.1 取引係数表'!CZ153/'4.1 取引係数表'!CZ$201,0)</f>
        <v>1.1632338873609949E-2</v>
      </c>
      <c r="DA153" s="43">
        <f>IFERROR('4.1 取引係数表'!DA153/'4.1 取引係数表'!DA$201,0)</f>
        <v>0</v>
      </c>
      <c r="DB153" s="43">
        <f>IFERROR('4.1 取引係数表'!DB153/'4.1 取引係数表'!DB$201,0)</f>
        <v>3.2420444945085891E-2</v>
      </c>
      <c r="DC153" s="43">
        <f>IFERROR('4.1 取引係数表'!DC153/'4.1 取引係数表'!DC$201,0)</f>
        <v>5.0544323483670299E-3</v>
      </c>
      <c r="DD153" s="43">
        <f>IFERROR('4.1 取引係数表'!DD153/'4.1 取引係数表'!DD$201,0)</f>
        <v>0</v>
      </c>
      <c r="DE153" s="43">
        <f>IFERROR('4.1 取引係数表'!DE153/'4.1 取引係数表'!DE$201,0)</f>
        <v>9.8106505829765687E-3</v>
      </c>
      <c r="DF153" s="43">
        <f>IFERROR('4.1 取引係数表'!DF153/'4.1 取引係数表'!DF$201,0)</f>
        <v>0</v>
      </c>
      <c r="DG153" s="43">
        <f>IFERROR('4.1 取引係数表'!DG153/'4.1 取引係数表'!DG$201,0)</f>
        <v>0</v>
      </c>
      <c r="DH153" s="43">
        <f>IFERROR('4.1 取引係数表'!DH153/'4.1 取引係数表'!DH$201,0)</f>
        <v>0</v>
      </c>
      <c r="DI153" s="43">
        <f>IFERROR('4.1 取引係数表'!DI153/'4.1 取引係数表'!DI$201,0)</f>
        <v>6.2082139446036294E-3</v>
      </c>
      <c r="DJ153" s="43">
        <f>IFERROR('4.1 取引係数表'!DJ153/'4.1 取引係数表'!DJ$201,0)</f>
        <v>0</v>
      </c>
      <c r="DK153" s="43">
        <f>IFERROR('4.1 取引係数表'!DK153/'4.1 取引係数表'!DK$201,0)</f>
        <v>4.8582995951417006E-3</v>
      </c>
      <c r="DL153" s="43">
        <f>IFERROR('4.1 取引係数表'!DL153/'4.1 取引係数表'!DL$201,0)</f>
        <v>1.0091043214001992E-2</v>
      </c>
      <c r="DM153" s="43">
        <f>IFERROR('4.1 取引係数表'!DM153/'4.1 取引係数表'!DM$201,0)</f>
        <v>0</v>
      </c>
      <c r="DN153" s="43">
        <f>IFERROR('4.1 取引係数表'!DN153/'4.1 取引係数表'!DN$201,0)</f>
        <v>0</v>
      </c>
      <c r="DO153" s="43">
        <f>IFERROR('4.1 取引係数表'!DO153/'4.1 取引係数表'!DO$201,0)</f>
        <v>0</v>
      </c>
      <c r="DP153" s="43">
        <f>IFERROR('4.1 取引係数表'!DP153/'4.1 取引係数表'!DP$201,0)</f>
        <v>8.5959885386819486E-3</v>
      </c>
      <c r="DQ153" s="43">
        <f>IFERROR('4.1 取引係数表'!DQ153/'4.1 取引係数表'!DQ$201,0)</f>
        <v>0</v>
      </c>
      <c r="DR153" s="43">
        <f>IFERROR('4.1 取引係数表'!DR153/'4.1 取引係数表'!DR$201,0)</f>
        <v>4.0345821325648411E-3</v>
      </c>
      <c r="DS153" s="43">
        <f>IFERROR('4.1 取引係数表'!DS153/'4.1 取引係数表'!DS$201,0)</f>
        <v>0</v>
      </c>
      <c r="DT153" s="43">
        <f>IFERROR('4.1 取引係数表'!DT153/'4.1 取引係数表'!DT$201,0)</f>
        <v>2.2328548644338118E-2</v>
      </c>
      <c r="DU153" s="43">
        <f>IFERROR('4.1 取引係数表'!DU153/'4.1 取引係数表'!DU$201,0)</f>
        <v>0</v>
      </c>
      <c r="DV153" s="43">
        <f>IFERROR('4.1 取引係数表'!DV153/'4.1 取引係数表'!DV$201,0)</f>
        <v>0</v>
      </c>
      <c r="DW153" s="43">
        <f>IFERROR('4.1 取引係数表'!DW153/'4.1 取引係数表'!DW$201,0)</f>
        <v>0</v>
      </c>
      <c r="DX153" s="43">
        <f>IFERROR('4.1 取引係数表'!DX153/'4.1 取引係数表'!DX$201,0)</f>
        <v>0</v>
      </c>
      <c r="DY153" s="43">
        <f>IFERROR('4.1 取引係数表'!DY153/'4.1 取引係数表'!DY$201,0)</f>
        <v>1.9995429616087752E-2</v>
      </c>
      <c r="DZ153" s="43">
        <f>IFERROR('4.1 取引係数表'!DZ153/'4.1 取引係数表'!DZ$201,0)</f>
        <v>3.7063909547131027E-2</v>
      </c>
      <c r="EA153" s="43">
        <f>IFERROR('4.1 取引係数表'!EA153/'4.1 取引係数表'!EA$201,0)</f>
        <v>2.5555399915954617E-2</v>
      </c>
      <c r="EB153" s="43">
        <f>IFERROR('4.1 取引係数表'!EB153/'4.1 取引係数表'!EB$201,0)</f>
        <v>2.2882480211551644E-2</v>
      </c>
      <c r="EC153" s="43">
        <f>IFERROR('4.1 取引係数表'!EC153/'4.1 取引係数表'!EC$201,0)</f>
        <v>2.3577470117189258E-2</v>
      </c>
      <c r="ED153" s="43">
        <f>IFERROR('4.1 取引係数表'!ED153/'4.1 取引係数表'!ED$201,0)</f>
        <v>2.1770400350032814E-2</v>
      </c>
      <c r="EE153" s="43">
        <f>IFERROR('4.1 取引係数表'!EE153/'4.1 取引係数表'!EE$201,0)</f>
        <v>2.0520682428726143E-2</v>
      </c>
      <c r="EF153" s="43">
        <f>IFERROR('4.1 取引係数表'!EF153/'4.1 取引係数表'!EF$201,0)</f>
        <v>5.1194022096768611E-4</v>
      </c>
      <c r="EG153" s="43">
        <f>IFERROR('4.1 取引係数表'!EG153/'4.1 取引係数表'!EG$201,0)</f>
        <v>0</v>
      </c>
      <c r="EH153" s="43">
        <f>IFERROR('4.1 取引係数表'!EH153/'4.1 取引係数表'!EH$201,0)</f>
        <v>0</v>
      </c>
      <c r="EI153" s="43">
        <f>IFERROR('4.1 取引係数表'!EI153/'4.1 取引係数表'!EI$201,0)</f>
        <v>9.0838673332863887E-3</v>
      </c>
      <c r="EJ153" s="43">
        <f>IFERROR('4.1 取引係数表'!EJ153/'4.1 取引係数表'!EJ$201,0)</f>
        <v>2.1127365869591377E-2</v>
      </c>
      <c r="EK153" s="43">
        <f>IFERROR('4.1 取引係数表'!EK153/'4.1 取引係数表'!EK$201,0)</f>
        <v>1.9793872736002167E-3</v>
      </c>
      <c r="EL153" s="43">
        <f>IFERROR('4.1 取引係数表'!EL153/'4.1 取引係数表'!EL$201,0)</f>
        <v>2.7465674965667908E-3</v>
      </c>
      <c r="EM153" s="43">
        <f>IFERROR('4.1 取引係数表'!EM153/'4.1 取引係数表'!EM$201,0)</f>
        <v>1.6523481066024106E-3</v>
      </c>
      <c r="EN153" s="43">
        <f>IFERROR('4.1 取引係数表'!EN153/'4.1 取引係数表'!EN$201,0)</f>
        <v>2.231270358306189E-3</v>
      </c>
      <c r="EO153" s="43">
        <f>IFERROR('4.1 取引係数表'!EO153/'4.1 取引係数表'!EO$201,0)</f>
        <v>3.236395580008322E-4</v>
      </c>
      <c r="EP153" s="43">
        <f>IFERROR('4.1 取引係数表'!EP153/'4.1 取引係数表'!EP$201,0)</f>
        <v>5.191949424304431E-4</v>
      </c>
      <c r="EQ153" s="43">
        <f>IFERROR('4.1 取引係数表'!EQ153/'4.1 取引係数表'!EQ$201,0)</f>
        <v>5.5488952587610485E-5</v>
      </c>
      <c r="ER153" s="43">
        <f>IFERROR('4.1 取引係数表'!ER153/'4.1 取引係数表'!ER$201,0)</f>
        <v>6.4778493540144672E-4</v>
      </c>
      <c r="ES153" s="43">
        <f>IFERROR('4.1 取引係数表'!ES153/'4.1 取引係数表'!ES$201,0)</f>
        <v>0</v>
      </c>
      <c r="ET153" s="43">
        <f>IFERROR('4.1 取引係数表'!ET153/'4.1 取引係数表'!ET$201,0)</f>
        <v>2.5328787140769604E-3</v>
      </c>
      <c r="EU153" s="43">
        <f>IFERROR('4.1 取引係数表'!EU153/'4.1 取引係数表'!EU$201,0)</f>
        <v>1.7553471003231181E-3</v>
      </c>
      <c r="EV153" s="43">
        <f>IFERROR('4.1 取引係数表'!EV153/'4.1 取引係数表'!EV$201,0)</f>
        <v>0</v>
      </c>
      <c r="EW153" s="43">
        <f>IFERROR('4.1 取引係数表'!EW153/'4.1 取引係数表'!EW$201,0)</f>
        <v>0</v>
      </c>
      <c r="EX153" s="43">
        <f>IFERROR('4.1 取引係数表'!EX153/'4.1 取引係数表'!EX$201,0)</f>
        <v>0</v>
      </c>
      <c r="EY153" s="43">
        <f>IFERROR('4.1 取引係数表'!EY153/'4.1 取引係数表'!EY$201,0)</f>
        <v>0</v>
      </c>
      <c r="EZ153" s="43">
        <f>IFERROR('4.1 取引係数表'!EZ153/'4.1 取引係数表'!EZ$201,0)</f>
        <v>0</v>
      </c>
      <c r="FA153" s="43">
        <f>IFERROR('4.1 取引係数表'!FA153/'4.1 取引係数表'!FA$201,0)</f>
        <v>2.7292576419213972E-3</v>
      </c>
      <c r="FB153" s="43">
        <f>IFERROR('4.1 取引係数表'!FB153/'4.1 取引係数表'!FB$201,0)</f>
        <v>2.0956521739130436E-2</v>
      </c>
      <c r="FC153" s="43">
        <f>IFERROR('4.1 取引係数表'!FC153/'4.1 取引係数表'!FC$201,0)</f>
        <v>1.2278532455965896E-3</v>
      </c>
      <c r="FD153" s="43">
        <f>IFERROR('4.1 取引係数表'!FD153/'4.1 取引係数表'!FD$201,0)</f>
        <v>7.0244569642101143E-2</v>
      </c>
      <c r="FE153" s="43">
        <f>IFERROR('4.1 取引係数表'!FE153/'4.1 取引係数表'!FE$201,0)</f>
        <v>0</v>
      </c>
      <c r="FF153" s="43">
        <f>IFERROR('4.1 取引係数表'!FF153/'4.1 取引係数表'!FF$201,0)</f>
        <v>1.3315579227696406E-3</v>
      </c>
      <c r="FG153" s="43">
        <f>IFERROR('4.1 取引係数表'!FG153/'4.1 取引係数表'!FG$201,0)</f>
        <v>2.4809533111935923E-3</v>
      </c>
      <c r="FH153" s="43">
        <f>IFERROR('4.1 取引係数表'!FH153/'4.1 取引係数表'!FH$201,0)</f>
        <v>2.7437056165267914E-3</v>
      </c>
      <c r="FI153" s="43">
        <f>IFERROR('4.1 取引係数表'!FI153/'4.1 取引係数表'!FI$201,0)</f>
        <v>0</v>
      </c>
      <c r="FJ153" s="43">
        <f>IFERROR('4.1 取引係数表'!FJ153/'4.1 取引係数表'!FJ$201,0)</f>
        <v>1.5442092154420922E-2</v>
      </c>
      <c r="FK153" s="43">
        <f>IFERROR('4.1 取引係数表'!FK153/'4.1 取引係数表'!FK$201,0)</f>
        <v>5.6716417910447764E-3</v>
      </c>
      <c r="FL153" s="43">
        <f>IFERROR('4.1 取引係数表'!FL153/'4.1 取引係数表'!FL$201,0)</f>
        <v>2.9455486902643588E-3</v>
      </c>
      <c r="FM153" s="43">
        <f>IFERROR('4.1 取引係数表'!FM153/'4.1 取引係数表'!FM$201,0)</f>
        <v>1.1969731712909884E-3</v>
      </c>
      <c r="FN153" s="43">
        <f>IFERROR('4.1 取引係数表'!FN153/'4.1 取引係数表'!FN$201,0)</f>
        <v>4.1460692074629249E-3</v>
      </c>
      <c r="FO153" s="43">
        <f>IFERROR('4.1 取引係数表'!FO153/'4.1 取引係数表'!FO$201,0)</f>
        <v>0</v>
      </c>
      <c r="FP153" s="43">
        <f>IFERROR('4.1 取引係数表'!FP153/'4.1 取引係数表'!FP$201,0)</f>
        <v>6.1051565301904094E-3</v>
      </c>
      <c r="FQ153" s="43">
        <f>IFERROR('4.1 取引係数表'!FQ153/'4.1 取引係数表'!FQ$201,0)</f>
        <v>9.4923642411450324E-3</v>
      </c>
      <c r="FR153" s="43">
        <f>IFERROR('4.1 取引係数表'!FR153/'4.1 取引係数表'!FR$201,0)</f>
        <v>4.3403427374092644E-3</v>
      </c>
      <c r="FS153" s="43">
        <f>IFERROR('4.1 取引係数表'!FS153/'4.1 取引係数表'!FS$201,0)</f>
        <v>6.2752079424409418E-3</v>
      </c>
      <c r="FT153" s="43">
        <f>IFERROR('4.1 取引係数表'!FT153/'4.1 取引係数表'!FT$201,0)</f>
        <v>4.9062453054368165E-3</v>
      </c>
      <c r="FU153" s="43">
        <f>IFERROR('4.1 取引係数表'!FU153/'4.1 取引係数表'!FU$201,0)</f>
        <v>5.6619307376398033E-3</v>
      </c>
      <c r="FV153" s="43">
        <f>IFERROR('4.1 取引係数表'!FV153/'4.1 取引係数表'!FV$201,0)</f>
        <v>0</v>
      </c>
      <c r="FW153" s="43">
        <f>IFERROR('4.1 取引係数表'!FW153/'4.1 取引係数表'!FW$201,0)</f>
        <v>1.9264083266843494E-3</v>
      </c>
      <c r="FX153" s="43">
        <f>IFERROR('4.1 取引係数表'!FX153/'4.1 取引係数表'!FX$201,0)</f>
        <v>6.3944459669315796E-4</v>
      </c>
      <c r="FY153" s="43">
        <f>IFERROR('4.1 取引係数表'!FY153/'4.1 取引係数表'!FY$201,0)</f>
        <v>8.8136321920809606E-3</v>
      </c>
      <c r="FZ153" s="43">
        <f>IFERROR('4.1 取引係数表'!FZ153/'4.1 取引係数表'!FZ$201,0)</f>
        <v>7.9405054665046965E-3</v>
      </c>
      <c r="GA153" s="43">
        <f>IFERROR('4.1 取引係数表'!GA153/'4.1 取引係数表'!GA$201,0)</f>
        <v>2.1503933691856456E-3</v>
      </c>
      <c r="GB153" s="43">
        <f>IFERROR('4.1 取引係数表'!GB153/'4.1 取引係数表'!GB$201,0)</f>
        <v>2.4357119002560391E-3</v>
      </c>
      <c r="GC153" s="43">
        <f>IFERROR('4.1 取引係数表'!GC153/'4.1 取引係数表'!GC$201,0)</f>
        <v>1.5620999417106561E-2</v>
      </c>
      <c r="GD153" s="43">
        <f>IFERROR('4.1 取引係数表'!GD153/'4.1 取引係数表'!GD$201,0)</f>
        <v>8.747666723230952E-3</v>
      </c>
      <c r="GE153" s="43">
        <f>IFERROR('4.1 取引係数表'!GE153/'4.1 取引係数表'!GE$201,0)</f>
        <v>2.5952088452088451E-3</v>
      </c>
      <c r="GF153" s="43">
        <f>IFERROR('4.1 取引係数表'!GF153/'4.1 取引係数表'!GF$201,0)</f>
        <v>1.7174384074194162E-2</v>
      </c>
      <c r="GG153" s="43">
        <f>IFERROR('4.1 取引係数表'!GG153/'4.1 取引係数表'!GG$201,0)</f>
        <v>6.5247228576456096E-2</v>
      </c>
      <c r="GH153" s="44">
        <f>IFERROR('4.1 取引係数表'!GH153/'4.1 取引係数表'!GH$201,0)</f>
        <v>4.7358764863097615E-3</v>
      </c>
    </row>
    <row r="154" spans="1:190" s="13" customFormat="1">
      <c r="A154" s="10" t="s">
        <v>149</v>
      </c>
      <c r="B154" s="11" t="s">
        <v>338</v>
      </c>
      <c r="C154" s="43">
        <f>IFERROR('4.1 取引係数表'!C154/'4.1 取引係数表'!C$201,0)</f>
        <v>0</v>
      </c>
      <c r="D154" s="43">
        <f>IFERROR('4.1 取引係数表'!D154/'4.1 取引係数表'!D$201,0)</f>
        <v>0</v>
      </c>
      <c r="E154" s="43">
        <f>IFERROR('4.1 取引係数表'!E154/'4.1 取引係数表'!E$201,0)</f>
        <v>0</v>
      </c>
      <c r="F154" s="43">
        <f>IFERROR('4.1 取引係数表'!F154/'4.1 取引係数表'!F$201,0)</f>
        <v>0</v>
      </c>
      <c r="G154" s="43">
        <f>IFERROR('4.1 取引係数表'!G154/'4.1 取引係数表'!G$201,0)</f>
        <v>0</v>
      </c>
      <c r="H154" s="43">
        <f>IFERROR('4.1 取引係数表'!H154/'4.1 取引係数表'!H$201,0)</f>
        <v>0</v>
      </c>
      <c r="I154" s="43">
        <f>IFERROR('4.1 取引係数表'!I154/'4.1 取引係数表'!I$201,0)</f>
        <v>0</v>
      </c>
      <c r="J154" s="43">
        <f>IFERROR('4.1 取引係数表'!J154/'4.1 取引係数表'!J$201,0)</f>
        <v>0</v>
      </c>
      <c r="K154" s="43">
        <f>IFERROR('4.1 取引係数表'!K154/'4.1 取引係数表'!K$201,0)</f>
        <v>0</v>
      </c>
      <c r="L154" s="43">
        <f>IFERROR('4.1 取引係数表'!L154/'4.1 取引係数表'!L$201,0)</f>
        <v>0</v>
      </c>
      <c r="M154" s="43">
        <f>IFERROR('4.1 取引係数表'!M154/'4.1 取引係数表'!M$201,0)</f>
        <v>0</v>
      </c>
      <c r="N154" s="43">
        <f>IFERROR('4.1 取引係数表'!N154/'4.1 取引係数表'!N$201,0)</f>
        <v>0</v>
      </c>
      <c r="O154" s="43">
        <f>IFERROR('4.1 取引係数表'!O154/'4.1 取引係数表'!O$201,0)</f>
        <v>0</v>
      </c>
      <c r="P154" s="43">
        <f>IFERROR('4.1 取引係数表'!P154/'4.1 取引係数表'!P$201,0)</f>
        <v>0</v>
      </c>
      <c r="Q154" s="43">
        <f>IFERROR('4.1 取引係数表'!Q154/'4.1 取引係数表'!Q$201,0)</f>
        <v>0</v>
      </c>
      <c r="R154" s="43">
        <f>IFERROR('4.1 取引係数表'!R154/'4.1 取引係数表'!R$201,0)</f>
        <v>8.762705923589205E-5</v>
      </c>
      <c r="S154" s="43">
        <f>IFERROR('4.1 取引係数表'!S154/'4.1 取引係数表'!S$201,0)</f>
        <v>0</v>
      </c>
      <c r="T154" s="43">
        <f>IFERROR('4.1 取引係数表'!T154/'4.1 取引係数表'!T$201,0)</f>
        <v>0</v>
      </c>
      <c r="U154" s="43">
        <f>IFERROR('4.1 取引係数表'!U154/'4.1 取引係数表'!U$201,0)</f>
        <v>0</v>
      </c>
      <c r="V154" s="43">
        <f>IFERROR('4.1 取引係数表'!V154/'4.1 取引係数表'!V$201,0)</f>
        <v>0</v>
      </c>
      <c r="W154" s="43">
        <f>IFERROR('4.1 取引係数表'!W154/'4.1 取引係数表'!W$201,0)</f>
        <v>0</v>
      </c>
      <c r="X154" s="43">
        <f>IFERROR('4.1 取引係数表'!X154/'4.1 取引係数表'!X$201,0)</f>
        <v>0</v>
      </c>
      <c r="Y154" s="43">
        <f>IFERROR('4.1 取引係数表'!Y154/'4.1 取引係数表'!Y$201,0)</f>
        <v>0</v>
      </c>
      <c r="Z154" s="43">
        <f>IFERROR('4.1 取引係数表'!Z154/'4.1 取引係数表'!Z$201,0)</f>
        <v>0</v>
      </c>
      <c r="AA154" s="43">
        <f>IFERROR('4.1 取引係数表'!AA154/'4.1 取引係数表'!AA$201,0)</f>
        <v>0</v>
      </c>
      <c r="AB154" s="43">
        <f>IFERROR('4.1 取引係数表'!AB154/'4.1 取引係数表'!AB$201,0)</f>
        <v>0</v>
      </c>
      <c r="AC154" s="43">
        <f>IFERROR('4.1 取引係数表'!AC154/'4.1 取引係数表'!AC$201,0)</f>
        <v>0</v>
      </c>
      <c r="AD154" s="43">
        <f>IFERROR('4.1 取引係数表'!AD154/'4.1 取引係数表'!AD$201,0)</f>
        <v>0</v>
      </c>
      <c r="AE154" s="43">
        <f>IFERROR('4.1 取引係数表'!AE154/'4.1 取引係数表'!AE$201,0)</f>
        <v>0</v>
      </c>
      <c r="AF154" s="43">
        <f>IFERROR('4.1 取引係数表'!AF154/'4.1 取引係数表'!AF$201,0)</f>
        <v>0</v>
      </c>
      <c r="AG154" s="43">
        <f>IFERROR('4.1 取引係数表'!AG154/'4.1 取引係数表'!AG$201,0)</f>
        <v>0</v>
      </c>
      <c r="AH154" s="43">
        <f>IFERROR('4.1 取引係数表'!AH154/'4.1 取引係数表'!AH$201,0)</f>
        <v>0</v>
      </c>
      <c r="AI154" s="43">
        <f>IFERROR('4.1 取引係数表'!AI154/'4.1 取引係数表'!AI$201,0)</f>
        <v>0</v>
      </c>
      <c r="AJ154" s="43">
        <f>IFERROR('4.1 取引係数表'!AJ154/'4.1 取引係数表'!AJ$201,0)</f>
        <v>0</v>
      </c>
      <c r="AK154" s="43">
        <f>IFERROR('4.1 取引係数表'!AK154/'4.1 取引係数表'!AK$201,0)</f>
        <v>0</v>
      </c>
      <c r="AL154" s="43">
        <f>IFERROR('4.1 取引係数表'!AL154/'4.1 取引係数表'!AL$201,0)</f>
        <v>0</v>
      </c>
      <c r="AM154" s="43">
        <f>IFERROR('4.1 取引係数表'!AM154/'4.1 取引係数表'!AM$201,0)</f>
        <v>0</v>
      </c>
      <c r="AN154" s="43">
        <f>IFERROR('4.1 取引係数表'!AN154/'4.1 取引係数表'!AN$201,0)</f>
        <v>0</v>
      </c>
      <c r="AO154" s="43">
        <f>IFERROR('4.1 取引係数表'!AO154/'4.1 取引係数表'!AO$201,0)</f>
        <v>0</v>
      </c>
      <c r="AP154" s="43">
        <f>IFERROR('4.1 取引係数表'!AP154/'4.1 取引係数表'!AP$201,0)</f>
        <v>0</v>
      </c>
      <c r="AQ154" s="43">
        <f>IFERROR('4.1 取引係数表'!AQ154/'4.1 取引係数表'!AQ$201,0)</f>
        <v>0</v>
      </c>
      <c r="AR154" s="43">
        <f>IFERROR('4.1 取引係数表'!AR154/'4.1 取引係数表'!AR$201,0)</f>
        <v>0</v>
      </c>
      <c r="AS154" s="43">
        <f>IFERROR('4.1 取引係数表'!AS154/'4.1 取引係数表'!AS$201,0)</f>
        <v>0</v>
      </c>
      <c r="AT154" s="43">
        <f>IFERROR('4.1 取引係数表'!AT154/'4.1 取引係数表'!AT$201,0)</f>
        <v>0</v>
      </c>
      <c r="AU154" s="43">
        <f>IFERROR('4.1 取引係数表'!AU154/'4.1 取引係数表'!AU$201,0)</f>
        <v>0</v>
      </c>
      <c r="AV154" s="43">
        <f>IFERROR('4.1 取引係数表'!AV154/'4.1 取引係数表'!AV$201,0)</f>
        <v>0</v>
      </c>
      <c r="AW154" s="43">
        <f>IFERROR('4.1 取引係数表'!AW154/'4.1 取引係数表'!AW$201,0)</f>
        <v>0</v>
      </c>
      <c r="AX154" s="43">
        <f>IFERROR('4.1 取引係数表'!AX154/'4.1 取引係数表'!AX$201,0)</f>
        <v>0</v>
      </c>
      <c r="AY154" s="43">
        <f>IFERROR('4.1 取引係数表'!AY154/'4.1 取引係数表'!AY$201,0)</f>
        <v>0</v>
      </c>
      <c r="AZ154" s="43">
        <f>IFERROR('4.1 取引係数表'!AZ154/'4.1 取引係数表'!AZ$201,0)</f>
        <v>0</v>
      </c>
      <c r="BA154" s="43">
        <f>IFERROR('4.1 取引係数表'!BA154/'4.1 取引係数表'!BA$201,0)</f>
        <v>0</v>
      </c>
      <c r="BB154" s="43">
        <f>IFERROR('4.1 取引係数表'!BB154/'4.1 取引係数表'!BB$201,0)</f>
        <v>0</v>
      </c>
      <c r="BC154" s="43">
        <f>IFERROR('4.1 取引係数表'!BC154/'4.1 取引係数表'!BC$201,0)</f>
        <v>0</v>
      </c>
      <c r="BD154" s="43">
        <f>IFERROR('4.1 取引係数表'!BD154/'4.1 取引係数表'!BD$201,0)</f>
        <v>0</v>
      </c>
      <c r="BE154" s="43">
        <f>IFERROR('4.1 取引係数表'!BE154/'4.1 取引係数表'!BE$201,0)</f>
        <v>0</v>
      </c>
      <c r="BF154" s="43">
        <f>IFERROR('4.1 取引係数表'!BF154/'4.1 取引係数表'!BF$201,0)</f>
        <v>0</v>
      </c>
      <c r="BG154" s="43">
        <f>IFERROR('4.1 取引係数表'!BG154/'4.1 取引係数表'!BG$201,0)</f>
        <v>0</v>
      </c>
      <c r="BH154" s="43">
        <f>IFERROR('4.1 取引係数表'!BH154/'4.1 取引係数表'!BH$201,0)</f>
        <v>0</v>
      </c>
      <c r="BI154" s="43">
        <f>IFERROR('4.1 取引係数表'!BI154/'4.1 取引係数表'!BI$201,0)</f>
        <v>0</v>
      </c>
      <c r="BJ154" s="43">
        <f>IFERROR('4.1 取引係数表'!BJ154/'4.1 取引係数表'!BJ$201,0)</f>
        <v>0</v>
      </c>
      <c r="BK154" s="43">
        <f>IFERROR('4.1 取引係数表'!BK154/'4.1 取引係数表'!BK$201,0)</f>
        <v>0</v>
      </c>
      <c r="BL154" s="43">
        <f>IFERROR('4.1 取引係数表'!BL154/'4.1 取引係数表'!BL$201,0)</f>
        <v>0</v>
      </c>
      <c r="BM154" s="43">
        <f>IFERROR('4.1 取引係数表'!BM154/'4.1 取引係数表'!BM$201,0)</f>
        <v>0</v>
      </c>
      <c r="BN154" s="43">
        <f>IFERROR('4.1 取引係数表'!BN154/'4.1 取引係数表'!BN$201,0)</f>
        <v>0</v>
      </c>
      <c r="BO154" s="43">
        <f>IFERROR('4.1 取引係数表'!BO154/'4.1 取引係数表'!BO$201,0)</f>
        <v>0</v>
      </c>
      <c r="BP154" s="43">
        <f>IFERROR('4.1 取引係数表'!BP154/'4.1 取引係数表'!BP$201,0)</f>
        <v>0</v>
      </c>
      <c r="BQ154" s="43">
        <f>IFERROR('4.1 取引係数表'!BQ154/'4.1 取引係数表'!BQ$201,0)</f>
        <v>0</v>
      </c>
      <c r="BR154" s="43">
        <f>IFERROR('4.1 取引係数表'!BR154/'4.1 取引係数表'!BR$201,0)</f>
        <v>0</v>
      </c>
      <c r="BS154" s="43">
        <f>IFERROR('4.1 取引係数表'!BS154/'4.1 取引係数表'!BS$201,0)</f>
        <v>0</v>
      </c>
      <c r="BT154" s="43">
        <f>IFERROR('4.1 取引係数表'!BT154/'4.1 取引係数表'!BT$201,0)</f>
        <v>0</v>
      </c>
      <c r="BU154" s="43">
        <f>IFERROR('4.1 取引係数表'!BU154/'4.1 取引係数表'!BU$201,0)</f>
        <v>0</v>
      </c>
      <c r="BV154" s="43">
        <f>IFERROR('4.1 取引係数表'!BV154/'4.1 取引係数表'!BV$201,0)</f>
        <v>0</v>
      </c>
      <c r="BW154" s="43">
        <f>IFERROR('4.1 取引係数表'!BW154/'4.1 取引係数表'!BW$201,0)</f>
        <v>0</v>
      </c>
      <c r="BX154" s="43">
        <f>IFERROR('4.1 取引係数表'!BX154/'4.1 取引係数表'!BX$201,0)</f>
        <v>0</v>
      </c>
      <c r="BY154" s="43">
        <f>IFERROR('4.1 取引係数表'!BY154/'4.1 取引係数表'!BY$201,0)</f>
        <v>0</v>
      </c>
      <c r="BZ154" s="43">
        <f>IFERROR('4.1 取引係数表'!BZ154/'4.1 取引係数表'!BZ$201,0)</f>
        <v>0</v>
      </c>
      <c r="CA154" s="43">
        <f>IFERROR('4.1 取引係数表'!CA154/'4.1 取引係数表'!CA$201,0)</f>
        <v>0</v>
      </c>
      <c r="CB154" s="43">
        <f>IFERROR('4.1 取引係数表'!CB154/'4.1 取引係数表'!CB$201,0)</f>
        <v>0</v>
      </c>
      <c r="CC154" s="43">
        <f>IFERROR('4.1 取引係数表'!CC154/'4.1 取引係数表'!CC$201,0)</f>
        <v>0</v>
      </c>
      <c r="CD154" s="43">
        <f>IFERROR('4.1 取引係数表'!CD154/'4.1 取引係数表'!CD$201,0)</f>
        <v>0</v>
      </c>
      <c r="CE154" s="43">
        <f>IFERROR('4.1 取引係数表'!CE154/'4.1 取引係数表'!CE$201,0)</f>
        <v>0</v>
      </c>
      <c r="CF154" s="43">
        <f>IFERROR('4.1 取引係数表'!CF154/'4.1 取引係数表'!CF$201,0)</f>
        <v>0</v>
      </c>
      <c r="CG154" s="43">
        <f>IFERROR('4.1 取引係数表'!CG154/'4.1 取引係数表'!CG$201,0)</f>
        <v>0</v>
      </c>
      <c r="CH154" s="43">
        <f>IFERROR('4.1 取引係数表'!CH154/'4.1 取引係数表'!CH$201,0)</f>
        <v>0</v>
      </c>
      <c r="CI154" s="43">
        <f>IFERROR('4.1 取引係数表'!CI154/'4.1 取引係数表'!CI$201,0)</f>
        <v>0</v>
      </c>
      <c r="CJ154" s="43">
        <f>IFERROR('4.1 取引係数表'!CJ154/'4.1 取引係数表'!CJ$201,0)</f>
        <v>0</v>
      </c>
      <c r="CK154" s="43">
        <f>IFERROR('4.1 取引係数表'!CK154/'4.1 取引係数表'!CK$201,0)</f>
        <v>0</v>
      </c>
      <c r="CL154" s="43">
        <f>IFERROR('4.1 取引係数表'!CL154/'4.1 取引係数表'!CL$201,0)</f>
        <v>0</v>
      </c>
      <c r="CM154" s="43">
        <f>IFERROR('4.1 取引係数表'!CM154/'4.1 取引係数表'!CM$201,0)</f>
        <v>0</v>
      </c>
      <c r="CN154" s="43">
        <f>IFERROR('4.1 取引係数表'!CN154/'4.1 取引係数表'!CN$201,0)</f>
        <v>0</v>
      </c>
      <c r="CO154" s="43">
        <f>IFERROR('4.1 取引係数表'!CO154/'4.1 取引係数表'!CO$201,0)</f>
        <v>0</v>
      </c>
      <c r="CP154" s="43">
        <f>IFERROR('4.1 取引係数表'!CP154/'4.1 取引係数表'!CP$201,0)</f>
        <v>0</v>
      </c>
      <c r="CQ154" s="43">
        <f>IFERROR('4.1 取引係数表'!CQ154/'4.1 取引係数表'!CQ$201,0)</f>
        <v>0</v>
      </c>
      <c r="CR154" s="43">
        <f>IFERROR('4.1 取引係数表'!CR154/'4.1 取引係数表'!CR$201,0)</f>
        <v>0</v>
      </c>
      <c r="CS154" s="43">
        <f>IFERROR('4.1 取引係数表'!CS154/'4.1 取引係数表'!CS$201,0)</f>
        <v>0</v>
      </c>
      <c r="CT154" s="43">
        <f>IFERROR('4.1 取引係数表'!CT154/'4.1 取引係数表'!CT$201,0)</f>
        <v>0</v>
      </c>
      <c r="CU154" s="43">
        <f>IFERROR('4.1 取引係数表'!CU154/'4.1 取引係数表'!CU$201,0)</f>
        <v>0</v>
      </c>
      <c r="CV154" s="43">
        <f>IFERROR('4.1 取引係数表'!CV154/'4.1 取引係数表'!CV$201,0)</f>
        <v>0</v>
      </c>
      <c r="CW154" s="43">
        <f>IFERROR('4.1 取引係数表'!CW154/'4.1 取引係数表'!CW$201,0)</f>
        <v>0</v>
      </c>
      <c r="CX154" s="43">
        <f>IFERROR('4.1 取引係数表'!CX154/'4.1 取引係数表'!CX$201,0)</f>
        <v>0</v>
      </c>
      <c r="CY154" s="43">
        <f>IFERROR('4.1 取引係数表'!CY154/'4.1 取引係数表'!CY$201,0)</f>
        <v>0</v>
      </c>
      <c r="CZ154" s="43">
        <f>IFERROR('4.1 取引係数表'!CZ154/'4.1 取引係数表'!CZ$201,0)</f>
        <v>0</v>
      </c>
      <c r="DA154" s="43">
        <f>IFERROR('4.1 取引係数表'!DA154/'4.1 取引係数表'!DA$201,0)</f>
        <v>0</v>
      </c>
      <c r="DB154" s="43">
        <f>IFERROR('4.1 取引係数表'!DB154/'4.1 取引係数表'!DB$201,0)</f>
        <v>0</v>
      </c>
      <c r="DC154" s="43">
        <f>IFERROR('4.1 取引係数表'!DC154/'4.1 取引係数表'!DC$201,0)</f>
        <v>0</v>
      </c>
      <c r="DD154" s="43">
        <f>IFERROR('4.1 取引係数表'!DD154/'4.1 取引係数表'!DD$201,0)</f>
        <v>0</v>
      </c>
      <c r="DE154" s="43">
        <f>IFERROR('4.1 取引係数表'!DE154/'4.1 取引係数表'!DE$201,0)</f>
        <v>0</v>
      </c>
      <c r="DF154" s="43">
        <f>IFERROR('4.1 取引係数表'!DF154/'4.1 取引係数表'!DF$201,0)</f>
        <v>0</v>
      </c>
      <c r="DG154" s="43">
        <f>IFERROR('4.1 取引係数表'!DG154/'4.1 取引係数表'!DG$201,0)</f>
        <v>0</v>
      </c>
      <c r="DH154" s="43">
        <f>IFERROR('4.1 取引係数表'!DH154/'4.1 取引係数表'!DH$201,0)</f>
        <v>0</v>
      </c>
      <c r="DI154" s="43">
        <f>IFERROR('4.1 取引係数表'!DI154/'4.1 取引係数表'!DI$201,0)</f>
        <v>0</v>
      </c>
      <c r="DJ154" s="43">
        <f>IFERROR('4.1 取引係数表'!DJ154/'4.1 取引係数表'!DJ$201,0)</f>
        <v>0</v>
      </c>
      <c r="DK154" s="43">
        <f>IFERROR('4.1 取引係数表'!DK154/'4.1 取引係数表'!DK$201,0)</f>
        <v>0</v>
      </c>
      <c r="DL154" s="43">
        <f>IFERROR('4.1 取引係数表'!DL154/'4.1 取引係数表'!DL$201,0)</f>
        <v>0</v>
      </c>
      <c r="DM154" s="43">
        <f>IFERROR('4.1 取引係数表'!DM154/'4.1 取引係数表'!DM$201,0)</f>
        <v>0</v>
      </c>
      <c r="DN154" s="43">
        <f>IFERROR('4.1 取引係数表'!DN154/'4.1 取引係数表'!DN$201,0)</f>
        <v>0</v>
      </c>
      <c r="DO154" s="43">
        <f>IFERROR('4.1 取引係数表'!DO154/'4.1 取引係数表'!DO$201,0)</f>
        <v>0</v>
      </c>
      <c r="DP154" s="43">
        <f>IFERROR('4.1 取引係数表'!DP154/'4.1 取引係数表'!DP$201,0)</f>
        <v>0</v>
      </c>
      <c r="DQ154" s="43">
        <f>IFERROR('4.1 取引係数表'!DQ154/'4.1 取引係数表'!DQ$201,0)</f>
        <v>0</v>
      </c>
      <c r="DR154" s="43">
        <f>IFERROR('4.1 取引係数表'!DR154/'4.1 取引係数表'!DR$201,0)</f>
        <v>0</v>
      </c>
      <c r="DS154" s="43">
        <f>IFERROR('4.1 取引係数表'!DS154/'4.1 取引係数表'!DS$201,0)</f>
        <v>0</v>
      </c>
      <c r="DT154" s="43">
        <f>IFERROR('4.1 取引係数表'!DT154/'4.1 取引係数表'!DT$201,0)</f>
        <v>0</v>
      </c>
      <c r="DU154" s="43">
        <f>IFERROR('4.1 取引係数表'!DU154/'4.1 取引係数表'!DU$201,0)</f>
        <v>0</v>
      </c>
      <c r="DV154" s="43">
        <f>IFERROR('4.1 取引係数表'!DV154/'4.1 取引係数表'!DV$201,0)</f>
        <v>0</v>
      </c>
      <c r="DW154" s="43">
        <f>IFERROR('4.1 取引係数表'!DW154/'4.1 取引係数表'!DW$201,0)</f>
        <v>0</v>
      </c>
      <c r="DX154" s="43">
        <f>IFERROR('4.1 取引係数表'!DX154/'4.1 取引係数表'!DX$201,0)</f>
        <v>0</v>
      </c>
      <c r="DY154" s="43">
        <f>IFERROR('4.1 取引係数表'!DY154/'4.1 取引係数表'!DY$201,0)</f>
        <v>0</v>
      </c>
      <c r="DZ154" s="43">
        <f>IFERROR('4.1 取引係数表'!DZ154/'4.1 取引係数表'!DZ$201,0)</f>
        <v>0</v>
      </c>
      <c r="EA154" s="43">
        <f>IFERROR('4.1 取引係数表'!EA154/'4.1 取引係数表'!EA$201,0)</f>
        <v>0</v>
      </c>
      <c r="EB154" s="43">
        <f>IFERROR('4.1 取引係数表'!EB154/'4.1 取引係数表'!EB$201,0)</f>
        <v>0</v>
      </c>
      <c r="EC154" s="43">
        <f>IFERROR('4.1 取引係数表'!EC154/'4.1 取引係数表'!EC$201,0)</f>
        <v>0</v>
      </c>
      <c r="ED154" s="43">
        <f>IFERROR('4.1 取引係数表'!ED154/'4.1 取引係数表'!ED$201,0)</f>
        <v>0</v>
      </c>
      <c r="EE154" s="43">
        <f>IFERROR('4.1 取引係数表'!EE154/'4.1 取引係数表'!EE$201,0)</f>
        <v>0</v>
      </c>
      <c r="EF154" s="43">
        <f>IFERROR('4.1 取引係数表'!EF154/'4.1 取引係数表'!EF$201,0)</f>
        <v>0</v>
      </c>
      <c r="EG154" s="43">
        <f>IFERROR('4.1 取引係数表'!EG154/'4.1 取引係数表'!EG$201,0)</f>
        <v>0</v>
      </c>
      <c r="EH154" s="43">
        <f>IFERROR('4.1 取引係数表'!EH154/'4.1 取引係数表'!EH$201,0)</f>
        <v>0</v>
      </c>
      <c r="EI154" s="43">
        <f>IFERROR('4.1 取引係数表'!EI154/'4.1 取引係数表'!EI$201,0)</f>
        <v>0</v>
      </c>
      <c r="EJ154" s="43">
        <f>IFERROR('4.1 取引係数表'!EJ154/'4.1 取引係数表'!EJ$201,0)</f>
        <v>0</v>
      </c>
      <c r="EK154" s="43">
        <f>IFERROR('4.1 取引係数表'!EK154/'4.1 取引係数表'!EK$201,0)</f>
        <v>0</v>
      </c>
      <c r="EL154" s="43">
        <f>IFERROR('4.1 取引係数表'!EL154/'4.1 取引係数表'!EL$201,0)</f>
        <v>0</v>
      </c>
      <c r="EM154" s="43">
        <f>IFERROR('4.1 取引係数表'!EM154/'4.1 取引係数表'!EM$201,0)</f>
        <v>0</v>
      </c>
      <c r="EN154" s="43">
        <f>IFERROR('4.1 取引係数表'!EN154/'4.1 取引係数表'!EN$201,0)</f>
        <v>0</v>
      </c>
      <c r="EO154" s="43">
        <f>IFERROR('4.1 取引係数表'!EO154/'4.1 取引係数表'!EO$201,0)</f>
        <v>0</v>
      </c>
      <c r="EP154" s="43">
        <f>IFERROR('4.1 取引係数表'!EP154/'4.1 取引係数表'!EP$201,0)</f>
        <v>0</v>
      </c>
      <c r="EQ154" s="43">
        <f>IFERROR('4.1 取引係数表'!EQ154/'4.1 取引係数表'!EQ$201,0)</f>
        <v>0</v>
      </c>
      <c r="ER154" s="43">
        <f>IFERROR('4.1 取引係数表'!ER154/'4.1 取引係数表'!ER$201,0)</f>
        <v>0</v>
      </c>
      <c r="ES154" s="43">
        <f>IFERROR('4.1 取引係数表'!ES154/'4.1 取引係数表'!ES$201,0)</f>
        <v>0</v>
      </c>
      <c r="ET154" s="43">
        <f>IFERROR('4.1 取引係数表'!ET154/'4.1 取引係数表'!ET$201,0)</f>
        <v>0</v>
      </c>
      <c r="EU154" s="43">
        <f>IFERROR('4.1 取引係数表'!EU154/'4.1 取引係数表'!EU$201,0)</f>
        <v>0</v>
      </c>
      <c r="EV154" s="43">
        <f>IFERROR('4.1 取引係数表'!EV154/'4.1 取引係数表'!EV$201,0)</f>
        <v>0</v>
      </c>
      <c r="EW154" s="43">
        <f>IFERROR('4.1 取引係数表'!EW154/'4.1 取引係数表'!EW$201,0)</f>
        <v>0</v>
      </c>
      <c r="EX154" s="43">
        <f>IFERROR('4.1 取引係数表'!EX154/'4.1 取引係数表'!EX$201,0)</f>
        <v>0</v>
      </c>
      <c r="EY154" s="43">
        <f>IFERROR('4.1 取引係数表'!EY154/'4.1 取引係数表'!EY$201,0)</f>
        <v>0</v>
      </c>
      <c r="EZ154" s="43">
        <f>IFERROR('4.1 取引係数表'!EZ154/'4.1 取引係数表'!EZ$201,0)</f>
        <v>0</v>
      </c>
      <c r="FA154" s="43">
        <f>IFERROR('4.1 取引係数表'!FA154/'4.1 取引係数表'!FA$201,0)</f>
        <v>0</v>
      </c>
      <c r="FB154" s="43">
        <f>IFERROR('4.1 取引係数表'!FB154/'4.1 取引係数表'!FB$201,0)</f>
        <v>0</v>
      </c>
      <c r="FC154" s="43">
        <f>IFERROR('4.1 取引係数表'!FC154/'4.1 取引係数表'!FC$201,0)</f>
        <v>0</v>
      </c>
      <c r="FD154" s="43">
        <f>IFERROR('4.1 取引係数表'!FD154/'4.1 取引係数表'!FD$201,0)</f>
        <v>2.6541179535610774E-3</v>
      </c>
      <c r="FE154" s="43">
        <f>IFERROR('4.1 取引係数表'!FE154/'4.1 取引係数表'!FE$201,0)</f>
        <v>0</v>
      </c>
      <c r="FF154" s="43">
        <f>IFERROR('4.1 取引係数表'!FF154/'4.1 取引係数表'!FF$201,0)</f>
        <v>0</v>
      </c>
      <c r="FG154" s="43">
        <f>IFERROR('4.1 取引係数表'!FG154/'4.1 取引係数表'!FG$201,0)</f>
        <v>0</v>
      </c>
      <c r="FH154" s="43">
        <f>IFERROR('4.1 取引係数表'!FH154/'4.1 取引係数表'!FH$201,0)</f>
        <v>0</v>
      </c>
      <c r="FI154" s="43">
        <f>IFERROR('4.1 取引係数表'!FI154/'4.1 取引係数表'!FI$201,0)</f>
        <v>0</v>
      </c>
      <c r="FJ154" s="43">
        <f>IFERROR('4.1 取引係数表'!FJ154/'4.1 取引係数表'!FJ$201,0)</f>
        <v>0</v>
      </c>
      <c r="FK154" s="43">
        <f>IFERROR('4.1 取引係数表'!FK154/'4.1 取引係数表'!FK$201,0)</f>
        <v>0</v>
      </c>
      <c r="FL154" s="43">
        <f>IFERROR('4.1 取引係数表'!FL154/'4.1 取引係数表'!FL$201,0)</f>
        <v>0</v>
      </c>
      <c r="FM154" s="43">
        <f>IFERROR('4.1 取引係数表'!FM154/'4.1 取引係数表'!FM$201,0)</f>
        <v>2.2930520522815866E-6</v>
      </c>
      <c r="FN154" s="43">
        <f>IFERROR('4.1 取引係数表'!FN154/'4.1 取引係数表'!FN$201,0)</f>
        <v>0</v>
      </c>
      <c r="FO154" s="43">
        <f>IFERROR('4.1 取引係数表'!FO154/'4.1 取引係数表'!FO$201,0)</f>
        <v>0</v>
      </c>
      <c r="FP154" s="43">
        <f>IFERROR('4.1 取引係数表'!FP154/'4.1 取引係数表'!FP$201,0)</f>
        <v>1.3688691771727377E-5</v>
      </c>
      <c r="FQ154" s="43">
        <f>IFERROR('4.1 取引係数表'!FQ154/'4.1 取引係数表'!FQ$201,0)</f>
        <v>0</v>
      </c>
      <c r="FR154" s="43">
        <f>IFERROR('4.1 取引係数表'!FR154/'4.1 取引係数表'!FR$201,0)</f>
        <v>0</v>
      </c>
      <c r="FS154" s="43">
        <f>IFERROR('4.1 取引係数表'!FS154/'4.1 取引係数表'!FS$201,0)</f>
        <v>0</v>
      </c>
      <c r="FT154" s="43">
        <f>IFERROR('4.1 取引係数表'!FT154/'4.1 取引係数表'!FT$201,0)</f>
        <v>0</v>
      </c>
      <c r="FU154" s="43">
        <f>IFERROR('4.1 取引係数表'!FU154/'4.1 取引係数表'!FU$201,0)</f>
        <v>0</v>
      </c>
      <c r="FV154" s="43">
        <f>IFERROR('4.1 取引係数表'!FV154/'4.1 取引係数表'!FV$201,0)</f>
        <v>0</v>
      </c>
      <c r="FW154" s="43">
        <f>IFERROR('4.1 取引係数表'!FW154/'4.1 取引係数表'!FW$201,0)</f>
        <v>0</v>
      </c>
      <c r="FX154" s="43">
        <f>IFERROR('4.1 取引係数表'!FX154/'4.1 取引係数表'!FX$201,0)</f>
        <v>0</v>
      </c>
      <c r="FY154" s="43">
        <f>IFERROR('4.1 取引係数表'!FY154/'4.1 取引係数表'!FY$201,0)</f>
        <v>0</v>
      </c>
      <c r="FZ154" s="43">
        <f>IFERROR('4.1 取引係数表'!FZ154/'4.1 取引係数表'!FZ$201,0)</f>
        <v>0</v>
      </c>
      <c r="GA154" s="43">
        <f>IFERROR('4.1 取引係数表'!GA154/'4.1 取引係数表'!GA$201,0)</f>
        <v>3.7268515930427134E-5</v>
      </c>
      <c r="GB154" s="43">
        <f>IFERROR('4.1 取引係数表'!GB154/'4.1 取引係数表'!GB$201,0)</f>
        <v>0</v>
      </c>
      <c r="GC154" s="43">
        <f>IFERROR('4.1 取引係数表'!GC154/'4.1 取引係数表'!GC$201,0)</f>
        <v>0</v>
      </c>
      <c r="GD154" s="43">
        <f>IFERROR('4.1 取引係数表'!GD154/'4.1 取引係数表'!GD$201,0)</f>
        <v>0</v>
      </c>
      <c r="GE154" s="43">
        <f>IFERROR('4.1 取引係数表'!GE154/'4.1 取引係数表'!GE$201,0)</f>
        <v>0</v>
      </c>
      <c r="GF154" s="43">
        <f>IFERROR('4.1 取引係数表'!GF154/'4.1 取引係数表'!GF$201,0)</f>
        <v>0</v>
      </c>
      <c r="GG154" s="43">
        <f>IFERROR('4.1 取引係数表'!GG154/'4.1 取引係数表'!GG$201,0)</f>
        <v>0</v>
      </c>
      <c r="GH154" s="44">
        <f>IFERROR('4.1 取引係数表'!GH154/'4.1 取引係数表'!GH$201,0)</f>
        <v>6.3483599012195203E-4</v>
      </c>
    </row>
    <row r="155" spans="1:190" s="13" customFormat="1">
      <c r="A155" s="10" t="s">
        <v>150</v>
      </c>
      <c r="B155" s="11" t="s">
        <v>339</v>
      </c>
      <c r="C155" s="43">
        <f>IFERROR('4.1 取引係数表'!C155/'4.1 取引係数表'!C$201,0)</f>
        <v>1.0331599421430433E-3</v>
      </c>
      <c r="D155" s="43">
        <f>IFERROR('4.1 取引係数表'!D155/'4.1 取引係数表'!D$201,0)</f>
        <v>1.2745347947998981E-3</v>
      </c>
      <c r="E155" s="43">
        <f>IFERROR('4.1 取引係数表'!E155/'4.1 取引係数表'!E$201,0)</f>
        <v>1.5094909241858184E-3</v>
      </c>
      <c r="F155" s="43">
        <f>IFERROR('4.1 取引係数表'!F155/'4.1 取引係数表'!F$201,0)</f>
        <v>7.513148009015778E-4</v>
      </c>
      <c r="G155" s="43">
        <f>IFERROR('4.1 取引係数表'!G155/'4.1 取引係数表'!G$201,0)</f>
        <v>0</v>
      </c>
      <c r="H155" s="43">
        <f>IFERROR('4.1 取引係数表'!H155/'4.1 取引係数表'!H$201,0)</f>
        <v>2.3850085178875641E-3</v>
      </c>
      <c r="I155" s="43">
        <f>IFERROR('4.1 取引係数表'!I155/'4.1 取引係数表'!I$201,0)</f>
        <v>4.7998456331052666E-3</v>
      </c>
      <c r="J155" s="43">
        <f>IFERROR('4.1 取引係数表'!J155/'4.1 取引係数表'!J$201,0)</f>
        <v>1.0268857356235997E-3</v>
      </c>
      <c r="K155" s="43">
        <f>IFERROR('4.1 取引係数表'!K155/'4.1 取引係数表'!K$201,0)</f>
        <v>3.3173822536636342E-4</v>
      </c>
      <c r="L155" s="43">
        <f>IFERROR('4.1 取引係数表'!L155/'4.1 取引係数表'!L$201,0)</f>
        <v>6.3579527392179723E-4</v>
      </c>
      <c r="M155" s="43">
        <f>IFERROR('4.1 取引係数表'!M155/'4.1 取引係数表'!M$201,0)</f>
        <v>1.3297872340425532E-3</v>
      </c>
      <c r="N155" s="43">
        <f>IFERROR('4.1 取引係数表'!N155/'4.1 取引係数表'!N$201,0)</f>
        <v>0</v>
      </c>
      <c r="O155" s="43">
        <f>IFERROR('4.1 取引係数表'!O155/'4.1 取引係数表'!O$201,0)</f>
        <v>1.8042399639152007E-3</v>
      </c>
      <c r="P155" s="43">
        <f>IFERROR('4.1 取引係数表'!P155/'4.1 取引係数表'!P$201,0)</f>
        <v>0</v>
      </c>
      <c r="Q155" s="43">
        <f>IFERROR('4.1 取引係数表'!Q155/'4.1 取引係数表'!Q$201,0)</f>
        <v>0</v>
      </c>
      <c r="R155" s="43">
        <f>IFERROR('4.1 取引係数表'!R155/'4.1 取引係数表'!R$201,0)</f>
        <v>2.9793200140203293E-3</v>
      </c>
      <c r="S155" s="43">
        <f>IFERROR('4.1 取引係数表'!S155/'4.1 取引係数表'!S$201,0)</f>
        <v>0</v>
      </c>
      <c r="T155" s="43">
        <f>IFERROR('4.1 取引係数表'!T155/'4.1 取引係数表'!T$201,0)</f>
        <v>0</v>
      </c>
      <c r="U155" s="43">
        <f>IFERROR('4.1 取引係数表'!U155/'4.1 取引係数表'!U$201,0)</f>
        <v>0</v>
      </c>
      <c r="V155" s="43">
        <f>IFERROR('4.1 取引係数表'!V155/'4.1 取引係数表'!V$201,0)</f>
        <v>0</v>
      </c>
      <c r="W155" s="43">
        <f>IFERROR('4.1 取引係数表'!W155/'4.1 取引係数表'!W$201,0)</f>
        <v>0</v>
      </c>
      <c r="X155" s="43">
        <f>IFERROR('4.1 取引係数表'!X155/'4.1 取引係数表'!X$201,0)</f>
        <v>0</v>
      </c>
      <c r="Y155" s="43">
        <f>IFERROR('4.1 取引係数表'!Y155/'4.1 取引係数表'!Y$201,0)</f>
        <v>2.9533204977480931E-4</v>
      </c>
      <c r="Z155" s="43">
        <f>IFERROR('4.1 取引係数表'!Z155/'4.1 取引係数表'!Z$201,0)</f>
        <v>0</v>
      </c>
      <c r="AA155" s="43">
        <f>IFERROR('4.1 取引係数表'!AA155/'4.1 取引係数表'!AA$201,0)</f>
        <v>6.5530799475753605E-4</v>
      </c>
      <c r="AB155" s="43">
        <f>IFERROR('4.1 取引係数表'!AB155/'4.1 取引係数表'!AB$201,0)</f>
        <v>7.0701586164670003E-4</v>
      </c>
      <c r="AC155" s="43">
        <f>IFERROR('4.1 取引係数表'!AC155/'4.1 取引係数表'!AC$201,0)</f>
        <v>0</v>
      </c>
      <c r="AD155" s="43">
        <f>IFERROR('4.1 取引係数表'!AD155/'4.1 取引係数表'!AD$201,0)</f>
        <v>0</v>
      </c>
      <c r="AE155" s="43">
        <f>IFERROR('4.1 取引係数表'!AE155/'4.1 取引係数表'!AE$201,0)</f>
        <v>0</v>
      </c>
      <c r="AF155" s="43">
        <f>IFERROR('4.1 取引係数表'!AF155/'4.1 取引係数表'!AF$201,0)</f>
        <v>0</v>
      </c>
      <c r="AG155" s="43">
        <f>IFERROR('4.1 取引係数表'!AG155/'4.1 取引係数表'!AG$201,0)</f>
        <v>0</v>
      </c>
      <c r="AH155" s="43">
        <f>IFERROR('4.1 取引係数表'!AH155/'4.1 取引係数表'!AH$201,0)</f>
        <v>0</v>
      </c>
      <c r="AI155" s="43">
        <f>IFERROR('4.1 取引係数表'!AI155/'4.1 取引係数表'!AI$201,0)</f>
        <v>0</v>
      </c>
      <c r="AJ155" s="43">
        <f>IFERROR('4.1 取引係数表'!AJ155/'4.1 取引係数表'!AJ$201,0)</f>
        <v>0</v>
      </c>
      <c r="AK155" s="43">
        <f>IFERROR('4.1 取引係数表'!AK155/'4.1 取引係数表'!AK$201,0)</f>
        <v>0</v>
      </c>
      <c r="AL155" s="43">
        <f>IFERROR('4.1 取引係数表'!AL155/'4.1 取引係数表'!AL$201,0)</f>
        <v>0</v>
      </c>
      <c r="AM155" s="43">
        <f>IFERROR('4.1 取引係数表'!AM155/'4.1 取引係数表'!AM$201,0)</f>
        <v>0</v>
      </c>
      <c r="AN155" s="43">
        <f>IFERROR('4.1 取引係数表'!AN155/'4.1 取引係数表'!AN$201,0)</f>
        <v>0</v>
      </c>
      <c r="AO155" s="43">
        <f>IFERROR('4.1 取引係数表'!AO155/'4.1 取引係数表'!AO$201,0)</f>
        <v>9.9440646364201365E-4</v>
      </c>
      <c r="AP155" s="43">
        <f>IFERROR('4.1 取引係数表'!AP155/'4.1 取引係数表'!AP$201,0)</f>
        <v>0</v>
      </c>
      <c r="AQ155" s="43">
        <f>IFERROR('4.1 取引係数表'!AQ155/'4.1 取引係数表'!AQ$201,0)</f>
        <v>2.7135201139678449E-4</v>
      </c>
      <c r="AR155" s="43">
        <f>IFERROR('4.1 取引係数表'!AR155/'4.1 取引係数表'!AR$201,0)</f>
        <v>0</v>
      </c>
      <c r="AS155" s="43">
        <f>IFERROR('4.1 取引係数表'!AS155/'4.1 取引係数表'!AS$201,0)</f>
        <v>0</v>
      </c>
      <c r="AT155" s="43">
        <f>IFERROR('4.1 取引係数表'!AT155/'4.1 取引係数表'!AT$201,0)</f>
        <v>0</v>
      </c>
      <c r="AU155" s="43">
        <f>IFERROR('4.1 取引係数表'!AU155/'4.1 取引係数表'!AU$201,0)</f>
        <v>0</v>
      </c>
      <c r="AV155" s="43">
        <f>IFERROR('4.1 取引係数表'!AV155/'4.1 取引係数表'!AV$201,0)</f>
        <v>0</v>
      </c>
      <c r="AW155" s="43">
        <f>IFERROR('4.1 取引係数表'!AW155/'4.1 取引係数表'!AW$201,0)</f>
        <v>2.0246480655500058E-6</v>
      </c>
      <c r="AX155" s="43">
        <f>IFERROR('4.1 取引係数表'!AX155/'4.1 取引係数表'!AX$201,0)</f>
        <v>0</v>
      </c>
      <c r="AY155" s="43">
        <f>IFERROR('4.1 取引係数表'!AY155/'4.1 取引係数表'!AY$201,0)</f>
        <v>0</v>
      </c>
      <c r="AZ155" s="43">
        <f>IFERROR('4.1 取引係数表'!AZ155/'4.1 取引係数表'!AZ$201,0)</f>
        <v>0</v>
      </c>
      <c r="BA155" s="43">
        <f>IFERROR('4.1 取引係数表'!BA155/'4.1 取引係数表'!BA$201,0)</f>
        <v>0</v>
      </c>
      <c r="BB155" s="43">
        <f>IFERROR('4.1 取引係数表'!BB155/'4.1 取引係数表'!BB$201,0)</f>
        <v>3.5272252758116176E-3</v>
      </c>
      <c r="BC155" s="43">
        <f>IFERROR('4.1 取引係数表'!BC155/'4.1 取引係数表'!BC$201,0)</f>
        <v>0</v>
      </c>
      <c r="BD155" s="43">
        <f>IFERROR('4.1 取引係数表'!BD155/'4.1 取引係数表'!BD$201,0)</f>
        <v>0</v>
      </c>
      <c r="BE155" s="43">
        <f>IFERROR('4.1 取引係数表'!BE155/'4.1 取引係数表'!BE$201,0)</f>
        <v>0</v>
      </c>
      <c r="BF155" s="43">
        <f>IFERROR('4.1 取引係数表'!BF155/'4.1 取引係数表'!BF$201,0)</f>
        <v>0</v>
      </c>
      <c r="BG155" s="43">
        <f>IFERROR('4.1 取引係数表'!BG155/'4.1 取引係数表'!BG$201,0)</f>
        <v>0</v>
      </c>
      <c r="BH155" s="43">
        <f>IFERROR('4.1 取引係数表'!BH155/'4.1 取引係数表'!BH$201,0)</f>
        <v>0</v>
      </c>
      <c r="BI155" s="43">
        <f>IFERROR('4.1 取引係数表'!BI155/'4.1 取引係数表'!BI$201,0)</f>
        <v>0</v>
      </c>
      <c r="BJ155" s="43">
        <f>IFERROR('4.1 取引係数表'!BJ155/'4.1 取引係数表'!BJ$201,0)</f>
        <v>0</v>
      </c>
      <c r="BK155" s="43">
        <f>IFERROR('4.1 取引係数表'!BK155/'4.1 取引係数表'!BK$201,0)</f>
        <v>0</v>
      </c>
      <c r="BL155" s="43">
        <f>IFERROR('4.1 取引係数表'!BL155/'4.1 取引係数表'!BL$201,0)</f>
        <v>0</v>
      </c>
      <c r="BM155" s="43">
        <f>IFERROR('4.1 取引係数表'!BM155/'4.1 取引係数表'!BM$201,0)</f>
        <v>0</v>
      </c>
      <c r="BN155" s="43">
        <f>IFERROR('4.1 取引係数表'!BN155/'4.1 取引係数表'!BN$201,0)</f>
        <v>0</v>
      </c>
      <c r="BO155" s="43">
        <f>IFERROR('4.1 取引係数表'!BO155/'4.1 取引係数表'!BO$201,0)</f>
        <v>0</v>
      </c>
      <c r="BP155" s="43">
        <f>IFERROR('4.1 取引係数表'!BP155/'4.1 取引係数表'!BP$201,0)</f>
        <v>0</v>
      </c>
      <c r="BQ155" s="43">
        <f>IFERROR('4.1 取引係数表'!BQ155/'4.1 取引係数表'!BQ$201,0)</f>
        <v>0</v>
      </c>
      <c r="BR155" s="43">
        <f>IFERROR('4.1 取引係数表'!BR155/'4.1 取引係数表'!BR$201,0)</f>
        <v>0</v>
      </c>
      <c r="BS155" s="43">
        <f>IFERROR('4.1 取引係数表'!BS155/'4.1 取引係数表'!BS$201,0)</f>
        <v>0</v>
      </c>
      <c r="BT155" s="43">
        <f>IFERROR('4.1 取引係数表'!BT155/'4.1 取引係数表'!BT$201,0)</f>
        <v>0</v>
      </c>
      <c r="BU155" s="43">
        <f>IFERROR('4.1 取引係数表'!BU155/'4.1 取引係数表'!BU$201,0)</f>
        <v>0</v>
      </c>
      <c r="BV155" s="43">
        <f>IFERROR('4.1 取引係数表'!BV155/'4.1 取引係数表'!BV$201,0)</f>
        <v>0</v>
      </c>
      <c r="BW155" s="43">
        <f>IFERROR('4.1 取引係数表'!BW155/'4.1 取引係数表'!BW$201,0)</f>
        <v>0</v>
      </c>
      <c r="BX155" s="43">
        <f>IFERROR('4.1 取引係数表'!BX155/'4.1 取引係数表'!BX$201,0)</f>
        <v>0</v>
      </c>
      <c r="BY155" s="43">
        <f>IFERROR('4.1 取引係数表'!BY155/'4.1 取引係数表'!BY$201,0)</f>
        <v>0</v>
      </c>
      <c r="BZ155" s="43">
        <f>IFERROR('4.1 取引係数表'!BZ155/'4.1 取引係数表'!BZ$201,0)</f>
        <v>0</v>
      </c>
      <c r="CA155" s="43">
        <f>IFERROR('4.1 取引係数表'!CA155/'4.1 取引係数表'!CA$201,0)</f>
        <v>3.8709677419354839E-3</v>
      </c>
      <c r="CB155" s="43">
        <f>IFERROR('4.1 取引係数表'!CB155/'4.1 取引係数表'!CB$201,0)</f>
        <v>0</v>
      </c>
      <c r="CC155" s="43">
        <f>IFERROR('4.1 取引係数表'!CC155/'4.1 取引係数表'!CC$201,0)</f>
        <v>0</v>
      </c>
      <c r="CD155" s="43">
        <f>IFERROR('4.1 取引係数表'!CD155/'4.1 取引係数表'!CD$201,0)</f>
        <v>0</v>
      </c>
      <c r="CE155" s="43">
        <f>IFERROR('4.1 取引係数表'!CE155/'4.1 取引係数表'!CE$201,0)</f>
        <v>0</v>
      </c>
      <c r="CF155" s="43">
        <f>IFERROR('4.1 取引係数表'!CF155/'4.1 取引係数表'!CF$201,0)</f>
        <v>0</v>
      </c>
      <c r="CG155" s="43">
        <f>IFERROR('4.1 取引係数表'!CG155/'4.1 取引係数表'!CG$201,0)</f>
        <v>0</v>
      </c>
      <c r="CH155" s="43">
        <f>IFERROR('4.1 取引係数表'!CH155/'4.1 取引係数表'!CH$201,0)</f>
        <v>3.9332140258412159E-5</v>
      </c>
      <c r="CI155" s="43">
        <f>IFERROR('4.1 取引係数表'!CI155/'4.1 取引係数表'!CI$201,0)</f>
        <v>0</v>
      </c>
      <c r="CJ155" s="43">
        <f>IFERROR('4.1 取引係数表'!CJ155/'4.1 取引係数表'!CJ$201,0)</f>
        <v>0</v>
      </c>
      <c r="CK155" s="43">
        <f>IFERROR('4.1 取引係数表'!CK155/'4.1 取引係数表'!CK$201,0)</f>
        <v>0</v>
      </c>
      <c r="CL155" s="43">
        <f>IFERROR('4.1 取引係数表'!CL155/'4.1 取引係数表'!CL$201,0)</f>
        <v>0</v>
      </c>
      <c r="CM155" s="43">
        <f>IFERROR('4.1 取引係数表'!CM155/'4.1 取引係数表'!CM$201,0)</f>
        <v>5.3775005377500542E-4</v>
      </c>
      <c r="CN155" s="43">
        <f>IFERROR('4.1 取引係数表'!CN155/'4.1 取引係数表'!CN$201,0)</f>
        <v>0</v>
      </c>
      <c r="CO155" s="43">
        <f>IFERROR('4.1 取引係数表'!CO155/'4.1 取引係数表'!CO$201,0)</f>
        <v>5.0712382188797126E-4</v>
      </c>
      <c r="CP155" s="43">
        <f>IFERROR('4.1 取引係数表'!CP155/'4.1 取引係数表'!CP$201,0)</f>
        <v>4.0089976684873628E-4</v>
      </c>
      <c r="CQ155" s="43">
        <f>IFERROR('4.1 取引係数表'!CQ155/'4.1 取引係数表'!CQ$201,0)</f>
        <v>0</v>
      </c>
      <c r="CR155" s="43">
        <f>IFERROR('4.1 取引係数表'!CR155/'4.1 取引係数表'!CR$201,0)</f>
        <v>0</v>
      </c>
      <c r="CS155" s="43">
        <f>IFERROR('4.1 取引係数表'!CS155/'4.1 取引係数表'!CS$201,0)</f>
        <v>0</v>
      </c>
      <c r="CT155" s="43">
        <f>IFERROR('4.1 取引係数表'!CT155/'4.1 取引係数表'!CT$201,0)</f>
        <v>2.8554946639746179E-4</v>
      </c>
      <c r="CU155" s="43">
        <f>IFERROR('4.1 取引係数表'!CU155/'4.1 取引係数表'!CU$201,0)</f>
        <v>0</v>
      </c>
      <c r="CV155" s="43">
        <f>IFERROR('4.1 取引係数表'!CV155/'4.1 取引係数表'!CV$201,0)</f>
        <v>3.1620553359683795E-4</v>
      </c>
      <c r="CW155" s="43">
        <f>IFERROR('4.1 取引係数表'!CW155/'4.1 取引係数表'!CW$201,0)</f>
        <v>0</v>
      </c>
      <c r="CX155" s="43">
        <f>IFERROR('4.1 取引係数表'!CX155/'4.1 取引係数表'!CX$201,0)</f>
        <v>0</v>
      </c>
      <c r="CY155" s="43">
        <f>IFERROR('4.1 取引係数表'!CY155/'4.1 取引係数表'!CY$201,0)</f>
        <v>0</v>
      </c>
      <c r="CZ155" s="43">
        <f>IFERROR('4.1 取引係数表'!CZ155/'4.1 取引係数表'!CZ$201,0)</f>
        <v>3.1761927537964844E-4</v>
      </c>
      <c r="DA155" s="43">
        <f>IFERROR('4.1 取引係数表'!DA155/'4.1 取引係数表'!DA$201,0)</f>
        <v>0</v>
      </c>
      <c r="DB155" s="43">
        <f>IFERROR('4.1 取引係数表'!DB155/'4.1 取引係数表'!DB$201,0)</f>
        <v>0</v>
      </c>
      <c r="DC155" s="43">
        <f>IFERROR('4.1 取引係数表'!DC155/'4.1 取引係数表'!DC$201,0)</f>
        <v>0</v>
      </c>
      <c r="DD155" s="43">
        <f>IFERROR('4.1 取引係数表'!DD155/'4.1 取引係数表'!DD$201,0)</f>
        <v>0</v>
      </c>
      <c r="DE155" s="43">
        <f>IFERROR('4.1 取引係数表'!DE155/'4.1 取引係数表'!DE$201,0)</f>
        <v>1.0295391954151188E-4</v>
      </c>
      <c r="DF155" s="43">
        <f>IFERROR('4.1 取引係数表'!DF155/'4.1 取引係数表'!DF$201,0)</f>
        <v>0</v>
      </c>
      <c r="DG155" s="43">
        <f>IFERROR('4.1 取引係数表'!DG155/'4.1 取引係数表'!DG$201,0)</f>
        <v>0</v>
      </c>
      <c r="DH155" s="43">
        <f>IFERROR('4.1 取引係数表'!DH155/'4.1 取引係数表'!DH$201,0)</f>
        <v>0</v>
      </c>
      <c r="DI155" s="43">
        <f>IFERROR('4.1 取引係数表'!DI155/'4.1 取引係数表'!DI$201,0)</f>
        <v>0</v>
      </c>
      <c r="DJ155" s="43">
        <f>IFERROR('4.1 取引係数表'!DJ155/'4.1 取引係数表'!DJ$201,0)</f>
        <v>0</v>
      </c>
      <c r="DK155" s="43">
        <f>IFERROR('4.1 取引係数表'!DK155/'4.1 取引係数表'!DK$201,0)</f>
        <v>0</v>
      </c>
      <c r="DL155" s="43">
        <f>IFERROR('4.1 取引係数表'!DL155/'4.1 取引係数表'!DL$201,0)</f>
        <v>3.1524658587947493E-6</v>
      </c>
      <c r="DM155" s="43">
        <f>IFERROR('4.1 取引係数表'!DM155/'4.1 取引係数表'!DM$201,0)</f>
        <v>0</v>
      </c>
      <c r="DN155" s="43">
        <f>IFERROR('4.1 取引係数表'!DN155/'4.1 取引係数表'!DN$201,0)</f>
        <v>0</v>
      </c>
      <c r="DO155" s="43">
        <f>IFERROR('4.1 取引係数表'!DO155/'4.1 取引係数表'!DO$201,0)</f>
        <v>0</v>
      </c>
      <c r="DP155" s="43">
        <f>IFERROR('4.1 取引係数表'!DP155/'4.1 取引係数表'!DP$201,0)</f>
        <v>5.7306590257879659E-5</v>
      </c>
      <c r="DQ155" s="43">
        <f>IFERROR('4.1 取引係数表'!DQ155/'4.1 取引係数表'!DQ$201,0)</f>
        <v>0</v>
      </c>
      <c r="DR155" s="43">
        <f>IFERROR('4.1 取引係数表'!DR155/'4.1 取引係数表'!DR$201,0)</f>
        <v>0</v>
      </c>
      <c r="DS155" s="43">
        <f>IFERROR('4.1 取引係数表'!DS155/'4.1 取引係数表'!DS$201,0)</f>
        <v>0</v>
      </c>
      <c r="DT155" s="43">
        <f>IFERROR('4.1 取引係数表'!DT155/'4.1 取引係数表'!DT$201,0)</f>
        <v>0</v>
      </c>
      <c r="DU155" s="43">
        <f>IFERROR('4.1 取引係数表'!DU155/'4.1 取引係数表'!DU$201,0)</f>
        <v>0</v>
      </c>
      <c r="DV155" s="43">
        <f>IFERROR('4.1 取引係数表'!DV155/'4.1 取引係数表'!DV$201,0)</f>
        <v>0</v>
      </c>
      <c r="DW155" s="43">
        <f>IFERROR('4.1 取引係数表'!DW155/'4.1 取引係数表'!DW$201,0)</f>
        <v>0</v>
      </c>
      <c r="DX155" s="43">
        <f>IFERROR('4.1 取引係数表'!DX155/'4.1 取引係数表'!DX$201,0)</f>
        <v>0</v>
      </c>
      <c r="DY155" s="43">
        <f>IFERROR('4.1 取引係数表'!DY155/'4.1 取引係数表'!DY$201,0)</f>
        <v>1.1425959780621572E-4</v>
      </c>
      <c r="DZ155" s="43">
        <f>IFERROR('4.1 取引係数表'!DZ155/'4.1 取引係数表'!DZ$201,0)</f>
        <v>1.4511155450752766E-3</v>
      </c>
      <c r="EA155" s="43">
        <f>IFERROR('4.1 取引係数表'!EA155/'4.1 取引係数表'!EA$201,0)</f>
        <v>4.0902087127048605E-4</v>
      </c>
      <c r="EB155" s="43">
        <f>IFERROR('4.1 取引係数表'!EB155/'4.1 取引係数表'!EB$201,0)</f>
        <v>5.2086579469874368E-4</v>
      </c>
      <c r="EC155" s="43">
        <f>IFERROR('4.1 取引係数表'!EC155/'4.1 取引係数表'!EC$201,0)</f>
        <v>6.3503787708188832E-4</v>
      </c>
      <c r="ED155" s="43">
        <f>IFERROR('4.1 取引係数表'!ED155/'4.1 取引係数表'!ED$201,0)</f>
        <v>4.6762196455917742E-4</v>
      </c>
      <c r="EE155" s="43">
        <f>IFERROR('4.1 取引係数表'!EE155/'4.1 取引係数表'!EE$201,0)</f>
        <v>9.2828309821516475E-4</v>
      </c>
      <c r="EF155" s="43">
        <f>IFERROR('4.1 取引係数表'!EF155/'4.1 取引係数表'!EF$201,0)</f>
        <v>8.6586083884598067E-5</v>
      </c>
      <c r="EG155" s="43">
        <f>IFERROR('4.1 取引係数表'!EG155/'4.1 取引係数表'!EG$201,0)</f>
        <v>0</v>
      </c>
      <c r="EH155" s="43">
        <f>IFERROR('4.1 取引係数表'!EH155/'4.1 取引係数表'!EH$201,0)</f>
        <v>0</v>
      </c>
      <c r="EI155" s="43">
        <f>IFERROR('4.1 取引係数表'!EI155/'4.1 取引係数表'!EI$201,0)</f>
        <v>9.1542849095134146E-4</v>
      </c>
      <c r="EJ155" s="43">
        <f>IFERROR('4.1 取引係数表'!EJ155/'4.1 取引係数表'!EJ$201,0)</f>
        <v>6.5324646301421672E-4</v>
      </c>
      <c r="EK155" s="43">
        <f>IFERROR('4.1 取引係数表'!EK155/'4.1 取引係数表'!EK$201,0)</f>
        <v>4.4182751642861981E-4</v>
      </c>
      <c r="EL155" s="43">
        <f>IFERROR('4.1 取引係数表'!EL155/'4.1 取引係数表'!EL$201,0)</f>
        <v>4.1320874948348908E-4</v>
      </c>
      <c r="EM155" s="43">
        <f>IFERROR('4.1 取引係数表'!EM155/'4.1 取引係数表'!EM$201,0)</f>
        <v>1.6648794573567084E-4</v>
      </c>
      <c r="EN155" s="43">
        <f>IFERROR('4.1 取引係数表'!EN155/'4.1 取引係数表'!EN$201,0)</f>
        <v>6.3517915309446249E-4</v>
      </c>
      <c r="EO155" s="43">
        <f>IFERROR('4.1 取引係数表'!EO155/'4.1 取引係数表'!EO$201,0)</f>
        <v>9.2468445143094921E-5</v>
      </c>
      <c r="EP155" s="43">
        <f>IFERROR('4.1 取引係数表'!EP155/'4.1 取引係数表'!EP$201,0)</f>
        <v>8.3987417157865808E-5</v>
      </c>
      <c r="EQ155" s="43">
        <f>IFERROR('4.1 取引係数表'!EQ155/'4.1 取引係数表'!EQ$201,0)</f>
        <v>1.3872238146902621E-5</v>
      </c>
      <c r="ER155" s="43">
        <f>IFERROR('4.1 取引係数表'!ER155/'4.1 取引係数表'!ER$201,0)</f>
        <v>7.1976103933494084E-5</v>
      </c>
      <c r="ES155" s="43">
        <f>IFERROR('4.1 取引係数表'!ES155/'4.1 取引係数表'!ES$201,0)</f>
        <v>0</v>
      </c>
      <c r="ET155" s="43">
        <f>IFERROR('4.1 取引係数表'!ET155/'4.1 取引係数表'!ET$201,0)</f>
        <v>1.7778860204578665E-3</v>
      </c>
      <c r="EU155" s="43">
        <f>IFERROR('4.1 取引係数表'!EU155/'4.1 取引係数表'!EU$201,0)</f>
        <v>4.9753468767120227E-3</v>
      </c>
      <c r="EV155" s="43">
        <f>IFERROR('4.1 取引係数表'!EV155/'4.1 取引係数表'!EV$201,0)</f>
        <v>0</v>
      </c>
      <c r="EW155" s="43">
        <f>IFERROR('4.1 取引係数表'!EW155/'4.1 取引係数表'!EW$201,0)</f>
        <v>0</v>
      </c>
      <c r="EX155" s="43">
        <f>IFERROR('4.1 取引係数表'!EX155/'4.1 取引係数表'!EX$201,0)</f>
        <v>0</v>
      </c>
      <c r="EY155" s="43">
        <f>IFERROR('4.1 取引係数表'!EY155/'4.1 取引係数表'!EY$201,0)</f>
        <v>0</v>
      </c>
      <c r="EZ155" s="43">
        <f>IFERROR('4.1 取引係数表'!EZ155/'4.1 取引係数表'!EZ$201,0)</f>
        <v>0</v>
      </c>
      <c r="FA155" s="43">
        <f>IFERROR('4.1 取引係数表'!FA155/'4.1 取引係数表'!FA$201,0)</f>
        <v>2.7292576419213972E-4</v>
      </c>
      <c r="FB155" s="43">
        <f>IFERROR('4.1 取引係数表'!FB155/'4.1 取引係数表'!FB$201,0)</f>
        <v>6.0869565217391299E-4</v>
      </c>
      <c r="FC155" s="43">
        <f>IFERROR('4.1 取引係数表'!FC155/'4.1 取引係数表'!FC$201,0)</f>
        <v>1.9023078452904909E-4</v>
      </c>
      <c r="FD155" s="43">
        <f>IFERROR('4.1 取引係数表'!FD155/'4.1 取引係数表'!FD$201,0)</f>
        <v>6.8388315367831436E-4</v>
      </c>
      <c r="FE155" s="43">
        <f>IFERROR('4.1 取引係数表'!FE155/'4.1 取引係数表'!FE$201,0)</f>
        <v>0</v>
      </c>
      <c r="FF155" s="43">
        <f>IFERROR('4.1 取引係数表'!FF155/'4.1 取引係数表'!FF$201,0)</f>
        <v>0</v>
      </c>
      <c r="FG155" s="43">
        <f>IFERROR('4.1 取引係数表'!FG155/'4.1 取引係数表'!FG$201,0)</f>
        <v>2.344207853096308E-4</v>
      </c>
      <c r="FH155" s="43">
        <f>IFERROR('4.1 取引係数表'!FH155/'4.1 取引係数表'!FH$201,0)</f>
        <v>4.0348612007746934E-4</v>
      </c>
      <c r="FI155" s="43">
        <f>IFERROR('4.1 取引係数表'!FI155/'4.1 取引係数表'!FI$201,0)</f>
        <v>0</v>
      </c>
      <c r="FJ155" s="43">
        <f>IFERROR('4.1 取引係数表'!FJ155/'4.1 取引係数表'!FJ$201,0)</f>
        <v>4.9813200498132002E-4</v>
      </c>
      <c r="FK155" s="43">
        <f>IFERROR('4.1 取引係数表'!FK155/'4.1 取引係数表'!FK$201,0)</f>
        <v>4.9751243781094524E-4</v>
      </c>
      <c r="FL155" s="43">
        <f>IFERROR('4.1 取引係数表'!FL155/'4.1 取引係数表'!FL$201,0)</f>
        <v>4.9609241099189195E-4</v>
      </c>
      <c r="FM155" s="43">
        <f>IFERROR('4.1 取引係数表'!FM155/'4.1 取引係数表'!FM$201,0)</f>
        <v>1.4904838339830314E-4</v>
      </c>
      <c r="FN155" s="43">
        <f>IFERROR('4.1 取引係数表'!FN155/'4.1 取引係数表'!FN$201,0)</f>
        <v>9.7007388507946632E-4</v>
      </c>
      <c r="FO155" s="43">
        <f>IFERROR('4.1 取引係数表'!FO155/'4.1 取引係数表'!FO$201,0)</f>
        <v>0</v>
      </c>
      <c r="FP155" s="43">
        <f>IFERROR('4.1 取引係数表'!FP155/'4.1 取引係数表'!FP$201,0)</f>
        <v>4.3803813669527605E-4</v>
      </c>
      <c r="FQ155" s="43">
        <f>IFERROR('4.1 取引係数表'!FQ155/'4.1 取引係数表'!FQ$201,0)</f>
        <v>2.6564182819326023E-4</v>
      </c>
      <c r="FR155" s="43">
        <f>IFERROR('4.1 取引係数表'!FR155/'4.1 取引係数表'!FR$201,0)</f>
        <v>2.993339818902941E-4</v>
      </c>
      <c r="FS155" s="43">
        <f>IFERROR('4.1 取引係数表'!FS155/'4.1 取引係数表'!FS$201,0)</f>
        <v>3.0655812785320666E-4</v>
      </c>
      <c r="FT155" s="43">
        <f>IFERROR('4.1 取引係数表'!FT155/'4.1 取引係数表'!FT$201,0)</f>
        <v>2.663097660571132E-4</v>
      </c>
      <c r="FU155" s="43">
        <f>IFERROR('4.1 取引係数表'!FU155/'4.1 取引係数表'!FU$201,0)</f>
        <v>3.9960905716335347E-4</v>
      </c>
      <c r="FV155" s="43">
        <f>IFERROR('4.1 取引係数表'!FV155/'4.1 取引係数表'!FV$201,0)</f>
        <v>0</v>
      </c>
      <c r="FW155" s="43">
        <f>IFERROR('4.1 取引係数表'!FW155/'4.1 取引係数表'!FW$201,0)</f>
        <v>1.4376181542420519E-4</v>
      </c>
      <c r="FX155" s="43">
        <f>IFERROR('4.1 取引係数表'!FX155/'4.1 取引係数表'!FX$201,0)</f>
        <v>1.8269845619804512E-4</v>
      </c>
      <c r="FY155" s="43">
        <f>IFERROR('4.1 取引係数表'!FY155/'4.1 取引係数表'!FY$201,0)</f>
        <v>5.4568454472546282E-4</v>
      </c>
      <c r="FZ155" s="43">
        <f>IFERROR('4.1 取引係数表'!FZ155/'4.1 取引係数表'!FZ$201,0)</f>
        <v>1.4814375870344582E-4</v>
      </c>
      <c r="GA155" s="43">
        <f>IFERROR('4.1 取引係数表'!GA155/'4.1 取引係数表'!GA$201,0)</f>
        <v>1.7888887646605025E-4</v>
      </c>
      <c r="GB155" s="43">
        <f>IFERROR('4.1 取引係数表'!GB155/'4.1 取引係数表'!GB$201,0)</f>
        <v>3.6513414226872981E-4</v>
      </c>
      <c r="GC155" s="43">
        <f>IFERROR('4.1 取引係数表'!GC155/'4.1 取引係数表'!GC$201,0)</f>
        <v>4.6304619021937492E-4</v>
      </c>
      <c r="GD155" s="43">
        <f>IFERROR('4.1 取引係数表'!GD155/'4.1 取引係数表'!GD$201,0)</f>
        <v>3.7332428304768367E-4</v>
      </c>
      <c r="GE155" s="43">
        <f>IFERROR('4.1 取引係数表'!GE155/'4.1 取引係数表'!GE$201,0)</f>
        <v>3.7622850122850124E-4</v>
      </c>
      <c r="GF155" s="43">
        <f>IFERROR('4.1 取引係数表'!GF155/'4.1 取引係数表'!GF$201,0)</f>
        <v>5.9701185274393855E-4</v>
      </c>
      <c r="GG155" s="43">
        <f>IFERROR('4.1 取引係数表'!GG155/'4.1 取引係数表'!GG$201,0)</f>
        <v>1.4428998768256202E-3</v>
      </c>
      <c r="GH155" s="44">
        <f>IFERROR('4.1 取引係数表'!GH155/'4.1 取引係数表'!GH$201,0)</f>
        <v>1.3966391782682943E-3</v>
      </c>
    </row>
    <row r="156" spans="1:190" s="13" customFormat="1">
      <c r="A156" s="10" t="s">
        <v>151</v>
      </c>
      <c r="B156" s="11" t="s">
        <v>340</v>
      </c>
      <c r="C156" s="43">
        <f>IFERROR('4.1 取引係数表'!C156/'4.1 取引係数表'!C$201,0)</f>
        <v>4.9501837227897113E-3</v>
      </c>
      <c r="D156" s="43">
        <f>IFERROR('4.1 取引係数表'!D156/'4.1 取引係数表'!D$201,0)</f>
        <v>5.8628600560795309E-3</v>
      </c>
      <c r="E156" s="43">
        <f>IFERROR('4.1 取引係数表'!E156/'4.1 取引係数表'!E$201,0)</f>
        <v>3.9624136759877733E-3</v>
      </c>
      <c r="F156" s="43">
        <f>IFERROR('4.1 取引係数表'!F156/'4.1 取引係数表'!F$201,0)</f>
        <v>3.0052592036063112E-3</v>
      </c>
      <c r="G156" s="43">
        <f>IFERROR('4.1 取引係数表'!G156/'4.1 取引係数表'!G$201,0)</f>
        <v>0</v>
      </c>
      <c r="H156" s="43">
        <f>IFERROR('4.1 取引係数表'!H156/'4.1 取引係数表'!H$201,0)</f>
        <v>2.0442930153321977E-3</v>
      </c>
      <c r="I156" s="43">
        <f>IFERROR('4.1 取引係数表'!I156/'4.1 取引係数表'!I$201,0)</f>
        <v>5.3948013732221679E-3</v>
      </c>
      <c r="J156" s="43">
        <f>IFERROR('4.1 取引係数表'!J156/'4.1 取引係数表'!J$201,0)</f>
        <v>7.0014936519790887E-4</v>
      </c>
      <c r="K156" s="43">
        <f>IFERROR('4.1 取引係数表'!K156/'4.1 取引係数表'!K$201,0)</f>
        <v>1.078149232440681E-4</v>
      </c>
      <c r="L156" s="43">
        <f>IFERROR('4.1 取引係数表'!L156/'4.1 取引係数表'!L$201,0)</f>
        <v>0</v>
      </c>
      <c r="M156" s="43">
        <f>IFERROR('4.1 取引係数表'!M156/'4.1 取引係数表'!M$201,0)</f>
        <v>2.6595744680851063E-3</v>
      </c>
      <c r="N156" s="43">
        <f>IFERROR('4.1 取引係数表'!N156/'4.1 取引係数表'!N$201,0)</f>
        <v>0</v>
      </c>
      <c r="O156" s="43">
        <f>IFERROR('4.1 取引係数表'!O156/'4.1 取引係数表'!O$201,0)</f>
        <v>0</v>
      </c>
      <c r="P156" s="43">
        <f>IFERROR('4.1 取引係数表'!P156/'4.1 取引係数表'!P$201,0)</f>
        <v>0</v>
      </c>
      <c r="Q156" s="43">
        <f>IFERROR('4.1 取引係数表'!Q156/'4.1 取引係数表'!Q$201,0)</f>
        <v>0</v>
      </c>
      <c r="R156" s="43">
        <f>IFERROR('4.1 取引係数表'!R156/'4.1 取引係数表'!R$201,0)</f>
        <v>2.6288117770767612E-4</v>
      </c>
      <c r="S156" s="43">
        <f>IFERROR('4.1 取引係数表'!S156/'4.1 取引係数表'!S$201,0)</f>
        <v>0</v>
      </c>
      <c r="T156" s="43">
        <f>IFERROR('4.1 取引係数表'!T156/'4.1 取引係数表'!T$201,0)</f>
        <v>0</v>
      </c>
      <c r="U156" s="43">
        <f>IFERROR('4.1 取引係数表'!U156/'4.1 取引係数表'!U$201,0)</f>
        <v>0</v>
      </c>
      <c r="V156" s="43">
        <f>IFERROR('4.1 取引係数表'!V156/'4.1 取引係数表'!V$201,0)</f>
        <v>0</v>
      </c>
      <c r="W156" s="43">
        <f>IFERROR('4.1 取引係数表'!W156/'4.1 取引係数表'!W$201,0)</f>
        <v>0</v>
      </c>
      <c r="X156" s="43">
        <f>IFERROR('4.1 取引係数表'!X156/'4.1 取引係数表'!X$201,0)</f>
        <v>0</v>
      </c>
      <c r="Y156" s="43">
        <f>IFERROR('4.1 取引係数表'!Y156/'4.1 取引係数表'!Y$201,0)</f>
        <v>1.968880331832062E-4</v>
      </c>
      <c r="Z156" s="43">
        <f>IFERROR('4.1 取引係数表'!Z156/'4.1 取引係数表'!Z$201,0)</f>
        <v>0</v>
      </c>
      <c r="AA156" s="43">
        <f>IFERROR('4.1 取引係数表'!AA156/'4.1 取引係数表'!AA$201,0)</f>
        <v>8.7374399301004806E-4</v>
      </c>
      <c r="AB156" s="43">
        <f>IFERROR('4.1 取引係数表'!AB156/'4.1 取引係数表'!AB$201,0)</f>
        <v>4.9444900128233274E-4</v>
      </c>
      <c r="AC156" s="43">
        <f>IFERROR('4.1 取引係数表'!AC156/'4.1 取引係数表'!AC$201,0)</f>
        <v>0</v>
      </c>
      <c r="AD156" s="43">
        <f>IFERROR('4.1 取引係数表'!AD156/'4.1 取引係数表'!AD$201,0)</f>
        <v>0</v>
      </c>
      <c r="AE156" s="43">
        <f>IFERROR('4.1 取引係数表'!AE156/'4.1 取引係数表'!AE$201,0)</f>
        <v>0</v>
      </c>
      <c r="AF156" s="43">
        <f>IFERROR('4.1 取引係数表'!AF156/'4.1 取引係数表'!AF$201,0)</f>
        <v>0</v>
      </c>
      <c r="AG156" s="43">
        <f>IFERROR('4.1 取引係数表'!AG156/'4.1 取引係数表'!AG$201,0)</f>
        <v>0</v>
      </c>
      <c r="AH156" s="43">
        <f>IFERROR('4.1 取引係数表'!AH156/'4.1 取引係数表'!AH$201,0)</f>
        <v>0</v>
      </c>
      <c r="AI156" s="43">
        <f>IFERROR('4.1 取引係数表'!AI156/'4.1 取引係数表'!AI$201,0)</f>
        <v>0</v>
      </c>
      <c r="AJ156" s="43">
        <f>IFERROR('4.1 取引係数表'!AJ156/'4.1 取引係数表'!AJ$201,0)</f>
        <v>0</v>
      </c>
      <c r="AK156" s="43">
        <f>IFERROR('4.1 取引係数表'!AK156/'4.1 取引係数表'!AK$201,0)</f>
        <v>0</v>
      </c>
      <c r="AL156" s="43">
        <f>IFERROR('4.1 取引係数表'!AL156/'4.1 取引係数表'!AL$201,0)</f>
        <v>0</v>
      </c>
      <c r="AM156" s="43">
        <f>IFERROR('4.1 取引係数表'!AM156/'4.1 取引係数表'!AM$201,0)</f>
        <v>0</v>
      </c>
      <c r="AN156" s="43">
        <f>IFERROR('4.1 取引係数表'!AN156/'4.1 取引係数表'!AN$201,0)</f>
        <v>0</v>
      </c>
      <c r="AO156" s="43">
        <f>IFERROR('4.1 取引係数表'!AO156/'4.1 取引係数表'!AO$201,0)</f>
        <v>1.7899316345556247E-3</v>
      </c>
      <c r="AP156" s="43">
        <f>IFERROR('4.1 取引係数表'!AP156/'4.1 取引係数表'!AP$201,0)</f>
        <v>0</v>
      </c>
      <c r="AQ156" s="43">
        <f>IFERROR('4.1 取引係数表'!AQ156/'4.1 取引係数表'!AQ$201,0)</f>
        <v>7.4621803134115731E-4</v>
      </c>
      <c r="AR156" s="43">
        <f>IFERROR('4.1 取引係数表'!AR156/'4.1 取引係数表'!AR$201,0)</f>
        <v>0</v>
      </c>
      <c r="AS156" s="43">
        <f>IFERROR('4.1 取引係数表'!AS156/'4.1 取引係数表'!AS$201,0)</f>
        <v>0</v>
      </c>
      <c r="AT156" s="43">
        <f>IFERROR('4.1 取引係数表'!AT156/'4.1 取引係数表'!AT$201,0)</f>
        <v>0</v>
      </c>
      <c r="AU156" s="43">
        <f>IFERROR('4.1 取引係数表'!AU156/'4.1 取引係数表'!AU$201,0)</f>
        <v>0</v>
      </c>
      <c r="AV156" s="43">
        <f>IFERROR('4.1 取引係数表'!AV156/'4.1 取引係数表'!AV$201,0)</f>
        <v>0</v>
      </c>
      <c r="AW156" s="43">
        <f>IFERROR('4.1 取引係数表'!AW156/'4.1 取引係数表'!AW$201,0)</f>
        <v>8.0985922622000234E-6</v>
      </c>
      <c r="AX156" s="43">
        <f>IFERROR('4.1 取引係数表'!AX156/'4.1 取引係数表'!AX$201,0)</f>
        <v>0</v>
      </c>
      <c r="AY156" s="43">
        <f>IFERROR('4.1 取引係数表'!AY156/'4.1 取引係数表'!AY$201,0)</f>
        <v>0</v>
      </c>
      <c r="AZ156" s="43">
        <f>IFERROR('4.1 取引係数表'!AZ156/'4.1 取引係数表'!AZ$201,0)</f>
        <v>0</v>
      </c>
      <c r="BA156" s="43">
        <f>IFERROR('4.1 取引係数表'!BA156/'4.1 取引係数表'!BA$201,0)</f>
        <v>0</v>
      </c>
      <c r="BB156" s="43">
        <f>IFERROR('4.1 取引係数表'!BB156/'4.1 取引係数表'!BB$201,0)</f>
        <v>2.5676512844846904E-3</v>
      </c>
      <c r="BC156" s="43">
        <f>IFERROR('4.1 取引係数表'!BC156/'4.1 取引係数表'!BC$201,0)</f>
        <v>0</v>
      </c>
      <c r="BD156" s="43">
        <f>IFERROR('4.1 取引係数表'!BD156/'4.1 取引係数表'!BD$201,0)</f>
        <v>0</v>
      </c>
      <c r="BE156" s="43">
        <f>IFERROR('4.1 取引係数表'!BE156/'4.1 取引係数表'!BE$201,0)</f>
        <v>0</v>
      </c>
      <c r="BF156" s="43">
        <f>IFERROR('4.1 取引係数表'!BF156/'4.1 取引係数表'!BF$201,0)</f>
        <v>0</v>
      </c>
      <c r="BG156" s="43">
        <f>IFERROR('4.1 取引係数表'!BG156/'4.1 取引係数表'!BG$201,0)</f>
        <v>0</v>
      </c>
      <c r="BH156" s="43">
        <f>IFERROR('4.1 取引係数表'!BH156/'4.1 取引係数表'!BH$201,0)</f>
        <v>0</v>
      </c>
      <c r="BI156" s="43">
        <f>IFERROR('4.1 取引係数表'!BI156/'4.1 取引係数表'!BI$201,0)</f>
        <v>0</v>
      </c>
      <c r="BJ156" s="43">
        <f>IFERROR('4.1 取引係数表'!BJ156/'4.1 取引係数表'!BJ$201,0)</f>
        <v>0</v>
      </c>
      <c r="BK156" s="43">
        <f>IFERROR('4.1 取引係数表'!BK156/'4.1 取引係数表'!BK$201,0)</f>
        <v>0</v>
      </c>
      <c r="BL156" s="43">
        <f>IFERROR('4.1 取引係数表'!BL156/'4.1 取引係数表'!BL$201,0)</f>
        <v>0</v>
      </c>
      <c r="BM156" s="43">
        <f>IFERROR('4.1 取引係数表'!BM156/'4.1 取引係数表'!BM$201,0)</f>
        <v>0</v>
      </c>
      <c r="BN156" s="43">
        <f>IFERROR('4.1 取引係数表'!BN156/'4.1 取引係数表'!BN$201,0)</f>
        <v>0</v>
      </c>
      <c r="BO156" s="43">
        <f>IFERROR('4.1 取引係数表'!BO156/'4.1 取引係数表'!BO$201,0)</f>
        <v>0</v>
      </c>
      <c r="BP156" s="43">
        <f>IFERROR('4.1 取引係数表'!BP156/'4.1 取引係数表'!BP$201,0)</f>
        <v>0</v>
      </c>
      <c r="BQ156" s="43">
        <f>IFERROR('4.1 取引係数表'!BQ156/'4.1 取引係数表'!BQ$201,0)</f>
        <v>4.9410010970697346E-4</v>
      </c>
      <c r="BR156" s="43">
        <f>IFERROR('4.1 取引係数表'!BR156/'4.1 取引係数表'!BR$201,0)</f>
        <v>0</v>
      </c>
      <c r="BS156" s="43">
        <f>IFERROR('4.1 取引係数表'!BS156/'4.1 取引係数表'!BS$201,0)</f>
        <v>0</v>
      </c>
      <c r="BT156" s="43">
        <f>IFERROR('4.1 取引係数表'!BT156/'4.1 取引係数表'!BT$201,0)</f>
        <v>0</v>
      </c>
      <c r="BU156" s="43">
        <f>IFERROR('4.1 取引係数表'!BU156/'4.1 取引係数表'!BU$201,0)</f>
        <v>0</v>
      </c>
      <c r="BV156" s="43">
        <f>IFERROR('4.1 取引係数表'!BV156/'4.1 取引係数表'!BV$201,0)</f>
        <v>0</v>
      </c>
      <c r="BW156" s="43">
        <f>IFERROR('4.1 取引係数表'!BW156/'4.1 取引係数表'!BW$201,0)</f>
        <v>0</v>
      </c>
      <c r="BX156" s="43">
        <f>IFERROR('4.1 取引係数表'!BX156/'4.1 取引係数表'!BX$201,0)</f>
        <v>0</v>
      </c>
      <c r="BY156" s="43">
        <f>IFERROR('4.1 取引係数表'!BY156/'4.1 取引係数表'!BY$201,0)</f>
        <v>0</v>
      </c>
      <c r="BZ156" s="43">
        <f>IFERROR('4.1 取引係数表'!BZ156/'4.1 取引係数表'!BZ$201,0)</f>
        <v>0</v>
      </c>
      <c r="CA156" s="43">
        <f>IFERROR('4.1 取引係数表'!CA156/'4.1 取引係数表'!CA$201,0)</f>
        <v>3.8709677419354839E-3</v>
      </c>
      <c r="CB156" s="43">
        <f>IFERROR('4.1 取引係数表'!CB156/'4.1 取引係数表'!CB$201,0)</f>
        <v>0</v>
      </c>
      <c r="CC156" s="43">
        <f>IFERROR('4.1 取引係数表'!CC156/'4.1 取引係数表'!CC$201,0)</f>
        <v>0</v>
      </c>
      <c r="CD156" s="43">
        <f>IFERROR('4.1 取引係数表'!CD156/'4.1 取引係数表'!CD$201,0)</f>
        <v>0</v>
      </c>
      <c r="CE156" s="43">
        <f>IFERROR('4.1 取引係数表'!CE156/'4.1 取引係数表'!CE$201,0)</f>
        <v>0</v>
      </c>
      <c r="CF156" s="43">
        <f>IFERROR('4.1 取引係数表'!CF156/'4.1 取引係数表'!CF$201,0)</f>
        <v>0</v>
      </c>
      <c r="CG156" s="43">
        <f>IFERROR('4.1 取引係数表'!CG156/'4.1 取引係数表'!CG$201,0)</f>
        <v>0</v>
      </c>
      <c r="CH156" s="43">
        <f>IFERROR('4.1 取引係数表'!CH156/'4.1 取引係数表'!CH$201,0)</f>
        <v>3.7365533245491551E-4</v>
      </c>
      <c r="CI156" s="43">
        <f>IFERROR('4.1 取引係数表'!CI156/'4.1 取引係数表'!CI$201,0)</f>
        <v>1.0912932427325323E-2</v>
      </c>
      <c r="CJ156" s="43">
        <f>IFERROR('4.1 取引係数表'!CJ156/'4.1 取引係数表'!CJ$201,0)</f>
        <v>0</v>
      </c>
      <c r="CK156" s="43">
        <f>IFERROR('4.1 取引係数表'!CK156/'4.1 取引係数表'!CK$201,0)</f>
        <v>0</v>
      </c>
      <c r="CL156" s="43">
        <f>IFERROR('4.1 取引係数表'!CL156/'4.1 取引係数表'!CL$201,0)</f>
        <v>0</v>
      </c>
      <c r="CM156" s="43">
        <f>IFERROR('4.1 取引係数表'!CM156/'4.1 取引係数表'!CM$201,0)</f>
        <v>3.9793503979350395E-3</v>
      </c>
      <c r="CN156" s="43">
        <f>IFERROR('4.1 取引係数表'!CN156/'4.1 取引係数表'!CN$201,0)</f>
        <v>0</v>
      </c>
      <c r="CO156" s="43">
        <f>IFERROR('4.1 取引係数表'!CO156/'4.1 取引係数表'!CO$201,0)</f>
        <v>1.6887223268869443E-3</v>
      </c>
      <c r="CP156" s="43">
        <f>IFERROR('4.1 取引係数表'!CP156/'4.1 取引係数表'!CP$201,0)</f>
        <v>1.1288133366901278E-3</v>
      </c>
      <c r="CQ156" s="43">
        <f>IFERROR('4.1 取引係数表'!CQ156/'4.1 取引係数表'!CQ$201,0)</f>
        <v>0</v>
      </c>
      <c r="CR156" s="43">
        <f>IFERROR('4.1 取引係数表'!CR156/'4.1 取引係数表'!CR$201,0)</f>
        <v>0</v>
      </c>
      <c r="CS156" s="43">
        <f>IFERROR('4.1 取引係数表'!CS156/'4.1 取引係数表'!CS$201,0)</f>
        <v>0</v>
      </c>
      <c r="CT156" s="43">
        <f>IFERROR('4.1 取引係数表'!CT156/'4.1 取引係数表'!CT$201,0)</f>
        <v>1.3239111623882319E-3</v>
      </c>
      <c r="CU156" s="43">
        <f>IFERROR('4.1 取引係数表'!CU156/'4.1 取引係数表'!CU$201,0)</f>
        <v>0</v>
      </c>
      <c r="CV156" s="43">
        <f>IFERROR('4.1 取引係数表'!CV156/'4.1 取引係数表'!CV$201,0)</f>
        <v>8.1027667984189726E-4</v>
      </c>
      <c r="CW156" s="43">
        <f>IFERROR('4.1 取引係数表'!CW156/'4.1 取引係数表'!CW$201,0)</f>
        <v>0</v>
      </c>
      <c r="CX156" s="43">
        <f>IFERROR('4.1 取引係数表'!CX156/'4.1 取引係数表'!CX$201,0)</f>
        <v>0</v>
      </c>
      <c r="CY156" s="43">
        <f>IFERROR('4.1 取引係数表'!CY156/'4.1 取引係数表'!CY$201,0)</f>
        <v>0</v>
      </c>
      <c r="CZ156" s="43">
        <f>IFERROR('4.1 取引係数表'!CZ156/'4.1 取引係数表'!CZ$201,0)</f>
        <v>8.7065048427597755E-4</v>
      </c>
      <c r="DA156" s="43">
        <f>IFERROR('4.1 取引係数表'!DA156/'4.1 取引係数表'!DA$201,0)</f>
        <v>0</v>
      </c>
      <c r="DB156" s="43">
        <f>IFERROR('4.1 取引係数表'!DB156/'4.1 取引係数表'!DB$201,0)</f>
        <v>0</v>
      </c>
      <c r="DC156" s="43">
        <f>IFERROR('4.1 取引係数表'!DC156/'4.1 取引係数表'!DC$201,0)</f>
        <v>0</v>
      </c>
      <c r="DD156" s="43">
        <f>IFERROR('4.1 取引係数表'!DD156/'4.1 取引係数表'!DD$201,0)</f>
        <v>0</v>
      </c>
      <c r="DE156" s="43">
        <f>IFERROR('4.1 取引係数表'!DE156/'4.1 取引係数表'!DE$201,0)</f>
        <v>0</v>
      </c>
      <c r="DF156" s="43">
        <f>IFERROR('4.1 取引係数表'!DF156/'4.1 取引係数表'!DF$201,0)</f>
        <v>0</v>
      </c>
      <c r="DG156" s="43">
        <f>IFERROR('4.1 取引係数表'!DG156/'4.1 取引係数表'!DG$201,0)</f>
        <v>0</v>
      </c>
      <c r="DH156" s="43">
        <f>IFERROR('4.1 取引係数表'!DH156/'4.1 取引係数表'!DH$201,0)</f>
        <v>0</v>
      </c>
      <c r="DI156" s="43">
        <f>IFERROR('4.1 取引係数表'!DI156/'4.1 取引係数表'!DI$201,0)</f>
        <v>0</v>
      </c>
      <c r="DJ156" s="43">
        <f>IFERROR('4.1 取引係数表'!DJ156/'4.1 取引係数表'!DJ$201,0)</f>
        <v>0</v>
      </c>
      <c r="DK156" s="43">
        <f>IFERROR('4.1 取引係数表'!DK156/'4.1 取引係数表'!DK$201,0)</f>
        <v>0</v>
      </c>
      <c r="DL156" s="43">
        <f>IFERROR('4.1 取引係数表'!DL156/'4.1 取引係数表'!DL$201,0)</f>
        <v>7.8811646469868737E-6</v>
      </c>
      <c r="DM156" s="43">
        <f>IFERROR('4.1 取引係数表'!DM156/'4.1 取引係数表'!DM$201,0)</f>
        <v>0</v>
      </c>
      <c r="DN156" s="43">
        <f>IFERROR('4.1 取引係数表'!DN156/'4.1 取引係数表'!DN$201,0)</f>
        <v>0</v>
      </c>
      <c r="DO156" s="43">
        <f>IFERROR('4.1 取引係数表'!DO156/'4.1 取引係数表'!DO$201,0)</f>
        <v>0</v>
      </c>
      <c r="DP156" s="43">
        <f>IFERROR('4.1 取引係数表'!DP156/'4.1 取引係数表'!DP$201,0)</f>
        <v>6.8767908309455583E-4</v>
      </c>
      <c r="DQ156" s="43">
        <f>IFERROR('4.1 取引係数表'!DQ156/'4.1 取引係数表'!DQ$201,0)</f>
        <v>0</v>
      </c>
      <c r="DR156" s="43">
        <f>IFERROR('4.1 取引係数表'!DR156/'4.1 取引係数表'!DR$201,0)</f>
        <v>5.7636887608069167E-4</v>
      </c>
      <c r="DS156" s="43">
        <f>IFERROR('4.1 取引係数表'!DS156/'4.1 取引係数表'!DS$201,0)</f>
        <v>0</v>
      </c>
      <c r="DT156" s="43">
        <f>IFERROR('4.1 取引係数表'!DT156/'4.1 取引係数表'!DT$201,0)</f>
        <v>0</v>
      </c>
      <c r="DU156" s="43">
        <f>IFERROR('4.1 取引係数表'!DU156/'4.1 取引係数表'!DU$201,0)</f>
        <v>0</v>
      </c>
      <c r="DV156" s="43">
        <f>IFERROR('4.1 取引係数表'!DV156/'4.1 取引係数表'!DV$201,0)</f>
        <v>0</v>
      </c>
      <c r="DW156" s="43">
        <f>IFERROR('4.1 取引係数表'!DW156/'4.1 取引係数表'!DW$201,0)</f>
        <v>0</v>
      </c>
      <c r="DX156" s="43">
        <f>IFERROR('4.1 取引係数表'!DX156/'4.1 取引係数表'!DX$201,0)</f>
        <v>0</v>
      </c>
      <c r="DY156" s="43">
        <f>IFERROR('4.1 取引係数表'!DY156/'4.1 取引係数表'!DY$201,0)</f>
        <v>0</v>
      </c>
      <c r="DZ156" s="43">
        <f>IFERROR('4.1 取引係数表'!DZ156/'4.1 取引係数表'!DZ$201,0)</f>
        <v>0</v>
      </c>
      <c r="EA156" s="43">
        <f>IFERROR('4.1 取引係数表'!EA156/'4.1 取引係数表'!EA$201,0)</f>
        <v>9.0208712704860621E-4</v>
      </c>
      <c r="EB156" s="43">
        <f>IFERROR('4.1 取引係数表'!EB156/'4.1 取引係数表'!EB$201,0)</f>
        <v>8.6810965783123951E-4</v>
      </c>
      <c r="EC156" s="43">
        <f>IFERROR('4.1 取引係数表'!EC156/'4.1 取引係数表'!EC$201,0)</f>
        <v>9.3228964933298505E-4</v>
      </c>
      <c r="ED156" s="43">
        <f>IFERROR('4.1 取引係数表'!ED156/'4.1 取引係数表'!ED$201,0)</f>
        <v>4.4574491358564868E-4</v>
      </c>
      <c r="EE156" s="43">
        <f>IFERROR('4.1 取引係数表'!EE156/'4.1 取引係数表'!EE$201,0)</f>
        <v>6.6105008509261735E-4</v>
      </c>
      <c r="EF156" s="43">
        <f>IFERROR('4.1 取引係数表'!EF156/'4.1 取引係数表'!EF$201,0)</f>
        <v>7.5762823399023308E-6</v>
      </c>
      <c r="EG156" s="43">
        <f>IFERROR('4.1 取引係数表'!EG156/'4.1 取引係数表'!EG$201,0)</f>
        <v>0</v>
      </c>
      <c r="EH156" s="43">
        <f>IFERROR('4.1 取引係数表'!EH156/'4.1 取引係数表'!EH$201,0)</f>
        <v>0</v>
      </c>
      <c r="EI156" s="43">
        <f>IFERROR('4.1 取引係数表'!EI156/'4.1 取引係数表'!EI$201,0)</f>
        <v>1.4083515245405255E-4</v>
      </c>
      <c r="EJ156" s="43">
        <f>IFERROR('4.1 取引係数表'!EJ156/'4.1 取引係数表'!EJ$201,0)</f>
        <v>6.016743738288838E-5</v>
      </c>
      <c r="EK156" s="43">
        <f>IFERROR('4.1 取引係数表'!EK156/'4.1 取引係数表'!EK$201,0)</f>
        <v>9.7202053614296361E-5</v>
      </c>
      <c r="EL156" s="43">
        <f>IFERROR('4.1 取引係数表'!EL156/'4.1 取引係数表'!EL$201,0)</f>
        <v>1.1765624985292969E-4</v>
      </c>
      <c r="EM156" s="43">
        <f>IFERROR('4.1 取引係数表'!EM156/'4.1 取引係数表'!EM$201,0)</f>
        <v>1.9692122613896552E-5</v>
      </c>
      <c r="EN156" s="43">
        <f>IFERROR('4.1 取引係数表'!EN156/'4.1 取引係数表'!EN$201,0)</f>
        <v>5.7003257328990225E-5</v>
      </c>
      <c r="EO156" s="43">
        <f>IFERROR('4.1 取引係数表'!EO156/'4.1 取引係数表'!EO$201,0)</f>
        <v>2.311711128577373E-5</v>
      </c>
      <c r="EP156" s="43">
        <f>IFERROR('4.1 取引係数表'!EP156/'4.1 取引係数表'!EP$201,0)</f>
        <v>3.8176098708120821E-5</v>
      </c>
      <c r="EQ156" s="43">
        <f>IFERROR('4.1 取引係数表'!EQ156/'4.1 取引係数表'!EQ$201,0)</f>
        <v>1.9713180524545832E-5</v>
      </c>
      <c r="ER156" s="43">
        <f>IFERROR('4.1 取引係数表'!ER156/'4.1 取引係数表'!ER$201,0)</f>
        <v>3.5988051966747042E-5</v>
      </c>
      <c r="ES156" s="43">
        <f>IFERROR('4.1 取引係数表'!ES156/'4.1 取引係数表'!ES$201,0)</f>
        <v>0</v>
      </c>
      <c r="ET156" s="43">
        <f>IFERROR('4.1 取引係数表'!ET156/'4.1 取引係数表'!ET$201,0)</f>
        <v>7.3063809059912329E-5</v>
      </c>
      <c r="EU156" s="43">
        <f>IFERROR('4.1 取引係数表'!EU156/'4.1 取引係数表'!EU$201,0)</f>
        <v>4.4722219116512562E-5</v>
      </c>
      <c r="EV156" s="43">
        <f>IFERROR('4.1 取引係数表'!EV156/'4.1 取引係数表'!EV$201,0)</f>
        <v>0</v>
      </c>
      <c r="EW156" s="43">
        <f>IFERROR('4.1 取引係数表'!EW156/'4.1 取引係数表'!EW$201,0)</f>
        <v>0</v>
      </c>
      <c r="EX156" s="43">
        <f>IFERROR('4.1 取引係数表'!EX156/'4.1 取引係数表'!EX$201,0)</f>
        <v>0</v>
      </c>
      <c r="EY156" s="43">
        <f>IFERROR('4.1 取引係数表'!EY156/'4.1 取引係数表'!EY$201,0)</f>
        <v>0</v>
      </c>
      <c r="EZ156" s="43">
        <f>IFERROR('4.1 取引係数表'!EZ156/'4.1 取引係数表'!EZ$201,0)</f>
        <v>0</v>
      </c>
      <c r="FA156" s="43">
        <f>IFERROR('4.1 取引係数表'!FA156/'4.1 取引係数表'!FA$201,0)</f>
        <v>9.097525473071325E-5</v>
      </c>
      <c r="FB156" s="43">
        <f>IFERROR('4.1 取引係数表'!FB156/'4.1 取引係数表'!FB$201,0)</f>
        <v>7.8260869565217395E-4</v>
      </c>
      <c r="FC156" s="43">
        <f>IFERROR('4.1 取引係数表'!FC156/'4.1 取引係数表'!FC$201,0)</f>
        <v>0</v>
      </c>
      <c r="FD156" s="43">
        <f>IFERROR('4.1 取引係数表'!FD156/'4.1 取引係数表'!FD$201,0)</f>
        <v>0</v>
      </c>
      <c r="FE156" s="43">
        <f>IFERROR('4.1 取引係数表'!FE156/'4.1 取引係数表'!FE$201,0)</f>
        <v>0</v>
      </c>
      <c r="FF156" s="43">
        <f>IFERROR('4.1 取引係数表'!FF156/'4.1 取引係数表'!FF$201,0)</f>
        <v>0</v>
      </c>
      <c r="FG156" s="43">
        <f>IFERROR('4.1 取引係数表'!FG156/'4.1 取引係数表'!FG$201,0)</f>
        <v>7.8140261769876927E-5</v>
      </c>
      <c r="FH156" s="43">
        <f>IFERROR('4.1 取引係数表'!FH156/'4.1 取引係数表'!FH$201,0)</f>
        <v>8.0697224015493862E-5</v>
      </c>
      <c r="FI156" s="43">
        <f>IFERROR('4.1 取引係数表'!FI156/'4.1 取引係数表'!FI$201,0)</f>
        <v>0</v>
      </c>
      <c r="FJ156" s="43">
        <f>IFERROR('4.1 取引係数表'!FJ156/'4.1 取引係数表'!FJ$201,0)</f>
        <v>9.9626400996264005E-4</v>
      </c>
      <c r="FK156" s="43">
        <f>IFERROR('4.1 取引係数表'!FK156/'4.1 取引係数表'!FK$201,0)</f>
        <v>1.6583747927031509E-4</v>
      </c>
      <c r="FL156" s="43">
        <f>IFERROR('4.1 取引係数表'!FL156/'4.1 取引係数表'!FL$201,0)</f>
        <v>5.8566465186542805E-5</v>
      </c>
      <c r="FM156" s="43">
        <f>IFERROR('4.1 取引係数表'!FM156/'4.1 取引係数表'!FM$201,0)</f>
        <v>1.8344416418252693E-5</v>
      </c>
      <c r="FN156" s="43">
        <f>IFERROR('4.1 取引係数表'!FN156/'4.1 取引係数表'!FN$201,0)</f>
        <v>1.9933025035879446E-4</v>
      </c>
      <c r="FO156" s="43">
        <f>IFERROR('4.1 取引係数表'!FO156/'4.1 取引係数表'!FO$201,0)</f>
        <v>0</v>
      </c>
      <c r="FP156" s="43">
        <f>IFERROR('4.1 取引係数表'!FP156/'4.1 取引係数表'!FP$201,0)</f>
        <v>2.8746252720627489E-4</v>
      </c>
      <c r="FQ156" s="43">
        <f>IFERROR('4.1 取引係数表'!FQ156/'4.1 取引係数表'!FQ$201,0)</f>
        <v>2.7719147289731499E-4</v>
      </c>
      <c r="FR156" s="43">
        <f>IFERROR('4.1 取引係数表'!FR156/'4.1 取引係数表'!FR$201,0)</f>
        <v>1.4966699094514705E-4</v>
      </c>
      <c r="FS156" s="43">
        <f>IFERROR('4.1 取引係数表'!FS156/'4.1 取引係数表'!FS$201,0)</f>
        <v>2.3638217087476178E-4</v>
      </c>
      <c r="FT156" s="43">
        <f>IFERROR('4.1 取引係数表'!FT156/'4.1 取引係数表'!FT$201,0)</f>
        <v>1.6388293295822352E-4</v>
      </c>
      <c r="FU156" s="43">
        <f>IFERROR('4.1 取引係数表'!FU156/'4.1 取引係数表'!FU$201,0)</f>
        <v>1.2036417384438357E-4</v>
      </c>
      <c r="FV156" s="43">
        <f>IFERROR('4.1 取引係数表'!FV156/'4.1 取引係数表'!FV$201,0)</f>
        <v>0</v>
      </c>
      <c r="FW156" s="43">
        <f>IFERROR('4.1 取引係数表'!FW156/'4.1 取引係数表'!FW$201,0)</f>
        <v>4.3128544627261554E-5</v>
      </c>
      <c r="FX156" s="43">
        <f>IFERROR('4.1 取引係数表'!FX156/'4.1 取引係数表'!FX$201,0)</f>
        <v>0</v>
      </c>
      <c r="FY156" s="43">
        <f>IFERROR('4.1 取引係数表'!FY156/'4.1 取引係数表'!FY$201,0)</f>
        <v>1.2939338068111352E-3</v>
      </c>
      <c r="FZ156" s="43">
        <f>IFERROR('4.1 取引係数表'!FZ156/'4.1 取引係数表'!FZ$201,0)</f>
        <v>2.666587656662025E-4</v>
      </c>
      <c r="GA156" s="43">
        <f>IFERROR('4.1 取引係数表'!GA156/'4.1 取引係数表'!GA$201,0)</f>
        <v>5.9629625488683418E-5</v>
      </c>
      <c r="GB156" s="43">
        <f>IFERROR('4.1 取引係数表'!GB156/'4.1 取引係数表'!GB$201,0)</f>
        <v>5.7887120115774244E-5</v>
      </c>
      <c r="GC156" s="43">
        <f>IFERROR('4.1 取引係数表'!GC156/'4.1 取引係数表'!GC$201,0)</f>
        <v>4.0584636672168743E-4</v>
      </c>
      <c r="GD156" s="43">
        <f>IFERROR('4.1 取引係数表'!GD156/'4.1 取引係数表'!GD$201,0)</f>
        <v>2.6302392669268622E-4</v>
      </c>
      <c r="GE156" s="43">
        <f>IFERROR('4.1 取引係数表'!GE156/'4.1 取引係数表'!GE$201,0)</f>
        <v>9.981572481572482E-5</v>
      </c>
      <c r="GF156" s="43">
        <f>IFERROR('4.1 取引係数表'!GF156/'4.1 取引係数表'!GF$201,0)</f>
        <v>1.3381300147708968E-4</v>
      </c>
      <c r="GG156" s="43">
        <f>IFERROR('4.1 取引係数表'!GG156/'4.1 取引係数表'!GG$201,0)</f>
        <v>5.8771775470702094E-3</v>
      </c>
      <c r="GH156" s="44">
        <f>IFERROR('4.1 取引係数表'!GH156/'4.1 取引係数表'!GH$201,0)</f>
        <v>8.7607366636829377E-4</v>
      </c>
    </row>
    <row r="157" spans="1:190" s="13" customFormat="1">
      <c r="A157" s="10" t="s">
        <v>152</v>
      </c>
      <c r="B157" s="11" t="s">
        <v>341</v>
      </c>
      <c r="C157" s="43">
        <f>IFERROR('4.1 取引係数表'!C157/'4.1 取引係数表'!C$201,0)</f>
        <v>0</v>
      </c>
      <c r="D157" s="43">
        <f>IFERROR('4.1 取引係数表'!D157/'4.1 取引係数表'!D$201,0)</f>
        <v>0</v>
      </c>
      <c r="E157" s="43">
        <f>IFERROR('4.1 取引係数表'!E157/'4.1 取引係数表'!E$201,0)</f>
        <v>0</v>
      </c>
      <c r="F157" s="43">
        <f>IFERROR('4.1 取引係数表'!F157/'4.1 取引係数表'!F$201,0)</f>
        <v>0</v>
      </c>
      <c r="G157" s="43">
        <f>IFERROR('4.1 取引係数表'!G157/'4.1 取引係数表'!G$201,0)</f>
        <v>0</v>
      </c>
      <c r="H157" s="43">
        <f>IFERROR('4.1 取引係数表'!H157/'4.1 取引係数表'!H$201,0)</f>
        <v>0</v>
      </c>
      <c r="I157" s="43">
        <f>IFERROR('4.1 取引係数表'!I157/'4.1 取引係数表'!I$201,0)</f>
        <v>0</v>
      </c>
      <c r="J157" s="43">
        <f>IFERROR('4.1 取引係数表'!J157/'4.1 取引係数表'!J$201,0)</f>
        <v>6.114637789395071E-3</v>
      </c>
      <c r="K157" s="43">
        <f>IFERROR('4.1 取引係数表'!K157/'4.1 取引係数表'!K$201,0)</f>
        <v>8.7910629722086299E-4</v>
      </c>
      <c r="L157" s="43">
        <f>IFERROR('4.1 取引係数表'!L157/'4.1 取引係数表'!L$201,0)</f>
        <v>0</v>
      </c>
      <c r="M157" s="43">
        <f>IFERROR('4.1 取引係数表'!M157/'4.1 取引係数表'!M$201,0)</f>
        <v>2.6595744680851063E-3</v>
      </c>
      <c r="N157" s="43">
        <f>IFERROR('4.1 取引係数表'!N157/'4.1 取引係数表'!N$201,0)</f>
        <v>0</v>
      </c>
      <c r="O157" s="43">
        <f>IFERROR('4.1 取引係数表'!O157/'4.1 取引係数表'!O$201,0)</f>
        <v>0</v>
      </c>
      <c r="P157" s="43">
        <f>IFERROR('4.1 取引係数表'!P157/'4.1 取引係数表'!P$201,0)</f>
        <v>0</v>
      </c>
      <c r="Q157" s="43">
        <f>IFERROR('4.1 取引係数表'!Q157/'4.1 取引係数表'!Q$201,0)</f>
        <v>0</v>
      </c>
      <c r="R157" s="43">
        <f>IFERROR('4.1 取引係数表'!R157/'4.1 取引係数表'!R$201,0)</f>
        <v>1.3144058885383807E-3</v>
      </c>
      <c r="S157" s="43">
        <f>IFERROR('4.1 取引係数表'!S157/'4.1 取引係数表'!S$201,0)</f>
        <v>0</v>
      </c>
      <c r="T157" s="43">
        <f>IFERROR('4.1 取引係数表'!T157/'4.1 取引係数表'!T$201,0)</f>
        <v>0</v>
      </c>
      <c r="U157" s="43">
        <f>IFERROR('4.1 取引係数表'!U157/'4.1 取引係数表'!U$201,0)</f>
        <v>0</v>
      </c>
      <c r="V157" s="43">
        <f>IFERROR('4.1 取引係数表'!V157/'4.1 取引係数表'!V$201,0)</f>
        <v>0</v>
      </c>
      <c r="W157" s="43">
        <f>IFERROR('4.1 取引係数表'!W157/'4.1 取引係数表'!W$201,0)</f>
        <v>2.0439769502291613E-4</v>
      </c>
      <c r="X157" s="43">
        <f>IFERROR('4.1 取引係数表'!X157/'4.1 取引係数表'!X$201,0)</f>
        <v>0</v>
      </c>
      <c r="Y157" s="43">
        <f>IFERROR('4.1 取引係数表'!Y157/'4.1 取引係数表'!Y$201,0)</f>
        <v>8.708509160026429E-5</v>
      </c>
      <c r="Z157" s="43">
        <f>IFERROR('4.1 取引係数表'!Z157/'4.1 取引係数表'!Z$201,0)</f>
        <v>2.7097600630635071E-4</v>
      </c>
      <c r="AA157" s="43">
        <f>IFERROR('4.1 取引係数表'!AA157/'4.1 取引係数表'!AA$201,0)</f>
        <v>4.3687199650502403E-4</v>
      </c>
      <c r="AB157" s="43">
        <f>IFERROR('4.1 取引係数表'!AB157/'4.1 取引係数表'!AB$201,0)</f>
        <v>1.5480412656970229E-4</v>
      </c>
      <c r="AC157" s="43">
        <f>IFERROR('4.1 取引係数表'!AC157/'4.1 取引係数表'!AC$201,0)</f>
        <v>0</v>
      </c>
      <c r="AD157" s="43">
        <f>IFERROR('4.1 取引係数表'!AD157/'4.1 取引係数表'!AD$201,0)</f>
        <v>1.364182036450944E-5</v>
      </c>
      <c r="AE157" s="43">
        <f>IFERROR('4.1 取引係数表'!AE157/'4.1 取引係数表'!AE$201,0)</f>
        <v>0</v>
      </c>
      <c r="AF157" s="43">
        <f>IFERROR('4.1 取引係数表'!AF157/'4.1 取引係数表'!AF$201,0)</f>
        <v>0</v>
      </c>
      <c r="AG157" s="43">
        <f>IFERROR('4.1 取引係数表'!AG157/'4.1 取引係数表'!AG$201,0)</f>
        <v>0</v>
      </c>
      <c r="AH157" s="43">
        <f>IFERROR('4.1 取引係数表'!AH157/'4.1 取引係数表'!AH$201,0)</f>
        <v>1.4285714285714286E-3</v>
      </c>
      <c r="AI157" s="43">
        <f>IFERROR('4.1 取引係数表'!AI157/'4.1 取引係数表'!AI$201,0)</f>
        <v>0</v>
      </c>
      <c r="AJ157" s="43">
        <f>IFERROR('4.1 取引係数表'!AJ157/'4.1 取引係数表'!AJ$201,0)</f>
        <v>0</v>
      </c>
      <c r="AK157" s="43">
        <f>IFERROR('4.1 取引係数表'!AK157/'4.1 取引係数表'!AK$201,0)</f>
        <v>0</v>
      </c>
      <c r="AL157" s="43">
        <f>IFERROR('4.1 取引係数表'!AL157/'4.1 取引係数表'!AL$201,0)</f>
        <v>2.4914862934402143E-4</v>
      </c>
      <c r="AM157" s="43">
        <f>IFERROR('4.1 取引係数表'!AM157/'4.1 取引係数表'!AM$201,0)</f>
        <v>0</v>
      </c>
      <c r="AN157" s="43">
        <f>IFERROR('4.1 取引係数表'!AN157/'4.1 取引係数表'!AN$201,0)</f>
        <v>4.3850032887524668E-4</v>
      </c>
      <c r="AO157" s="43">
        <f>IFERROR('4.1 取引係数表'!AO157/'4.1 取引係数表'!AO$201,0)</f>
        <v>1.7402113113735239E-4</v>
      </c>
      <c r="AP157" s="43">
        <f>IFERROR('4.1 取引係数表'!AP157/'4.1 取引係数表'!AP$201,0)</f>
        <v>1.9220235063474827E-4</v>
      </c>
      <c r="AQ157" s="43">
        <f>IFERROR('4.1 取引係数表'!AQ157/'4.1 取引係数表'!AQ$201,0)</f>
        <v>1.3567600569839224E-3</v>
      </c>
      <c r="AR157" s="43">
        <f>IFERROR('4.1 取引係数表'!AR157/'4.1 取引係数表'!AR$201,0)</f>
        <v>0</v>
      </c>
      <c r="AS157" s="43">
        <f>IFERROR('4.1 取引係数表'!AS157/'4.1 取引係数表'!AS$201,0)</f>
        <v>0</v>
      </c>
      <c r="AT157" s="43">
        <f>IFERROR('4.1 取引係数表'!AT157/'4.1 取引係数表'!AT$201,0)</f>
        <v>0</v>
      </c>
      <c r="AU157" s="43">
        <f>IFERROR('4.1 取引係数表'!AU157/'4.1 取引係数表'!AU$201,0)</f>
        <v>6.0960741282613999E-5</v>
      </c>
      <c r="AV157" s="43">
        <f>IFERROR('4.1 取引係数表'!AV157/'4.1 取引係数表'!AV$201,0)</f>
        <v>0</v>
      </c>
      <c r="AW157" s="43">
        <f>IFERROR('4.1 取引係数表'!AW157/'4.1 取引係数表'!AW$201,0)</f>
        <v>3.3345953639608594E-3</v>
      </c>
      <c r="AX157" s="43">
        <f>IFERROR('4.1 取引係数表'!AX157/'4.1 取引係数表'!AX$201,0)</f>
        <v>0</v>
      </c>
      <c r="AY157" s="43">
        <f>IFERROR('4.1 取引係数表'!AY157/'4.1 取引係数表'!AY$201,0)</f>
        <v>0</v>
      </c>
      <c r="AZ157" s="43">
        <f>IFERROR('4.1 取引係数表'!AZ157/'4.1 取引係数表'!AZ$201,0)</f>
        <v>0</v>
      </c>
      <c r="BA157" s="43">
        <f>IFERROR('4.1 取引係数表'!BA157/'4.1 取引係数表'!BA$201,0)</f>
        <v>0</v>
      </c>
      <c r="BB157" s="43">
        <f>IFERROR('4.1 取引係数表'!BB157/'4.1 取引係数表'!BB$201,0)</f>
        <v>1.0096616447203659E-3</v>
      </c>
      <c r="BC157" s="43">
        <f>IFERROR('4.1 取引係数表'!BC157/'4.1 取引係数表'!BC$201,0)</f>
        <v>0</v>
      </c>
      <c r="BD157" s="43">
        <f>IFERROR('4.1 取引係数表'!BD157/'4.1 取引係数表'!BD$201,0)</f>
        <v>0</v>
      </c>
      <c r="BE157" s="43">
        <f>IFERROR('4.1 取引係数表'!BE157/'4.1 取引係数表'!BE$201,0)</f>
        <v>0</v>
      </c>
      <c r="BF157" s="43">
        <f>IFERROR('4.1 取引係数表'!BF157/'4.1 取引係数表'!BF$201,0)</f>
        <v>0</v>
      </c>
      <c r="BG157" s="43">
        <f>IFERROR('4.1 取引係数表'!BG157/'4.1 取引係数表'!BG$201,0)</f>
        <v>0</v>
      </c>
      <c r="BH157" s="43">
        <f>IFERROR('4.1 取引係数表'!BH157/'4.1 取引係数表'!BH$201,0)</f>
        <v>0</v>
      </c>
      <c r="BI157" s="43">
        <f>IFERROR('4.1 取引係数表'!BI157/'4.1 取引係数表'!BI$201,0)</f>
        <v>1.2571237009721757E-4</v>
      </c>
      <c r="BJ157" s="43">
        <f>IFERROR('4.1 取引係数表'!BJ157/'4.1 取引係数表'!BJ$201,0)</f>
        <v>0</v>
      </c>
      <c r="BK157" s="43">
        <f>IFERROR('4.1 取引係数表'!BK157/'4.1 取引係数表'!BK$201,0)</f>
        <v>0</v>
      </c>
      <c r="BL157" s="43">
        <f>IFERROR('4.1 取引係数表'!BL157/'4.1 取引係数表'!BL$201,0)</f>
        <v>0</v>
      </c>
      <c r="BM157" s="43">
        <f>IFERROR('4.1 取引係数表'!BM157/'4.1 取引係数表'!BM$201,0)</f>
        <v>0</v>
      </c>
      <c r="BN157" s="43">
        <f>IFERROR('4.1 取引係数表'!BN157/'4.1 取引係数表'!BN$201,0)</f>
        <v>2.941003470384095E-4</v>
      </c>
      <c r="BO157" s="43">
        <f>IFERROR('4.1 取引係数表'!BO157/'4.1 取引係数表'!BO$201,0)</f>
        <v>7.4330628963641251E-4</v>
      </c>
      <c r="BP157" s="43">
        <f>IFERROR('4.1 取引係数表'!BP157/'4.1 取引係数表'!BP$201,0)</f>
        <v>0</v>
      </c>
      <c r="BQ157" s="43">
        <f>IFERROR('4.1 取引係数表'!BQ157/'4.1 取引係数表'!BQ$201,0)</f>
        <v>7.9558492240953363E-4</v>
      </c>
      <c r="BR157" s="43">
        <f>IFERROR('4.1 取引係数表'!BR157/'4.1 取引係数表'!BR$201,0)</f>
        <v>0</v>
      </c>
      <c r="BS157" s="43">
        <f>IFERROR('4.1 取引係数表'!BS157/'4.1 取引係数表'!BS$201,0)</f>
        <v>0</v>
      </c>
      <c r="BT157" s="43">
        <f>IFERROR('4.1 取引係数表'!BT157/'4.1 取引係数表'!BT$201,0)</f>
        <v>0</v>
      </c>
      <c r="BU157" s="43">
        <f>IFERROR('4.1 取引係数表'!BU157/'4.1 取引係数表'!BU$201,0)</f>
        <v>0</v>
      </c>
      <c r="BV157" s="43">
        <f>IFERROR('4.1 取引係数表'!BV157/'4.1 取引係数表'!BV$201,0)</f>
        <v>0</v>
      </c>
      <c r="BW157" s="43">
        <f>IFERROR('4.1 取引係数表'!BW157/'4.1 取引係数表'!BW$201,0)</f>
        <v>0</v>
      </c>
      <c r="BX157" s="43">
        <f>IFERROR('4.1 取引係数表'!BX157/'4.1 取引係数表'!BX$201,0)</f>
        <v>3.7038408829956664E-5</v>
      </c>
      <c r="BY157" s="43">
        <f>IFERROR('4.1 取引係数表'!BY157/'4.1 取引係数表'!BY$201,0)</f>
        <v>1.8362329214777007E-3</v>
      </c>
      <c r="BZ157" s="43">
        <f>IFERROR('4.1 取引係数表'!BZ157/'4.1 取引係数表'!BZ$201,0)</f>
        <v>0</v>
      </c>
      <c r="CA157" s="43">
        <f>IFERROR('4.1 取引係数表'!CA157/'4.1 取引係数表'!CA$201,0)</f>
        <v>2.8784119106699752E-3</v>
      </c>
      <c r="CB157" s="43">
        <f>IFERROR('4.1 取引係数表'!CB157/'4.1 取引係数表'!CB$201,0)</f>
        <v>0</v>
      </c>
      <c r="CC157" s="43">
        <f>IFERROR('4.1 取引係数表'!CC157/'4.1 取引係数表'!CC$201,0)</f>
        <v>0</v>
      </c>
      <c r="CD157" s="43">
        <f>IFERROR('4.1 取引係数表'!CD157/'4.1 取引係数表'!CD$201,0)</f>
        <v>0</v>
      </c>
      <c r="CE157" s="43">
        <f>IFERROR('4.1 取引係数表'!CE157/'4.1 取引係数表'!CE$201,0)</f>
        <v>0</v>
      </c>
      <c r="CF157" s="43">
        <f>IFERROR('4.1 取引係数表'!CF157/'4.1 取引係数表'!CF$201,0)</f>
        <v>5.2042532444410356E-4</v>
      </c>
      <c r="CG157" s="43">
        <f>IFERROR('4.1 取引係数表'!CG157/'4.1 取引係数表'!CG$201,0)</f>
        <v>0</v>
      </c>
      <c r="CH157" s="43">
        <f>IFERROR('4.1 取引係数表'!CH157/'4.1 取引係数表'!CH$201,0)</f>
        <v>1.966607012920608E-4</v>
      </c>
      <c r="CI157" s="43">
        <f>IFERROR('4.1 取引係数表'!CI157/'4.1 取引係数表'!CI$201,0)</f>
        <v>3.5890294909158237E-4</v>
      </c>
      <c r="CJ157" s="43">
        <f>IFERROR('4.1 取引係数表'!CJ157/'4.1 取引係数表'!CJ$201,0)</f>
        <v>0</v>
      </c>
      <c r="CK157" s="43">
        <f>IFERROR('4.1 取引係数表'!CK157/'4.1 取引係数表'!CK$201,0)</f>
        <v>0</v>
      </c>
      <c r="CL157" s="43">
        <f>IFERROR('4.1 取引係数表'!CL157/'4.1 取引係数表'!CL$201,0)</f>
        <v>1.9495677603057742E-3</v>
      </c>
      <c r="CM157" s="43">
        <f>IFERROR('4.1 取引係数表'!CM157/'4.1 取引係数表'!CM$201,0)</f>
        <v>1.8283501828350182E-3</v>
      </c>
      <c r="CN157" s="43">
        <f>IFERROR('4.1 取引係数表'!CN157/'4.1 取引係数表'!CN$201,0)</f>
        <v>5.071765481564133E-4</v>
      </c>
      <c r="CO157" s="43">
        <f>IFERROR('4.1 取引係数表'!CO157/'4.1 取引係数表'!CO$201,0)</f>
        <v>5.7051429962396772E-4</v>
      </c>
      <c r="CP157" s="43">
        <f>IFERROR('4.1 取引係数表'!CP157/'4.1 取引係数表'!CP$201,0)</f>
        <v>3.6395678492069574E-4</v>
      </c>
      <c r="CQ157" s="43">
        <f>IFERROR('4.1 取引係数表'!CQ157/'4.1 取引係数表'!CQ$201,0)</f>
        <v>0</v>
      </c>
      <c r="CR157" s="43">
        <f>IFERROR('4.1 取引係数表'!CR157/'4.1 取引係数表'!CR$201,0)</f>
        <v>0</v>
      </c>
      <c r="CS157" s="43">
        <f>IFERROR('4.1 取引係数表'!CS157/'4.1 取引係数表'!CS$201,0)</f>
        <v>0</v>
      </c>
      <c r="CT157" s="43">
        <f>IFERROR('4.1 取引係数表'!CT157/'4.1 取引係数表'!CT$201,0)</f>
        <v>2.2642053648687624E-3</v>
      </c>
      <c r="CU157" s="43">
        <f>IFERROR('4.1 取引係数表'!CU157/'4.1 取引係数表'!CU$201,0)</f>
        <v>0</v>
      </c>
      <c r="CV157" s="43">
        <f>IFERROR('4.1 取引係数表'!CV157/'4.1 取引係数表'!CV$201,0)</f>
        <v>8.3003952569169956E-4</v>
      </c>
      <c r="CW157" s="43">
        <f>IFERROR('4.1 取引係数表'!CW157/'4.1 取引係数表'!CW$201,0)</f>
        <v>0</v>
      </c>
      <c r="CX157" s="43">
        <f>IFERROR('4.1 取引係数表'!CX157/'4.1 取引係数表'!CX$201,0)</f>
        <v>0</v>
      </c>
      <c r="CY157" s="43">
        <f>IFERROR('4.1 取引係数表'!CY157/'4.1 取引係数表'!CY$201,0)</f>
        <v>2.8169014084507044E-4</v>
      </c>
      <c r="CZ157" s="43">
        <f>IFERROR('4.1 取引係数表'!CZ157/'4.1 取引係数表'!CZ$201,0)</f>
        <v>1.7151440870501015E-3</v>
      </c>
      <c r="DA157" s="43">
        <f>IFERROR('4.1 取引係数表'!DA157/'4.1 取引係数表'!DA$201,0)</f>
        <v>0</v>
      </c>
      <c r="DB157" s="43">
        <f>IFERROR('4.1 取引係数表'!DB157/'4.1 取引係数表'!DB$201,0)</f>
        <v>1.1264432554210081E-3</v>
      </c>
      <c r="DC157" s="43">
        <f>IFERROR('4.1 取引係数表'!DC157/'4.1 取引係数表'!DC$201,0)</f>
        <v>2.592016588906169E-4</v>
      </c>
      <c r="DD157" s="43">
        <f>IFERROR('4.1 取引係数表'!DD157/'4.1 取引係数表'!DD$201,0)</f>
        <v>0</v>
      </c>
      <c r="DE157" s="43">
        <f>IFERROR('4.1 取引係数表'!DE157/'4.1 取引係数表'!DE$201,0)</f>
        <v>7.2925693008570915E-4</v>
      </c>
      <c r="DF157" s="43">
        <f>IFERROR('4.1 取引係数表'!DF157/'4.1 取引係数表'!DF$201,0)</f>
        <v>0</v>
      </c>
      <c r="DG157" s="43">
        <f>IFERROR('4.1 取引係数表'!DG157/'4.1 取引係数表'!DG$201,0)</f>
        <v>0</v>
      </c>
      <c r="DH157" s="43">
        <f>IFERROR('4.1 取引係数表'!DH157/'4.1 取引係数表'!DH$201,0)</f>
        <v>0</v>
      </c>
      <c r="DI157" s="43">
        <f>IFERROR('4.1 取引係数表'!DI157/'4.1 取引係数表'!DI$201,0)</f>
        <v>9.5510983763132757E-4</v>
      </c>
      <c r="DJ157" s="43">
        <f>IFERROR('4.1 取引係数表'!DJ157/'4.1 取引係数表'!DJ$201,0)</f>
        <v>0</v>
      </c>
      <c r="DK157" s="43">
        <f>IFERROR('4.1 取引係数表'!DK157/'4.1 取引係数表'!DK$201,0)</f>
        <v>3.2388663967611336E-4</v>
      </c>
      <c r="DL157" s="43">
        <f>IFERROR('4.1 取引係数表'!DL157/'4.1 取引係数表'!DL$201,0)</f>
        <v>1.3240356606937948E-4</v>
      </c>
      <c r="DM157" s="43">
        <f>IFERROR('4.1 取引係数表'!DM157/'4.1 取引係数表'!DM$201,0)</f>
        <v>0</v>
      </c>
      <c r="DN157" s="43">
        <f>IFERROR('4.1 取引係数表'!DN157/'4.1 取引係数表'!DN$201,0)</f>
        <v>0</v>
      </c>
      <c r="DO157" s="43">
        <f>IFERROR('4.1 取引係数表'!DO157/'4.1 取引係数表'!DO$201,0)</f>
        <v>0</v>
      </c>
      <c r="DP157" s="43">
        <f>IFERROR('4.1 取引係数表'!DP157/'4.1 取引係数表'!DP$201,0)</f>
        <v>2.2922636103151864E-4</v>
      </c>
      <c r="DQ157" s="43">
        <f>IFERROR('4.1 取引係数表'!DQ157/'4.1 取引係数表'!DQ$201,0)</f>
        <v>0</v>
      </c>
      <c r="DR157" s="43">
        <f>IFERROR('4.1 取引係数表'!DR157/'4.1 取引係数表'!DR$201,0)</f>
        <v>5.7636887608069167E-4</v>
      </c>
      <c r="DS157" s="43">
        <f>IFERROR('4.1 取引係数表'!DS157/'4.1 取引係数表'!DS$201,0)</f>
        <v>0</v>
      </c>
      <c r="DT157" s="43">
        <f>IFERROR('4.1 取引係数表'!DT157/'4.1 取引係数表'!DT$201,0)</f>
        <v>0</v>
      </c>
      <c r="DU157" s="43">
        <f>IFERROR('4.1 取引係数表'!DU157/'4.1 取引係数表'!DU$201,0)</f>
        <v>0</v>
      </c>
      <c r="DV157" s="43">
        <f>IFERROR('4.1 取引係数表'!DV157/'4.1 取引係数表'!DV$201,0)</f>
        <v>0</v>
      </c>
      <c r="DW157" s="43">
        <f>IFERROR('4.1 取引係数表'!DW157/'4.1 取引係数表'!DW$201,0)</f>
        <v>0</v>
      </c>
      <c r="DX157" s="43">
        <f>IFERROR('4.1 取引係数表'!DX157/'4.1 取引係数表'!DX$201,0)</f>
        <v>0</v>
      </c>
      <c r="DY157" s="43">
        <f>IFERROR('4.1 取引係数表'!DY157/'4.1 取引係数表'!DY$201,0)</f>
        <v>4.5703839122486289E-4</v>
      </c>
      <c r="DZ157" s="43">
        <f>IFERROR('4.1 取引係数表'!DZ157/'4.1 取引係数表'!DZ$201,0)</f>
        <v>0</v>
      </c>
      <c r="EA157" s="43">
        <f>IFERROR('4.1 取引係数表'!EA157/'4.1 取引係数表'!EA$201,0)</f>
        <v>1.9610589718447962E-4</v>
      </c>
      <c r="EB157" s="43">
        <f>IFERROR('4.1 取引係数表'!EB157/'4.1 取引係数表'!EB$201,0)</f>
        <v>2.5820697514980457E-4</v>
      </c>
      <c r="EC157" s="43">
        <f>IFERROR('4.1 取引係数表'!EC157/'4.1 取引係数表'!EC$201,0)</f>
        <v>3.9633569633479559E-4</v>
      </c>
      <c r="ED157" s="43">
        <f>IFERROR('4.1 取引係数表'!ED157/'4.1 取引係数表'!ED$201,0)</f>
        <v>4.101947057536644E-4</v>
      </c>
      <c r="EE157" s="43">
        <f>IFERROR('4.1 取引係数表'!EE157/'4.1 取引係数表'!EE$201,0)</f>
        <v>9.5641288907016972E-4</v>
      </c>
      <c r="EF157" s="43">
        <f>IFERROR('4.1 取引係数表'!EF157/'4.1 取引係数表'!EF$201,0)</f>
        <v>5.173518512104734E-4</v>
      </c>
      <c r="EG157" s="43">
        <f>IFERROR('4.1 取引係数表'!EG157/'4.1 取引係数表'!EG$201,0)</f>
        <v>0</v>
      </c>
      <c r="EH157" s="43">
        <f>IFERROR('4.1 取引係数表'!EH157/'4.1 取引係数表'!EH$201,0)</f>
        <v>0</v>
      </c>
      <c r="EI157" s="43">
        <f>IFERROR('4.1 取引係数表'!EI157/'4.1 取引係数表'!EI$201,0)</f>
        <v>5.7742412506161535E-4</v>
      </c>
      <c r="EJ157" s="43">
        <f>IFERROR('4.1 取引係数表'!EJ157/'4.1 取引係数表'!EJ$201,0)</f>
        <v>2.4238881917106464E-3</v>
      </c>
      <c r="EK157" s="43">
        <f>IFERROR('4.1 取引係数表'!EK157/'4.1 取引係数表'!EK$201,0)</f>
        <v>5.352003982338681E-3</v>
      </c>
      <c r="EL157" s="43">
        <f>IFERROR('4.1 取引係数表'!EL157/'4.1 取引係数表'!EL$201,0)</f>
        <v>1.2123299984845876E-3</v>
      </c>
      <c r="EM157" s="43">
        <f>IFERROR('4.1 取引係数表'!EM157/'4.1 取引係数表'!EM$201,0)</f>
        <v>7.0354583520557676E-4</v>
      </c>
      <c r="EN157" s="43">
        <f>IFERROR('4.1 取引係数表'!EN157/'4.1 取引係数表'!EN$201,0)</f>
        <v>1.5716612377850163E-3</v>
      </c>
      <c r="EO157" s="43">
        <f>IFERROR('4.1 取引係数表'!EO157/'4.1 取引係数表'!EO$201,0)</f>
        <v>2.311711128577373E-4</v>
      </c>
      <c r="EP157" s="43">
        <f>IFERROR('4.1 取引係数表'!EP157/'4.1 取引係数表'!EP$201,0)</f>
        <v>9.5440246770302049E-5</v>
      </c>
      <c r="EQ157" s="43">
        <f>IFERROR('4.1 取引係数表'!EQ157/'4.1 取引係数表'!EQ$201,0)</f>
        <v>0</v>
      </c>
      <c r="ER157" s="43">
        <f>IFERROR('4.1 取引係数表'!ER157/'4.1 取引係数表'!ER$201,0)</f>
        <v>3.5988051966747042E-5</v>
      </c>
      <c r="ES157" s="43">
        <f>IFERROR('4.1 取引係数表'!ES157/'4.1 取引係数表'!ES$201,0)</f>
        <v>0</v>
      </c>
      <c r="ET157" s="43">
        <f>IFERROR('4.1 取引係数表'!ET157/'4.1 取引係数表'!ET$201,0)</f>
        <v>1.2177301509985388E-4</v>
      </c>
      <c r="EU157" s="43">
        <f>IFERROR('4.1 取引係数表'!EU157/'4.1 取引係数表'!EU$201,0)</f>
        <v>3.4287034655992963E-4</v>
      </c>
      <c r="EV157" s="43">
        <f>IFERROR('4.1 取引係数表'!EV157/'4.1 取引係数表'!EV$201,0)</f>
        <v>0</v>
      </c>
      <c r="EW157" s="43">
        <f>IFERROR('4.1 取引係数表'!EW157/'4.1 取引係数表'!EW$201,0)</f>
        <v>0</v>
      </c>
      <c r="EX157" s="43">
        <f>IFERROR('4.1 取引係数表'!EX157/'4.1 取引係数表'!EX$201,0)</f>
        <v>0</v>
      </c>
      <c r="EY157" s="43">
        <f>IFERROR('4.1 取引係数表'!EY157/'4.1 取引係数表'!EY$201,0)</f>
        <v>0</v>
      </c>
      <c r="EZ157" s="43">
        <f>IFERROR('4.1 取引係数表'!EZ157/'4.1 取引係数表'!EZ$201,0)</f>
        <v>0</v>
      </c>
      <c r="FA157" s="43">
        <f>IFERROR('4.1 取引係数表'!FA157/'4.1 取引係数表'!FA$201,0)</f>
        <v>5.4585152838427945E-4</v>
      </c>
      <c r="FB157" s="43">
        <f>IFERROR('4.1 取引係数表'!FB157/'4.1 取引係数表'!FB$201,0)</f>
        <v>4.3478260869565219E-4</v>
      </c>
      <c r="FC157" s="43">
        <f>IFERROR('4.1 取引係数表'!FC157/'4.1 取引係数表'!FC$201,0)</f>
        <v>1.5131994223901634E-3</v>
      </c>
      <c r="FD157" s="43">
        <f>IFERROR('4.1 取引係数表'!FD157/'4.1 取引係数表'!FD$201,0)</f>
        <v>1.6983098316344807E-2</v>
      </c>
      <c r="FE157" s="43">
        <f>IFERROR('4.1 取引係数表'!FE157/'4.1 取引係数表'!FE$201,0)</f>
        <v>0</v>
      </c>
      <c r="FF157" s="43">
        <f>IFERROR('4.1 取引係数表'!FF157/'4.1 取引係数表'!FF$201,0)</f>
        <v>1.3315579227696406E-3</v>
      </c>
      <c r="FG157" s="43">
        <f>IFERROR('4.1 取引係数表'!FG157/'4.1 取引係数表'!FG$201,0)</f>
        <v>9.9628833756593084E-4</v>
      </c>
      <c r="FH157" s="43">
        <f>IFERROR('4.1 取引係数表'!FH157/'4.1 取引係数表'!FH$201,0)</f>
        <v>3.1471917366042608E-3</v>
      </c>
      <c r="FI157" s="43">
        <f>IFERROR('4.1 取引係数表'!FI157/'4.1 取引係数表'!FI$201,0)</f>
        <v>0</v>
      </c>
      <c r="FJ157" s="43">
        <f>IFERROR('4.1 取引係数表'!FJ157/'4.1 取引係数表'!FJ$201,0)</f>
        <v>1.2204234122042341E-2</v>
      </c>
      <c r="FK157" s="43">
        <f>IFERROR('4.1 取引係数表'!FK157/'4.1 取引係数表'!FK$201,0)</f>
        <v>2.4378109452736318E-3</v>
      </c>
      <c r="FL157" s="43">
        <f>IFERROR('4.1 取引係数表'!FL157/'4.1 取引係数表'!FL$201,0)</f>
        <v>1.4555489141949609E-3</v>
      </c>
      <c r="FM157" s="43">
        <f>IFERROR('4.1 取引係数表'!FM157/'4.1 取引係数表'!FM$201,0)</f>
        <v>2.2357257509745469E-3</v>
      </c>
      <c r="FN157" s="43">
        <f>IFERROR('4.1 取引係数表'!FN157/'4.1 取引係数表'!FN$201,0)</f>
        <v>5.6344017434752569E-3</v>
      </c>
      <c r="FO157" s="43">
        <f>IFERROR('4.1 取引係数表'!FO157/'4.1 取引係数表'!FO$201,0)</f>
        <v>0</v>
      </c>
      <c r="FP157" s="43">
        <f>IFERROR('4.1 取引係数表'!FP157/'4.1 取引係数表'!FP$201,0)</f>
        <v>1.3004257183141007E-3</v>
      </c>
      <c r="FQ157" s="43">
        <f>IFERROR('4.1 取引係数表'!FQ157/'4.1 取引係数表'!FQ$201,0)</f>
        <v>1.1650704095215272E-3</v>
      </c>
      <c r="FR157" s="43">
        <f>IFERROR('4.1 取引係数表'!FR157/'4.1 取引係数表'!FR$201,0)</f>
        <v>1.4966699094514705E-4</v>
      </c>
      <c r="FS157" s="43">
        <f>IFERROR('4.1 取引係数表'!FS157/'4.1 取引係数表'!FS$201,0)</f>
        <v>1.4773885679672611E-4</v>
      </c>
      <c r="FT157" s="43">
        <f>IFERROR('4.1 取引係数表'!FT157/'4.1 取引係数表'!FT$201,0)</f>
        <v>2.594813105171872E-4</v>
      </c>
      <c r="FU157" s="43">
        <f>IFERROR('4.1 取引係数表'!FU157/'4.1 取引係数表'!FU$201,0)</f>
        <v>3.9383157681882304E-3</v>
      </c>
      <c r="FV157" s="43">
        <f>IFERROR('4.1 取引係数表'!FV157/'4.1 取引係数表'!FV$201,0)</f>
        <v>0</v>
      </c>
      <c r="FW157" s="43">
        <f>IFERROR('4.1 取引係数表'!FW157/'4.1 取引係数表'!FW$201,0)</f>
        <v>2.2426843206176006E-3</v>
      </c>
      <c r="FX157" s="43">
        <f>IFERROR('4.1 取引係数表'!FX157/'4.1 取引係数表'!FX$201,0)</f>
        <v>3.6539691239609025E-4</v>
      </c>
      <c r="FY157" s="43">
        <f>IFERROR('4.1 取引係数表'!FY157/'4.1 取引係数表'!FY$201,0)</f>
        <v>5.5395249237281832E-4</v>
      </c>
      <c r="FZ157" s="43">
        <f>IFERROR('4.1 取引係数表'!FZ157/'4.1 取引係数表'!FZ$201,0)</f>
        <v>5.6294628307309409E-4</v>
      </c>
      <c r="GA157" s="43">
        <f>IFERROR('4.1 取引係数表'!GA157/'4.1 取引係数表'!GA$201,0)</f>
        <v>2.1802081819299875E-3</v>
      </c>
      <c r="GB157" s="43">
        <f>IFERROR('4.1 取引係数表'!GB157/'4.1 取引係数表'!GB$201,0)</f>
        <v>1.3180451964822442E-3</v>
      </c>
      <c r="GC157" s="43">
        <f>IFERROR('4.1 取引係数表'!GC157/'4.1 取引係数表'!GC$201,0)</f>
        <v>5.3658882043068742E-4</v>
      </c>
      <c r="GD157" s="43">
        <f>IFERROR('4.1 取引係数表'!GD157/'4.1 取引係数表'!GD$201,0)</f>
        <v>7.6361785168844391E-4</v>
      </c>
      <c r="GE157" s="43">
        <f>IFERROR('4.1 取引係数表'!GE157/'4.1 取引係数表'!GE$201,0)</f>
        <v>1.0902948402948403E-3</v>
      </c>
      <c r="GF157" s="43">
        <f>IFERROR('4.1 取引係数表'!GF157/'4.1 取引係数表'!GF$201,0)</f>
        <v>1.0602107040107874E-3</v>
      </c>
      <c r="GG157" s="43">
        <f>IFERROR('4.1 取引係数表'!GG157/'4.1 取引係数表'!GG$201,0)</f>
        <v>1.0557803976772831E-4</v>
      </c>
      <c r="GH157" s="44">
        <f>IFERROR('4.1 取引係数表'!GH157/'4.1 取引係数表'!GH$201,0)</f>
        <v>1.8029342119463437E-3</v>
      </c>
    </row>
    <row r="158" spans="1:190" s="13" customFormat="1">
      <c r="A158" s="10" t="s">
        <v>153</v>
      </c>
      <c r="B158" s="11" t="s">
        <v>342</v>
      </c>
      <c r="C158" s="43">
        <f>IFERROR('4.1 取引係数表'!C158/'4.1 取引係数表'!C$201,0)</f>
        <v>4.5818397434169741E-4</v>
      </c>
      <c r="D158" s="43">
        <f>IFERROR('4.1 取引係数表'!D158/'4.1 取引係数表'!D$201,0)</f>
        <v>5.0981391791995925E-4</v>
      </c>
      <c r="E158" s="43">
        <f>IFERROR('4.1 取引係数表'!E158/'4.1 取引係数表'!E$201,0)</f>
        <v>5.2832182346503639E-4</v>
      </c>
      <c r="F158" s="43">
        <f>IFERROR('4.1 取引係数表'!F158/'4.1 取引係数表'!F$201,0)</f>
        <v>7.513148009015778E-4</v>
      </c>
      <c r="G158" s="43">
        <f>IFERROR('4.1 取引係数表'!G158/'4.1 取引係数表'!G$201,0)</f>
        <v>0</v>
      </c>
      <c r="H158" s="43">
        <f>IFERROR('4.1 取引係数表'!H158/'4.1 取引係数表'!H$201,0)</f>
        <v>6.814310051107325E-4</v>
      </c>
      <c r="I158" s="43">
        <f>IFERROR('4.1 取引係数表'!I158/'4.1 取引係数表'!I$201,0)</f>
        <v>1.5517088897643494E-3</v>
      </c>
      <c r="J158" s="43">
        <f>IFERROR('4.1 取引係数表'!J158/'4.1 取引係数表'!J$201,0)</f>
        <v>3.734129947722181E-4</v>
      </c>
      <c r="K158" s="43">
        <f>IFERROR('4.1 取引係数表'!K158/'4.1 取引係数表'!K$201,0)</f>
        <v>5.8054189439113597E-5</v>
      </c>
      <c r="L158" s="43">
        <f>IFERROR('4.1 取引係数表'!L158/'4.1 取引係数表'!L$201,0)</f>
        <v>0</v>
      </c>
      <c r="M158" s="43">
        <f>IFERROR('4.1 取引係数表'!M158/'4.1 取引係数表'!M$201,0)</f>
        <v>1.3297872340425532E-3</v>
      </c>
      <c r="N158" s="43">
        <f>IFERROR('4.1 取引係数表'!N158/'4.1 取引係数表'!N$201,0)</f>
        <v>0</v>
      </c>
      <c r="O158" s="43">
        <f>IFERROR('4.1 取引係数表'!O158/'4.1 取引係数表'!O$201,0)</f>
        <v>0</v>
      </c>
      <c r="P158" s="43">
        <f>IFERROR('4.1 取引係数表'!P158/'4.1 取引係数表'!P$201,0)</f>
        <v>0</v>
      </c>
      <c r="Q158" s="43">
        <f>IFERROR('4.1 取引係数表'!Q158/'4.1 取引係数表'!Q$201,0)</f>
        <v>0</v>
      </c>
      <c r="R158" s="43">
        <f>IFERROR('4.1 取引係数表'!R158/'4.1 取引係数表'!R$201,0)</f>
        <v>2.6288117770767612E-4</v>
      </c>
      <c r="S158" s="43">
        <f>IFERROR('4.1 取引係数表'!S158/'4.1 取引係数表'!S$201,0)</f>
        <v>0</v>
      </c>
      <c r="T158" s="43">
        <f>IFERROR('4.1 取引係数表'!T158/'4.1 取引係数表'!T$201,0)</f>
        <v>0</v>
      </c>
      <c r="U158" s="43">
        <f>IFERROR('4.1 取引係数表'!U158/'4.1 取引係数表'!U$201,0)</f>
        <v>4.9480455220188031E-4</v>
      </c>
      <c r="V158" s="43">
        <f>IFERROR('4.1 取引係数表'!V158/'4.1 取引係数表'!V$201,0)</f>
        <v>0</v>
      </c>
      <c r="W158" s="43">
        <f>IFERROR('4.1 取引係数表'!W158/'4.1 取引係数表'!W$201,0)</f>
        <v>0</v>
      </c>
      <c r="X158" s="43">
        <f>IFERROR('4.1 取引係数表'!X158/'4.1 取引係数表'!X$201,0)</f>
        <v>0</v>
      </c>
      <c r="Y158" s="43">
        <f>IFERROR('4.1 取引係数表'!Y158/'4.1 取引係数表'!Y$201,0)</f>
        <v>4.9979269961890804E-4</v>
      </c>
      <c r="Z158" s="43">
        <f>IFERROR('4.1 取引係数表'!Z158/'4.1 取引係数表'!Z$201,0)</f>
        <v>1.7194659309257526E-3</v>
      </c>
      <c r="AA158" s="43">
        <f>IFERROR('4.1 取引係数表'!AA158/'4.1 取引係数表'!AA$201,0)</f>
        <v>8.7374399301004806E-4</v>
      </c>
      <c r="AB158" s="43">
        <f>IFERROR('4.1 取引係数表'!AB158/'4.1 取引係数表'!AB$201,0)</f>
        <v>1.1621862039486604E-3</v>
      </c>
      <c r="AC158" s="43">
        <f>IFERROR('4.1 取引係数表'!AC158/'4.1 取引係数表'!AC$201,0)</f>
        <v>9.0445352917767081E-4</v>
      </c>
      <c r="AD158" s="43">
        <f>IFERROR('4.1 取引係数表'!AD158/'4.1 取引係数表'!AD$201,0)</f>
        <v>7.3665829968350973E-4</v>
      </c>
      <c r="AE158" s="43">
        <f>IFERROR('4.1 取引係数表'!AE158/'4.1 取引係数表'!AE$201,0)</f>
        <v>1.6601840432596527E-4</v>
      </c>
      <c r="AF158" s="43">
        <f>IFERROR('4.1 取引係数表'!AF158/'4.1 取引係数表'!AF$201,0)</f>
        <v>0</v>
      </c>
      <c r="AG158" s="43">
        <f>IFERROR('4.1 取引係数表'!AG158/'4.1 取引係数表'!AG$201,0)</f>
        <v>0</v>
      </c>
      <c r="AH158" s="43">
        <f>IFERROR('4.1 取引係数表'!AH158/'4.1 取引係数表'!AH$201,0)</f>
        <v>0</v>
      </c>
      <c r="AI158" s="43">
        <f>IFERROR('4.1 取引係数表'!AI158/'4.1 取引係数表'!AI$201,0)</f>
        <v>0</v>
      </c>
      <c r="AJ158" s="43">
        <f>IFERROR('4.1 取引係数表'!AJ158/'4.1 取引係数表'!AJ$201,0)</f>
        <v>0</v>
      </c>
      <c r="AK158" s="43">
        <f>IFERROR('4.1 取引係数表'!AK158/'4.1 取引係数表'!AK$201,0)</f>
        <v>0</v>
      </c>
      <c r="AL158" s="43">
        <f>IFERROR('4.1 取引係数表'!AL158/'4.1 取引係数表'!AL$201,0)</f>
        <v>4.3465603271429829E-4</v>
      </c>
      <c r="AM158" s="43">
        <f>IFERROR('4.1 取引係数表'!AM158/'4.1 取引係数表'!AM$201,0)</f>
        <v>0</v>
      </c>
      <c r="AN158" s="43">
        <f>IFERROR('4.1 取引係数表'!AN158/'4.1 取引係数表'!AN$201,0)</f>
        <v>4.3850032887524668E-4</v>
      </c>
      <c r="AO158" s="43">
        <f>IFERROR('4.1 取引係数表'!AO158/'4.1 取引係数表'!AO$201,0)</f>
        <v>6.4636420136730886E-4</v>
      </c>
      <c r="AP158" s="43">
        <f>IFERROR('4.1 取引係数表'!AP158/'4.1 取引係数表'!AP$201,0)</f>
        <v>4.3245528892818362E-4</v>
      </c>
      <c r="AQ158" s="43">
        <f>IFERROR('4.1 取引係数表'!AQ158/'4.1 取引係数表'!AQ$201,0)</f>
        <v>6.1054202564276509E-4</v>
      </c>
      <c r="AR158" s="43">
        <f>IFERROR('4.1 取引係数表'!AR158/'4.1 取引係数表'!AR$201,0)</f>
        <v>0</v>
      </c>
      <c r="AS158" s="43">
        <f>IFERROR('4.1 取引係数表'!AS158/'4.1 取引係数表'!AS$201,0)</f>
        <v>0</v>
      </c>
      <c r="AT158" s="43">
        <f>IFERROR('4.1 取引係数表'!AT158/'4.1 取引係数表'!AT$201,0)</f>
        <v>0</v>
      </c>
      <c r="AU158" s="43">
        <f>IFERROR('4.1 取引係数表'!AU158/'4.1 取引係数表'!AU$201,0)</f>
        <v>0</v>
      </c>
      <c r="AV158" s="43">
        <f>IFERROR('4.1 取引係数表'!AV158/'4.1 取引係数表'!AV$201,0)</f>
        <v>0</v>
      </c>
      <c r="AW158" s="43">
        <f>IFERROR('4.1 取引係数表'!AW158/'4.1 取引係数表'!AW$201,0)</f>
        <v>8.6250007592430242E-4</v>
      </c>
      <c r="AX158" s="43">
        <f>IFERROR('4.1 取引係数表'!AX158/'4.1 取引係数表'!AX$201,0)</f>
        <v>0</v>
      </c>
      <c r="AY158" s="43">
        <f>IFERROR('4.1 取引係数表'!AY158/'4.1 取引係数表'!AY$201,0)</f>
        <v>0</v>
      </c>
      <c r="AZ158" s="43">
        <f>IFERROR('4.1 取引係数表'!AZ158/'4.1 取引係数表'!AZ$201,0)</f>
        <v>0</v>
      </c>
      <c r="BA158" s="43">
        <f>IFERROR('4.1 取引係数表'!BA158/'4.1 取引係数表'!BA$201,0)</f>
        <v>0</v>
      </c>
      <c r="BB158" s="43">
        <f>IFERROR('4.1 取引係数表'!BB158/'4.1 取引係数表'!BB$201,0)</f>
        <v>1.0729302595331304E-3</v>
      </c>
      <c r="BC158" s="43">
        <f>IFERROR('4.1 取引係数表'!BC158/'4.1 取引係数表'!BC$201,0)</f>
        <v>0</v>
      </c>
      <c r="BD158" s="43">
        <f>IFERROR('4.1 取引係数表'!BD158/'4.1 取引係数表'!BD$201,0)</f>
        <v>0</v>
      </c>
      <c r="BE158" s="43">
        <f>IFERROR('4.1 取引係数表'!BE158/'4.1 取引係数表'!BE$201,0)</f>
        <v>0</v>
      </c>
      <c r="BF158" s="43">
        <f>IFERROR('4.1 取引係数表'!BF158/'4.1 取引係数表'!BF$201,0)</f>
        <v>0</v>
      </c>
      <c r="BG158" s="43">
        <f>IFERROR('4.1 取引係数表'!BG158/'4.1 取引係数表'!BG$201,0)</f>
        <v>0</v>
      </c>
      <c r="BH158" s="43">
        <f>IFERROR('4.1 取引係数表'!BH158/'4.1 取引係数表'!BH$201,0)</f>
        <v>0</v>
      </c>
      <c r="BI158" s="43">
        <f>IFERROR('4.1 取引係数表'!BI158/'4.1 取引係数表'!BI$201,0)</f>
        <v>1.326963906581741E-4</v>
      </c>
      <c r="BJ158" s="43">
        <f>IFERROR('4.1 取引係数表'!BJ158/'4.1 取引係数表'!BJ$201,0)</f>
        <v>0</v>
      </c>
      <c r="BK158" s="43">
        <f>IFERROR('4.1 取引係数表'!BK158/'4.1 取引係数表'!BK$201,0)</f>
        <v>0</v>
      </c>
      <c r="BL158" s="43">
        <f>IFERROR('4.1 取引係数表'!BL158/'4.1 取引係数表'!BL$201,0)</f>
        <v>0</v>
      </c>
      <c r="BM158" s="43">
        <f>IFERROR('4.1 取引係数表'!BM158/'4.1 取引係数表'!BM$201,0)</f>
        <v>0</v>
      </c>
      <c r="BN158" s="43">
        <f>IFERROR('4.1 取引係数表'!BN158/'4.1 取引係数表'!BN$201,0)</f>
        <v>1.2352214575613199E-3</v>
      </c>
      <c r="BO158" s="43">
        <f>IFERROR('4.1 取引係数表'!BO158/'4.1 取引係数表'!BO$201,0)</f>
        <v>2.7939881809028273E-4</v>
      </c>
      <c r="BP158" s="43">
        <f>IFERROR('4.1 取引係数表'!BP158/'4.1 取引係数表'!BP$201,0)</f>
        <v>0</v>
      </c>
      <c r="BQ158" s="43">
        <f>IFERROR('4.1 取引係数表'!BQ158/'4.1 取引係数表'!BQ$201,0)</f>
        <v>3.0148481270256012E-4</v>
      </c>
      <c r="BR158" s="43">
        <f>IFERROR('4.1 取引係数表'!BR158/'4.1 取引係数表'!BR$201,0)</f>
        <v>0</v>
      </c>
      <c r="BS158" s="43">
        <f>IFERROR('4.1 取引係数表'!BS158/'4.1 取引係数表'!BS$201,0)</f>
        <v>0</v>
      </c>
      <c r="BT158" s="43">
        <f>IFERROR('4.1 取引係数表'!BT158/'4.1 取引係数表'!BT$201,0)</f>
        <v>0</v>
      </c>
      <c r="BU158" s="43">
        <f>IFERROR('4.1 取引係数表'!BU158/'4.1 取引係数表'!BU$201,0)</f>
        <v>0</v>
      </c>
      <c r="BV158" s="43">
        <f>IFERROR('4.1 取引係数表'!BV158/'4.1 取引係数表'!BV$201,0)</f>
        <v>0</v>
      </c>
      <c r="BW158" s="43">
        <f>IFERROR('4.1 取引係数表'!BW158/'4.1 取引係数表'!BW$201,0)</f>
        <v>0</v>
      </c>
      <c r="BX158" s="43">
        <f>IFERROR('4.1 取引係数表'!BX158/'4.1 取引係数表'!BX$201,0)</f>
        <v>2.2223045297974E-4</v>
      </c>
      <c r="BY158" s="43">
        <f>IFERROR('4.1 取引係数表'!BY158/'4.1 取引係数表'!BY$201,0)</f>
        <v>1.4005166350253648E-3</v>
      </c>
      <c r="BZ158" s="43">
        <f>IFERROR('4.1 取引係数表'!BZ158/'4.1 取引係数表'!BZ$201,0)</f>
        <v>0</v>
      </c>
      <c r="CA158" s="43">
        <f>IFERROR('4.1 取引係数表'!CA158/'4.1 取引係数表'!CA$201,0)</f>
        <v>9.9255583126550868E-4</v>
      </c>
      <c r="CB158" s="43">
        <f>IFERROR('4.1 取引係数表'!CB158/'4.1 取引係数表'!CB$201,0)</f>
        <v>0</v>
      </c>
      <c r="CC158" s="43">
        <f>IFERROR('4.1 取引係数表'!CC158/'4.1 取引係数表'!CC$201,0)</f>
        <v>0</v>
      </c>
      <c r="CD158" s="43">
        <f>IFERROR('4.1 取引係数表'!CD158/'4.1 取引係数表'!CD$201,0)</f>
        <v>0</v>
      </c>
      <c r="CE158" s="43">
        <f>IFERROR('4.1 取引係数表'!CE158/'4.1 取引係数表'!CE$201,0)</f>
        <v>0</v>
      </c>
      <c r="CF158" s="43">
        <f>IFERROR('4.1 取引係数表'!CF158/'4.1 取引係数表'!CF$201,0)</f>
        <v>2.6842990418695869E-4</v>
      </c>
      <c r="CG158" s="43">
        <f>IFERROR('4.1 取引係数表'!CG158/'4.1 取引係数表'!CG$201,0)</f>
        <v>0</v>
      </c>
      <c r="CH158" s="43">
        <f>IFERROR('4.1 取引係数表'!CH158/'4.1 取引係数表'!CH$201,0)</f>
        <v>7.0797852465141894E-4</v>
      </c>
      <c r="CI158" s="43">
        <f>IFERROR('4.1 取引係数表'!CI158/'4.1 取引係数表'!CI$201,0)</f>
        <v>3.0183357556111878E-4</v>
      </c>
      <c r="CJ158" s="43">
        <f>IFERROR('4.1 取引係数表'!CJ158/'4.1 取引係数表'!CJ$201,0)</f>
        <v>0</v>
      </c>
      <c r="CK158" s="43">
        <f>IFERROR('4.1 取引係数表'!CK158/'4.1 取引係数表'!CK$201,0)</f>
        <v>0</v>
      </c>
      <c r="CL158" s="43">
        <f>IFERROR('4.1 取引係数表'!CL158/'4.1 取引係数表'!CL$201,0)</f>
        <v>4.6173973270399916E-4</v>
      </c>
      <c r="CM158" s="43">
        <f>IFERROR('4.1 取引係数表'!CM158/'4.1 取引係数表'!CM$201,0)</f>
        <v>4.3020004302000433E-4</v>
      </c>
      <c r="CN158" s="43">
        <f>IFERROR('4.1 取引係数表'!CN158/'4.1 取引係数表'!CN$201,0)</f>
        <v>3.5502358370948926E-4</v>
      </c>
      <c r="CO158" s="43">
        <f>IFERROR('4.1 取引係数表'!CO158/'4.1 取引係数表'!CO$201,0)</f>
        <v>3.5752229443101975E-4</v>
      </c>
      <c r="CP158" s="43">
        <f>IFERROR('4.1 取引係数表'!CP158/'4.1 取引係数表'!CP$201,0)</f>
        <v>2.531278391365741E-4</v>
      </c>
      <c r="CQ158" s="43">
        <f>IFERROR('4.1 取引係数表'!CQ158/'4.1 取引係数表'!CQ$201,0)</f>
        <v>0</v>
      </c>
      <c r="CR158" s="43">
        <f>IFERROR('4.1 取引係数表'!CR158/'4.1 取引係数表'!CR$201,0)</f>
        <v>0</v>
      </c>
      <c r="CS158" s="43">
        <f>IFERROR('4.1 取引係数表'!CS158/'4.1 取引係数表'!CS$201,0)</f>
        <v>0</v>
      </c>
      <c r="CT158" s="43">
        <f>IFERROR('4.1 取引係数表'!CT158/'4.1 取引係数表'!CT$201,0)</f>
        <v>2.3074704355350448E-4</v>
      </c>
      <c r="CU158" s="43">
        <f>IFERROR('4.1 取引係数表'!CU158/'4.1 取引係数表'!CU$201,0)</f>
        <v>0</v>
      </c>
      <c r="CV158" s="43">
        <f>IFERROR('4.1 取引係数表'!CV158/'4.1 取引係数表'!CV$201,0)</f>
        <v>2.5691699604743083E-4</v>
      </c>
      <c r="CW158" s="43">
        <f>IFERROR('4.1 取引係数表'!CW158/'4.1 取引係数表'!CW$201,0)</f>
        <v>0</v>
      </c>
      <c r="CX158" s="43">
        <f>IFERROR('4.1 取引係数表'!CX158/'4.1 取引係数表'!CX$201,0)</f>
        <v>0</v>
      </c>
      <c r="CY158" s="43">
        <f>IFERROR('4.1 取引係数表'!CY158/'4.1 取引係数表'!CY$201,0)</f>
        <v>2.8169014084507044E-4</v>
      </c>
      <c r="CZ158" s="43">
        <f>IFERROR('4.1 取引係数表'!CZ158/'4.1 取引係数表'!CZ$201,0)</f>
        <v>2.0178165730001197E-4</v>
      </c>
      <c r="DA158" s="43">
        <f>IFERROR('4.1 取引係数表'!DA158/'4.1 取引係数表'!DA$201,0)</f>
        <v>0</v>
      </c>
      <c r="DB158" s="43">
        <f>IFERROR('4.1 取引係数表'!DB158/'4.1 取引係数表'!DB$201,0)</f>
        <v>1.5840608279357928E-3</v>
      </c>
      <c r="DC158" s="43">
        <f>IFERROR('4.1 取引係数表'!DC158/'4.1 取引係数表'!DC$201,0)</f>
        <v>0</v>
      </c>
      <c r="DD158" s="43">
        <f>IFERROR('4.1 取引係数表'!DD158/'4.1 取引係数表'!DD$201,0)</f>
        <v>0</v>
      </c>
      <c r="DE158" s="43">
        <f>IFERROR('4.1 取引係数表'!DE158/'4.1 取引係数表'!DE$201,0)</f>
        <v>3.2602074521478761E-4</v>
      </c>
      <c r="DF158" s="43">
        <f>IFERROR('4.1 取引係数表'!DF158/'4.1 取引係数表'!DF$201,0)</f>
        <v>0</v>
      </c>
      <c r="DG158" s="43">
        <f>IFERROR('4.1 取引係数表'!DG158/'4.1 取引係数表'!DG$201,0)</f>
        <v>0</v>
      </c>
      <c r="DH158" s="43">
        <f>IFERROR('4.1 取引係数表'!DH158/'4.1 取引係数表'!DH$201,0)</f>
        <v>0</v>
      </c>
      <c r="DI158" s="43">
        <f>IFERROR('4.1 取引係数表'!DI158/'4.1 取引係数表'!DI$201,0)</f>
        <v>0</v>
      </c>
      <c r="DJ158" s="43">
        <f>IFERROR('4.1 取引係数表'!DJ158/'4.1 取引係数表'!DJ$201,0)</f>
        <v>0</v>
      </c>
      <c r="DK158" s="43">
        <f>IFERROR('4.1 取引係数表'!DK158/'4.1 取引係数表'!DK$201,0)</f>
        <v>1.2955465587044534E-4</v>
      </c>
      <c r="DL158" s="43">
        <f>IFERROR('4.1 取引係数表'!DL158/'4.1 取引係数表'!DL$201,0)</f>
        <v>1.1033630505781622E-5</v>
      </c>
      <c r="DM158" s="43">
        <f>IFERROR('4.1 取引係数表'!DM158/'4.1 取引係数表'!DM$201,0)</f>
        <v>0</v>
      </c>
      <c r="DN158" s="43">
        <f>IFERROR('4.1 取引係数表'!DN158/'4.1 取引係数表'!DN$201,0)</f>
        <v>0</v>
      </c>
      <c r="DO158" s="43">
        <f>IFERROR('4.1 取引係数表'!DO158/'4.1 取引係数表'!DO$201,0)</f>
        <v>0</v>
      </c>
      <c r="DP158" s="43">
        <f>IFERROR('4.1 取引係数表'!DP158/'4.1 取引係数表'!DP$201,0)</f>
        <v>2.2922636103151864E-4</v>
      </c>
      <c r="DQ158" s="43">
        <f>IFERROR('4.1 取引係数表'!DQ158/'4.1 取引係数表'!DQ$201,0)</f>
        <v>0</v>
      </c>
      <c r="DR158" s="43">
        <f>IFERROR('4.1 取引係数表'!DR158/'4.1 取引係数表'!DR$201,0)</f>
        <v>0</v>
      </c>
      <c r="DS158" s="43">
        <f>IFERROR('4.1 取引係数表'!DS158/'4.1 取引係数表'!DS$201,0)</f>
        <v>0</v>
      </c>
      <c r="DT158" s="43">
        <f>IFERROR('4.1 取引係数表'!DT158/'4.1 取引係数表'!DT$201,0)</f>
        <v>0</v>
      </c>
      <c r="DU158" s="43">
        <f>IFERROR('4.1 取引係数表'!DU158/'4.1 取引係数表'!DU$201,0)</f>
        <v>0</v>
      </c>
      <c r="DV158" s="43">
        <f>IFERROR('4.1 取引係数表'!DV158/'4.1 取引係数表'!DV$201,0)</f>
        <v>0</v>
      </c>
      <c r="DW158" s="43">
        <f>IFERROR('4.1 取引係数表'!DW158/'4.1 取引係数表'!DW$201,0)</f>
        <v>0</v>
      </c>
      <c r="DX158" s="43">
        <f>IFERROR('4.1 取引係数表'!DX158/'4.1 取引係数表'!DX$201,0)</f>
        <v>0</v>
      </c>
      <c r="DY158" s="43">
        <f>IFERROR('4.1 取引係数表'!DY158/'4.1 取引係数表'!DY$201,0)</f>
        <v>5.7129798903107862E-4</v>
      </c>
      <c r="DZ158" s="43">
        <f>IFERROR('4.1 取引係数表'!DZ158/'4.1 取引係数表'!DZ$201,0)</f>
        <v>5.4416832940322869E-4</v>
      </c>
      <c r="EA158" s="43">
        <f>IFERROR('4.1 取引係数表'!EA158/'4.1 取引係数表'!EA$201,0)</f>
        <v>7.1158425549796894E-4</v>
      </c>
      <c r="EB158" s="43">
        <f>IFERROR('4.1 取引係数表'!EB158/'4.1 取引係数表'!EB$201,0)</f>
        <v>7.9242830304595191E-4</v>
      </c>
      <c r="EC158" s="43">
        <f>IFERROR('4.1 取引係数表'!EC158/'4.1 取引係数表'!EC$201,0)</f>
        <v>6.8908365385481507E-4</v>
      </c>
      <c r="ED158" s="43">
        <f>IFERROR('4.1 取引係数表'!ED158/'4.1 取引係数表'!ED$201,0)</f>
        <v>5.3325311747976368E-4</v>
      </c>
      <c r="EE158" s="43">
        <f>IFERROR('4.1 取引係数表'!EE158/'4.1 取引係数表'!EE$201,0)</f>
        <v>6.3292029423761239E-4</v>
      </c>
      <c r="EF158" s="43">
        <f>IFERROR('4.1 取引係数表'!EF158/'4.1 取引係数表'!EF$201,0)</f>
        <v>8.6586083884598067E-6</v>
      </c>
      <c r="EG158" s="43">
        <f>IFERROR('4.1 取引係数表'!EG158/'4.1 取引係数表'!EG$201,0)</f>
        <v>0</v>
      </c>
      <c r="EH158" s="43">
        <f>IFERROR('4.1 取引係数表'!EH158/'4.1 取引係数表'!EH$201,0)</f>
        <v>0</v>
      </c>
      <c r="EI158" s="43">
        <f>IFERROR('4.1 取引係数表'!EI158/'4.1 取引係数表'!EI$201,0)</f>
        <v>2.394197591718893E-4</v>
      </c>
      <c r="EJ158" s="43">
        <f>IFERROR('4.1 取引係数表'!EJ158/'4.1 取引係数表'!EJ$201,0)</f>
        <v>1.1173952656822127E-4</v>
      </c>
      <c r="EK158" s="43">
        <f>IFERROR('4.1 取引係数表'!EK158/'4.1 取引係数表'!EK$201,0)</f>
        <v>8.5419986509533165E-5</v>
      </c>
      <c r="EL158" s="43">
        <f>IFERROR('4.1 取引係数表'!EL158/'4.1 取引係数表'!EL$201,0)</f>
        <v>1.0636124986704843E-4</v>
      </c>
      <c r="EM158" s="43">
        <f>IFERROR('4.1 取引係数表'!EM158/'4.1 取引係数表'!EM$201,0)</f>
        <v>5.3705788946990598E-5</v>
      </c>
      <c r="EN158" s="43">
        <f>IFERROR('4.1 取引係数表'!EN158/'4.1 取引係数表'!EN$201,0)</f>
        <v>7.3289902280130299E-5</v>
      </c>
      <c r="EO158" s="43">
        <f>IFERROR('4.1 取引係数表'!EO158/'4.1 取引係数表'!EO$201,0)</f>
        <v>2.311711128577373E-5</v>
      </c>
      <c r="EP158" s="43">
        <f>IFERROR('4.1 取引係数表'!EP158/'4.1 取引係数表'!EP$201,0)</f>
        <v>1.9088049354060411E-5</v>
      </c>
      <c r="EQ158" s="43">
        <f>IFERROR('4.1 取引係数表'!EQ158/'4.1 取引係数表'!EQ$201,0)</f>
        <v>0</v>
      </c>
      <c r="ER158" s="43">
        <f>IFERROR('4.1 取引係数表'!ER158/'4.1 取引係数表'!ER$201,0)</f>
        <v>3.5988051966747042E-5</v>
      </c>
      <c r="ES158" s="43">
        <f>IFERROR('4.1 取引係数表'!ES158/'4.1 取引係数表'!ES$201,0)</f>
        <v>0</v>
      </c>
      <c r="ET158" s="43">
        <f>IFERROR('4.1 取引係数表'!ET158/'4.1 取引係数表'!ET$201,0)</f>
        <v>1.4612761811982466E-4</v>
      </c>
      <c r="EU158" s="43">
        <f>IFERROR('4.1 取引係数表'!EU158/'4.1 取引係数表'!EU$201,0)</f>
        <v>3.3914349496688695E-4</v>
      </c>
      <c r="EV158" s="43">
        <f>IFERROR('4.1 取引係数表'!EV158/'4.1 取引係数表'!EV$201,0)</f>
        <v>0</v>
      </c>
      <c r="EW158" s="43">
        <f>IFERROR('4.1 取引係数表'!EW158/'4.1 取引係数表'!EW$201,0)</f>
        <v>0</v>
      </c>
      <c r="EX158" s="43">
        <f>IFERROR('4.1 取引係数表'!EX158/'4.1 取引係数表'!EX$201,0)</f>
        <v>0</v>
      </c>
      <c r="EY158" s="43">
        <f>IFERROR('4.1 取引係数表'!EY158/'4.1 取引係数表'!EY$201,0)</f>
        <v>0</v>
      </c>
      <c r="EZ158" s="43">
        <f>IFERROR('4.1 取引係数表'!EZ158/'4.1 取引係数表'!EZ$201,0)</f>
        <v>0</v>
      </c>
      <c r="FA158" s="43">
        <f>IFERROR('4.1 取引係数表'!FA158/'4.1 取引係数表'!FA$201,0)</f>
        <v>9.097525473071325E-5</v>
      </c>
      <c r="FB158" s="43">
        <f>IFERROR('4.1 取引係数表'!FB158/'4.1 取引係数表'!FB$201,0)</f>
        <v>7.8260869565217395E-4</v>
      </c>
      <c r="FC158" s="43">
        <f>IFERROR('4.1 取引係数表'!FC158/'4.1 取引係数表'!FC$201,0)</f>
        <v>4.3234269211147522E-5</v>
      </c>
      <c r="FD158" s="43">
        <f>IFERROR('4.1 取引係数表'!FD158/'4.1 取引係数表'!FD$201,0)</f>
        <v>2.4912886312567165E-3</v>
      </c>
      <c r="FE158" s="43">
        <f>IFERROR('4.1 取引係数表'!FE158/'4.1 取引係数表'!FE$201,0)</f>
        <v>0</v>
      </c>
      <c r="FF158" s="43">
        <f>IFERROR('4.1 取引係数表'!FF158/'4.1 取引係数表'!FF$201,0)</f>
        <v>0</v>
      </c>
      <c r="FG158" s="43">
        <f>IFERROR('4.1 取引係数表'!FG158/'4.1 取引係数表'!FG$201,0)</f>
        <v>5.8605196327407699E-5</v>
      </c>
      <c r="FH158" s="43">
        <f>IFERROR('4.1 取引係数表'!FH158/'4.1 取引係数表'!FH$201,0)</f>
        <v>1.6139444803098772E-4</v>
      </c>
      <c r="FI158" s="43">
        <f>IFERROR('4.1 取引係数表'!FI158/'4.1 取引係数表'!FI$201,0)</f>
        <v>0</v>
      </c>
      <c r="FJ158" s="43">
        <f>IFERROR('4.1 取引係数表'!FJ158/'4.1 取引係数表'!FJ$201,0)</f>
        <v>7.4719800747198009E-4</v>
      </c>
      <c r="FK158" s="43">
        <f>IFERROR('4.1 取引係数表'!FK158/'4.1 取引係数表'!FK$201,0)</f>
        <v>1.990049751243781E-4</v>
      </c>
      <c r="FL158" s="43">
        <f>IFERROR('4.1 取引係数表'!FL158/'4.1 取引係数表'!FL$201,0)</f>
        <v>1.0679767181075453E-4</v>
      </c>
      <c r="FM158" s="43">
        <f>IFERROR('4.1 取引係数表'!FM158/'4.1 取引係数表'!FM$201,0)</f>
        <v>3.43957807842238E-5</v>
      </c>
      <c r="FN158" s="43">
        <f>IFERROR('4.1 取引係数表'!FN158/'4.1 取引係数表'!FN$201,0)</f>
        <v>1.7275288364428852E-4</v>
      </c>
      <c r="FO158" s="43">
        <f>IFERROR('4.1 取引係数表'!FO158/'4.1 取引係数表'!FO$201,0)</f>
        <v>0</v>
      </c>
      <c r="FP158" s="43">
        <f>IFERROR('4.1 取引係数表'!FP158/'4.1 取引係数表'!FP$201,0)</f>
        <v>2.6008514366282015E-4</v>
      </c>
      <c r="FQ158" s="43">
        <f>IFERROR('4.1 取引係数表'!FQ158/'4.1 取引係数表'!FQ$201,0)</f>
        <v>3.7969456964580126E-4</v>
      </c>
      <c r="FR158" s="43">
        <f>IFERROR('4.1 取引係数表'!FR158/'4.1 取引係数表'!FR$201,0)</f>
        <v>1.4966699094514705E-4</v>
      </c>
      <c r="FS158" s="43">
        <f>IFERROR('4.1 取引係数表'!FS158/'4.1 取引係数表'!FS$201,0)</f>
        <v>2.3638217087476178E-4</v>
      </c>
      <c r="FT158" s="43">
        <f>IFERROR('4.1 取引係数表'!FT158/'4.1 取引係数表'!FT$201,0)</f>
        <v>1.8778252734796445E-4</v>
      </c>
      <c r="FU158" s="43">
        <f>IFERROR('4.1 取引係数表'!FU158/'4.1 取引係数表'!FU$201,0)</f>
        <v>1.925826781510137E-4</v>
      </c>
      <c r="FV158" s="43">
        <f>IFERROR('4.1 取引係数表'!FV158/'4.1 取引係数表'!FV$201,0)</f>
        <v>0</v>
      </c>
      <c r="FW158" s="43">
        <f>IFERROR('4.1 取引係数表'!FW158/'4.1 取引係数表'!FW$201,0)</f>
        <v>7.1880907712102595E-5</v>
      </c>
      <c r="FX158" s="43">
        <f>IFERROR('4.1 取引係数表'!FX158/'4.1 取引係数表'!FX$201,0)</f>
        <v>0</v>
      </c>
      <c r="FY158" s="43">
        <f>IFERROR('4.1 取引係数表'!FY158/'4.1 取引係数表'!FY$201,0)</f>
        <v>3.9272751324938613E-4</v>
      </c>
      <c r="FZ158" s="43">
        <f>IFERROR('4.1 取引係数表'!FZ158/'4.1 取引係数表'!FZ$201,0)</f>
        <v>2.9628751740689164E-4</v>
      </c>
      <c r="GA158" s="43">
        <f>IFERROR('4.1 取引係数表'!GA158/'4.1 取引係数表'!GA$201,0)</f>
        <v>6.3356477081726129E-5</v>
      </c>
      <c r="GB158" s="43">
        <f>IFERROR('4.1 取引係数表'!GB158/'4.1 取引係数表'!GB$201,0)</f>
        <v>1.6475564956028053E-4</v>
      </c>
      <c r="GC158" s="43">
        <f>IFERROR('4.1 取引係数表'!GC158/'4.1 取引係数表'!GC$201,0)</f>
        <v>5.8834104169049994E-4</v>
      </c>
      <c r="GD158" s="43">
        <f>IFERROR('4.1 取引係数表'!GD158/'4.1 取引係数表'!GD$201,0)</f>
        <v>3.8180892584422195E-4</v>
      </c>
      <c r="GE158" s="43">
        <f>IFERROR('4.1 取引係数表'!GE158/'4.1 取引係数表'!GE$201,0)</f>
        <v>1.0749385749385749E-4</v>
      </c>
      <c r="GF158" s="43">
        <f>IFERROR('4.1 取引係数表'!GF158/'4.1 取引係数表'!GF$201,0)</f>
        <v>1.3895965538005466E-4</v>
      </c>
      <c r="GG158" s="43">
        <f>IFERROR('4.1 取引係数表'!GG158/'4.1 取引係数表'!GG$201,0)</f>
        <v>2.1115607953545662E-3</v>
      </c>
      <c r="GH158" s="44">
        <f>IFERROR('4.1 取引係数表'!GH158/'4.1 取引係数表'!GH$201,0)</f>
        <v>1.2061883812317088E-4</v>
      </c>
    </row>
    <row r="159" spans="1:190" s="13" customFormat="1">
      <c r="A159" s="10" t="s">
        <v>154</v>
      </c>
      <c r="B159" s="11" t="s">
        <v>343</v>
      </c>
      <c r="C159" s="43">
        <f>IFERROR('4.1 取引係数表'!C159/'4.1 取引係数表'!C$201,0)</f>
        <v>1.1409679361057956E-3</v>
      </c>
      <c r="D159" s="43">
        <f>IFERROR('4.1 取引係数表'!D159/'4.1 取引係数表'!D$201,0)</f>
        <v>1.5294417537598777E-3</v>
      </c>
      <c r="E159" s="43">
        <f>IFERROR('4.1 取引係数表'!E159/'4.1 取引係数表'!E$201,0)</f>
        <v>1.8679950186799503E-3</v>
      </c>
      <c r="F159" s="43">
        <f>IFERROR('4.1 取引係数表'!F159/'4.1 取引係数表'!F$201,0)</f>
        <v>1.5026296018031556E-3</v>
      </c>
      <c r="G159" s="43">
        <f>IFERROR('4.1 取引係数表'!G159/'4.1 取引係数表'!G$201,0)</f>
        <v>0</v>
      </c>
      <c r="H159" s="43">
        <f>IFERROR('4.1 取引係数表'!H159/'4.1 取引係数表'!H$201,0)</f>
        <v>1.7035775127768314E-3</v>
      </c>
      <c r="I159" s="43">
        <f>IFERROR('4.1 取引係数表'!I159/'4.1 取引係数表'!I$201,0)</f>
        <v>4.8561252301433525E-3</v>
      </c>
      <c r="J159" s="43">
        <f>IFERROR('4.1 取引係数表'!J159/'4.1 取引係数表'!J$201,0)</f>
        <v>1.0268857356235997E-3</v>
      </c>
      <c r="K159" s="43">
        <f>IFERROR('4.1 取引係数表'!K159/'4.1 取引係数表'!K$201,0)</f>
        <v>2.2392330212229528E-4</v>
      </c>
      <c r="L159" s="43">
        <f>IFERROR('4.1 取引係数表'!L159/'4.1 取引係数表'!L$201,0)</f>
        <v>6.3579527392179723E-4</v>
      </c>
      <c r="M159" s="43">
        <f>IFERROR('4.1 取引係数表'!M159/'4.1 取引係数表'!M$201,0)</f>
        <v>2.6595744680851063E-3</v>
      </c>
      <c r="N159" s="43">
        <f>IFERROR('4.1 取引係数表'!N159/'4.1 取引係数表'!N$201,0)</f>
        <v>0</v>
      </c>
      <c r="O159" s="43">
        <f>IFERROR('4.1 取引係数表'!O159/'4.1 取引係数表'!O$201,0)</f>
        <v>1.8042399639152007E-3</v>
      </c>
      <c r="P159" s="43">
        <f>IFERROR('4.1 取引係数表'!P159/'4.1 取引係数表'!P$201,0)</f>
        <v>0</v>
      </c>
      <c r="Q159" s="43">
        <f>IFERROR('4.1 取引係数表'!Q159/'4.1 取引係数表'!Q$201,0)</f>
        <v>0</v>
      </c>
      <c r="R159" s="43">
        <f>IFERROR('4.1 取引係数表'!R159/'4.1 取引係数表'!R$201,0)</f>
        <v>4.3813529617946022E-4</v>
      </c>
      <c r="S159" s="43">
        <f>IFERROR('4.1 取引係数表'!S159/'4.1 取引係数表'!S$201,0)</f>
        <v>0</v>
      </c>
      <c r="T159" s="43">
        <f>IFERROR('4.1 取引係数表'!T159/'4.1 取引係数表'!T$201,0)</f>
        <v>0</v>
      </c>
      <c r="U159" s="43">
        <f>IFERROR('4.1 取引係数表'!U159/'4.1 取引係数表'!U$201,0)</f>
        <v>0</v>
      </c>
      <c r="V159" s="43">
        <f>IFERROR('4.1 取引係数表'!V159/'4.1 取引係数表'!V$201,0)</f>
        <v>0</v>
      </c>
      <c r="W159" s="43">
        <f>IFERROR('4.1 取引係数表'!W159/'4.1 取引係数表'!W$201,0)</f>
        <v>0</v>
      </c>
      <c r="X159" s="43">
        <f>IFERROR('4.1 取引係数表'!X159/'4.1 取引係数表'!X$201,0)</f>
        <v>0</v>
      </c>
      <c r="Y159" s="43">
        <f>IFERROR('4.1 取引係数表'!Y159/'4.1 取引係数表'!Y$201,0)</f>
        <v>1.302490065673518E-3</v>
      </c>
      <c r="Z159" s="43">
        <f>IFERROR('4.1 取引係数表'!Z159/'4.1 取引係数表'!Z$201,0)</f>
        <v>6.8827905601813073E-3</v>
      </c>
      <c r="AA159" s="43">
        <f>IFERROR('4.1 取引係数表'!AA159/'4.1 取引係数表'!AA$201,0)</f>
        <v>3.7134119702927041E-3</v>
      </c>
      <c r="AB159" s="43">
        <f>IFERROR('4.1 取引係数表'!AB159/'4.1 取引係数表'!AB$201,0)</f>
        <v>4.9814581624519124E-3</v>
      </c>
      <c r="AC159" s="43">
        <f>IFERROR('4.1 取引係数表'!AC159/'4.1 取引係数表'!AC$201,0)</f>
        <v>3.6178141167106832E-3</v>
      </c>
      <c r="AD159" s="43">
        <f>IFERROR('4.1 取引係数表'!AD159/'4.1 取引係数表'!AD$201,0)</f>
        <v>2.3327512823311143E-3</v>
      </c>
      <c r="AE159" s="43">
        <f>IFERROR('4.1 取引係数表'!AE159/'4.1 取引係数表'!AE$201,0)</f>
        <v>6.0667868323688458E-2</v>
      </c>
      <c r="AF159" s="43">
        <f>IFERROR('4.1 取引係数表'!AF159/'4.1 取引係数表'!AF$201,0)</f>
        <v>0</v>
      </c>
      <c r="AG159" s="43">
        <f>IFERROR('4.1 取引係数表'!AG159/'4.1 取引係数表'!AG$201,0)</f>
        <v>0</v>
      </c>
      <c r="AH159" s="43">
        <f>IFERROR('4.1 取引係数表'!AH159/'4.1 取引係数表'!AH$201,0)</f>
        <v>0</v>
      </c>
      <c r="AI159" s="43">
        <f>IFERROR('4.1 取引係数表'!AI159/'4.1 取引係数表'!AI$201,0)</f>
        <v>0</v>
      </c>
      <c r="AJ159" s="43">
        <f>IFERROR('4.1 取引係数表'!AJ159/'4.1 取引係数表'!AJ$201,0)</f>
        <v>0</v>
      </c>
      <c r="AK159" s="43">
        <f>IFERROR('4.1 取引係数表'!AK159/'4.1 取引係数表'!AK$201,0)</f>
        <v>0</v>
      </c>
      <c r="AL159" s="43">
        <f>IFERROR('4.1 取引係数表'!AL159/'4.1 取引係数表'!AL$201,0)</f>
        <v>2.0405814370730454E-3</v>
      </c>
      <c r="AM159" s="43">
        <f>IFERROR('4.1 取引係数表'!AM159/'4.1 取引係数表'!AM$201,0)</f>
        <v>0</v>
      </c>
      <c r="AN159" s="43">
        <f>IFERROR('4.1 取引係数表'!AN159/'4.1 取引係数表'!AN$201,0)</f>
        <v>2.4117518088138568E-3</v>
      </c>
      <c r="AO159" s="43">
        <f>IFERROR('4.1 取引係数表'!AO159/'4.1 取引係数表'!AO$201,0)</f>
        <v>1.449347420758235E-2</v>
      </c>
      <c r="AP159" s="43">
        <f>IFERROR('4.1 取引係数表'!AP159/'4.1 取引係数表'!AP$201,0)</f>
        <v>1.1243837512132774E-3</v>
      </c>
      <c r="AQ159" s="43">
        <f>IFERROR('4.1 取引係数表'!AQ159/'4.1 取引係数表'!AQ$201,0)</f>
        <v>2.4421681025710604E-3</v>
      </c>
      <c r="AR159" s="43">
        <f>IFERROR('4.1 取引係数表'!AR159/'4.1 取引係数表'!AR$201,0)</f>
        <v>0</v>
      </c>
      <c r="AS159" s="43">
        <f>IFERROR('4.1 取引係数表'!AS159/'4.1 取引係数表'!AS$201,0)</f>
        <v>0</v>
      </c>
      <c r="AT159" s="43">
        <f>IFERROR('4.1 取引係数表'!AT159/'4.1 取引係数表'!AT$201,0)</f>
        <v>0</v>
      </c>
      <c r="AU159" s="43">
        <f>IFERROR('4.1 取引係数表'!AU159/'4.1 取引係数表'!AU$201,0)</f>
        <v>2.43842965130456E-3</v>
      </c>
      <c r="AV159" s="43">
        <f>IFERROR('4.1 取引係数表'!AV159/'4.1 取引係数表'!AV$201,0)</f>
        <v>0</v>
      </c>
      <c r="AW159" s="43">
        <f>IFERROR('4.1 取引係数表'!AW159/'4.1 取引係数表'!AW$201,0)</f>
        <v>2.8162854591800581E-3</v>
      </c>
      <c r="AX159" s="43">
        <f>IFERROR('4.1 取引係数表'!AX159/'4.1 取引係数表'!AX$201,0)</f>
        <v>0</v>
      </c>
      <c r="AY159" s="43">
        <f>IFERROR('4.1 取引係数表'!AY159/'4.1 取引係数表'!AY$201,0)</f>
        <v>0</v>
      </c>
      <c r="AZ159" s="43">
        <f>IFERROR('4.1 取引係数表'!AZ159/'4.1 取引係数表'!AZ$201,0)</f>
        <v>0</v>
      </c>
      <c r="BA159" s="43">
        <f>IFERROR('4.1 取引係数表'!BA159/'4.1 取引係数表'!BA$201,0)</f>
        <v>0</v>
      </c>
      <c r="BB159" s="43">
        <f>IFERROR('4.1 取引係数表'!BB159/'4.1 取引係数表'!BB$201,0)</f>
        <v>3.9490160412300477E-3</v>
      </c>
      <c r="BC159" s="43">
        <f>IFERROR('4.1 取引係数表'!BC159/'4.1 取引係数表'!BC$201,0)</f>
        <v>0</v>
      </c>
      <c r="BD159" s="43">
        <f>IFERROR('4.1 取引係数表'!BD159/'4.1 取引係数表'!BD$201,0)</f>
        <v>0</v>
      </c>
      <c r="BE159" s="43">
        <f>IFERROR('4.1 取引係数表'!BE159/'4.1 取引係数表'!BE$201,0)</f>
        <v>0</v>
      </c>
      <c r="BF159" s="43">
        <f>IFERROR('4.1 取引係数表'!BF159/'4.1 取引係数表'!BF$201,0)</f>
        <v>0</v>
      </c>
      <c r="BG159" s="43">
        <f>IFERROR('4.1 取引係数表'!BG159/'4.1 取引係数表'!BG$201,0)</f>
        <v>0</v>
      </c>
      <c r="BH159" s="43">
        <f>IFERROR('4.1 取引係数表'!BH159/'4.1 取引係数表'!BH$201,0)</f>
        <v>0</v>
      </c>
      <c r="BI159" s="43">
        <f>IFERROR('4.1 取引係数表'!BI159/'4.1 取引係数表'!BI$201,0)</f>
        <v>3.7015308973069614E-4</v>
      </c>
      <c r="BJ159" s="43">
        <f>IFERROR('4.1 取引係数表'!BJ159/'4.1 取引係数表'!BJ$201,0)</f>
        <v>0</v>
      </c>
      <c r="BK159" s="43">
        <f>IFERROR('4.1 取引係数表'!BK159/'4.1 取引係数表'!BK$201,0)</f>
        <v>0</v>
      </c>
      <c r="BL159" s="43">
        <f>IFERROR('4.1 取引係数表'!BL159/'4.1 取引係数表'!BL$201,0)</f>
        <v>0</v>
      </c>
      <c r="BM159" s="43">
        <f>IFERROR('4.1 取引係数表'!BM159/'4.1 取引係数表'!BM$201,0)</f>
        <v>0</v>
      </c>
      <c r="BN159" s="43">
        <f>IFERROR('4.1 取引係数表'!BN159/'4.1 取引係数表'!BN$201,0)</f>
        <v>2.8821834009764131E-3</v>
      </c>
      <c r="BO159" s="43">
        <f>IFERROR('4.1 取引係数表'!BO159/'4.1 取引係数表'!BO$201,0)</f>
        <v>1.8819882652496402E-3</v>
      </c>
      <c r="BP159" s="43">
        <f>IFERROR('4.1 取引係数表'!BP159/'4.1 取引係数表'!BP$201,0)</f>
        <v>0</v>
      </c>
      <c r="BQ159" s="43">
        <f>IFERROR('4.1 取引係数表'!BQ159/'4.1 取引係数表'!BQ$201,0)</f>
        <v>1.4823003291209206E-3</v>
      </c>
      <c r="BR159" s="43">
        <f>IFERROR('4.1 取引係数表'!BR159/'4.1 取引係数表'!BR$201,0)</f>
        <v>0</v>
      </c>
      <c r="BS159" s="43">
        <f>IFERROR('4.1 取引係数表'!BS159/'4.1 取引係数表'!BS$201,0)</f>
        <v>0</v>
      </c>
      <c r="BT159" s="43">
        <f>IFERROR('4.1 取引係数表'!BT159/'4.1 取引係数表'!BT$201,0)</f>
        <v>0</v>
      </c>
      <c r="BU159" s="43">
        <f>IFERROR('4.1 取引係数表'!BU159/'4.1 取引係数表'!BU$201,0)</f>
        <v>0</v>
      </c>
      <c r="BV159" s="43">
        <f>IFERROR('4.1 取引係数表'!BV159/'4.1 取引係数表'!BV$201,0)</f>
        <v>0</v>
      </c>
      <c r="BW159" s="43">
        <f>IFERROR('4.1 取引係数表'!BW159/'4.1 取引係数表'!BW$201,0)</f>
        <v>0</v>
      </c>
      <c r="BX159" s="43">
        <f>IFERROR('4.1 取引係数表'!BX159/'4.1 取引係数表'!BX$201,0)</f>
        <v>7.5928738101411163E-4</v>
      </c>
      <c r="BY159" s="43">
        <f>IFERROR('4.1 取引係数表'!BY159/'4.1 取引係数表'!BY$201,0)</f>
        <v>3.3612399240608758E-3</v>
      </c>
      <c r="BZ159" s="43">
        <f>IFERROR('4.1 取引係数表'!BZ159/'4.1 取引係数表'!BZ$201,0)</f>
        <v>0</v>
      </c>
      <c r="CA159" s="43">
        <f>IFERROR('4.1 取引係数表'!CA159/'4.1 取引係数表'!CA$201,0)</f>
        <v>5.1612903225806452E-3</v>
      </c>
      <c r="CB159" s="43">
        <f>IFERROR('4.1 取引係数表'!CB159/'4.1 取引係数表'!CB$201,0)</f>
        <v>0</v>
      </c>
      <c r="CC159" s="43">
        <f>IFERROR('4.1 取引係数表'!CC159/'4.1 取引係数表'!CC$201,0)</f>
        <v>0</v>
      </c>
      <c r="CD159" s="43">
        <f>IFERROR('4.1 取引係数表'!CD159/'4.1 取引係数表'!CD$201,0)</f>
        <v>0</v>
      </c>
      <c r="CE159" s="43">
        <f>IFERROR('4.1 取引係数表'!CE159/'4.1 取引係数表'!CE$201,0)</f>
        <v>0</v>
      </c>
      <c r="CF159" s="43">
        <f>IFERROR('4.1 取引係数表'!CF159/'4.1 取引係数表'!CF$201,0)</f>
        <v>2.026919684677035E-3</v>
      </c>
      <c r="CG159" s="43">
        <f>IFERROR('4.1 取引係数表'!CG159/'4.1 取引係数表'!CG$201,0)</f>
        <v>0</v>
      </c>
      <c r="CH159" s="43">
        <f>IFERROR('4.1 取引係数表'!CH159/'4.1 取引係数表'!CH$201,0)</f>
        <v>3.225235501189797E-3</v>
      </c>
      <c r="CI159" s="43">
        <f>IFERROR('4.1 取引係数表'!CI159/'4.1 取引係数表'!CI$201,0)</f>
        <v>3.6904861549699815E-3</v>
      </c>
      <c r="CJ159" s="43">
        <f>IFERROR('4.1 取引係数表'!CJ159/'4.1 取引係数表'!CJ$201,0)</f>
        <v>0</v>
      </c>
      <c r="CK159" s="43">
        <f>IFERROR('4.1 取引係数表'!CK159/'4.1 取引係数表'!CK$201,0)</f>
        <v>0</v>
      </c>
      <c r="CL159" s="43">
        <f>IFERROR('4.1 取引係数表'!CL159/'4.1 取引係数表'!CL$201,0)</f>
        <v>1.3108277967319087E-2</v>
      </c>
      <c r="CM159" s="43">
        <f>IFERROR('4.1 取引係数表'!CM159/'4.1 取引係数表'!CM$201,0)</f>
        <v>1.3981501398150141E-3</v>
      </c>
      <c r="CN159" s="43">
        <f>IFERROR('4.1 取引係数表'!CN159/'4.1 取引係数表'!CN$201,0)</f>
        <v>3.1444945985697622E-3</v>
      </c>
      <c r="CO159" s="43">
        <f>IFERROR('4.1 取引係数表'!CO159/'4.1 取引係数表'!CO$201,0)</f>
        <v>1.5340495612111132E-3</v>
      </c>
      <c r="CP159" s="43">
        <f>IFERROR('4.1 取引係数表'!CP159/'4.1 取引係数表'!CP$201,0)</f>
        <v>1.3094234705605481E-3</v>
      </c>
      <c r="CQ159" s="43">
        <f>IFERROR('4.1 取引係数表'!CQ159/'4.1 取引係数表'!CQ$201,0)</f>
        <v>0</v>
      </c>
      <c r="CR159" s="43">
        <f>IFERROR('4.1 取引係数表'!CR159/'4.1 取引係数表'!CR$201,0)</f>
        <v>0</v>
      </c>
      <c r="CS159" s="43">
        <f>IFERROR('4.1 取引係数表'!CS159/'4.1 取引係数表'!CS$201,0)</f>
        <v>0</v>
      </c>
      <c r="CT159" s="43">
        <f>IFERROR('4.1 取引係数表'!CT159/'4.1 取引係数表'!CT$201,0)</f>
        <v>1.3181424862993942E-3</v>
      </c>
      <c r="CU159" s="43">
        <f>IFERROR('4.1 取引係数表'!CU159/'4.1 取引係数表'!CU$201,0)</f>
        <v>0</v>
      </c>
      <c r="CV159" s="43">
        <f>IFERROR('4.1 取引係数表'!CV159/'4.1 取引係数表'!CV$201,0)</f>
        <v>8.8932806324110668E-4</v>
      </c>
      <c r="CW159" s="43">
        <f>IFERROR('4.1 取引係数表'!CW159/'4.1 取引係数表'!CW$201,0)</f>
        <v>0</v>
      </c>
      <c r="CX159" s="43">
        <f>IFERROR('4.1 取引係数表'!CX159/'4.1 取引係数表'!CX$201,0)</f>
        <v>0</v>
      </c>
      <c r="CY159" s="43">
        <f>IFERROR('4.1 取引係数表'!CY159/'4.1 取引係数表'!CY$201,0)</f>
        <v>1.1267605633802818E-3</v>
      </c>
      <c r="CZ159" s="43">
        <f>IFERROR('4.1 取引係数表'!CZ159/'4.1 取引係数表'!CZ$201,0)</f>
        <v>1.1097991151500658E-3</v>
      </c>
      <c r="DA159" s="43">
        <f>IFERROR('4.1 取引係数表'!DA159/'4.1 取引係数表'!DA$201,0)</f>
        <v>0</v>
      </c>
      <c r="DB159" s="43">
        <f>IFERROR('4.1 取引係数表'!DB159/'4.1 取引係数表'!DB$201,0)</f>
        <v>4.2945649112925933E-3</v>
      </c>
      <c r="DC159" s="43">
        <f>IFERROR('4.1 取引係数表'!DC159/'4.1 取引係数表'!DC$201,0)</f>
        <v>6.4800414722654225E-4</v>
      </c>
      <c r="DD159" s="43">
        <f>IFERROR('4.1 取引係数表'!DD159/'4.1 取引係数表'!DD$201,0)</f>
        <v>0</v>
      </c>
      <c r="DE159" s="43">
        <f>IFERROR('4.1 取引係数表'!DE159/'4.1 取引係数表'!DE$201,0)</f>
        <v>9.7806223564436278E-4</v>
      </c>
      <c r="DF159" s="43">
        <f>IFERROR('4.1 取引係数表'!DF159/'4.1 取引係数表'!DF$201,0)</f>
        <v>0</v>
      </c>
      <c r="DG159" s="43">
        <f>IFERROR('4.1 取引係数表'!DG159/'4.1 取引係数表'!DG$201,0)</f>
        <v>0</v>
      </c>
      <c r="DH159" s="43">
        <f>IFERROR('4.1 取引係数表'!DH159/'4.1 取引係数表'!DH$201,0)</f>
        <v>0</v>
      </c>
      <c r="DI159" s="43">
        <f>IFERROR('4.1 取引係数表'!DI159/'4.1 取引係数表'!DI$201,0)</f>
        <v>4.7755491881566379E-4</v>
      </c>
      <c r="DJ159" s="43">
        <f>IFERROR('4.1 取引係数表'!DJ159/'4.1 取引係数表'!DJ$201,0)</f>
        <v>0</v>
      </c>
      <c r="DK159" s="43">
        <f>IFERROR('4.1 取引係数表'!DK159/'4.1 取引係数表'!DK$201,0)</f>
        <v>3.8866396761133603E-4</v>
      </c>
      <c r="DL159" s="43">
        <f>IFERROR('4.1 取引係数表'!DL159/'4.1 取引係数表'!DL$201,0)</f>
        <v>5.0439453740715989E-5</v>
      </c>
      <c r="DM159" s="43">
        <f>IFERROR('4.1 取引係数表'!DM159/'4.1 取引係数表'!DM$201,0)</f>
        <v>0</v>
      </c>
      <c r="DN159" s="43">
        <f>IFERROR('4.1 取引係数表'!DN159/'4.1 取引係数表'!DN$201,0)</f>
        <v>0</v>
      </c>
      <c r="DO159" s="43">
        <f>IFERROR('4.1 取引係数表'!DO159/'4.1 取引係数表'!DO$201,0)</f>
        <v>0</v>
      </c>
      <c r="DP159" s="43">
        <f>IFERROR('4.1 取引係数表'!DP159/'4.1 取引係数表'!DP$201,0)</f>
        <v>6.3037249283667623E-4</v>
      </c>
      <c r="DQ159" s="43">
        <f>IFERROR('4.1 取引係数表'!DQ159/'4.1 取引係数表'!DQ$201,0)</f>
        <v>0</v>
      </c>
      <c r="DR159" s="43">
        <f>IFERROR('4.1 取引係数表'!DR159/'4.1 取引係数表'!DR$201,0)</f>
        <v>5.7636887608069167E-4</v>
      </c>
      <c r="DS159" s="43">
        <f>IFERROR('4.1 取引係数表'!DS159/'4.1 取引係数表'!DS$201,0)</f>
        <v>0</v>
      </c>
      <c r="DT159" s="43">
        <f>IFERROR('4.1 取引係数表'!DT159/'4.1 取引係数表'!DT$201,0)</f>
        <v>0</v>
      </c>
      <c r="DU159" s="43">
        <f>IFERROR('4.1 取引係数表'!DU159/'4.1 取引係数表'!DU$201,0)</f>
        <v>0</v>
      </c>
      <c r="DV159" s="43">
        <f>IFERROR('4.1 取引係数表'!DV159/'4.1 取引係数表'!DV$201,0)</f>
        <v>0</v>
      </c>
      <c r="DW159" s="43">
        <f>IFERROR('4.1 取引係数表'!DW159/'4.1 取引係数表'!DW$201,0)</f>
        <v>0</v>
      </c>
      <c r="DX159" s="43">
        <f>IFERROR('4.1 取引係数表'!DX159/'4.1 取引係数表'!DX$201,0)</f>
        <v>0</v>
      </c>
      <c r="DY159" s="43">
        <f>IFERROR('4.1 取引係数表'!DY159/'4.1 取引係数表'!DY$201,0)</f>
        <v>1.8281535648994515E-3</v>
      </c>
      <c r="DZ159" s="43">
        <f>IFERROR('4.1 取引係数表'!DZ159/'4.1 取引係数表'!DZ$201,0)</f>
        <v>1.3906523973638068E-2</v>
      </c>
      <c r="EA159" s="43">
        <f>IFERROR('4.1 取引係数表'!EA159/'4.1 取引係数表'!EA$201,0)</f>
        <v>1.2886958957837233E-3</v>
      </c>
      <c r="EB159" s="43">
        <f>IFERROR('4.1 取引係数表'!EB159/'4.1 取引係数表'!EB$201,0)</f>
        <v>1.26877565375335E-3</v>
      </c>
      <c r="EC159" s="43">
        <f>IFERROR('4.1 取引係数表'!EC159/'4.1 取引係数表'!EC$201,0)</f>
        <v>1.2115261626597729E-3</v>
      </c>
      <c r="ED159" s="43">
        <f>IFERROR('4.1 取引係数表'!ED159/'4.1 取引係数表'!ED$201,0)</f>
        <v>1.1676875957120981E-3</v>
      </c>
      <c r="EE159" s="43">
        <f>IFERROR('4.1 取引係数表'!EE159/'4.1 取引係数表'!EE$201,0)</f>
        <v>1.5752682878802796E-3</v>
      </c>
      <c r="EF159" s="43">
        <f>IFERROR('4.1 取引係数表'!EF159/'4.1 取引係数表'!EF$201,0)</f>
        <v>4.4375367990856511E-5</v>
      </c>
      <c r="EG159" s="43">
        <f>IFERROR('4.1 取引係数表'!EG159/'4.1 取引係数表'!EG$201,0)</f>
        <v>0</v>
      </c>
      <c r="EH159" s="43">
        <f>IFERROR('4.1 取引係数表'!EH159/'4.1 取引係数表'!EH$201,0)</f>
        <v>0</v>
      </c>
      <c r="EI159" s="43">
        <f>IFERROR('4.1 取引係数表'!EI159/'4.1 取引係数表'!EI$201,0)</f>
        <v>5.492570945708049E-4</v>
      </c>
      <c r="EJ159" s="43">
        <f>IFERROR('4.1 取引係数表'!EJ159/'4.1 取引係数表'!EJ$201,0)</f>
        <v>2.2347905313644254E-4</v>
      </c>
      <c r="EK159" s="43">
        <f>IFERROR('4.1 取引係数表'!EK159/'4.1 取引係数表'!EK$201,0)</f>
        <v>2.6804202663336269E-4</v>
      </c>
      <c r="EL159" s="43">
        <f>IFERROR('4.1 取引係数表'!EL159/'4.1 取引係数表'!EL$201,0)</f>
        <v>3.3508499958114375E-4</v>
      </c>
      <c r="EM159" s="43">
        <f>IFERROR('4.1 取引係数表'!EM159/'4.1 取引係数表'!EM$201,0)</f>
        <v>2.1661334875286206E-4</v>
      </c>
      <c r="EN159" s="43">
        <f>IFERROR('4.1 取引係数表'!EN159/'4.1 取引係数表'!EN$201,0)</f>
        <v>3.2573289902280132E-4</v>
      </c>
      <c r="EO159" s="43">
        <f>IFERROR('4.1 取引係数表'!EO159/'4.1 取引係数表'!EO$201,0)</f>
        <v>6.9351333857321191E-5</v>
      </c>
      <c r="EP159" s="43">
        <f>IFERROR('4.1 取引係数表'!EP159/'4.1 取引係数表'!EP$201,0)</f>
        <v>7.6352197416241642E-5</v>
      </c>
      <c r="EQ159" s="43">
        <f>IFERROR('4.1 取引係数表'!EQ159/'4.1 取引係数表'!EQ$201,0)</f>
        <v>2.1903533916162035E-5</v>
      </c>
      <c r="ER159" s="43">
        <f>IFERROR('4.1 取引係数表'!ER159/'4.1 取引係数表'!ER$201,0)</f>
        <v>1.0796415590024112E-4</v>
      </c>
      <c r="ES159" s="43">
        <f>IFERROR('4.1 取引係数表'!ES159/'4.1 取引係数表'!ES$201,0)</f>
        <v>0</v>
      </c>
      <c r="ET159" s="43">
        <f>IFERROR('4.1 取引係数表'!ET159/'4.1 取引係数表'!ET$201,0)</f>
        <v>1.2177301509985388E-4</v>
      </c>
      <c r="EU159" s="43">
        <f>IFERROR('4.1 取引係数表'!EU159/'4.1 取引係数表'!EU$201,0)</f>
        <v>1.5652776690779397E-4</v>
      </c>
      <c r="EV159" s="43">
        <f>IFERROR('4.1 取引係数表'!EV159/'4.1 取引係数表'!EV$201,0)</f>
        <v>0</v>
      </c>
      <c r="EW159" s="43">
        <f>IFERROR('4.1 取引係数表'!EW159/'4.1 取引係数表'!EW$201,0)</f>
        <v>0</v>
      </c>
      <c r="EX159" s="43">
        <f>IFERROR('4.1 取引係数表'!EX159/'4.1 取引係数表'!EX$201,0)</f>
        <v>0</v>
      </c>
      <c r="EY159" s="43">
        <f>IFERROR('4.1 取引係数表'!EY159/'4.1 取引係数表'!EY$201,0)</f>
        <v>0</v>
      </c>
      <c r="EZ159" s="43">
        <f>IFERROR('4.1 取引係数表'!EZ159/'4.1 取引係数表'!EZ$201,0)</f>
        <v>0</v>
      </c>
      <c r="FA159" s="43">
        <f>IFERROR('4.1 取引係数表'!FA159/'4.1 取引係数表'!FA$201,0)</f>
        <v>3.1841339155749636E-4</v>
      </c>
      <c r="FB159" s="43">
        <f>IFERROR('4.1 取引係数表'!FB159/'4.1 取引係数表'!FB$201,0)</f>
        <v>2.434782608695652E-3</v>
      </c>
      <c r="FC159" s="43">
        <f>IFERROR('4.1 取引係数表'!FC159/'4.1 取引係数表'!FC$201,0)</f>
        <v>2.1617134605573761E-4</v>
      </c>
      <c r="FD159" s="43">
        <f>IFERROR('4.1 取引係数表'!FD159/'4.1 取引係数表'!FD$201,0)</f>
        <v>9.7697593382616341E-5</v>
      </c>
      <c r="FE159" s="43">
        <f>IFERROR('4.1 取引係数表'!FE159/'4.1 取引係数表'!FE$201,0)</f>
        <v>0</v>
      </c>
      <c r="FF159" s="43">
        <f>IFERROR('4.1 取引係数表'!FF159/'4.1 取引係数表'!FF$201,0)</f>
        <v>0</v>
      </c>
      <c r="FG159" s="43">
        <f>IFERROR('4.1 取引係数表'!FG159/'4.1 取引係数表'!FG$201,0)</f>
        <v>2.1488571986716157E-4</v>
      </c>
      <c r="FH159" s="43">
        <f>IFERROR('4.1 取引係数表'!FH159/'4.1 取引係数表'!FH$201,0)</f>
        <v>6.4557779212395089E-4</v>
      </c>
      <c r="FI159" s="43">
        <f>IFERROR('4.1 取引係数表'!FI159/'4.1 取引係数表'!FI$201,0)</f>
        <v>0</v>
      </c>
      <c r="FJ159" s="43">
        <f>IFERROR('4.1 取引係数表'!FJ159/'4.1 取引係数表'!FJ$201,0)</f>
        <v>2.2415940224159402E-3</v>
      </c>
      <c r="FK159" s="43">
        <f>IFERROR('4.1 取引係数表'!FK159/'4.1 取引係数表'!FK$201,0)</f>
        <v>2.5306799336650084E-2</v>
      </c>
      <c r="FL159" s="43">
        <f>IFERROR('4.1 取引係数表'!FL159/'4.1 取引係数表'!FL$201,0)</f>
        <v>3.135028430573762E-4</v>
      </c>
      <c r="FM159" s="43">
        <f>IFERROR('4.1 取引係数表'!FM159/'4.1 取引係数表'!FM$201,0)</f>
        <v>1.1923870671864251E-4</v>
      </c>
      <c r="FN159" s="43">
        <f>IFERROR('4.1 取引係数表'!FN159/'4.1 取引係数表'!FN$201,0)</f>
        <v>7.0430021793440711E-4</v>
      </c>
      <c r="FO159" s="43">
        <f>IFERROR('4.1 取引係数表'!FO159/'4.1 取引係数表'!FO$201,0)</f>
        <v>0</v>
      </c>
      <c r="FP159" s="43">
        <f>IFERROR('4.1 取引係数表'!FP159/'4.1 取引係数表'!FP$201,0)</f>
        <v>1.054029266423008E-3</v>
      </c>
      <c r="FQ159" s="43">
        <f>IFERROR('4.1 取引係数表'!FQ159/'4.1 取引係数表'!FQ$201,0)</f>
        <v>6.3378675313500673E-4</v>
      </c>
      <c r="FR159" s="43">
        <f>IFERROR('4.1 取引係数表'!FR159/'4.1 取引係数表'!FR$201,0)</f>
        <v>4.6396767192995587E-4</v>
      </c>
      <c r="FS159" s="43">
        <f>IFERROR('4.1 取引係数表'!FS159/'4.1 取引係数表'!FS$201,0)</f>
        <v>6.6851832700518562E-4</v>
      </c>
      <c r="FT159" s="43">
        <f>IFERROR('4.1 取引係数表'!FT159/'4.1 取引係数表'!FT$201,0)</f>
        <v>5.0530570995452253E-4</v>
      </c>
      <c r="FU159" s="43">
        <f>IFERROR('4.1 取引係数表'!FU159/'4.1 取引係数表'!FU$201,0)</f>
        <v>7.1737047611252608E-4</v>
      </c>
      <c r="FV159" s="43">
        <f>IFERROR('4.1 取引係数表'!FV159/'4.1 取引係数表'!FV$201,0)</f>
        <v>0</v>
      </c>
      <c r="FW159" s="43">
        <f>IFERROR('4.1 取引係数表'!FW159/'4.1 取引係数表'!FW$201,0)</f>
        <v>1.5094990619541544E-4</v>
      </c>
      <c r="FX159" s="43">
        <f>IFERROR('4.1 取引係数表'!FX159/'4.1 取引係数表'!FX$201,0)</f>
        <v>0</v>
      </c>
      <c r="FY159" s="43">
        <f>IFERROR('4.1 取引係数表'!FY159/'4.1 取引係数表'!FY$201,0)</f>
        <v>7.8132105267509451E-4</v>
      </c>
      <c r="FZ159" s="43">
        <f>IFERROR('4.1 取引係数表'!FZ159/'4.1 取引係数表'!FZ$201,0)</f>
        <v>7.1109004177653996E-4</v>
      </c>
      <c r="GA159" s="43">
        <f>IFERROR('4.1 取引係数表'!GA159/'4.1 取引係数表'!GA$201,0)</f>
        <v>1.4907406372170854E-4</v>
      </c>
      <c r="GB159" s="43">
        <f>IFERROR('4.1 取引係数表'!GB159/'4.1 取引係数表'!GB$201,0)</f>
        <v>3.5622843148168761E-4</v>
      </c>
      <c r="GC159" s="43">
        <f>IFERROR('4.1 取引係数表'!GC159/'4.1 取引係数表'!GC$201,0)</f>
        <v>1.9039369821373122E-3</v>
      </c>
      <c r="GD159" s="43">
        <f>IFERROR('4.1 取引係数表'!GD159/'4.1 取引係数表'!GD$201,0)</f>
        <v>1.1114882063465129E-3</v>
      </c>
      <c r="GE159" s="43">
        <f>IFERROR('4.1 取引係数表'!GE159/'4.1 取引係数表'!GE$201,0)</f>
        <v>2.1498771498771498E-4</v>
      </c>
      <c r="GF159" s="43">
        <f>IFERROR('4.1 取引係数表'!GF159/'4.1 取引係数表'!GF$201,0)</f>
        <v>2.6762600295417936E-4</v>
      </c>
      <c r="GG159" s="43">
        <f>IFERROR('4.1 取引係数表'!GG159/'4.1 取引係数表'!GG$201,0)</f>
        <v>7.0033433045926449E-3</v>
      </c>
      <c r="GH159" s="44">
        <f>IFERROR('4.1 取引係数表'!GH159/'4.1 取引係数表'!GH$201,0)</f>
        <v>6.2213927031951294E-4</v>
      </c>
    </row>
    <row r="160" spans="1:190" s="13" customFormat="1">
      <c r="A160" s="10" t="s">
        <v>155</v>
      </c>
      <c r="B160" s="11" t="s">
        <v>344</v>
      </c>
      <c r="C160" s="43">
        <f>IFERROR('4.1 取引係数表'!C160/'4.1 取引係数表'!C$201,0)</f>
        <v>0</v>
      </c>
      <c r="D160" s="43">
        <f>IFERROR('4.1 取引係数表'!D160/'4.1 取引係数表'!D$201,0)</f>
        <v>0</v>
      </c>
      <c r="E160" s="43">
        <f>IFERROR('4.1 取引係数表'!E160/'4.1 取引係数表'!E$201,0)</f>
        <v>0</v>
      </c>
      <c r="F160" s="43">
        <f>IFERROR('4.1 取引係数表'!F160/'4.1 取引係数表'!F$201,0)</f>
        <v>0</v>
      </c>
      <c r="G160" s="43">
        <f>IFERROR('4.1 取引係数表'!G160/'4.1 取引係数表'!G$201,0)</f>
        <v>0</v>
      </c>
      <c r="H160" s="43">
        <f>IFERROR('4.1 取引係数表'!H160/'4.1 取引係数表'!H$201,0)</f>
        <v>3.4071550255536625E-4</v>
      </c>
      <c r="I160" s="43">
        <f>IFERROR('4.1 取引係数表'!I160/'4.1 取引係数表'!I$201,0)</f>
        <v>0</v>
      </c>
      <c r="J160" s="43">
        <f>IFERROR('4.1 取引係数表'!J160/'4.1 取引係数表'!J$201,0)</f>
        <v>2.8005974607916355E-4</v>
      </c>
      <c r="K160" s="43">
        <f>IFERROR('4.1 取引係数表'!K160/'4.1 取引係数表'!K$201,0)</f>
        <v>0</v>
      </c>
      <c r="L160" s="43">
        <f>IFERROR('4.1 取引係数表'!L160/'4.1 取引係数表'!L$201,0)</f>
        <v>0</v>
      </c>
      <c r="M160" s="43">
        <f>IFERROR('4.1 取引係数表'!M160/'4.1 取引係数表'!M$201,0)</f>
        <v>0</v>
      </c>
      <c r="N160" s="43">
        <f>IFERROR('4.1 取引係数表'!N160/'4.1 取引係数表'!N$201,0)</f>
        <v>0</v>
      </c>
      <c r="O160" s="43">
        <f>IFERROR('4.1 取引係数表'!O160/'4.1 取引係数表'!O$201,0)</f>
        <v>0</v>
      </c>
      <c r="P160" s="43">
        <f>IFERROR('4.1 取引係数表'!P160/'4.1 取引係数表'!P$201,0)</f>
        <v>0</v>
      </c>
      <c r="Q160" s="43">
        <f>IFERROR('4.1 取引係数表'!Q160/'4.1 取引係数表'!Q$201,0)</f>
        <v>0</v>
      </c>
      <c r="R160" s="43">
        <f>IFERROR('4.1 取引係数表'!R160/'4.1 取引係数表'!R$201,0)</f>
        <v>0</v>
      </c>
      <c r="S160" s="43">
        <f>IFERROR('4.1 取引係数表'!S160/'4.1 取引係数表'!S$201,0)</f>
        <v>0</v>
      </c>
      <c r="T160" s="43">
        <f>IFERROR('4.1 取引係数表'!T160/'4.1 取引係数表'!T$201,0)</f>
        <v>0</v>
      </c>
      <c r="U160" s="43">
        <f>IFERROR('4.1 取引係数表'!U160/'4.1 取引係数表'!U$201,0)</f>
        <v>4.9480455220188031E-4</v>
      </c>
      <c r="V160" s="43">
        <f>IFERROR('4.1 取引係数表'!V160/'4.1 取引係数表'!V$201,0)</f>
        <v>0</v>
      </c>
      <c r="W160" s="43">
        <f>IFERROR('4.1 取引係数表'!W160/'4.1 取引係数表'!W$201,0)</f>
        <v>1.0141270253060069E-3</v>
      </c>
      <c r="X160" s="43">
        <f>IFERROR('4.1 取引係数表'!X160/'4.1 取引係数表'!X$201,0)</f>
        <v>0</v>
      </c>
      <c r="Y160" s="43">
        <f>IFERROR('4.1 取引係数表'!Y160/'4.1 取引係数表'!Y$201,0)</f>
        <v>3.3130197891404893E-4</v>
      </c>
      <c r="Z160" s="43">
        <f>IFERROR('4.1 取引係数表'!Z160/'4.1 取引係数表'!Z$201,0)</f>
        <v>5.813667044390797E-4</v>
      </c>
      <c r="AA160" s="43">
        <f>IFERROR('4.1 取引係数表'!AA160/'4.1 取引係数表'!AA$201,0)</f>
        <v>4.3687199650502403E-4</v>
      </c>
      <c r="AB160" s="43">
        <f>IFERROR('4.1 取引係数表'!AB160/'4.1 取引係数表'!AB$201,0)</f>
        <v>1.5480412656970229E-4</v>
      </c>
      <c r="AC160" s="43">
        <f>IFERROR('4.1 取引係数表'!AC160/'4.1 取引係数表'!AC$201,0)</f>
        <v>2.1706884700264102E-3</v>
      </c>
      <c r="AD160" s="43">
        <f>IFERROR('4.1 取引係数表'!AD160/'4.1 取引係数表'!AD$201,0)</f>
        <v>6.1388191640292483E-4</v>
      </c>
      <c r="AE160" s="43">
        <f>IFERROR('4.1 取引係数表'!AE160/'4.1 取引係数表'!AE$201,0)</f>
        <v>4.2690446826676784E-4</v>
      </c>
      <c r="AF160" s="43">
        <f>IFERROR('4.1 取引係数表'!AF160/'4.1 取引係数表'!AF$201,0)</f>
        <v>0</v>
      </c>
      <c r="AG160" s="43">
        <f>IFERROR('4.1 取引係数表'!AG160/'4.1 取引係数表'!AG$201,0)</f>
        <v>0</v>
      </c>
      <c r="AH160" s="43">
        <f>IFERROR('4.1 取引係数表'!AH160/'4.1 取引係数表'!AH$201,0)</f>
        <v>0</v>
      </c>
      <c r="AI160" s="43">
        <f>IFERROR('4.1 取引係数表'!AI160/'4.1 取引係数表'!AI$201,0)</f>
        <v>0</v>
      </c>
      <c r="AJ160" s="43">
        <f>IFERROR('4.1 取引係数表'!AJ160/'4.1 取引係数表'!AJ$201,0)</f>
        <v>0</v>
      </c>
      <c r="AK160" s="43">
        <f>IFERROR('4.1 取引係数表'!AK160/'4.1 取引係数表'!AK$201,0)</f>
        <v>0</v>
      </c>
      <c r="AL160" s="43">
        <f>IFERROR('4.1 取引係数表'!AL160/'4.1 取引係数表'!AL$201,0)</f>
        <v>1.5978009925323114E-4</v>
      </c>
      <c r="AM160" s="43">
        <f>IFERROR('4.1 取引係数表'!AM160/'4.1 取引係数表'!AM$201,0)</f>
        <v>0</v>
      </c>
      <c r="AN160" s="43">
        <f>IFERROR('4.1 取引係数表'!AN160/'4.1 取引係数表'!AN$201,0)</f>
        <v>0</v>
      </c>
      <c r="AO160" s="43">
        <f>IFERROR('4.1 取引係数表'!AO160/'4.1 取引係数表'!AO$201,0)</f>
        <v>0</v>
      </c>
      <c r="AP160" s="43">
        <f>IFERROR('4.1 取引係数表'!AP160/'4.1 取引係数表'!AP$201,0)</f>
        <v>9.898421057689536E-4</v>
      </c>
      <c r="AQ160" s="43">
        <f>IFERROR('4.1 取引係数表'!AQ160/'4.1 取引係数表'!AQ$201,0)</f>
        <v>4.7486601994437282E-4</v>
      </c>
      <c r="AR160" s="43">
        <f>IFERROR('4.1 取引係数表'!AR160/'4.1 取引係数表'!AR$201,0)</f>
        <v>0</v>
      </c>
      <c r="AS160" s="43">
        <f>IFERROR('4.1 取引係数表'!AS160/'4.1 取引係数表'!AS$201,0)</f>
        <v>0</v>
      </c>
      <c r="AT160" s="43">
        <f>IFERROR('4.1 取引係数表'!AT160/'4.1 取引係数表'!AT$201,0)</f>
        <v>0</v>
      </c>
      <c r="AU160" s="43">
        <f>IFERROR('4.1 取引係数表'!AU160/'4.1 取引係数表'!AU$201,0)</f>
        <v>0</v>
      </c>
      <c r="AV160" s="43">
        <f>IFERROR('4.1 取引係数表'!AV160/'4.1 取引係数表'!AV$201,0)</f>
        <v>0</v>
      </c>
      <c r="AW160" s="43">
        <f>IFERROR('4.1 取引係数表'!AW160/'4.1 取引係数表'!AW$201,0)</f>
        <v>1.8302818512572051E-3</v>
      </c>
      <c r="AX160" s="43">
        <f>IFERROR('4.1 取引係数表'!AX160/'4.1 取引係数表'!AX$201,0)</f>
        <v>0</v>
      </c>
      <c r="AY160" s="43">
        <f>IFERROR('4.1 取引係数表'!AY160/'4.1 取引係数表'!AY$201,0)</f>
        <v>0</v>
      </c>
      <c r="AZ160" s="43">
        <f>IFERROR('4.1 取引係数表'!AZ160/'4.1 取引係数表'!AZ$201,0)</f>
        <v>0</v>
      </c>
      <c r="BA160" s="43">
        <f>IFERROR('4.1 取引係数表'!BA160/'4.1 取引係数表'!BA$201,0)</f>
        <v>0</v>
      </c>
      <c r="BB160" s="43">
        <f>IFERROR('4.1 取引係数表'!BB160/'4.1 取引係数表'!BB$201,0)</f>
        <v>1.8321536372863036E-3</v>
      </c>
      <c r="BC160" s="43">
        <f>IFERROR('4.1 取引係数表'!BC160/'4.1 取引係数表'!BC$201,0)</f>
        <v>0</v>
      </c>
      <c r="BD160" s="43">
        <f>IFERROR('4.1 取引係数表'!BD160/'4.1 取引係数表'!BD$201,0)</f>
        <v>0</v>
      </c>
      <c r="BE160" s="43">
        <f>IFERROR('4.1 取引係数表'!BE160/'4.1 取引係数表'!BE$201,0)</f>
        <v>0</v>
      </c>
      <c r="BF160" s="43">
        <f>IFERROR('4.1 取引係数表'!BF160/'4.1 取引係数表'!BF$201,0)</f>
        <v>0</v>
      </c>
      <c r="BG160" s="43">
        <f>IFERROR('4.1 取引係数表'!BG160/'4.1 取引係数表'!BG$201,0)</f>
        <v>0</v>
      </c>
      <c r="BH160" s="43">
        <f>IFERROR('4.1 取引係数表'!BH160/'4.1 取引係数表'!BH$201,0)</f>
        <v>0</v>
      </c>
      <c r="BI160" s="43">
        <f>IFERROR('4.1 取引係数表'!BI160/'4.1 取引係数表'!BI$201,0)</f>
        <v>1.1174432897530451E-4</v>
      </c>
      <c r="BJ160" s="43">
        <f>IFERROR('4.1 取引係数表'!BJ160/'4.1 取引係数表'!BJ$201,0)</f>
        <v>0</v>
      </c>
      <c r="BK160" s="43">
        <f>IFERROR('4.1 取引係数表'!BK160/'4.1 取引係数表'!BK$201,0)</f>
        <v>0</v>
      </c>
      <c r="BL160" s="43">
        <f>IFERROR('4.1 取引係数表'!BL160/'4.1 取引係数表'!BL$201,0)</f>
        <v>0</v>
      </c>
      <c r="BM160" s="43">
        <f>IFERROR('4.1 取引係数表'!BM160/'4.1 取引係数表'!BM$201,0)</f>
        <v>0</v>
      </c>
      <c r="BN160" s="43">
        <f>IFERROR('4.1 取引係数表'!BN160/'4.1 取引係数表'!BN$201,0)</f>
        <v>0</v>
      </c>
      <c r="BO160" s="43">
        <f>IFERROR('4.1 取引係数表'!BO160/'4.1 取引係数表'!BO$201,0)</f>
        <v>1.850358210371495E-3</v>
      </c>
      <c r="BP160" s="43">
        <f>IFERROR('4.1 取引係数表'!BP160/'4.1 取引係数表'!BP$201,0)</f>
        <v>0</v>
      </c>
      <c r="BQ160" s="43">
        <f>IFERROR('4.1 取引係数表'!BQ160/'4.1 取引係数表'!BQ$201,0)</f>
        <v>2.2192632046160675E-3</v>
      </c>
      <c r="BR160" s="43">
        <f>IFERROR('4.1 取引係数表'!BR160/'4.1 取引係数表'!BR$201,0)</f>
        <v>0</v>
      </c>
      <c r="BS160" s="43">
        <f>IFERROR('4.1 取引係数表'!BS160/'4.1 取引係数表'!BS$201,0)</f>
        <v>0</v>
      </c>
      <c r="BT160" s="43">
        <f>IFERROR('4.1 取引係数表'!BT160/'4.1 取引係数表'!BT$201,0)</f>
        <v>0</v>
      </c>
      <c r="BU160" s="43">
        <f>IFERROR('4.1 取引係数表'!BU160/'4.1 取引係数表'!BU$201,0)</f>
        <v>0</v>
      </c>
      <c r="BV160" s="43">
        <f>IFERROR('4.1 取引係数表'!BV160/'4.1 取引係数表'!BV$201,0)</f>
        <v>0</v>
      </c>
      <c r="BW160" s="43">
        <f>IFERROR('4.1 取引係数表'!BW160/'4.1 取引係数表'!BW$201,0)</f>
        <v>0</v>
      </c>
      <c r="BX160" s="43">
        <f>IFERROR('4.1 取引係数表'!BX160/'4.1 取引係数表'!BX$201,0)</f>
        <v>0</v>
      </c>
      <c r="BY160" s="43">
        <f>IFERROR('4.1 取引係数表'!BY160/'4.1 取引係数表'!BY$201,0)</f>
        <v>6.224518377890511E-5</v>
      </c>
      <c r="BZ160" s="43">
        <f>IFERROR('4.1 取引係数表'!BZ160/'4.1 取引係数表'!BZ$201,0)</f>
        <v>0</v>
      </c>
      <c r="CA160" s="43">
        <f>IFERROR('4.1 取引係数表'!CA160/'4.1 取引係数表'!CA$201,0)</f>
        <v>2.7791563275434243E-3</v>
      </c>
      <c r="CB160" s="43">
        <f>IFERROR('4.1 取引係数表'!CB160/'4.1 取引係数表'!CB$201,0)</f>
        <v>0</v>
      </c>
      <c r="CC160" s="43">
        <f>IFERROR('4.1 取引係数表'!CC160/'4.1 取引係数表'!CC$201,0)</f>
        <v>0</v>
      </c>
      <c r="CD160" s="43">
        <f>IFERROR('4.1 取引係数表'!CD160/'4.1 取引係数表'!CD$201,0)</f>
        <v>0</v>
      </c>
      <c r="CE160" s="43">
        <f>IFERROR('4.1 取引係数表'!CE160/'4.1 取引係数表'!CE$201,0)</f>
        <v>0</v>
      </c>
      <c r="CF160" s="43">
        <f>IFERROR('4.1 取引係数表'!CF160/'4.1 取引係数表'!CF$201,0)</f>
        <v>1.3153065305160977E-2</v>
      </c>
      <c r="CG160" s="43">
        <f>IFERROR('4.1 取引係数表'!CG160/'4.1 取引係数表'!CG$201,0)</f>
        <v>0</v>
      </c>
      <c r="CH160" s="43">
        <f>IFERROR('4.1 取引係数表'!CH160/'4.1 取引係数表'!CH$201,0)</f>
        <v>4.7198568310094594E-4</v>
      </c>
      <c r="CI160" s="43">
        <f>IFERROR('4.1 取引係数表'!CI160/'4.1 取引係数表'!CI$201,0)</f>
        <v>5.252918781404008E-3</v>
      </c>
      <c r="CJ160" s="43">
        <f>IFERROR('4.1 取引係数表'!CJ160/'4.1 取引係数表'!CJ$201,0)</f>
        <v>0</v>
      </c>
      <c r="CK160" s="43">
        <f>IFERROR('4.1 取引係数表'!CK160/'4.1 取引係数表'!CK$201,0)</f>
        <v>0</v>
      </c>
      <c r="CL160" s="43">
        <f>IFERROR('4.1 取引係数表'!CL160/'4.1 取引係数表'!CL$201,0)</f>
        <v>6.1565297693866555E-4</v>
      </c>
      <c r="CM160" s="43">
        <f>IFERROR('4.1 取引係数表'!CM160/'4.1 取引係数表'!CM$201,0)</f>
        <v>0</v>
      </c>
      <c r="CN160" s="43">
        <f>IFERROR('4.1 取引係数表'!CN160/'4.1 取引係数表'!CN$201,0)</f>
        <v>4.5645889334077193E-4</v>
      </c>
      <c r="CO160" s="43">
        <f>IFERROR('4.1 取引係数表'!CO160/'4.1 取引係数表'!CO$201,0)</f>
        <v>2.028495287551885E-5</v>
      </c>
      <c r="CP160" s="43">
        <f>IFERROR('4.1 取引係数表'!CP160/'4.1 取引係数表'!CP$201,0)</f>
        <v>7.0054839804284288E-4</v>
      </c>
      <c r="CQ160" s="43">
        <f>IFERROR('4.1 取引係数表'!CQ160/'4.1 取引係数表'!CQ$201,0)</f>
        <v>0</v>
      </c>
      <c r="CR160" s="43">
        <f>IFERROR('4.1 取引係数表'!CR160/'4.1 取引係数表'!CR$201,0)</f>
        <v>0</v>
      </c>
      <c r="CS160" s="43">
        <f>IFERROR('4.1 取引係数表'!CS160/'4.1 取引係数表'!CS$201,0)</f>
        <v>0</v>
      </c>
      <c r="CT160" s="43">
        <f>IFERROR('4.1 取引係数表'!CT160/'4.1 取引係数表'!CT$201,0)</f>
        <v>7.643495817709836E-4</v>
      </c>
      <c r="CU160" s="43">
        <f>IFERROR('4.1 取引係数表'!CU160/'4.1 取引係数表'!CU$201,0)</f>
        <v>0</v>
      </c>
      <c r="CV160" s="43">
        <f>IFERROR('4.1 取引係数表'!CV160/'4.1 取引係数表'!CV$201,0)</f>
        <v>6.324110671936759E-4</v>
      </c>
      <c r="CW160" s="43">
        <f>IFERROR('4.1 取引係数表'!CW160/'4.1 取引係数表'!CW$201,0)</f>
        <v>0</v>
      </c>
      <c r="CX160" s="43">
        <f>IFERROR('4.1 取引係数表'!CX160/'4.1 取引係数表'!CX$201,0)</f>
        <v>0</v>
      </c>
      <c r="CY160" s="43">
        <f>IFERROR('4.1 取引係数表'!CY160/'4.1 取引係数表'!CY$201,0)</f>
        <v>5.6338028169014088E-4</v>
      </c>
      <c r="CZ160" s="43">
        <f>IFERROR('4.1 取引係数表'!CZ160/'4.1 取引係数表'!CZ$201,0)</f>
        <v>1.2779504962334091E-3</v>
      </c>
      <c r="DA160" s="43">
        <f>IFERROR('4.1 取引係数表'!DA160/'4.1 取引係数表'!DA$201,0)</f>
        <v>0</v>
      </c>
      <c r="DB160" s="43">
        <f>IFERROR('4.1 取引係数表'!DB160/'4.1 取引係数表'!DB$201,0)</f>
        <v>1.1616446071529146E-3</v>
      </c>
      <c r="DC160" s="43">
        <f>IFERROR('4.1 取引係数表'!DC160/'4.1 取引係数表'!DC$201,0)</f>
        <v>7.776049766718507E-4</v>
      </c>
      <c r="DD160" s="43">
        <f>IFERROR('4.1 取引係数表'!DD160/'4.1 取引係数表'!DD$201,0)</f>
        <v>0</v>
      </c>
      <c r="DE160" s="43">
        <f>IFERROR('4.1 取引係数表'!DE160/'4.1 取引係数表'!DE$201,0)</f>
        <v>8.5365958286503596E-4</v>
      </c>
      <c r="DF160" s="43">
        <f>IFERROR('4.1 取引係数表'!DF160/'4.1 取引係数表'!DF$201,0)</f>
        <v>0</v>
      </c>
      <c r="DG160" s="43">
        <f>IFERROR('4.1 取引係数表'!DG160/'4.1 取引係数表'!DG$201,0)</f>
        <v>0</v>
      </c>
      <c r="DH160" s="43">
        <f>IFERROR('4.1 取引係数表'!DH160/'4.1 取引係数表'!DH$201,0)</f>
        <v>0</v>
      </c>
      <c r="DI160" s="43">
        <f>IFERROR('4.1 取引係数表'!DI160/'4.1 取引係数表'!DI$201,0)</f>
        <v>0</v>
      </c>
      <c r="DJ160" s="43">
        <f>IFERROR('4.1 取引係数表'!DJ160/'4.1 取引係数表'!DJ$201,0)</f>
        <v>0</v>
      </c>
      <c r="DK160" s="43">
        <f>IFERROR('4.1 取引係数表'!DK160/'4.1 取引係数表'!DK$201,0)</f>
        <v>4.8582995951417006E-4</v>
      </c>
      <c r="DL160" s="43">
        <f>IFERROR('4.1 取引係数表'!DL160/'4.1 取引係数表'!DL$201,0)</f>
        <v>3.1524658587947495E-5</v>
      </c>
      <c r="DM160" s="43">
        <f>IFERROR('4.1 取引係数表'!DM160/'4.1 取引係数表'!DM$201,0)</f>
        <v>0</v>
      </c>
      <c r="DN160" s="43">
        <f>IFERROR('4.1 取引係数表'!DN160/'4.1 取引係数表'!DN$201,0)</f>
        <v>0</v>
      </c>
      <c r="DO160" s="43">
        <f>IFERROR('4.1 取引係数表'!DO160/'4.1 取引係数表'!DO$201,0)</f>
        <v>0</v>
      </c>
      <c r="DP160" s="43">
        <f>IFERROR('4.1 取引係数表'!DP160/'4.1 取引係数表'!DP$201,0)</f>
        <v>1.4899713467048711E-3</v>
      </c>
      <c r="DQ160" s="43">
        <f>IFERROR('4.1 取引係数表'!DQ160/'4.1 取引係数表'!DQ$201,0)</f>
        <v>0</v>
      </c>
      <c r="DR160" s="43">
        <f>IFERROR('4.1 取引係数表'!DR160/'4.1 取引係数表'!DR$201,0)</f>
        <v>0</v>
      </c>
      <c r="DS160" s="43">
        <f>IFERROR('4.1 取引係数表'!DS160/'4.1 取引係数表'!DS$201,0)</f>
        <v>0</v>
      </c>
      <c r="DT160" s="43">
        <f>IFERROR('4.1 取引係数表'!DT160/'4.1 取引係数表'!DT$201,0)</f>
        <v>0</v>
      </c>
      <c r="DU160" s="43">
        <f>IFERROR('4.1 取引係数表'!DU160/'4.1 取引係数表'!DU$201,0)</f>
        <v>0</v>
      </c>
      <c r="DV160" s="43">
        <f>IFERROR('4.1 取引係数表'!DV160/'4.1 取引係数表'!DV$201,0)</f>
        <v>0</v>
      </c>
      <c r="DW160" s="43">
        <f>IFERROR('4.1 取引係数表'!DW160/'4.1 取引係数表'!DW$201,0)</f>
        <v>0</v>
      </c>
      <c r="DX160" s="43">
        <f>IFERROR('4.1 取引係数表'!DX160/'4.1 取引係数表'!DX$201,0)</f>
        <v>0</v>
      </c>
      <c r="DY160" s="43">
        <f>IFERROR('4.1 取引係数表'!DY160/'4.1 取引係数表'!DY$201,0)</f>
        <v>1.9424131627056673E-3</v>
      </c>
      <c r="DZ160" s="43">
        <f>IFERROR('4.1 取引係数表'!DZ160/'4.1 取引係数表'!DZ$201,0)</f>
        <v>1.2092629542293972E-4</v>
      </c>
      <c r="EA160" s="43">
        <f>IFERROR('4.1 取引係数表'!EA160/'4.1 取引係数表'!EA$201,0)</f>
        <v>5.6030256338422748E-6</v>
      </c>
      <c r="EB160" s="43">
        <f>IFERROR('4.1 取引係数表'!EB160/'4.1 取引係数表'!EB$201,0)</f>
        <v>4.4518443991345615E-6</v>
      </c>
      <c r="EC160" s="43">
        <f>IFERROR('4.1 取引係数表'!EC160/'4.1 取引係数表'!EC$201,0)</f>
        <v>0</v>
      </c>
      <c r="ED160" s="43">
        <f>IFERROR('4.1 取引係数表'!ED160/'4.1 取引係数表'!ED$201,0)</f>
        <v>2.4611682345219866E-5</v>
      </c>
      <c r="EE160" s="43">
        <f>IFERROR('4.1 取引係数表'!EE160/'4.1 取引係数表'!EE$201,0)</f>
        <v>0</v>
      </c>
      <c r="EF160" s="43">
        <f>IFERROR('4.1 取引係数表'!EF160/'4.1 取引係数表'!EF$201,0)</f>
        <v>0</v>
      </c>
      <c r="EG160" s="43">
        <f>IFERROR('4.1 取引係数表'!EG160/'4.1 取引係数表'!EG$201,0)</f>
        <v>0</v>
      </c>
      <c r="EH160" s="43">
        <f>IFERROR('4.1 取引係数表'!EH160/'4.1 取引係数表'!EH$201,0)</f>
        <v>0</v>
      </c>
      <c r="EI160" s="43">
        <f>IFERROR('4.1 取引係数表'!EI160/'4.1 取引係数表'!EI$201,0)</f>
        <v>0</v>
      </c>
      <c r="EJ160" s="43">
        <f>IFERROR('4.1 取引係数表'!EJ160/'4.1 取引係数表'!EJ$201,0)</f>
        <v>0</v>
      </c>
      <c r="EK160" s="43">
        <f>IFERROR('4.1 取引係数表'!EK160/'4.1 取引係数表'!EK$201,0)</f>
        <v>9.3696888650629303E-3</v>
      </c>
      <c r="EL160" s="43">
        <f>IFERROR('4.1 取引係数表'!EL160/'4.1 取引係数表'!EL$201,0)</f>
        <v>7.9535624900580468E-4</v>
      </c>
      <c r="EM160" s="43">
        <f>IFERROR('4.1 取引係数表'!EM160/'4.1 取引係数表'!EM$201,0)</f>
        <v>0</v>
      </c>
      <c r="EN160" s="43">
        <f>IFERROR('4.1 取引係数表'!EN160/'4.1 取引係数表'!EN$201,0)</f>
        <v>0</v>
      </c>
      <c r="EO160" s="43">
        <f>IFERROR('4.1 取引係数表'!EO160/'4.1 取引係数表'!EO$201,0)</f>
        <v>0</v>
      </c>
      <c r="EP160" s="43">
        <f>IFERROR('4.1 取引係数表'!EP160/'4.1 取引係数表'!EP$201,0)</f>
        <v>0</v>
      </c>
      <c r="EQ160" s="43">
        <f>IFERROR('4.1 取引係数表'!EQ160/'4.1 取引係数表'!EQ$201,0)</f>
        <v>0</v>
      </c>
      <c r="ER160" s="43">
        <f>IFERROR('4.1 取引係数表'!ER160/'4.1 取引係数表'!ER$201,0)</f>
        <v>0</v>
      </c>
      <c r="ES160" s="43">
        <f>IFERROR('4.1 取引係数表'!ES160/'4.1 取引係数表'!ES$201,0)</f>
        <v>0</v>
      </c>
      <c r="ET160" s="43">
        <f>IFERROR('4.1 取引係数表'!ET160/'4.1 取引係数表'!ET$201,0)</f>
        <v>0</v>
      </c>
      <c r="EU160" s="43">
        <f>IFERROR('4.1 取引係数表'!EU160/'4.1 取引係数表'!EU$201,0)</f>
        <v>3.1007405254115375E-3</v>
      </c>
      <c r="EV160" s="43">
        <f>IFERROR('4.1 取引係数表'!EV160/'4.1 取引係数表'!EV$201,0)</f>
        <v>0</v>
      </c>
      <c r="EW160" s="43">
        <f>IFERROR('4.1 取引係数表'!EW160/'4.1 取引係数表'!EW$201,0)</f>
        <v>0</v>
      </c>
      <c r="EX160" s="43">
        <f>IFERROR('4.1 取引係数表'!EX160/'4.1 取引係数表'!EX$201,0)</f>
        <v>0</v>
      </c>
      <c r="EY160" s="43">
        <f>IFERROR('4.1 取引係数表'!EY160/'4.1 取引係数表'!EY$201,0)</f>
        <v>0</v>
      </c>
      <c r="EZ160" s="43">
        <f>IFERROR('4.1 取引係数表'!EZ160/'4.1 取引係数表'!EZ$201,0)</f>
        <v>0</v>
      </c>
      <c r="FA160" s="43">
        <f>IFERROR('4.1 取引係数表'!FA160/'4.1 取引係数表'!FA$201,0)</f>
        <v>1.5010917030567686E-2</v>
      </c>
      <c r="FB160" s="43">
        <f>IFERROR('4.1 取引係数表'!FB160/'4.1 取引係数表'!FB$201,0)</f>
        <v>0</v>
      </c>
      <c r="FC160" s="43">
        <f>IFERROR('4.1 取引係数表'!FC160/'4.1 取引係数表'!FC$201,0)</f>
        <v>6.0527976895606534E-5</v>
      </c>
      <c r="FD160" s="43">
        <f>IFERROR('4.1 取引係数表'!FD160/'4.1 取引係数表'!FD$201,0)</f>
        <v>0</v>
      </c>
      <c r="FE160" s="43">
        <f>IFERROR('4.1 取引係数表'!FE160/'4.1 取引係数表'!FE$201,0)</f>
        <v>0</v>
      </c>
      <c r="FF160" s="43">
        <f>IFERROR('4.1 取引係数表'!FF160/'4.1 取引係数表'!FF$201,0)</f>
        <v>0</v>
      </c>
      <c r="FG160" s="43">
        <f>IFERROR('4.1 取引係数表'!FG160/'4.1 取引係数表'!FG$201,0)</f>
        <v>0</v>
      </c>
      <c r="FH160" s="43">
        <f>IFERROR('4.1 取引係数表'!FH160/'4.1 取引係数表'!FH$201,0)</f>
        <v>0</v>
      </c>
      <c r="FI160" s="43">
        <f>IFERROR('4.1 取引係数表'!FI160/'4.1 取引係数表'!FI$201,0)</f>
        <v>0</v>
      </c>
      <c r="FJ160" s="43">
        <f>IFERROR('4.1 取引係数表'!FJ160/'4.1 取引係数表'!FJ$201,0)</f>
        <v>2.7397260273972603E-3</v>
      </c>
      <c r="FK160" s="43">
        <f>IFERROR('4.1 取引係数表'!FK160/'4.1 取引係数表'!FK$201,0)</f>
        <v>5.804311774461028E-4</v>
      </c>
      <c r="FL160" s="43">
        <f>IFERROR('4.1 取引係数表'!FL160/'4.1 取引係数表'!FL$201,0)</f>
        <v>0</v>
      </c>
      <c r="FM160" s="43">
        <f>IFERROR('4.1 取引係数表'!FM160/'4.1 取引係数表'!FM$201,0)</f>
        <v>0</v>
      </c>
      <c r="FN160" s="43">
        <f>IFERROR('4.1 取引係数表'!FN160/'4.1 取引係数表'!FN$201,0)</f>
        <v>0</v>
      </c>
      <c r="FO160" s="43">
        <f>IFERROR('4.1 取引係数表'!FO160/'4.1 取引係数表'!FO$201,0)</f>
        <v>0</v>
      </c>
      <c r="FP160" s="43">
        <f>IFERROR('4.1 取引係数表'!FP160/'4.1 取引係数表'!FP$201,0)</f>
        <v>2.7377383543454753E-5</v>
      </c>
      <c r="FQ160" s="43">
        <f>IFERROR('4.1 取引係数表'!FQ160/'4.1 取引係数表'!FQ$201,0)</f>
        <v>0</v>
      </c>
      <c r="FR160" s="43">
        <f>IFERROR('4.1 取引係数表'!FR160/'4.1 取引係数表'!FR$201,0)</f>
        <v>0</v>
      </c>
      <c r="FS160" s="43">
        <f>IFERROR('4.1 取引係数表'!FS160/'4.1 取引係数表'!FS$201,0)</f>
        <v>0</v>
      </c>
      <c r="FT160" s="43">
        <f>IFERROR('4.1 取引係数表'!FT160/'4.1 取引係数表'!FT$201,0)</f>
        <v>0</v>
      </c>
      <c r="FU160" s="43">
        <f>IFERROR('4.1 取引係数表'!FU160/'4.1 取引係数表'!FU$201,0)</f>
        <v>0</v>
      </c>
      <c r="FV160" s="43">
        <f>IFERROR('4.1 取引係数表'!FV160/'4.1 取引係数表'!FV$201,0)</f>
        <v>0</v>
      </c>
      <c r="FW160" s="43">
        <f>IFERROR('4.1 取引係数表'!FW160/'4.1 取引係数表'!FW$201,0)</f>
        <v>0</v>
      </c>
      <c r="FX160" s="43">
        <f>IFERROR('4.1 取引係数表'!FX160/'4.1 取引係数表'!FX$201,0)</f>
        <v>0</v>
      </c>
      <c r="FY160" s="43">
        <f>IFERROR('4.1 取引係数表'!FY160/'4.1 取引係数表'!FY$201,0)</f>
        <v>0</v>
      </c>
      <c r="FZ160" s="43">
        <f>IFERROR('4.1 取引係数表'!FZ160/'4.1 取引係数表'!FZ$201,0)</f>
        <v>0</v>
      </c>
      <c r="GA160" s="43">
        <f>IFERROR('4.1 取引係数表'!GA160/'4.1 取引係数表'!GA$201,0)</f>
        <v>0</v>
      </c>
      <c r="GB160" s="43">
        <f>IFERROR('4.1 取引係数表'!GB160/'4.1 取引係数表'!GB$201,0)</f>
        <v>0</v>
      </c>
      <c r="GC160" s="43">
        <f>IFERROR('4.1 取引係数表'!GC160/'4.1 取引係数表'!GC$201,0)</f>
        <v>0</v>
      </c>
      <c r="GD160" s="43">
        <f>IFERROR('4.1 取引係数表'!GD160/'4.1 取引係数表'!GD$201,0)</f>
        <v>0</v>
      </c>
      <c r="GE160" s="43">
        <f>IFERROR('4.1 取引係数表'!GE160/'4.1 取引係数表'!GE$201,0)</f>
        <v>0</v>
      </c>
      <c r="GF160" s="43">
        <f>IFERROR('4.1 取引係数表'!GF160/'4.1 取引係数表'!GF$201,0)</f>
        <v>0</v>
      </c>
      <c r="GG160" s="43">
        <f>IFERROR('4.1 取引係数表'!GG160/'4.1 取引係数表'!GG$201,0)</f>
        <v>0</v>
      </c>
      <c r="GH160" s="44">
        <f>IFERROR('4.1 取引係数表'!GH160/'4.1 取引係数表'!GH$201,0)</f>
        <v>3.1106963515975649E-3</v>
      </c>
    </row>
    <row r="161" spans="1:190" s="13" customFormat="1">
      <c r="A161" s="10" t="s">
        <v>156</v>
      </c>
      <c r="B161" s="11" t="s">
        <v>345</v>
      </c>
      <c r="C161" s="43">
        <f>IFERROR('4.1 取引係数表'!C161/'4.1 取引係数表'!C$201,0)</f>
        <v>1.2308079310747559E-3</v>
      </c>
      <c r="D161" s="43">
        <f>IFERROR('4.1 取引係数表'!D161/'4.1 取引係数表'!D$201,0)</f>
        <v>1.5294417537598777E-3</v>
      </c>
      <c r="E161" s="43">
        <f>IFERROR('4.1 取引係数表'!E161/'4.1 取引係数表'!E$201,0)</f>
        <v>1.113249556587041E-3</v>
      </c>
      <c r="F161" s="43">
        <f>IFERROR('4.1 取引係数表'!F161/'4.1 取引係数表'!F$201,0)</f>
        <v>7.513148009015778E-4</v>
      </c>
      <c r="G161" s="43">
        <f>IFERROR('4.1 取引係数表'!G161/'4.1 取引係数表'!G$201,0)</f>
        <v>0</v>
      </c>
      <c r="H161" s="43">
        <f>IFERROR('4.1 取引係数表'!H161/'4.1 取引係数表'!H$201,0)</f>
        <v>2.0442930153321977E-3</v>
      </c>
      <c r="I161" s="43">
        <f>IFERROR('4.1 取引係数表'!I161/'4.1 取引係数表'!I$201,0)</f>
        <v>4.3415689143665729E-4</v>
      </c>
      <c r="J161" s="43">
        <f>IFERROR('4.1 取引係数表'!J161/'4.1 取引係数表'!J$201,0)</f>
        <v>2.8005974607916355E-3</v>
      </c>
      <c r="K161" s="43">
        <f>IFERROR('4.1 取引係数表'!K161/'4.1 取引係数表'!K$201,0)</f>
        <v>7.7129137397679496E-4</v>
      </c>
      <c r="L161" s="43">
        <f>IFERROR('4.1 取引係数表'!L161/'4.1 取引係数表'!L$201,0)</f>
        <v>3.0730104906220197E-3</v>
      </c>
      <c r="M161" s="43">
        <f>IFERROR('4.1 取引係数表'!M161/'4.1 取引係数表'!M$201,0)</f>
        <v>1.3297872340425532E-3</v>
      </c>
      <c r="N161" s="43">
        <f>IFERROR('4.1 取引係数表'!N161/'4.1 取引係数表'!N$201,0)</f>
        <v>0</v>
      </c>
      <c r="O161" s="43">
        <f>IFERROR('4.1 取引係数表'!O161/'4.1 取引係数表'!O$201,0)</f>
        <v>1.8042399639152007E-3</v>
      </c>
      <c r="P161" s="43">
        <f>IFERROR('4.1 取引係数表'!P161/'4.1 取引係数表'!P$201,0)</f>
        <v>0</v>
      </c>
      <c r="Q161" s="43">
        <f>IFERROR('4.1 取引係数表'!Q161/'4.1 取引係数表'!Q$201,0)</f>
        <v>0</v>
      </c>
      <c r="R161" s="43">
        <f>IFERROR('4.1 取引係数表'!R161/'4.1 取引係数表'!R$201,0)</f>
        <v>1.6999649491763056E-2</v>
      </c>
      <c r="S161" s="43">
        <f>IFERROR('4.1 取引係数表'!S161/'4.1 取引係数表'!S$201,0)</f>
        <v>0</v>
      </c>
      <c r="T161" s="43">
        <f>IFERROR('4.1 取引係数表'!T161/'4.1 取引係数表'!T$201,0)</f>
        <v>0</v>
      </c>
      <c r="U161" s="43">
        <f>IFERROR('4.1 取引係数表'!U161/'4.1 取引係数表'!U$201,0)</f>
        <v>0</v>
      </c>
      <c r="V161" s="43">
        <f>IFERROR('4.1 取引係数表'!V161/'4.1 取引係数表'!V$201,0)</f>
        <v>0</v>
      </c>
      <c r="W161" s="43">
        <f>IFERROR('4.1 取引係数表'!W161/'4.1 取引係数表'!W$201,0)</f>
        <v>4.0879539004583227E-4</v>
      </c>
      <c r="X161" s="43">
        <f>IFERROR('4.1 取引係数表'!X161/'4.1 取引係数表'!X$201,0)</f>
        <v>4.3215211754537599E-4</v>
      </c>
      <c r="Y161" s="43">
        <f>IFERROR('4.1 取引係数表'!Y161/'4.1 取引係数表'!Y$201,0)</f>
        <v>3.3887459557494144E-4</v>
      </c>
      <c r="Z161" s="43">
        <f>IFERROR('4.1 取引係数表'!Z161/'4.1 取引係数表'!Z$201,0)</f>
        <v>7.2424496230970097E-4</v>
      </c>
      <c r="AA161" s="43">
        <f>IFERROR('4.1 取引係数表'!AA161/'4.1 取引係数表'!AA$201,0)</f>
        <v>6.5530799475753605E-4</v>
      </c>
      <c r="AB161" s="43">
        <f>IFERROR('4.1 取引係数表'!AB161/'4.1 取引係数表'!AB$201,0)</f>
        <v>1.3193008398701494E-3</v>
      </c>
      <c r="AC161" s="43">
        <f>IFERROR('4.1 取引係数表'!AC161/'4.1 取引係数表'!AC$201,0)</f>
        <v>7.9591910567635034E-4</v>
      </c>
      <c r="AD161" s="43">
        <f>IFERROR('4.1 取引係数表'!AD161/'4.1 取引係数表'!AD$201,0)</f>
        <v>6.8209101822547203E-4</v>
      </c>
      <c r="AE161" s="43">
        <f>IFERROR('4.1 取引係数表'!AE161/'4.1 取引係数表'!AE$201,0)</f>
        <v>1.1858457451854663E-4</v>
      </c>
      <c r="AF161" s="43">
        <f>IFERROR('4.1 取引係数表'!AF161/'4.1 取引係数表'!AF$201,0)</f>
        <v>0</v>
      </c>
      <c r="AG161" s="43">
        <f>IFERROR('4.1 取引係数表'!AG161/'4.1 取引係数表'!AG$201,0)</f>
        <v>0</v>
      </c>
      <c r="AH161" s="43">
        <f>IFERROR('4.1 取引係数表'!AH161/'4.1 取引係数表'!AH$201,0)</f>
        <v>0</v>
      </c>
      <c r="AI161" s="43">
        <f>IFERROR('4.1 取引係数表'!AI161/'4.1 取引係数表'!AI$201,0)</f>
        <v>0</v>
      </c>
      <c r="AJ161" s="43">
        <f>IFERROR('4.1 取引係数表'!AJ161/'4.1 取引係数表'!AJ$201,0)</f>
        <v>0</v>
      </c>
      <c r="AK161" s="43">
        <f>IFERROR('4.1 取引係数表'!AK161/'4.1 取引係数表'!AK$201,0)</f>
        <v>0</v>
      </c>
      <c r="AL161" s="43">
        <f>IFERROR('4.1 取引係数表'!AL161/'4.1 取引係数表'!AL$201,0)</f>
        <v>3.777851499292499E-4</v>
      </c>
      <c r="AM161" s="43">
        <f>IFERROR('4.1 取引係数表'!AM161/'4.1 取引係数表'!AM$201,0)</f>
        <v>0</v>
      </c>
      <c r="AN161" s="43">
        <f>IFERROR('4.1 取引係数表'!AN161/'4.1 取引係数表'!AN$201,0)</f>
        <v>2.1925016443762334E-4</v>
      </c>
      <c r="AO161" s="43">
        <f>IFERROR('4.1 取引係数表'!AO161/'4.1 取引係数表'!AO$201,0)</f>
        <v>2.2374145431945307E-3</v>
      </c>
      <c r="AP161" s="43">
        <f>IFERROR('4.1 取引係数表'!AP161/'4.1 取引係数表'!AP$201,0)</f>
        <v>1.1243837512132774E-3</v>
      </c>
      <c r="AQ161" s="43">
        <f>IFERROR('4.1 取引係数表'!AQ161/'4.1 取引係数表'!AQ$201,0)</f>
        <v>4.7486601994437282E-4</v>
      </c>
      <c r="AR161" s="43">
        <f>IFERROR('4.1 取引係数表'!AR161/'4.1 取引係数表'!AR$201,0)</f>
        <v>0</v>
      </c>
      <c r="AS161" s="43">
        <f>IFERROR('4.1 取引係数表'!AS161/'4.1 取引係数表'!AS$201,0)</f>
        <v>0</v>
      </c>
      <c r="AT161" s="43">
        <f>IFERROR('4.1 取引係数表'!AT161/'4.1 取引係数表'!AT$201,0)</f>
        <v>0</v>
      </c>
      <c r="AU161" s="43">
        <f>IFERROR('4.1 取引係数表'!AU161/'4.1 取引係数表'!AU$201,0)</f>
        <v>1.82882223847842E-4</v>
      </c>
      <c r="AV161" s="43">
        <f>IFERROR('4.1 取引係数表'!AV161/'4.1 取引係数表'!AV$201,0)</f>
        <v>0</v>
      </c>
      <c r="AW161" s="43">
        <f>IFERROR('4.1 取引係数表'!AW161/'4.1 取引係数表'!AW$201,0)</f>
        <v>8.4630289139990241E-4</v>
      </c>
      <c r="AX161" s="43">
        <f>IFERROR('4.1 取引係数表'!AX161/'4.1 取引係数表'!AX$201,0)</f>
        <v>0</v>
      </c>
      <c r="AY161" s="43">
        <f>IFERROR('4.1 取引係数表'!AY161/'4.1 取引係数表'!AY$201,0)</f>
        <v>0</v>
      </c>
      <c r="AZ161" s="43">
        <f>IFERROR('4.1 取引係数表'!AZ161/'4.1 取引係数表'!AZ$201,0)</f>
        <v>0</v>
      </c>
      <c r="BA161" s="43">
        <f>IFERROR('4.1 取引係数表'!BA161/'4.1 取引係数表'!BA$201,0)</f>
        <v>0</v>
      </c>
      <c r="BB161" s="43">
        <f>IFERROR('4.1 取引係数表'!BB161/'4.1 取引係数表'!BB$201,0)</f>
        <v>9.5693779904306223E-4</v>
      </c>
      <c r="BC161" s="43">
        <f>IFERROR('4.1 取引係数表'!BC161/'4.1 取引係数表'!BC$201,0)</f>
        <v>0</v>
      </c>
      <c r="BD161" s="43">
        <f>IFERROR('4.1 取引係数表'!BD161/'4.1 取引係数表'!BD$201,0)</f>
        <v>0</v>
      </c>
      <c r="BE161" s="43">
        <f>IFERROR('4.1 取引係数表'!BE161/'4.1 取引係数表'!BE$201,0)</f>
        <v>0</v>
      </c>
      <c r="BF161" s="43">
        <f>IFERROR('4.1 取引係数表'!BF161/'4.1 取引係数表'!BF$201,0)</f>
        <v>0</v>
      </c>
      <c r="BG161" s="43">
        <f>IFERROR('4.1 取引係数表'!BG161/'4.1 取引係数表'!BG$201,0)</f>
        <v>0</v>
      </c>
      <c r="BH161" s="43">
        <f>IFERROR('4.1 取引係数表'!BH161/'4.1 取引係数表'!BH$201,0)</f>
        <v>0</v>
      </c>
      <c r="BI161" s="43">
        <f>IFERROR('4.1 取引係数表'!BI161/'4.1 取引係数表'!BI$201,0)</f>
        <v>7.682422617052184E-5</v>
      </c>
      <c r="BJ161" s="43">
        <f>IFERROR('4.1 取引係数表'!BJ161/'4.1 取引係数表'!BJ$201,0)</f>
        <v>0</v>
      </c>
      <c r="BK161" s="43">
        <f>IFERROR('4.1 取引係数表'!BK161/'4.1 取引係数表'!BK$201,0)</f>
        <v>0</v>
      </c>
      <c r="BL161" s="43">
        <f>IFERROR('4.1 取引係数表'!BL161/'4.1 取引係数表'!BL$201,0)</f>
        <v>0</v>
      </c>
      <c r="BM161" s="43">
        <f>IFERROR('4.1 取引係数表'!BM161/'4.1 取引係数表'!BM$201,0)</f>
        <v>0</v>
      </c>
      <c r="BN161" s="43">
        <f>IFERROR('4.1 取引係数表'!BN161/'4.1 取引係数表'!BN$201,0)</f>
        <v>5.8820069407681902E-5</v>
      </c>
      <c r="BO161" s="43">
        <f>IFERROR('4.1 取引係数表'!BO161/'4.1 取引係数表'!BO$201,0)</f>
        <v>1.1070519207350825E-4</v>
      </c>
      <c r="BP161" s="43">
        <f>IFERROR('4.1 取引係数表'!BP161/'4.1 取引係数表'!BP$201,0)</f>
        <v>0</v>
      </c>
      <c r="BQ161" s="43">
        <f>IFERROR('4.1 取引係数表'!BQ161/'4.1 取引係数表'!BQ$201,0)</f>
        <v>1.1724409382877338E-4</v>
      </c>
      <c r="BR161" s="43">
        <f>IFERROR('4.1 取引係数表'!BR161/'4.1 取引係数表'!BR$201,0)</f>
        <v>0</v>
      </c>
      <c r="BS161" s="43">
        <f>IFERROR('4.1 取引係数表'!BS161/'4.1 取引係数表'!BS$201,0)</f>
        <v>0</v>
      </c>
      <c r="BT161" s="43">
        <f>IFERROR('4.1 取引係数表'!BT161/'4.1 取引係数表'!BT$201,0)</f>
        <v>0</v>
      </c>
      <c r="BU161" s="43">
        <f>IFERROR('4.1 取引係数表'!BU161/'4.1 取引係数表'!BU$201,0)</f>
        <v>0</v>
      </c>
      <c r="BV161" s="43">
        <f>IFERROR('4.1 取引係数表'!BV161/'4.1 取引係数表'!BV$201,0)</f>
        <v>0</v>
      </c>
      <c r="BW161" s="43">
        <f>IFERROR('4.1 取引係数表'!BW161/'4.1 取引係数表'!BW$201,0)</f>
        <v>0</v>
      </c>
      <c r="BX161" s="43">
        <f>IFERROR('4.1 取引係数表'!BX161/'4.1 取引係数表'!BX$201,0)</f>
        <v>5.5557613244935E-4</v>
      </c>
      <c r="BY161" s="43">
        <f>IFERROR('4.1 取引係数表'!BY161/'4.1 取引係数表'!BY$201,0)</f>
        <v>1.8673555133671533E-3</v>
      </c>
      <c r="BZ161" s="43">
        <f>IFERROR('4.1 取引係数表'!BZ161/'4.1 取引係数表'!BZ$201,0)</f>
        <v>0</v>
      </c>
      <c r="CA161" s="43">
        <f>IFERROR('4.1 取引係数表'!CA161/'4.1 取引係数表'!CA$201,0)</f>
        <v>5.9553349875930521E-4</v>
      </c>
      <c r="CB161" s="43">
        <f>IFERROR('4.1 取引係数表'!CB161/'4.1 取引係数表'!CB$201,0)</f>
        <v>0</v>
      </c>
      <c r="CC161" s="43">
        <f>IFERROR('4.1 取引係数表'!CC161/'4.1 取引係数表'!CC$201,0)</f>
        <v>0</v>
      </c>
      <c r="CD161" s="43">
        <f>IFERROR('4.1 取引係数表'!CD161/'4.1 取引係数表'!CD$201,0)</f>
        <v>0</v>
      </c>
      <c r="CE161" s="43">
        <f>IFERROR('4.1 取引係数表'!CE161/'4.1 取引係数表'!CE$201,0)</f>
        <v>0</v>
      </c>
      <c r="CF161" s="43">
        <f>IFERROR('4.1 取引係数表'!CF161/'4.1 取引係数表'!CF$201,0)</f>
        <v>2.8486438811677246E-4</v>
      </c>
      <c r="CG161" s="43">
        <f>IFERROR('4.1 取引係数表'!CG161/'4.1 取引係数表'!CG$201,0)</f>
        <v>0</v>
      </c>
      <c r="CH161" s="43">
        <f>IFERROR('4.1 取引係数表'!CH161/'4.1 取引係数表'!CH$201,0)</f>
        <v>3.5398926232570947E-4</v>
      </c>
      <c r="CI161" s="43">
        <f>IFERROR('4.1 取引係数表'!CI161/'4.1 取引係数表'!CI$201,0)</f>
        <v>3.2592953327398121E-4</v>
      </c>
      <c r="CJ161" s="43">
        <f>IFERROR('4.1 取引係数表'!CJ161/'4.1 取引係数表'!CJ$201,0)</f>
        <v>0</v>
      </c>
      <c r="CK161" s="43">
        <f>IFERROR('4.1 取引係数表'!CK161/'4.1 取引係数表'!CK$201,0)</f>
        <v>0</v>
      </c>
      <c r="CL161" s="43">
        <f>IFERROR('4.1 取引係数表'!CL161/'4.1 取引係数表'!CL$201,0)</f>
        <v>4.6173973270399916E-4</v>
      </c>
      <c r="CM161" s="43">
        <f>IFERROR('4.1 取引係数表'!CM161/'4.1 取引係数表'!CM$201,0)</f>
        <v>7.5285007528500751E-4</v>
      </c>
      <c r="CN161" s="43">
        <f>IFERROR('4.1 取引係数表'!CN161/'4.1 取引係数表'!CN$201,0)</f>
        <v>1.0650707511284678E-3</v>
      </c>
      <c r="CO161" s="43">
        <f>IFERROR('4.1 取引係数表'!CO161/'4.1 取引係数表'!CO$201,0)</f>
        <v>6.6433220667324233E-4</v>
      </c>
      <c r="CP161" s="43">
        <f>IFERROR('4.1 取引係数表'!CP161/'4.1 取引係数表'!CP$201,0)</f>
        <v>5.3772562584147908E-4</v>
      </c>
      <c r="CQ161" s="43">
        <f>IFERROR('4.1 取引係数表'!CQ161/'4.1 取引係数表'!CQ$201,0)</f>
        <v>0</v>
      </c>
      <c r="CR161" s="43">
        <f>IFERROR('4.1 取引係数表'!CR161/'4.1 取引係数表'!CR$201,0)</f>
        <v>0</v>
      </c>
      <c r="CS161" s="43">
        <f>IFERROR('4.1 取引係数表'!CS161/'4.1 取引係数表'!CS$201,0)</f>
        <v>0</v>
      </c>
      <c r="CT161" s="43">
        <f>IFERROR('4.1 取引係数表'!CT161/'4.1 取引係数表'!CT$201,0)</f>
        <v>3.8361695990770116E-4</v>
      </c>
      <c r="CU161" s="43">
        <f>IFERROR('4.1 取引係数表'!CU161/'4.1 取引係数表'!CU$201,0)</f>
        <v>0</v>
      </c>
      <c r="CV161" s="43">
        <f>IFERROR('4.1 取引係数表'!CV161/'4.1 取引係数表'!CV$201,0)</f>
        <v>5.7312252964426878E-4</v>
      </c>
      <c r="CW161" s="43">
        <f>IFERROR('4.1 取引係数表'!CW161/'4.1 取引係数表'!CW$201,0)</f>
        <v>0</v>
      </c>
      <c r="CX161" s="43">
        <f>IFERROR('4.1 取引係数表'!CX161/'4.1 取引係数表'!CX$201,0)</f>
        <v>0</v>
      </c>
      <c r="CY161" s="43">
        <f>IFERROR('4.1 取引係数表'!CY161/'4.1 取引係数表'!CY$201,0)</f>
        <v>5.6338028169014088E-4</v>
      </c>
      <c r="CZ161" s="43">
        <f>IFERROR('4.1 取引係数表'!CZ161/'4.1 取引係数表'!CZ$201,0)</f>
        <v>3.5498624895372472E-4</v>
      </c>
      <c r="DA161" s="43">
        <f>IFERROR('4.1 取引係数表'!DA161/'4.1 取引係数表'!DA$201,0)</f>
        <v>0</v>
      </c>
      <c r="DB161" s="43">
        <f>IFERROR('4.1 取引係数表'!DB161/'4.1 取引係数表'!DB$201,0)</f>
        <v>2.1824838073782032E-3</v>
      </c>
      <c r="DC161" s="43">
        <f>IFERROR('4.1 取引係数表'!DC161/'4.1 取引係数表'!DC$201,0)</f>
        <v>1.2960082944530845E-4</v>
      </c>
      <c r="DD161" s="43">
        <f>IFERROR('4.1 取引係数表'!DD161/'4.1 取引係数表'!DD$201,0)</f>
        <v>0</v>
      </c>
      <c r="DE161" s="43">
        <f>IFERROR('4.1 取引係数表'!DE161/'4.1 取引係数表'!DE$201,0)</f>
        <v>1.7158986590251978E-4</v>
      </c>
      <c r="DF161" s="43">
        <f>IFERROR('4.1 取引係数表'!DF161/'4.1 取引係数表'!DF$201,0)</f>
        <v>0</v>
      </c>
      <c r="DG161" s="43">
        <f>IFERROR('4.1 取引係数表'!DG161/'4.1 取引係数表'!DG$201,0)</f>
        <v>0</v>
      </c>
      <c r="DH161" s="43">
        <f>IFERROR('4.1 取引係数表'!DH161/'4.1 取引係数表'!DH$201,0)</f>
        <v>0</v>
      </c>
      <c r="DI161" s="43">
        <f>IFERROR('4.1 取引係数表'!DI161/'4.1 取引係数表'!DI$201,0)</f>
        <v>0</v>
      </c>
      <c r="DJ161" s="43">
        <f>IFERROR('4.1 取引係数表'!DJ161/'4.1 取引係数表'!DJ$201,0)</f>
        <v>0</v>
      </c>
      <c r="DK161" s="43">
        <f>IFERROR('4.1 取引係数表'!DK161/'4.1 取引係数表'!DK$201,0)</f>
        <v>1.2955465587044534E-4</v>
      </c>
      <c r="DL161" s="43">
        <f>IFERROR('4.1 取引係数表'!DL161/'4.1 取引係数表'!DL$201,0)</f>
        <v>1.5762329293973747E-6</v>
      </c>
      <c r="DM161" s="43">
        <f>IFERROR('4.1 取引係数表'!DM161/'4.1 取引係数表'!DM$201,0)</f>
        <v>0</v>
      </c>
      <c r="DN161" s="43">
        <f>IFERROR('4.1 取引係数表'!DN161/'4.1 取引係数表'!DN$201,0)</f>
        <v>0</v>
      </c>
      <c r="DO161" s="43">
        <f>IFERROR('4.1 取引係数表'!DO161/'4.1 取引係数表'!DO$201,0)</f>
        <v>0</v>
      </c>
      <c r="DP161" s="43">
        <f>IFERROR('4.1 取引係数表'!DP161/'4.1 取引係数表'!DP$201,0)</f>
        <v>5.7306590257879659E-5</v>
      </c>
      <c r="DQ161" s="43">
        <f>IFERROR('4.1 取引係数表'!DQ161/'4.1 取引係数表'!DQ$201,0)</f>
        <v>0</v>
      </c>
      <c r="DR161" s="43">
        <f>IFERROR('4.1 取引係数表'!DR161/'4.1 取引係数表'!DR$201,0)</f>
        <v>0</v>
      </c>
      <c r="DS161" s="43">
        <f>IFERROR('4.1 取引係数表'!DS161/'4.1 取引係数表'!DS$201,0)</f>
        <v>0</v>
      </c>
      <c r="DT161" s="43">
        <f>IFERROR('4.1 取引係数表'!DT161/'4.1 取引係数表'!DT$201,0)</f>
        <v>0</v>
      </c>
      <c r="DU161" s="43">
        <f>IFERROR('4.1 取引係数表'!DU161/'4.1 取引係数表'!DU$201,0)</f>
        <v>0</v>
      </c>
      <c r="DV161" s="43">
        <f>IFERROR('4.1 取引係数表'!DV161/'4.1 取引係数表'!DV$201,0)</f>
        <v>0</v>
      </c>
      <c r="DW161" s="43">
        <f>IFERROR('4.1 取引係数表'!DW161/'4.1 取引係数表'!DW$201,0)</f>
        <v>0</v>
      </c>
      <c r="DX161" s="43">
        <f>IFERROR('4.1 取引係数表'!DX161/'4.1 取引係数表'!DX$201,0)</f>
        <v>0</v>
      </c>
      <c r="DY161" s="43">
        <f>IFERROR('4.1 取引係数表'!DY161/'4.1 取引係数表'!DY$201,0)</f>
        <v>3.6563071297989031E-3</v>
      </c>
      <c r="DZ161" s="43">
        <f>IFERROR('4.1 取引係数表'!DZ161/'4.1 取引係数表'!DZ$201,0)</f>
        <v>5.4416832940322869E-4</v>
      </c>
      <c r="EA161" s="43">
        <f>IFERROR('4.1 取引係数表'!EA161/'4.1 取引係数表'!EA$201,0)</f>
        <v>1.8826166129710044E-3</v>
      </c>
      <c r="EB161" s="43">
        <f>IFERROR('4.1 取引係数表'!EB161/'4.1 取引係数表'!EB$201,0)</f>
        <v>3.432372031732747E-3</v>
      </c>
      <c r="EC161" s="43">
        <f>IFERROR('4.1 取引係数表'!EC161/'4.1 取引係数表'!EC$201,0)</f>
        <v>1.9771746669429006E-3</v>
      </c>
      <c r="ED161" s="43">
        <f>IFERROR('4.1 取引係数表'!ED161/'4.1 取引係数表'!ED$201,0)</f>
        <v>2.0290964777947931E-3</v>
      </c>
      <c r="EE161" s="43">
        <f>IFERROR('4.1 取引係数表'!EE161/'4.1 取引係数表'!EE$201,0)</f>
        <v>1.8987608827128371E-3</v>
      </c>
      <c r="EF161" s="43">
        <f>IFERROR('4.1 取引係数表'!EF161/'4.1 取引係数表'!EF$201,0)</f>
        <v>5.0544626467634117E-4</v>
      </c>
      <c r="EG161" s="43">
        <f>IFERROR('4.1 取引係数表'!EG161/'4.1 取引係数表'!EG$201,0)</f>
        <v>0</v>
      </c>
      <c r="EH161" s="43">
        <f>IFERROR('4.1 取引係数表'!EH161/'4.1 取引係数表'!EH$201,0)</f>
        <v>0</v>
      </c>
      <c r="EI161" s="43">
        <f>IFERROR('4.1 取引係数表'!EI161/'4.1 取引係数表'!EI$201,0)</f>
        <v>1.0421801281599887E-3</v>
      </c>
      <c r="EJ161" s="43">
        <f>IFERROR('4.1 取引係数表'!EJ161/'4.1 取引係数表'!EJ$201,0)</f>
        <v>2.4410788881057571E-3</v>
      </c>
      <c r="EK161" s="43">
        <f>IFERROR('4.1 取引係数表'!EK161/'4.1 取引係数表'!EK$201,0)</f>
        <v>3.481600829457524E-3</v>
      </c>
      <c r="EL161" s="43">
        <f>IFERROR('4.1 取引係数表'!EL161/'4.1 取引係数表'!EL$201,0)</f>
        <v>2.7945712465067859E-3</v>
      </c>
      <c r="EM161" s="43">
        <f>IFERROR('4.1 取引係数表'!EM161/'4.1 取引係数表'!EM$201,0)</f>
        <v>5.8181271359239808E-4</v>
      </c>
      <c r="EN161" s="43">
        <f>IFERROR('4.1 取引係数表'!EN161/'4.1 取引係数表'!EN$201,0)</f>
        <v>6.0260586319218243E-4</v>
      </c>
      <c r="EO161" s="43">
        <f>IFERROR('4.1 取引係数表'!EO161/'4.1 取引係数表'!EO$201,0)</f>
        <v>4.1610800314392712E-4</v>
      </c>
      <c r="EP161" s="43">
        <f>IFERROR('4.1 取引係数表'!EP161/'4.1 取引係数表'!EP$201,0)</f>
        <v>4.2375469566014107E-4</v>
      </c>
      <c r="EQ161" s="43">
        <f>IFERROR('4.1 取引係数表'!EQ161/'4.1 取引係数表'!EQ$201,0)</f>
        <v>8.3233428881415727E-5</v>
      </c>
      <c r="ER161" s="43">
        <f>IFERROR('4.1 取引係数表'!ER161/'4.1 取引係数表'!ER$201,0)</f>
        <v>1.9361571958109908E-2</v>
      </c>
      <c r="ES161" s="43">
        <f>IFERROR('4.1 取引係数表'!ES161/'4.1 取引係数表'!ES$201,0)</f>
        <v>0</v>
      </c>
      <c r="ET161" s="43">
        <f>IFERROR('4.1 取引係数表'!ET161/'4.1 取引係数表'!ET$201,0)</f>
        <v>2.5207014125669752E-2</v>
      </c>
      <c r="EU161" s="43">
        <f>IFERROR('4.1 取引係数表'!EU161/'4.1 取引係数表'!EU$201,0)</f>
        <v>6.9688397938305696E-2</v>
      </c>
      <c r="EV161" s="43">
        <f>IFERROR('4.1 取引係数表'!EV161/'4.1 取引係数表'!EV$201,0)</f>
        <v>0</v>
      </c>
      <c r="EW161" s="43">
        <f>IFERROR('4.1 取引係数表'!EW161/'4.1 取引係数表'!EW$201,0)</f>
        <v>0</v>
      </c>
      <c r="EX161" s="43">
        <f>IFERROR('4.1 取引係数表'!EX161/'4.1 取引係数表'!EX$201,0)</f>
        <v>0</v>
      </c>
      <c r="EY161" s="43">
        <f>IFERROR('4.1 取引係数表'!EY161/'4.1 取引係数表'!EY$201,0)</f>
        <v>0</v>
      </c>
      <c r="EZ161" s="43">
        <f>IFERROR('4.1 取引係数表'!EZ161/'4.1 取引係数表'!EZ$201,0)</f>
        <v>0</v>
      </c>
      <c r="FA161" s="43">
        <f>IFERROR('4.1 取引係数表'!FA161/'4.1 取引係数表'!FA$201,0)</f>
        <v>4.5487627365356622E-4</v>
      </c>
      <c r="FB161" s="43">
        <f>IFERROR('4.1 取引係数表'!FB161/'4.1 取引係数表'!FB$201,0)</f>
        <v>6.9565217391304353E-4</v>
      </c>
      <c r="FC161" s="43">
        <f>IFERROR('4.1 取引係数表'!FC161/'4.1 取引係数表'!FC$201,0)</f>
        <v>1.4639123554894551E-2</v>
      </c>
      <c r="FD161" s="43">
        <f>IFERROR('4.1 取引係数表'!FD161/'4.1 取引係数表'!FD$201,0)</f>
        <v>7.8158074706093073E-4</v>
      </c>
      <c r="FE161" s="43">
        <f>IFERROR('4.1 取引係数表'!FE161/'4.1 取引係数表'!FE$201,0)</f>
        <v>0</v>
      </c>
      <c r="FF161" s="43">
        <f>IFERROR('4.1 取引係数表'!FF161/'4.1 取引係数表'!FF$201,0)</f>
        <v>0</v>
      </c>
      <c r="FG161" s="43">
        <f>IFERROR('4.1 取引係数表'!FG161/'4.1 取引係数表'!FG$201,0)</f>
        <v>6.8372729048642308E-4</v>
      </c>
      <c r="FH161" s="43">
        <f>IFERROR('4.1 取引係数表'!FH161/'4.1 取引係数表'!FH$201,0)</f>
        <v>1.3718528082633957E-3</v>
      </c>
      <c r="FI161" s="43">
        <f>IFERROR('4.1 取引係数表'!FI161/'4.1 取引係数表'!FI$201,0)</f>
        <v>0</v>
      </c>
      <c r="FJ161" s="43">
        <f>IFERROR('4.1 取引係数表'!FJ161/'4.1 取引係数表'!FJ$201,0)</f>
        <v>9.9626400996264005E-4</v>
      </c>
      <c r="FK161" s="43">
        <f>IFERROR('4.1 取引係数表'!FK161/'4.1 取引係数表'!FK$201,0)</f>
        <v>1.3101160862354893E-3</v>
      </c>
      <c r="FL161" s="43">
        <f>IFERROR('4.1 取引係数表'!FL161/'4.1 取引係数表'!FL$201,0)</f>
        <v>2.0446586522478325E-3</v>
      </c>
      <c r="FM161" s="43">
        <f>IFERROR('4.1 取引係数表'!FM161/'4.1 取引係数表'!FM$201,0)</f>
        <v>6.6727814721394176E-4</v>
      </c>
      <c r="FN161" s="43">
        <f>IFERROR('4.1 取引係数表'!FN161/'4.1 取引係数表'!FN$201,0)</f>
        <v>1.448466485940573E-3</v>
      </c>
      <c r="FO161" s="43">
        <f>IFERROR('4.1 取引係数表'!FO161/'4.1 取引係数表'!FO$201,0)</f>
        <v>0</v>
      </c>
      <c r="FP161" s="43">
        <f>IFERROR('4.1 取引係数表'!FP161/'4.1 取引係数表'!FP$201,0)</f>
        <v>4.1066075315182127E-4</v>
      </c>
      <c r="FQ161" s="43">
        <f>IFERROR('4.1 取引係数表'!FQ161/'4.1 取引係数表'!FQ$201,0)</f>
        <v>6.3956157548703408E-4</v>
      </c>
      <c r="FR161" s="43">
        <f>IFERROR('4.1 取引係数表'!FR161/'4.1 取引係数表'!FR$201,0)</f>
        <v>7.9323505200927936E-4</v>
      </c>
      <c r="FS161" s="43">
        <f>IFERROR('4.1 取引係数表'!FS161/'4.1 取引係数表'!FS$201,0)</f>
        <v>8.014832981222391E-4</v>
      </c>
      <c r="FT161" s="43">
        <f>IFERROR('4.1 取引係数表'!FT161/'4.1 取引係数表'!FT$201,0)</f>
        <v>7.8185815932152469E-4</v>
      </c>
      <c r="FU161" s="43">
        <f>IFERROR('4.1 取引係数表'!FU161/'4.1 取引係数表'!FU$201,0)</f>
        <v>8.8106575254088767E-4</v>
      </c>
      <c r="FV161" s="43">
        <f>IFERROR('4.1 取引係数表'!FV161/'4.1 取引係数表'!FV$201,0)</f>
        <v>0</v>
      </c>
      <c r="FW161" s="43">
        <f>IFERROR('4.1 取引係数表'!FW161/'4.1 取引係数表'!FW$201,0)</f>
        <v>1.0638374341391183E-3</v>
      </c>
      <c r="FX161" s="43">
        <f>IFERROR('4.1 取引係数表'!FX161/'4.1 取引係数表'!FX$201,0)</f>
        <v>1.5986114917328948E-2</v>
      </c>
      <c r="FY161" s="43">
        <f>IFERROR('4.1 取引係数表'!FY161/'4.1 取引係数表'!FY$201,0)</f>
        <v>4.5887109442823006E-4</v>
      </c>
      <c r="FZ161" s="43">
        <f>IFERROR('4.1 取引係数表'!FZ161/'4.1 取引係数表'!FZ$201,0)</f>
        <v>2.9628751740689164E-4</v>
      </c>
      <c r="GA161" s="43">
        <f>IFERROR('4.1 取引係数表'!GA161/'4.1 取引係数表'!GA$201,0)</f>
        <v>7.8636568613201256E-4</v>
      </c>
      <c r="GB161" s="43">
        <f>IFERROR('4.1 取引係数表'!GB161/'4.1 取引係数表'!GB$201,0)</f>
        <v>3.8472670600022264E-3</v>
      </c>
      <c r="GC161" s="43">
        <f>IFERROR('4.1 取引係数表'!GC161/'4.1 取引係数表'!GC$201,0)</f>
        <v>6.7277887637756239E-4</v>
      </c>
      <c r="GD161" s="43">
        <f>IFERROR('4.1 取引係数表'!GD161/'4.1 取引係数表'!GD$201,0)</f>
        <v>2.9102324792126252E-2</v>
      </c>
      <c r="GE161" s="43">
        <f>IFERROR('4.1 取引係数表'!GE161/'4.1 取引係数表'!GE$201,0)</f>
        <v>8.9834152334152331E-4</v>
      </c>
      <c r="GF161" s="43">
        <f>IFERROR('4.1 取引係数表'!GF161/'4.1 取引係数表'!GF$201,0)</f>
        <v>2.2645277173045943E-3</v>
      </c>
      <c r="GG161" s="43">
        <f>IFERROR('4.1 取引係数表'!GG161/'4.1 取引係数表'!GG$201,0)</f>
        <v>0</v>
      </c>
      <c r="GH161" s="44">
        <f>IFERROR('4.1 取引係数表'!GH161/'4.1 取引係数表'!GH$201,0)</f>
        <v>4.1073888560890295E-3</v>
      </c>
    </row>
    <row r="162" spans="1:190" s="13" customFormat="1">
      <c r="A162" s="10" t="s">
        <v>157</v>
      </c>
      <c r="B162" s="11" t="s">
        <v>346</v>
      </c>
      <c r="C162" s="43">
        <f>IFERROR('4.1 取引係数表'!C162/'4.1 取引係数表'!C$201,0)</f>
        <v>1.9764798893171263E-4</v>
      </c>
      <c r="D162" s="43">
        <f>IFERROR('4.1 取引係数表'!D162/'4.1 取引係数表'!D$201,0)</f>
        <v>0</v>
      </c>
      <c r="E162" s="43">
        <f>IFERROR('4.1 取引係数表'!E162/'4.1 取引係数表'!E$201,0)</f>
        <v>7.5474546209290921E-5</v>
      </c>
      <c r="F162" s="43">
        <f>IFERROR('4.1 取引係数表'!F162/'4.1 取引係数表'!F$201,0)</f>
        <v>0</v>
      </c>
      <c r="G162" s="43">
        <f>IFERROR('4.1 取引係数表'!G162/'4.1 取引係数表'!G$201,0)</f>
        <v>0</v>
      </c>
      <c r="H162" s="43">
        <f>IFERROR('4.1 取引係数表'!H162/'4.1 取引係数表'!H$201,0)</f>
        <v>1.0221465076660989E-3</v>
      </c>
      <c r="I162" s="43">
        <f>IFERROR('4.1 取引係数表'!I162/'4.1 取引係数表'!I$201,0)</f>
        <v>1.2863907894419477E-4</v>
      </c>
      <c r="J162" s="43">
        <f>IFERROR('4.1 取引係数表'!J162/'4.1 取引係数表'!J$201,0)</f>
        <v>7.468259895444362E-4</v>
      </c>
      <c r="K162" s="43">
        <f>IFERROR('4.1 取引係数表'!K162/'4.1 取引係数表'!K$201,0)</f>
        <v>1.6586911268318171E-4</v>
      </c>
      <c r="L162" s="43">
        <f>IFERROR('4.1 取引係数表'!L162/'4.1 取引係数表'!L$201,0)</f>
        <v>6.3579527392179723E-4</v>
      </c>
      <c r="M162" s="43">
        <f>IFERROR('4.1 取引係数表'!M162/'4.1 取引係数表'!M$201,0)</f>
        <v>0</v>
      </c>
      <c r="N162" s="43">
        <f>IFERROR('4.1 取引係数表'!N162/'4.1 取引係数表'!N$201,0)</f>
        <v>0</v>
      </c>
      <c r="O162" s="43">
        <f>IFERROR('4.1 取引係数表'!O162/'4.1 取引係数表'!O$201,0)</f>
        <v>0</v>
      </c>
      <c r="P162" s="43">
        <f>IFERROR('4.1 取引係数表'!P162/'4.1 取引係数表'!P$201,0)</f>
        <v>0</v>
      </c>
      <c r="Q162" s="43">
        <f>IFERROR('4.1 取引係数表'!Q162/'4.1 取引係数表'!Q$201,0)</f>
        <v>0</v>
      </c>
      <c r="R162" s="43">
        <f>IFERROR('4.1 取引係数表'!R162/'4.1 取引係数表'!R$201,0)</f>
        <v>5.2576235541535224E-4</v>
      </c>
      <c r="S162" s="43">
        <f>IFERROR('4.1 取引係数表'!S162/'4.1 取引係数表'!S$201,0)</f>
        <v>0</v>
      </c>
      <c r="T162" s="43">
        <f>IFERROR('4.1 取引係数表'!T162/'4.1 取引係数表'!T$201,0)</f>
        <v>0</v>
      </c>
      <c r="U162" s="43">
        <f>IFERROR('4.1 取引係数表'!U162/'4.1 取引係数表'!U$201,0)</f>
        <v>0</v>
      </c>
      <c r="V162" s="43">
        <f>IFERROR('4.1 取引係数表'!V162/'4.1 取引係数表'!V$201,0)</f>
        <v>0</v>
      </c>
      <c r="W162" s="43">
        <f>IFERROR('4.1 取引係数表'!W162/'4.1 取引係数表'!W$201,0)</f>
        <v>2.7515074330007941E-4</v>
      </c>
      <c r="X162" s="43">
        <f>IFERROR('4.1 取引係数表'!X162/'4.1 取引係数表'!X$201,0)</f>
        <v>0</v>
      </c>
      <c r="Y162" s="43">
        <f>IFERROR('4.1 取引係数表'!Y162/'4.1 取引係数表'!Y$201,0)</f>
        <v>1.609181040439666E-4</v>
      </c>
      <c r="Z162" s="43">
        <f>IFERROR('4.1 取引係数表'!Z162/'4.1 取引係数表'!Z$201,0)</f>
        <v>2.5619549687145882E-4</v>
      </c>
      <c r="AA162" s="43">
        <f>IFERROR('4.1 取引係数表'!AA162/'4.1 取引係数表'!AA$201,0)</f>
        <v>4.3687199650502403E-4</v>
      </c>
      <c r="AB162" s="43">
        <f>IFERROR('4.1 取引係数表'!AB162/'4.1 取引係数表'!AB$201,0)</f>
        <v>1.5480412656970229E-4</v>
      </c>
      <c r="AC162" s="43">
        <f>IFERROR('4.1 取引係数表'!AC162/'4.1 取引係数表'!AC$201,0)</f>
        <v>7.9591910567635034E-4</v>
      </c>
      <c r="AD162" s="43">
        <f>IFERROR('4.1 取引係数表'!AD162/'4.1 取引係数表'!AD$201,0)</f>
        <v>1.0913456291607552E-4</v>
      </c>
      <c r="AE162" s="43">
        <f>IFERROR('4.1 取引係数表'!AE162/'4.1 取引係数表'!AE$201,0)</f>
        <v>2.3716914903709326E-5</v>
      </c>
      <c r="AF162" s="43">
        <f>IFERROR('4.1 取引係数表'!AF162/'4.1 取引係数表'!AF$201,0)</f>
        <v>0</v>
      </c>
      <c r="AG162" s="43">
        <f>IFERROR('4.1 取引係数表'!AG162/'4.1 取引係数表'!AG$201,0)</f>
        <v>0</v>
      </c>
      <c r="AH162" s="43">
        <f>IFERROR('4.1 取引係数表'!AH162/'4.1 取引係数表'!AH$201,0)</f>
        <v>0</v>
      </c>
      <c r="AI162" s="43">
        <f>IFERROR('4.1 取引係数表'!AI162/'4.1 取引係数表'!AI$201,0)</f>
        <v>0</v>
      </c>
      <c r="AJ162" s="43">
        <f>IFERROR('4.1 取引係数表'!AJ162/'4.1 取引係数表'!AJ$201,0)</f>
        <v>0</v>
      </c>
      <c r="AK162" s="43">
        <f>IFERROR('4.1 取引係数表'!AK162/'4.1 取引係数表'!AK$201,0)</f>
        <v>0</v>
      </c>
      <c r="AL162" s="43">
        <f>IFERROR('4.1 取引係数表'!AL162/'4.1 取引係数表'!AL$201,0)</f>
        <v>1.6424852575777065E-3</v>
      </c>
      <c r="AM162" s="43">
        <f>IFERROR('4.1 取引係数表'!AM162/'4.1 取引係数表'!AM$201,0)</f>
        <v>0</v>
      </c>
      <c r="AN162" s="43">
        <f>IFERROR('4.1 取引係数表'!AN162/'4.1 取引係数表'!AN$201,0)</f>
        <v>4.3850032887524668E-4</v>
      </c>
      <c r="AO162" s="43">
        <f>IFERROR('4.1 取引係数表'!AO162/'4.1 取引係数表'!AO$201,0)</f>
        <v>1.9888129272840272E-4</v>
      </c>
      <c r="AP162" s="43">
        <f>IFERROR('4.1 取引係数表'!AP162/'4.1 取引係数表'!AP$201,0)</f>
        <v>4.2284517139644617E-4</v>
      </c>
      <c r="AQ162" s="43">
        <f>IFERROR('4.1 取引係数表'!AQ162/'4.1 取引係数表'!AQ$201,0)</f>
        <v>6.783800284919612E-4</v>
      </c>
      <c r="AR162" s="43">
        <f>IFERROR('4.1 取引係数表'!AR162/'4.1 取引係数表'!AR$201,0)</f>
        <v>0</v>
      </c>
      <c r="AS162" s="43">
        <f>IFERROR('4.1 取引係数表'!AS162/'4.1 取引係数表'!AS$201,0)</f>
        <v>0</v>
      </c>
      <c r="AT162" s="43">
        <f>IFERROR('4.1 取引係数表'!AT162/'4.1 取引係数表'!AT$201,0)</f>
        <v>0</v>
      </c>
      <c r="AU162" s="43">
        <f>IFERROR('4.1 取引係数表'!AU162/'4.1 取引係数表'!AU$201,0)</f>
        <v>3.0480370641307E-4</v>
      </c>
      <c r="AV162" s="43">
        <f>IFERROR('4.1 取引係数表'!AV162/'4.1 取引係数表'!AV$201,0)</f>
        <v>0</v>
      </c>
      <c r="AW162" s="43">
        <f>IFERROR('4.1 取引係数表'!AW162/'4.1 取引係数表'!AW$201,0)</f>
        <v>9.1716557369415257E-4</v>
      </c>
      <c r="AX162" s="43">
        <f>IFERROR('4.1 取引係数表'!AX162/'4.1 取引係数表'!AX$201,0)</f>
        <v>0</v>
      </c>
      <c r="AY162" s="43">
        <f>IFERROR('4.1 取引係数表'!AY162/'4.1 取引係数表'!AY$201,0)</f>
        <v>0</v>
      </c>
      <c r="AZ162" s="43">
        <f>IFERROR('4.1 取引係数表'!AZ162/'4.1 取引係数表'!AZ$201,0)</f>
        <v>0</v>
      </c>
      <c r="BA162" s="43">
        <f>IFERROR('4.1 取引係数表'!BA162/'4.1 取引係数表'!BA$201,0)</f>
        <v>0</v>
      </c>
      <c r="BB162" s="43">
        <f>IFERROR('4.1 取引係数表'!BB162/'4.1 取引係数表'!BB$201,0)</f>
        <v>7.5395099318544294E-4</v>
      </c>
      <c r="BC162" s="43">
        <f>IFERROR('4.1 取引係数表'!BC162/'4.1 取引係数表'!BC$201,0)</f>
        <v>0</v>
      </c>
      <c r="BD162" s="43">
        <f>IFERROR('4.1 取引係数表'!BD162/'4.1 取引係数表'!BD$201,0)</f>
        <v>0</v>
      </c>
      <c r="BE162" s="43">
        <f>IFERROR('4.1 取引係数表'!BE162/'4.1 取引係数表'!BE$201,0)</f>
        <v>0</v>
      </c>
      <c r="BF162" s="43">
        <f>IFERROR('4.1 取引係数表'!BF162/'4.1 取引係数表'!BF$201,0)</f>
        <v>0</v>
      </c>
      <c r="BG162" s="43">
        <f>IFERROR('4.1 取引係数表'!BG162/'4.1 取引係数表'!BG$201,0)</f>
        <v>0</v>
      </c>
      <c r="BH162" s="43">
        <f>IFERROR('4.1 取引係数表'!BH162/'4.1 取引係数表'!BH$201,0)</f>
        <v>0</v>
      </c>
      <c r="BI162" s="43">
        <f>IFERROR('4.1 取引係数表'!BI162/'4.1 取引係数表'!BI$201,0)</f>
        <v>1.326963906581741E-4</v>
      </c>
      <c r="BJ162" s="43">
        <f>IFERROR('4.1 取引係数表'!BJ162/'4.1 取引係数表'!BJ$201,0)</f>
        <v>0</v>
      </c>
      <c r="BK162" s="43">
        <f>IFERROR('4.1 取引係数表'!BK162/'4.1 取引係数表'!BK$201,0)</f>
        <v>0</v>
      </c>
      <c r="BL162" s="43">
        <f>IFERROR('4.1 取引係数表'!BL162/'4.1 取引係数表'!BL$201,0)</f>
        <v>0</v>
      </c>
      <c r="BM162" s="43">
        <f>IFERROR('4.1 取引係数表'!BM162/'4.1 取引係数表'!BM$201,0)</f>
        <v>0</v>
      </c>
      <c r="BN162" s="43">
        <f>IFERROR('4.1 取引係数表'!BN162/'4.1 取引係数表'!BN$201,0)</f>
        <v>5.8820069407681901E-4</v>
      </c>
      <c r="BO162" s="43">
        <f>IFERROR('4.1 取引係数表'!BO162/'4.1 取引係数表'!BO$201,0)</f>
        <v>5.6406931199358965E-4</v>
      </c>
      <c r="BP162" s="43">
        <f>IFERROR('4.1 取引係数表'!BP162/'4.1 取引係数表'!BP$201,0)</f>
        <v>0</v>
      </c>
      <c r="BQ162" s="43">
        <f>IFERROR('4.1 取引係数表'!BQ162/'4.1 取引係数表'!BQ$201,0)</f>
        <v>3.3833295647731744E-3</v>
      </c>
      <c r="BR162" s="43">
        <f>IFERROR('4.1 取引係数表'!BR162/'4.1 取引係数表'!BR$201,0)</f>
        <v>0</v>
      </c>
      <c r="BS162" s="43">
        <f>IFERROR('4.1 取引係数表'!BS162/'4.1 取引係数表'!BS$201,0)</f>
        <v>0</v>
      </c>
      <c r="BT162" s="43">
        <f>IFERROR('4.1 取引係数表'!BT162/'4.1 取引係数表'!BT$201,0)</f>
        <v>0</v>
      </c>
      <c r="BU162" s="43">
        <f>IFERROR('4.1 取引係数表'!BU162/'4.1 取引係数表'!BU$201,0)</f>
        <v>0</v>
      </c>
      <c r="BV162" s="43">
        <f>IFERROR('4.1 取引係数表'!BV162/'4.1 取引係数表'!BV$201,0)</f>
        <v>0</v>
      </c>
      <c r="BW162" s="43">
        <f>IFERROR('4.1 取引係数表'!BW162/'4.1 取引係数表'!BW$201,0)</f>
        <v>0</v>
      </c>
      <c r="BX162" s="43">
        <f>IFERROR('4.1 取引係数表'!BX162/'4.1 取引係数表'!BX$201,0)</f>
        <v>3.7038408829956664E-5</v>
      </c>
      <c r="BY162" s="43">
        <f>IFERROR('4.1 取引係数表'!BY162/'4.1 取引係数表'!BY$201,0)</f>
        <v>1.6494973701409853E-3</v>
      </c>
      <c r="BZ162" s="43">
        <f>IFERROR('4.1 取引係数表'!BZ162/'4.1 取引係数表'!BZ$201,0)</f>
        <v>0</v>
      </c>
      <c r="CA162" s="43">
        <f>IFERROR('4.1 取引係数表'!CA162/'4.1 取引係数表'!CA$201,0)</f>
        <v>6.9478908188585608E-4</v>
      </c>
      <c r="CB162" s="43">
        <f>IFERROR('4.1 取引係数表'!CB162/'4.1 取引係数表'!CB$201,0)</f>
        <v>0</v>
      </c>
      <c r="CC162" s="43">
        <f>IFERROR('4.1 取引係数表'!CC162/'4.1 取引係数表'!CC$201,0)</f>
        <v>0</v>
      </c>
      <c r="CD162" s="43">
        <f>IFERROR('4.1 取引係数表'!CD162/'4.1 取引係数表'!CD$201,0)</f>
        <v>0</v>
      </c>
      <c r="CE162" s="43">
        <f>IFERROR('4.1 取引係数表'!CE162/'4.1 取引係数表'!CE$201,0)</f>
        <v>0</v>
      </c>
      <c r="CF162" s="43">
        <f>IFERROR('4.1 取引係数表'!CF162/'4.1 取引係数表'!CF$201,0)</f>
        <v>2.4651725894720696E-4</v>
      </c>
      <c r="CG162" s="43">
        <f>IFERROR('4.1 取引係数表'!CG162/'4.1 取引係数表'!CG$201,0)</f>
        <v>0</v>
      </c>
      <c r="CH162" s="43">
        <f>IFERROR('4.1 取引係数表'!CH162/'4.1 取引係数表'!CH$201,0)</f>
        <v>9.8330350646030402E-5</v>
      </c>
      <c r="CI162" s="43">
        <f>IFERROR('4.1 取引係数表'!CI162/'4.1 取引係数表'!CI$201,0)</f>
        <v>7.3429260609196535E-4</v>
      </c>
      <c r="CJ162" s="43">
        <f>IFERROR('4.1 取引係数表'!CJ162/'4.1 取引係数表'!CJ$201,0)</f>
        <v>0</v>
      </c>
      <c r="CK162" s="43">
        <f>IFERROR('4.1 取引係数表'!CK162/'4.1 取引係数表'!CK$201,0)</f>
        <v>0</v>
      </c>
      <c r="CL162" s="43">
        <f>IFERROR('4.1 取引係数表'!CL162/'4.1 取引係数表'!CL$201,0)</f>
        <v>2.7704383962239951E-3</v>
      </c>
      <c r="CM162" s="43">
        <f>IFERROR('4.1 取引係数表'!CM162/'4.1 取引係数表'!CM$201,0)</f>
        <v>9.679500967950097E-4</v>
      </c>
      <c r="CN162" s="43">
        <f>IFERROR('4.1 取引係数表'!CN162/'4.1 取引係数表'!CN$201,0)</f>
        <v>2.4344474311507837E-3</v>
      </c>
      <c r="CO162" s="43">
        <f>IFERROR('4.1 取引係数表'!CO162/'4.1 取引係数表'!CO$201,0)</f>
        <v>2.6370438738174508E-4</v>
      </c>
      <c r="CP162" s="43">
        <f>IFERROR('4.1 取引係数表'!CP162/'4.1 取引係数表'!CP$201,0)</f>
        <v>4.8573179942423681E-4</v>
      </c>
      <c r="CQ162" s="43">
        <f>IFERROR('4.1 取引係数表'!CQ162/'4.1 取引係数表'!CQ$201,0)</f>
        <v>0</v>
      </c>
      <c r="CR162" s="43">
        <f>IFERROR('4.1 取引係数表'!CR162/'4.1 取引係数表'!CR$201,0)</f>
        <v>0</v>
      </c>
      <c r="CS162" s="43">
        <f>IFERROR('4.1 取引係数表'!CS162/'4.1 取引係数表'!CS$201,0)</f>
        <v>0</v>
      </c>
      <c r="CT162" s="43">
        <f>IFERROR('4.1 取引係数表'!CT162/'4.1 取引係数表'!CT$201,0)</f>
        <v>2.8843380444188061E-3</v>
      </c>
      <c r="CU162" s="43">
        <f>IFERROR('4.1 取引係数表'!CU162/'4.1 取引係数表'!CU$201,0)</f>
        <v>0</v>
      </c>
      <c r="CV162" s="43">
        <f>IFERROR('4.1 取引係数表'!CV162/'4.1 取引係数表'!CV$201,0)</f>
        <v>1.7193675889328062E-3</v>
      </c>
      <c r="CW162" s="43">
        <f>IFERROR('4.1 取引係数表'!CW162/'4.1 取引係数表'!CW$201,0)</f>
        <v>0</v>
      </c>
      <c r="CX162" s="43">
        <f>IFERROR('4.1 取引係数表'!CX162/'4.1 取引係数表'!CX$201,0)</f>
        <v>0</v>
      </c>
      <c r="CY162" s="43">
        <f>IFERROR('4.1 取引係数表'!CY162/'4.1 取引係数表'!CY$201,0)</f>
        <v>2.8169014084507044E-4</v>
      </c>
      <c r="CZ162" s="43">
        <f>IFERROR('4.1 取引係数表'!CZ162/'4.1 取引係数表'!CZ$201,0)</f>
        <v>1.3526844433815615E-3</v>
      </c>
      <c r="DA162" s="43">
        <f>IFERROR('4.1 取引係数表'!DA162/'4.1 取引係数表'!DA$201,0)</f>
        <v>0</v>
      </c>
      <c r="DB162" s="43">
        <f>IFERROR('4.1 取引係数表'!DB162/'4.1 取引係数表'!DB$201,0)</f>
        <v>4.2593635595606872E-3</v>
      </c>
      <c r="DC162" s="43">
        <f>IFERROR('4.1 取引係数表'!DC162/'4.1 取引係数表'!DC$201,0)</f>
        <v>5.184033177812338E-4</v>
      </c>
      <c r="DD162" s="43">
        <f>IFERROR('4.1 取引係数表'!DD162/'4.1 取引係数表'!DD$201,0)</f>
        <v>0</v>
      </c>
      <c r="DE162" s="43">
        <f>IFERROR('4.1 取引係数表'!DE162/'4.1 取引係数表'!DE$201,0)</f>
        <v>4.6329263793680345E-4</v>
      </c>
      <c r="DF162" s="43">
        <f>IFERROR('4.1 取引係数表'!DF162/'4.1 取引係数表'!DF$201,0)</f>
        <v>0</v>
      </c>
      <c r="DG162" s="43">
        <f>IFERROR('4.1 取引係数表'!DG162/'4.1 取引係数表'!DG$201,0)</f>
        <v>0</v>
      </c>
      <c r="DH162" s="43">
        <f>IFERROR('4.1 取引係数表'!DH162/'4.1 取引係数表'!DH$201,0)</f>
        <v>0</v>
      </c>
      <c r="DI162" s="43">
        <f>IFERROR('4.1 取引係数表'!DI162/'4.1 取引係数表'!DI$201,0)</f>
        <v>0</v>
      </c>
      <c r="DJ162" s="43">
        <f>IFERROR('4.1 取引係数表'!DJ162/'4.1 取引係数表'!DJ$201,0)</f>
        <v>0</v>
      </c>
      <c r="DK162" s="43">
        <f>IFERROR('4.1 取引係数表'!DK162/'4.1 取引係数表'!DK$201,0)</f>
        <v>1.9433198380566801E-4</v>
      </c>
      <c r="DL162" s="43">
        <f>IFERROR('4.1 取引係数表'!DL162/'4.1 取引係数表'!DL$201,0)</f>
        <v>3.310089151734487E-5</v>
      </c>
      <c r="DM162" s="43">
        <f>IFERROR('4.1 取引係数表'!DM162/'4.1 取引係数表'!DM$201,0)</f>
        <v>0</v>
      </c>
      <c r="DN162" s="43">
        <f>IFERROR('4.1 取引係数表'!DN162/'4.1 取引係数表'!DN$201,0)</f>
        <v>0</v>
      </c>
      <c r="DO162" s="43">
        <f>IFERROR('4.1 取引係数表'!DO162/'4.1 取引係数表'!DO$201,0)</f>
        <v>0</v>
      </c>
      <c r="DP162" s="43">
        <f>IFERROR('4.1 取引係数表'!DP162/'4.1 取引係数表'!DP$201,0)</f>
        <v>1.7191977077363896E-4</v>
      </c>
      <c r="DQ162" s="43">
        <f>IFERROR('4.1 取引係数表'!DQ162/'4.1 取引係数表'!DQ$201,0)</f>
        <v>0</v>
      </c>
      <c r="DR162" s="43">
        <f>IFERROR('4.1 取引係数表'!DR162/'4.1 取引係数表'!DR$201,0)</f>
        <v>0</v>
      </c>
      <c r="DS162" s="43">
        <f>IFERROR('4.1 取引係数表'!DS162/'4.1 取引係数表'!DS$201,0)</f>
        <v>0</v>
      </c>
      <c r="DT162" s="43">
        <f>IFERROR('4.1 取引係数表'!DT162/'4.1 取引係数表'!DT$201,0)</f>
        <v>0</v>
      </c>
      <c r="DU162" s="43">
        <f>IFERROR('4.1 取引係数表'!DU162/'4.1 取引係数表'!DU$201,0)</f>
        <v>0</v>
      </c>
      <c r="DV162" s="43">
        <f>IFERROR('4.1 取引係数表'!DV162/'4.1 取引係数表'!DV$201,0)</f>
        <v>0</v>
      </c>
      <c r="DW162" s="43">
        <f>IFERROR('4.1 取引係数表'!DW162/'4.1 取引係数表'!DW$201,0)</f>
        <v>0</v>
      </c>
      <c r="DX162" s="43">
        <f>IFERROR('4.1 取引係数表'!DX162/'4.1 取引係数表'!DX$201,0)</f>
        <v>0</v>
      </c>
      <c r="DY162" s="43">
        <f>IFERROR('4.1 取引係数表'!DY162/'4.1 取引係数表'!DY$201,0)</f>
        <v>1.7138939670932358E-3</v>
      </c>
      <c r="DZ162" s="43">
        <f>IFERROR('4.1 取引係数表'!DZ162/'4.1 取引係数表'!DZ$201,0)</f>
        <v>4.2324203398028901E-4</v>
      </c>
      <c r="EA162" s="43">
        <f>IFERROR('4.1 取引係数表'!EA162/'4.1 取引係数表'!EA$201,0)</f>
        <v>5.9392071718728109E-4</v>
      </c>
      <c r="EB162" s="43">
        <f>IFERROR('4.1 取引係数表'!EB162/'4.1 取引係数表'!EB$201,0)</f>
        <v>4.6744366190912896E-4</v>
      </c>
      <c r="EC162" s="43">
        <f>IFERROR('4.1 取引係数表'!EC162/'4.1 取引係数表'!EC$201,0)</f>
        <v>1.0583964618031472E-3</v>
      </c>
      <c r="ED162" s="43">
        <f>IFERROR('4.1 取引係数表'!ED162/'4.1 取引係数表'!ED$201,0)</f>
        <v>1.0145482388973965E-3</v>
      </c>
      <c r="EE162" s="43">
        <f>IFERROR('4.1 取引係数表'!EE162/'4.1 取引係数表'!EE$201,0)</f>
        <v>9.1421820278766227E-4</v>
      </c>
      <c r="EF162" s="43">
        <f>IFERROR('4.1 取引係数表'!EF162/'4.1 取引係数表'!EF$201,0)</f>
        <v>8.084975582724345E-4</v>
      </c>
      <c r="EG162" s="43">
        <f>IFERROR('4.1 取引係数表'!EG162/'4.1 取引係数表'!EG$201,0)</f>
        <v>0</v>
      </c>
      <c r="EH162" s="43">
        <f>IFERROR('4.1 取引係数表'!EH162/'4.1 取引係数表'!EH$201,0)</f>
        <v>0</v>
      </c>
      <c r="EI162" s="43">
        <f>IFERROR('4.1 取引係数表'!EI162/'4.1 取引係数表'!EI$201,0)</f>
        <v>4.2109710583761711E-3</v>
      </c>
      <c r="EJ162" s="43">
        <f>IFERROR('4.1 取引係数表'!EJ162/'4.1 取引係数表'!EJ$201,0)</f>
        <v>9.0251156074332573E-4</v>
      </c>
      <c r="EK162" s="43">
        <f>IFERROR('4.1 取引係数表'!EK162/'4.1 取引係数表'!EK$201,0)</f>
        <v>1.6877811127573277E-3</v>
      </c>
      <c r="EL162" s="43">
        <f>IFERROR('4.1 取引係数表'!EL162/'4.1 取引係数表'!EL$201,0)</f>
        <v>2.9498774963126529E-3</v>
      </c>
      <c r="EM162" s="43">
        <f>IFERROR('4.1 取引係数表'!EM162/'4.1 取引係数表'!EM$201,0)</f>
        <v>6.6899511098301289E-3</v>
      </c>
      <c r="EN162" s="43">
        <f>IFERROR('4.1 取引係数表'!EN162/'4.1 取引係数表'!EN$201,0)</f>
        <v>6.7752442996742669E-3</v>
      </c>
      <c r="EO162" s="43">
        <f>IFERROR('4.1 取引係数表'!EO162/'4.1 取引係数表'!EO$201,0)</f>
        <v>3.9299089185815343E-4</v>
      </c>
      <c r="EP162" s="43">
        <f>IFERROR('4.1 取引係数表'!EP162/'4.1 取引係数表'!EP$201,0)</f>
        <v>4.4666035488501361E-4</v>
      </c>
      <c r="EQ162" s="43">
        <f>IFERROR('4.1 取引係数表'!EQ162/'4.1 取引係数表'!EQ$201,0)</f>
        <v>0</v>
      </c>
      <c r="ER162" s="43">
        <f>IFERROR('4.1 取引係数表'!ER162/'4.1 取引係数表'!ER$201,0)</f>
        <v>7.5574909130168779E-4</v>
      </c>
      <c r="ES162" s="43">
        <f>IFERROR('4.1 取引係数表'!ES162/'4.1 取引係数表'!ES$201,0)</f>
        <v>0</v>
      </c>
      <c r="ET162" s="43">
        <f>IFERROR('4.1 取引係数表'!ET162/'4.1 取引係数表'!ET$201,0)</f>
        <v>2.1919142717973696E-4</v>
      </c>
      <c r="EU162" s="43">
        <f>IFERROR('4.1 取引係数表'!EU162/'4.1 取引係数表'!EU$201,0)</f>
        <v>5.9256940329379141E-4</v>
      </c>
      <c r="EV162" s="43">
        <f>IFERROR('4.1 取引係数表'!EV162/'4.1 取引係数表'!EV$201,0)</f>
        <v>0</v>
      </c>
      <c r="EW162" s="43">
        <f>IFERROR('4.1 取引係数表'!EW162/'4.1 取引係数表'!EW$201,0)</f>
        <v>0</v>
      </c>
      <c r="EX162" s="43">
        <f>IFERROR('4.1 取引係数表'!EX162/'4.1 取引係数表'!EX$201,0)</f>
        <v>0</v>
      </c>
      <c r="EY162" s="43">
        <f>IFERROR('4.1 取引係数表'!EY162/'4.1 取引係数表'!EY$201,0)</f>
        <v>0</v>
      </c>
      <c r="EZ162" s="43">
        <f>IFERROR('4.1 取引係数表'!EZ162/'4.1 取引係数表'!EZ$201,0)</f>
        <v>0</v>
      </c>
      <c r="FA162" s="43">
        <f>IFERROR('4.1 取引係数表'!FA162/'4.1 取引係数表'!FA$201,0)</f>
        <v>1.5010917030567686E-3</v>
      </c>
      <c r="FB162" s="43">
        <f>IFERROR('4.1 取引係数表'!FB162/'4.1 取引係数表'!FB$201,0)</f>
        <v>1.7391304347826088E-4</v>
      </c>
      <c r="FC162" s="43">
        <f>IFERROR('4.1 取引係数表'!FC162/'4.1 取引係数表'!FC$201,0)</f>
        <v>5.5426333128691125E-3</v>
      </c>
      <c r="FD162" s="43">
        <f>IFERROR('4.1 取引係数表'!FD162/'4.1 取引係数表'!FD$201,0)</f>
        <v>0</v>
      </c>
      <c r="FE162" s="43">
        <f>IFERROR('4.1 取引係数表'!FE162/'4.1 取引係数表'!FE$201,0)</f>
        <v>0</v>
      </c>
      <c r="FF162" s="43">
        <f>IFERROR('4.1 取引係数表'!FF162/'4.1 取引係数表'!FF$201,0)</f>
        <v>1.3315579227696406E-3</v>
      </c>
      <c r="FG162" s="43">
        <f>IFERROR('4.1 取引係数表'!FG162/'4.1 取引係数表'!FG$201,0)</f>
        <v>4.8642312951748387E-3</v>
      </c>
      <c r="FH162" s="43">
        <f>IFERROR('4.1 取引係数表'!FH162/'4.1 取引係数表'!FH$201,0)</f>
        <v>6.8592640413169788E-3</v>
      </c>
      <c r="FI162" s="43">
        <f>IFERROR('4.1 取引係数表'!FI162/'4.1 取引係数表'!FI$201,0)</f>
        <v>0</v>
      </c>
      <c r="FJ162" s="43">
        <f>IFERROR('4.1 取引係数表'!FJ162/'4.1 取引係数表'!FJ$201,0)</f>
        <v>6.7247820672478205E-3</v>
      </c>
      <c r="FK162" s="43">
        <f>IFERROR('4.1 取引係数表'!FK162/'4.1 取引係数表'!FK$201,0)</f>
        <v>8.3084577114427866E-3</v>
      </c>
      <c r="FL162" s="43">
        <f>IFERROR('4.1 取引係数表'!FL162/'4.1 取引係数表'!FL$201,0)</f>
        <v>7.1795596146326593E-3</v>
      </c>
      <c r="FM162" s="43">
        <f>IFERROR('4.1 取引係数表'!FM162/'4.1 取引係数表'!FM$201,0)</f>
        <v>6.6269204310937858E-4</v>
      </c>
      <c r="FN162" s="43">
        <f>IFERROR('4.1 取引係数表'!FN162/'4.1 取引係数表'!FN$201,0)</f>
        <v>7.0562908627013234E-3</v>
      </c>
      <c r="FO162" s="43">
        <f>IFERROR('4.1 取引係数表'!FO162/'4.1 取引係数表'!FO$201,0)</f>
        <v>0</v>
      </c>
      <c r="FP162" s="43">
        <f>IFERROR('4.1 取引係数表'!FP162/'4.1 取引係数表'!FP$201,0)</f>
        <v>6.6116381257443225E-3</v>
      </c>
      <c r="FQ162" s="43">
        <f>IFERROR('4.1 取引係数表'!FQ162/'4.1 取引係数表'!FQ$201,0)</f>
        <v>5.1973401168246564E-4</v>
      </c>
      <c r="FR162" s="43">
        <f>IFERROR('4.1 取引係数表'!FR162/'4.1 取引係数表'!FR$201,0)</f>
        <v>2.4844720496894411E-3</v>
      </c>
      <c r="FS162" s="43">
        <f>IFERROR('4.1 取引係数表'!FS162/'4.1 取引係数表'!FS$201,0)</f>
        <v>7.8486267673260751E-3</v>
      </c>
      <c r="FT162" s="43">
        <f>IFERROR('4.1 取引係数表'!FT162/'4.1 取引係数表'!FT$201,0)</f>
        <v>5.8041872089370831E-4</v>
      </c>
      <c r="FU162" s="43">
        <f>IFERROR('4.1 取引係数表'!FU162/'4.1 取引係数表'!FU$201,0)</f>
        <v>8.4254921691068498E-3</v>
      </c>
      <c r="FV162" s="43">
        <f>IFERROR('4.1 取引係数表'!FV162/'4.1 取引係数表'!FV$201,0)</f>
        <v>0</v>
      </c>
      <c r="FW162" s="43">
        <f>IFERROR('4.1 取引係数表'!FW162/'4.1 取引係数表'!FW$201,0)</f>
        <v>1.2147873403345337E-3</v>
      </c>
      <c r="FX162" s="43">
        <f>IFERROR('4.1 取引係数表'!FX162/'4.1 取引係数表'!FX$201,0)</f>
        <v>1.3702384214853384E-3</v>
      </c>
      <c r="FY162" s="43">
        <f>IFERROR('4.1 取引係数表'!FY162/'4.1 取引係数表'!FY$201,0)</f>
        <v>1.1037710109219588E-3</v>
      </c>
      <c r="FZ162" s="43">
        <f>IFERROR('4.1 取引係数表'!FZ162/'4.1 取引係数表'!FZ$201,0)</f>
        <v>1.3036650765903234E-3</v>
      </c>
      <c r="GA162" s="43">
        <f>IFERROR('4.1 取引係数表'!GA162/'4.1 取引係数表'!GA$201,0)</f>
        <v>1.0174304849006608E-3</v>
      </c>
      <c r="GB162" s="43">
        <f>IFERROR('4.1 取引係数表'!GB162/'4.1 取引係数表'!GB$201,0)</f>
        <v>1.2690637871535123E-3</v>
      </c>
      <c r="GC162" s="43">
        <f>IFERROR('4.1 取引係数表'!GC162/'4.1 取引係数表'!GC$201,0)</f>
        <v>1.6179378646488747E-3</v>
      </c>
      <c r="GD162" s="43">
        <f>IFERROR('4.1 取引係数表'!GD162/'4.1 取引係数表'!GD$201,0)</f>
        <v>1.3151196334634312E-3</v>
      </c>
      <c r="GE162" s="43">
        <f>IFERROR('4.1 取引係数表'!GE162/'4.1 取引係数表'!GE$201,0)</f>
        <v>1.1286855036855036E-3</v>
      </c>
      <c r="GF162" s="43">
        <f>IFERROR('4.1 取引係数表'!GF162/'4.1 取引係数表'!GF$201,0)</f>
        <v>2.7328732224744081E-3</v>
      </c>
      <c r="GG162" s="43">
        <f>IFERROR('4.1 取引係数表'!GG162/'4.1 取引係数表'!GG$201,0)</f>
        <v>0</v>
      </c>
      <c r="GH162" s="44">
        <f>IFERROR('4.1 取引係数表'!GH162/'4.1 取引係数表'!GH$201,0)</f>
        <v>1.8029342119463437E-3</v>
      </c>
    </row>
    <row r="163" spans="1:190" s="13" customFormat="1">
      <c r="A163" s="10" t="s">
        <v>158</v>
      </c>
      <c r="B163" s="11" t="s">
        <v>347</v>
      </c>
      <c r="C163" s="43">
        <f>IFERROR('4.1 取引係数表'!C163/'4.1 取引係数表'!C$201,0)</f>
        <v>1.0780799396275233E-4</v>
      </c>
      <c r="D163" s="43">
        <f>IFERROR('4.1 取引係数表'!D163/'4.1 取引係数表'!D$201,0)</f>
        <v>0</v>
      </c>
      <c r="E163" s="43">
        <f>IFERROR('4.1 取引係数表'!E163/'4.1 取引係数表'!E$201,0)</f>
        <v>5.6605909656968191E-5</v>
      </c>
      <c r="F163" s="43">
        <f>IFERROR('4.1 取引係数表'!F163/'4.1 取引係数表'!F$201,0)</f>
        <v>0</v>
      </c>
      <c r="G163" s="43">
        <f>IFERROR('4.1 取引係数表'!G163/'4.1 取引係数表'!G$201,0)</f>
        <v>0</v>
      </c>
      <c r="H163" s="43">
        <f>IFERROR('4.1 取引係数表'!H163/'4.1 取引係数表'!H$201,0)</f>
        <v>4.7700170357751282E-3</v>
      </c>
      <c r="I163" s="43">
        <f>IFERROR('4.1 取引係数表'!I163/'4.1 取引係数表'!I$201,0)</f>
        <v>5.6279597038085204E-5</v>
      </c>
      <c r="J163" s="43">
        <f>IFERROR('4.1 取引係数表'!J163/'4.1 取引係数表'!J$201,0)</f>
        <v>2.9406273338312174E-3</v>
      </c>
      <c r="K163" s="43">
        <f>IFERROR('4.1 取引係数表'!K163/'4.1 取引係数表'!K$201,0)</f>
        <v>9.3716048665997656E-4</v>
      </c>
      <c r="L163" s="43">
        <f>IFERROR('4.1 取引係数表'!L163/'4.1 取引係数表'!L$201,0)</f>
        <v>2.4372152167002224E-3</v>
      </c>
      <c r="M163" s="43">
        <f>IFERROR('4.1 取引係数表'!M163/'4.1 取引係数表'!M$201,0)</f>
        <v>0</v>
      </c>
      <c r="N163" s="43">
        <f>IFERROR('4.1 取引係数表'!N163/'4.1 取引係数表'!N$201,0)</f>
        <v>0</v>
      </c>
      <c r="O163" s="43">
        <f>IFERROR('4.1 取引係数表'!O163/'4.1 取引係数表'!O$201,0)</f>
        <v>0</v>
      </c>
      <c r="P163" s="43">
        <f>IFERROR('4.1 取引係数表'!P163/'4.1 取引係数表'!P$201,0)</f>
        <v>0</v>
      </c>
      <c r="Q163" s="43">
        <f>IFERROR('4.1 取引係数表'!Q163/'4.1 取引係数表'!Q$201,0)</f>
        <v>0</v>
      </c>
      <c r="R163" s="43">
        <f>IFERROR('4.1 取引係数表'!R163/'4.1 取引係数表'!R$201,0)</f>
        <v>2.103049421661409E-3</v>
      </c>
      <c r="S163" s="43">
        <f>IFERROR('4.1 取引係数表'!S163/'4.1 取引係数表'!S$201,0)</f>
        <v>0</v>
      </c>
      <c r="T163" s="43">
        <f>IFERROR('4.1 取引係数表'!T163/'4.1 取引係数表'!T$201,0)</f>
        <v>0</v>
      </c>
      <c r="U163" s="43">
        <f>IFERROR('4.1 取引係数表'!U163/'4.1 取引係数表'!U$201,0)</f>
        <v>0</v>
      </c>
      <c r="V163" s="43">
        <f>IFERROR('4.1 取引係数表'!V163/'4.1 取引係数表'!V$201,0)</f>
        <v>0</v>
      </c>
      <c r="W163" s="43">
        <f>IFERROR('4.1 取引係数表'!W163/'4.1 取引係数表'!W$201,0)</f>
        <v>8.4903657932595934E-4</v>
      </c>
      <c r="X163" s="43">
        <f>IFERROR('4.1 取引係数表'!X163/'4.1 取引係数表'!X$201,0)</f>
        <v>0</v>
      </c>
      <c r="Y163" s="43">
        <f>IFERROR('4.1 取引係数表'!Y163/'4.1 取引係数表'!Y$201,0)</f>
        <v>5.5469417041037906E-4</v>
      </c>
      <c r="Z163" s="43">
        <f>IFERROR('4.1 取引係数表'!Z163/'4.1 取引係数表'!Z$201,0)</f>
        <v>2.7738089372813714E-3</v>
      </c>
      <c r="AA163" s="43">
        <f>IFERROR('4.1 取引係数表'!AA163/'4.1 取引係数表'!AA$201,0)</f>
        <v>1.0921799912625601E-3</v>
      </c>
      <c r="AB163" s="43">
        <f>IFERROR('4.1 取引係数表'!AB163/'4.1 取引係数表'!AB$201,0)</f>
        <v>8.1560980118067033E-4</v>
      </c>
      <c r="AC163" s="43">
        <f>IFERROR('4.1 取引係数表'!AC163/'4.1 取引係数表'!AC$201,0)</f>
        <v>2.7133605875330124E-3</v>
      </c>
      <c r="AD163" s="43">
        <f>IFERROR('4.1 取引係数表'!AD163/'4.1 取引係数表'!AD$201,0)</f>
        <v>3.5468732947724547E-4</v>
      </c>
      <c r="AE163" s="43">
        <f>IFERROR('4.1 取引係数表'!AE163/'4.1 取引係数表'!AE$201,0)</f>
        <v>9.4867659614837304E-5</v>
      </c>
      <c r="AF163" s="43">
        <f>IFERROR('4.1 取引係数表'!AF163/'4.1 取引係数表'!AF$201,0)</f>
        <v>0</v>
      </c>
      <c r="AG163" s="43">
        <f>IFERROR('4.1 取引係数表'!AG163/'4.1 取引係数表'!AG$201,0)</f>
        <v>0</v>
      </c>
      <c r="AH163" s="43">
        <f>IFERROR('4.1 取引係数表'!AH163/'4.1 取引係数表'!AH$201,0)</f>
        <v>1.4285714285714286E-3</v>
      </c>
      <c r="AI163" s="43">
        <f>IFERROR('4.1 取引係数表'!AI163/'4.1 取引係数表'!AI$201,0)</f>
        <v>0</v>
      </c>
      <c r="AJ163" s="43">
        <f>IFERROR('4.1 取引係数表'!AJ163/'4.1 取引係数表'!AJ$201,0)</f>
        <v>0</v>
      </c>
      <c r="AK163" s="43">
        <f>IFERROR('4.1 取引係数表'!AK163/'4.1 取引係数表'!AK$201,0)</f>
        <v>0</v>
      </c>
      <c r="AL163" s="43">
        <f>IFERROR('4.1 取引係数表'!AL163/'4.1 取引係数表'!AL$201,0)</f>
        <v>2.2247347718055829E-3</v>
      </c>
      <c r="AM163" s="43">
        <f>IFERROR('4.1 取引係数表'!AM163/'4.1 取引係数表'!AM$201,0)</f>
        <v>0</v>
      </c>
      <c r="AN163" s="43">
        <f>IFERROR('4.1 取引係数表'!AN163/'4.1 取引係数表'!AN$201,0)</f>
        <v>1.0962508221881166E-3</v>
      </c>
      <c r="AO163" s="43">
        <f>IFERROR('4.1 取引係数表'!AO163/'4.1 取引係数表'!AO$201,0)</f>
        <v>6.215040397762585E-4</v>
      </c>
      <c r="AP163" s="43">
        <f>IFERROR('4.1 取引係数表'!AP163/'4.1 取引係数表'!AP$201,0)</f>
        <v>8.3608022526115489E-4</v>
      </c>
      <c r="AQ163" s="43">
        <f>IFERROR('4.1 取引係数表'!AQ163/'4.1 取引係数表'!AQ$201,0)</f>
        <v>2.1708160911742759E-3</v>
      </c>
      <c r="AR163" s="43">
        <f>IFERROR('4.1 取引係数表'!AR163/'4.1 取引係数表'!AR$201,0)</f>
        <v>0</v>
      </c>
      <c r="AS163" s="43">
        <f>IFERROR('4.1 取引係数表'!AS163/'4.1 取引係数表'!AS$201,0)</f>
        <v>0</v>
      </c>
      <c r="AT163" s="43">
        <f>IFERROR('4.1 取引係数表'!AT163/'4.1 取引係数表'!AT$201,0)</f>
        <v>0</v>
      </c>
      <c r="AU163" s="43">
        <f>IFERROR('4.1 取引係数表'!AU163/'4.1 取引係数表'!AU$201,0)</f>
        <v>9.1441111923920993E-4</v>
      </c>
      <c r="AV163" s="43">
        <f>IFERROR('4.1 取引係数表'!AV163/'4.1 取引係数表'!AV$201,0)</f>
        <v>0</v>
      </c>
      <c r="AW163" s="43">
        <f>IFERROR('4.1 取引係数表'!AW163/'4.1 取引係数表'!AW$201,0)</f>
        <v>3.2738559219943593E-3</v>
      </c>
      <c r="AX163" s="43">
        <f>IFERROR('4.1 取引係数表'!AX163/'4.1 取引係数表'!AX$201,0)</f>
        <v>0</v>
      </c>
      <c r="AY163" s="43">
        <f>IFERROR('4.1 取引係数表'!AY163/'4.1 取引係数表'!AY$201,0)</f>
        <v>0</v>
      </c>
      <c r="AZ163" s="43">
        <f>IFERROR('4.1 取引係数表'!AZ163/'4.1 取引係数表'!AZ$201,0)</f>
        <v>0</v>
      </c>
      <c r="BA163" s="43">
        <f>IFERROR('4.1 取引係数表'!BA163/'4.1 取引係数表'!BA$201,0)</f>
        <v>0</v>
      </c>
      <c r="BB163" s="43">
        <f>IFERROR('4.1 取引係数表'!BB163/'4.1 取引係数表'!BB$201,0)</f>
        <v>1.0676578749653999E-3</v>
      </c>
      <c r="BC163" s="43">
        <f>IFERROR('4.1 取引係数表'!BC163/'4.1 取引係数表'!BC$201,0)</f>
        <v>0</v>
      </c>
      <c r="BD163" s="43">
        <f>IFERROR('4.1 取引係数表'!BD163/'4.1 取引係数表'!BD$201,0)</f>
        <v>0</v>
      </c>
      <c r="BE163" s="43">
        <f>IFERROR('4.1 取引係数表'!BE163/'4.1 取引係数表'!BE$201,0)</f>
        <v>0</v>
      </c>
      <c r="BF163" s="43">
        <f>IFERROR('4.1 取引係数表'!BF163/'4.1 取引係数表'!BF$201,0)</f>
        <v>0</v>
      </c>
      <c r="BG163" s="43">
        <f>IFERROR('4.1 取引係数表'!BG163/'4.1 取引係数表'!BG$201,0)</f>
        <v>0</v>
      </c>
      <c r="BH163" s="43">
        <f>IFERROR('4.1 取引係数表'!BH163/'4.1 取引係数表'!BH$201,0)</f>
        <v>0</v>
      </c>
      <c r="BI163" s="43">
        <f>IFERROR('4.1 取引係数表'!BI163/'4.1 取引係数表'!BI$201,0)</f>
        <v>3.0729690468208736E-4</v>
      </c>
      <c r="BJ163" s="43">
        <f>IFERROR('4.1 取引係数表'!BJ163/'4.1 取引係数表'!BJ$201,0)</f>
        <v>0</v>
      </c>
      <c r="BK163" s="43">
        <f>IFERROR('4.1 取引係数表'!BK163/'4.1 取引係数表'!BK$201,0)</f>
        <v>0</v>
      </c>
      <c r="BL163" s="43">
        <f>IFERROR('4.1 取引係数表'!BL163/'4.1 取引係数表'!BL$201,0)</f>
        <v>0</v>
      </c>
      <c r="BM163" s="43">
        <f>IFERROR('4.1 取引係数表'!BM163/'4.1 取引係数表'!BM$201,0)</f>
        <v>0</v>
      </c>
      <c r="BN163" s="43">
        <f>IFERROR('4.1 取引係数表'!BN163/'4.1 取引係数表'!BN$201,0)</f>
        <v>1.1175813187459561E-3</v>
      </c>
      <c r="BO163" s="43">
        <f>IFERROR('4.1 取引係数表'!BO163/'4.1 取引係数表'!BO$201,0)</f>
        <v>1.1913987337434696E-3</v>
      </c>
      <c r="BP163" s="43">
        <f>IFERROR('4.1 取引係数表'!BP163/'4.1 取引係数表'!BP$201,0)</f>
        <v>0</v>
      </c>
      <c r="BQ163" s="43">
        <f>IFERROR('4.1 取引係数表'!BQ163/'4.1 取引係数表'!BQ$201,0)</f>
        <v>2.236012360877321E-3</v>
      </c>
      <c r="BR163" s="43">
        <f>IFERROR('4.1 取引係数表'!BR163/'4.1 取引係数表'!BR$201,0)</f>
        <v>0</v>
      </c>
      <c r="BS163" s="43">
        <f>IFERROR('4.1 取引係数表'!BS163/'4.1 取引係数表'!BS$201,0)</f>
        <v>0</v>
      </c>
      <c r="BT163" s="43">
        <f>IFERROR('4.1 取引係数表'!BT163/'4.1 取引係数表'!BT$201,0)</f>
        <v>0</v>
      </c>
      <c r="BU163" s="43">
        <f>IFERROR('4.1 取引係数表'!BU163/'4.1 取引係数表'!BU$201,0)</f>
        <v>0</v>
      </c>
      <c r="BV163" s="43">
        <f>IFERROR('4.1 取引係数表'!BV163/'4.1 取引係数表'!BV$201,0)</f>
        <v>0</v>
      </c>
      <c r="BW163" s="43">
        <f>IFERROR('4.1 取引係数表'!BW163/'4.1 取引係数表'!BW$201,0)</f>
        <v>0</v>
      </c>
      <c r="BX163" s="43">
        <f>IFERROR('4.1 取引係数表'!BX163/'4.1 取引係数表'!BX$201,0)</f>
        <v>1.1111522648987E-4</v>
      </c>
      <c r="BY163" s="43">
        <f>IFERROR('4.1 取引係数表'!BY163/'4.1 取引係数表'!BY$201,0)</f>
        <v>2.3341943917089417E-3</v>
      </c>
      <c r="BZ163" s="43">
        <f>IFERROR('4.1 取引係数表'!BZ163/'4.1 取引係数表'!BZ$201,0)</f>
        <v>0</v>
      </c>
      <c r="CA163" s="43">
        <f>IFERROR('4.1 取引係数表'!CA163/'4.1 取引係数表'!CA$201,0)</f>
        <v>2.0843672456575682E-3</v>
      </c>
      <c r="CB163" s="43">
        <f>IFERROR('4.1 取引係数表'!CB163/'4.1 取引係数表'!CB$201,0)</f>
        <v>0</v>
      </c>
      <c r="CC163" s="43">
        <f>IFERROR('4.1 取引係数表'!CC163/'4.1 取引係数表'!CC$201,0)</f>
        <v>0</v>
      </c>
      <c r="CD163" s="43">
        <f>IFERROR('4.1 取引係数表'!CD163/'4.1 取引係数表'!CD$201,0)</f>
        <v>0</v>
      </c>
      <c r="CE163" s="43">
        <f>IFERROR('4.1 取引係数表'!CE163/'4.1 取引係数表'!CE$201,0)</f>
        <v>0</v>
      </c>
      <c r="CF163" s="43">
        <f>IFERROR('4.1 取引係数表'!CF163/'4.1 取引係数表'!CF$201,0)</f>
        <v>6.0259774409317257E-4</v>
      </c>
      <c r="CG163" s="43">
        <f>IFERROR('4.1 取引係数表'!CG163/'4.1 取引係数表'!CG$201,0)</f>
        <v>0</v>
      </c>
      <c r="CH163" s="43">
        <f>IFERROR('4.1 取引係数表'!CH163/'4.1 取引係数表'!CH$201,0)</f>
        <v>3.1465712206729728E-4</v>
      </c>
      <c r="CI163" s="43">
        <f>IFERROR('4.1 取引係数表'!CI163/'4.1 取引係数表'!CI$201,0)</f>
        <v>1.4229297133595599E-3</v>
      </c>
      <c r="CJ163" s="43">
        <f>IFERROR('4.1 取引係数表'!CJ163/'4.1 取引係数表'!CJ$201,0)</f>
        <v>0</v>
      </c>
      <c r="CK163" s="43">
        <f>IFERROR('4.1 取引係数表'!CK163/'4.1 取引係数表'!CK$201,0)</f>
        <v>0</v>
      </c>
      <c r="CL163" s="43">
        <f>IFERROR('4.1 取引係数表'!CL163/'4.1 取引係数表'!CL$201,0)</f>
        <v>9.4400123130595395E-3</v>
      </c>
      <c r="CM163" s="43">
        <f>IFERROR('4.1 取引係数表'!CM163/'4.1 取引係数表'!CM$201,0)</f>
        <v>5.377500537750054E-3</v>
      </c>
      <c r="CN163" s="43">
        <f>IFERROR('4.1 取引係数表'!CN163/'4.1 取引係数表'!CN$201,0)</f>
        <v>6.1368362326926001E-3</v>
      </c>
      <c r="CO163" s="43">
        <f>IFERROR('4.1 取引係数表'!CO163/'4.1 取引係数表'!CO$201,0)</f>
        <v>8.4436116344347215E-4</v>
      </c>
      <c r="CP163" s="43">
        <f>IFERROR('4.1 取引係数表'!CP163/'4.1 取引係数表'!CP$201,0)</f>
        <v>1.2505883511936687E-3</v>
      </c>
      <c r="CQ163" s="43">
        <f>IFERROR('4.1 取引係数表'!CQ163/'4.1 取引係数表'!CQ$201,0)</f>
        <v>0</v>
      </c>
      <c r="CR163" s="43">
        <f>IFERROR('4.1 取引係数表'!CR163/'4.1 取引係数表'!CR$201,0)</f>
        <v>0</v>
      </c>
      <c r="CS163" s="43">
        <f>IFERROR('4.1 取引係数表'!CS163/'4.1 取引係数表'!CS$201,0)</f>
        <v>0</v>
      </c>
      <c r="CT163" s="43">
        <f>IFERROR('4.1 取引係数表'!CT163/'4.1 取引係数表'!CT$201,0)</f>
        <v>3.0314392846841651E-3</v>
      </c>
      <c r="CU163" s="43">
        <f>IFERROR('4.1 取引係数表'!CU163/'4.1 取引係数表'!CU$201,0)</f>
        <v>0</v>
      </c>
      <c r="CV163" s="43">
        <f>IFERROR('4.1 取引係数表'!CV163/'4.1 取引係数表'!CV$201,0)</f>
        <v>1.2845849802371541E-3</v>
      </c>
      <c r="CW163" s="43">
        <f>IFERROR('4.1 取引係数表'!CW163/'4.1 取引係数表'!CW$201,0)</f>
        <v>0</v>
      </c>
      <c r="CX163" s="43">
        <f>IFERROR('4.1 取引係数表'!CX163/'4.1 取引係数表'!CX$201,0)</f>
        <v>0</v>
      </c>
      <c r="CY163" s="43">
        <f>IFERROR('4.1 取引係数表'!CY163/'4.1 取引係数表'!CY$201,0)</f>
        <v>1.6901408450704226E-3</v>
      </c>
      <c r="CZ163" s="43">
        <f>IFERROR('4.1 取引係数表'!CZ163/'4.1 取引係数表'!CZ$201,0)</f>
        <v>1.2854238909482242E-3</v>
      </c>
      <c r="DA163" s="43">
        <f>IFERROR('4.1 取引係数表'!DA163/'4.1 取引係数表'!DA$201,0)</f>
        <v>0</v>
      </c>
      <c r="DB163" s="43">
        <f>IFERROR('4.1 取引係数表'!DB163/'4.1 取引係数表'!DB$201,0)</f>
        <v>7.533089270627992E-3</v>
      </c>
      <c r="DC163" s="43">
        <f>IFERROR('4.1 取引係数表'!DC163/'4.1 取引係数表'!DC$201,0)</f>
        <v>2.8512182477967861E-3</v>
      </c>
      <c r="DD163" s="43">
        <f>IFERROR('4.1 取引係数表'!DD163/'4.1 取引係数表'!DD$201,0)</f>
        <v>0</v>
      </c>
      <c r="DE163" s="43">
        <f>IFERROR('4.1 取引係数表'!DE163/'4.1 取引係数表'!DE$201,0)</f>
        <v>4.4870749933508926E-3</v>
      </c>
      <c r="DF163" s="43">
        <f>IFERROR('4.1 取引係数表'!DF163/'4.1 取引係数表'!DF$201,0)</f>
        <v>0</v>
      </c>
      <c r="DG163" s="43">
        <f>IFERROR('4.1 取引係数表'!DG163/'4.1 取引係数表'!DG$201,0)</f>
        <v>0</v>
      </c>
      <c r="DH163" s="43">
        <f>IFERROR('4.1 取引係数表'!DH163/'4.1 取引係数表'!DH$201,0)</f>
        <v>0</v>
      </c>
      <c r="DI163" s="43">
        <f>IFERROR('4.1 取引係数表'!DI163/'4.1 取引係数表'!DI$201,0)</f>
        <v>4.7755491881566379E-4</v>
      </c>
      <c r="DJ163" s="43">
        <f>IFERROR('4.1 取引係数表'!DJ163/'4.1 取引係数表'!DJ$201,0)</f>
        <v>0</v>
      </c>
      <c r="DK163" s="43">
        <f>IFERROR('4.1 取引係数表'!DK163/'4.1 取引係数表'!DK$201,0)</f>
        <v>8.7449392712550609E-4</v>
      </c>
      <c r="DL163" s="43">
        <f>IFERROR('4.1 取引係数表'!DL163/'4.1 取引係数表'!DL$201,0)</f>
        <v>7.8811646469868727E-5</v>
      </c>
      <c r="DM163" s="43">
        <f>IFERROR('4.1 取引係数表'!DM163/'4.1 取引係数表'!DM$201,0)</f>
        <v>0</v>
      </c>
      <c r="DN163" s="43">
        <f>IFERROR('4.1 取引係数表'!DN163/'4.1 取引係数表'!DN$201,0)</f>
        <v>0</v>
      </c>
      <c r="DO163" s="43">
        <f>IFERROR('4.1 取引係数表'!DO163/'4.1 取引係数表'!DO$201,0)</f>
        <v>0</v>
      </c>
      <c r="DP163" s="43">
        <f>IFERROR('4.1 取引係数表'!DP163/'4.1 取引係数表'!DP$201,0)</f>
        <v>5.1575931232091692E-4</v>
      </c>
      <c r="DQ163" s="43">
        <f>IFERROR('4.1 取引係数表'!DQ163/'4.1 取引係数表'!DQ$201,0)</f>
        <v>0</v>
      </c>
      <c r="DR163" s="43">
        <f>IFERROR('4.1 取引係数表'!DR163/'4.1 取引係数表'!DR$201,0)</f>
        <v>0</v>
      </c>
      <c r="DS163" s="43">
        <f>IFERROR('4.1 取引係数表'!DS163/'4.1 取引係数表'!DS$201,0)</f>
        <v>0</v>
      </c>
      <c r="DT163" s="43">
        <f>IFERROR('4.1 取引係数表'!DT163/'4.1 取引係数表'!DT$201,0)</f>
        <v>6.379585326953748E-3</v>
      </c>
      <c r="DU163" s="43">
        <f>IFERROR('4.1 取引係数表'!DU163/'4.1 取引係数表'!DU$201,0)</f>
        <v>0</v>
      </c>
      <c r="DV163" s="43">
        <f>IFERROR('4.1 取引係数表'!DV163/'4.1 取引係数表'!DV$201,0)</f>
        <v>0</v>
      </c>
      <c r="DW163" s="43">
        <f>IFERROR('4.1 取引係数表'!DW163/'4.1 取引係数表'!DW$201,0)</f>
        <v>0</v>
      </c>
      <c r="DX163" s="43">
        <f>IFERROR('4.1 取引係数表'!DX163/'4.1 取引係数表'!DX$201,0)</f>
        <v>0</v>
      </c>
      <c r="DY163" s="43">
        <f>IFERROR('4.1 取引係数表'!DY163/'4.1 取引係数表'!DY$201,0)</f>
        <v>6.0557586837294329E-3</v>
      </c>
      <c r="DZ163" s="43">
        <f>IFERROR('4.1 取引係数表'!DZ163/'4.1 取引係数表'!DZ$201,0)</f>
        <v>1.2092629542293972E-4</v>
      </c>
      <c r="EA163" s="43">
        <f>IFERROR('4.1 取引係数表'!EA163/'4.1 取引係数表'!EA$201,0)</f>
        <v>3.4178456366437877E-3</v>
      </c>
      <c r="EB163" s="43">
        <f>IFERROR('4.1 取引係数表'!EB163/'4.1 取引係数表'!EB$201,0)</f>
        <v>2.3995441311335285E-3</v>
      </c>
      <c r="EC163" s="43">
        <f>IFERROR('4.1 取引係数表'!EC163/'4.1 取引係数表'!EC$201,0)</f>
        <v>1.6474954286280478E-2</v>
      </c>
      <c r="ED163" s="43">
        <f>IFERROR('4.1 取引係数表'!ED163/'4.1 取引係数表'!ED$201,0)</f>
        <v>6.9404944213520021E-3</v>
      </c>
      <c r="EE163" s="43">
        <f>IFERROR('4.1 取引係数表'!EE163/'4.1 取引係数表'!EE$201,0)</f>
        <v>9.479739518136682E-3</v>
      </c>
      <c r="EF163" s="43">
        <f>IFERROR('4.1 取引係数表'!EF163/'4.1 取引係数表'!EF$201,0)</f>
        <v>4.9029369999653658E-4</v>
      </c>
      <c r="EG163" s="43">
        <f>IFERROR('4.1 取引係数表'!EG163/'4.1 取引係数表'!EG$201,0)</f>
        <v>0</v>
      </c>
      <c r="EH163" s="43">
        <f>IFERROR('4.1 取引係数表'!EH163/'4.1 取引係数表'!EH$201,0)</f>
        <v>0</v>
      </c>
      <c r="EI163" s="43">
        <f>IFERROR('4.1 取引係数表'!EI163/'4.1 取引係数表'!EI$201,0)</f>
        <v>6.5065840433772273E-3</v>
      </c>
      <c r="EJ163" s="43">
        <f>IFERROR('4.1 取引係数表'!EJ163/'4.1 取引係数表'!EJ$201,0)</f>
        <v>4.7532275532481821E-3</v>
      </c>
      <c r="EK163" s="43">
        <f>IFERROR('4.1 取引係数表'!EK163/'4.1 取引係数表'!EK$201,0)</f>
        <v>1.9266625233064015E-2</v>
      </c>
      <c r="EL163" s="43">
        <f>IFERROR('4.1 取引係数表'!EL163/'4.1 取引係数表'!EL$201,0)</f>
        <v>1.5192716231009104E-2</v>
      </c>
      <c r="EM163" s="43">
        <f>IFERROR('4.1 取引係数表'!EM163/'4.1 取引係数表'!EM$201,0)</f>
        <v>1.1645205236672462E-2</v>
      </c>
      <c r="EN163" s="43">
        <f>IFERROR('4.1 取引係数表'!EN163/'4.1 取引係数表'!EN$201,0)</f>
        <v>1.0977198697068404E-2</v>
      </c>
      <c r="EO163" s="43">
        <f>IFERROR('4.1 取引係数表'!EO163/'4.1 取引係数表'!EO$201,0)</f>
        <v>2.9127560220074899E-3</v>
      </c>
      <c r="EP163" s="43">
        <f>IFERROR('4.1 取引係数表'!EP163/'4.1 取引係数表'!EP$201,0)</f>
        <v>1.8171822985065509E-3</v>
      </c>
      <c r="EQ163" s="43">
        <f>IFERROR('4.1 取引係数表'!EQ163/'4.1 取引係数表'!EQ$201,0)</f>
        <v>0</v>
      </c>
      <c r="ER163" s="43">
        <f>IFERROR('4.1 取引係数表'!ER163/'4.1 取引係数表'!ER$201,0)</f>
        <v>3.4188649368409687E-3</v>
      </c>
      <c r="ES163" s="43">
        <f>IFERROR('4.1 取引係数表'!ES163/'4.1 取引係数表'!ES$201,0)</f>
        <v>0</v>
      </c>
      <c r="ET163" s="43">
        <f>IFERROR('4.1 取引係数表'!ET163/'4.1 取引係数表'!ET$201,0)</f>
        <v>2.2406234778373111E-3</v>
      </c>
      <c r="EU163" s="43">
        <f>IFERROR('4.1 取引係数表'!EU163/'4.1 取引係数表'!EU$201,0)</f>
        <v>6.5555319521621329E-3</v>
      </c>
      <c r="EV163" s="43">
        <f>IFERROR('4.1 取引係数表'!EV163/'4.1 取引係数表'!EV$201,0)</f>
        <v>0</v>
      </c>
      <c r="EW163" s="43">
        <f>IFERROR('4.1 取引係数表'!EW163/'4.1 取引係数表'!EW$201,0)</f>
        <v>0</v>
      </c>
      <c r="EX163" s="43">
        <f>IFERROR('4.1 取引係数表'!EX163/'4.1 取引係数表'!EX$201,0)</f>
        <v>0</v>
      </c>
      <c r="EY163" s="43">
        <f>IFERROR('4.1 取引係数表'!EY163/'4.1 取引係数表'!EY$201,0)</f>
        <v>0</v>
      </c>
      <c r="EZ163" s="43">
        <f>IFERROR('4.1 取引係数表'!EZ163/'4.1 取引係数表'!EZ$201,0)</f>
        <v>0</v>
      </c>
      <c r="FA163" s="43">
        <f>IFERROR('4.1 取引係数表'!FA163/'4.1 取引係数表'!FA$201,0)</f>
        <v>1.710334788937409E-2</v>
      </c>
      <c r="FB163" s="43">
        <f>IFERROR('4.1 取引係数表'!FB163/'4.1 取引係数表'!FB$201,0)</f>
        <v>1.0347826086956521E-2</v>
      </c>
      <c r="FC163" s="43">
        <f>IFERROR('4.1 取引係数表'!FC163/'4.1 取引係数表'!FC$201,0)</f>
        <v>1.8461032953159994E-2</v>
      </c>
      <c r="FD163" s="43">
        <f>IFERROR('4.1 取引係数表'!FD163/'4.1 取引係数表'!FD$201,0)</f>
        <v>5.1942553815091021E-3</v>
      </c>
      <c r="FE163" s="43">
        <f>IFERROR('4.1 取引係数表'!FE163/'4.1 取引係数表'!FE$201,0)</f>
        <v>0</v>
      </c>
      <c r="FF163" s="43">
        <f>IFERROR('4.1 取引係数表'!FF163/'4.1 取引係数表'!FF$201,0)</f>
        <v>4.5272969374167776E-2</v>
      </c>
      <c r="FG163" s="43">
        <f>IFERROR('4.1 取引係数表'!FG163/'4.1 取引係数表'!FG$201,0)</f>
        <v>3.3346356710294976E-2</v>
      </c>
      <c r="FH163" s="43">
        <f>IFERROR('4.1 取引係数表'!FH163/'4.1 取引係数表'!FH$201,0)</f>
        <v>1.6220142027114266E-2</v>
      </c>
      <c r="FI163" s="43">
        <f>IFERROR('4.1 取引係数表'!FI163/'4.1 取引係数表'!FI$201,0)</f>
        <v>0</v>
      </c>
      <c r="FJ163" s="43">
        <f>IFERROR('4.1 取引係数表'!FJ163/'4.1 取引係数表'!FJ$201,0)</f>
        <v>8.21917808219178E-3</v>
      </c>
      <c r="FK163" s="43">
        <f>IFERROR('4.1 取引係数表'!FK163/'4.1 取引係数表'!FK$201,0)</f>
        <v>1.3184079601990049E-2</v>
      </c>
      <c r="FL163" s="43">
        <f>IFERROR('4.1 取引係数表'!FL163/'4.1 取引係数表'!FL$201,0)</f>
        <v>6.6834672036407668E-3</v>
      </c>
      <c r="FM163" s="43">
        <f>IFERROR('4.1 取引係数表'!FM163/'4.1 取引係数表'!FM$201,0)</f>
        <v>7.2001834441641824E-4</v>
      </c>
      <c r="FN163" s="43">
        <f>IFERROR('4.1 取引係数表'!FN163/'4.1 取引係数表'!FN$201,0)</f>
        <v>4.0796257906766595E-3</v>
      </c>
      <c r="FO163" s="43">
        <f>IFERROR('4.1 取引係数表'!FO163/'4.1 取引係数表'!FO$201,0)</f>
        <v>0</v>
      </c>
      <c r="FP163" s="43">
        <f>IFERROR('4.1 取引係数表'!FP163/'4.1 取引係数表'!FP$201,0)</f>
        <v>1.7535214159582767E-2</v>
      </c>
      <c r="FQ163" s="43">
        <f>IFERROR('4.1 取引係数表'!FQ163/'4.1 取引係数表'!FQ$201,0)</f>
        <v>4.1593157990477319E-3</v>
      </c>
      <c r="FR163" s="43">
        <f>IFERROR('4.1 取引係数表'!FR163/'4.1 取引係数表'!FR$201,0)</f>
        <v>5.2682780812691758E-3</v>
      </c>
      <c r="FS163" s="43">
        <f>IFERROR('4.1 取引係数表'!FS163/'4.1 取引係数表'!FS$201,0)</f>
        <v>7.0877716548229351E-3</v>
      </c>
      <c r="FT163" s="43">
        <f>IFERROR('4.1 取引係数表'!FT163/'4.1 取引係数表'!FT$201,0)</f>
        <v>1.1574232140174536E-3</v>
      </c>
      <c r="FU163" s="43">
        <f>IFERROR('4.1 取引係数表'!FU163/'4.1 取引係数表'!FU$201,0)</f>
        <v>1.2652681954521601E-2</v>
      </c>
      <c r="FV163" s="43">
        <f>IFERROR('4.1 取引係数表'!FV163/'4.1 取引係数表'!FV$201,0)</f>
        <v>0</v>
      </c>
      <c r="FW163" s="43">
        <f>IFERROR('4.1 取引係数表'!FW163/'4.1 取引係数表'!FW$201,0)</f>
        <v>2.9327410346537855E-3</v>
      </c>
      <c r="FX163" s="43">
        <f>IFERROR('4.1 取引係数表'!FX163/'4.1 取引係数表'!FX$201,0)</f>
        <v>6.8511921074266924E-3</v>
      </c>
      <c r="FY163" s="43">
        <f>IFERROR('4.1 取引係数表'!FY163/'4.1 取引係数表'!FY$201,0)</f>
        <v>7.1393727934914719E-3</v>
      </c>
      <c r="FZ163" s="43">
        <f>IFERROR('4.1 取引係数表'!FZ163/'4.1 取引係数表'!FZ$201,0)</f>
        <v>3.1406476845130516E-3</v>
      </c>
      <c r="GA163" s="43">
        <f>IFERROR('4.1 取引係数表'!GA163/'4.1 取引係数表'!GA$201,0)</f>
        <v>9.1121521449894338E-3</v>
      </c>
      <c r="GB163" s="43">
        <f>IFERROR('4.1 取引係数表'!GB163/'4.1 取引係数表'!GB$201,0)</f>
        <v>3.0724702215295559E-3</v>
      </c>
      <c r="GC163" s="43">
        <f>IFERROR('4.1 取引係数表'!GC163/'4.1 取引係数表'!GC$201,0)</f>
        <v>1.1303774643590624E-2</v>
      </c>
      <c r="GD163" s="43">
        <f>IFERROR('4.1 取引係数表'!GD163/'4.1 取引係数表'!GD$201,0)</f>
        <v>5.8798574580010178E-3</v>
      </c>
      <c r="GE163" s="43">
        <f>IFERROR('4.1 取引係数表'!GE163/'4.1 取引係数表'!GE$201,0)</f>
        <v>5.681818181818182E-3</v>
      </c>
      <c r="GF163" s="43">
        <f>IFERROR('4.1 取引係数表'!GF163/'4.1 取引係数表'!GF$201,0)</f>
        <v>3.3195917674124168E-3</v>
      </c>
      <c r="GG163" s="43">
        <f>IFERROR('4.1 取引係数表'!GG163/'4.1 取引係数表'!GG$201,0)</f>
        <v>0</v>
      </c>
      <c r="GH163" s="44">
        <f>IFERROR('4.1 取引係数表'!GH163/'4.1 取引係数表'!GH$201,0)</f>
        <v>4.8501469645317128E-3</v>
      </c>
    </row>
    <row r="164" spans="1:190" s="13" customFormat="1">
      <c r="A164" s="10" t="s">
        <v>159</v>
      </c>
      <c r="B164" s="11" t="s">
        <v>348</v>
      </c>
      <c r="C164" s="43">
        <f>IFERROR('4.1 取引係数表'!C164/'4.1 取引係数表'!C$201,0)</f>
        <v>0</v>
      </c>
      <c r="D164" s="43">
        <f>IFERROR('4.1 取引係数表'!D164/'4.1 取引係数表'!D$201,0)</f>
        <v>0</v>
      </c>
      <c r="E164" s="43">
        <f>IFERROR('4.1 取引係数表'!E164/'4.1 取引係数表'!E$201,0)</f>
        <v>0</v>
      </c>
      <c r="F164" s="43">
        <f>IFERROR('4.1 取引係数表'!F164/'4.1 取引係数表'!F$201,0)</f>
        <v>0</v>
      </c>
      <c r="G164" s="43">
        <f>IFERROR('4.1 取引係数表'!G164/'4.1 取引係数表'!G$201,0)</f>
        <v>0</v>
      </c>
      <c r="H164" s="43">
        <f>IFERROR('4.1 取引係数表'!H164/'4.1 取引係数表'!H$201,0)</f>
        <v>0</v>
      </c>
      <c r="I164" s="43">
        <f>IFERROR('4.1 取引係数表'!I164/'4.1 取引係数表'!I$201,0)</f>
        <v>0</v>
      </c>
      <c r="J164" s="43">
        <f>IFERROR('4.1 取引係数表'!J164/'4.1 取引係数表'!J$201,0)</f>
        <v>0</v>
      </c>
      <c r="K164" s="43">
        <f>IFERROR('4.1 取引係数表'!K164/'4.1 取引係数表'!K$201,0)</f>
        <v>0</v>
      </c>
      <c r="L164" s="43">
        <f>IFERROR('4.1 取引係数表'!L164/'4.1 取引係数表'!L$201,0)</f>
        <v>0</v>
      </c>
      <c r="M164" s="43">
        <f>IFERROR('4.1 取引係数表'!M164/'4.1 取引係数表'!M$201,0)</f>
        <v>0</v>
      </c>
      <c r="N164" s="43">
        <f>IFERROR('4.1 取引係数表'!N164/'4.1 取引係数表'!N$201,0)</f>
        <v>0</v>
      </c>
      <c r="O164" s="43">
        <f>IFERROR('4.1 取引係数表'!O164/'4.1 取引係数表'!O$201,0)</f>
        <v>0</v>
      </c>
      <c r="P164" s="43">
        <f>IFERROR('4.1 取引係数表'!P164/'4.1 取引係数表'!P$201,0)</f>
        <v>0</v>
      </c>
      <c r="Q164" s="43">
        <f>IFERROR('4.1 取引係数表'!Q164/'4.1 取引係数表'!Q$201,0)</f>
        <v>0</v>
      </c>
      <c r="R164" s="43">
        <f>IFERROR('4.1 取引係数表'!R164/'4.1 取引係数表'!R$201,0)</f>
        <v>0</v>
      </c>
      <c r="S164" s="43">
        <f>IFERROR('4.1 取引係数表'!S164/'4.1 取引係数表'!S$201,0)</f>
        <v>0</v>
      </c>
      <c r="T164" s="43">
        <f>IFERROR('4.1 取引係数表'!T164/'4.1 取引係数表'!T$201,0)</f>
        <v>0</v>
      </c>
      <c r="U164" s="43">
        <f>IFERROR('4.1 取引係数表'!U164/'4.1 取引係数表'!U$201,0)</f>
        <v>0</v>
      </c>
      <c r="V164" s="43">
        <f>IFERROR('4.1 取引係数表'!V164/'4.1 取引係数表'!V$201,0)</f>
        <v>0</v>
      </c>
      <c r="W164" s="43">
        <f>IFERROR('4.1 取引係数表'!W164/'4.1 取引係数表'!W$201,0)</f>
        <v>0</v>
      </c>
      <c r="X164" s="43">
        <f>IFERROR('4.1 取引係数表'!X164/'4.1 取引係数表'!X$201,0)</f>
        <v>0</v>
      </c>
      <c r="Y164" s="43">
        <f>IFERROR('4.1 取引係数表'!Y164/'4.1 取引係数表'!Y$201,0)</f>
        <v>0</v>
      </c>
      <c r="Z164" s="43">
        <f>IFERROR('4.1 取引係数表'!Z164/'4.1 取引係数表'!Z$201,0)</f>
        <v>0</v>
      </c>
      <c r="AA164" s="43">
        <f>IFERROR('4.1 取引係数表'!AA164/'4.1 取引係数表'!AA$201,0)</f>
        <v>0</v>
      </c>
      <c r="AB164" s="43">
        <f>IFERROR('4.1 取引係数表'!AB164/'4.1 取引係数表'!AB$201,0)</f>
        <v>0</v>
      </c>
      <c r="AC164" s="43">
        <f>IFERROR('4.1 取引係数表'!AC164/'4.1 取引係数表'!AC$201,0)</f>
        <v>1.8089070583553418E-4</v>
      </c>
      <c r="AD164" s="43">
        <f>IFERROR('4.1 取引係数表'!AD164/'4.1 取引係数表'!AD$201,0)</f>
        <v>0</v>
      </c>
      <c r="AE164" s="43">
        <f>IFERROR('4.1 取引係数表'!AE164/'4.1 取引係数表'!AE$201,0)</f>
        <v>0</v>
      </c>
      <c r="AF164" s="43">
        <f>IFERROR('4.1 取引係数表'!AF164/'4.1 取引係数表'!AF$201,0)</f>
        <v>0</v>
      </c>
      <c r="AG164" s="43">
        <f>IFERROR('4.1 取引係数表'!AG164/'4.1 取引係数表'!AG$201,0)</f>
        <v>0</v>
      </c>
      <c r="AH164" s="43">
        <f>IFERROR('4.1 取引係数表'!AH164/'4.1 取引係数表'!AH$201,0)</f>
        <v>0</v>
      </c>
      <c r="AI164" s="43">
        <f>IFERROR('4.1 取引係数表'!AI164/'4.1 取引係数表'!AI$201,0)</f>
        <v>0</v>
      </c>
      <c r="AJ164" s="43">
        <f>IFERROR('4.1 取引係数表'!AJ164/'4.1 取引係数表'!AJ$201,0)</f>
        <v>0</v>
      </c>
      <c r="AK164" s="43">
        <f>IFERROR('4.1 取引係数表'!AK164/'4.1 取引係数表'!AK$201,0)</f>
        <v>0</v>
      </c>
      <c r="AL164" s="43">
        <f>IFERROR('4.1 取引係数表'!AL164/'4.1 取引係数表'!AL$201,0)</f>
        <v>0</v>
      </c>
      <c r="AM164" s="43">
        <f>IFERROR('4.1 取引係数表'!AM164/'4.1 取引係数表'!AM$201,0)</f>
        <v>0</v>
      </c>
      <c r="AN164" s="43">
        <f>IFERROR('4.1 取引係数表'!AN164/'4.1 取引係数表'!AN$201,0)</f>
        <v>0</v>
      </c>
      <c r="AO164" s="43">
        <f>IFERROR('4.1 取引係数表'!AO164/'4.1 取引係数表'!AO$201,0)</f>
        <v>0</v>
      </c>
      <c r="AP164" s="43">
        <f>IFERROR('4.1 取引係数表'!AP164/'4.1 取引係数表'!AP$201,0)</f>
        <v>2.883035259521224E-5</v>
      </c>
      <c r="AQ164" s="43">
        <f>IFERROR('4.1 取引係数表'!AQ164/'4.1 取引係数表'!AQ$201,0)</f>
        <v>0</v>
      </c>
      <c r="AR164" s="43">
        <f>IFERROR('4.1 取引係数表'!AR164/'4.1 取引係数表'!AR$201,0)</f>
        <v>0</v>
      </c>
      <c r="AS164" s="43">
        <f>IFERROR('4.1 取引係数表'!AS164/'4.1 取引係数表'!AS$201,0)</f>
        <v>0</v>
      </c>
      <c r="AT164" s="43">
        <f>IFERROR('4.1 取引係数表'!AT164/'4.1 取引係数表'!AT$201,0)</f>
        <v>0</v>
      </c>
      <c r="AU164" s="43">
        <f>IFERROR('4.1 取引係数表'!AU164/'4.1 取引係数表'!AU$201,0)</f>
        <v>0</v>
      </c>
      <c r="AV164" s="43">
        <f>IFERROR('4.1 取引係数表'!AV164/'4.1 取引係数表'!AV$201,0)</f>
        <v>0</v>
      </c>
      <c r="AW164" s="43">
        <f>IFERROR('4.1 取引係数表'!AW164/'4.1 取引係数表'!AW$201,0)</f>
        <v>0</v>
      </c>
      <c r="AX164" s="43">
        <f>IFERROR('4.1 取引係数表'!AX164/'4.1 取引係数表'!AX$201,0)</f>
        <v>0</v>
      </c>
      <c r="AY164" s="43">
        <f>IFERROR('4.1 取引係数表'!AY164/'4.1 取引係数表'!AY$201,0)</f>
        <v>0</v>
      </c>
      <c r="AZ164" s="43">
        <f>IFERROR('4.1 取引係数表'!AZ164/'4.1 取引係数表'!AZ$201,0)</f>
        <v>0</v>
      </c>
      <c r="BA164" s="43">
        <f>IFERROR('4.1 取引係数表'!BA164/'4.1 取引係数表'!BA$201,0)</f>
        <v>0</v>
      </c>
      <c r="BB164" s="43">
        <f>IFERROR('4.1 取引係数表'!BB164/'4.1 取引係数表'!BB$201,0)</f>
        <v>0</v>
      </c>
      <c r="BC164" s="43">
        <f>IFERROR('4.1 取引係数表'!BC164/'4.1 取引係数表'!BC$201,0)</f>
        <v>0</v>
      </c>
      <c r="BD164" s="43">
        <f>IFERROR('4.1 取引係数表'!BD164/'4.1 取引係数表'!BD$201,0)</f>
        <v>0</v>
      </c>
      <c r="BE164" s="43">
        <f>IFERROR('4.1 取引係数表'!BE164/'4.1 取引係数表'!BE$201,0)</f>
        <v>0</v>
      </c>
      <c r="BF164" s="43">
        <f>IFERROR('4.1 取引係数表'!BF164/'4.1 取引係数表'!BF$201,0)</f>
        <v>0</v>
      </c>
      <c r="BG164" s="43">
        <f>IFERROR('4.1 取引係数表'!BG164/'4.1 取引係数表'!BG$201,0)</f>
        <v>0</v>
      </c>
      <c r="BH164" s="43">
        <f>IFERROR('4.1 取引係数表'!BH164/'4.1 取引係数表'!BH$201,0)</f>
        <v>0</v>
      </c>
      <c r="BI164" s="43">
        <f>IFERROR('4.1 取引係数表'!BI164/'4.1 取引係数表'!BI$201,0)</f>
        <v>0</v>
      </c>
      <c r="BJ164" s="43">
        <f>IFERROR('4.1 取引係数表'!BJ164/'4.1 取引係数表'!BJ$201,0)</f>
        <v>0</v>
      </c>
      <c r="BK164" s="43">
        <f>IFERROR('4.1 取引係数表'!BK164/'4.1 取引係数表'!BK$201,0)</f>
        <v>0</v>
      </c>
      <c r="BL164" s="43">
        <f>IFERROR('4.1 取引係数表'!BL164/'4.1 取引係数表'!BL$201,0)</f>
        <v>0</v>
      </c>
      <c r="BM164" s="43">
        <f>IFERROR('4.1 取引係数表'!BM164/'4.1 取引係数表'!BM$201,0)</f>
        <v>0</v>
      </c>
      <c r="BN164" s="43">
        <f>IFERROR('4.1 取引係数表'!BN164/'4.1 取引係数表'!BN$201,0)</f>
        <v>0</v>
      </c>
      <c r="BO164" s="43">
        <f>IFERROR('4.1 取引係数表'!BO164/'4.1 取引係数表'!BO$201,0)</f>
        <v>0</v>
      </c>
      <c r="BP164" s="43">
        <f>IFERROR('4.1 取引係数表'!BP164/'4.1 取引係数表'!BP$201,0)</f>
        <v>0</v>
      </c>
      <c r="BQ164" s="43">
        <f>IFERROR('4.1 取引係数表'!BQ164/'4.1 取引係数表'!BQ$201,0)</f>
        <v>0</v>
      </c>
      <c r="BR164" s="43">
        <f>IFERROR('4.1 取引係数表'!BR164/'4.1 取引係数表'!BR$201,0)</f>
        <v>0</v>
      </c>
      <c r="BS164" s="43">
        <f>IFERROR('4.1 取引係数表'!BS164/'4.1 取引係数表'!BS$201,0)</f>
        <v>0</v>
      </c>
      <c r="BT164" s="43">
        <f>IFERROR('4.1 取引係数表'!BT164/'4.1 取引係数表'!BT$201,0)</f>
        <v>0</v>
      </c>
      <c r="BU164" s="43">
        <f>IFERROR('4.1 取引係数表'!BU164/'4.1 取引係数表'!BU$201,0)</f>
        <v>0</v>
      </c>
      <c r="BV164" s="43">
        <f>IFERROR('4.1 取引係数表'!BV164/'4.1 取引係数表'!BV$201,0)</f>
        <v>0</v>
      </c>
      <c r="BW164" s="43">
        <f>IFERROR('4.1 取引係数表'!BW164/'4.1 取引係数表'!BW$201,0)</f>
        <v>0</v>
      </c>
      <c r="BX164" s="43">
        <f>IFERROR('4.1 取引係数表'!BX164/'4.1 取引係数表'!BX$201,0)</f>
        <v>0</v>
      </c>
      <c r="BY164" s="43">
        <f>IFERROR('4.1 取引係数表'!BY164/'4.1 取引係数表'!BY$201,0)</f>
        <v>0</v>
      </c>
      <c r="BZ164" s="43">
        <f>IFERROR('4.1 取引係数表'!BZ164/'4.1 取引係数表'!BZ$201,0)</f>
        <v>0</v>
      </c>
      <c r="CA164" s="43">
        <f>IFERROR('4.1 取引係数表'!CA164/'4.1 取引係数表'!CA$201,0)</f>
        <v>0</v>
      </c>
      <c r="CB164" s="43">
        <f>IFERROR('4.1 取引係数表'!CB164/'4.1 取引係数表'!CB$201,0)</f>
        <v>0</v>
      </c>
      <c r="CC164" s="43">
        <f>IFERROR('4.1 取引係数表'!CC164/'4.1 取引係数表'!CC$201,0)</f>
        <v>0</v>
      </c>
      <c r="CD164" s="43">
        <f>IFERROR('4.1 取引係数表'!CD164/'4.1 取引係数表'!CD$201,0)</f>
        <v>0</v>
      </c>
      <c r="CE164" s="43">
        <f>IFERROR('4.1 取引係数表'!CE164/'4.1 取引係数表'!CE$201,0)</f>
        <v>0</v>
      </c>
      <c r="CF164" s="43">
        <f>IFERROR('4.1 取引係数表'!CF164/'4.1 取引係数表'!CF$201,0)</f>
        <v>0</v>
      </c>
      <c r="CG164" s="43">
        <f>IFERROR('4.1 取引係数表'!CG164/'4.1 取引係数表'!CG$201,0)</f>
        <v>0</v>
      </c>
      <c r="CH164" s="43">
        <f>IFERROR('4.1 取引係数表'!CH164/'4.1 取引係数表'!CH$201,0)</f>
        <v>0</v>
      </c>
      <c r="CI164" s="43">
        <f>IFERROR('4.1 取引係数表'!CI164/'4.1 取引係数表'!CI$201,0)</f>
        <v>0</v>
      </c>
      <c r="CJ164" s="43">
        <f>IFERROR('4.1 取引係数表'!CJ164/'4.1 取引係数表'!CJ$201,0)</f>
        <v>0</v>
      </c>
      <c r="CK164" s="43">
        <f>IFERROR('4.1 取引係数表'!CK164/'4.1 取引係数表'!CK$201,0)</f>
        <v>0</v>
      </c>
      <c r="CL164" s="43">
        <f>IFERROR('4.1 取引係数表'!CL164/'4.1 取引係数表'!CL$201,0)</f>
        <v>0</v>
      </c>
      <c r="CM164" s="43">
        <f>IFERROR('4.1 取引係数表'!CM164/'4.1 取引係数表'!CM$201,0)</f>
        <v>0</v>
      </c>
      <c r="CN164" s="43">
        <f>IFERROR('4.1 取引係数表'!CN164/'4.1 取引係数表'!CN$201,0)</f>
        <v>0</v>
      </c>
      <c r="CO164" s="43">
        <f>IFERROR('4.1 取引係数表'!CO164/'4.1 取引係数表'!CO$201,0)</f>
        <v>0</v>
      </c>
      <c r="CP164" s="43">
        <f>IFERROR('4.1 取引係数表'!CP164/'4.1 取引係数表'!CP$201,0)</f>
        <v>0</v>
      </c>
      <c r="CQ164" s="43">
        <f>IFERROR('4.1 取引係数表'!CQ164/'4.1 取引係数表'!CQ$201,0)</f>
        <v>0</v>
      </c>
      <c r="CR164" s="43">
        <f>IFERROR('4.1 取引係数表'!CR164/'4.1 取引係数表'!CR$201,0)</f>
        <v>0</v>
      </c>
      <c r="CS164" s="43">
        <f>IFERROR('4.1 取引係数表'!CS164/'4.1 取引係数表'!CS$201,0)</f>
        <v>0</v>
      </c>
      <c r="CT164" s="43">
        <f>IFERROR('4.1 取引係数表'!CT164/'4.1 取引係数表'!CT$201,0)</f>
        <v>0</v>
      </c>
      <c r="CU164" s="43">
        <f>IFERROR('4.1 取引係数表'!CU164/'4.1 取引係数表'!CU$201,0)</f>
        <v>0</v>
      </c>
      <c r="CV164" s="43">
        <f>IFERROR('4.1 取引係数表'!CV164/'4.1 取引係数表'!CV$201,0)</f>
        <v>0</v>
      </c>
      <c r="CW164" s="43">
        <f>IFERROR('4.1 取引係数表'!CW164/'4.1 取引係数表'!CW$201,0)</f>
        <v>0</v>
      </c>
      <c r="CX164" s="43">
        <f>IFERROR('4.1 取引係数表'!CX164/'4.1 取引係数表'!CX$201,0)</f>
        <v>0</v>
      </c>
      <c r="CY164" s="43">
        <f>IFERROR('4.1 取引係数表'!CY164/'4.1 取引係数表'!CY$201,0)</f>
        <v>0</v>
      </c>
      <c r="CZ164" s="43">
        <f>IFERROR('4.1 取引係数表'!CZ164/'4.1 取引係数表'!CZ$201,0)</f>
        <v>0</v>
      </c>
      <c r="DA164" s="43">
        <f>IFERROR('4.1 取引係数表'!DA164/'4.1 取引係数表'!DA$201,0)</f>
        <v>0</v>
      </c>
      <c r="DB164" s="43">
        <f>IFERROR('4.1 取引係数表'!DB164/'4.1 取引係数表'!DB$201,0)</f>
        <v>0</v>
      </c>
      <c r="DC164" s="43">
        <f>IFERROR('4.1 取引係数表'!DC164/'4.1 取引係数表'!DC$201,0)</f>
        <v>0</v>
      </c>
      <c r="DD164" s="43">
        <f>IFERROR('4.1 取引係数表'!DD164/'4.1 取引係数表'!DD$201,0)</f>
        <v>0</v>
      </c>
      <c r="DE164" s="43">
        <f>IFERROR('4.1 取引係数表'!DE164/'4.1 取引係数表'!DE$201,0)</f>
        <v>0</v>
      </c>
      <c r="DF164" s="43">
        <f>IFERROR('4.1 取引係数表'!DF164/'4.1 取引係数表'!DF$201,0)</f>
        <v>0</v>
      </c>
      <c r="DG164" s="43">
        <f>IFERROR('4.1 取引係数表'!DG164/'4.1 取引係数表'!DG$201,0)</f>
        <v>0</v>
      </c>
      <c r="DH164" s="43">
        <f>IFERROR('4.1 取引係数表'!DH164/'4.1 取引係数表'!DH$201,0)</f>
        <v>0</v>
      </c>
      <c r="DI164" s="43">
        <f>IFERROR('4.1 取引係数表'!DI164/'4.1 取引係数表'!DI$201,0)</f>
        <v>0</v>
      </c>
      <c r="DJ164" s="43">
        <f>IFERROR('4.1 取引係数表'!DJ164/'4.1 取引係数表'!DJ$201,0)</f>
        <v>0</v>
      </c>
      <c r="DK164" s="43">
        <f>IFERROR('4.1 取引係数表'!DK164/'4.1 取引係数表'!DK$201,0)</f>
        <v>0</v>
      </c>
      <c r="DL164" s="43">
        <f>IFERROR('4.1 取引係数表'!DL164/'4.1 取引係数表'!DL$201,0)</f>
        <v>0</v>
      </c>
      <c r="DM164" s="43">
        <f>IFERROR('4.1 取引係数表'!DM164/'4.1 取引係数表'!DM$201,0)</f>
        <v>0</v>
      </c>
      <c r="DN164" s="43">
        <f>IFERROR('4.1 取引係数表'!DN164/'4.1 取引係数表'!DN$201,0)</f>
        <v>0</v>
      </c>
      <c r="DO164" s="43">
        <f>IFERROR('4.1 取引係数表'!DO164/'4.1 取引係数表'!DO$201,0)</f>
        <v>0</v>
      </c>
      <c r="DP164" s="43">
        <f>IFERROR('4.1 取引係数表'!DP164/'4.1 取引係数表'!DP$201,0)</f>
        <v>0</v>
      </c>
      <c r="DQ164" s="43">
        <f>IFERROR('4.1 取引係数表'!DQ164/'4.1 取引係数表'!DQ$201,0)</f>
        <v>0</v>
      </c>
      <c r="DR164" s="43">
        <f>IFERROR('4.1 取引係数表'!DR164/'4.1 取引係数表'!DR$201,0)</f>
        <v>0</v>
      </c>
      <c r="DS164" s="43">
        <f>IFERROR('4.1 取引係数表'!DS164/'4.1 取引係数表'!DS$201,0)</f>
        <v>0</v>
      </c>
      <c r="DT164" s="43">
        <f>IFERROR('4.1 取引係数表'!DT164/'4.1 取引係数表'!DT$201,0)</f>
        <v>0</v>
      </c>
      <c r="DU164" s="43">
        <f>IFERROR('4.1 取引係数表'!DU164/'4.1 取引係数表'!DU$201,0)</f>
        <v>0</v>
      </c>
      <c r="DV164" s="43">
        <f>IFERROR('4.1 取引係数表'!DV164/'4.1 取引係数表'!DV$201,0)</f>
        <v>0</v>
      </c>
      <c r="DW164" s="43">
        <f>IFERROR('4.1 取引係数表'!DW164/'4.1 取引係数表'!DW$201,0)</f>
        <v>0</v>
      </c>
      <c r="DX164" s="43">
        <f>IFERROR('4.1 取引係数表'!DX164/'4.1 取引係数表'!DX$201,0)</f>
        <v>0</v>
      </c>
      <c r="DY164" s="43">
        <f>IFERROR('4.1 取引係数表'!DY164/'4.1 取引係数表'!DY$201,0)</f>
        <v>0</v>
      </c>
      <c r="DZ164" s="43">
        <f>IFERROR('4.1 取引係数表'!DZ164/'4.1 取引係数表'!DZ$201,0)</f>
        <v>0</v>
      </c>
      <c r="EA164" s="43">
        <f>IFERROR('4.1 取引係数表'!EA164/'4.1 取引係数表'!EA$201,0)</f>
        <v>0</v>
      </c>
      <c r="EB164" s="43">
        <f>IFERROR('4.1 取引係数表'!EB164/'4.1 取引係数表'!EB$201,0)</f>
        <v>0</v>
      </c>
      <c r="EC164" s="43">
        <f>IFERROR('4.1 取引係数表'!EC164/'4.1 取引係数表'!EC$201,0)</f>
        <v>0</v>
      </c>
      <c r="ED164" s="43">
        <f>IFERROR('4.1 取引係数表'!ED164/'4.1 取引係数表'!ED$201,0)</f>
        <v>0</v>
      </c>
      <c r="EE164" s="43">
        <f>IFERROR('4.1 取引係数表'!EE164/'4.1 取引係数表'!EE$201,0)</f>
        <v>0</v>
      </c>
      <c r="EF164" s="43">
        <f>IFERROR('4.1 取引係数表'!EF164/'4.1 取引係数表'!EF$201,0)</f>
        <v>0</v>
      </c>
      <c r="EG164" s="43">
        <f>IFERROR('4.1 取引係数表'!EG164/'4.1 取引係数表'!EG$201,0)</f>
        <v>0</v>
      </c>
      <c r="EH164" s="43">
        <f>IFERROR('4.1 取引係数表'!EH164/'4.1 取引係数表'!EH$201,0)</f>
        <v>0</v>
      </c>
      <c r="EI164" s="43">
        <f>IFERROR('4.1 取引係数表'!EI164/'4.1 取引係数表'!EI$201,0)</f>
        <v>1.4083515245405253E-5</v>
      </c>
      <c r="EJ164" s="43">
        <f>IFERROR('4.1 取引係数表'!EJ164/'4.1 取引係数表'!EJ$201,0)</f>
        <v>0</v>
      </c>
      <c r="EK164" s="43">
        <f>IFERROR('4.1 取引係数表'!EK164/'4.1 取引係数表'!EK$201,0)</f>
        <v>4.1237234866671181E-5</v>
      </c>
      <c r="EL164" s="43">
        <f>IFERROR('4.1 取引係数表'!EL164/'4.1 取引係数表'!EL$201,0)</f>
        <v>6.1181249923523441E-5</v>
      </c>
      <c r="EM164" s="43">
        <f>IFERROR('4.1 取引係数表'!EM164/'4.1 取引係数表'!EM$201,0)</f>
        <v>0</v>
      </c>
      <c r="EN164" s="43">
        <f>IFERROR('4.1 取引係数表'!EN164/'4.1 取引係数表'!EN$201,0)</f>
        <v>0</v>
      </c>
      <c r="EO164" s="43">
        <f>IFERROR('4.1 取引係数表'!EO164/'4.1 取引係数表'!EO$201,0)</f>
        <v>0</v>
      </c>
      <c r="EP164" s="43">
        <f>IFERROR('4.1 取引係数表'!EP164/'4.1 取引係数表'!EP$201,0)</f>
        <v>0</v>
      </c>
      <c r="EQ164" s="43">
        <f>IFERROR('4.1 取引係数表'!EQ164/'4.1 取引係数表'!EQ$201,0)</f>
        <v>0</v>
      </c>
      <c r="ER164" s="43">
        <f>IFERROR('4.1 取引係数表'!ER164/'4.1 取引係数表'!ER$201,0)</f>
        <v>0</v>
      </c>
      <c r="ES164" s="43">
        <f>IFERROR('4.1 取引係数表'!ES164/'4.1 取引係数表'!ES$201,0)</f>
        <v>0</v>
      </c>
      <c r="ET164" s="43">
        <f>IFERROR('4.1 取引係数表'!ET164/'4.1 取引係数表'!ET$201,0)</f>
        <v>9.7418412079883096E-5</v>
      </c>
      <c r="EU164" s="43">
        <f>IFERROR('4.1 取引係数表'!EU164/'4.1 取引係数表'!EU$201,0)</f>
        <v>5.0685181665380903E-4</v>
      </c>
      <c r="EV164" s="43">
        <f>IFERROR('4.1 取引係数表'!EV164/'4.1 取引係数表'!EV$201,0)</f>
        <v>0</v>
      </c>
      <c r="EW164" s="43">
        <f>IFERROR('4.1 取引係数表'!EW164/'4.1 取引係数表'!EW$201,0)</f>
        <v>0</v>
      </c>
      <c r="EX164" s="43">
        <f>IFERROR('4.1 取引係数表'!EX164/'4.1 取引係数表'!EX$201,0)</f>
        <v>0</v>
      </c>
      <c r="EY164" s="43">
        <f>IFERROR('4.1 取引係数表'!EY164/'4.1 取引係数表'!EY$201,0)</f>
        <v>0</v>
      </c>
      <c r="EZ164" s="43">
        <f>IFERROR('4.1 取引係数表'!EZ164/'4.1 取引係数表'!EZ$201,0)</f>
        <v>0</v>
      </c>
      <c r="FA164" s="43">
        <f>IFERROR('4.1 取引係数表'!FA164/'4.1 取引係数表'!FA$201,0)</f>
        <v>0</v>
      </c>
      <c r="FB164" s="43">
        <f>IFERROR('4.1 取引係数表'!FB164/'4.1 取引係数表'!FB$201,0)</f>
        <v>0</v>
      </c>
      <c r="FC164" s="43">
        <f>IFERROR('4.1 取引係数表'!FC164/'4.1 取引係数表'!FC$201,0)</f>
        <v>0</v>
      </c>
      <c r="FD164" s="43">
        <f>IFERROR('4.1 取引係数表'!FD164/'4.1 取引係数表'!FD$201,0)</f>
        <v>0</v>
      </c>
      <c r="FE164" s="43">
        <f>IFERROR('4.1 取引係数表'!FE164/'4.1 取引係数表'!FE$201,0)</f>
        <v>0</v>
      </c>
      <c r="FF164" s="43">
        <f>IFERROR('4.1 取引係数表'!FF164/'4.1 取引係数表'!FF$201,0)</f>
        <v>0</v>
      </c>
      <c r="FG164" s="43">
        <f>IFERROR('4.1 取引係数表'!FG164/'4.1 取引係数表'!FG$201,0)</f>
        <v>0</v>
      </c>
      <c r="FH164" s="43">
        <f>IFERROR('4.1 取引係数表'!FH164/'4.1 取引係数表'!FH$201,0)</f>
        <v>0</v>
      </c>
      <c r="FI164" s="43">
        <f>IFERROR('4.1 取引係数表'!FI164/'4.1 取引係数表'!FI$201,0)</f>
        <v>0</v>
      </c>
      <c r="FJ164" s="43">
        <f>IFERROR('4.1 取引係数表'!FJ164/'4.1 取引係数表'!FJ$201,0)</f>
        <v>0</v>
      </c>
      <c r="FK164" s="43">
        <f>IFERROR('4.1 取引係数表'!FK164/'4.1 取引係数表'!FK$201,0)</f>
        <v>0</v>
      </c>
      <c r="FL164" s="43">
        <f>IFERROR('4.1 取引係数表'!FL164/'4.1 取引係数表'!FL$201,0)</f>
        <v>0</v>
      </c>
      <c r="FM164" s="43">
        <f>IFERROR('4.1 取引係数表'!FM164/'4.1 取引係数表'!FM$201,0)</f>
        <v>0</v>
      </c>
      <c r="FN164" s="43">
        <f>IFERROR('4.1 取引係数表'!FN164/'4.1 取引係数表'!FN$201,0)</f>
        <v>0</v>
      </c>
      <c r="FO164" s="43">
        <f>IFERROR('4.1 取引係数表'!FO164/'4.1 取引係数表'!FO$201,0)</f>
        <v>0</v>
      </c>
      <c r="FP164" s="43">
        <f>IFERROR('4.1 取引係数表'!FP164/'4.1 取引係数表'!FP$201,0)</f>
        <v>0</v>
      </c>
      <c r="FQ164" s="43">
        <f>IFERROR('4.1 取引係数表'!FQ164/'4.1 取引係数表'!FQ$201,0)</f>
        <v>0</v>
      </c>
      <c r="FR164" s="43">
        <f>IFERROR('4.1 取引係数表'!FR164/'4.1 取引係数表'!FR$201,0)</f>
        <v>0</v>
      </c>
      <c r="FS164" s="43">
        <f>IFERROR('4.1 取引係数表'!FS164/'4.1 取引係数表'!FS$201,0)</f>
        <v>0</v>
      </c>
      <c r="FT164" s="43">
        <f>IFERROR('4.1 取引係数表'!FT164/'4.1 取引係数表'!FT$201,0)</f>
        <v>0</v>
      </c>
      <c r="FU164" s="43">
        <f>IFERROR('4.1 取引係数表'!FU164/'4.1 取引係数表'!FU$201,0)</f>
        <v>0</v>
      </c>
      <c r="FV164" s="43">
        <f>IFERROR('4.1 取引係数表'!FV164/'4.1 取引係数表'!FV$201,0)</f>
        <v>0</v>
      </c>
      <c r="FW164" s="43">
        <f>IFERROR('4.1 取引係数表'!FW164/'4.1 取引係数表'!FW$201,0)</f>
        <v>0</v>
      </c>
      <c r="FX164" s="43">
        <f>IFERROR('4.1 取引係数表'!FX164/'4.1 取引係数表'!FX$201,0)</f>
        <v>0</v>
      </c>
      <c r="FY164" s="43">
        <f>IFERROR('4.1 取引係数表'!FY164/'4.1 取引係数表'!FY$201,0)</f>
        <v>0</v>
      </c>
      <c r="FZ164" s="43">
        <f>IFERROR('4.1 取引係数表'!FZ164/'4.1 取引係数表'!FZ$201,0)</f>
        <v>0</v>
      </c>
      <c r="GA164" s="43">
        <f>IFERROR('4.1 取引係数表'!GA164/'4.1 取引係数表'!GA$201,0)</f>
        <v>0</v>
      </c>
      <c r="GB164" s="43">
        <f>IFERROR('4.1 取引係数表'!GB164/'4.1 取引係数表'!GB$201,0)</f>
        <v>0</v>
      </c>
      <c r="GC164" s="43">
        <f>IFERROR('4.1 取引係数表'!GC164/'4.1 取引係数表'!GC$201,0)</f>
        <v>0</v>
      </c>
      <c r="GD164" s="43">
        <f>IFERROR('4.1 取引係数表'!GD164/'4.1 取引係数表'!GD$201,0)</f>
        <v>0</v>
      </c>
      <c r="GE164" s="43">
        <f>IFERROR('4.1 取引係数表'!GE164/'4.1 取引係数表'!GE$201,0)</f>
        <v>0</v>
      </c>
      <c r="GF164" s="43">
        <f>IFERROR('4.1 取引係数表'!GF164/'4.1 取引係数表'!GF$201,0)</f>
        <v>0</v>
      </c>
      <c r="GG164" s="43">
        <f>IFERROR('4.1 取引係数表'!GG164/'4.1 取引係数表'!GG$201,0)</f>
        <v>0</v>
      </c>
      <c r="GH164" s="44">
        <f>IFERROR('4.1 取引係数表'!GH164/'4.1 取引係数表'!GH$201,0)</f>
        <v>2.0314751683902463E-4</v>
      </c>
    </row>
    <row r="165" spans="1:190" s="13" customFormat="1">
      <c r="A165" s="10" t="s">
        <v>160</v>
      </c>
      <c r="B165" s="11" t="s">
        <v>349</v>
      </c>
      <c r="C165" s="43">
        <f>IFERROR('4.1 取引係数表'!C165/'4.1 取引係数表'!C$201,0)</f>
        <v>8.9839994968960281E-5</v>
      </c>
      <c r="D165" s="43">
        <f>IFERROR('4.1 取引係数表'!D165/'4.1 取引係数表'!D$201,0)</f>
        <v>0</v>
      </c>
      <c r="E165" s="43">
        <f>IFERROR('4.1 取引係数表'!E165/'4.1 取引係数表'!E$201,0)</f>
        <v>7.5474546209290921E-5</v>
      </c>
      <c r="F165" s="43">
        <f>IFERROR('4.1 取引係数表'!F165/'4.1 取引係数表'!F$201,0)</f>
        <v>0</v>
      </c>
      <c r="G165" s="43">
        <f>IFERROR('4.1 取引係数表'!G165/'4.1 取引係数表'!G$201,0)</f>
        <v>0</v>
      </c>
      <c r="H165" s="43">
        <f>IFERROR('4.1 取引係数表'!H165/'4.1 取引係数表'!H$201,0)</f>
        <v>0</v>
      </c>
      <c r="I165" s="43">
        <f>IFERROR('4.1 取引係数表'!I165/'4.1 取引係数表'!I$201,0)</f>
        <v>1.6079884868024346E-5</v>
      </c>
      <c r="J165" s="43">
        <f>IFERROR('4.1 取引係数表'!J165/'4.1 取引係数表'!J$201,0)</f>
        <v>9.3353248693054525E-5</v>
      </c>
      <c r="K165" s="43">
        <f>IFERROR('4.1 取引係数表'!K165/'4.1 取引係数表'!K$201,0)</f>
        <v>0</v>
      </c>
      <c r="L165" s="43">
        <f>IFERROR('4.1 取引係数表'!L165/'4.1 取引係数表'!L$201,0)</f>
        <v>0</v>
      </c>
      <c r="M165" s="43">
        <f>IFERROR('4.1 取引係数表'!M165/'4.1 取引係数表'!M$201,0)</f>
        <v>0</v>
      </c>
      <c r="N165" s="43">
        <f>IFERROR('4.1 取引係数表'!N165/'4.1 取引係数表'!N$201,0)</f>
        <v>0</v>
      </c>
      <c r="O165" s="43">
        <f>IFERROR('4.1 取引係数表'!O165/'4.1 取引係数表'!O$201,0)</f>
        <v>0</v>
      </c>
      <c r="P165" s="43">
        <f>IFERROR('4.1 取引係数表'!P165/'4.1 取引係数表'!P$201,0)</f>
        <v>0</v>
      </c>
      <c r="Q165" s="43">
        <f>IFERROR('4.1 取引係数表'!Q165/'4.1 取引係数表'!Q$201,0)</f>
        <v>0</v>
      </c>
      <c r="R165" s="43">
        <f>IFERROR('4.1 取引係数表'!R165/'4.1 取引係数表'!R$201,0)</f>
        <v>8.762705923589205E-5</v>
      </c>
      <c r="S165" s="43">
        <f>IFERROR('4.1 取引係数表'!S165/'4.1 取引係数表'!S$201,0)</f>
        <v>0</v>
      </c>
      <c r="T165" s="43">
        <f>IFERROR('4.1 取引係数表'!T165/'4.1 取引係数表'!T$201,0)</f>
        <v>0</v>
      </c>
      <c r="U165" s="43">
        <f>IFERROR('4.1 取引係数表'!U165/'4.1 取引係数表'!U$201,0)</f>
        <v>0</v>
      </c>
      <c r="V165" s="43">
        <f>IFERROR('4.1 取引係数表'!V165/'4.1 取引係数表'!V$201,0)</f>
        <v>0</v>
      </c>
      <c r="W165" s="43">
        <f>IFERROR('4.1 取引係数表'!W165/'4.1 取引係数表'!W$201,0)</f>
        <v>1.5722899617147394E-5</v>
      </c>
      <c r="X165" s="43">
        <f>IFERROR('4.1 取引係数表'!X165/'4.1 取引係数表'!X$201,0)</f>
        <v>0</v>
      </c>
      <c r="Y165" s="43">
        <f>IFERROR('4.1 取引係数表'!Y165/'4.1 取引係数表'!Y$201,0)</f>
        <v>5.6794624956694097E-6</v>
      </c>
      <c r="Z165" s="43">
        <f>IFERROR('4.1 取引係数表'!Z165/'4.1 取引係数表'!Z$201,0)</f>
        <v>4.4341528304675568E-5</v>
      </c>
      <c r="AA165" s="43">
        <f>IFERROR('4.1 取引係数表'!AA165/'4.1 取引係数表'!AA$201,0)</f>
        <v>0</v>
      </c>
      <c r="AB165" s="43">
        <f>IFERROR('4.1 取引係数表'!AB165/'4.1 取引係数表'!AB$201,0)</f>
        <v>2.7726112221439215E-5</v>
      </c>
      <c r="AC165" s="43">
        <f>IFERROR('4.1 取引係数表'!AC165/'4.1 取引係数表'!AC$201,0)</f>
        <v>3.6178141167106831E-5</v>
      </c>
      <c r="AD165" s="43">
        <f>IFERROR('4.1 取引係数表'!AD165/'4.1 取引係数表'!AD$201,0)</f>
        <v>2.7283640729018879E-5</v>
      </c>
      <c r="AE165" s="43">
        <f>IFERROR('4.1 取引係数表'!AE165/'4.1 取引係数表'!AE$201,0)</f>
        <v>0</v>
      </c>
      <c r="AF165" s="43">
        <f>IFERROR('4.1 取引係数表'!AF165/'4.1 取引係数表'!AF$201,0)</f>
        <v>0</v>
      </c>
      <c r="AG165" s="43">
        <f>IFERROR('4.1 取引係数表'!AG165/'4.1 取引係数表'!AG$201,0)</f>
        <v>0</v>
      </c>
      <c r="AH165" s="43">
        <f>IFERROR('4.1 取引係数表'!AH165/'4.1 取引係数表'!AH$201,0)</f>
        <v>0</v>
      </c>
      <c r="AI165" s="43">
        <f>IFERROR('4.1 取引係数表'!AI165/'4.1 取引係数表'!AI$201,0)</f>
        <v>0</v>
      </c>
      <c r="AJ165" s="43">
        <f>IFERROR('4.1 取引係数表'!AJ165/'4.1 取引係数表'!AJ$201,0)</f>
        <v>0</v>
      </c>
      <c r="AK165" s="43">
        <f>IFERROR('4.1 取引係数表'!AK165/'4.1 取引係数表'!AK$201,0)</f>
        <v>0</v>
      </c>
      <c r="AL165" s="43">
        <f>IFERROR('4.1 取引係数表'!AL165/'4.1 取引係数表'!AL$201,0)</f>
        <v>3.3851715943481175E-5</v>
      </c>
      <c r="AM165" s="43">
        <f>IFERROR('4.1 取引係数表'!AM165/'4.1 取引係数表'!AM$201,0)</f>
        <v>0</v>
      </c>
      <c r="AN165" s="43">
        <f>IFERROR('4.1 取引係数表'!AN165/'4.1 取引係数表'!AN$201,0)</f>
        <v>0</v>
      </c>
      <c r="AO165" s="43">
        <f>IFERROR('4.1 取引係数表'!AO165/'4.1 取引係数表'!AO$201,0)</f>
        <v>2.4860161591050341E-5</v>
      </c>
      <c r="AP165" s="43">
        <f>IFERROR('4.1 取引係数表'!AP165/'4.1 取引係数表'!AP$201,0)</f>
        <v>1.9220235063474825E-5</v>
      </c>
      <c r="AQ165" s="43">
        <f>IFERROR('4.1 取引係数表'!AQ165/'4.1 取引係数表'!AQ$201,0)</f>
        <v>0</v>
      </c>
      <c r="AR165" s="43">
        <f>IFERROR('4.1 取引係数表'!AR165/'4.1 取引係数表'!AR$201,0)</f>
        <v>0</v>
      </c>
      <c r="AS165" s="43">
        <f>IFERROR('4.1 取引係数表'!AS165/'4.1 取引係数表'!AS$201,0)</f>
        <v>0</v>
      </c>
      <c r="AT165" s="43">
        <f>IFERROR('4.1 取引係数表'!AT165/'4.1 取引係数表'!AT$201,0)</f>
        <v>0</v>
      </c>
      <c r="AU165" s="43">
        <f>IFERROR('4.1 取引係数表'!AU165/'4.1 取引係数表'!AU$201,0)</f>
        <v>0</v>
      </c>
      <c r="AV165" s="43">
        <f>IFERROR('4.1 取引係数表'!AV165/'4.1 取引係数表'!AV$201,0)</f>
        <v>0</v>
      </c>
      <c r="AW165" s="43">
        <f>IFERROR('4.1 取引係数表'!AW165/'4.1 取引係数表'!AW$201,0)</f>
        <v>3.4419017114350095E-5</v>
      </c>
      <c r="AX165" s="43">
        <f>IFERROR('4.1 取引係数表'!AX165/'4.1 取引係数表'!AX$201,0)</f>
        <v>0</v>
      </c>
      <c r="AY165" s="43">
        <f>IFERROR('4.1 取引係数表'!AY165/'4.1 取引係数表'!AY$201,0)</f>
        <v>0</v>
      </c>
      <c r="AZ165" s="43">
        <f>IFERROR('4.1 取引係数表'!AZ165/'4.1 取引係数表'!AZ$201,0)</f>
        <v>0</v>
      </c>
      <c r="BA165" s="43">
        <f>IFERROR('4.1 取引係数表'!BA165/'4.1 取引係数表'!BA$201,0)</f>
        <v>0</v>
      </c>
      <c r="BB165" s="43">
        <f>IFERROR('4.1 取引係数表'!BB165/'4.1 取引係数表'!BB$201,0)</f>
        <v>8.4358153083685926E-5</v>
      </c>
      <c r="BC165" s="43">
        <f>IFERROR('4.1 取引係数表'!BC165/'4.1 取引係数表'!BC$201,0)</f>
        <v>0</v>
      </c>
      <c r="BD165" s="43">
        <f>IFERROR('4.1 取引係数表'!BD165/'4.1 取引係数表'!BD$201,0)</f>
        <v>0</v>
      </c>
      <c r="BE165" s="43">
        <f>IFERROR('4.1 取引係数表'!BE165/'4.1 取引係数表'!BE$201,0)</f>
        <v>0</v>
      </c>
      <c r="BF165" s="43">
        <f>IFERROR('4.1 取引係数表'!BF165/'4.1 取引係数表'!BF$201,0)</f>
        <v>0</v>
      </c>
      <c r="BG165" s="43">
        <f>IFERROR('4.1 取引係数表'!BG165/'4.1 取引係数表'!BG$201,0)</f>
        <v>0</v>
      </c>
      <c r="BH165" s="43">
        <f>IFERROR('4.1 取引係数表'!BH165/'4.1 取引係数表'!BH$201,0)</f>
        <v>0</v>
      </c>
      <c r="BI165" s="43">
        <f>IFERROR('4.1 取引係数表'!BI165/'4.1 取引係数表'!BI$201,0)</f>
        <v>6.9840205609565319E-6</v>
      </c>
      <c r="BJ165" s="43">
        <f>IFERROR('4.1 取引係数表'!BJ165/'4.1 取引係数表'!BJ$201,0)</f>
        <v>0</v>
      </c>
      <c r="BK165" s="43">
        <f>IFERROR('4.1 取引係数表'!BK165/'4.1 取引係数表'!BK$201,0)</f>
        <v>0</v>
      </c>
      <c r="BL165" s="43">
        <f>IFERROR('4.1 取引係数表'!BL165/'4.1 取引係数表'!BL$201,0)</f>
        <v>0</v>
      </c>
      <c r="BM165" s="43">
        <f>IFERROR('4.1 取引係数表'!BM165/'4.1 取引係数表'!BM$201,0)</f>
        <v>0</v>
      </c>
      <c r="BN165" s="43">
        <f>IFERROR('4.1 取引係数表'!BN165/'4.1 取引係数表'!BN$201,0)</f>
        <v>0</v>
      </c>
      <c r="BO165" s="43">
        <f>IFERROR('4.1 取引係数表'!BO165/'4.1 取引係数表'!BO$201,0)</f>
        <v>2.6358379065121012E-5</v>
      </c>
      <c r="BP165" s="43">
        <f>IFERROR('4.1 取引係数表'!BP165/'4.1 取引係数表'!BP$201,0)</f>
        <v>0</v>
      </c>
      <c r="BQ165" s="43">
        <f>IFERROR('4.1 取引係数表'!BQ165/'4.1 取引係数表'!BQ$201,0)</f>
        <v>3.3498312522506677E-5</v>
      </c>
      <c r="BR165" s="43">
        <f>IFERROR('4.1 取引係数表'!BR165/'4.1 取引係数表'!BR$201,0)</f>
        <v>0</v>
      </c>
      <c r="BS165" s="43">
        <f>IFERROR('4.1 取引係数表'!BS165/'4.1 取引係数表'!BS$201,0)</f>
        <v>0</v>
      </c>
      <c r="BT165" s="43">
        <f>IFERROR('4.1 取引係数表'!BT165/'4.1 取引係数表'!BT$201,0)</f>
        <v>0</v>
      </c>
      <c r="BU165" s="43">
        <f>IFERROR('4.1 取引係数表'!BU165/'4.1 取引係数表'!BU$201,0)</f>
        <v>0</v>
      </c>
      <c r="BV165" s="43">
        <f>IFERROR('4.1 取引係数表'!BV165/'4.1 取引係数表'!BV$201,0)</f>
        <v>0</v>
      </c>
      <c r="BW165" s="43">
        <f>IFERROR('4.1 取引係数表'!BW165/'4.1 取引係数表'!BW$201,0)</f>
        <v>0</v>
      </c>
      <c r="BX165" s="43">
        <f>IFERROR('4.1 取引係数表'!BX165/'4.1 取引係数表'!BX$201,0)</f>
        <v>0</v>
      </c>
      <c r="BY165" s="43">
        <f>IFERROR('4.1 取引係数表'!BY165/'4.1 取引係数表'!BY$201,0)</f>
        <v>6.224518377890511E-5</v>
      </c>
      <c r="BZ165" s="43">
        <f>IFERROR('4.1 取引係数表'!BZ165/'4.1 取引係数表'!BZ$201,0)</f>
        <v>0</v>
      </c>
      <c r="CA165" s="43">
        <f>IFERROR('4.1 取引係数表'!CA165/'4.1 取引係数表'!CA$201,0)</f>
        <v>9.9255583126550868E-5</v>
      </c>
      <c r="CB165" s="43">
        <f>IFERROR('4.1 取引係数表'!CB165/'4.1 取引係数表'!CB$201,0)</f>
        <v>0</v>
      </c>
      <c r="CC165" s="43">
        <f>IFERROR('4.1 取引係数表'!CC165/'4.1 取引係数表'!CC$201,0)</f>
        <v>0</v>
      </c>
      <c r="CD165" s="43">
        <f>IFERROR('4.1 取引係数表'!CD165/'4.1 取引係数表'!CD$201,0)</f>
        <v>0</v>
      </c>
      <c r="CE165" s="43">
        <f>IFERROR('4.1 取引係数表'!CE165/'4.1 取引係数表'!CE$201,0)</f>
        <v>0</v>
      </c>
      <c r="CF165" s="43">
        <f>IFERROR('4.1 取引係数表'!CF165/'4.1 取引係数表'!CF$201,0)</f>
        <v>3.834712916956553E-5</v>
      </c>
      <c r="CG165" s="43">
        <f>IFERROR('4.1 取引係数表'!CG165/'4.1 取引係数表'!CG$201,0)</f>
        <v>0</v>
      </c>
      <c r="CH165" s="43">
        <f>IFERROR('4.1 取引係数表'!CH165/'4.1 取引係数表'!CH$201,0)</f>
        <v>1.966607012920608E-5</v>
      </c>
      <c r="CI165" s="43">
        <f>IFERROR('4.1 取引係数表'!CI165/'4.1 取引係数表'!CI$201,0)</f>
        <v>1.0145666405415757E-4</v>
      </c>
      <c r="CJ165" s="43">
        <f>IFERROR('4.1 取引係数表'!CJ165/'4.1 取引係数表'!CJ$201,0)</f>
        <v>0</v>
      </c>
      <c r="CK165" s="43">
        <f>IFERROR('4.1 取引係数表'!CK165/'4.1 取引係数表'!CK$201,0)</f>
        <v>0</v>
      </c>
      <c r="CL165" s="43">
        <f>IFERROR('4.1 取引係数表'!CL165/'4.1 取引係数表'!CL$201,0)</f>
        <v>5.1304414744888798E-5</v>
      </c>
      <c r="CM165" s="43">
        <f>IFERROR('4.1 取引係数表'!CM165/'4.1 取引係数表'!CM$201,0)</f>
        <v>0</v>
      </c>
      <c r="CN165" s="43">
        <f>IFERROR('4.1 取引係数表'!CN165/'4.1 取引係数表'!CN$201,0)</f>
        <v>5.0717654815641322E-5</v>
      </c>
      <c r="CO165" s="43">
        <f>IFERROR('4.1 取引係数表'!CO165/'4.1 取引係数表'!CO$201,0)</f>
        <v>1.7749333766078996E-5</v>
      </c>
      <c r="CP165" s="43">
        <f>IFERROR('4.1 取引係数表'!CP165/'4.1 取引係数表'!CP$201,0)</f>
        <v>2.4628654618693696E-5</v>
      </c>
      <c r="CQ165" s="43">
        <f>IFERROR('4.1 取引係数表'!CQ165/'4.1 取引係数表'!CQ$201,0)</f>
        <v>0</v>
      </c>
      <c r="CR165" s="43">
        <f>IFERROR('4.1 取引係数表'!CR165/'4.1 取引係数表'!CR$201,0)</f>
        <v>0</v>
      </c>
      <c r="CS165" s="43">
        <f>IFERROR('4.1 取引係数表'!CS165/'4.1 取引係数表'!CS$201,0)</f>
        <v>0</v>
      </c>
      <c r="CT165" s="43">
        <f>IFERROR('4.1 取引係数表'!CT165/'4.1 取引係数表'!CT$201,0)</f>
        <v>3.461205653302567E-5</v>
      </c>
      <c r="CU165" s="43">
        <f>IFERROR('4.1 取引係数表'!CU165/'4.1 取引係数表'!CU$201,0)</f>
        <v>0</v>
      </c>
      <c r="CV165" s="43">
        <f>IFERROR('4.1 取引係数表'!CV165/'4.1 取引係数表'!CV$201,0)</f>
        <v>3.9525691699604744E-5</v>
      </c>
      <c r="CW165" s="43">
        <f>IFERROR('4.1 取引係数表'!CW165/'4.1 取引係数表'!CW$201,0)</f>
        <v>0</v>
      </c>
      <c r="CX165" s="43">
        <f>IFERROR('4.1 取引係数表'!CX165/'4.1 取引係数表'!CX$201,0)</f>
        <v>0</v>
      </c>
      <c r="CY165" s="43">
        <f>IFERROR('4.1 取引係数表'!CY165/'4.1 取引係数表'!CY$201,0)</f>
        <v>0</v>
      </c>
      <c r="CZ165" s="43">
        <f>IFERROR('4.1 取引係数表'!CZ165/'4.1 取引係数表'!CZ$201,0)</f>
        <v>2.6156881501853403E-5</v>
      </c>
      <c r="DA165" s="43">
        <f>IFERROR('4.1 取引係数表'!DA165/'4.1 取引係数表'!DA$201,0)</f>
        <v>0</v>
      </c>
      <c r="DB165" s="43">
        <f>IFERROR('4.1 取引係数表'!DB165/'4.1 取引係数表'!DB$201,0)</f>
        <v>1.0560405519571951E-4</v>
      </c>
      <c r="DC165" s="43">
        <f>IFERROR('4.1 取引係数表'!DC165/'4.1 取引係数表'!DC$201,0)</f>
        <v>0</v>
      </c>
      <c r="DD165" s="43">
        <f>IFERROR('4.1 取引係数表'!DD165/'4.1 取引係数表'!DD$201,0)</f>
        <v>0</v>
      </c>
      <c r="DE165" s="43">
        <f>IFERROR('4.1 取引係数表'!DE165/'4.1 取引係数表'!DE$201,0)</f>
        <v>4.2897466475629946E-5</v>
      </c>
      <c r="DF165" s="43">
        <f>IFERROR('4.1 取引係数表'!DF165/'4.1 取引係数表'!DF$201,0)</f>
        <v>0</v>
      </c>
      <c r="DG165" s="43">
        <f>IFERROR('4.1 取引係数表'!DG165/'4.1 取引係数表'!DG$201,0)</f>
        <v>0</v>
      </c>
      <c r="DH165" s="43">
        <f>IFERROR('4.1 取引係数表'!DH165/'4.1 取引係数表'!DH$201,0)</f>
        <v>0</v>
      </c>
      <c r="DI165" s="43">
        <f>IFERROR('4.1 取引係数表'!DI165/'4.1 取引係数表'!DI$201,0)</f>
        <v>0</v>
      </c>
      <c r="DJ165" s="43">
        <f>IFERROR('4.1 取引係数表'!DJ165/'4.1 取引係数表'!DJ$201,0)</f>
        <v>0</v>
      </c>
      <c r="DK165" s="43">
        <f>IFERROR('4.1 取引係数表'!DK165/'4.1 取引係数表'!DK$201,0)</f>
        <v>0</v>
      </c>
      <c r="DL165" s="43">
        <f>IFERROR('4.1 取引係数表'!DL165/'4.1 取引係数表'!DL$201,0)</f>
        <v>0</v>
      </c>
      <c r="DM165" s="43">
        <f>IFERROR('4.1 取引係数表'!DM165/'4.1 取引係数表'!DM$201,0)</f>
        <v>0</v>
      </c>
      <c r="DN165" s="43">
        <f>IFERROR('4.1 取引係数表'!DN165/'4.1 取引係数表'!DN$201,0)</f>
        <v>0</v>
      </c>
      <c r="DO165" s="43">
        <f>IFERROR('4.1 取引係数表'!DO165/'4.1 取引係数表'!DO$201,0)</f>
        <v>0</v>
      </c>
      <c r="DP165" s="43">
        <f>IFERROR('4.1 取引係数表'!DP165/'4.1 取引係数表'!DP$201,0)</f>
        <v>0</v>
      </c>
      <c r="DQ165" s="43">
        <f>IFERROR('4.1 取引係数表'!DQ165/'4.1 取引係数表'!DQ$201,0)</f>
        <v>0</v>
      </c>
      <c r="DR165" s="43">
        <f>IFERROR('4.1 取引係数表'!DR165/'4.1 取引係数表'!DR$201,0)</f>
        <v>0</v>
      </c>
      <c r="DS165" s="43">
        <f>IFERROR('4.1 取引係数表'!DS165/'4.1 取引係数表'!DS$201,0)</f>
        <v>0</v>
      </c>
      <c r="DT165" s="43">
        <f>IFERROR('4.1 取引係数表'!DT165/'4.1 取引係数表'!DT$201,0)</f>
        <v>0</v>
      </c>
      <c r="DU165" s="43">
        <f>IFERROR('4.1 取引係数表'!DU165/'4.1 取引係数表'!DU$201,0)</f>
        <v>0</v>
      </c>
      <c r="DV165" s="43">
        <f>IFERROR('4.1 取引係数表'!DV165/'4.1 取引係数表'!DV$201,0)</f>
        <v>0</v>
      </c>
      <c r="DW165" s="43">
        <f>IFERROR('4.1 取引係数表'!DW165/'4.1 取引係数表'!DW$201,0)</f>
        <v>0</v>
      </c>
      <c r="DX165" s="43">
        <f>IFERROR('4.1 取引係数表'!DX165/'4.1 取引係数表'!DX$201,0)</f>
        <v>0</v>
      </c>
      <c r="DY165" s="43">
        <f>IFERROR('4.1 取引係数表'!DY165/'4.1 取引係数表'!DY$201,0)</f>
        <v>0</v>
      </c>
      <c r="DZ165" s="43">
        <f>IFERROR('4.1 取引係数表'!DZ165/'4.1 取引係数表'!DZ$201,0)</f>
        <v>0</v>
      </c>
      <c r="EA165" s="43">
        <f>IFERROR('4.1 取引係数表'!EA165/'4.1 取引係数表'!EA$201,0)</f>
        <v>1.4007564084605686E-4</v>
      </c>
      <c r="EB165" s="43">
        <f>IFERROR('4.1 取引係数表'!EB165/'4.1 取引係数表'!EB$201,0)</f>
        <v>1.6471824276797877E-4</v>
      </c>
      <c r="EC165" s="43">
        <f>IFERROR('4.1 取引係数表'!EC165/'4.1 取引係数表'!EC$201,0)</f>
        <v>2.1618310709170668E-4</v>
      </c>
      <c r="ED165" s="43">
        <f>IFERROR('4.1 取引係数表'!ED165/'4.1 取引係数表'!ED$201,0)</f>
        <v>4.3754101947057534E-5</v>
      </c>
      <c r="EE165" s="43">
        <f>IFERROR('4.1 取引係数表'!EE165/'4.1 取引係数表'!EE$201,0)</f>
        <v>1.1251916342001997E-4</v>
      </c>
      <c r="EF165" s="43">
        <f>IFERROR('4.1 取引係数表'!EF165/'4.1 取引係数表'!EF$201,0)</f>
        <v>5.4116302427873792E-6</v>
      </c>
      <c r="EG165" s="43">
        <f>IFERROR('4.1 取引係数表'!EG165/'4.1 取引係数表'!EG$201,0)</f>
        <v>0</v>
      </c>
      <c r="EH165" s="43">
        <f>IFERROR('4.1 取引係数表'!EH165/'4.1 取引係数表'!EH$201,0)</f>
        <v>0</v>
      </c>
      <c r="EI165" s="43">
        <f>IFERROR('4.1 取引係数表'!EI165/'4.1 取引係数表'!EI$201,0)</f>
        <v>1.4083515245405253E-5</v>
      </c>
      <c r="EJ165" s="43">
        <f>IFERROR('4.1 取引係数表'!EJ165/'4.1 取引係数表'!EJ$201,0)</f>
        <v>2.062883567413316E-4</v>
      </c>
      <c r="EK165" s="43">
        <f>IFERROR('4.1 取引係数表'!EK165/'4.1 取引係数表'!EK$201,0)</f>
        <v>2.7098754340955351E-4</v>
      </c>
      <c r="EL165" s="43">
        <f>IFERROR('4.1 取引係数表'!EL165/'4.1 取引係数表'!EL$201,0)</f>
        <v>1.0363162487046047E-3</v>
      </c>
      <c r="EM165" s="43">
        <f>IFERROR('4.1 取引係数表'!EM165/'4.1 取引係数表'!EM$201,0)</f>
        <v>2.4167605026145767E-4</v>
      </c>
      <c r="EN165" s="43">
        <f>IFERROR('4.1 取引係数表'!EN165/'4.1 取引係数表'!EN$201,0)</f>
        <v>2.6058631921824102E-4</v>
      </c>
      <c r="EO165" s="43">
        <f>IFERROR('4.1 取引係数表'!EO165/'4.1 取引係数表'!EO$201,0)</f>
        <v>3.4675666928660594E-4</v>
      </c>
      <c r="EP165" s="43">
        <f>IFERROR('4.1 取引係数表'!EP165/'4.1 取引係数表'!EP$201,0)</f>
        <v>5.4210060165531563E-4</v>
      </c>
      <c r="EQ165" s="43">
        <f>IFERROR('4.1 取引係数表'!EQ165/'4.1 取引係数表'!EQ$201,0)</f>
        <v>0</v>
      </c>
      <c r="ER165" s="43">
        <f>IFERROR('4.1 取引係数表'!ER165/'4.1 取引係数表'!ER$201,0)</f>
        <v>1.4395220786698817E-4</v>
      </c>
      <c r="ES165" s="43">
        <f>IFERROR('4.1 取引係数表'!ES165/'4.1 取引係数表'!ES$201,0)</f>
        <v>0</v>
      </c>
      <c r="ET165" s="43">
        <f>IFERROR('4.1 取引係数表'!ET165/'4.1 取引係数表'!ET$201,0)</f>
        <v>7.3063809059912329E-5</v>
      </c>
      <c r="EU165" s="43">
        <f>IFERROR('4.1 取引係数表'!EU165/'4.1 取引係数表'!EU$201,0)</f>
        <v>4.4722219116512562E-5</v>
      </c>
      <c r="EV165" s="43">
        <f>IFERROR('4.1 取引係数表'!EV165/'4.1 取引係数表'!EV$201,0)</f>
        <v>0</v>
      </c>
      <c r="EW165" s="43">
        <f>IFERROR('4.1 取引係数表'!EW165/'4.1 取引係数表'!EW$201,0)</f>
        <v>0</v>
      </c>
      <c r="EX165" s="43">
        <f>IFERROR('4.1 取引係数表'!EX165/'4.1 取引係数表'!EX$201,0)</f>
        <v>0</v>
      </c>
      <c r="EY165" s="43">
        <f>IFERROR('4.1 取引係数表'!EY165/'4.1 取引係数表'!EY$201,0)</f>
        <v>0</v>
      </c>
      <c r="EZ165" s="43">
        <f>IFERROR('4.1 取引係数表'!EZ165/'4.1 取引係数表'!EZ$201,0)</f>
        <v>0</v>
      </c>
      <c r="FA165" s="43">
        <f>IFERROR('4.1 取引係数表'!FA165/'4.1 取引係数表'!FA$201,0)</f>
        <v>4.5487627365356625E-5</v>
      </c>
      <c r="FB165" s="43">
        <f>IFERROR('4.1 取引係数表'!FB165/'4.1 取引係数表'!FB$201,0)</f>
        <v>8.6956521739130441E-5</v>
      </c>
      <c r="FC165" s="43">
        <f>IFERROR('4.1 取引係数表'!FC165/'4.1 取引係数表'!FC$201,0)</f>
        <v>4.3234269211147522E-5</v>
      </c>
      <c r="FD165" s="43">
        <f>IFERROR('4.1 取引係数表'!FD165/'4.1 取引係数表'!FD$201,0)</f>
        <v>3.2565864460872112E-5</v>
      </c>
      <c r="FE165" s="43">
        <f>IFERROR('4.1 取引係数表'!FE165/'4.1 取引係数表'!FE$201,0)</f>
        <v>0</v>
      </c>
      <c r="FF165" s="43">
        <f>IFERROR('4.1 取引係数表'!FF165/'4.1 取引係数表'!FF$201,0)</f>
        <v>0</v>
      </c>
      <c r="FG165" s="43">
        <f>IFERROR('4.1 取引係数表'!FG165/'4.1 取引係数表'!FG$201,0)</f>
        <v>1.9535065442469232E-5</v>
      </c>
      <c r="FH165" s="43">
        <f>IFERROR('4.1 取引係数表'!FH165/'4.1 取引係数表'!FH$201,0)</f>
        <v>8.0697224015493862E-5</v>
      </c>
      <c r="FI165" s="43">
        <f>IFERROR('4.1 取引係数表'!FI165/'4.1 取引係数表'!FI$201,0)</f>
        <v>0</v>
      </c>
      <c r="FJ165" s="43">
        <f>IFERROR('4.1 取引係数表'!FJ165/'4.1 取引係数表'!FJ$201,0)</f>
        <v>7.4719800747198009E-4</v>
      </c>
      <c r="FK165" s="43">
        <f>IFERROR('4.1 取引係数表'!FK165/'4.1 取引係数表'!FK$201,0)</f>
        <v>4.8092868988391376E-4</v>
      </c>
      <c r="FL165" s="43">
        <f>IFERROR('4.1 取引係数表'!FL165/'4.1 取引係数表'!FL$201,0)</f>
        <v>1.7225430937218471E-4</v>
      </c>
      <c r="FM165" s="43">
        <f>IFERROR('4.1 取引係数表'!FM165/'4.1 取引係数表'!FM$201,0)</f>
        <v>8.7135977986700302E-5</v>
      </c>
      <c r="FN165" s="43">
        <f>IFERROR('4.1 取引係数表'!FN165/'4.1 取引係数表'!FN$201,0)</f>
        <v>2.2590761707330038E-4</v>
      </c>
      <c r="FO165" s="43">
        <f>IFERROR('4.1 取引係数表'!FO165/'4.1 取引係数表'!FO$201,0)</f>
        <v>0</v>
      </c>
      <c r="FP165" s="43">
        <f>IFERROR('4.1 取引係数表'!FP165/'4.1 取引係数表'!FP$201,0)</f>
        <v>0</v>
      </c>
      <c r="FQ165" s="43">
        <f>IFERROR('4.1 取引係数表'!FQ165/'4.1 取引係数表'!FQ$201,0)</f>
        <v>2.2377436614106158E-4</v>
      </c>
      <c r="FR165" s="43">
        <f>IFERROR('4.1 取引係数表'!FR165/'4.1 取引係数表'!FR$201,0)</f>
        <v>1.4966699094514705E-4</v>
      </c>
      <c r="FS165" s="43">
        <f>IFERROR('4.1 取引係数表'!FS165/'4.1 取引係数表'!FS$201,0)</f>
        <v>3.582667277320608E-4</v>
      </c>
      <c r="FT165" s="43">
        <f>IFERROR('4.1 取引係数表'!FT165/'4.1 取引係数表'!FT$201,0)</f>
        <v>5.5310489873400433E-4</v>
      </c>
      <c r="FU165" s="43">
        <f>IFERROR('4.1 取引係数表'!FU165/'4.1 取引係数表'!FU$201,0)</f>
        <v>4.8145669537753426E-4</v>
      </c>
      <c r="FV165" s="43">
        <f>IFERROR('4.1 取引係数表'!FV165/'4.1 取引係数表'!FV$201,0)</f>
        <v>0</v>
      </c>
      <c r="FW165" s="43">
        <f>IFERROR('4.1 取引係数表'!FW165/'4.1 取引係数表'!FW$201,0)</f>
        <v>2.1564272313630777E-4</v>
      </c>
      <c r="FX165" s="43">
        <f>IFERROR('4.1 取引係数表'!FX165/'4.1 取引係数表'!FX$201,0)</f>
        <v>4.5674614049511284E-4</v>
      </c>
      <c r="FY165" s="43">
        <f>IFERROR('4.1 取引係数表'!FY165/'4.1 取引係数表'!FY$201,0)</f>
        <v>1.4055511000504346E-4</v>
      </c>
      <c r="FZ165" s="43">
        <f>IFERROR('4.1 取引係数表'!FZ165/'4.1 取引係数表'!FZ$201,0)</f>
        <v>1.7777251044413499E-4</v>
      </c>
      <c r="GA165" s="43">
        <f>IFERROR('4.1 取引係数表'!GA165/'4.1 取引係数表'!GA$201,0)</f>
        <v>1.378935089425804E-4</v>
      </c>
      <c r="GB165" s="43">
        <f>IFERROR('4.1 取引係数表'!GB165/'4.1 取引係数表'!GB$201,0)</f>
        <v>3.6112657241456083E-3</v>
      </c>
      <c r="GC165" s="43">
        <f>IFERROR('4.1 取引係数表'!GC165/'4.1 取引係数表'!GC$201,0)</f>
        <v>5.4584974423507494E-3</v>
      </c>
      <c r="GD165" s="43">
        <f>IFERROR('4.1 取引係数表'!GD165/'4.1 取引係数表'!GD$201,0)</f>
        <v>1.1963346343118954E-3</v>
      </c>
      <c r="GE165" s="43">
        <f>IFERROR('4.1 取引係数表'!GE165/'4.1 取引係数表'!GE$201,0)</f>
        <v>4.4379606879606879E-3</v>
      </c>
      <c r="GF165" s="43">
        <f>IFERROR('4.1 取引係数表'!GF165/'4.1 取引係数表'!GF$201,0)</f>
        <v>1.8013288660377456E-4</v>
      </c>
      <c r="GG165" s="43">
        <f>IFERROR('4.1 取引係数表'!GG165/'4.1 取引係数表'!GG$201,0)</f>
        <v>0</v>
      </c>
      <c r="GH165" s="44">
        <f>IFERROR('4.1 取引係数表'!GH165/'4.1 取引係数表'!GH$201,0)</f>
        <v>3.4979463055719554E-3</v>
      </c>
    </row>
    <row r="166" spans="1:190" s="13" customFormat="1">
      <c r="A166" s="10" t="s">
        <v>161</v>
      </c>
      <c r="B166" s="11" t="s">
        <v>350</v>
      </c>
      <c r="C166" s="43">
        <f>IFERROR('4.1 取引係数表'!C166/'4.1 取引係数表'!C$201,0)</f>
        <v>8.3551195321133066E-4</v>
      </c>
      <c r="D166" s="43">
        <f>IFERROR('4.1 取引係数表'!D166/'4.1 取引係数表'!D$201,0)</f>
        <v>7.6472087687993887E-4</v>
      </c>
      <c r="E166" s="43">
        <f>IFERROR('4.1 取引係数表'!E166/'4.1 取引係数表'!E$201,0)</f>
        <v>2.2453677497264049E-3</v>
      </c>
      <c r="F166" s="43">
        <f>IFERROR('4.1 取引係数表'!F166/'4.1 取引係数表'!F$201,0)</f>
        <v>3.0052592036063112E-3</v>
      </c>
      <c r="G166" s="43">
        <f>IFERROR('4.1 取引係数表'!G166/'4.1 取引係数表'!G$201,0)</f>
        <v>0</v>
      </c>
      <c r="H166" s="43">
        <f>IFERROR('4.1 取引係数表'!H166/'4.1 取引係数表'!H$201,0)</f>
        <v>6.814310051107325E-4</v>
      </c>
      <c r="I166" s="43">
        <f>IFERROR('4.1 取引係数表'!I166/'4.1 取引係数表'!I$201,0)</f>
        <v>1.117551998327692E-3</v>
      </c>
      <c r="J166" s="43">
        <f>IFERROR('4.1 取引係数表'!J166/'4.1 取引係数表'!J$201,0)</f>
        <v>4.807692307692308E-3</v>
      </c>
      <c r="K166" s="43">
        <f>IFERROR('4.1 取引係数表'!K166/'4.1 取引係数表'!K$201,0)</f>
        <v>2.2392330212229528E-4</v>
      </c>
      <c r="L166" s="43">
        <f>IFERROR('4.1 取引係数表'!L166/'4.1 取引係数表'!L$201,0)</f>
        <v>2.4372152167002224E-3</v>
      </c>
      <c r="M166" s="43">
        <f>IFERROR('4.1 取引係数表'!M166/'4.1 取引係数表'!M$201,0)</f>
        <v>0</v>
      </c>
      <c r="N166" s="43">
        <f>IFERROR('4.1 取引係数表'!N166/'4.1 取引係数表'!N$201,0)</f>
        <v>0</v>
      </c>
      <c r="O166" s="43">
        <f>IFERROR('4.1 取引係数表'!O166/'4.1 取引係数表'!O$201,0)</f>
        <v>1.8042399639152007E-3</v>
      </c>
      <c r="P166" s="43">
        <f>IFERROR('4.1 取引係数表'!P166/'4.1 取引係数表'!P$201,0)</f>
        <v>0</v>
      </c>
      <c r="Q166" s="43">
        <f>IFERROR('4.1 取引係数表'!Q166/'4.1 取引係数表'!Q$201,0)</f>
        <v>0</v>
      </c>
      <c r="R166" s="43">
        <f>IFERROR('4.1 取引係数表'!R166/'4.1 取引係数表'!R$201,0)</f>
        <v>5.2576235541535224E-4</v>
      </c>
      <c r="S166" s="43">
        <f>IFERROR('4.1 取引係数表'!S166/'4.1 取引係数表'!S$201,0)</f>
        <v>0</v>
      </c>
      <c r="T166" s="43">
        <f>IFERROR('4.1 取引係数表'!T166/'4.1 取引係数表'!T$201,0)</f>
        <v>0</v>
      </c>
      <c r="U166" s="43">
        <f>IFERROR('4.1 取引係数表'!U166/'4.1 取引係数表'!U$201,0)</f>
        <v>0</v>
      </c>
      <c r="V166" s="43">
        <f>IFERROR('4.1 取引係数表'!V166/'4.1 取引係数表'!V$201,0)</f>
        <v>0</v>
      </c>
      <c r="W166" s="43">
        <f>IFERROR('4.1 取引係数表'!W166/'4.1 取引係数表'!W$201,0)</f>
        <v>8.8834382836882773E-4</v>
      </c>
      <c r="X166" s="43">
        <f>IFERROR('4.1 取引係数表'!X166/'4.1 取引係数表'!X$201,0)</f>
        <v>4.3215211754537599E-4</v>
      </c>
      <c r="Y166" s="43">
        <f>IFERROR('4.1 取引係数表'!Y166/'4.1 取引係数表'!Y$201,0)</f>
        <v>2.0332475734496486E-3</v>
      </c>
      <c r="Z166" s="43">
        <f>IFERROR('4.1 取引係数表'!Z166/'4.1 取引係数表'!Z$201,0)</f>
        <v>6.0156673400009854E-3</v>
      </c>
      <c r="AA166" s="43">
        <f>IFERROR('4.1 取引係数表'!AA166/'4.1 取引係数表'!AA$201,0)</f>
        <v>3.7134119702927041E-3</v>
      </c>
      <c r="AB166" s="43">
        <f>IFERROR('4.1 取引係数表'!AB166/'4.1 取引係数表'!AB$201,0)</f>
        <v>6.0396714455701762E-3</v>
      </c>
      <c r="AC166" s="43">
        <f>IFERROR('4.1 取引係数表'!AC166/'4.1 取引係数表'!AC$201,0)</f>
        <v>1.953619623023769E-3</v>
      </c>
      <c r="AD166" s="43">
        <f>IFERROR('4.1 取引係数表'!AD166/'4.1 取引係数表'!AD$201,0)</f>
        <v>1.3791880388519044E-2</v>
      </c>
      <c r="AE166" s="43">
        <f>IFERROR('4.1 取引係数表'!AE166/'4.1 取引係数表'!AE$201,0)</f>
        <v>7.1150744711127975E-4</v>
      </c>
      <c r="AF166" s="43">
        <f>IFERROR('4.1 取引係数表'!AF166/'4.1 取引係数表'!AF$201,0)</f>
        <v>0</v>
      </c>
      <c r="AG166" s="43">
        <f>IFERROR('4.1 取引係数表'!AG166/'4.1 取引係数表'!AG$201,0)</f>
        <v>0</v>
      </c>
      <c r="AH166" s="43">
        <f>IFERROR('4.1 取引係数表'!AH166/'4.1 取引係数表'!AH$201,0)</f>
        <v>1.4285714285714286E-3</v>
      </c>
      <c r="AI166" s="43">
        <f>IFERROR('4.1 取引係数表'!AI166/'4.1 取引係数表'!AI$201,0)</f>
        <v>0</v>
      </c>
      <c r="AJ166" s="43">
        <f>IFERROR('4.1 取引係数表'!AJ166/'4.1 取引係数表'!AJ$201,0)</f>
        <v>0</v>
      </c>
      <c r="AK166" s="43">
        <f>IFERROR('4.1 取引係数表'!AK166/'4.1 取引係数表'!AK$201,0)</f>
        <v>0</v>
      </c>
      <c r="AL166" s="43">
        <f>IFERROR('4.1 取引係数表'!AL166/'4.1 取引係数表'!AL$201,0)</f>
        <v>1.6749829048834485E-3</v>
      </c>
      <c r="AM166" s="43">
        <f>IFERROR('4.1 取引係数表'!AM166/'4.1 取引係数表'!AM$201,0)</f>
        <v>0</v>
      </c>
      <c r="AN166" s="43">
        <f>IFERROR('4.1 取引係数表'!AN166/'4.1 取引係数表'!AN$201,0)</f>
        <v>2.8502521376891033E-3</v>
      </c>
      <c r="AO166" s="43">
        <f>IFERROR('4.1 取引係数表'!AO166/'4.1 取引係数表'!AO$201,0)</f>
        <v>1.0689869484151646E-3</v>
      </c>
      <c r="AP166" s="43">
        <f>IFERROR('4.1 取引係数表'!AP166/'4.1 取引係数表'!AP$201,0)</f>
        <v>2.7484936140769003E-3</v>
      </c>
      <c r="AQ166" s="43">
        <f>IFERROR('4.1 取引係数表'!AQ166/'4.1 取引係数表'!AQ$201,0)</f>
        <v>6.1054202564276511E-3</v>
      </c>
      <c r="AR166" s="43">
        <f>IFERROR('4.1 取引係数表'!AR166/'4.1 取引係数表'!AR$201,0)</f>
        <v>0</v>
      </c>
      <c r="AS166" s="43">
        <f>IFERROR('4.1 取引係数表'!AS166/'4.1 取引係数表'!AS$201,0)</f>
        <v>0</v>
      </c>
      <c r="AT166" s="43">
        <f>IFERROR('4.1 取引係数表'!AT166/'4.1 取引係数表'!AT$201,0)</f>
        <v>0</v>
      </c>
      <c r="AU166" s="43">
        <f>IFERROR('4.1 取引係数表'!AU166/'4.1 取引係数表'!AU$201,0)</f>
        <v>1.950743721043648E-3</v>
      </c>
      <c r="AV166" s="43">
        <f>IFERROR('4.1 取引係数表'!AV166/'4.1 取引係数表'!AV$201,0)</f>
        <v>0</v>
      </c>
      <c r="AW166" s="43">
        <f>IFERROR('4.1 取引係数表'!AW166/'4.1 取引係数表'!AW$201,0)</f>
        <v>4.3894370061124122E-3</v>
      </c>
      <c r="AX166" s="43">
        <f>IFERROR('4.1 取引係数表'!AX166/'4.1 取引係数表'!AX$201,0)</f>
        <v>0</v>
      </c>
      <c r="AY166" s="43">
        <f>IFERROR('4.1 取引係数表'!AY166/'4.1 取引係数表'!AY$201,0)</f>
        <v>0</v>
      </c>
      <c r="AZ166" s="43">
        <f>IFERROR('4.1 取引係数表'!AZ166/'4.1 取引係数表'!AZ$201,0)</f>
        <v>0</v>
      </c>
      <c r="BA166" s="43">
        <f>IFERROR('4.1 取引係数表'!BA166/'4.1 取引係数表'!BA$201,0)</f>
        <v>0</v>
      </c>
      <c r="BB166" s="43">
        <f>IFERROR('4.1 取引係数表'!BB166/'4.1 取引係数表'!BB$201,0)</f>
        <v>7.9797540432599151E-3</v>
      </c>
      <c r="BC166" s="43">
        <f>IFERROR('4.1 取引係数表'!BC166/'4.1 取引係数表'!BC$201,0)</f>
        <v>0</v>
      </c>
      <c r="BD166" s="43">
        <f>IFERROR('4.1 取引係数表'!BD166/'4.1 取引係数表'!BD$201,0)</f>
        <v>0</v>
      </c>
      <c r="BE166" s="43">
        <f>IFERROR('4.1 取引係数表'!BE166/'4.1 取引係数表'!BE$201,0)</f>
        <v>0</v>
      </c>
      <c r="BF166" s="43">
        <f>IFERROR('4.1 取引係数表'!BF166/'4.1 取引係数表'!BF$201,0)</f>
        <v>0</v>
      </c>
      <c r="BG166" s="43">
        <f>IFERROR('4.1 取引係数表'!BG166/'4.1 取引係数表'!BG$201,0)</f>
        <v>0</v>
      </c>
      <c r="BH166" s="43">
        <f>IFERROR('4.1 取引係数表'!BH166/'4.1 取引係数表'!BH$201,0)</f>
        <v>0</v>
      </c>
      <c r="BI166" s="43">
        <f>IFERROR('4.1 取引係数表'!BI166/'4.1 取引係数表'!BI$201,0)</f>
        <v>7.3332215890043579E-4</v>
      </c>
      <c r="BJ166" s="43">
        <f>IFERROR('4.1 取引係数表'!BJ166/'4.1 取引係数表'!BJ$201,0)</f>
        <v>0</v>
      </c>
      <c r="BK166" s="43">
        <f>IFERROR('4.1 取引係数表'!BK166/'4.1 取引係数表'!BK$201,0)</f>
        <v>0</v>
      </c>
      <c r="BL166" s="43">
        <f>IFERROR('4.1 取引係数表'!BL166/'4.1 取引係数表'!BL$201,0)</f>
        <v>0</v>
      </c>
      <c r="BM166" s="43">
        <f>IFERROR('4.1 取引係数表'!BM166/'4.1 取引係数表'!BM$201,0)</f>
        <v>0</v>
      </c>
      <c r="BN166" s="43">
        <f>IFERROR('4.1 取引係数表'!BN166/'4.1 取引係数表'!BN$201,0)</f>
        <v>1.9998823598611848E-3</v>
      </c>
      <c r="BO166" s="43">
        <f>IFERROR('4.1 取引係数表'!BO166/'4.1 取引係数表'!BO$201,0)</f>
        <v>3.4213176026527074E-3</v>
      </c>
      <c r="BP166" s="43">
        <f>IFERROR('4.1 取引係数表'!BP166/'4.1 取引係数表'!BP$201,0)</f>
        <v>0</v>
      </c>
      <c r="BQ166" s="43">
        <f>IFERROR('4.1 取引係数表'!BQ166/'4.1 取引係数表'!BQ$201,0)</f>
        <v>4.2626602684889747E-3</v>
      </c>
      <c r="BR166" s="43">
        <f>IFERROR('4.1 取引係数表'!BR166/'4.1 取引係数表'!BR$201,0)</f>
        <v>0</v>
      </c>
      <c r="BS166" s="43">
        <f>IFERROR('4.1 取引係数表'!BS166/'4.1 取引係数表'!BS$201,0)</f>
        <v>0</v>
      </c>
      <c r="BT166" s="43">
        <f>IFERROR('4.1 取引係数表'!BT166/'4.1 取引係数表'!BT$201,0)</f>
        <v>0</v>
      </c>
      <c r="BU166" s="43">
        <f>IFERROR('4.1 取引係数表'!BU166/'4.1 取引係数表'!BU$201,0)</f>
        <v>0</v>
      </c>
      <c r="BV166" s="43">
        <f>IFERROR('4.1 取引係数表'!BV166/'4.1 取引係数表'!BV$201,0)</f>
        <v>0</v>
      </c>
      <c r="BW166" s="43">
        <f>IFERROR('4.1 取引係数表'!BW166/'4.1 取引係数表'!BW$201,0)</f>
        <v>0</v>
      </c>
      <c r="BX166" s="43">
        <f>IFERROR('4.1 取引係数表'!BX166/'4.1 取引係数表'!BX$201,0)</f>
        <v>2.77788066224675E-4</v>
      </c>
      <c r="BY166" s="43">
        <f>IFERROR('4.1 取引係数表'!BY166/'4.1 取引係数表'!BY$201,0)</f>
        <v>7.9985061155893062E-3</v>
      </c>
      <c r="BZ166" s="43">
        <f>IFERROR('4.1 取引係数表'!BZ166/'4.1 取引係数表'!BZ$201,0)</f>
        <v>0</v>
      </c>
      <c r="CA166" s="43">
        <f>IFERROR('4.1 取引係数表'!CA166/'4.1 取引係数表'!CA$201,0)</f>
        <v>8.2382133995037229E-3</v>
      </c>
      <c r="CB166" s="43">
        <f>IFERROR('4.1 取引係数表'!CB166/'4.1 取引係数表'!CB$201,0)</f>
        <v>0</v>
      </c>
      <c r="CC166" s="43">
        <f>IFERROR('4.1 取引係数表'!CC166/'4.1 取引係数表'!CC$201,0)</f>
        <v>0</v>
      </c>
      <c r="CD166" s="43">
        <f>IFERROR('4.1 取引係数表'!CD166/'4.1 取引係数表'!CD$201,0)</f>
        <v>0</v>
      </c>
      <c r="CE166" s="43">
        <f>IFERROR('4.1 取引係数表'!CE166/'4.1 取引係数表'!CE$201,0)</f>
        <v>0</v>
      </c>
      <c r="CF166" s="43">
        <f>IFERROR('4.1 取引係数表'!CF166/'4.1 取引係数表'!CF$201,0)</f>
        <v>3.0294232043956764E-3</v>
      </c>
      <c r="CG166" s="43">
        <f>IFERROR('4.1 取引係数表'!CG166/'4.1 取引係数表'!CG$201,0)</f>
        <v>0</v>
      </c>
      <c r="CH166" s="43">
        <f>IFERROR('4.1 取引係数表'!CH166/'4.1 取引係数表'!CH$201,0)</f>
        <v>4.2478711479085138E-3</v>
      </c>
      <c r="CI166" s="43">
        <f>IFERROR('4.1 取引係数表'!CI166/'4.1 取引係数表'!CI$201,0)</f>
        <v>7.8958648800148135E-3</v>
      </c>
      <c r="CJ166" s="43">
        <f>IFERROR('4.1 取引係数表'!CJ166/'4.1 取引係数表'!CJ$201,0)</f>
        <v>0</v>
      </c>
      <c r="CK166" s="43">
        <f>IFERROR('4.1 取引係数表'!CK166/'4.1 取引係数表'!CK$201,0)</f>
        <v>0</v>
      </c>
      <c r="CL166" s="43">
        <f>IFERROR('4.1 取引係数表'!CL166/'4.1 取引係数表'!CL$201,0)</f>
        <v>1.1312623451247979E-2</v>
      </c>
      <c r="CM166" s="43">
        <f>IFERROR('4.1 取引係数表'!CM166/'4.1 取引係数表'!CM$201,0)</f>
        <v>4.4095504409550441E-3</v>
      </c>
      <c r="CN166" s="43">
        <f>IFERROR('4.1 取引係数表'!CN166/'4.1 取引係数表'!CN$201,0)</f>
        <v>4.9703301719328501E-3</v>
      </c>
      <c r="CO166" s="43">
        <f>IFERROR('4.1 取引係数表'!CO166/'4.1 取引係数表'!CO$201,0)</f>
        <v>6.2832641531919645E-3</v>
      </c>
      <c r="CP166" s="43">
        <f>IFERROR('4.1 取引係数表'!CP166/'4.1 取引係数表'!CP$201,0)</f>
        <v>4.8696323215517145E-3</v>
      </c>
      <c r="CQ166" s="43">
        <f>IFERROR('4.1 取引係数表'!CQ166/'4.1 取引係数表'!CQ$201,0)</f>
        <v>0</v>
      </c>
      <c r="CR166" s="43">
        <f>IFERROR('4.1 取引係数表'!CR166/'4.1 取引係数表'!CR$201,0)</f>
        <v>0</v>
      </c>
      <c r="CS166" s="43">
        <f>IFERROR('4.1 取引係数表'!CS166/'4.1 取引係数表'!CS$201,0)</f>
        <v>0</v>
      </c>
      <c r="CT166" s="43">
        <f>IFERROR('4.1 取引係数表'!CT166/'4.1 取引係数表'!CT$201,0)</f>
        <v>5.2264205364868765E-3</v>
      </c>
      <c r="CU166" s="43">
        <f>IFERROR('4.1 取引係数表'!CU166/'4.1 取引係数表'!CU$201,0)</f>
        <v>0</v>
      </c>
      <c r="CV166" s="43">
        <f>IFERROR('4.1 取引係数表'!CV166/'4.1 取引係数表'!CV$201,0)</f>
        <v>1.1660079051383399E-3</v>
      </c>
      <c r="CW166" s="43">
        <f>IFERROR('4.1 取引係数表'!CW166/'4.1 取引係数表'!CW$201,0)</f>
        <v>0</v>
      </c>
      <c r="CX166" s="43">
        <f>IFERROR('4.1 取引係数表'!CX166/'4.1 取引係数表'!CX$201,0)</f>
        <v>0</v>
      </c>
      <c r="CY166" s="43">
        <f>IFERROR('4.1 取引係数表'!CY166/'4.1 取引係数表'!CY$201,0)</f>
        <v>3.0985915492957746E-3</v>
      </c>
      <c r="CZ166" s="43">
        <f>IFERROR('4.1 取引係数表'!CZ166/'4.1 取引係数表'!CZ$201,0)</f>
        <v>3.8375881860576349E-3</v>
      </c>
      <c r="DA166" s="43">
        <f>IFERROR('4.1 取引係数表'!DA166/'4.1 取引係数表'!DA$201,0)</f>
        <v>0</v>
      </c>
      <c r="DB166" s="43">
        <f>IFERROR('4.1 取引係数表'!DB166/'4.1 取引係数表'!DB$201,0)</f>
        <v>1.6720642072655591E-2</v>
      </c>
      <c r="DC166" s="43">
        <f>IFERROR('4.1 取引係数表'!DC166/'4.1 取引係数表'!DC$201,0)</f>
        <v>1.0368066355624676E-3</v>
      </c>
      <c r="DD166" s="43">
        <f>IFERROR('4.1 取引係数表'!DD166/'4.1 取引係数表'!DD$201,0)</f>
        <v>0</v>
      </c>
      <c r="DE166" s="43">
        <f>IFERROR('4.1 取引係数表'!DE166/'4.1 取引係数表'!DE$201,0)</f>
        <v>1.2508901224293694E-2</v>
      </c>
      <c r="DF166" s="43">
        <f>IFERROR('4.1 取引係数表'!DF166/'4.1 取引係数表'!DF$201,0)</f>
        <v>0</v>
      </c>
      <c r="DG166" s="43">
        <f>IFERROR('4.1 取引係数表'!DG166/'4.1 取引係数表'!DG$201,0)</f>
        <v>0</v>
      </c>
      <c r="DH166" s="43">
        <f>IFERROR('4.1 取引係数表'!DH166/'4.1 取引係数表'!DH$201,0)</f>
        <v>0</v>
      </c>
      <c r="DI166" s="43">
        <f>IFERROR('4.1 取引係数表'!DI166/'4.1 取引係数表'!DI$201,0)</f>
        <v>4.2979942693409743E-3</v>
      </c>
      <c r="DJ166" s="43">
        <f>IFERROR('4.1 取引係数表'!DJ166/'4.1 取引係数表'!DJ$201,0)</f>
        <v>0</v>
      </c>
      <c r="DK166" s="43">
        <f>IFERROR('4.1 取引係数表'!DK166/'4.1 取引係数表'!DK$201,0)</f>
        <v>2.9149797570850204E-3</v>
      </c>
      <c r="DL166" s="43">
        <f>IFERROR('4.1 取引係数表'!DL166/'4.1 取引係数表'!DL$201,0)</f>
        <v>2.6953583092695105E-4</v>
      </c>
      <c r="DM166" s="43">
        <f>IFERROR('4.1 取引係数表'!DM166/'4.1 取引係数表'!DM$201,0)</f>
        <v>0</v>
      </c>
      <c r="DN166" s="43">
        <f>IFERROR('4.1 取引係数表'!DN166/'4.1 取引係数表'!DN$201,0)</f>
        <v>0</v>
      </c>
      <c r="DO166" s="43">
        <f>IFERROR('4.1 取引係数表'!DO166/'4.1 取引係数表'!DO$201,0)</f>
        <v>0</v>
      </c>
      <c r="DP166" s="43">
        <f>IFERROR('4.1 取引係数表'!DP166/'4.1 取引係数表'!DP$201,0)</f>
        <v>1.146131805157593E-3</v>
      </c>
      <c r="DQ166" s="43">
        <f>IFERROR('4.1 取引係数表'!DQ166/'4.1 取引係数表'!DQ$201,0)</f>
        <v>0</v>
      </c>
      <c r="DR166" s="43">
        <f>IFERROR('4.1 取引係数表'!DR166/'4.1 取引係数表'!DR$201,0)</f>
        <v>5.7636887608069167E-4</v>
      </c>
      <c r="DS166" s="43">
        <f>IFERROR('4.1 取引係数表'!DS166/'4.1 取引係数表'!DS$201,0)</f>
        <v>0</v>
      </c>
      <c r="DT166" s="43">
        <f>IFERROR('4.1 取引係数表'!DT166/'4.1 取引係数表'!DT$201,0)</f>
        <v>3.189792663476874E-3</v>
      </c>
      <c r="DU166" s="43">
        <f>IFERROR('4.1 取引係数表'!DU166/'4.1 取引係数表'!DU$201,0)</f>
        <v>0</v>
      </c>
      <c r="DV166" s="43">
        <f>IFERROR('4.1 取引係数表'!DV166/'4.1 取引係数表'!DV$201,0)</f>
        <v>0</v>
      </c>
      <c r="DW166" s="43">
        <f>IFERROR('4.1 取引係数表'!DW166/'4.1 取引係数表'!DW$201,0)</f>
        <v>0</v>
      </c>
      <c r="DX166" s="43">
        <f>IFERROR('4.1 取引係数表'!DX166/'4.1 取引係数表'!DX$201,0)</f>
        <v>0</v>
      </c>
      <c r="DY166" s="43">
        <f>IFERROR('4.1 取引係数表'!DY166/'4.1 取引係数表'!DY$201,0)</f>
        <v>3.5420475319926873E-3</v>
      </c>
      <c r="DZ166" s="43">
        <f>IFERROR('4.1 取引係数表'!DZ166/'4.1 取引係数表'!DZ$201,0)</f>
        <v>0</v>
      </c>
      <c r="EA166" s="43">
        <f>IFERROR('4.1 取引係数表'!EA166/'4.1 取引係数表'!EA$201,0)</f>
        <v>1.753747023392632E-3</v>
      </c>
      <c r="EB166" s="43">
        <f>IFERROR('4.1 取引係数表'!EB166/'4.1 取引係数表'!EB$201,0)</f>
        <v>3.2542982557673644E-3</v>
      </c>
      <c r="EC166" s="43">
        <f>IFERROR('4.1 取引係数表'!EC166/'4.1 取引係数表'!EC$201,0)</f>
        <v>1.0674040912653016E-3</v>
      </c>
      <c r="ED166" s="43">
        <f>IFERROR('4.1 取引係数表'!ED166/'4.1 取引係数表'!ED$201,0)</f>
        <v>2.7783854736381534E-3</v>
      </c>
      <c r="EE166" s="43">
        <f>IFERROR('4.1 取引係数表'!EE166/'4.1 取引係数表'!EE$201,0)</f>
        <v>5.7103475435660135E-3</v>
      </c>
      <c r="EF166" s="43">
        <f>IFERROR('4.1 取引係数表'!EF166/'4.1 取引係数表'!EF$201,0)</f>
        <v>1.1524607765040003E-2</v>
      </c>
      <c r="EG166" s="43">
        <f>IFERROR('4.1 取引係数表'!EG166/'4.1 取引係数表'!EG$201,0)</f>
        <v>0</v>
      </c>
      <c r="EH166" s="43">
        <f>IFERROR('4.1 取引係数表'!EH166/'4.1 取引係数表'!EH$201,0)</f>
        <v>0</v>
      </c>
      <c r="EI166" s="43">
        <f>IFERROR('4.1 取引係数表'!EI166/'4.1 取引係数表'!EI$201,0)</f>
        <v>6.7347369903527923E-2</v>
      </c>
      <c r="EJ166" s="43">
        <f>IFERROR('4.1 取引係数表'!EJ166/'4.1 取引係数表'!EJ$201,0)</f>
        <v>3.3779718416393047E-3</v>
      </c>
      <c r="EK166" s="43">
        <f>IFERROR('4.1 取引係数表'!EK166/'4.1 取引係数表'!EK$201,0)</f>
        <v>1.2150256701787045E-2</v>
      </c>
      <c r="EL166" s="43">
        <f>IFERROR('4.1 取引係数表'!EL166/'4.1 取引係数表'!EL$201,0)</f>
        <v>2.2455401221930748E-2</v>
      </c>
      <c r="EM166" s="43">
        <f>IFERROR('4.1 取引係数表'!EM166/'4.1 取引係数表'!EM$201,0)</f>
        <v>3.4940986288912082E-2</v>
      </c>
      <c r="EN166" s="43">
        <f>IFERROR('4.1 取引係数表'!EN166/'4.1 取引係数表'!EN$201,0)</f>
        <v>4.8851791530944627E-2</v>
      </c>
      <c r="EO166" s="43">
        <f>IFERROR('4.1 取引係数表'!EO166/'4.1 取引係数表'!EO$201,0)</f>
        <v>2.4735309075777892E-3</v>
      </c>
      <c r="EP166" s="43">
        <f>IFERROR('4.1 取引係数表'!EP166/'4.1 取引係数表'!EP$201,0)</f>
        <v>1.5155911187123966E-3</v>
      </c>
      <c r="EQ166" s="43">
        <f>IFERROR('4.1 取引係数表'!EQ166/'4.1 取引係数表'!EQ$201,0)</f>
        <v>0</v>
      </c>
      <c r="ER166" s="43">
        <f>IFERROR('4.1 取引係数表'!ER166/'4.1 取引係数表'!ER$201,0)</f>
        <v>7.5574909130168779E-4</v>
      </c>
      <c r="ES166" s="43">
        <f>IFERROR('4.1 取引係数表'!ES166/'4.1 取引係数表'!ES$201,0)</f>
        <v>0</v>
      </c>
      <c r="ET166" s="43">
        <f>IFERROR('4.1 取引係数表'!ET166/'4.1 取引係数表'!ET$201,0)</f>
        <v>1.9727228446176329E-3</v>
      </c>
      <c r="EU166" s="43">
        <f>IFERROR('4.1 取引係数表'!EU166/'4.1 取引係数表'!EU$201,0)</f>
        <v>5.2660413009693544E-3</v>
      </c>
      <c r="EV166" s="43">
        <f>IFERROR('4.1 取引係数表'!EV166/'4.1 取引係数表'!EV$201,0)</f>
        <v>0</v>
      </c>
      <c r="EW166" s="43">
        <f>IFERROR('4.1 取引係数表'!EW166/'4.1 取引係数表'!EW$201,0)</f>
        <v>0</v>
      </c>
      <c r="EX166" s="43">
        <f>IFERROR('4.1 取引係数表'!EX166/'4.1 取引係数表'!EX$201,0)</f>
        <v>0</v>
      </c>
      <c r="EY166" s="43">
        <f>IFERROR('4.1 取引係数表'!EY166/'4.1 取引係数表'!EY$201,0)</f>
        <v>0</v>
      </c>
      <c r="EZ166" s="43">
        <f>IFERROR('4.1 取引係数表'!EZ166/'4.1 取引係数表'!EZ$201,0)</f>
        <v>0</v>
      </c>
      <c r="FA166" s="43">
        <f>IFERROR('4.1 取引係数表'!FA166/'4.1 取引係数表'!FA$201,0)</f>
        <v>1.3919213973799126E-2</v>
      </c>
      <c r="FB166" s="43">
        <f>IFERROR('4.1 取引係数表'!FB166/'4.1 取引係数表'!FB$201,0)</f>
        <v>2.6086956521739128E-4</v>
      </c>
      <c r="FC166" s="43">
        <f>IFERROR('4.1 取引係数表'!FC166/'4.1 取引係数表'!FC$201,0)</f>
        <v>5.6671480081972175E-2</v>
      </c>
      <c r="FD166" s="43">
        <f>IFERROR('4.1 取引係数表'!FD166/'4.1 取引係数表'!FD$201,0)</f>
        <v>3.6148109551568048E-3</v>
      </c>
      <c r="FE166" s="43">
        <f>IFERROR('4.1 取引係数表'!FE166/'4.1 取引係数表'!FE$201,0)</f>
        <v>0</v>
      </c>
      <c r="FF166" s="43">
        <f>IFERROR('4.1 取引係数表'!FF166/'4.1 取引係数表'!FF$201,0)</f>
        <v>1.3315579227696404E-2</v>
      </c>
      <c r="FG166" s="43">
        <f>IFERROR('4.1 取引係数表'!FG166/'4.1 取引係数表'!FG$201,0)</f>
        <v>4.9619066223871846E-3</v>
      </c>
      <c r="FH166" s="43">
        <f>IFERROR('4.1 取引係数表'!FH166/'4.1 取引係数表'!FH$201,0)</f>
        <v>2.2756617172369271E-2</v>
      </c>
      <c r="FI166" s="43">
        <f>IFERROR('4.1 取引係数表'!FI166/'4.1 取引係数表'!FI$201,0)</f>
        <v>0</v>
      </c>
      <c r="FJ166" s="43">
        <f>IFERROR('4.1 取引係数表'!FJ166/'4.1 取引係数表'!FJ$201,0)</f>
        <v>1.5940224159402241E-2</v>
      </c>
      <c r="FK166" s="43">
        <f>IFERROR('4.1 取引係数表'!FK166/'4.1 取引係数表'!FK$201,0)</f>
        <v>7.2752902155887228E-2</v>
      </c>
      <c r="FL166" s="43">
        <f>IFERROR('4.1 取引係数表'!FL166/'4.1 取引係数表'!FL$201,0)</f>
        <v>2.6136146361041588E-2</v>
      </c>
      <c r="FM166" s="43">
        <f>IFERROR('4.1 取引係数表'!FM166/'4.1 取引係数表'!FM$201,0)</f>
        <v>1.203852327447833E-3</v>
      </c>
      <c r="FN166" s="43">
        <f>IFERROR('4.1 取引係数表'!FN166/'4.1 取引係数表'!FN$201,0)</f>
        <v>5.4483601764737145E-4</v>
      </c>
      <c r="FO166" s="43">
        <f>IFERROR('4.1 取引係数表'!FO166/'4.1 取引係数表'!FO$201,0)</f>
        <v>0</v>
      </c>
      <c r="FP166" s="43">
        <f>IFERROR('4.1 取引係数表'!FP166/'4.1 取引係数表'!FP$201,0)</f>
        <v>2.0272952513928244E-2</v>
      </c>
      <c r="FQ166" s="43">
        <f>IFERROR('4.1 取引係数表'!FQ166/'4.1 取引係数表'!FQ$201,0)</f>
        <v>7.9461555563896964E-3</v>
      </c>
      <c r="FR166" s="43">
        <f>IFERROR('4.1 取引係数表'!FR166/'4.1 取引係数表'!FR$201,0)</f>
        <v>9.2793534385991177E-3</v>
      </c>
      <c r="FS166" s="43">
        <f>IFERROR('4.1 取引係数表'!FS166/'4.1 取引係数表'!FS$201,0)</f>
        <v>9.9871467194586842E-3</v>
      </c>
      <c r="FT166" s="43">
        <f>IFERROR('4.1 取引係数表'!FT166/'4.1 取引係数表'!FT$201,0)</f>
        <v>1.1847370361771573E-3</v>
      </c>
      <c r="FU166" s="43">
        <f>IFERROR('4.1 取引係数表'!FU166/'4.1 取引係数表'!FU$201,0)</f>
        <v>1.9633804037495848E-2</v>
      </c>
      <c r="FV166" s="43">
        <f>IFERROR('4.1 取引係数表'!FV166/'4.1 取引係数表'!FV$201,0)</f>
        <v>0</v>
      </c>
      <c r="FW166" s="43">
        <f>IFERROR('4.1 取引係数表'!FW166/'4.1 取引係数表'!FW$201,0)</f>
        <v>1.2349139944939224E-2</v>
      </c>
      <c r="FX166" s="43">
        <f>IFERROR('4.1 取引係数表'!FX166/'4.1 取引係数表'!FX$201,0)</f>
        <v>3.1058737553667673E-3</v>
      </c>
      <c r="FY166" s="43">
        <f>IFERROR('4.1 取引係数表'!FY166/'4.1 取引係数表'!FY$201,0)</f>
        <v>8.0199092179348316E-4</v>
      </c>
      <c r="FZ166" s="43">
        <f>IFERROR('4.1 取引係数表'!FZ166/'4.1 取引係数表'!FZ$201,0)</f>
        <v>8.8886255222067492E-4</v>
      </c>
      <c r="GA166" s="43">
        <f>IFERROR('4.1 取引係数表'!GA166/'4.1 取引係数表'!GA$201,0)</f>
        <v>1.3058887982021669E-2</v>
      </c>
      <c r="GB166" s="43">
        <f>IFERROR('4.1 取引係数表'!GB166/'4.1 取引係数表'!GB$201,0)</f>
        <v>1.0446398753200491E-2</v>
      </c>
      <c r="GC166" s="43">
        <f>IFERROR('4.1 取引係数表'!GC166/'4.1 取引係数表'!GC$201,0)</f>
        <v>2.0946030604629372E-3</v>
      </c>
      <c r="GD166" s="43">
        <f>IFERROR('4.1 取引係数表'!GD166/'4.1 取引係数表'!GD$201,0)</f>
        <v>8.442219582555574E-3</v>
      </c>
      <c r="GE166" s="43">
        <f>IFERROR('4.1 取引係数表'!GE166/'4.1 取引係数表'!GE$201,0)</f>
        <v>0</v>
      </c>
      <c r="GF166" s="43">
        <f>IFERROR('4.1 取引係数表'!GF166/'4.1 取引係数表'!GF$201,0)</f>
        <v>4.652575128280349E-3</v>
      </c>
      <c r="GG166" s="43">
        <f>IFERROR('4.1 取引係数表'!GG166/'4.1 取引係数表'!GG$201,0)</f>
        <v>0</v>
      </c>
      <c r="GH166" s="44">
        <f>IFERROR('4.1 取引係数表'!GH166/'4.1 取引係数表'!GH$201,0)</f>
        <v>1.2252334609353674E-3</v>
      </c>
    </row>
    <row r="167" spans="1:190" s="13" customFormat="1">
      <c r="A167" s="10" t="s">
        <v>162</v>
      </c>
      <c r="B167" s="11" t="s">
        <v>351</v>
      </c>
      <c r="C167" s="43">
        <f>IFERROR('4.1 取引係数表'!C167/'4.1 取引係数表'!C$201,0)</f>
        <v>4.4919997484480141E-5</v>
      </c>
      <c r="D167" s="43">
        <f>IFERROR('4.1 取引係数表'!D167/'4.1 取引係数表'!D$201,0)</f>
        <v>0</v>
      </c>
      <c r="E167" s="43">
        <f>IFERROR('4.1 取引係数表'!E167/'4.1 取引係数表'!E$201,0)</f>
        <v>0</v>
      </c>
      <c r="F167" s="43">
        <f>IFERROR('4.1 取引係数表'!F167/'4.1 取引係数表'!F$201,0)</f>
        <v>0</v>
      </c>
      <c r="G167" s="43">
        <f>IFERROR('4.1 取引係数表'!G167/'4.1 取引係数表'!G$201,0)</f>
        <v>0</v>
      </c>
      <c r="H167" s="43">
        <f>IFERROR('4.1 取引係数表'!H167/'4.1 取引係数表'!H$201,0)</f>
        <v>6.814310051107325E-4</v>
      </c>
      <c r="I167" s="43">
        <f>IFERROR('4.1 取引係数表'!I167/'4.1 取引係数表'!I$201,0)</f>
        <v>0</v>
      </c>
      <c r="J167" s="43">
        <f>IFERROR('4.1 取引係数表'!J167/'4.1 取引係数表'!J$201,0)</f>
        <v>1.4002987303958177E-4</v>
      </c>
      <c r="K167" s="43">
        <f>IFERROR('4.1 取引係数表'!K167/'4.1 取引係数表'!K$201,0)</f>
        <v>0</v>
      </c>
      <c r="L167" s="43">
        <f>IFERROR('4.1 取引係数表'!L167/'4.1 取引係数表'!L$201,0)</f>
        <v>0</v>
      </c>
      <c r="M167" s="43">
        <f>IFERROR('4.1 取引係数表'!M167/'4.1 取引係数表'!M$201,0)</f>
        <v>0</v>
      </c>
      <c r="N167" s="43">
        <f>IFERROR('4.1 取引係数表'!N167/'4.1 取引係数表'!N$201,0)</f>
        <v>0</v>
      </c>
      <c r="O167" s="43">
        <f>IFERROR('4.1 取引係数表'!O167/'4.1 取引係数表'!O$201,0)</f>
        <v>0</v>
      </c>
      <c r="P167" s="43">
        <f>IFERROR('4.1 取引係数表'!P167/'4.1 取引係数表'!P$201,0)</f>
        <v>0</v>
      </c>
      <c r="Q167" s="43">
        <f>IFERROR('4.1 取引係数表'!Q167/'4.1 取引係数表'!Q$201,0)</f>
        <v>0</v>
      </c>
      <c r="R167" s="43">
        <f>IFERROR('4.1 取引係数表'!R167/'4.1 取引係数表'!R$201,0)</f>
        <v>3.505082369435682E-4</v>
      </c>
      <c r="S167" s="43">
        <f>IFERROR('4.1 取引係数表'!S167/'4.1 取引係数表'!S$201,0)</f>
        <v>0</v>
      </c>
      <c r="T167" s="43">
        <f>IFERROR('4.1 取引係数表'!T167/'4.1 取引係数表'!T$201,0)</f>
        <v>0</v>
      </c>
      <c r="U167" s="43">
        <f>IFERROR('4.1 取引係数表'!U167/'4.1 取引係数表'!U$201,0)</f>
        <v>0</v>
      </c>
      <c r="V167" s="43">
        <f>IFERROR('4.1 取引係数表'!V167/'4.1 取引係数表'!V$201,0)</f>
        <v>0</v>
      </c>
      <c r="W167" s="43">
        <f>IFERROR('4.1 取引係数表'!W167/'4.1 取引係数表'!W$201,0)</f>
        <v>4.5596408889727442E-4</v>
      </c>
      <c r="X167" s="43">
        <f>IFERROR('4.1 取引係数表'!X167/'4.1 取引係数表'!X$201,0)</f>
        <v>0</v>
      </c>
      <c r="Y167" s="43">
        <f>IFERROR('4.1 取引係数表'!Y167/'4.1 取引係数表'!Y$201,0)</f>
        <v>2.5746896647034658E-4</v>
      </c>
      <c r="Z167" s="43">
        <f>IFERROR('4.1 取引係数表'!Z167/'4.1 取引係数表'!Z$201,0)</f>
        <v>9.6565994974626796E-4</v>
      </c>
      <c r="AA167" s="43">
        <f>IFERROR('4.1 取引係数表'!AA167/'4.1 取引係数表'!AA$201,0)</f>
        <v>4.3687199650502403E-4</v>
      </c>
      <c r="AB167" s="43">
        <f>IFERROR('4.1 取引係数表'!AB167/'4.1 取引係数表'!AB$201,0)</f>
        <v>3.373343653608438E-4</v>
      </c>
      <c r="AC167" s="43">
        <f>IFERROR('4.1 取引係数表'!AC167/'4.1 取引係数表'!AC$201,0)</f>
        <v>6.8738468217502987E-4</v>
      </c>
      <c r="AD167" s="43">
        <f>IFERROR('4.1 取引係数表'!AD167/'4.1 取引係数表'!AD$201,0)</f>
        <v>1.6370184437411328E-4</v>
      </c>
      <c r="AE167" s="43">
        <f>IFERROR('4.1 取引係数表'!AE167/'4.1 取引係数表'!AE$201,0)</f>
        <v>2.3716914903709326E-5</v>
      </c>
      <c r="AF167" s="43">
        <f>IFERROR('4.1 取引係数表'!AF167/'4.1 取引係数表'!AF$201,0)</f>
        <v>0</v>
      </c>
      <c r="AG167" s="43">
        <f>IFERROR('4.1 取引係数表'!AG167/'4.1 取引係数表'!AG$201,0)</f>
        <v>0</v>
      </c>
      <c r="AH167" s="43">
        <f>IFERROR('4.1 取引係数表'!AH167/'4.1 取引係数表'!AH$201,0)</f>
        <v>0</v>
      </c>
      <c r="AI167" s="43">
        <f>IFERROR('4.1 取引係数表'!AI167/'4.1 取引係数表'!AI$201,0)</f>
        <v>0</v>
      </c>
      <c r="AJ167" s="43">
        <f>IFERROR('4.1 取引係数表'!AJ167/'4.1 取引係数表'!AJ$201,0)</f>
        <v>0</v>
      </c>
      <c r="AK167" s="43">
        <f>IFERROR('4.1 取引係数表'!AK167/'4.1 取引係数表'!AK$201,0)</f>
        <v>0</v>
      </c>
      <c r="AL167" s="43">
        <f>IFERROR('4.1 取引係数表'!AL167/'4.1 取引係数表'!AL$201,0)</f>
        <v>1.1888722639350588E-3</v>
      </c>
      <c r="AM167" s="43">
        <f>IFERROR('4.1 取引係数表'!AM167/'4.1 取引係数表'!AM$201,0)</f>
        <v>0</v>
      </c>
      <c r="AN167" s="43">
        <f>IFERROR('4.1 取引係数表'!AN167/'4.1 取引係数表'!AN$201,0)</f>
        <v>4.3850032887524668E-4</v>
      </c>
      <c r="AO167" s="43">
        <f>IFERROR('4.1 取引係数表'!AO167/'4.1 取引係数表'!AO$201,0)</f>
        <v>2.7346177750155377E-4</v>
      </c>
      <c r="AP167" s="43">
        <f>IFERROR('4.1 取引係数表'!AP167/'4.1 取引係数表'!AP$201,0)</f>
        <v>4.2284517139644617E-4</v>
      </c>
      <c r="AQ167" s="43">
        <f>IFERROR('4.1 取引係数表'!AQ167/'4.1 取引係数表'!AQ$201,0)</f>
        <v>1.085408045587138E-3</v>
      </c>
      <c r="AR167" s="43">
        <f>IFERROR('4.1 取引係数表'!AR167/'4.1 取引係数表'!AR$201,0)</f>
        <v>0</v>
      </c>
      <c r="AS167" s="43">
        <f>IFERROR('4.1 取引係数表'!AS167/'4.1 取引係数表'!AS$201,0)</f>
        <v>0</v>
      </c>
      <c r="AT167" s="43">
        <f>IFERROR('4.1 取引係数表'!AT167/'4.1 取引係数表'!AT$201,0)</f>
        <v>0</v>
      </c>
      <c r="AU167" s="43">
        <f>IFERROR('4.1 取引係数表'!AU167/'4.1 取引係数表'!AU$201,0)</f>
        <v>2.43842965130456E-4</v>
      </c>
      <c r="AV167" s="43">
        <f>IFERROR('4.1 取引係数表'!AV167/'4.1 取引係数表'!AV$201,0)</f>
        <v>0</v>
      </c>
      <c r="AW167" s="43">
        <f>IFERROR('4.1 取引係数表'!AW167/'4.1 取引係数表'!AW$201,0)</f>
        <v>1.4476233668682542E-3</v>
      </c>
      <c r="AX167" s="43">
        <f>IFERROR('4.1 取引係数表'!AX167/'4.1 取引係数表'!AX$201,0)</f>
        <v>0</v>
      </c>
      <c r="AY167" s="43">
        <f>IFERROR('4.1 取引係数表'!AY167/'4.1 取引係数表'!AY$201,0)</f>
        <v>0</v>
      </c>
      <c r="AZ167" s="43">
        <f>IFERROR('4.1 取引係数表'!AZ167/'4.1 取引係数表'!AZ$201,0)</f>
        <v>0</v>
      </c>
      <c r="BA167" s="43">
        <f>IFERROR('4.1 取引係数表'!BA167/'4.1 取引係数表'!BA$201,0)</f>
        <v>0</v>
      </c>
      <c r="BB167" s="43">
        <f>IFERROR('4.1 取引係数表'!BB167/'4.1 取引係数表'!BB$201,0)</f>
        <v>3.2952403548314814E-4</v>
      </c>
      <c r="BC167" s="43">
        <f>IFERROR('4.1 取引係数表'!BC167/'4.1 取引係数表'!BC$201,0)</f>
        <v>0</v>
      </c>
      <c r="BD167" s="43">
        <f>IFERROR('4.1 取引係数表'!BD167/'4.1 取引係数表'!BD$201,0)</f>
        <v>0</v>
      </c>
      <c r="BE167" s="43">
        <f>IFERROR('4.1 取引係数表'!BE167/'4.1 取引係数表'!BE$201,0)</f>
        <v>0</v>
      </c>
      <c r="BF167" s="43">
        <f>IFERROR('4.1 取引係数表'!BF167/'4.1 取引係数表'!BF$201,0)</f>
        <v>0</v>
      </c>
      <c r="BG167" s="43">
        <f>IFERROR('4.1 取引係数表'!BG167/'4.1 取引係数表'!BG$201,0)</f>
        <v>0</v>
      </c>
      <c r="BH167" s="43">
        <f>IFERROR('4.1 取引係数表'!BH167/'4.1 取引係数表'!BH$201,0)</f>
        <v>0</v>
      </c>
      <c r="BI167" s="43">
        <f>IFERROR('4.1 取引係数表'!BI167/'4.1 取引係数表'!BI$201,0)</f>
        <v>7.682422617052184E-5</v>
      </c>
      <c r="BJ167" s="43">
        <f>IFERROR('4.1 取引係数表'!BJ167/'4.1 取引係数表'!BJ$201,0)</f>
        <v>0</v>
      </c>
      <c r="BK167" s="43">
        <f>IFERROR('4.1 取引係数表'!BK167/'4.1 取引係数表'!BK$201,0)</f>
        <v>0</v>
      </c>
      <c r="BL167" s="43">
        <f>IFERROR('4.1 取引係数表'!BL167/'4.1 取引係数表'!BL$201,0)</f>
        <v>0</v>
      </c>
      <c r="BM167" s="43">
        <f>IFERROR('4.1 取引係数表'!BM167/'4.1 取引係数表'!BM$201,0)</f>
        <v>0</v>
      </c>
      <c r="BN167" s="43">
        <f>IFERROR('4.1 取引係数表'!BN167/'4.1 取引係数表'!BN$201,0)</f>
        <v>2.941003470384095E-4</v>
      </c>
      <c r="BO167" s="43">
        <f>IFERROR('4.1 取引係数表'!BO167/'4.1 取引係数表'!BO$201,0)</f>
        <v>6.8531785569314629E-4</v>
      </c>
      <c r="BP167" s="43">
        <f>IFERROR('4.1 取引係数表'!BP167/'4.1 取引係数表'!BP$201,0)</f>
        <v>0</v>
      </c>
      <c r="BQ167" s="43">
        <f>IFERROR('4.1 取引係数表'!BQ167/'4.1 取引係数表'!BQ$201,0)</f>
        <v>6.6996625045013353E-4</v>
      </c>
      <c r="BR167" s="43">
        <f>IFERROR('4.1 取引係数表'!BR167/'4.1 取引係数表'!BR$201,0)</f>
        <v>0</v>
      </c>
      <c r="BS167" s="43">
        <f>IFERROR('4.1 取引係数表'!BS167/'4.1 取引係数表'!BS$201,0)</f>
        <v>0</v>
      </c>
      <c r="BT167" s="43">
        <f>IFERROR('4.1 取引係数表'!BT167/'4.1 取引係数表'!BT$201,0)</f>
        <v>0</v>
      </c>
      <c r="BU167" s="43">
        <f>IFERROR('4.1 取引係数表'!BU167/'4.1 取引係数表'!BU$201,0)</f>
        <v>0</v>
      </c>
      <c r="BV167" s="43">
        <f>IFERROR('4.1 取引係数表'!BV167/'4.1 取引係数表'!BV$201,0)</f>
        <v>0</v>
      </c>
      <c r="BW167" s="43">
        <f>IFERROR('4.1 取引係数表'!BW167/'4.1 取引係数表'!BW$201,0)</f>
        <v>0</v>
      </c>
      <c r="BX167" s="43">
        <f>IFERROR('4.1 取引係数表'!BX167/'4.1 取引係数表'!BX$201,0)</f>
        <v>3.7038408829956664E-5</v>
      </c>
      <c r="BY167" s="43">
        <f>IFERROR('4.1 取引係数表'!BY167/'4.1 取引係数表'!BY$201,0)</f>
        <v>9.9592294046248176E-4</v>
      </c>
      <c r="BZ167" s="43">
        <f>IFERROR('4.1 取引係数表'!BZ167/'4.1 取引係数表'!BZ$201,0)</f>
        <v>0</v>
      </c>
      <c r="CA167" s="43">
        <f>IFERROR('4.1 取引係数表'!CA167/'4.1 取引係数表'!CA$201,0)</f>
        <v>6.9478908188585608E-4</v>
      </c>
      <c r="CB167" s="43">
        <f>IFERROR('4.1 取引係数表'!CB167/'4.1 取引係数表'!CB$201,0)</f>
        <v>0</v>
      </c>
      <c r="CC167" s="43">
        <f>IFERROR('4.1 取引係数表'!CC167/'4.1 取引係数表'!CC$201,0)</f>
        <v>0</v>
      </c>
      <c r="CD167" s="43">
        <f>IFERROR('4.1 取引係数表'!CD167/'4.1 取引係数表'!CD$201,0)</f>
        <v>0</v>
      </c>
      <c r="CE167" s="43">
        <f>IFERROR('4.1 取引係数表'!CE167/'4.1 取引係数表'!CE$201,0)</f>
        <v>0</v>
      </c>
      <c r="CF167" s="43">
        <f>IFERROR('4.1 取引係数表'!CF167/'4.1 取引係数表'!CF$201,0)</f>
        <v>2.355609363273311E-4</v>
      </c>
      <c r="CG167" s="43">
        <f>IFERROR('4.1 取引係数表'!CG167/'4.1 取引係数表'!CG$201,0)</f>
        <v>0</v>
      </c>
      <c r="CH167" s="43">
        <f>IFERROR('4.1 取引係数表'!CH167/'4.1 取引係数表'!CH$201,0)</f>
        <v>9.8330350646030402E-5</v>
      </c>
      <c r="CI167" s="43">
        <f>IFERROR('4.1 取引係数表'!CI167/'4.1 取引係数表'!CI$201,0)</f>
        <v>8.6364985276101629E-4</v>
      </c>
      <c r="CJ167" s="43">
        <f>IFERROR('4.1 取引係数表'!CJ167/'4.1 取引係数表'!CJ$201,0)</f>
        <v>0</v>
      </c>
      <c r="CK167" s="43">
        <f>IFERROR('4.1 取引係数表'!CK167/'4.1 取引係数表'!CK$201,0)</f>
        <v>0</v>
      </c>
      <c r="CL167" s="43">
        <f>IFERROR('4.1 取引係数表'!CL167/'4.1 取引係数表'!CL$201,0)</f>
        <v>4.1556575943359928E-3</v>
      </c>
      <c r="CM167" s="43">
        <f>IFERROR('4.1 取引係数表'!CM167/'4.1 取引係数表'!CM$201,0)</f>
        <v>1.8283501828350182E-3</v>
      </c>
      <c r="CN167" s="43">
        <f>IFERROR('4.1 取引係数表'!CN167/'4.1 取引係数表'!CN$201,0)</f>
        <v>1.5722472992848811E-3</v>
      </c>
      <c r="CO167" s="43">
        <f>IFERROR('4.1 取引係数表'!CO167/'4.1 取引係数表'!CO$201,0)</f>
        <v>3.6005791354045959E-4</v>
      </c>
      <c r="CP167" s="43">
        <f>IFERROR('4.1 取引係数表'!CP167/'4.1 取引係数表'!CP$201,0)</f>
        <v>6.0887507251770532E-4</v>
      </c>
      <c r="CQ167" s="43">
        <f>IFERROR('4.1 取引係数表'!CQ167/'4.1 取引係数表'!CQ$201,0)</f>
        <v>0</v>
      </c>
      <c r="CR167" s="43">
        <f>IFERROR('4.1 取引係数表'!CR167/'4.1 取引係数表'!CR$201,0)</f>
        <v>0</v>
      </c>
      <c r="CS167" s="43">
        <f>IFERROR('4.1 取引係数表'!CS167/'4.1 取引係数表'!CS$201,0)</f>
        <v>0</v>
      </c>
      <c r="CT167" s="43">
        <f>IFERROR('4.1 取引係数表'!CT167/'4.1 取引係数表'!CT$201,0)</f>
        <v>1.442169022209403E-3</v>
      </c>
      <c r="CU167" s="43">
        <f>IFERROR('4.1 取引係数表'!CU167/'4.1 取引係数表'!CU$201,0)</f>
        <v>0</v>
      </c>
      <c r="CV167" s="43">
        <f>IFERROR('4.1 取引係数表'!CV167/'4.1 取引係数表'!CV$201,0)</f>
        <v>3.1620553359683795E-4</v>
      </c>
      <c r="CW167" s="43">
        <f>IFERROR('4.1 取引係数表'!CW167/'4.1 取引係数表'!CW$201,0)</f>
        <v>0</v>
      </c>
      <c r="CX167" s="43">
        <f>IFERROR('4.1 取引係数表'!CX167/'4.1 取引係数表'!CX$201,0)</f>
        <v>0</v>
      </c>
      <c r="CY167" s="43">
        <f>IFERROR('4.1 取引係数表'!CY167/'4.1 取引係数表'!CY$201,0)</f>
        <v>5.6338028169014088E-4</v>
      </c>
      <c r="CZ167" s="43">
        <f>IFERROR('4.1 取引係数表'!CZ167/'4.1 取引係数表'!CZ$201,0)</f>
        <v>2.4288532823149589E-4</v>
      </c>
      <c r="DA167" s="43">
        <f>IFERROR('4.1 取引係数表'!DA167/'4.1 取引係数表'!DA$201,0)</f>
        <v>0</v>
      </c>
      <c r="DB167" s="43">
        <f>IFERROR('4.1 取引係数表'!DB167/'4.1 取引係数表'!DB$201,0)</f>
        <v>2.851309490284427E-3</v>
      </c>
      <c r="DC167" s="43">
        <f>IFERROR('4.1 取引係数表'!DC167/'4.1 取引係数表'!DC$201,0)</f>
        <v>6.4800414722654225E-4</v>
      </c>
      <c r="DD167" s="43">
        <f>IFERROR('4.1 取引係数表'!DD167/'4.1 取引係数表'!DD$201,0)</f>
        <v>0</v>
      </c>
      <c r="DE167" s="43">
        <f>IFERROR('4.1 取引係数表'!DE167/'4.1 取引係数表'!DE$201,0)</f>
        <v>1.1753905814322605E-3</v>
      </c>
      <c r="DF167" s="43">
        <f>IFERROR('4.1 取引係数表'!DF167/'4.1 取引係数表'!DF$201,0)</f>
        <v>0</v>
      </c>
      <c r="DG167" s="43">
        <f>IFERROR('4.1 取引係数表'!DG167/'4.1 取引係数表'!DG$201,0)</f>
        <v>0</v>
      </c>
      <c r="DH167" s="43">
        <f>IFERROR('4.1 取引係数表'!DH167/'4.1 取引係数表'!DH$201,0)</f>
        <v>0</v>
      </c>
      <c r="DI167" s="43">
        <f>IFERROR('4.1 取引係数表'!DI167/'4.1 取引係数表'!DI$201,0)</f>
        <v>4.7755491881566379E-4</v>
      </c>
      <c r="DJ167" s="43">
        <f>IFERROR('4.1 取引係数表'!DJ167/'4.1 取引係数表'!DJ$201,0)</f>
        <v>0</v>
      </c>
      <c r="DK167" s="43">
        <f>IFERROR('4.1 取引係数表'!DK167/'4.1 取引係数表'!DK$201,0)</f>
        <v>1.6194331983805668E-4</v>
      </c>
      <c r="DL167" s="43">
        <f>IFERROR('4.1 取引係数表'!DL167/'4.1 取引係数表'!DL$201,0)</f>
        <v>2.364349394096062E-5</v>
      </c>
      <c r="DM167" s="43">
        <f>IFERROR('4.1 取引係数表'!DM167/'4.1 取引係数表'!DM$201,0)</f>
        <v>0</v>
      </c>
      <c r="DN167" s="43">
        <f>IFERROR('4.1 取引係数表'!DN167/'4.1 取引係数表'!DN$201,0)</f>
        <v>0</v>
      </c>
      <c r="DO167" s="43">
        <f>IFERROR('4.1 取引係数表'!DO167/'4.1 取引係数表'!DO$201,0)</f>
        <v>0</v>
      </c>
      <c r="DP167" s="43">
        <f>IFERROR('4.1 取引係数表'!DP167/'4.1 取引係数表'!DP$201,0)</f>
        <v>1.7191977077363896E-4</v>
      </c>
      <c r="DQ167" s="43">
        <f>IFERROR('4.1 取引係数表'!DQ167/'4.1 取引係数表'!DQ$201,0)</f>
        <v>0</v>
      </c>
      <c r="DR167" s="43">
        <f>IFERROR('4.1 取引係数表'!DR167/'4.1 取引係数表'!DR$201,0)</f>
        <v>0</v>
      </c>
      <c r="DS167" s="43">
        <f>IFERROR('4.1 取引係数表'!DS167/'4.1 取引係数表'!DS$201,0)</f>
        <v>0</v>
      </c>
      <c r="DT167" s="43">
        <f>IFERROR('4.1 取引係数表'!DT167/'4.1 取引係数表'!DT$201,0)</f>
        <v>1.594896331738437E-3</v>
      </c>
      <c r="DU167" s="43">
        <f>IFERROR('4.1 取引係数表'!DU167/'4.1 取引係数表'!DU$201,0)</f>
        <v>0</v>
      </c>
      <c r="DV167" s="43">
        <f>IFERROR('4.1 取引係数表'!DV167/'4.1 取引係数表'!DV$201,0)</f>
        <v>0</v>
      </c>
      <c r="DW167" s="43">
        <f>IFERROR('4.1 取引係数表'!DW167/'4.1 取引係数表'!DW$201,0)</f>
        <v>0</v>
      </c>
      <c r="DX167" s="43">
        <f>IFERROR('4.1 取引係数表'!DX167/'4.1 取引係数表'!DX$201,0)</f>
        <v>0</v>
      </c>
      <c r="DY167" s="43">
        <f>IFERROR('4.1 取引係数表'!DY167/'4.1 取引係数表'!DY$201,0)</f>
        <v>2.5137111517367461E-3</v>
      </c>
      <c r="DZ167" s="43">
        <f>IFERROR('4.1 取引係数表'!DZ167/'4.1 取引係数表'!DZ$201,0)</f>
        <v>6.046314771146986E-5</v>
      </c>
      <c r="EA167" s="43">
        <f>IFERROR('4.1 取引係数表'!EA167/'4.1 取引係数表'!EA$201,0)</f>
        <v>2.2972405098753326E-4</v>
      </c>
      <c r="EB167" s="43">
        <f>IFERROR('4.1 取引係数表'!EB167/'4.1 取引係数表'!EB$201,0)</f>
        <v>2.0478484236018983E-4</v>
      </c>
      <c r="EC167" s="43">
        <f>IFERROR('4.1 取引係数表'!EC167/'4.1 取引係数表'!EC$201,0)</f>
        <v>8.782438725600584E-4</v>
      </c>
      <c r="ED167" s="43">
        <f>IFERROR('4.1 取引係数表'!ED167/'4.1 取引係数表'!ED$201,0)</f>
        <v>2.9534018814263835E-4</v>
      </c>
      <c r="EE167" s="43">
        <f>IFERROR('4.1 取引係数表'!EE167/'4.1 取引係数表'!EE$201,0)</f>
        <v>6.8917987594762232E-4</v>
      </c>
      <c r="EF167" s="43">
        <f>IFERROR('4.1 取引係数表'!EF167/'4.1 取引係数表'!EF$201,0)</f>
        <v>1.4070238631247186E-5</v>
      </c>
      <c r="EG167" s="43">
        <f>IFERROR('4.1 取引係数表'!EG167/'4.1 取引係数表'!EG$201,0)</f>
        <v>0</v>
      </c>
      <c r="EH167" s="43">
        <f>IFERROR('4.1 取引係数表'!EH167/'4.1 取引係数表'!EH$201,0)</f>
        <v>0</v>
      </c>
      <c r="EI167" s="43">
        <f>IFERROR('4.1 取引係数表'!EI167/'4.1 取引係数表'!EI$201,0)</f>
        <v>2.9575382015351032E-4</v>
      </c>
      <c r="EJ167" s="43">
        <f>IFERROR('4.1 取引係数表'!EJ167/'4.1 取引係数表'!EJ$201,0)</f>
        <v>5.7588832923621738E-4</v>
      </c>
      <c r="EK167" s="43">
        <f>IFERROR('4.1 取引係数表'!EK167/'4.1 取引係数表'!EK$201,0)</f>
        <v>3.4344725610384714E-3</v>
      </c>
      <c r="EL167" s="43">
        <f>IFERROR('4.1 取引係数表'!EL167/'4.1 取引係数表'!EL$201,0)</f>
        <v>2.2618237471727204E-3</v>
      </c>
      <c r="EM167" s="43">
        <f>IFERROR('4.1 取引係数表'!EM167/'4.1 取引係数表'!EM$201,0)</f>
        <v>4.163988836356671E-3</v>
      </c>
      <c r="EN167" s="43">
        <f>IFERROR('4.1 取引係数表'!EN167/'4.1 取引係数表'!EN$201,0)</f>
        <v>5.1954397394136809E-3</v>
      </c>
      <c r="EO167" s="43">
        <f>IFERROR('4.1 取引係数表'!EO167/'4.1 取引係数表'!EO$201,0)</f>
        <v>4.623422257154746E-5</v>
      </c>
      <c r="EP167" s="43">
        <f>IFERROR('4.1 取引係数表'!EP167/'4.1 取引係数表'!EP$201,0)</f>
        <v>1.9088049354060411E-5</v>
      </c>
      <c r="EQ167" s="43">
        <f>IFERROR('4.1 取引係数表'!EQ167/'4.1 取引係数表'!EQ$201,0)</f>
        <v>0</v>
      </c>
      <c r="ER167" s="43">
        <f>IFERROR('4.1 取引係数表'!ER167/'4.1 取引係数表'!ER$201,0)</f>
        <v>5.3982077950120565E-4</v>
      </c>
      <c r="ES167" s="43">
        <f>IFERROR('4.1 取引係数表'!ES167/'4.1 取引係数表'!ES$201,0)</f>
        <v>0</v>
      </c>
      <c r="ET167" s="43">
        <f>IFERROR('4.1 取引係数表'!ET167/'4.1 取引係数表'!ET$201,0)</f>
        <v>7.5499269361909403E-4</v>
      </c>
      <c r="EU167" s="43">
        <f>IFERROR('4.1 取引係数表'!EU167/'4.1 取引係数表'!EU$201,0)</f>
        <v>8.1990735046939692E-4</v>
      </c>
      <c r="EV167" s="43">
        <f>IFERROR('4.1 取引係数表'!EV167/'4.1 取引係数表'!EV$201,0)</f>
        <v>0</v>
      </c>
      <c r="EW167" s="43">
        <f>IFERROR('4.1 取引係数表'!EW167/'4.1 取引係数表'!EW$201,0)</f>
        <v>0</v>
      </c>
      <c r="EX167" s="43">
        <f>IFERROR('4.1 取引係数表'!EX167/'4.1 取引係数表'!EX$201,0)</f>
        <v>0</v>
      </c>
      <c r="EY167" s="43">
        <f>IFERROR('4.1 取引係数表'!EY167/'4.1 取引係数表'!EY$201,0)</f>
        <v>0</v>
      </c>
      <c r="EZ167" s="43">
        <f>IFERROR('4.1 取引係数表'!EZ167/'4.1 取引係数表'!EZ$201,0)</f>
        <v>0</v>
      </c>
      <c r="FA167" s="43">
        <f>IFERROR('4.1 取引係数表'!FA167/'4.1 取引係数表'!FA$201,0)</f>
        <v>2.7747452692867538E-3</v>
      </c>
      <c r="FB167" s="43">
        <f>IFERROR('4.1 取引係数表'!FB167/'4.1 取引係数表'!FB$201,0)</f>
        <v>1.4782608695652175E-3</v>
      </c>
      <c r="FC167" s="43">
        <f>IFERROR('4.1 取引係数表'!FC167/'4.1 取引係数表'!FC$201,0)</f>
        <v>4.5828325363816372E-3</v>
      </c>
      <c r="FD167" s="43">
        <f>IFERROR('4.1 取引係数表'!FD167/'4.1 取引係数表'!FD$201,0)</f>
        <v>2.6052691568697692E-3</v>
      </c>
      <c r="FE167" s="43">
        <f>IFERROR('4.1 取引係数表'!FE167/'4.1 取引係数表'!FE$201,0)</f>
        <v>0</v>
      </c>
      <c r="FF167" s="43">
        <f>IFERROR('4.1 取引係数表'!FF167/'4.1 取引係数表'!FF$201,0)</f>
        <v>2.6631158455392811E-3</v>
      </c>
      <c r="FG167" s="43">
        <f>IFERROR('4.1 取引係数表'!FG167/'4.1 取引係数表'!FG$201,0)</f>
        <v>2.3832779839812464E-3</v>
      </c>
      <c r="FH167" s="43">
        <f>IFERROR('4.1 取引係数表'!FH167/'4.1 取引係数表'!FH$201,0)</f>
        <v>4.7611362169141386E-3</v>
      </c>
      <c r="FI167" s="43">
        <f>IFERROR('4.1 取引係数表'!FI167/'4.1 取引係数表'!FI$201,0)</f>
        <v>0</v>
      </c>
      <c r="FJ167" s="43">
        <f>IFERROR('4.1 取引係数表'!FJ167/'4.1 取引係数表'!FJ$201,0)</f>
        <v>2.4906600249066002E-3</v>
      </c>
      <c r="FK167" s="43">
        <f>IFERROR('4.1 取引係数表'!FK167/'4.1 取引係数表'!FK$201,0)</f>
        <v>3.3001658374792703E-3</v>
      </c>
      <c r="FL167" s="43">
        <f>IFERROR('4.1 取引係数表'!FL167/'4.1 取引係数表'!FL$201,0)</f>
        <v>8.716068054232547E-4</v>
      </c>
      <c r="FM167" s="43">
        <f>IFERROR('4.1 取引係数表'!FM167/'4.1 取引係数表'!FM$201,0)</f>
        <v>8.0256821829855537E-5</v>
      </c>
      <c r="FN167" s="43">
        <f>IFERROR('4.1 取引係数表'!FN167/'4.1 取引係数表'!FN$201,0)</f>
        <v>5.0496996757561259E-4</v>
      </c>
      <c r="FO167" s="43">
        <f>IFERROR('4.1 取引係数表'!FO167/'4.1 取引係数表'!FO$201,0)</f>
        <v>0</v>
      </c>
      <c r="FP167" s="43">
        <f>IFERROR('4.1 取引係数表'!FP167/'4.1 取引係数表'!FP$201,0)</f>
        <v>2.0259263822156519E-3</v>
      </c>
      <c r="FQ167" s="43">
        <f>IFERROR('4.1 取引係数表'!FQ167/'4.1 取引係数表'!FQ$201,0)</f>
        <v>3.5370786906167802E-4</v>
      </c>
      <c r="FR167" s="43">
        <f>IFERROR('4.1 取引係数表'!FR167/'4.1 取引係数表'!FR$201,0)</f>
        <v>1.3470029185063234E-3</v>
      </c>
      <c r="FS167" s="43">
        <f>IFERROR('4.1 取引係数表'!FS167/'4.1 取引係数表'!FS$201,0)</f>
        <v>8.7535272652060217E-4</v>
      </c>
      <c r="FT167" s="43">
        <f>IFERROR('4.1 取引係数表'!FT167/'4.1 取引係数表'!FT$201,0)</f>
        <v>1.0584106086885269E-4</v>
      </c>
      <c r="FU167" s="43">
        <f>IFERROR('4.1 取引係数表'!FU167/'4.1 取引係数表'!FU$201,0)</f>
        <v>8.2810551604935894E-4</v>
      </c>
      <c r="FV167" s="43">
        <f>IFERROR('4.1 取引係数表'!FV167/'4.1 取引係数表'!FV$201,0)</f>
        <v>0</v>
      </c>
      <c r="FW167" s="43">
        <f>IFERROR('4.1 取引係数表'!FW167/'4.1 取引係数表'!FW$201,0)</f>
        <v>4.6722590012866685E-4</v>
      </c>
      <c r="FX167" s="43">
        <f>IFERROR('4.1 取引係数表'!FX167/'4.1 取引係数表'!FX$201,0)</f>
        <v>5.4809536859413543E-4</v>
      </c>
      <c r="FY167" s="43">
        <f>IFERROR('4.1 取引係数表'!FY167/'4.1 取引係数表'!FY$201,0)</f>
        <v>6.3249799502269552E-4</v>
      </c>
      <c r="FZ167" s="43">
        <f>IFERROR('4.1 取引係数表'!FZ167/'4.1 取引係数表'!FZ$201,0)</f>
        <v>4.4443127611033746E-4</v>
      </c>
      <c r="GA167" s="43">
        <f>IFERROR('4.1 取引係数表'!GA167/'4.1 取引係数表'!GA$201,0)</f>
        <v>2.0162267118361082E-3</v>
      </c>
      <c r="GB167" s="43">
        <f>IFERROR('4.1 取引係数表'!GB167/'4.1 取引係数表'!GB$201,0)</f>
        <v>4.2747411777802513E-4</v>
      </c>
      <c r="GC167" s="43">
        <f>IFERROR('4.1 取引係数表'!GC167/'4.1 取引係数表'!GC$201,0)</f>
        <v>5.2569361595493748E-4</v>
      </c>
      <c r="GD167" s="43">
        <f>IFERROR('4.1 取引係数表'!GD167/'4.1 取引係数表'!GD$201,0)</f>
        <v>6.4483285253690817E-4</v>
      </c>
      <c r="GE167" s="43">
        <f>IFERROR('4.1 取引係数表'!GE167/'4.1 取引係数表'!GE$201,0)</f>
        <v>7.063882063882064E-4</v>
      </c>
      <c r="GF167" s="43">
        <f>IFERROR('4.1 取引係数表'!GF167/'4.1 取引係数表'!GF$201,0)</f>
        <v>3.8085238881940906E-4</v>
      </c>
      <c r="GG167" s="43">
        <f>IFERROR('4.1 取引係数表'!GG167/'4.1 取引係数表'!GG$201,0)</f>
        <v>0</v>
      </c>
      <c r="GH167" s="44">
        <f>IFERROR('4.1 取引係数表'!GH167/'4.1 取引係数表'!GH$201,0)</f>
        <v>8.1259006735609853E-4</v>
      </c>
    </row>
    <row r="168" spans="1:190" s="13" customFormat="1">
      <c r="A168" s="10" t="s">
        <v>163</v>
      </c>
      <c r="B168" s="11" t="s">
        <v>352</v>
      </c>
      <c r="C168" s="43">
        <f>IFERROR('4.1 取引係数表'!C168/'4.1 取引係数表'!C$201,0)</f>
        <v>0</v>
      </c>
      <c r="D168" s="43">
        <f>IFERROR('4.1 取引係数表'!D168/'4.1 取引係数表'!D$201,0)</f>
        <v>0</v>
      </c>
      <c r="E168" s="43">
        <f>IFERROR('4.1 取引係数表'!E168/'4.1 取引係数表'!E$201,0)</f>
        <v>0</v>
      </c>
      <c r="F168" s="43">
        <f>IFERROR('4.1 取引係数表'!F168/'4.1 取引係数表'!F$201,0)</f>
        <v>0</v>
      </c>
      <c r="G168" s="43">
        <f>IFERROR('4.1 取引係数表'!G168/'4.1 取引係数表'!G$201,0)</f>
        <v>0</v>
      </c>
      <c r="H168" s="43">
        <f>IFERROR('4.1 取引係数表'!H168/'4.1 取引係数表'!H$201,0)</f>
        <v>3.4071550255536625E-4</v>
      </c>
      <c r="I168" s="43">
        <f>IFERROR('4.1 取引係数表'!I168/'4.1 取引係数表'!I$201,0)</f>
        <v>1.6079884868024346E-5</v>
      </c>
      <c r="J168" s="43">
        <f>IFERROR('4.1 取引係数表'!J168/'4.1 取引係数表'!J$201,0)</f>
        <v>2.0070948469006721E-3</v>
      </c>
      <c r="K168" s="43">
        <f>IFERROR('4.1 取引係数表'!K168/'4.1 取引係数表'!K$201,0)</f>
        <v>2.7368403592724979E-4</v>
      </c>
      <c r="L168" s="43">
        <f>IFERROR('4.1 取引係数表'!L168/'4.1 取引係数表'!L$201,0)</f>
        <v>6.3579527392179723E-4</v>
      </c>
      <c r="M168" s="43">
        <f>IFERROR('4.1 取引係数表'!M168/'4.1 取引係数表'!M$201,0)</f>
        <v>0</v>
      </c>
      <c r="N168" s="43">
        <f>IFERROR('4.1 取引係数表'!N168/'4.1 取引係数表'!N$201,0)</f>
        <v>0</v>
      </c>
      <c r="O168" s="43">
        <f>IFERROR('4.1 取引係数表'!O168/'4.1 取引係数表'!O$201,0)</f>
        <v>0</v>
      </c>
      <c r="P168" s="43">
        <f>IFERROR('4.1 取引係数表'!P168/'4.1 取引係数表'!P$201,0)</f>
        <v>0</v>
      </c>
      <c r="Q168" s="43">
        <f>IFERROR('4.1 取引係数表'!Q168/'4.1 取引係数表'!Q$201,0)</f>
        <v>0</v>
      </c>
      <c r="R168" s="43">
        <f>IFERROR('4.1 取引係数表'!R168/'4.1 取引係数表'!R$201,0)</f>
        <v>1.2267788293024886E-3</v>
      </c>
      <c r="S168" s="43">
        <f>IFERROR('4.1 取引係数表'!S168/'4.1 取引係数表'!S$201,0)</f>
        <v>0</v>
      </c>
      <c r="T168" s="43">
        <f>IFERROR('4.1 取引係数表'!T168/'4.1 取引係数表'!T$201,0)</f>
        <v>0</v>
      </c>
      <c r="U168" s="43">
        <f>IFERROR('4.1 取引係数表'!U168/'4.1 取引係数表'!U$201,0)</f>
        <v>0</v>
      </c>
      <c r="V168" s="43">
        <f>IFERROR('4.1 取引係数表'!V168/'4.1 取引係数表'!V$201,0)</f>
        <v>0</v>
      </c>
      <c r="W168" s="43">
        <f>IFERROR('4.1 取引係数表'!W168/'4.1 取引係数表'!W$201,0)</f>
        <v>3.4590379157724266E-4</v>
      </c>
      <c r="X168" s="43">
        <f>IFERROR('4.1 取引係数表'!X168/'4.1 取引係数表'!X$201,0)</f>
        <v>0</v>
      </c>
      <c r="Y168" s="43">
        <f>IFERROR('4.1 取引係数表'!Y168/'4.1 取引係数表'!Y$201,0)</f>
        <v>5.5469417041037906E-4</v>
      </c>
      <c r="Z168" s="43">
        <f>IFERROR('4.1 取引係数表'!Z168/'4.1 取引係数表'!Z$201,0)</f>
        <v>1.4484899246194019E-3</v>
      </c>
      <c r="AA168" s="43">
        <f>IFERROR('4.1 取引係数表'!AA168/'4.1 取引係数表'!AA$201,0)</f>
        <v>4.3687199650502403E-4</v>
      </c>
      <c r="AB168" s="43">
        <f>IFERROR('4.1 取引係数表'!AB168/'4.1 取引係数表'!AB$201,0)</f>
        <v>1.4533103822737723E-3</v>
      </c>
      <c r="AC168" s="43">
        <f>IFERROR('4.1 取引係数表'!AC168/'4.1 取引係数表'!AC$201,0)</f>
        <v>3.2560327050396151E-4</v>
      </c>
      <c r="AD168" s="43">
        <f>IFERROR('4.1 取引係数表'!AD168/'4.1 取引係数表'!AD$201,0)</f>
        <v>4.9110553312233982E-4</v>
      </c>
      <c r="AE168" s="43">
        <f>IFERROR('4.1 取引係数表'!AE168/'4.1 取引係数表'!AE$201,0)</f>
        <v>4.7433829807418652E-5</v>
      </c>
      <c r="AF168" s="43">
        <f>IFERROR('4.1 取引係数表'!AF168/'4.1 取引係数表'!AF$201,0)</f>
        <v>0</v>
      </c>
      <c r="AG168" s="43">
        <f>IFERROR('4.1 取引係数表'!AG168/'4.1 取引係数表'!AG$201,0)</f>
        <v>0</v>
      </c>
      <c r="AH168" s="43">
        <f>IFERROR('4.1 取引係数表'!AH168/'4.1 取引係数表'!AH$201,0)</f>
        <v>1.4285714285714286E-3</v>
      </c>
      <c r="AI168" s="43">
        <f>IFERROR('4.1 取引係数表'!AI168/'4.1 取引係数表'!AI$201,0)</f>
        <v>0</v>
      </c>
      <c r="AJ168" s="43">
        <f>IFERROR('4.1 取引係数表'!AJ168/'4.1 取引係数表'!AJ$201,0)</f>
        <v>0</v>
      </c>
      <c r="AK168" s="43">
        <f>IFERROR('4.1 取引係数表'!AK168/'4.1 取引係数表'!AK$201,0)</f>
        <v>0</v>
      </c>
      <c r="AL168" s="43">
        <f>IFERROR('4.1 取引係数表'!AL168/'4.1 取引係数表'!AL$201,0)</f>
        <v>2.5971036471838758E-3</v>
      </c>
      <c r="AM168" s="43">
        <f>IFERROR('4.1 取引係数表'!AM168/'4.1 取引係数表'!AM$201,0)</f>
        <v>0</v>
      </c>
      <c r="AN168" s="43">
        <f>IFERROR('4.1 取引係数表'!AN168/'4.1 取引係数表'!AN$201,0)</f>
        <v>2.4117518088138568E-3</v>
      </c>
      <c r="AO168" s="43">
        <f>IFERROR('4.1 取引係数表'!AO168/'4.1 取引係数表'!AO$201,0)</f>
        <v>2.2374145431945308E-4</v>
      </c>
      <c r="AP168" s="43">
        <f>IFERROR('4.1 取引係数表'!AP168/'4.1 取引係数表'!AP$201,0)</f>
        <v>6.0543740449945705E-4</v>
      </c>
      <c r="AQ168" s="43">
        <f>IFERROR('4.1 取引係数表'!AQ168/'4.1 取引係数表'!AQ$201,0)</f>
        <v>2.1029780883250796E-3</v>
      </c>
      <c r="AR168" s="43">
        <f>IFERROR('4.1 取引係数表'!AR168/'4.1 取引係数表'!AR$201,0)</f>
        <v>0</v>
      </c>
      <c r="AS168" s="43">
        <f>IFERROR('4.1 取引係数表'!AS168/'4.1 取引係数表'!AS$201,0)</f>
        <v>0</v>
      </c>
      <c r="AT168" s="43">
        <f>IFERROR('4.1 取引係数表'!AT168/'4.1 取引係数表'!AT$201,0)</f>
        <v>0</v>
      </c>
      <c r="AU168" s="43">
        <f>IFERROR('4.1 取引係数表'!AU168/'4.1 取引係数表'!AU$201,0)</f>
        <v>6.7056815410875394E-4</v>
      </c>
      <c r="AV168" s="43">
        <f>IFERROR('4.1 取引係数表'!AV168/'4.1 取引係数表'!AV$201,0)</f>
        <v>0</v>
      </c>
      <c r="AW168" s="43">
        <f>IFERROR('4.1 取引係数表'!AW168/'4.1 取引係数表'!AW$201,0)</f>
        <v>1.1661972857568033E-3</v>
      </c>
      <c r="AX168" s="43">
        <f>IFERROR('4.1 取引係数表'!AX168/'4.1 取引係数表'!AX$201,0)</f>
        <v>0</v>
      </c>
      <c r="AY168" s="43">
        <f>IFERROR('4.1 取引係数表'!AY168/'4.1 取引係数表'!AY$201,0)</f>
        <v>0</v>
      </c>
      <c r="AZ168" s="43">
        <f>IFERROR('4.1 取引係数表'!AZ168/'4.1 取引係数表'!AZ$201,0)</f>
        <v>0</v>
      </c>
      <c r="BA168" s="43">
        <f>IFERROR('4.1 取引係数表'!BA168/'4.1 取引係数表'!BA$201,0)</f>
        <v>0</v>
      </c>
      <c r="BB168" s="43">
        <f>IFERROR('4.1 取引係数表'!BB168/'4.1 取引係数表'!BB$201,0)</f>
        <v>4.7451461109573331E-4</v>
      </c>
      <c r="BC168" s="43">
        <f>IFERROR('4.1 取引係数表'!BC168/'4.1 取引係数表'!BC$201,0)</f>
        <v>0</v>
      </c>
      <c r="BD168" s="43">
        <f>IFERROR('4.1 取引係数表'!BD168/'4.1 取引係数表'!BD$201,0)</f>
        <v>0</v>
      </c>
      <c r="BE168" s="43">
        <f>IFERROR('4.1 取引係数表'!BE168/'4.1 取引係数表'!BE$201,0)</f>
        <v>0</v>
      </c>
      <c r="BF168" s="43">
        <f>IFERROR('4.1 取引係数表'!BF168/'4.1 取引係数表'!BF$201,0)</f>
        <v>0</v>
      </c>
      <c r="BG168" s="43">
        <f>IFERROR('4.1 取引係数表'!BG168/'4.1 取引係数表'!BG$201,0)</f>
        <v>0</v>
      </c>
      <c r="BH168" s="43">
        <f>IFERROR('4.1 取引係数表'!BH168/'4.1 取引係数表'!BH$201,0)</f>
        <v>0</v>
      </c>
      <c r="BI168" s="43">
        <f>IFERROR('4.1 取引係数表'!BI168/'4.1 取引係数表'!BI$201,0)</f>
        <v>2.5840876075539169E-4</v>
      </c>
      <c r="BJ168" s="43">
        <f>IFERROR('4.1 取引係数表'!BJ168/'4.1 取引係数表'!BJ$201,0)</f>
        <v>0</v>
      </c>
      <c r="BK168" s="43">
        <f>IFERROR('4.1 取引係数表'!BK168/'4.1 取引係数表'!BK$201,0)</f>
        <v>0</v>
      </c>
      <c r="BL168" s="43">
        <f>IFERROR('4.1 取引係数表'!BL168/'4.1 取引係数表'!BL$201,0)</f>
        <v>0</v>
      </c>
      <c r="BM168" s="43">
        <f>IFERROR('4.1 取引係数表'!BM168/'4.1 取引係数表'!BM$201,0)</f>
        <v>0</v>
      </c>
      <c r="BN168" s="43">
        <f>IFERROR('4.1 取引係数表'!BN168/'4.1 取引係数表'!BN$201,0)</f>
        <v>1.0587612493382743E-3</v>
      </c>
      <c r="BO168" s="43">
        <f>IFERROR('4.1 取引係数表'!BO168/'4.1 取引係数表'!BO$201,0)</f>
        <v>7.0640455894524306E-4</v>
      </c>
      <c r="BP168" s="43">
        <f>IFERROR('4.1 取引係数表'!BP168/'4.1 取引係数表'!BP$201,0)</f>
        <v>0</v>
      </c>
      <c r="BQ168" s="43">
        <f>IFERROR('4.1 取引係数表'!BQ168/'4.1 取引係数表'!BQ$201,0)</f>
        <v>2.5207480173186276E-3</v>
      </c>
      <c r="BR168" s="43">
        <f>IFERROR('4.1 取引係数表'!BR168/'4.1 取引係数表'!BR$201,0)</f>
        <v>0</v>
      </c>
      <c r="BS168" s="43">
        <f>IFERROR('4.1 取引係数表'!BS168/'4.1 取引係数表'!BS$201,0)</f>
        <v>0</v>
      </c>
      <c r="BT168" s="43">
        <f>IFERROR('4.1 取引係数表'!BT168/'4.1 取引係数表'!BT$201,0)</f>
        <v>0</v>
      </c>
      <c r="BU168" s="43">
        <f>IFERROR('4.1 取引係数表'!BU168/'4.1 取引係数表'!BU$201,0)</f>
        <v>0</v>
      </c>
      <c r="BV168" s="43">
        <f>IFERROR('4.1 取引係数表'!BV168/'4.1 取引係数表'!BV$201,0)</f>
        <v>0</v>
      </c>
      <c r="BW168" s="43">
        <f>IFERROR('4.1 取引係数表'!BW168/'4.1 取引係数表'!BW$201,0)</f>
        <v>0</v>
      </c>
      <c r="BX168" s="43">
        <f>IFERROR('4.1 取引係数表'!BX168/'4.1 取引係数表'!BX$201,0)</f>
        <v>3.5186488388458831E-4</v>
      </c>
      <c r="BY168" s="43">
        <f>IFERROR('4.1 取引係数表'!BY168/'4.1 取引係数表'!BY$201,0)</f>
        <v>2.6765429024929194E-3</v>
      </c>
      <c r="BZ168" s="43">
        <f>IFERROR('4.1 取引係数表'!BZ168/'4.1 取引係数表'!BZ$201,0)</f>
        <v>0</v>
      </c>
      <c r="CA168" s="43">
        <f>IFERROR('4.1 取引係数表'!CA168/'4.1 取引係数表'!CA$201,0)</f>
        <v>3.2754342431761787E-3</v>
      </c>
      <c r="CB168" s="43">
        <f>IFERROR('4.1 取引係数表'!CB168/'4.1 取引係数表'!CB$201,0)</f>
        <v>0</v>
      </c>
      <c r="CC168" s="43">
        <f>IFERROR('4.1 取引係数表'!CC168/'4.1 取引係数表'!CC$201,0)</f>
        <v>0</v>
      </c>
      <c r="CD168" s="43">
        <f>IFERROR('4.1 取引係数表'!CD168/'4.1 取引係数表'!CD$201,0)</f>
        <v>0</v>
      </c>
      <c r="CE168" s="43">
        <f>IFERROR('4.1 取引係数表'!CE168/'4.1 取引係数表'!CE$201,0)</f>
        <v>0</v>
      </c>
      <c r="CF168" s="43">
        <f>IFERROR('4.1 取引係数表'!CF168/'4.1 取引係数表'!CF$201,0)</f>
        <v>4.4920922741491047E-4</v>
      </c>
      <c r="CG168" s="43">
        <f>IFERROR('4.1 取引係数表'!CG168/'4.1 取引係数表'!CG$201,0)</f>
        <v>0</v>
      </c>
      <c r="CH168" s="43">
        <f>IFERROR('4.1 取引係数表'!CH168/'4.1 取引係数表'!CH$201,0)</f>
        <v>4.7198568310094594E-4</v>
      </c>
      <c r="CI168" s="43">
        <f>IFERROR('4.1 取引係数表'!CI168/'4.1 取引係数表'!CI$201,0)</f>
        <v>1.9847459905594574E-3</v>
      </c>
      <c r="CJ168" s="43">
        <f>IFERROR('4.1 取引係数表'!CJ168/'4.1 取引係数表'!CJ$201,0)</f>
        <v>0</v>
      </c>
      <c r="CK168" s="43">
        <f>IFERROR('4.1 取引係数表'!CK168/'4.1 取引係数表'!CK$201,0)</f>
        <v>0</v>
      </c>
      <c r="CL168" s="43">
        <f>IFERROR('4.1 取引係数表'!CL168/'4.1 取引係数表'!CL$201,0)</f>
        <v>1.3595669907395531E-3</v>
      </c>
      <c r="CM168" s="43">
        <f>IFERROR('4.1 取引係数表'!CM168/'4.1 取引係数表'!CM$201,0)</f>
        <v>1.0755001075500108E-3</v>
      </c>
      <c r="CN168" s="43">
        <f>IFERROR('4.1 取引係数表'!CN168/'4.1 取引係数表'!CN$201,0)</f>
        <v>2.8909063244915555E-3</v>
      </c>
      <c r="CO168" s="43">
        <f>IFERROR('4.1 取引係数表'!CO168/'4.1 取引係数表'!CO$201,0)</f>
        <v>6.3390477735996407E-4</v>
      </c>
      <c r="CP168" s="43">
        <f>IFERROR('4.1 取引係数表'!CP168/'4.1 取引係数表'!CP$201,0)</f>
        <v>1.7335836334380506E-3</v>
      </c>
      <c r="CQ168" s="43">
        <f>IFERROR('4.1 取引係数表'!CQ168/'4.1 取引係数表'!CQ$201,0)</f>
        <v>0</v>
      </c>
      <c r="CR168" s="43">
        <f>IFERROR('4.1 取引係数表'!CR168/'4.1 取引係数表'!CR$201,0)</f>
        <v>0</v>
      </c>
      <c r="CS168" s="43">
        <f>IFERROR('4.1 取引係数表'!CS168/'4.1 取引係数表'!CS$201,0)</f>
        <v>0</v>
      </c>
      <c r="CT168" s="43">
        <f>IFERROR('4.1 取引係数表'!CT168/'4.1 取引係数表'!CT$201,0)</f>
        <v>1.7450245168733776E-3</v>
      </c>
      <c r="CU168" s="43">
        <f>IFERROR('4.1 取引係数表'!CU168/'4.1 取引係数表'!CU$201,0)</f>
        <v>0</v>
      </c>
      <c r="CV168" s="43">
        <f>IFERROR('4.1 取引係数表'!CV168/'4.1 取引係数表'!CV$201,0)</f>
        <v>1.1857707509881424E-3</v>
      </c>
      <c r="CW168" s="43">
        <f>IFERROR('4.1 取引係数表'!CW168/'4.1 取引係数表'!CW$201,0)</f>
        <v>0</v>
      </c>
      <c r="CX168" s="43">
        <f>IFERROR('4.1 取引係数表'!CX168/'4.1 取引係数表'!CX$201,0)</f>
        <v>0</v>
      </c>
      <c r="CY168" s="43">
        <f>IFERROR('4.1 取引係数表'!CY168/'4.1 取引係数表'!CY$201,0)</f>
        <v>8.4507042253521131E-4</v>
      </c>
      <c r="CZ168" s="43">
        <f>IFERROR('4.1 取引係数表'!CZ168/'4.1 取引係数表'!CZ$201,0)</f>
        <v>1.1546394834389573E-3</v>
      </c>
      <c r="DA168" s="43">
        <f>IFERROR('4.1 取引係数表'!DA168/'4.1 取引係数表'!DA$201,0)</f>
        <v>0</v>
      </c>
      <c r="DB168" s="43">
        <f>IFERROR('4.1 取引係数表'!DB168/'4.1 取引係数表'!DB$201,0)</f>
        <v>1.7600675865953252E-3</v>
      </c>
      <c r="DC168" s="43">
        <f>IFERROR('4.1 取引係数表'!DC168/'4.1 取引係数表'!DC$201,0)</f>
        <v>2.592016588906169E-4</v>
      </c>
      <c r="DD168" s="43">
        <f>IFERROR('4.1 取引係数表'!DD168/'4.1 取引係数表'!DD$201,0)</f>
        <v>0</v>
      </c>
      <c r="DE168" s="43">
        <f>IFERROR('4.1 取引係数表'!DE168/'4.1 取引係数表'!DE$201,0)</f>
        <v>1.767375618795954E-3</v>
      </c>
      <c r="DF168" s="43">
        <f>IFERROR('4.1 取引係数表'!DF168/'4.1 取引係数表'!DF$201,0)</f>
        <v>0</v>
      </c>
      <c r="DG168" s="43">
        <f>IFERROR('4.1 取引係数表'!DG168/'4.1 取引係数表'!DG$201,0)</f>
        <v>0</v>
      </c>
      <c r="DH168" s="43">
        <f>IFERROR('4.1 取引係数表'!DH168/'4.1 取引係数表'!DH$201,0)</f>
        <v>0</v>
      </c>
      <c r="DI168" s="43">
        <f>IFERROR('4.1 取引係数表'!DI168/'4.1 取引係数表'!DI$201,0)</f>
        <v>4.7755491881566379E-4</v>
      </c>
      <c r="DJ168" s="43">
        <f>IFERROR('4.1 取引係数表'!DJ168/'4.1 取引係数表'!DJ$201,0)</f>
        <v>0</v>
      </c>
      <c r="DK168" s="43">
        <f>IFERROR('4.1 取引係数表'!DK168/'4.1 取引係数表'!DK$201,0)</f>
        <v>1.0688259109311741E-3</v>
      </c>
      <c r="DL168" s="43">
        <f>IFERROR('4.1 取引係数表'!DL168/'4.1 取引係数表'!DL$201,0)</f>
        <v>6.7778015964087108E-5</v>
      </c>
      <c r="DM168" s="43">
        <f>IFERROR('4.1 取引係数表'!DM168/'4.1 取引係数表'!DM$201,0)</f>
        <v>0</v>
      </c>
      <c r="DN168" s="43">
        <f>IFERROR('4.1 取引係数表'!DN168/'4.1 取引係数表'!DN$201,0)</f>
        <v>0</v>
      </c>
      <c r="DO168" s="43">
        <f>IFERROR('4.1 取引係数表'!DO168/'4.1 取引係数表'!DO$201,0)</f>
        <v>0</v>
      </c>
      <c r="DP168" s="43">
        <f>IFERROR('4.1 取引係数表'!DP168/'4.1 取引係数表'!DP$201,0)</f>
        <v>2.2922636103151864E-4</v>
      </c>
      <c r="DQ168" s="43">
        <f>IFERROR('4.1 取引係数表'!DQ168/'4.1 取引係数表'!DQ$201,0)</f>
        <v>0</v>
      </c>
      <c r="DR168" s="43">
        <f>IFERROR('4.1 取引係数表'!DR168/'4.1 取引係数表'!DR$201,0)</f>
        <v>5.7636887608069167E-4</v>
      </c>
      <c r="DS168" s="43">
        <f>IFERROR('4.1 取引係数表'!DS168/'4.1 取引係数表'!DS$201,0)</f>
        <v>0</v>
      </c>
      <c r="DT168" s="43">
        <f>IFERROR('4.1 取引係数表'!DT168/'4.1 取引係数表'!DT$201,0)</f>
        <v>3.189792663476874E-3</v>
      </c>
      <c r="DU168" s="43">
        <f>IFERROR('4.1 取引係数表'!DU168/'4.1 取引係数表'!DU$201,0)</f>
        <v>0</v>
      </c>
      <c r="DV168" s="43">
        <f>IFERROR('4.1 取引係数表'!DV168/'4.1 取引係数表'!DV$201,0)</f>
        <v>0</v>
      </c>
      <c r="DW168" s="43">
        <f>IFERROR('4.1 取引係数表'!DW168/'4.1 取引係数表'!DW$201,0)</f>
        <v>0</v>
      </c>
      <c r="DX168" s="43">
        <f>IFERROR('4.1 取引係数表'!DX168/'4.1 取引係数表'!DX$201,0)</f>
        <v>0</v>
      </c>
      <c r="DY168" s="43">
        <f>IFERROR('4.1 取引係数表'!DY168/'4.1 取引係数表'!DY$201,0)</f>
        <v>1.8281535648994515E-3</v>
      </c>
      <c r="DZ168" s="43">
        <f>IFERROR('4.1 取引係数表'!DZ168/'4.1 取引係数表'!DZ$201,0)</f>
        <v>4.2324203398028901E-4</v>
      </c>
      <c r="EA168" s="43">
        <f>IFERROR('4.1 取引係数表'!EA168/'4.1 取引係数表'!EA$201,0)</f>
        <v>4.4824205070738199E-4</v>
      </c>
      <c r="EB168" s="43">
        <f>IFERROR('4.1 取引係数表'!EB168/'4.1 取引係数表'!EB$201,0)</f>
        <v>4.5853997311085985E-4</v>
      </c>
      <c r="EC168" s="43">
        <f>IFERROR('4.1 取引係数表'!EC168/'4.1 取引係数表'!EC$201,0)</f>
        <v>3.8732806687264115E-4</v>
      </c>
      <c r="ED168" s="43">
        <f>IFERROR('4.1 取引係数表'!ED168/'4.1 取引係数表'!ED$201,0)</f>
        <v>2.4885145482388973E-4</v>
      </c>
      <c r="EE168" s="43">
        <f>IFERROR('4.1 取引係数表'!EE168/'4.1 取引係数表'!EE$201,0)</f>
        <v>2.9536280397755242E-4</v>
      </c>
      <c r="EF168" s="43">
        <f>IFERROR('4.1 取引係数表'!EF168/'4.1 取引係数表'!EF$201,0)</f>
        <v>8.9291899005991754E-4</v>
      </c>
      <c r="EG168" s="43">
        <f>IFERROR('4.1 取引係数表'!EG168/'4.1 取引係数表'!EG$201,0)</f>
        <v>0</v>
      </c>
      <c r="EH168" s="43">
        <f>IFERROR('4.1 取引係数表'!EH168/'4.1 取引係数表'!EH$201,0)</f>
        <v>0</v>
      </c>
      <c r="EI168" s="43">
        <f>IFERROR('4.1 取引係数表'!EI168/'4.1 取引係数表'!EI$201,0)</f>
        <v>3.2532920216886137E-3</v>
      </c>
      <c r="EJ168" s="43">
        <f>IFERROR('4.1 取引係数表'!EJ168/'4.1 取引係数表'!EJ$201,0)</f>
        <v>1.9855254336353166E-3</v>
      </c>
      <c r="EK168" s="43">
        <f>IFERROR('4.1 取引係数表'!EK168/'4.1 取引係数表'!EK$201,0)</f>
        <v>3.0633374472384309E-3</v>
      </c>
      <c r="EL168" s="43">
        <f>IFERROR('4.1 取引係数表'!EL168/'4.1 取引係数表'!EL$201,0)</f>
        <v>3.1089487461138142E-3</v>
      </c>
      <c r="EM168" s="43">
        <f>IFERROR('4.1 取引係数表'!EM168/'4.1 取引係数表'!EM$201,0)</f>
        <v>3.0934534433466583E-3</v>
      </c>
      <c r="EN168" s="43">
        <f>IFERROR('4.1 取引係数表'!EN168/'4.1 取引係数表'!EN$201,0)</f>
        <v>4.8615635179153098E-3</v>
      </c>
      <c r="EO168" s="43">
        <f>IFERROR('4.1 取引係数表'!EO168/'4.1 取引係数表'!EO$201,0)</f>
        <v>2.311711128577373E-4</v>
      </c>
      <c r="EP168" s="43">
        <f>IFERROR('4.1 取引係数表'!EP168/'4.1 取引係数表'!EP$201,0)</f>
        <v>2.5959747121522155E-4</v>
      </c>
      <c r="EQ168" s="43">
        <f>IFERROR('4.1 取引係数表'!EQ168/'4.1 取引係数表'!EQ$201,0)</f>
        <v>0</v>
      </c>
      <c r="ER168" s="43">
        <f>IFERROR('4.1 取引係数表'!ER168/'4.1 取引係数表'!ER$201,0)</f>
        <v>8.6371324720192896E-4</v>
      </c>
      <c r="ES168" s="43">
        <f>IFERROR('4.1 取引係数表'!ES168/'4.1 取引係数表'!ES$201,0)</f>
        <v>0</v>
      </c>
      <c r="ET168" s="43">
        <f>IFERROR('4.1 取引係数表'!ET168/'4.1 取引係数表'!ET$201,0)</f>
        <v>3.4096444227959085E-4</v>
      </c>
      <c r="EU168" s="43">
        <f>IFERROR('4.1 取引係数表'!EU168/'4.1 取引係数表'!EU$201,0)</f>
        <v>1.9044211640448267E-3</v>
      </c>
      <c r="EV168" s="43">
        <f>IFERROR('4.1 取引係数表'!EV168/'4.1 取引係数表'!EV$201,0)</f>
        <v>0</v>
      </c>
      <c r="EW168" s="43">
        <f>IFERROR('4.1 取引係数表'!EW168/'4.1 取引係数表'!EW$201,0)</f>
        <v>0</v>
      </c>
      <c r="EX168" s="43">
        <f>IFERROR('4.1 取引係数表'!EX168/'4.1 取引係数表'!EX$201,0)</f>
        <v>0</v>
      </c>
      <c r="EY168" s="43">
        <f>IFERROR('4.1 取引係数表'!EY168/'4.1 取引係数表'!EY$201,0)</f>
        <v>0</v>
      </c>
      <c r="EZ168" s="43">
        <f>IFERROR('4.1 取引係数表'!EZ168/'4.1 取引係数表'!EZ$201,0)</f>
        <v>0</v>
      </c>
      <c r="FA168" s="43">
        <f>IFERROR('4.1 取引係数表'!FA168/'4.1 取引係数表'!FA$201,0)</f>
        <v>3.2751091703056767E-3</v>
      </c>
      <c r="FB168" s="43">
        <f>IFERROR('4.1 取引係数表'!FB168/'4.1 取引係数表'!FB$201,0)</f>
        <v>1.3043478260869566E-3</v>
      </c>
      <c r="FC168" s="43">
        <f>IFERROR('4.1 取引係数表'!FC168/'4.1 取引係数表'!FC$201,0)</f>
        <v>2.3432973912441957E-3</v>
      </c>
      <c r="FD168" s="43">
        <f>IFERROR('4.1 取引係数表'!FD168/'4.1 取引係数表'!FD$201,0)</f>
        <v>1.400332171817501E-3</v>
      </c>
      <c r="FE168" s="43">
        <f>IFERROR('4.1 取引係数表'!FE168/'4.1 取引係数表'!FE$201,0)</f>
        <v>0</v>
      </c>
      <c r="FF168" s="43">
        <f>IFERROR('4.1 取引係数表'!FF168/'4.1 取引係数表'!FF$201,0)</f>
        <v>1.3315579227696406E-3</v>
      </c>
      <c r="FG168" s="43">
        <f>IFERROR('4.1 取引係数表'!FG168/'4.1 取引係数表'!FG$201,0)</f>
        <v>5.4366087126391877E-2</v>
      </c>
      <c r="FH168" s="43">
        <f>IFERROR('4.1 取引係数表'!FH168/'4.1 取引係数表'!FH$201,0)</f>
        <v>1.6865719819238217E-2</v>
      </c>
      <c r="FI168" s="43">
        <f>IFERROR('4.1 取引係数表'!FI168/'4.1 取引係数表'!FI$201,0)</f>
        <v>0</v>
      </c>
      <c r="FJ168" s="43">
        <f>IFERROR('4.1 取引係数表'!FJ168/'4.1 取引係数表'!FJ$201,0)</f>
        <v>5.2303860523038606E-2</v>
      </c>
      <c r="FK168" s="43">
        <f>IFERROR('4.1 取引係数表'!FK168/'4.1 取引係数表'!FK$201,0)</f>
        <v>2.1907131011608624E-2</v>
      </c>
      <c r="FL168" s="43">
        <f>IFERROR('4.1 取引係数表'!FL168/'4.1 取引係数表'!FL$201,0)</f>
        <v>1.4543431340293556E-2</v>
      </c>
      <c r="FM168" s="43">
        <f>IFERROR('4.1 取引係数表'!FM168/'4.1 取引係数表'!FM$201,0)</f>
        <v>3.9944966750745242E-3</v>
      </c>
      <c r="FN168" s="43">
        <f>IFERROR('4.1 取引係数表'!FN168/'4.1 取引係数表'!FN$201,0)</f>
        <v>2.7627172699728912E-2</v>
      </c>
      <c r="FO168" s="43">
        <f>IFERROR('4.1 取引係数表'!FO168/'4.1 取引係数表'!FO$201,0)</f>
        <v>0</v>
      </c>
      <c r="FP168" s="43">
        <f>IFERROR('4.1 取引係数表'!FP168/'4.1 取引係数表'!FP$201,0)</f>
        <v>1.9780159610146057E-2</v>
      </c>
      <c r="FQ168" s="43">
        <f>IFERROR('4.1 取引係数表'!FQ168/'4.1 取引係数表'!FQ$201,0)</f>
        <v>3.5760587414929647E-3</v>
      </c>
      <c r="FR168" s="43">
        <f>IFERROR('4.1 取引係数表'!FR168/'4.1 取引係数表'!FR$201,0)</f>
        <v>4.0709421537079996E-3</v>
      </c>
      <c r="FS168" s="43">
        <f>IFERROR('4.1 取引係数表'!FS168/'4.1 取引係数表'!FS$201,0)</f>
        <v>7.0434499977839174E-3</v>
      </c>
      <c r="FT168" s="43">
        <f>IFERROR('4.1 取引係数表'!FT168/'4.1 取引係数表'!FT$201,0)</f>
        <v>9.1159881458011832E-4</v>
      </c>
      <c r="FU168" s="43">
        <f>IFERROR('4.1 取引係数表'!FU168/'4.1 取引係数表'!FU$201,0)</f>
        <v>2.3731000515158664E-2</v>
      </c>
      <c r="FV168" s="43">
        <f>IFERROR('4.1 取引係数表'!FV168/'4.1 取引係数表'!FV$201,0)</f>
        <v>0</v>
      </c>
      <c r="FW168" s="43">
        <f>IFERROR('4.1 取引係数表'!FW168/'4.1 取引係数表'!FW$201,0)</f>
        <v>3.493412114808186E-3</v>
      </c>
      <c r="FX168" s="43">
        <f>IFERROR('4.1 取引係数表'!FX168/'4.1 取引係数表'!FX$201,0)</f>
        <v>9.1349228099022562E-5</v>
      </c>
      <c r="FY168" s="43">
        <f>IFERROR('4.1 取引係数表'!FY168/'4.1 取引係数表'!FY$201,0)</f>
        <v>7.73053105027739E-4</v>
      </c>
      <c r="FZ168" s="43">
        <f>IFERROR('4.1 取引係数表'!FZ168/'4.1 取引係数表'!FZ$201,0)</f>
        <v>5.9257503481378332E-5</v>
      </c>
      <c r="GA168" s="43">
        <f>IFERROR('4.1 取引係数表'!GA168/'4.1 取引係数表'!GA$201,0)</f>
        <v>4.3678700670460599E-3</v>
      </c>
      <c r="GB168" s="43">
        <f>IFERROR('4.1 取引係数表'!GB168/'4.1 取引係数表'!GB$201,0)</f>
        <v>6.9820772570410774E-3</v>
      </c>
      <c r="GC168" s="43">
        <f>IFERROR('4.1 取引係数表'!GC168/'4.1 取引係数表'!GC$201,0)</f>
        <v>2.7156297155806874E-3</v>
      </c>
      <c r="GD168" s="43">
        <f>IFERROR('4.1 取引係数表'!GD168/'4.1 取引係数表'!GD$201,0)</f>
        <v>5.014423892754115E-3</v>
      </c>
      <c r="GE168" s="43">
        <f>IFERROR('4.1 取引係数表'!GE168/'4.1 取引係数表'!GE$201,0)</f>
        <v>4.7834766584766587E-3</v>
      </c>
      <c r="GF168" s="43">
        <f>IFERROR('4.1 取引係数表'!GF168/'4.1 取引係数表'!GF$201,0)</f>
        <v>5.3576667129865514E-3</v>
      </c>
      <c r="GG168" s="43">
        <f>IFERROR('4.1 取引係数表'!GG168/'4.1 取引係数表'!GG$201,0)</f>
        <v>0</v>
      </c>
      <c r="GH168" s="44">
        <f>IFERROR('4.1 取引係数表'!GH168/'4.1 取引係数表'!GH$201,0)</f>
        <v>1.9045079703658561E-5</v>
      </c>
    </row>
    <row r="169" spans="1:190" s="13" customFormat="1">
      <c r="A169" s="10" t="s">
        <v>164</v>
      </c>
      <c r="B169" s="11" t="s">
        <v>353</v>
      </c>
      <c r="C169" s="43">
        <f>IFERROR('4.1 取引係数表'!C169/'4.1 取引係数表'!C$201,0)</f>
        <v>0</v>
      </c>
      <c r="D169" s="43">
        <f>IFERROR('4.1 取引係数表'!D169/'4.1 取引係数表'!D$201,0)</f>
        <v>0</v>
      </c>
      <c r="E169" s="43">
        <f>IFERROR('4.1 取引係数表'!E169/'4.1 取引係数表'!E$201,0)</f>
        <v>0</v>
      </c>
      <c r="F169" s="43">
        <f>IFERROR('4.1 取引係数表'!F169/'4.1 取引係数表'!F$201,0)</f>
        <v>0</v>
      </c>
      <c r="G169" s="43">
        <f>IFERROR('4.1 取引係数表'!G169/'4.1 取引係数表'!G$201,0)</f>
        <v>0</v>
      </c>
      <c r="H169" s="43">
        <f>IFERROR('4.1 取引係数表'!H169/'4.1 取引係数表'!H$201,0)</f>
        <v>0</v>
      </c>
      <c r="I169" s="43">
        <f>IFERROR('4.1 取引係数表'!I169/'4.1 取引係数表'!I$201,0)</f>
        <v>0</v>
      </c>
      <c r="J169" s="43">
        <f>IFERROR('4.1 取引係数表'!J169/'4.1 取引係数表'!J$201,0)</f>
        <v>0</v>
      </c>
      <c r="K169" s="43">
        <f>IFERROR('4.1 取引係数表'!K169/'4.1 取引係数表'!K$201,0)</f>
        <v>0</v>
      </c>
      <c r="L169" s="43">
        <f>IFERROR('4.1 取引係数表'!L169/'4.1 取引係数表'!L$201,0)</f>
        <v>0</v>
      </c>
      <c r="M169" s="43">
        <f>IFERROR('4.1 取引係数表'!M169/'4.1 取引係数表'!M$201,0)</f>
        <v>0</v>
      </c>
      <c r="N169" s="43">
        <f>IFERROR('4.1 取引係数表'!N169/'4.1 取引係数表'!N$201,0)</f>
        <v>0</v>
      </c>
      <c r="O169" s="43">
        <f>IFERROR('4.1 取引係数表'!O169/'4.1 取引係数表'!O$201,0)</f>
        <v>0</v>
      </c>
      <c r="P169" s="43">
        <f>IFERROR('4.1 取引係数表'!P169/'4.1 取引係数表'!P$201,0)</f>
        <v>0</v>
      </c>
      <c r="Q169" s="43">
        <f>IFERROR('4.1 取引係数表'!Q169/'4.1 取引係数表'!Q$201,0)</f>
        <v>0</v>
      </c>
      <c r="R169" s="43">
        <f>IFERROR('4.1 取引係数表'!R169/'4.1 取引係数表'!R$201,0)</f>
        <v>0</v>
      </c>
      <c r="S169" s="43">
        <f>IFERROR('4.1 取引係数表'!S169/'4.1 取引係数表'!S$201,0)</f>
        <v>0</v>
      </c>
      <c r="T169" s="43">
        <f>IFERROR('4.1 取引係数表'!T169/'4.1 取引係数表'!T$201,0)</f>
        <v>0</v>
      </c>
      <c r="U169" s="43">
        <f>IFERROR('4.1 取引係数表'!U169/'4.1 取引係数表'!U$201,0)</f>
        <v>0</v>
      </c>
      <c r="V169" s="43">
        <f>IFERROR('4.1 取引係数表'!V169/'4.1 取引係数表'!V$201,0)</f>
        <v>0</v>
      </c>
      <c r="W169" s="43">
        <f>IFERROR('4.1 取引係数表'!W169/'4.1 取引係数表'!W$201,0)</f>
        <v>0</v>
      </c>
      <c r="X169" s="43">
        <f>IFERROR('4.1 取引係数表'!X169/'4.1 取引係数表'!X$201,0)</f>
        <v>0</v>
      </c>
      <c r="Y169" s="43">
        <f>IFERROR('4.1 取引係数表'!Y169/'4.1 取引係数表'!Y$201,0)</f>
        <v>0</v>
      </c>
      <c r="Z169" s="43">
        <f>IFERROR('4.1 取引係数表'!Z169/'4.1 取引係数表'!Z$201,0)</f>
        <v>0</v>
      </c>
      <c r="AA169" s="43">
        <f>IFERROR('4.1 取引係数表'!AA169/'4.1 取引係数表'!AA$201,0)</f>
        <v>0</v>
      </c>
      <c r="AB169" s="43">
        <f>IFERROR('4.1 取引係数表'!AB169/'4.1 取引係数表'!AB$201,0)</f>
        <v>0</v>
      </c>
      <c r="AC169" s="43">
        <f>IFERROR('4.1 取引係数表'!AC169/'4.1 取引係数表'!AC$201,0)</f>
        <v>0</v>
      </c>
      <c r="AD169" s="43">
        <f>IFERROR('4.1 取引係数表'!AD169/'4.1 取引係数表'!AD$201,0)</f>
        <v>0</v>
      </c>
      <c r="AE169" s="43">
        <f>IFERROR('4.1 取引係数表'!AE169/'4.1 取引係数表'!AE$201,0)</f>
        <v>0</v>
      </c>
      <c r="AF169" s="43">
        <f>IFERROR('4.1 取引係数表'!AF169/'4.1 取引係数表'!AF$201,0)</f>
        <v>0</v>
      </c>
      <c r="AG169" s="43">
        <f>IFERROR('4.1 取引係数表'!AG169/'4.1 取引係数表'!AG$201,0)</f>
        <v>0</v>
      </c>
      <c r="AH169" s="43">
        <f>IFERROR('4.1 取引係数表'!AH169/'4.1 取引係数表'!AH$201,0)</f>
        <v>0</v>
      </c>
      <c r="AI169" s="43">
        <f>IFERROR('4.1 取引係数表'!AI169/'4.1 取引係数表'!AI$201,0)</f>
        <v>0</v>
      </c>
      <c r="AJ169" s="43">
        <f>IFERROR('4.1 取引係数表'!AJ169/'4.1 取引係数表'!AJ$201,0)</f>
        <v>0</v>
      </c>
      <c r="AK169" s="43">
        <f>IFERROR('4.1 取引係数表'!AK169/'4.1 取引係数表'!AK$201,0)</f>
        <v>0</v>
      </c>
      <c r="AL169" s="43">
        <f>IFERROR('4.1 取引係数表'!AL169/'4.1 取引係数表'!AL$201,0)</f>
        <v>0</v>
      </c>
      <c r="AM169" s="43">
        <f>IFERROR('4.1 取引係数表'!AM169/'4.1 取引係数表'!AM$201,0)</f>
        <v>0</v>
      </c>
      <c r="AN169" s="43">
        <f>IFERROR('4.1 取引係数表'!AN169/'4.1 取引係数表'!AN$201,0)</f>
        <v>0</v>
      </c>
      <c r="AO169" s="43">
        <f>IFERROR('4.1 取引係数表'!AO169/'4.1 取引係数表'!AO$201,0)</f>
        <v>0</v>
      </c>
      <c r="AP169" s="43">
        <f>IFERROR('4.1 取引係数表'!AP169/'4.1 取引係数表'!AP$201,0)</f>
        <v>0</v>
      </c>
      <c r="AQ169" s="43">
        <f>IFERROR('4.1 取引係数表'!AQ169/'4.1 取引係数表'!AQ$201,0)</f>
        <v>0</v>
      </c>
      <c r="AR169" s="43">
        <f>IFERROR('4.1 取引係数表'!AR169/'4.1 取引係数表'!AR$201,0)</f>
        <v>0</v>
      </c>
      <c r="AS169" s="43">
        <f>IFERROR('4.1 取引係数表'!AS169/'4.1 取引係数表'!AS$201,0)</f>
        <v>0</v>
      </c>
      <c r="AT169" s="43">
        <f>IFERROR('4.1 取引係数表'!AT169/'4.1 取引係数表'!AT$201,0)</f>
        <v>0</v>
      </c>
      <c r="AU169" s="43">
        <f>IFERROR('4.1 取引係数表'!AU169/'4.1 取引係数表'!AU$201,0)</f>
        <v>0</v>
      </c>
      <c r="AV169" s="43">
        <f>IFERROR('4.1 取引係数表'!AV169/'4.1 取引係数表'!AV$201,0)</f>
        <v>0</v>
      </c>
      <c r="AW169" s="43">
        <f>IFERROR('4.1 取引係数表'!AW169/'4.1 取引係数表'!AW$201,0)</f>
        <v>0</v>
      </c>
      <c r="AX169" s="43">
        <f>IFERROR('4.1 取引係数表'!AX169/'4.1 取引係数表'!AX$201,0)</f>
        <v>0</v>
      </c>
      <c r="AY169" s="43">
        <f>IFERROR('4.1 取引係数表'!AY169/'4.1 取引係数表'!AY$201,0)</f>
        <v>0</v>
      </c>
      <c r="AZ169" s="43">
        <f>IFERROR('4.1 取引係数表'!AZ169/'4.1 取引係数表'!AZ$201,0)</f>
        <v>0</v>
      </c>
      <c r="BA169" s="43">
        <f>IFERROR('4.1 取引係数表'!BA169/'4.1 取引係数表'!BA$201,0)</f>
        <v>0</v>
      </c>
      <c r="BB169" s="43">
        <f>IFERROR('4.1 取引係数表'!BB169/'4.1 取引係数表'!BB$201,0)</f>
        <v>0</v>
      </c>
      <c r="BC169" s="43">
        <f>IFERROR('4.1 取引係数表'!BC169/'4.1 取引係数表'!BC$201,0)</f>
        <v>0</v>
      </c>
      <c r="BD169" s="43">
        <f>IFERROR('4.1 取引係数表'!BD169/'4.1 取引係数表'!BD$201,0)</f>
        <v>0</v>
      </c>
      <c r="BE169" s="43">
        <f>IFERROR('4.1 取引係数表'!BE169/'4.1 取引係数表'!BE$201,0)</f>
        <v>0</v>
      </c>
      <c r="BF169" s="43">
        <f>IFERROR('4.1 取引係数表'!BF169/'4.1 取引係数表'!BF$201,0)</f>
        <v>0</v>
      </c>
      <c r="BG169" s="43">
        <f>IFERROR('4.1 取引係数表'!BG169/'4.1 取引係数表'!BG$201,0)</f>
        <v>0</v>
      </c>
      <c r="BH169" s="43">
        <f>IFERROR('4.1 取引係数表'!BH169/'4.1 取引係数表'!BH$201,0)</f>
        <v>0</v>
      </c>
      <c r="BI169" s="43">
        <f>IFERROR('4.1 取引係数表'!BI169/'4.1 取引係数表'!BI$201,0)</f>
        <v>0</v>
      </c>
      <c r="BJ169" s="43">
        <f>IFERROR('4.1 取引係数表'!BJ169/'4.1 取引係数表'!BJ$201,0)</f>
        <v>0</v>
      </c>
      <c r="BK169" s="43">
        <f>IFERROR('4.1 取引係数表'!BK169/'4.1 取引係数表'!BK$201,0)</f>
        <v>0</v>
      </c>
      <c r="BL169" s="43">
        <f>IFERROR('4.1 取引係数表'!BL169/'4.1 取引係数表'!BL$201,0)</f>
        <v>0</v>
      </c>
      <c r="BM169" s="43">
        <f>IFERROR('4.1 取引係数表'!BM169/'4.1 取引係数表'!BM$201,0)</f>
        <v>0</v>
      </c>
      <c r="BN169" s="43">
        <f>IFERROR('4.1 取引係数表'!BN169/'4.1 取引係数表'!BN$201,0)</f>
        <v>0</v>
      </c>
      <c r="BO169" s="43">
        <f>IFERROR('4.1 取引係数表'!BO169/'4.1 取引係数表'!BO$201,0)</f>
        <v>0</v>
      </c>
      <c r="BP169" s="43">
        <f>IFERROR('4.1 取引係数表'!BP169/'4.1 取引係数表'!BP$201,0)</f>
        <v>0</v>
      </c>
      <c r="BQ169" s="43">
        <f>IFERROR('4.1 取引係数表'!BQ169/'4.1 取引係数表'!BQ$201,0)</f>
        <v>0</v>
      </c>
      <c r="BR169" s="43">
        <f>IFERROR('4.1 取引係数表'!BR169/'4.1 取引係数表'!BR$201,0)</f>
        <v>0</v>
      </c>
      <c r="BS169" s="43">
        <f>IFERROR('4.1 取引係数表'!BS169/'4.1 取引係数表'!BS$201,0)</f>
        <v>0</v>
      </c>
      <c r="BT169" s="43">
        <f>IFERROR('4.1 取引係数表'!BT169/'4.1 取引係数表'!BT$201,0)</f>
        <v>0</v>
      </c>
      <c r="BU169" s="43">
        <f>IFERROR('4.1 取引係数表'!BU169/'4.1 取引係数表'!BU$201,0)</f>
        <v>0</v>
      </c>
      <c r="BV169" s="43">
        <f>IFERROR('4.1 取引係数表'!BV169/'4.1 取引係数表'!BV$201,0)</f>
        <v>0</v>
      </c>
      <c r="BW169" s="43">
        <f>IFERROR('4.1 取引係数表'!BW169/'4.1 取引係数表'!BW$201,0)</f>
        <v>0</v>
      </c>
      <c r="BX169" s="43">
        <f>IFERROR('4.1 取引係数表'!BX169/'4.1 取引係数表'!BX$201,0)</f>
        <v>0</v>
      </c>
      <c r="BY169" s="43">
        <f>IFERROR('4.1 取引係数表'!BY169/'4.1 取引係数表'!BY$201,0)</f>
        <v>0</v>
      </c>
      <c r="BZ169" s="43">
        <f>IFERROR('4.1 取引係数表'!BZ169/'4.1 取引係数表'!BZ$201,0)</f>
        <v>0</v>
      </c>
      <c r="CA169" s="43">
        <f>IFERROR('4.1 取引係数表'!CA169/'4.1 取引係数表'!CA$201,0)</f>
        <v>0</v>
      </c>
      <c r="CB169" s="43">
        <f>IFERROR('4.1 取引係数表'!CB169/'4.1 取引係数表'!CB$201,0)</f>
        <v>0</v>
      </c>
      <c r="CC169" s="43">
        <f>IFERROR('4.1 取引係数表'!CC169/'4.1 取引係数表'!CC$201,0)</f>
        <v>0</v>
      </c>
      <c r="CD169" s="43">
        <f>IFERROR('4.1 取引係数表'!CD169/'4.1 取引係数表'!CD$201,0)</f>
        <v>0</v>
      </c>
      <c r="CE169" s="43">
        <f>IFERROR('4.1 取引係数表'!CE169/'4.1 取引係数表'!CE$201,0)</f>
        <v>0</v>
      </c>
      <c r="CF169" s="43">
        <f>IFERROR('4.1 取引係数表'!CF169/'4.1 取引係数表'!CF$201,0)</f>
        <v>0</v>
      </c>
      <c r="CG169" s="43">
        <f>IFERROR('4.1 取引係数表'!CG169/'4.1 取引係数表'!CG$201,0)</f>
        <v>0</v>
      </c>
      <c r="CH169" s="43">
        <f>IFERROR('4.1 取引係数表'!CH169/'4.1 取引係数表'!CH$201,0)</f>
        <v>0</v>
      </c>
      <c r="CI169" s="43">
        <f>IFERROR('4.1 取引係数表'!CI169/'4.1 取引係数表'!CI$201,0)</f>
        <v>0</v>
      </c>
      <c r="CJ169" s="43">
        <f>IFERROR('4.1 取引係数表'!CJ169/'4.1 取引係数表'!CJ$201,0)</f>
        <v>0</v>
      </c>
      <c r="CK169" s="43">
        <f>IFERROR('4.1 取引係数表'!CK169/'4.1 取引係数表'!CK$201,0)</f>
        <v>0</v>
      </c>
      <c r="CL169" s="43">
        <f>IFERROR('4.1 取引係数表'!CL169/'4.1 取引係数表'!CL$201,0)</f>
        <v>0</v>
      </c>
      <c r="CM169" s="43">
        <f>IFERROR('4.1 取引係数表'!CM169/'4.1 取引係数表'!CM$201,0)</f>
        <v>0</v>
      </c>
      <c r="CN169" s="43">
        <f>IFERROR('4.1 取引係数表'!CN169/'4.1 取引係数表'!CN$201,0)</f>
        <v>0</v>
      </c>
      <c r="CO169" s="43">
        <f>IFERROR('4.1 取引係数表'!CO169/'4.1 取引係数表'!CO$201,0)</f>
        <v>0</v>
      </c>
      <c r="CP169" s="43">
        <f>IFERROR('4.1 取引係数表'!CP169/'4.1 取引係数表'!CP$201,0)</f>
        <v>0</v>
      </c>
      <c r="CQ169" s="43">
        <f>IFERROR('4.1 取引係数表'!CQ169/'4.1 取引係数表'!CQ$201,0)</f>
        <v>0</v>
      </c>
      <c r="CR169" s="43">
        <f>IFERROR('4.1 取引係数表'!CR169/'4.1 取引係数表'!CR$201,0)</f>
        <v>0</v>
      </c>
      <c r="CS169" s="43">
        <f>IFERROR('4.1 取引係数表'!CS169/'4.1 取引係数表'!CS$201,0)</f>
        <v>0</v>
      </c>
      <c r="CT169" s="43">
        <f>IFERROR('4.1 取引係数表'!CT169/'4.1 取引係数表'!CT$201,0)</f>
        <v>0</v>
      </c>
      <c r="CU169" s="43">
        <f>IFERROR('4.1 取引係数表'!CU169/'4.1 取引係数表'!CU$201,0)</f>
        <v>0</v>
      </c>
      <c r="CV169" s="43">
        <f>IFERROR('4.1 取引係数表'!CV169/'4.1 取引係数表'!CV$201,0)</f>
        <v>0</v>
      </c>
      <c r="CW169" s="43">
        <f>IFERROR('4.1 取引係数表'!CW169/'4.1 取引係数表'!CW$201,0)</f>
        <v>0</v>
      </c>
      <c r="CX169" s="43">
        <f>IFERROR('4.1 取引係数表'!CX169/'4.1 取引係数表'!CX$201,0)</f>
        <v>0</v>
      </c>
      <c r="CY169" s="43">
        <f>IFERROR('4.1 取引係数表'!CY169/'4.1 取引係数表'!CY$201,0)</f>
        <v>0</v>
      </c>
      <c r="CZ169" s="43">
        <f>IFERROR('4.1 取引係数表'!CZ169/'4.1 取引係数表'!CZ$201,0)</f>
        <v>0</v>
      </c>
      <c r="DA169" s="43">
        <f>IFERROR('4.1 取引係数表'!DA169/'4.1 取引係数表'!DA$201,0)</f>
        <v>0</v>
      </c>
      <c r="DB169" s="43">
        <f>IFERROR('4.1 取引係数表'!DB169/'4.1 取引係数表'!DB$201,0)</f>
        <v>0</v>
      </c>
      <c r="DC169" s="43">
        <f>IFERROR('4.1 取引係数表'!DC169/'4.1 取引係数表'!DC$201,0)</f>
        <v>0</v>
      </c>
      <c r="DD169" s="43">
        <f>IFERROR('4.1 取引係数表'!DD169/'4.1 取引係数表'!DD$201,0)</f>
        <v>0</v>
      </c>
      <c r="DE169" s="43">
        <f>IFERROR('4.1 取引係数表'!DE169/'4.1 取引係数表'!DE$201,0)</f>
        <v>0</v>
      </c>
      <c r="DF169" s="43">
        <f>IFERROR('4.1 取引係数表'!DF169/'4.1 取引係数表'!DF$201,0)</f>
        <v>0</v>
      </c>
      <c r="DG169" s="43">
        <f>IFERROR('4.1 取引係数表'!DG169/'4.1 取引係数表'!DG$201,0)</f>
        <v>0</v>
      </c>
      <c r="DH169" s="43">
        <f>IFERROR('4.1 取引係数表'!DH169/'4.1 取引係数表'!DH$201,0)</f>
        <v>0</v>
      </c>
      <c r="DI169" s="43">
        <f>IFERROR('4.1 取引係数表'!DI169/'4.1 取引係数表'!DI$201,0)</f>
        <v>0</v>
      </c>
      <c r="DJ169" s="43">
        <f>IFERROR('4.1 取引係数表'!DJ169/'4.1 取引係数表'!DJ$201,0)</f>
        <v>0</v>
      </c>
      <c r="DK169" s="43">
        <f>IFERROR('4.1 取引係数表'!DK169/'4.1 取引係数表'!DK$201,0)</f>
        <v>0</v>
      </c>
      <c r="DL169" s="43">
        <f>IFERROR('4.1 取引係数表'!DL169/'4.1 取引係数表'!DL$201,0)</f>
        <v>0</v>
      </c>
      <c r="DM169" s="43">
        <f>IFERROR('4.1 取引係数表'!DM169/'4.1 取引係数表'!DM$201,0)</f>
        <v>0</v>
      </c>
      <c r="DN169" s="43">
        <f>IFERROR('4.1 取引係数表'!DN169/'4.1 取引係数表'!DN$201,0)</f>
        <v>0</v>
      </c>
      <c r="DO169" s="43">
        <f>IFERROR('4.1 取引係数表'!DO169/'4.1 取引係数表'!DO$201,0)</f>
        <v>0</v>
      </c>
      <c r="DP169" s="43">
        <f>IFERROR('4.1 取引係数表'!DP169/'4.1 取引係数表'!DP$201,0)</f>
        <v>0</v>
      </c>
      <c r="DQ169" s="43">
        <f>IFERROR('4.1 取引係数表'!DQ169/'4.1 取引係数表'!DQ$201,0)</f>
        <v>0</v>
      </c>
      <c r="DR169" s="43">
        <f>IFERROR('4.1 取引係数表'!DR169/'4.1 取引係数表'!DR$201,0)</f>
        <v>0</v>
      </c>
      <c r="DS169" s="43">
        <f>IFERROR('4.1 取引係数表'!DS169/'4.1 取引係数表'!DS$201,0)</f>
        <v>0</v>
      </c>
      <c r="DT169" s="43">
        <f>IFERROR('4.1 取引係数表'!DT169/'4.1 取引係数表'!DT$201,0)</f>
        <v>0</v>
      </c>
      <c r="DU169" s="43">
        <f>IFERROR('4.1 取引係数表'!DU169/'4.1 取引係数表'!DU$201,0)</f>
        <v>0</v>
      </c>
      <c r="DV169" s="43">
        <f>IFERROR('4.1 取引係数表'!DV169/'4.1 取引係数表'!DV$201,0)</f>
        <v>0</v>
      </c>
      <c r="DW169" s="43">
        <f>IFERROR('4.1 取引係数表'!DW169/'4.1 取引係数表'!DW$201,0)</f>
        <v>0</v>
      </c>
      <c r="DX169" s="43">
        <f>IFERROR('4.1 取引係数表'!DX169/'4.1 取引係数表'!DX$201,0)</f>
        <v>0</v>
      </c>
      <c r="DY169" s="43">
        <f>IFERROR('4.1 取引係数表'!DY169/'4.1 取引係数表'!DY$201,0)</f>
        <v>0</v>
      </c>
      <c r="DZ169" s="43">
        <f>IFERROR('4.1 取引係数表'!DZ169/'4.1 取引係数表'!DZ$201,0)</f>
        <v>0</v>
      </c>
      <c r="EA169" s="43">
        <f>IFERROR('4.1 取引係数表'!EA169/'4.1 取引係数表'!EA$201,0)</f>
        <v>0</v>
      </c>
      <c r="EB169" s="43">
        <f>IFERROR('4.1 取引係数表'!EB169/'4.1 取引係数表'!EB$201,0)</f>
        <v>0</v>
      </c>
      <c r="EC169" s="43">
        <f>IFERROR('4.1 取引係数表'!EC169/'4.1 取引係数表'!EC$201,0)</f>
        <v>0</v>
      </c>
      <c r="ED169" s="43">
        <f>IFERROR('4.1 取引係数表'!ED169/'4.1 取引係数表'!ED$201,0)</f>
        <v>0</v>
      </c>
      <c r="EE169" s="43">
        <f>IFERROR('4.1 取引係数表'!EE169/'4.1 取引係数表'!EE$201,0)</f>
        <v>0</v>
      </c>
      <c r="EF169" s="43">
        <f>IFERROR('4.1 取引係数表'!EF169/'4.1 取引係数表'!EF$201,0)</f>
        <v>0</v>
      </c>
      <c r="EG169" s="43">
        <f>IFERROR('4.1 取引係数表'!EG169/'4.1 取引係数表'!EG$201,0)</f>
        <v>0</v>
      </c>
      <c r="EH169" s="43">
        <f>IFERROR('4.1 取引係数表'!EH169/'4.1 取引係数表'!EH$201,0)</f>
        <v>0</v>
      </c>
      <c r="EI169" s="43">
        <f>IFERROR('4.1 取引係数表'!EI169/'4.1 取引係数表'!EI$201,0)</f>
        <v>0</v>
      </c>
      <c r="EJ169" s="43">
        <f>IFERROR('4.1 取引係数表'!EJ169/'4.1 取引係数表'!EJ$201,0)</f>
        <v>0</v>
      </c>
      <c r="EK169" s="43">
        <f>IFERROR('4.1 取引係数表'!EK169/'4.1 取引係数表'!EK$201,0)</f>
        <v>0</v>
      </c>
      <c r="EL169" s="43">
        <f>IFERROR('4.1 取引係数表'!EL169/'4.1 取引係数表'!EL$201,0)</f>
        <v>0</v>
      </c>
      <c r="EM169" s="43">
        <f>IFERROR('4.1 取引係数表'!EM169/'4.1 取引係数表'!EM$201,0)</f>
        <v>0</v>
      </c>
      <c r="EN169" s="43">
        <f>IFERROR('4.1 取引係数表'!EN169/'4.1 取引係数表'!EN$201,0)</f>
        <v>0</v>
      </c>
      <c r="EO169" s="43">
        <f>IFERROR('4.1 取引係数表'!EO169/'4.1 取引係数表'!EO$201,0)</f>
        <v>0</v>
      </c>
      <c r="EP169" s="43">
        <f>IFERROR('4.1 取引係数表'!EP169/'4.1 取引係数表'!EP$201,0)</f>
        <v>0</v>
      </c>
      <c r="EQ169" s="43">
        <f>IFERROR('4.1 取引係数表'!EQ169/'4.1 取引係数表'!EQ$201,0)</f>
        <v>0</v>
      </c>
      <c r="ER169" s="43">
        <f>IFERROR('4.1 取引係数表'!ER169/'4.1 取引係数表'!ER$201,0)</f>
        <v>0</v>
      </c>
      <c r="ES169" s="43">
        <f>IFERROR('4.1 取引係数表'!ES169/'4.1 取引係数表'!ES$201,0)</f>
        <v>0</v>
      </c>
      <c r="ET169" s="43">
        <f>IFERROR('4.1 取引係数表'!ET169/'4.1 取引係数表'!ET$201,0)</f>
        <v>0</v>
      </c>
      <c r="EU169" s="43">
        <f>IFERROR('4.1 取引係数表'!EU169/'4.1 取引係数表'!EU$201,0)</f>
        <v>0</v>
      </c>
      <c r="EV169" s="43">
        <f>IFERROR('4.1 取引係数表'!EV169/'4.1 取引係数表'!EV$201,0)</f>
        <v>0</v>
      </c>
      <c r="EW169" s="43">
        <f>IFERROR('4.1 取引係数表'!EW169/'4.1 取引係数表'!EW$201,0)</f>
        <v>0</v>
      </c>
      <c r="EX169" s="43">
        <f>IFERROR('4.1 取引係数表'!EX169/'4.1 取引係数表'!EX$201,0)</f>
        <v>0</v>
      </c>
      <c r="EY169" s="43">
        <f>IFERROR('4.1 取引係数表'!EY169/'4.1 取引係数表'!EY$201,0)</f>
        <v>0</v>
      </c>
      <c r="EZ169" s="43">
        <f>IFERROR('4.1 取引係数表'!EZ169/'4.1 取引係数表'!EZ$201,0)</f>
        <v>0</v>
      </c>
      <c r="FA169" s="43">
        <f>IFERROR('4.1 取引係数表'!FA169/'4.1 取引係数表'!FA$201,0)</f>
        <v>0</v>
      </c>
      <c r="FB169" s="43">
        <f>IFERROR('4.1 取引係数表'!FB169/'4.1 取引係数表'!FB$201,0)</f>
        <v>0</v>
      </c>
      <c r="FC169" s="43">
        <f>IFERROR('4.1 取引係数表'!FC169/'4.1 取引係数表'!FC$201,0)</f>
        <v>0</v>
      </c>
      <c r="FD169" s="43">
        <f>IFERROR('4.1 取引係数表'!FD169/'4.1 取引係数表'!FD$201,0)</f>
        <v>0</v>
      </c>
      <c r="FE169" s="43">
        <f>IFERROR('4.1 取引係数表'!FE169/'4.1 取引係数表'!FE$201,0)</f>
        <v>0</v>
      </c>
      <c r="FF169" s="43">
        <f>IFERROR('4.1 取引係数表'!FF169/'4.1 取引係数表'!FF$201,0)</f>
        <v>0</v>
      </c>
      <c r="FG169" s="43">
        <f>IFERROR('4.1 取引係数表'!FG169/'4.1 取引係数表'!FG$201,0)</f>
        <v>0</v>
      </c>
      <c r="FH169" s="43">
        <f>IFERROR('4.1 取引係数表'!FH169/'4.1 取引係数表'!FH$201,0)</f>
        <v>0</v>
      </c>
      <c r="FI169" s="43">
        <f>IFERROR('4.1 取引係数表'!FI169/'4.1 取引係数表'!FI$201,0)</f>
        <v>0</v>
      </c>
      <c r="FJ169" s="43">
        <f>IFERROR('4.1 取引係数表'!FJ169/'4.1 取引係数表'!FJ$201,0)</f>
        <v>0</v>
      </c>
      <c r="FK169" s="43">
        <f>IFERROR('4.1 取引係数表'!FK169/'4.1 取引係数表'!FK$201,0)</f>
        <v>0</v>
      </c>
      <c r="FL169" s="43">
        <f>IFERROR('4.1 取引係数表'!FL169/'4.1 取引係数表'!FL$201,0)</f>
        <v>0</v>
      </c>
      <c r="FM169" s="43">
        <f>IFERROR('4.1 取引係数表'!FM169/'4.1 取引係数表'!FM$201,0)</f>
        <v>0</v>
      </c>
      <c r="FN169" s="43">
        <f>IFERROR('4.1 取引係数表'!FN169/'4.1 取引係数表'!FN$201,0)</f>
        <v>0</v>
      </c>
      <c r="FO169" s="43">
        <f>IFERROR('4.1 取引係数表'!FO169/'4.1 取引係数表'!FO$201,0)</f>
        <v>0</v>
      </c>
      <c r="FP169" s="43">
        <f>IFERROR('4.1 取引係数表'!FP169/'4.1 取引係数表'!FP$201,0)</f>
        <v>0</v>
      </c>
      <c r="FQ169" s="43">
        <f>IFERROR('4.1 取引係数表'!FQ169/'4.1 取引係数表'!FQ$201,0)</f>
        <v>0</v>
      </c>
      <c r="FR169" s="43">
        <f>IFERROR('4.1 取引係数表'!FR169/'4.1 取引係数表'!FR$201,0)</f>
        <v>0</v>
      </c>
      <c r="FS169" s="43">
        <f>IFERROR('4.1 取引係数表'!FS169/'4.1 取引係数表'!FS$201,0)</f>
        <v>0</v>
      </c>
      <c r="FT169" s="43">
        <f>IFERROR('4.1 取引係数表'!FT169/'4.1 取引係数表'!FT$201,0)</f>
        <v>0</v>
      </c>
      <c r="FU169" s="43">
        <f>IFERROR('4.1 取引係数表'!FU169/'4.1 取引係数表'!FU$201,0)</f>
        <v>0</v>
      </c>
      <c r="FV169" s="43">
        <f>IFERROR('4.1 取引係数表'!FV169/'4.1 取引係数表'!FV$201,0)</f>
        <v>0</v>
      </c>
      <c r="FW169" s="43">
        <f>IFERROR('4.1 取引係数表'!FW169/'4.1 取引係数表'!FW$201,0)</f>
        <v>0</v>
      </c>
      <c r="FX169" s="43">
        <f>IFERROR('4.1 取引係数表'!FX169/'4.1 取引係数表'!FX$201,0)</f>
        <v>0</v>
      </c>
      <c r="FY169" s="43">
        <f>IFERROR('4.1 取引係数表'!FY169/'4.1 取引係数表'!FY$201,0)</f>
        <v>0</v>
      </c>
      <c r="FZ169" s="43">
        <f>IFERROR('4.1 取引係数表'!FZ169/'4.1 取引係数表'!FZ$201,0)</f>
        <v>0</v>
      </c>
      <c r="GA169" s="43">
        <f>IFERROR('4.1 取引係数表'!GA169/'4.1 取引係数表'!GA$201,0)</f>
        <v>0</v>
      </c>
      <c r="GB169" s="43">
        <f>IFERROR('4.1 取引係数表'!GB169/'4.1 取引係数表'!GB$201,0)</f>
        <v>0</v>
      </c>
      <c r="GC169" s="43">
        <f>IFERROR('4.1 取引係数表'!GC169/'4.1 取引係数表'!GC$201,0)</f>
        <v>0</v>
      </c>
      <c r="GD169" s="43">
        <f>IFERROR('4.1 取引係数表'!GD169/'4.1 取引係数表'!GD$201,0)</f>
        <v>0</v>
      </c>
      <c r="GE169" s="43">
        <f>IFERROR('4.1 取引係数表'!GE169/'4.1 取引係数表'!GE$201,0)</f>
        <v>0</v>
      </c>
      <c r="GF169" s="43">
        <f>IFERROR('4.1 取引係数表'!GF169/'4.1 取引係数表'!GF$201,0)</f>
        <v>0</v>
      </c>
      <c r="GG169" s="43">
        <f>IFERROR('4.1 取引係数表'!GG169/'4.1 取引係数表'!GG$201,0)</f>
        <v>0</v>
      </c>
      <c r="GH169" s="44">
        <f>IFERROR('4.1 取引係数表'!GH169/'4.1 取引係数表'!GH$201,0)</f>
        <v>1.321728531433904E-2</v>
      </c>
    </row>
    <row r="170" spans="1:190" s="13" customFormat="1">
      <c r="A170" s="10" t="s">
        <v>165</v>
      </c>
      <c r="B170" s="11" t="s">
        <v>354</v>
      </c>
      <c r="C170" s="43">
        <f>IFERROR('4.1 取引係数表'!C170/'4.1 取引係数表'!C$201,0)</f>
        <v>0</v>
      </c>
      <c r="D170" s="43">
        <f>IFERROR('4.1 取引係数表'!D170/'4.1 取引係数表'!D$201,0)</f>
        <v>0</v>
      </c>
      <c r="E170" s="43">
        <f>IFERROR('4.1 取引係数表'!E170/'4.1 取引係数表'!E$201,0)</f>
        <v>0</v>
      </c>
      <c r="F170" s="43">
        <f>IFERROR('4.1 取引係数表'!F170/'4.1 取引係数表'!F$201,0)</f>
        <v>0</v>
      </c>
      <c r="G170" s="43">
        <f>IFERROR('4.1 取引係数表'!G170/'4.1 取引係数表'!G$201,0)</f>
        <v>0</v>
      </c>
      <c r="H170" s="43">
        <f>IFERROR('4.1 取引係数表'!H170/'4.1 取引係数表'!H$201,0)</f>
        <v>0</v>
      </c>
      <c r="I170" s="43">
        <f>IFERROR('4.1 取引係数表'!I170/'4.1 取引係数表'!I$201,0)</f>
        <v>0</v>
      </c>
      <c r="J170" s="43">
        <f>IFERROR('4.1 取引係数表'!J170/'4.1 取引係数表'!J$201,0)</f>
        <v>0</v>
      </c>
      <c r="K170" s="43">
        <f>IFERROR('4.1 取引係数表'!K170/'4.1 取引係数表'!K$201,0)</f>
        <v>0</v>
      </c>
      <c r="L170" s="43">
        <f>IFERROR('4.1 取引係数表'!L170/'4.1 取引係数表'!L$201,0)</f>
        <v>0</v>
      </c>
      <c r="M170" s="43">
        <f>IFERROR('4.1 取引係数表'!M170/'4.1 取引係数表'!M$201,0)</f>
        <v>0</v>
      </c>
      <c r="N170" s="43">
        <f>IFERROR('4.1 取引係数表'!N170/'4.1 取引係数表'!N$201,0)</f>
        <v>0</v>
      </c>
      <c r="O170" s="43">
        <f>IFERROR('4.1 取引係数表'!O170/'4.1 取引係数表'!O$201,0)</f>
        <v>0</v>
      </c>
      <c r="P170" s="43">
        <f>IFERROR('4.1 取引係数表'!P170/'4.1 取引係数表'!P$201,0)</f>
        <v>0</v>
      </c>
      <c r="Q170" s="43">
        <f>IFERROR('4.1 取引係数表'!Q170/'4.1 取引係数表'!Q$201,0)</f>
        <v>0</v>
      </c>
      <c r="R170" s="43">
        <f>IFERROR('4.1 取引係数表'!R170/'4.1 取引係数表'!R$201,0)</f>
        <v>0</v>
      </c>
      <c r="S170" s="43">
        <f>IFERROR('4.1 取引係数表'!S170/'4.1 取引係数表'!S$201,0)</f>
        <v>0</v>
      </c>
      <c r="T170" s="43">
        <f>IFERROR('4.1 取引係数表'!T170/'4.1 取引係数表'!T$201,0)</f>
        <v>0</v>
      </c>
      <c r="U170" s="43">
        <f>IFERROR('4.1 取引係数表'!U170/'4.1 取引係数表'!U$201,0)</f>
        <v>0</v>
      </c>
      <c r="V170" s="43">
        <f>IFERROR('4.1 取引係数表'!V170/'4.1 取引係数表'!V$201,0)</f>
        <v>0</v>
      </c>
      <c r="W170" s="43">
        <f>IFERROR('4.1 取引係数表'!W170/'4.1 取引係数表'!W$201,0)</f>
        <v>0</v>
      </c>
      <c r="X170" s="43">
        <f>IFERROR('4.1 取引係数表'!X170/'4.1 取引係数表'!X$201,0)</f>
        <v>0</v>
      </c>
      <c r="Y170" s="43">
        <f>IFERROR('4.1 取引係数表'!Y170/'4.1 取引係数表'!Y$201,0)</f>
        <v>0</v>
      </c>
      <c r="Z170" s="43">
        <f>IFERROR('4.1 取引係数表'!Z170/'4.1 取引係数表'!Z$201,0)</f>
        <v>0</v>
      </c>
      <c r="AA170" s="43">
        <f>IFERROR('4.1 取引係数表'!AA170/'4.1 取引係数表'!AA$201,0)</f>
        <v>0</v>
      </c>
      <c r="AB170" s="43">
        <f>IFERROR('4.1 取引係数表'!AB170/'4.1 取引係数表'!AB$201,0)</f>
        <v>0</v>
      </c>
      <c r="AC170" s="43">
        <f>IFERROR('4.1 取引係数表'!AC170/'4.1 取引係数表'!AC$201,0)</f>
        <v>0</v>
      </c>
      <c r="AD170" s="43">
        <f>IFERROR('4.1 取引係数表'!AD170/'4.1 取引係数表'!AD$201,0)</f>
        <v>0</v>
      </c>
      <c r="AE170" s="43">
        <f>IFERROR('4.1 取引係数表'!AE170/'4.1 取引係数表'!AE$201,0)</f>
        <v>0</v>
      </c>
      <c r="AF170" s="43">
        <f>IFERROR('4.1 取引係数表'!AF170/'4.1 取引係数表'!AF$201,0)</f>
        <v>0</v>
      </c>
      <c r="AG170" s="43">
        <f>IFERROR('4.1 取引係数表'!AG170/'4.1 取引係数表'!AG$201,0)</f>
        <v>0</v>
      </c>
      <c r="AH170" s="43">
        <f>IFERROR('4.1 取引係数表'!AH170/'4.1 取引係数表'!AH$201,0)</f>
        <v>0</v>
      </c>
      <c r="AI170" s="43">
        <f>IFERROR('4.1 取引係数表'!AI170/'4.1 取引係数表'!AI$201,0)</f>
        <v>0</v>
      </c>
      <c r="AJ170" s="43">
        <f>IFERROR('4.1 取引係数表'!AJ170/'4.1 取引係数表'!AJ$201,0)</f>
        <v>0</v>
      </c>
      <c r="AK170" s="43">
        <f>IFERROR('4.1 取引係数表'!AK170/'4.1 取引係数表'!AK$201,0)</f>
        <v>0</v>
      </c>
      <c r="AL170" s="43">
        <f>IFERROR('4.1 取引係数表'!AL170/'4.1 取引係数表'!AL$201,0)</f>
        <v>0</v>
      </c>
      <c r="AM170" s="43">
        <f>IFERROR('4.1 取引係数表'!AM170/'4.1 取引係数表'!AM$201,0)</f>
        <v>0</v>
      </c>
      <c r="AN170" s="43">
        <f>IFERROR('4.1 取引係数表'!AN170/'4.1 取引係数表'!AN$201,0)</f>
        <v>0</v>
      </c>
      <c r="AO170" s="43">
        <f>IFERROR('4.1 取引係数表'!AO170/'4.1 取引係数表'!AO$201,0)</f>
        <v>0</v>
      </c>
      <c r="AP170" s="43">
        <f>IFERROR('4.1 取引係数表'!AP170/'4.1 取引係数表'!AP$201,0)</f>
        <v>0</v>
      </c>
      <c r="AQ170" s="43">
        <f>IFERROR('4.1 取引係数表'!AQ170/'4.1 取引係数表'!AQ$201,0)</f>
        <v>0</v>
      </c>
      <c r="AR170" s="43">
        <f>IFERROR('4.1 取引係数表'!AR170/'4.1 取引係数表'!AR$201,0)</f>
        <v>0</v>
      </c>
      <c r="AS170" s="43">
        <f>IFERROR('4.1 取引係数表'!AS170/'4.1 取引係数表'!AS$201,0)</f>
        <v>0</v>
      </c>
      <c r="AT170" s="43">
        <f>IFERROR('4.1 取引係数表'!AT170/'4.1 取引係数表'!AT$201,0)</f>
        <v>0</v>
      </c>
      <c r="AU170" s="43">
        <f>IFERROR('4.1 取引係数表'!AU170/'4.1 取引係数表'!AU$201,0)</f>
        <v>0</v>
      </c>
      <c r="AV170" s="43">
        <f>IFERROR('4.1 取引係数表'!AV170/'4.1 取引係数表'!AV$201,0)</f>
        <v>0</v>
      </c>
      <c r="AW170" s="43">
        <f>IFERROR('4.1 取引係数表'!AW170/'4.1 取引係数表'!AW$201,0)</f>
        <v>0</v>
      </c>
      <c r="AX170" s="43">
        <f>IFERROR('4.1 取引係数表'!AX170/'4.1 取引係数表'!AX$201,0)</f>
        <v>0</v>
      </c>
      <c r="AY170" s="43">
        <f>IFERROR('4.1 取引係数表'!AY170/'4.1 取引係数表'!AY$201,0)</f>
        <v>0</v>
      </c>
      <c r="AZ170" s="43">
        <f>IFERROR('4.1 取引係数表'!AZ170/'4.1 取引係数表'!AZ$201,0)</f>
        <v>0</v>
      </c>
      <c r="BA170" s="43">
        <f>IFERROR('4.1 取引係数表'!BA170/'4.1 取引係数表'!BA$201,0)</f>
        <v>0</v>
      </c>
      <c r="BB170" s="43">
        <f>IFERROR('4.1 取引係数表'!BB170/'4.1 取引係数表'!BB$201,0)</f>
        <v>0</v>
      </c>
      <c r="BC170" s="43">
        <f>IFERROR('4.1 取引係数表'!BC170/'4.1 取引係数表'!BC$201,0)</f>
        <v>0</v>
      </c>
      <c r="BD170" s="43">
        <f>IFERROR('4.1 取引係数表'!BD170/'4.1 取引係数表'!BD$201,0)</f>
        <v>0</v>
      </c>
      <c r="BE170" s="43">
        <f>IFERROR('4.1 取引係数表'!BE170/'4.1 取引係数表'!BE$201,0)</f>
        <v>0</v>
      </c>
      <c r="BF170" s="43">
        <f>IFERROR('4.1 取引係数表'!BF170/'4.1 取引係数表'!BF$201,0)</f>
        <v>0</v>
      </c>
      <c r="BG170" s="43">
        <f>IFERROR('4.1 取引係数表'!BG170/'4.1 取引係数表'!BG$201,0)</f>
        <v>0</v>
      </c>
      <c r="BH170" s="43">
        <f>IFERROR('4.1 取引係数表'!BH170/'4.1 取引係数表'!BH$201,0)</f>
        <v>0</v>
      </c>
      <c r="BI170" s="43">
        <f>IFERROR('4.1 取引係数表'!BI170/'4.1 取引係数表'!BI$201,0)</f>
        <v>0</v>
      </c>
      <c r="BJ170" s="43">
        <f>IFERROR('4.1 取引係数表'!BJ170/'4.1 取引係数表'!BJ$201,0)</f>
        <v>0</v>
      </c>
      <c r="BK170" s="43">
        <f>IFERROR('4.1 取引係数表'!BK170/'4.1 取引係数表'!BK$201,0)</f>
        <v>0</v>
      </c>
      <c r="BL170" s="43">
        <f>IFERROR('4.1 取引係数表'!BL170/'4.1 取引係数表'!BL$201,0)</f>
        <v>0</v>
      </c>
      <c r="BM170" s="43">
        <f>IFERROR('4.1 取引係数表'!BM170/'4.1 取引係数表'!BM$201,0)</f>
        <v>0</v>
      </c>
      <c r="BN170" s="43">
        <f>IFERROR('4.1 取引係数表'!BN170/'4.1 取引係数表'!BN$201,0)</f>
        <v>0</v>
      </c>
      <c r="BO170" s="43">
        <f>IFERROR('4.1 取引係数表'!BO170/'4.1 取引係数表'!BO$201,0)</f>
        <v>0</v>
      </c>
      <c r="BP170" s="43">
        <f>IFERROR('4.1 取引係数表'!BP170/'4.1 取引係数表'!BP$201,0)</f>
        <v>0</v>
      </c>
      <c r="BQ170" s="43">
        <f>IFERROR('4.1 取引係数表'!BQ170/'4.1 取引係数表'!BQ$201,0)</f>
        <v>0</v>
      </c>
      <c r="BR170" s="43">
        <f>IFERROR('4.1 取引係数表'!BR170/'4.1 取引係数表'!BR$201,0)</f>
        <v>0</v>
      </c>
      <c r="BS170" s="43">
        <f>IFERROR('4.1 取引係数表'!BS170/'4.1 取引係数表'!BS$201,0)</f>
        <v>0</v>
      </c>
      <c r="BT170" s="43">
        <f>IFERROR('4.1 取引係数表'!BT170/'4.1 取引係数表'!BT$201,0)</f>
        <v>0</v>
      </c>
      <c r="BU170" s="43">
        <f>IFERROR('4.1 取引係数表'!BU170/'4.1 取引係数表'!BU$201,0)</f>
        <v>0</v>
      </c>
      <c r="BV170" s="43">
        <f>IFERROR('4.1 取引係数表'!BV170/'4.1 取引係数表'!BV$201,0)</f>
        <v>0</v>
      </c>
      <c r="BW170" s="43">
        <f>IFERROR('4.1 取引係数表'!BW170/'4.1 取引係数表'!BW$201,0)</f>
        <v>0</v>
      </c>
      <c r="BX170" s="43">
        <f>IFERROR('4.1 取引係数表'!BX170/'4.1 取引係数表'!BX$201,0)</f>
        <v>0</v>
      </c>
      <c r="BY170" s="43">
        <f>IFERROR('4.1 取引係数表'!BY170/'4.1 取引係数表'!BY$201,0)</f>
        <v>0</v>
      </c>
      <c r="BZ170" s="43">
        <f>IFERROR('4.1 取引係数表'!BZ170/'4.1 取引係数表'!BZ$201,0)</f>
        <v>0</v>
      </c>
      <c r="CA170" s="43">
        <f>IFERROR('4.1 取引係数表'!CA170/'4.1 取引係数表'!CA$201,0)</f>
        <v>0</v>
      </c>
      <c r="CB170" s="43">
        <f>IFERROR('4.1 取引係数表'!CB170/'4.1 取引係数表'!CB$201,0)</f>
        <v>0</v>
      </c>
      <c r="CC170" s="43">
        <f>IFERROR('4.1 取引係数表'!CC170/'4.1 取引係数表'!CC$201,0)</f>
        <v>0</v>
      </c>
      <c r="CD170" s="43">
        <f>IFERROR('4.1 取引係数表'!CD170/'4.1 取引係数表'!CD$201,0)</f>
        <v>0</v>
      </c>
      <c r="CE170" s="43">
        <f>IFERROR('4.1 取引係数表'!CE170/'4.1 取引係数表'!CE$201,0)</f>
        <v>0</v>
      </c>
      <c r="CF170" s="43">
        <f>IFERROR('4.1 取引係数表'!CF170/'4.1 取引係数表'!CF$201,0)</f>
        <v>0</v>
      </c>
      <c r="CG170" s="43">
        <f>IFERROR('4.1 取引係数表'!CG170/'4.1 取引係数表'!CG$201,0)</f>
        <v>0</v>
      </c>
      <c r="CH170" s="43">
        <f>IFERROR('4.1 取引係数表'!CH170/'4.1 取引係数表'!CH$201,0)</f>
        <v>0</v>
      </c>
      <c r="CI170" s="43">
        <f>IFERROR('4.1 取引係数表'!CI170/'4.1 取引係数表'!CI$201,0)</f>
        <v>0</v>
      </c>
      <c r="CJ170" s="43">
        <f>IFERROR('4.1 取引係数表'!CJ170/'4.1 取引係数表'!CJ$201,0)</f>
        <v>0</v>
      </c>
      <c r="CK170" s="43">
        <f>IFERROR('4.1 取引係数表'!CK170/'4.1 取引係数表'!CK$201,0)</f>
        <v>0</v>
      </c>
      <c r="CL170" s="43">
        <f>IFERROR('4.1 取引係数表'!CL170/'4.1 取引係数表'!CL$201,0)</f>
        <v>0</v>
      </c>
      <c r="CM170" s="43">
        <f>IFERROR('4.1 取引係数表'!CM170/'4.1 取引係数表'!CM$201,0)</f>
        <v>0</v>
      </c>
      <c r="CN170" s="43">
        <f>IFERROR('4.1 取引係数表'!CN170/'4.1 取引係数表'!CN$201,0)</f>
        <v>0</v>
      </c>
      <c r="CO170" s="43">
        <f>IFERROR('4.1 取引係数表'!CO170/'4.1 取引係数表'!CO$201,0)</f>
        <v>0</v>
      </c>
      <c r="CP170" s="43">
        <f>IFERROR('4.1 取引係数表'!CP170/'4.1 取引係数表'!CP$201,0)</f>
        <v>0</v>
      </c>
      <c r="CQ170" s="43">
        <f>IFERROR('4.1 取引係数表'!CQ170/'4.1 取引係数表'!CQ$201,0)</f>
        <v>0</v>
      </c>
      <c r="CR170" s="43">
        <f>IFERROR('4.1 取引係数表'!CR170/'4.1 取引係数表'!CR$201,0)</f>
        <v>0</v>
      </c>
      <c r="CS170" s="43">
        <f>IFERROR('4.1 取引係数表'!CS170/'4.1 取引係数表'!CS$201,0)</f>
        <v>0</v>
      </c>
      <c r="CT170" s="43">
        <f>IFERROR('4.1 取引係数表'!CT170/'4.1 取引係数表'!CT$201,0)</f>
        <v>0</v>
      </c>
      <c r="CU170" s="43">
        <f>IFERROR('4.1 取引係数表'!CU170/'4.1 取引係数表'!CU$201,0)</f>
        <v>0</v>
      </c>
      <c r="CV170" s="43">
        <f>IFERROR('4.1 取引係数表'!CV170/'4.1 取引係数表'!CV$201,0)</f>
        <v>0</v>
      </c>
      <c r="CW170" s="43">
        <f>IFERROR('4.1 取引係数表'!CW170/'4.1 取引係数表'!CW$201,0)</f>
        <v>0</v>
      </c>
      <c r="CX170" s="43">
        <f>IFERROR('4.1 取引係数表'!CX170/'4.1 取引係数表'!CX$201,0)</f>
        <v>0</v>
      </c>
      <c r="CY170" s="43">
        <f>IFERROR('4.1 取引係数表'!CY170/'4.1 取引係数表'!CY$201,0)</f>
        <v>0</v>
      </c>
      <c r="CZ170" s="43">
        <f>IFERROR('4.1 取引係数表'!CZ170/'4.1 取引係数表'!CZ$201,0)</f>
        <v>0</v>
      </c>
      <c r="DA170" s="43">
        <f>IFERROR('4.1 取引係数表'!DA170/'4.1 取引係数表'!DA$201,0)</f>
        <v>0</v>
      </c>
      <c r="DB170" s="43">
        <f>IFERROR('4.1 取引係数表'!DB170/'4.1 取引係数表'!DB$201,0)</f>
        <v>0</v>
      </c>
      <c r="DC170" s="43">
        <f>IFERROR('4.1 取引係数表'!DC170/'4.1 取引係数表'!DC$201,0)</f>
        <v>0</v>
      </c>
      <c r="DD170" s="43">
        <f>IFERROR('4.1 取引係数表'!DD170/'4.1 取引係数表'!DD$201,0)</f>
        <v>0</v>
      </c>
      <c r="DE170" s="43">
        <f>IFERROR('4.1 取引係数表'!DE170/'4.1 取引係数表'!DE$201,0)</f>
        <v>0</v>
      </c>
      <c r="DF170" s="43">
        <f>IFERROR('4.1 取引係数表'!DF170/'4.1 取引係数表'!DF$201,0)</f>
        <v>0</v>
      </c>
      <c r="DG170" s="43">
        <f>IFERROR('4.1 取引係数表'!DG170/'4.1 取引係数表'!DG$201,0)</f>
        <v>0</v>
      </c>
      <c r="DH170" s="43">
        <f>IFERROR('4.1 取引係数表'!DH170/'4.1 取引係数表'!DH$201,0)</f>
        <v>0</v>
      </c>
      <c r="DI170" s="43">
        <f>IFERROR('4.1 取引係数表'!DI170/'4.1 取引係数表'!DI$201,0)</f>
        <v>0</v>
      </c>
      <c r="DJ170" s="43">
        <f>IFERROR('4.1 取引係数表'!DJ170/'4.1 取引係数表'!DJ$201,0)</f>
        <v>0</v>
      </c>
      <c r="DK170" s="43">
        <f>IFERROR('4.1 取引係数表'!DK170/'4.1 取引係数表'!DK$201,0)</f>
        <v>0</v>
      </c>
      <c r="DL170" s="43">
        <f>IFERROR('4.1 取引係数表'!DL170/'4.1 取引係数表'!DL$201,0)</f>
        <v>0</v>
      </c>
      <c r="DM170" s="43">
        <f>IFERROR('4.1 取引係数表'!DM170/'4.1 取引係数表'!DM$201,0)</f>
        <v>0</v>
      </c>
      <c r="DN170" s="43">
        <f>IFERROR('4.1 取引係数表'!DN170/'4.1 取引係数表'!DN$201,0)</f>
        <v>0</v>
      </c>
      <c r="DO170" s="43">
        <f>IFERROR('4.1 取引係数表'!DO170/'4.1 取引係数表'!DO$201,0)</f>
        <v>0</v>
      </c>
      <c r="DP170" s="43">
        <f>IFERROR('4.1 取引係数表'!DP170/'4.1 取引係数表'!DP$201,0)</f>
        <v>0</v>
      </c>
      <c r="DQ170" s="43">
        <f>IFERROR('4.1 取引係数表'!DQ170/'4.1 取引係数表'!DQ$201,0)</f>
        <v>0</v>
      </c>
      <c r="DR170" s="43">
        <f>IFERROR('4.1 取引係数表'!DR170/'4.1 取引係数表'!DR$201,0)</f>
        <v>0</v>
      </c>
      <c r="DS170" s="43">
        <f>IFERROR('4.1 取引係数表'!DS170/'4.1 取引係数表'!DS$201,0)</f>
        <v>0</v>
      </c>
      <c r="DT170" s="43">
        <f>IFERROR('4.1 取引係数表'!DT170/'4.1 取引係数表'!DT$201,0)</f>
        <v>0</v>
      </c>
      <c r="DU170" s="43">
        <f>IFERROR('4.1 取引係数表'!DU170/'4.1 取引係数表'!DU$201,0)</f>
        <v>0</v>
      </c>
      <c r="DV170" s="43">
        <f>IFERROR('4.1 取引係数表'!DV170/'4.1 取引係数表'!DV$201,0)</f>
        <v>0</v>
      </c>
      <c r="DW170" s="43">
        <f>IFERROR('4.1 取引係数表'!DW170/'4.1 取引係数表'!DW$201,0)</f>
        <v>0</v>
      </c>
      <c r="DX170" s="43">
        <f>IFERROR('4.1 取引係数表'!DX170/'4.1 取引係数表'!DX$201,0)</f>
        <v>0</v>
      </c>
      <c r="DY170" s="43">
        <f>IFERROR('4.1 取引係数表'!DY170/'4.1 取引係数表'!DY$201,0)</f>
        <v>0</v>
      </c>
      <c r="DZ170" s="43">
        <f>IFERROR('4.1 取引係数表'!DZ170/'4.1 取引係数表'!DZ$201,0)</f>
        <v>0</v>
      </c>
      <c r="EA170" s="43">
        <f>IFERROR('4.1 取引係数表'!EA170/'4.1 取引係数表'!EA$201,0)</f>
        <v>0</v>
      </c>
      <c r="EB170" s="43">
        <f>IFERROR('4.1 取引係数表'!EB170/'4.1 取引係数表'!EB$201,0)</f>
        <v>0</v>
      </c>
      <c r="EC170" s="43">
        <f>IFERROR('4.1 取引係数表'!EC170/'4.1 取引係数表'!EC$201,0)</f>
        <v>0</v>
      </c>
      <c r="ED170" s="43">
        <f>IFERROR('4.1 取引係数表'!ED170/'4.1 取引係数表'!ED$201,0)</f>
        <v>0</v>
      </c>
      <c r="EE170" s="43">
        <f>IFERROR('4.1 取引係数表'!EE170/'4.1 取引係数表'!EE$201,0)</f>
        <v>0</v>
      </c>
      <c r="EF170" s="43">
        <f>IFERROR('4.1 取引係数表'!EF170/'4.1 取引係数表'!EF$201,0)</f>
        <v>0</v>
      </c>
      <c r="EG170" s="43">
        <f>IFERROR('4.1 取引係数表'!EG170/'4.1 取引係数表'!EG$201,0)</f>
        <v>0</v>
      </c>
      <c r="EH170" s="43">
        <f>IFERROR('4.1 取引係数表'!EH170/'4.1 取引係数表'!EH$201,0)</f>
        <v>0</v>
      </c>
      <c r="EI170" s="43">
        <f>IFERROR('4.1 取引係数表'!EI170/'4.1 取引係数表'!EI$201,0)</f>
        <v>0</v>
      </c>
      <c r="EJ170" s="43">
        <f>IFERROR('4.1 取引係数表'!EJ170/'4.1 取引係数表'!EJ$201,0)</f>
        <v>0</v>
      </c>
      <c r="EK170" s="43">
        <f>IFERROR('4.1 取引係数表'!EK170/'4.1 取引係数表'!EK$201,0)</f>
        <v>0</v>
      </c>
      <c r="EL170" s="43">
        <f>IFERROR('4.1 取引係数表'!EL170/'4.1 取引係数表'!EL$201,0)</f>
        <v>0</v>
      </c>
      <c r="EM170" s="43">
        <f>IFERROR('4.1 取引係数表'!EM170/'4.1 取引係数表'!EM$201,0)</f>
        <v>0</v>
      </c>
      <c r="EN170" s="43">
        <f>IFERROR('4.1 取引係数表'!EN170/'4.1 取引係数表'!EN$201,0)</f>
        <v>0</v>
      </c>
      <c r="EO170" s="43">
        <f>IFERROR('4.1 取引係数表'!EO170/'4.1 取引係数表'!EO$201,0)</f>
        <v>0</v>
      </c>
      <c r="EP170" s="43">
        <f>IFERROR('4.1 取引係数表'!EP170/'4.1 取引係数表'!EP$201,0)</f>
        <v>0</v>
      </c>
      <c r="EQ170" s="43">
        <f>IFERROR('4.1 取引係数表'!EQ170/'4.1 取引係数表'!EQ$201,0)</f>
        <v>0</v>
      </c>
      <c r="ER170" s="43">
        <f>IFERROR('4.1 取引係数表'!ER170/'4.1 取引係数表'!ER$201,0)</f>
        <v>0</v>
      </c>
      <c r="ES170" s="43">
        <f>IFERROR('4.1 取引係数表'!ES170/'4.1 取引係数表'!ES$201,0)</f>
        <v>0</v>
      </c>
      <c r="ET170" s="43">
        <f>IFERROR('4.1 取引係数表'!ET170/'4.1 取引係数表'!ET$201,0)</f>
        <v>0</v>
      </c>
      <c r="EU170" s="43">
        <f>IFERROR('4.1 取引係数表'!EU170/'4.1 取引係数表'!EU$201,0)</f>
        <v>0</v>
      </c>
      <c r="EV170" s="43">
        <f>IFERROR('4.1 取引係数表'!EV170/'4.1 取引係数表'!EV$201,0)</f>
        <v>0</v>
      </c>
      <c r="EW170" s="43">
        <f>IFERROR('4.1 取引係数表'!EW170/'4.1 取引係数表'!EW$201,0)</f>
        <v>0</v>
      </c>
      <c r="EX170" s="43">
        <f>IFERROR('4.1 取引係数表'!EX170/'4.1 取引係数表'!EX$201,0)</f>
        <v>0</v>
      </c>
      <c r="EY170" s="43">
        <f>IFERROR('4.1 取引係数表'!EY170/'4.1 取引係数表'!EY$201,0)</f>
        <v>0</v>
      </c>
      <c r="EZ170" s="43">
        <f>IFERROR('4.1 取引係数表'!EZ170/'4.1 取引係数表'!EZ$201,0)</f>
        <v>0</v>
      </c>
      <c r="FA170" s="43">
        <f>IFERROR('4.1 取引係数表'!FA170/'4.1 取引係数表'!FA$201,0)</f>
        <v>0</v>
      </c>
      <c r="FB170" s="43">
        <f>IFERROR('4.1 取引係数表'!FB170/'4.1 取引係数表'!FB$201,0)</f>
        <v>0</v>
      </c>
      <c r="FC170" s="43">
        <f>IFERROR('4.1 取引係数表'!FC170/'4.1 取引係数表'!FC$201,0)</f>
        <v>0</v>
      </c>
      <c r="FD170" s="43">
        <f>IFERROR('4.1 取引係数表'!FD170/'4.1 取引係数表'!FD$201,0)</f>
        <v>0</v>
      </c>
      <c r="FE170" s="43">
        <f>IFERROR('4.1 取引係数表'!FE170/'4.1 取引係数表'!FE$201,0)</f>
        <v>0</v>
      </c>
      <c r="FF170" s="43">
        <f>IFERROR('4.1 取引係数表'!FF170/'4.1 取引係数表'!FF$201,0)</f>
        <v>0</v>
      </c>
      <c r="FG170" s="43">
        <f>IFERROR('4.1 取引係数表'!FG170/'4.1 取引係数表'!FG$201,0)</f>
        <v>0</v>
      </c>
      <c r="FH170" s="43">
        <f>IFERROR('4.1 取引係数表'!FH170/'4.1 取引係数表'!FH$201,0)</f>
        <v>0</v>
      </c>
      <c r="FI170" s="43">
        <f>IFERROR('4.1 取引係数表'!FI170/'4.1 取引係数表'!FI$201,0)</f>
        <v>0</v>
      </c>
      <c r="FJ170" s="43">
        <f>IFERROR('4.1 取引係数表'!FJ170/'4.1 取引係数表'!FJ$201,0)</f>
        <v>0</v>
      </c>
      <c r="FK170" s="43">
        <f>IFERROR('4.1 取引係数表'!FK170/'4.1 取引係数表'!FK$201,0)</f>
        <v>0</v>
      </c>
      <c r="FL170" s="43">
        <f>IFERROR('4.1 取引係数表'!FL170/'4.1 取引係数表'!FL$201,0)</f>
        <v>0</v>
      </c>
      <c r="FM170" s="43">
        <f>IFERROR('4.1 取引係数表'!FM170/'4.1 取引係数表'!FM$201,0)</f>
        <v>0</v>
      </c>
      <c r="FN170" s="43">
        <f>IFERROR('4.1 取引係数表'!FN170/'4.1 取引係数表'!FN$201,0)</f>
        <v>0</v>
      </c>
      <c r="FO170" s="43">
        <f>IFERROR('4.1 取引係数表'!FO170/'4.1 取引係数表'!FO$201,0)</f>
        <v>0</v>
      </c>
      <c r="FP170" s="43">
        <f>IFERROR('4.1 取引係数表'!FP170/'4.1 取引係数表'!FP$201,0)</f>
        <v>0</v>
      </c>
      <c r="FQ170" s="43">
        <f>IFERROR('4.1 取引係数表'!FQ170/'4.1 取引係数表'!FQ$201,0)</f>
        <v>0</v>
      </c>
      <c r="FR170" s="43">
        <f>IFERROR('4.1 取引係数表'!FR170/'4.1 取引係数表'!FR$201,0)</f>
        <v>0</v>
      </c>
      <c r="FS170" s="43">
        <f>IFERROR('4.1 取引係数表'!FS170/'4.1 取引係数表'!FS$201,0)</f>
        <v>0</v>
      </c>
      <c r="FT170" s="43">
        <f>IFERROR('4.1 取引係数表'!FT170/'4.1 取引係数表'!FT$201,0)</f>
        <v>0</v>
      </c>
      <c r="FU170" s="43">
        <f>IFERROR('4.1 取引係数表'!FU170/'4.1 取引係数表'!FU$201,0)</f>
        <v>0</v>
      </c>
      <c r="FV170" s="43">
        <f>IFERROR('4.1 取引係数表'!FV170/'4.1 取引係数表'!FV$201,0)</f>
        <v>0</v>
      </c>
      <c r="FW170" s="43">
        <f>IFERROR('4.1 取引係数表'!FW170/'4.1 取引係数表'!FW$201,0)</f>
        <v>0</v>
      </c>
      <c r="FX170" s="43">
        <f>IFERROR('4.1 取引係数表'!FX170/'4.1 取引係数表'!FX$201,0)</f>
        <v>0</v>
      </c>
      <c r="FY170" s="43">
        <f>IFERROR('4.1 取引係数表'!FY170/'4.1 取引係数表'!FY$201,0)</f>
        <v>0</v>
      </c>
      <c r="FZ170" s="43">
        <f>IFERROR('4.1 取引係数表'!FZ170/'4.1 取引係数表'!FZ$201,0)</f>
        <v>0</v>
      </c>
      <c r="GA170" s="43">
        <f>IFERROR('4.1 取引係数表'!GA170/'4.1 取引係数表'!GA$201,0)</f>
        <v>0</v>
      </c>
      <c r="GB170" s="43">
        <f>IFERROR('4.1 取引係数表'!GB170/'4.1 取引係数表'!GB$201,0)</f>
        <v>0</v>
      </c>
      <c r="GC170" s="43">
        <f>IFERROR('4.1 取引係数表'!GC170/'4.1 取引係数表'!GC$201,0)</f>
        <v>0</v>
      </c>
      <c r="GD170" s="43">
        <f>IFERROR('4.1 取引係数表'!GD170/'4.1 取引係数表'!GD$201,0)</f>
        <v>0</v>
      </c>
      <c r="GE170" s="43">
        <f>IFERROR('4.1 取引係数表'!GE170/'4.1 取引係数表'!GE$201,0)</f>
        <v>0</v>
      </c>
      <c r="GF170" s="43">
        <f>IFERROR('4.1 取引係数表'!GF170/'4.1 取引係数表'!GF$201,0)</f>
        <v>0</v>
      </c>
      <c r="GG170" s="43">
        <f>IFERROR('4.1 取引係数表'!GG170/'4.1 取引係数表'!GG$201,0)</f>
        <v>0</v>
      </c>
      <c r="GH170" s="44">
        <f>IFERROR('4.1 取引係数表'!GH170/'4.1 取引係数表'!GH$201,0)</f>
        <v>0.15818208365868677</v>
      </c>
    </row>
    <row r="171" spans="1:190" s="13" customFormat="1">
      <c r="A171" s="10" t="s">
        <v>166</v>
      </c>
      <c r="B171" s="11" t="s">
        <v>355</v>
      </c>
      <c r="C171" s="43">
        <f>IFERROR('4.1 取引係数表'!C171/'4.1 取引係数表'!C$201,0)</f>
        <v>0</v>
      </c>
      <c r="D171" s="43">
        <f>IFERROR('4.1 取引係数表'!D171/'4.1 取引係数表'!D$201,0)</f>
        <v>0</v>
      </c>
      <c r="E171" s="43">
        <f>IFERROR('4.1 取引係数表'!E171/'4.1 取引係数表'!E$201,0)</f>
        <v>0</v>
      </c>
      <c r="F171" s="43">
        <f>IFERROR('4.1 取引係数表'!F171/'4.1 取引係数表'!F$201,0)</f>
        <v>0</v>
      </c>
      <c r="G171" s="43">
        <f>IFERROR('4.1 取引係数表'!G171/'4.1 取引係数表'!G$201,0)</f>
        <v>0</v>
      </c>
      <c r="H171" s="43">
        <f>IFERROR('4.1 取引係数表'!H171/'4.1 取引係数表'!H$201,0)</f>
        <v>0</v>
      </c>
      <c r="I171" s="43">
        <f>IFERROR('4.1 取引係数表'!I171/'4.1 取引係数表'!I$201,0)</f>
        <v>0</v>
      </c>
      <c r="J171" s="43">
        <f>IFERROR('4.1 取引係数表'!J171/'4.1 取引係数表'!J$201,0)</f>
        <v>0</v>
      </c>
      <c r="K171" s="43">
        <f>IFERROR('4.1 取引係数表'!K171/'4.1 取引係数表'!K$201,0)</f>
        <v>0</v>
      </c>
      <c r="L171" s="43">
        <f>IFERROR('4.1 取引係数表'!L171/'4.1 取引係数表'!L$201,0)</f>
        <v>0</v>
      </c>
      <c r="M171" s="43">
        <f>IFERROR('4.1 取引係数表'!M171/'4.1 取引係数表'!M$201,0)</f>
        <v>0</v>
      </c>
      <c r="N171" s="43">
        <f>IFERROR('4.1 取引係数表'!N171/'4.1 取引係数表'!N$201,0)</f>
        <v>0</v>
      </c>
      <c r="O171" s="43">
        <f>IFERROR('4.1 取引係数表'!O171/'4.1 取引係数表'!O$201,0)</f>
        <v>0</v>
      </c>
      <c r="P171" s="43">
        <f>IFERROR('4.1 取引係数表'!P171/'4.1 取引係数表'!P$201,0)</f>
        <v>0</v>
      </c>
      <c r="Q171" s="43">
        <f>IFERROR('4.1 取引係数表'!Q171/'4.1 取引係数表'!Q$201,0)</f>
        <v>0</v>
      </c>
      <c r="R171" s="43">
        <f>IFERROR('4.1 取引係数表'!R171/'4.1 取引係数表'!R$201,0)</f>
        <v>0</v>
      </c>
      <c r="S171" s="43">
        <f>IFERROR('4.1 取引係数表'!S171/'4.1 取引係数表'!S$201,0)</f>
        <v>0</v>
      </c>
      <c r="T171" s="43">
        <f>IFERROR('4.1 取引係数表'!T171/'4.1 取引係数表'!T$201,0)</f>
        <v>0</v>
      </c>
      <c r="U171" s="43">
        <f>IFERROR('4.1 取引係数表'!U171/'4.1 取引係数表'!U$201,0)</f>
        <v>0</v>
      </c>
      <c r="V171" s="43">
        <f>IFERROR('4.1 取引係数表'!V171/'4.1 取引係数表'!V$201,0)</f>
        <v>0</v>
      </c>
      <c r="W171" s="43">
        <f>IFERROR('4.1 取引係数表'!W171/'4.1 取引係数表'!W$201,0)</f>
        <v>0</v>
      </c>
      <c r="X171" s="43">
        <f>IFERROR('4.1 取引係数表'!X171/'4.1 取引係数表'!X$201,0)</f>
        <v>0</v>
      </c>
      <c r="Y171" s="43">
        <f>IFERROR('4.1 取引係数表'!Y171/'4.1 取引係数表'!Y$201,0)</f>
        <v>0</v>
      </c>
      <c r="Z171" s="43">
        <f>IFERROR('4.1 取引係数表'!Z171/'4.1 取引係数表'!Z$201,0)</f>
        <v>0</v>
      </c>
      <c r="AA171" s="43">
        <f>IFERROR('4.1 取引係数表'!AA171/'4.1 取引係数表'!AA$201,0)</f>
        <v>0</v>
      </c>
      <c r="AB171" s="43">
        <f>IFERROR('4.1 取引係数表'!AB171/'4.1 取引係数表'!AB$201,0)</f>
        <v>0</v>
      </c>
      <c r="AC171" s="43">
        <f>IFERROR('4.1 取引係数表'!AC171/'4.1 取引係数表'!AC$201,0)</f>
        <v>0</v>
      </c>
      <c r="AD171" s="43">
        <f>IFERROR('4.1 取引係数表'!AD171/'4.1 取引係数表'!AD$201,0)</f>
        <v>0</v>
      </c>
      <c r="AE171" s="43">
        <f>IFERROR('4.1 取引係数表'!AE171/'4.1 取引係数表'!AE$201,0)</f>
        <v>0</v>
      </c>
      <c r="AF171" s="43">
        <f>IFERROR('4.1 取引係数表'!AF171/'4.1 取引係数表'!AF$201,0)</f>
        <v>0</v>
      </c>
      <c r="AG171" s="43">
        <f>IFERROR('4.1 取引係数表'!AG171/'4.1 取引係数表'!AG$201,0)</f>
        <v>0</v>
      </c>
      <c r="AH171" s="43">
        <f>IFERROR('4.1 取引係数表'!AH171/'4.1 取引係数表'!AH$201,0)</f>
        <v>0</v>
      </c>
      <c r="AI171" s="43">
        <f>IFERROR('4.1 取引係数表'!AI171/'4.1 取引係数表'!AI$201,0)</f>
        <v>0</v>
      </c>
      <c r="AJ171" s="43">
        <f>IFERROR('4.1 取引係数表'!AJ171/'4.1 取引係数表'!AJ$201,0)</f>
        <v>0</v>
      </c>
      <c r="AK171" s="43">
        <f>IFERROR('4.1 取引係数表'!AK171/'4.1 取引係数表'!AK$201,0)</f>
        <v>0</v>
      </c>
      <c r="AL171" s="43">
        <f>IFERROR('4.1 取引係数表'!AL171/'4.1 取引係数表'!AL$201,0)</f>
        <v>0</v>
      </c>
      <c r="AM171" s="43">
        <f>IFERROR('4.1 取引係数表'!AM171/'4.1 取引係数表'!AM$201,0)</f>
        <v>0</v>
      </c>
      <c r="AN171" s="43">
        <f>IFERROR('4.1 取引係数表'!AN171/'4.1 取引係数表'!AN$201,0)</f>
        <v>0</v>
      </c>
      <c r="AO171" s="43">
        <f>IFERROR('4.1 取引係数表'!AO171/'4.1 取引係数表'!AO$201,0)</f>
        <v>0</v>
      </c>
      <c r="AP171" s="43">
        <f>IFERROR('4.1 取引係数表'!AP171/'4.1 取引係数表'!AP$201,0)</f>
        <v>0</v>
      </c>
      <c r="AQ171" s="43">
        <f>IFERROR('4.1 取引係数表'!AQ171/'4.1 取引係数表'!AQ$201,0)</f>
        <v>0</v>
      </c>
      <c r="AR171" s="43">
        <f>IFERROR('4.1 取引係数表'!AR171/'4.1 取引係数表'!AR$201,0)</f>
        <v>0</v>
      </c>
      <c r="AS171" s="43">
        <f>IFERROR('4.1 取引係数表'!AS171/'4.1 取引係数表'!AS$201,0)</f>
        <v>0</v>
      </c>
      <c r="AT171" s="43">
        <f>IFERROR('4.1 取引係数表'!AT171/'4.1 取引係数表'!AT$201,0)</f>
        <v>0</v>
      </c>
      <c r="AU171" s="43">
        <f>IFERROR('4.1 取引係数表'!AU171/'4.1 取引係数表'!AU$201,0)</f>
        <v>0</v>
      </c>
      <c r="AV171" s="43">
        <f>IFERROR('4.1 取引係数表'!AV171/'4.1 取引係数表'!AV$201,0)</f>
        <v>0</v>
      </c>
      <c r="AW171" s="43">
        <f>IFERROR('4.1 取引係数表'!AW171/'4.1 取引係数表'!AW$201,0)</f>
        <v>0</v>
      </c>
      <c r="AX171" s="43">
        <f>IFERROR('4.1 取引係数表'!AX171/'4.1 取引係数表'!AX$201,0)</f>
        <v>0</v>
      </c>
      <c r="AY171" s="43">
        <f>IFERROR('4.1 取引係数表'!AY171/'4.1 取引係数表'!AY$201,0)</f>
        <v>0</v>
      </c>
      <c r="AZ171" s="43">
        <f>IFERROR('4.1 取引係数表'!AZ171/'4.1 取引係数表'!AZ$201,0)</f>
        <v>0</v>
      </c>
      <c r="BA171" s="43">
        <f>IFERROR('4.1 取引係数表'!BA171/'4.1 取引係数表'!BA$201,0)</f>
        <v>0</v>
      </c>
      <c r="BB171" s="43">
        <f>IFERROR('4.1 取引係数表'!BB171/'4.1 取引係数表'!BB$201,0)</f>
        <v>0</v>
      </c>
      <c r="BC171" s="43">
        <f>IFERROR('4.1 取引係数表'!BC171/'4.1 取引係数表'!BC$201,0)</f>
        <v>0</v>
      </c>
      <c r="BD171" s="43">
        <f>IFERROR('4.1 取引係数表'!BD171/'4.1 取引係数表'!BD$201,0)</f>
        <v>0</v>
      </c>
      <c r="BE171" s="43">
        <f>IFERROR('4.1 取引係数表'!BE171/'4.1 取引係数表'!BE$201,0)</f>
        <v>0</v>
      </c>
      <c r="BF171" s="43">
        <f>IFERROR('4.1 取引係数表'!BF171/'4.1 取引係数表'!BF$201,0)</f>
        <v>0</v>
      </c>
      <c r="BG171" s="43">
        <f>IFERROR('4.1 取引係数表'!BG171/'4.1 取引係数表'!BG$201,0)</f>
        <v>0</v>
      </c>
      <c r="BH171" s="43">
        <f>IFERROR('4.1 取引係数表'!BH171/'4.1 取引係数表'!BH$201,0)</f>
        <v>0</v>
      </c>
      <c r="BI171" s="43">
        <f>IFERROR('4.1 取引係数表'!BI171/'4.1 取引係数表'!BI$201,0)</f>
        <v>0</v>
      </c>
      <c r="BJ171" s="43">
        <f>IFERROR('4.1 取引係数表'!BJ171/'4.1 取引係数表'!BJ$201,0)</f>
        <v>0</v>
      </c>
      <c r="BK171" s="43">
        <f>IFERROR('4.1 取引係数表'!BK171/'4.1 取引係数表'!BK$201,0)</f>
        <v>0</v>
      </c>
      <c r="BL171" s="43">
        <f>IFERROR('4.1 取引係数表'!BL171/'4.1 取引係数表'!BL$201,0)</f>
        <v>0</v>
      </c>
      <c r="BM171" s="43">
        <f>IFERROR('4.1 取引係数表'!BM171/'4.1 取引係数表'!BM$201,0)</f>
        <v>0</v>
      </c>
      <c r="BN171" s="43">
        <f>IFERROR('4.1 取引係数表'!BN171/'4.1 取引係数表'!BN$201,0)</f>
        <v>0</v>
      </c>
      <c r="BO171" s="43">
        <f>IFERROR('4.1 取引係数表'!BO171/'4.1 取引係数表'!BO$201,0)</f>
        <v>0</v>
      </c>
      <c r="BP171" s="43">
        <f>IFERROR('4.1 取引係数表'!BP171/'4.1 取引係数表'!BP$201,0)</f>
        <v>0</v>
      </c>
      <c r="BQ171" s="43">
        <f>IFERROR('4.1 取引係数表'!BQ171/'4.1 取引係数表'!BQ$201,0)</f>
        <v>0</v>
      </c>
      <c r="BR171" s="43">
        <f>IFERROR('4.1 取引係数表'!BR171/'4.1 取引係数表'!BR$201,0)</f>
        <v>0</v>
      </c>
      <c r="BS171" s="43">
        <f>IFERROR('4.1 取引係数表'!BS171/'4.1 取引係数表'!BS$201,0)</f>
        <v>0</v>
      </c>
      <c r="BT171" s="43">
        <f>IFERROR('4.1 取引係数表'!BT171/'4.1 取引係数表'!BT$201,0)</f>
        <v>0</v>
      </c>
      <c r="BU171" s="43">
        <f>IFERROR('4.1 取引係数表'!BU171/'4.1 取引係数表'!BU$201,0)</f>
        <v>0</v>
      </c>
      <c r="BV171" s="43">
        <f>IFERROR('4.1 取引係数表'!BV171/'4.1 取引係数表'!BV$201,0)</f>
        <v>0</v>
      </c>
      <c r="BW171" s="43">
        <f>IFERROR('4.1 取引係数表'!BW171/'4.1 取引係数表'!BW$201,0)</f>
        <v>0</v>
      </c>
      <c r="BX171" s="43">
        <f>IFERROR('4.1 取引係数表'!BX171/'4.1 取引係数表'!BX$201,0)</f>
        <v>0</v>
      </c>
      <c r="BY171" s="43">
        <f>IFERROR('4.1 取引係数表'!BY171/'4.1 取引係数表'!BY$201,0)</f>
        <v>0</v>
      </c>
      <c r="BZ171" s="43">
        <f>IFERROR('4.1 取引係数表'!BZ171/'4.1 取引係数表'!BZ$201,0)</f>
        <v>0</v>
      </c>
      <c r="CA171" s="43">
        <f>IFERROR('4.1 取引係数表'!CA171/'4.1 取引係数表'!CA$201,0)</f>
        <v>0</v>
      </c>
      <c r="CB171" s="43">
        <f>IFERROR('4.1 取引係数表'!CB171/'4.1 取引係数表'!CB$201,0)</f>
        <v>0</v>
      </c>
      <c r="CC171" s="43">
        <f>IFERROR('4.1 取引係数表'!CC171/'4.1 取引係数表'!CC$201,0)</f>
        <v>0</v>
      </c>
      <c r="CD171" s="43">
        <f>IFERROR('4.1 取引係数表'!CD171/'4.1 取引係数表'!CD$201,0)</f>
        <v>0</v>
      </c>
      <c r="CE171" s="43">
        <f>IFERROR('4.1 取引係数表'!CE171/'4.1 取引係数表'!CE$201,0)</f>
        <v>0</v>
      </c>
      <c r="CF171" s="43">
        <f>IFERROR('4.1 取引係数表'!CF171/'4.1 取引係数表'!CF$201,0)</f>
        <v>0</v>
      </c>
      <c r="CG171" s="43">
        <f>IFERROR('4.1 取引係数表'!CG171/'4.1 取引係数表'!CG$201,0)</f>
        <v>0</v>
      </c>
      <c r="CH171" s="43">
        <f>IFERROR('4.1 取引係数表'!CH171/'4.1 取引係数表'!CH$201,0)</f>
        <v>0</v>
      </c>
      <c r="CI171" s="43">
        <f>IFERROR('4.1 取引係数表'!CI171/'4.1 取引係数表'!CI$201,0)</f>
        <v>0</v>
      </c>
      <c r="CJ171" s="43">
        <f>IFERROR('4.1 取引係数表'!CJ171/'4.1 取引係数表'!CJ$201,0)</f>
        <v>0</v>
      </c>
      <c r="CK171" s="43">
        <f>IFERROR('4.1 取引係数表'!CK171/'4.1 取引係数表'!CK$201,0)</f>
        <v>0</v>
      </c>
      <c r="CL171" s="43">
        <f>IFERROR('4.1 取引係数表'!CL171/'4.1 取引係数表'!CL$201,0)</f>
        <v>0</v>
      </c>
      <c r="CM171" s="43">
        <f>IFERROR('4.1 取引係数表'!CM171/'4.1 取引係数表'!CM$201,0)</f>
        <v>0</v>
      </c>
      <c r="CN171" s="43">
        <f>IFERROR('4.1 取引係数表'!CN171/'4.1 取引係数表'!CN$201,0)</f>
        <v>0</v>
      </c>
      <c r="CO171" s="43">
        <f>IFERROR('4.1 取引係数表'!CO171/'4.1 取引係数表'!CO$201,0)</f>
        <v>0</v>
      </c>
      <c r="CP171" s="43">
        <f>IFERROR('4.1 取引係数表'!CP171/'4.1 取引係数表'!CP$201,0)</f>
        <v>0</v>
      </c>
      <c r="CQ171" s="43">
        <f>IFERROR('4.1 取引係数表'!CQ171/'4.1 取引係数表'!CQ$201,0)</f>
        <v>0</v>
      </c>
      <c r="CR171" s="43">
        <f>IFERROR('4.1 取引係数表'!CR171/'4.1 取引係数表'!CR$201,0)</f>
        <v>0</v>
      </c>
      <c r="CS171" s="43">
        <f>IFERROR('4.1 取引係数表'!CS171/'4.1 取引係数表'!CS$201,0)</f>
        <v>0</v>
      </c>
      <c r="CT171" s="43">
        <f>IFERROR('4.1 取引係数表'!CT171/'4.1 取引係数表'!CT$201,0)</f>
        <v>0</v>
      </c>
      <c r="CU171" s="43">
        <f>IFERROR('4.1 取引係数表'!CU171/'4.1 取引係数表'!CU$201,0)</f>
        <v>0</v>
      </c>
      <c r="CV171" s="43">
        <f>IFERROR('4.1 取引係数表'!CV171/'4.1 取引係数表'!CV$201,0)</f>
        <v>0</v>
      </c>
      <c r="CW171" s="43">
        <f>IFERROR('4.1 取引係数表'!CW171/'4.1 取引係数表'!CW$201,0)</f>
        <v>0</v>
      </c>
      <c r="CX171" s="43">
        <f>IFERROR('4.1 取引係数表'!CX171/'4.1 取引係数表'!CX$201,0)</f>
        <v>0</v>
      </c>
      <c r="CY171" s="43">
        <f>IFERROR('4.1 取引係数表'!CY171/'4.1 取引係数表'!CY$201,0)</f>
        <v>0</v>
      </c>
      <c r="CZ171" s="43">
        <f>IFERROR('4.1 取引係数表'!CZ171/'4.1 取引係数表'!CZ$201,0)</f>
        <v>0</v>
      </c>
      <c r="DA171" s="43">
        <f>IFERROR('4.1 取引係数表'!DA171/'4.1 取引係数表'!DA$201,0)</f>
        <v>0</v>
      </c>
      <c r="DB171" s="43">
        <f>IFERROR('4.1 取引係数表'!DB171/'4.1 取引係数表'!DB$201,0)</f>
        <v>0</v>
      </c>
      <c r="DC171" s="43">
        <f>IFERROR('4.1 取引係数表'!DC171/'4.1 取引係数表'!DC$201,0)</f>
        <v>0</v>
      </c>
      <c r="DD171" s="43">
        <f>IFERROR('4.1 取引係数表'!DD171/'4.1 取引係数表'!DD$201,0)</f>
        <v>0</v>
      </c>
      <c r="DE171" s="43">
        <f>IFERROR('4.1 取引係数表'!DE171/'4.1 取引係数表'!DE$201,0)</f>
        <v>0</v>
      </c>
      <c r="DF171" s="43">
        <f>IFERROR('4.1 取引係数表'!DF171/'4.1 取引係数表'!DF$201,0)</f>
        <v>0</v>
      </c>
      <c r="DG171" s="43">
        <f>IFERROR('4.1 取引係数表'!DG171/'4.1 取引係数表'!DG$201,0)</f>
        <v>0</v>
      </c>
      <c r="DH171" s="43">
        <f>IFERROR('4.1 取引係数表'!DH171/'4.1 取引係数表'!DH$201,0)</f>
        <v>0</v>
      </c>
      <c r="DI171" s="43">
        <f>IFERROR('4.1 取引係数表'!DI171/'4.1 取引係数表'!DI$201,0)</f>
        <v>0</v>
      </c>
      <c r="DJ171" s="43">
        <f>IFERROR('4.1 取引係数表'!DJ171/'4.1 取引係数表'!DJ$201,0)</f>
        <v>0</v>
      </c>
      <c r="DK171" s="43">
        <f>IFERROR('4.1 取引係数表'!DK171/'4.1 取引係数表'!DK$201,0)</f>
        <v>0</v>
      </c>
      <c r="DL171" s="43">
        <f>IFERROR('4.1 取引係数表'!DL171/'4.1 取引係数表'!DL$201,0)</f>
        <v>0</v>
      </c>
      <c r="DM171" s="43">
        <f>IFERROR('4.1 取引係数表'!DM171/'4.1 取引係数表'!DM$201,0)</f>
        <v>0</v>
      </c>
      <c r="DN171" s="43">
        <f>IFERROR('4.1 取引係数表'!DN171/'4.1 取引係数表'!DN$201,0)</f>
        <v>0</v>
      </c>
      <c r="DO171" s="43">
        <f>IFERROR('4.1 取引係数表'!DO171/'4.1 取引係数表'!DO$201,0)</f>
        <v>0</v>
      </c>
      <c r="DP171" s="43">
        <f>IFERROR('4.1 取引係数表'!DP171/'4.1 取引係数表'!DP$201,0)</f>
        <v>0</v>
      </c>
      <c r="DQ171" s="43">
        <f>IFERROR('4.1 取引係数表'!DQ171/'4.1 取引係数表'!DQ$201,0)</f>
        <v>0</v>
      </c>
      <c r="DR171" s="43">
        <f>IFERROR('4.1 取引係数表'!DR171/'4.1 取引係数表'!DR$201,0)</f>
        <v>0</v>
      </c>
      <c r="DS171" s="43">
        <f>IFERROR('4.1 取引係数表'!DS171/'4.1 取引係数表'!DS$201,0)</f>
        <v>0</v>
      </c>
      <c r="DT171" s="43">
        <f>IFERROR('4.1 取引係数表'!DT171/'4.1 取引係数表'!DT$201,0)</f>
        <v>0</v>
      </c>
      <c r="DU171" s="43">
        <f>IFERROR('4.1 取引係数表'!DU171/'4.1 取引係数表'!DU$201,0)</f>
        <v>0</v>
      </c>
      <c r="DV171" s="43">
        <f>IFERROR('4.1 取引係数表'!DV171/'4.1 取引係数表'!DV$201,0)</f>
        <v>0</v>
      </c>
      <c r="DW171" s="43">
        <f>IFERROR('4.1 取引係数表'!DW171/'4.1 取引係数表'!DW$201,0)</f>
        <v>0</v>
      </c>
      <c r="DX171" s="43">
        <f>IFERROR('4.1 取引係数表'!DX171/'4.1 取引係数表'!DX$201,0)</f>
        <v>0</v>
      </c>
      <c r="DY171" s="43">
        <f>IFERROR('4.1 取引係数表'!DY171/'4.1 取引係数表'!DY$201,0)</f>
        <v>0</v>
      </c>
      <c r="DZ171" s="43">
        <f>IFERROR('4.1 取引係数表'!DZ171/'4.1 取引係数表'!DZ$201,0)</f>
        <v>0</v>
      </c>
      <c r="EA171" s="43">
        <f>IFERROR('4.1 取引係数表'!EA171/'4.1 取引係数表'!EA$201,0)</f>
        <v>0</v>
      </c>
      <c r="EB171" s="43">
        <f>IFERROR('4.1 取引係数表'!EB171/'4.1 取引係数表'!EB$201,0)</f>
        <v>0</v>
      </c>
      <c r="EC171" s="43">
        <f>IFERROR('4.1 取引係数表'!EC171/'4.1 取引係数表'!EC$201,0)</f>
        <v>0</v>
      </c>
      <c r="ED171" s="43">
        <f>IFERROR('4.1 取引係数表'!ED171/'4.1 取引係数表'!ED$201,0)</f>
        <v>0</v>
      </c>
      <c r="EE171" s="43">
        <f>IFERROR('4.1 取引係数表'!EE171/'4.1 取引係数表'!EE$201,0)</f>
        <v>0</v>
      </c>
      <c r="EF171" s="43">
        <f>IFERROR('4.1 取引係数表'!EF171/'4.1 取引係数表'!EF$201,0)</f>
        <v>0</v>
      </c>
      <c r="EG171" s="43">
        <f>IFERROR('4.1 取引係数表'!EG171/'4.1 取引係数表'!EG$201,0)</f>
        <v>0</v>
      </c>
      <c r="EH171" s="43">
        <f>IFERROR('4.1 取引係数表'!EH171/'4.1 取引係数表'!EH$201,0)</f>
        <v>0</v>
      </c>
      <c r="EI171" s="43">
        <f>IFERROR('4.1 取引係数表'!EI171/'4.1 取引係数表'!EI$201,0)</f>
        <v>0</v>
      </c>
      <c r="EJ171" s="43">
        <f>IFERROR('4.1 取引係数表'!EJ171/'4.1 取引係数表'!EJ$201,0)</f>
        <v>0</v>
      </c>
      <c r="EK171" s="43">
        <f>IFERROR('4.1 取引係数表'!EK171/'4.1 取引係数表'!EK$201,0)</f>
        <v>0</v>
      </c>
      <c r="EL171" s="43">
        <f>IFERROR('4.1 取引係数表'!EL171/'4.1 取引係数表'!EL$201,0)</f>
        <v>0</v>
      </c>
      <c r="EM171" s="43">
        <f>IFERROR('4.1 取引係数表'!EM171/'4.1 取引係数表'!EM$201,0)</f>
        <v>0</v>
      </c>
      <c r="EN171" s="43">
        <f>IFERROR('4.1 取引係数表'!EN171/'4.1 取引係数表'!EN$201,0)</f>
        <v>0</v>
      </c>
      <c r="EO171" s="43">
        <f>IFERROR('4.1 取引係数表'!EO171/'4.1 取引係数表'!EO$201,0)</f>
        <v>0</v>
      </c>
      <c r="EP171" s="43">
        <f>IFERROR('4.1 取引係数表'!EP171/'4.1 取引係数表'!EP$201,0)</f>
        <v>0</v>
      </c>
      <c r="EQ171" s="43">
        <f>IFERROR('4.1 取引係数表'!EQ171/'4.1 取引係数表'!EQ$201,0)</f>
        <v>0</v>
      </c>
      <c r="ER171" s="43">
        <f>IFERROR('4.1 取引係数表'!ER171/'4.1 取引係数表'!ER$201,0)</f>
        <v>0</v>
      </c>
      <c r="ES171" s="43">
        <f>IFERROR('4.1 取引係数表'!ES171/'4.1 取引係数表'!ES$201,0)</f>
        <v>0</v>
      </c>
      <c r="ET171" s="43">
        <f>IFERROR('4.1 取引係数表'!ET171/'4.1 取引係数表'!ET$201,0)</f>
        <v>0</v>
      </c>
      <c r="EU171" s="43">
        <f>IFERROR('4.1 取引係数表'!EU171/'4.1 取引係数表'!EU$201,0)</f>
        <v>0</v>
      </c>
      <c r="EV171" s="43">
        <f>IFERROR('4.1 取引係数表'!EV171/'4.1 取引係数表'!EV$201,0)</f>
        <v>0</v>
      </c>
      <c r="EW171" s="43">
        <f>IFERROR('4.1 取引係数表'!EW171/'4.1 取引係数表'!EW$201,0)</f>
        <v>0</v>
      </c>
      <c r="EX171" s="43">
        <f>IFERROR('4.1 取引係数表'!EX171/'4.1 取引係数表'!EX$201,0)</f>
        <v>0</v>
      </c>
      <c r="EY171" s="43">
        <f>IFERROR('4.1 取引係数表'!EY171/'4.1 取引係数表'!EY$201,0)</f>
        <v>0</v>
      </c>
      <c r="EZ171" s="43">
        <f>IFERROR('4.1 取引係数表'!EZ171/'4.1 取引係数表'!EZ$201,0)</f>
        <v>0</v>
      </c>
      <c r="FA171" s="43">
        <f>IFERROR('4.1 取引係数表'!FA171/'4.1 取引係数表'!FA$201,0)</f>
        <v>0</v>
      </c>
      <c r="FB171" s="43">
        <f>IFERROR('4.1 取引係数表'!FB171/'4.1 取引係数表'!FB$201,0)</f>
        <v>0</v>
      </c>
      <c r="FC171" s="43">
        <f>IFERROR('4.1 取引係数表'!FC171/'4.1 取引係数表'!FC$201,0)</f>
        <v>0</v>
      </c>
      <c r="FD171" s="43">
        <f>IFERROR('4.1 取引係数表'!FD171/'4.1 取引係数表'!FD$201,0)</f>
        <v>0</v>
      </c>
      <c r="FE171" s="43">
        <f>IFERROR('4.1 取引係数表'!FE171/'4.1 取引係数表'!FE$201,0)</f>
        <v>0</v>
      </c>
      <c r="FF171" s="43">
        <f>IFERROR('4.1 取引係数表'!FF171/'4.1 取引係数表'!FF$201,0)</f>
        <v>0</v>
      </c>
      <c r="FG171" s="43">
        <f>IFERROR('4.1 取引係数表'!FG171/'4.1 取引係数表'!FG$201,0)</f>
        <v>0</v>
      </c>
      <c r="FH171" s="43">
        <f>IFERROR('4.1 取引係数表'!FH171/'4.1 取引係数表'!FH$201,0)</f>
        <v>0</v>
      </c>
      <c r="FI171" s="43">
        <f>IFERROR('4.1 取引係数表'!FI171/'4.1 取引係数表'!FI$201,0)</f>
        <v>0</v>
      </c>
      <c r="FJ171" s="43">
        <f>IFERROR('4.1 取引係数表'!FJ171/'4.1 取引係数表'!FJ$201,0)</f>
        <v>0</v>
      </c>
      <c r="FK171" s="43">
        <f>IFERROR('4.1 取引係数表'!FK171/'4.1 取引係数表'!FK$201,0)</f>
        <v>0</v>
      </c>
      <c r="FL171" s="43">
        <f>IFERROR('4.1 取引係数表'!FL171/'4.1 取引係数表'!FL$201,0)</f>
        <v>0</v>
      </c>
      <c r="FM171" s="43">
        <f>IFERROR('4.1 取引係数表'!FM171/'4.1 取引係数表'!FM$201,0)</f>
        <v>0</v>
      </c>
      <c r="FN171" s="43">
        <f>IFERROR('4.1 取引係数表'!FN171/'4.1 取引係数表'!FN$201,0)</f>
        <v>0</v>
      </c>
      <c r="FO171" s="43">
        <f>IFERROR('4.1 取引係数表'!FO171/'4.1 取引係数表'!FO$201,0)</f>
        <v>0</v>
      </c>
      <c r="FP171" s="43">
        <f>IFERROR('4.1 取引係数表'!FP171/'4.1 取引係数表'!FP$201,0)</f>
        <v>0</v>
      </c>
      <c r="FQ171" s="43">
        <f>IFERROR('4.1 取引係数表'!FQ171/'4.1 取引係数表'!FQ$201,0)</f>
        <v>0</v>
      </c>
      <c r="FR171" s="43">
        <f>IFERROR('4.1 取引係数表'!FR171/'4.1 取引係数表'!FR$201,0)</f>
        <v>0</v>
      </c>
      <c r="FS171" s="43">
        <f>IFERROR('4.1 取引係数表'!FS171/'4.1 取引係数表'!FS$201,0)</f>
        <v>0</v>
      </c>
      <c r="FT171" s="43">
        <f>IFERROR('4.1 取引係数表'!FT171/'4.1 取引係数表'!FT$201,0)</f>
        <v>0</v>
      </c>
      <c r="FU171" s="43">
        <f>IFERROR('4.1 取引係数表'!FU171/'4.1 取引係数表'!FU$201,0)</f>
        <v>0</v>
      </c>
      <c r="FV171" s="43">
        <f>IFERROR('4.1 取引係数表'!FV171/'4.1 取引係数表'!FV$201,0)</f>
        <v>0</v>
      </c>
      <c r="FW171" s="43">
        <f>IFERROR('4.1 取引係数表'!FW171/'4.1 取引係数表'!FW$201,0)</f>
        <v>0</v>
      </c>
      <c r="FX171" s="43">
        <f>IFERROR('4.1 取引係数表'!FX171/'4.1 取引係数表'!FX$201,0)</f>
        <v>0</v>
      </c>
      <c r="FY171" s="43">
        <f>IFERROR('4.1 取引係数表'!FY171/'4.1 取引係数表'!FY$201,0)</f>
        <v>0</v>
      </c>
      <c r="FZ171" s="43">
        <f>IFERROR('4.1 取引係数表'!FZ171/'4.1 取引係数表'!FZ$201,0)</f>
        <v>0</v>
      </c>
      <c r="GA171" s="43">
        <f>IFERROR('4.1 取引係数表'!GA171/'4.1 取引係数表'!GA$201,0)</f>
        <v>0</v>
      </c>
      <c r="GB171" s="43">
        <f>IFERROR('4.1 取引係数表'!GB171/'4.1 取引係数表'!GB$201,0)</f>
        <v>0</v>
      </c>
      <c r="GC171" s="43">
        <f>IFERROR('4.1 取引係数表'!GC171/'4.1 取引係数表'!GC$201,0)</f>
        <v>0</v>
      </c>
      <c r="GD171" s="43">
        <f>IFERROR('4.1 取引係数表'!GD171/'4.1 取引係数表'!GD$201,0)</f>
        <v>0</v>
      </c>
      <c r="GE171" s="43">
        <f>IFERROR('4.1 取引係数表'!GE171/'4.1 取引係数表'!GE$201,0)</f>
        <v>0</v>
      </c>
      <c r="GF171" s="43">
        <f>IFERROR('4.1 取引係数表'!GF171/'4.1 取引係数表'!GF$201,0)</f>
        <v>0</v>
      </c>
      <c r="GG171" s="43">
        <f>IFERROR('4.1 取引係数表'!GG171/'4.1 取引係数表'!GG$201,0)</f>
        <v>0</v>
      </c>
      <c r="GH171" s="44">
        <f>IFERROR('4.1 取引係数表'!GH171/'4.1 取引係数表'!GH$201,0)</f>
        <v>0</v>
      </c>
    </row>
    <row r="172" spans="1:190" s="13" customFormat="1">
      <c r="A172" s="10" t="s">
        <v>167</v>
      </c>
      <c r="B172" s="11" t="s">
        <v>356</v>
      </c>
      <c r="C172" s="43">
        <f>IFERROR('4.1 取引係数表'!C172/'4.1 取引係数表'!C$201,0)</f>
        <v>0</v>
      </c>
      <c r="D172" s="43">
        <f>IFERROR('4.1 取引係数表'!D172/'4.1 取引係数表'!D$201,0)</f>
        <v>0</v>
      </c>
      <c r="E172" s="43">
        <f>IFERROR('4.1 取引係数表'!E172/'4.1 取引係数表'!E$201,0)</f>
        <v>0</v>
      </c>
      <c r="F172" s="43">
        <f>IFERROR('4.1 取引係数表'!F172/'4.1 取引係数表'!F$201,0)</f>
        <v>0</v>
      </c>
      <c r="G172" s="43">
        <f>IFERROR('4.1 取引係数表'!G172/'4.1 取引係数表'!G$201,0)</f>
        <v>0</v>
      </c>
      <c r="H172" s="43">
        <f>IFERROR('4.1 取引係数表'!H172/'4.1 取引係数表'!H$201,0)</f>
        <v>0</v>
      </c>
      <c r="I172" s="43">
        <f>IFERROR('4.1 取引係数表'!I172/'4.1 取引係数表'!I$201,0)</f>
        <v>0</v>
      </c>
      <c r="J172" s="43">
        <f>IFERROR('4.1 取引係数表'!J172/'4.1 取引係数表'!J$201,0)</f>
        <v>7.0014936519790887E-4</v>
      </c>
      <c r="K172" s="43">
        <f>IFERROR('4.1 取引係数表'!K172/'4.1 取引係数表'!K$201,0)</f>
        <v>0</v>
      </c>
      <c r="L172" s="43">
        <f>IFERROR('4.1 取引係数表'!L172/'4.1 取引係数表'!L$201,0)</f>
        <v>0</v>
      </c>
      <c r="M172" s="43">
        <f>IFERROR('4.1 取引係数表'!M172/'4.1 取引係数表'!M$201,0)</f>
        <v>0</v>
      </c>
      <c r="N172" s="43">
        <f>IFERROR('4.1 取引係数表'!N172/'4.1 取引係数表'!N$201,0)</f>
        <v>0</v>
      </c>
      <c r="O172" s="43">
        <f>IFERROR('4.1 取引係数表'!O172/'4.1 取引係数表'!O$201,0)</f>
        <v>0</v>
      </c>
      <c r="P172" s="43">
        <f>IFERROR('4.1 取引係数表'!P172/'4.1 取引係数表'!P$201,0)</f>
        <v>0</v>
      </c>
      <c r="Q172" s="43">
        <f>IFERROR('4.1 取引係数表'!Q172/'4.1 取引係数表'!Q$201,0)</f>
        <v>0</v>
      </c>
      <c r="R172" s="43">
        <f>IFERROR('4.1 取引係数表'!R172/'4.1 取引係数表'!R$201,0)</f>
        <v>8.762705923589205E-5</v>
      </c>
      <c r="S172" s="43">
        <f>IFERROR('4.1 取引係数表'!S172/'4.1 取引係数表'!S$201,0)</f>
        <v>0</v>
      </c>
      <c r="T172" s="43">
        <f>IFERROR('4.1 取引係数表'!T172/'4.1 取引係数表'!T$201,0)</f>
        <v>0</v>
      </c>
      <c r="U172" s="43">
        <f>IFERROR('4.1 取引係数表'!U172/'4.1 取引係数表'!U$201,0)</f>
        <v>0</v>
      </c>
      <c r="V172" s="43">
        <f>IFERROR('4.1 取引係数表'!V172/'4.1 取引係数表'!V$201,0)</f>
        <v>0</v>
      </c>
      <c r="W172" s="43">
        <f>IFERROR('4.1 取引係数表'!W172/'4.1 取引係数表'!W$201,0)</f>
        <v>5.5030148660015877E-5</v>
      </c>
      <c r="X172" s="43">
        <f>IFERROR('4.1 取引係数表'!X172/'4.1 取引係数表'!X$201,0)</f>
        <v>0</v>
      </c>
      <c r="Y172" s="43">
        <f>IFERROR('4.1 取引係数表'!Y172/'4.1 取引係数表'!Y$201,0)</f>
        <v>1.4766602488740466E-4</v>
      </c>
      <c r="Z172" s="43">
        <f>IFERROR('4.1 取引係数表'!Z172/'4.1 取引係数表'!Z$201,0)</f>
        <v>0</v>
      </c>
      <c r="AA172" s="43">
        <f>IFERROR('4.1 取引係数表'!AA172/'4.1 取引係数表'!AA$201,0)</f>
        <v>0</v>
      </c>
      <c r="AB172" s="43">
        <f>IFERROR('4.1 取引係数表'!AB172/'4.1 取引係数表'!AB$201,0)</f>
        <v>0</v>
      </c>
      <c r="AC172" s="43">
        <f>IFERROR('4.1 取引係数表'!AC172/'4.1 取引係数表'!AC$201,0)</f>
        <v>0</v>
      </c>
      <c r="AD172" s="43">
        <f>IFERROR('4.1 取引係数表'!AD172/'4.1 取引係数表'!AD$201,0)</f>
        <v>0</v>
      </c>
      <c r="AE172" s="43">
        <f>IFERROR('4.1 取引係数表'!AE172/'4.1 取引係数表'!AE$201,0)</f>
        <v>0</v>
      </c>
      <c r="AF172" s="43">
        <f>IFERROR('4.1 取引係数表'!AF172/'4.1 取引係数表'!AF$201,0)</f>
        <v>0</v>
      </c>
      <c r="AG172" s="43">
        <f>IFERROR('4.1 取引係数表'!AG172/'4.1 取引係数表'!AG$201,0)</f>
        <v>0</v>
      </c>
      <c r="AH172" s="43">
        <f>IFERROR('4.1 取引係数表'!AH172/'4.1 取引係数表'!AH$201,0)</f>
        <v>0</v>
      </c>
      <c r="AI172" s="43">
        <f>IFERROR('4.1 取引係数表'!AI172/'4.1 取引係数表'!AI$201,0)</f>
        <v>0</v>
      </c>
      <c r="AJ172" s="43">
        <f>IFERROR('4.1 取引係数表'!AJ172/'4.1 取引係数表'!AJ$201,0)</f>
        <v>0</v>
      </c>
      <c r="AK172" s="43">
        <f>IFERROR('4.1 取引係数表'!AK172/'4.1 取引係数表'!AK$201,0)</f>
        <v>0</v>
      </c>
      <c r="AL172" s="43">
        <f>IFERROR('4.1 取引係数表'!AL172/'4.1 取引係数表'!AL$201,0)</f>
        <v>2.7081372754784942E-6</v>
      </c>
      <c r="AM172" s="43">
        <f>IFERROR('4.1 取引係数表'!AM172/'4.1 取引係数表'!AM$201,0)</f>
        <v>0</v>
      </c>
      <c r="AN172" s="43">
        <f>IFERROR('4.1 取引係数表'!AN172/'4.1 取引係数表'!AN$201,0)</f>
        <v>0</v>
      </c>
      <c r="AO172" s="43">
        <f>IFERROR('4.1 取引係数表'!AO172/'4.1 取引係数表'!AO$201,0)</f>
        <v>0</v>
      </c>
      <c r="AP172" s="43">
        <f>IFERROR('4.1 取引係数表'!AP172/'4.1 取引係数表'!AP$201,0)</f>
        <v>0</v>
      </c>
      <c r="AQ172" s="43">
        <f>IFERROR('4.1 取引係数表'!AQ172/'4.1 取引係数表'!AQ$201,0)</f>
        <v>0</v>
      </c>
      <c r="AR172" s="43">
        <f>IFERROR('4.1 取引係数表'!AR172/'4.1 取引係数表'!AR$201,0)</f>
        <v>0</v>
      </c>
      <c r="AS172" s="43">
        <f>IFERROR('4.1 取引係数表'!AS172/'4.1 取引係数表'!AS$201,0)</f>
        <v>0</v>
      </c>
      <c r="AT172" s="43">
        <f>IFERROR('4.1 取引係数表'!AT172/'4.1 取引係数表'!AT$201,0)</f>
        <v>0</v>
      </c>
      <c r="AU172" s="43">
        <f>IFERROR('4.1 取引係数表'!AU172/'4.1 取引係数表'!AU$201,0)</f>
        <v>0</v>
      </c>
      <c r="AV172" s="43">
        <f>IFERROR('4.1 取引係数表'!AV172/'4.1 取引係数表'!AV$201,0)</f>
        <v>0</v>
      </c>
      <c r="AW172" s="43">
        <f>IFERROR('4.1 取引係数表'!AW172/'4.1 取引係数表'!AW$201,0)</f>
        <v>0</v>
      </c>
      <c r="AX172" s="43">
        <f>IFERROR('4.1 取引係数表'!AX172/'4.1 取引係数表'!AX$201,0)</f>
        <v>0</v>
      </c>
      <c r="AY172" s="43">
        <f>IFERROR('4.1 取引係数表'!AY172/'4.1 取引係数表'!AY$201,0)</f>
        <v>0</v>
      </c>
      <c r="AZ172" s="43">
        <f>IFERROR('4.1 取引係数表'!AZ172/'4.1 取引係数表'!AZ$201,0)</f>
        <v>0</v>
      </c>
      <c r="BA172" s="43">
        <f>IFERROR('4.1 取引係数表'!BA172/'4.1 取引係数表'!BA$201,0)</f>
        <v>0</v>
      </c>
      <c r="BB172" s="43">
        <f>IFERROR('4.1 取引係数表'!BB172/'4.1 取引係数表'!BB$201,0)</f>
        <v>0</v>
      </c>
      <c r="BC172" s="43">
        <f>IFERROR('4.1 取引係数表'!BC172/'4.1 取引係数表'!BC$201,0)</f>
        <v>0</v>
      </c>
      <c r="BD172" s="43">
        <f>IFERROR('4.1 取引係数表'!BD172/'4.1 取引係数表'!BD$201,0)</f>
        <v>0</v>
      </c>
      <c r="BE172" s="43">
        <f>IFERROR('4.1 取引係数表'!BE172/'4.1 取引係数表'!BE$201,0)</f>
        <v>0</v>
      </c>
      <c r="BF172" s="43">
        <f>IFERROR('4.1 取引係数表'!BF172/'4.1 取引係数表'!BF$201,0)</f>
        <v>0</v>
      </c>
      <c r="BG172" s="43">
        <f>IFERROR('4.1 取引係数表'!BG172/'4.1 取引係数表'!BG$201,0)</f>
        <v>0</v>
      </c>
      <c r="BH172" s="43">
        <f>IFERROR('4.1 取引係数表'!BH172/'4.1 取引係数表'!BH$201,0)</f>
        <v>0</v>
      </c>
      <c r="BI172" s="43">
        <f>IFERROR('4.1 取引係数表'!BI172/'4.1 取引係数表'!BI$201,0)</f>
        <v>0</v>
      </c>
      <c r="BJ172" s="43">
        <f>IFERROR('4.1 取引係数表'!BJ172/'4.1 取引係数表'!BJ$201,0)</f>
        <v>0</v>
      </c>
      <c r="BK172" s="43">
        <f>IFERROR('4.1 取引係数表'!BK172/'4.1 取引係数表'!BK$201,0)</f>
        <v>0</v>
      </c>
      <c r="BL172" s="43">
        <f>IFERROR('4.1 取引係数表'!BL172/'4.1 取引係数表'!BL$201,0)</f>
        <v>0</v>
      </c>
      <c r="BM172" s="43">
        <f>IFERROR('4.1 取引係数表'!BM172/'4.1 取引係数表'!BM$201,0)</f>
        <v>0</v>
      </c>
      <c r="BN172" s="43">
        <f>IFERROR('4.1 取引係数表'!BN172/'4.1 取引係数表'!BN$201,0)</f>
        <v>0</v>
      </c>
      <c r="BO172" s="43">
        <f>IFERROR('4.1 取引係数表'!BO172/'4.1 取引係数表'!BO$201,0)</f>
        <v>0</v>
      </c>
      <c r="BP172" s="43">
        <f>IFERROR('4.1 取引係数表'!BP172/'4.1 取引係数表'!BP$201,0)</f>
        <v>0</v>
      </c>
      <c r="BQ172" s="43">
        <f>IFERROR('4.1 取引係数表'!BQ172/'4.1 取引係数表'!BQ$201,0)</f>
        <v>8.3745781306266692E-6</v>
      </c>
      <c r="BR172" s="43">
        <f>IFERROR('4.1 取引係数表'!BR172/'4.1 取引係数表'!BR$201,0)</f>
        <v>0</v>
      </c>
      <c r="BS172" s="43">
        <f>IFERROR('4.1 取引係数表'!BS172/'4.1 取引係数表'!BS$201,0)</f>
        <v>0</v>
      </c>
      <c r="BT172" s="43">
        <f>IFERROR('4.1 取引係数表'!BT172/'4.1 取引係数表'!BT$201,0)</f>
        <v>0</v>
      </c>
      <c r="BU172" s="43">
        <f>IFERROR('4.1 取引係数表'!BU172/'4.1 取引係数表'!BU$201,0)</f>
        <v>0</v>
      </c>
      <c r="BV172" s="43">
        <f>IFERROR('4.1 取引係数表'!BV172/'4.1 取引係数表'!BV$201,0)</f>
        <v>0</v>
      </c>
      <c r="BW172" s="43">
        <f>IFERROR('4.1 取引係数表'!BW172/'4.1 取引係数表'!BW$201,0)</f>
        <v>0</v>
      </c>
      <c r="BX172" s="43">
        <f>IFERROR('4.1 取引係数表'!BX172/'4.1 取引係数表'!BX$201,0)</f>
        <v>0</v>
      </c>
      <c r="BY172" s="43">
        <f>IFERROR('4.1 取引係数表'!BY172/'4.1 取引係数表'!BY$201,0)</f>
        <v>0</v>
      </c>
      <c r="BZ172" s="43">
        <f>IFERROR('4.1 取引係数表'!BZ172/'4.1 取引係数表'!BZ$201,0)</f>
        <v>0</v>
      </c>
      <c r="CA172" s="43">
        <f>IFERROR('4.1 取引係数表'!CA172/'4.1 取引係数表'!CA$201,0)</f>
        <v>0</v>
      </c>
      <c r="CB172" s="43">
        <f>IFERROR('4.1 取引係数表'!CB172/'4.1 取引係数表'!CB$201,0)</f>
        <v>0</v>
      </c>
      <c r="CC172" s="43">
        <f>IFERROR('4.1 取引係数表'!CC172/'4.1 取引係数表'!CC$201,0)</f>
        <v>0</v>
      </c>
      <c r="CD172" s="43">
        <f>IFERROR('4.1 取引係数表'!CD172/'4.1 取引係数表'!CD$201,0)</f>
        <v>0</v>
      </c>
      <c r="CE172" s="43">
        <f>IFERROR('4.1 取引係数表'!CE172/'4.1 取引係数表'!CE$201,0)</f>
        <v>0</v>
      </c>
      <c r="CF172" s="43">
        <f>IFERROR('4.1 取引係数表'!CF172/'4.1 取引係数表'!CF$201,0)</f>
        <v>0</v>
      </c>
      <c r="CG172" s="43">
        <f>IFERROR('4.1 取引係数表'!CG172/'4.1 取引係数表'!CG$201,0)</f>
        <v>0</v>
      </c>
      <c r="CH172" s="43">
        <f>IFERROR('4.1 取引係数表'!CH172/'4.1 取引係数表'!CH$201,0)</f>
        <v>0</v>
      </c>
      <c r="CI172" s="43">
        <f>IFERROR('4.1 取引係数表'!CI172/'4.1 取引係数表'!CI$201,0)</f>
        <v>0</v>
      </c>
      <c r="CJ172" s="43">
        <f>IFERROR('4.1 取引係数表'!CJ172/'4.1 取引係数表'!CJ$201,0)</f>
        <v>0</v>
      </c>
      <c r="CK172" s="43">
        <f>IFERROR('4.1 取引係数表'!CK172/'4.1 取引係数表'!CK$201,0)</f>
        <v>0</v>
      </c>
      <c r="CL172" s="43">
        <f>IFERROR('4.1 取引係数表'!CL172/'4.1 取引係数表'!CL$201,0)</f>
        <v>0</v>
      </c>
      <c r="CM172" s="43">
        <f>IFERROR('4.1 取引係数表'!CM172/'4.1 取引係数表'!CM$201,0)</f>
        <v>0</v>
      </c>
      <c r="CN172" s="43">
        <f>IFERROR('4.1 取引係数表'!CN172/'4.1 取引係数表'!CN$201,0)</f>
        <v>0</v>
      </c>
      <c r="CO172" s="43">
        <f>IFERROR('4.1 取引係数表'!CO172/'4.1 取引係数表'!CO$201,0)</f>
        <v>0</v>
      </c>
      <c r="CP172" s="43">
        <f>IFERROR('4.1 取引係数表'!CP172/'4.1 取引係数表'!CP$201,0)</f>
        <v>0</v>
      </c>
      <c r="CQ172" s="43">
        <f>IFERROR('4.1 取引係数表'!CQ172/'4.1 取引係数表'!CQ$201,0)</f>
        <v>0</v>
      </c>
      <c r="CR172" s="43">
        <f>IFERROR('4.1 取引係数表'!CR172/'4.1 取引係数表'!CR$201,0)</f>
        <v>0</v>
      </c>
      <c r="CS172" s="43">
        <f>IFERROR('4.1 取引係数表'!CS172/'4.1 取引係数表'!CS$201,0)</f>
        <v>0</v>
      </c>
      <c r="CT172" s="43">
        <f>IFERROR('4.1 取引係数表'!CT172/'4.1 取引係数表'!CT$201,0)</f>
        <v>0</v>
      </c>
      <c r="CU172" s="43">
        <f>IFERROR('4.1 取引係数表'!CU172/'4.1 取引係数表'!CU$201,0)</f>
        <v>0</v>
      </c>
      <c r="CV172" s="43">
        <f>IFERROR('4.1 取引係数表'!CV172/'4.1 取引係数表'!CV$201,0)</f>
        <v>0</v>
      </c>
      <c r="CW172" s="43">
        <f>IFERROR('4.1 取引係数表'!CW172/'4.1 取引係数表'!CW$201,0)</f>
        <v>0</v>
      </c>
      <c r="CX172" s="43">
        <f>IFERROR('4.1 取引係数表'!CX172/'4.1 取引係数表'!CX$201,0)</f>
        <v>0</v>
      </c>
      <c r="CY172" s="43">
        <f>IFERROR('4.1 取引係数表'!CY172/'4.1 取引係数表'!CY$201,0)</f>
        <v>0</v>
      </c>
      <c r="CZ172" s="43">
        <f>IFERROR('4.1 取引係数表'!CZ172/'4.1 取引係数表'!CZ$201,0)</f>
        <v>0</v>
      </c>
      <c r="DA172" s="43">
        <f>IFERROR('4.1 取引係数表'!DA172/'4.1 取引係数表'!DA$201,0)</f>
        <v>0</v>
      </c>
      <c r="DB172" s="43">
        <f>IFERROR('4.1 取引係数表'!DB172/'4.1 取引係数表'!DB$201,0)</f>
        <v>0</v>
      </c>
      <c r="DC172" s="43">
        <f>IFERROR('4.1 取引係数表'!DC172/'4.1 取引係数表'!DC$201,0)</f>
        <v>0</v>
      </c>
      <c r="DD172" s="43">
        <f>IFERROR('4.1 取引係数表'!DD172/'4.1 取引係数表'!DD$201,0)</f>
        <v>0</v>
      </c>
      <c r="DE172" s="43">
        <f>IFERROR('4.1 取引係数表'!DE172/'4.1 取引係数表'!DE$201,0)</f>
        <v>0</v>
      </c>
      <c r="DF172" s="43">
        <f>IFERROR('4.1 取引係数表'!DF172/'4.1 取引係数表'!DF$201,0)</f>
        <v>0</v>
      </c>
      <c r="DG172" s="43">
        <f>IFERROR('4.1 取引係数表'!DG172/'4.1 取引係数表'!DG$201,0)</f>
        <v>0</v>
      </c>
      <c r="DH172" s="43">
        <f>IFERROR('4.1 取引係数表'!DH172/'4.1 取引係数表'!DH$201,0)</f>
        <v>0</v>
      </c>
      <c r="DI172" s="43">
        <f>IFERROR('4.1 取引係数表'!DI172/'4.1 取引係数表'!DI$201,0)</f>
        <v>0</v>
      </c>
      <c r="DJ172" s="43">
        <f>IFERROR('4.1 取引係数表'!DJ172/'4.1 取引係数表'!DJ$201,0)</f>
        <v>0</v>
      </c>
      <c r="DK172" s="43">
        <f>IFERROR('4.1 取引係数表'!DK172/'4.1 取引係数表'!DK$201,0)</f>
        <v>0</v>
      </c>
      <c r="DL172" s="43">
        <f>IFERROR('4.1 取引係数表'!DL172/'4.1 取引係数表'!DL$201,0)</f>
        <v>0</v>
      </c>
      <c r="DM172" s="43">
        <f>IFERROR('4.1 取引係数表'!DM172/'4.1 取引係数表'!DM$201,0)</f>
        <v>0</v>
      </c>
      <c r="DN172" s="43">
        <f>IFERROR('4.1 取引係数表'!DN172/'4.1 取引係数表'!DN$201,0)</f>
        <v>0</v>
      </c>
      <c r="DO172" s="43">
        <f>IFERROR('4.1 取引係数表'!DO172/'4.1 取引係数表'!DO$201,0)</f>
        <v>0</v>
      </c>
      <c r="DP172" s="43">
        <f>IFERROR('4.1 取引係数表'!DP172/'4.1 取引係数表'!DP$201,0)</f>
        <v>0</v>
      </c>
      <c r="DQ172" s="43">
        <f>IFERROR('4.1 取引係数表'!DQ172/'4.1 取引係数表'!DQ$201,0)</f>
        <v>0</v>
      </c>
      <c r="DR172" s="43">
        <f>IFERROR('4.1 取引係数表'!DR172/'4.1 取引係数表'!DR$201,0)</f>
        <v>0</v>
      </c>
      <c r="DS172" s="43">
        <f>IFERROR('4.1 取引係数表'!DS172/'4.1 取引係数表'!DS$201,0)</f>
        <v>0</v>
      </c>
      <c r="DT172" s="43">
        <f>IFERROR('4.1 取引係数表'!DT172/'4.1 取引係数表'!DT$201,0)</f>
        <v>0</v>
      </c>
      <c r="DU172" s="43">
        <f>IFERROR('4.1 取引係数表'!DU172/'4.1 取引係数表'!DU$201,0)</f>
        <v>0</v>
      </c>
      <c r="DV172" s="43">
        <f>IFERROR('4.1 取引係数表'!DV172/'4.1 取引係数表'!DV$201,0)</f>
        <v>0</v>
      </c>
      <c r="DW172" s="43">
        <f>IFERROR('4.1 取引係数表'!DW172/'4.1 取引係数表'!DW$201,0)</f>
        <v>0</v>
      </c>
      <c r="DX172" s="43">
        <f>IFERROR('4.1 取引係数表'!DX172/'4.1 取引係数表'!DX$201,0)</f>
        <v>0</v>
      </c>
      <c r="DY172" s="43">
        <f>IFERROR('4.1 取引係数表'!DY172/'4.1 取引係数表'!DY$201,0)</f>
        <v>0</v>
      </c>
      <c r="DZ172" s="43">
        <f>IFERROR('4.1 取引係数表'!DZ172/'4.1 取引係数表'!DZ$201,0)</f>
        <v>0</v>
      </c>
      <c r="EA172" s="43">
        <f>IFERROR('4.1 取引係数表'!EA172/'4.1 取引係数表'!EA$201,0)</f>
        <v>4.4824205070738199E-5</v>
      </c>
      <c r="EB172" s="43">
        <f>IFERROR('4.1 取引係数表'!EB172/'4.1 取引係数表'!EB$201,0)</f>
        <v>5.3422132789614737E-5</v>
      </c>
      <c r="EC172" s="43">
        <f>IFERROR('4.1 取引係数表'!EC172/'4.1 取引係数表'!EC$201,0)</f>
        <v>2.2519073655386111E-5</v>
      </c>
      <c r="ED172" s="43">
        <f>IFERROR('4.1 取引係数表'!ED172/'4.1 取引係数表'!ED$201,0)</f>
        <v>9.5712098009188365E-5</v>
      </c>
      <c r="EE172" s="43">
        <f>IFERROR('4.1 取引係数表'!EE172/'4.1 取引係数表'!EE$201,0)</f>
        <v>1.9690853598503495E-4</v>
      </c>
      <c r="EF172" s="43">
        <f>IFERROR('4.1 取引係数表'!EF172/'4.1 取引係数表'!EF$201,0)</f>
        <v>9.5028227063346377E-4</v>
      </c>
      <c r="EG172" s="43">
        <f>IFERROR('4.1 取引係数表'!EG172/'4.1 取引係数表'!EG$201,0)</f>
        <v>0</v>
      </c>
      <c r="EH172" s="43">
        <f>IFERROR('4.1 取引係数表'!EH172/'4.1 取引係数表'!EH$201,0)</f>
        <v>0</v>
      </c>
      <c r="EI172" s="43">
        <f>IFERROR('4.1 取引係数表'!EI172/'4.1 取引係数表'!EI$201,0)</f>
        <v>1.2675163720864729E-4</v>
      </c>
      <c r="EJ172" s="43">
        <f>IFERROR('4.1 取引係数表'!EJ172/'4.1 取引係数表'!EJ$201,0)</f>
        <v>2.1488370493888707E-4</v>
      </c>
      <c r="EK172" s="43">
        <f>IFERROR('4.1 取引係数表'!EK172/'4.1 取引係数表'!EK$201,0)</f>
        <v>2.356413420952639E-4</v>
      </c>
      <c r="EL172" s="43">
        <f>IFERROR('4.1 取引係数表'!EL172/'4.1 取引係数表'!EL$201,0)</f>
        <v>3.5485124955643595E-4</v>
      </c>
      <c r="EM172" s="43">
        <f>IFERROR('4.1 取引係数表'!EM172/'4.1 取引係数表'!EM$201,0)</f>
        <v>1.3963505126217556E-4</v>
      </c>
      <c r="EN172" s="43">
        <f>IFERROR('4.1 取引係数表'!EN172/'4.1 取引係数表'!EN$201,0)</f>
        <v>4.9674267100977194E-4</v>
      </c>
      <c r="EO172" s="43">
        <f>IFERROR('4.1 取引係数表'!EO172/'4.1 取引係数表'!EO$201,0)</f>
        <v>2.311711128577373E-5</v>
      </c>
      <c r="EP172" s="43">
        <f>IFERROR('4.1 取引係数表'!EP172/'4.1 取引係数表'!EP$201,0)</f>
        <v>0</v>
      </c>
      <c r="EQ172" s="43">
        <f>IFERROR('4.1 取引係数表'!EQ172/'4.1 取引係数表'!EQ$201,0)</f>
        <v>0</v>
      </c>
      <c r="ER172" s="43">
        <f>IFERROR('4.1 取引係数表'!ER172/'4.1 取引係数表'!ER$201,0)</f>
        <v>4.6784467556771148E-3</v>
      </c>
      <c r="ES172" s="43">
        <f>IFERROR('4.1 取引係数表'!ES172/'4.1 取引係数表'!ES$201,0)</f>
        <v>0</v>
      </c>
      <c r="ET172" s="43">
        <f>IFERROR('4.1 取引係数表'!ET172/'4.1 取引係数表'!ET$201,0)</f>
        <v>2.6790063321967852E-4</v>
      </c>
      <c r="EU172" s="43">
        <f>IFERROR('4.1 取引係数表'!EU172/'4.1 取引係数表'!EU$201,0)</f>
        <v>3.7268515930427134E-5</v>
      </c>
      <c r="EV172" s="43">
        <f>IFERROR('4.1 取引係数表'!EV172/'4.1 取引係数表'!EV$201,0)</f>
        <v>0</v>
      </c>
      <c r="EW172" s="43">
        <f>IFERROR('4.1 取引係数表'!EW172/'4.1 取引係数表'!EW$201,0)</f>
        <v>0</v>
      </c>
      <c r="EX172" s="43">
        <f>IFERROR('4.1 取引係数表'!EX172/'4.1 取引係数表'!EX$201,0)</f>
        <v>0</v>
      </c>
      <c r="EY172" s="43">
        <f>IFERROR('4.1 取引係数表'!EY172/'4.1 取引係数表'!EY$201,0)</f>
        <v>0</v>
      </c>
      <c r="EZ172" s="43">
        <f>IFERROR('4.1 取引係数表'!EZ172/'4.1 取引係数表'!EZ$201,0)</f>
        <v>0</v>
      </c>
      <c r="FA172" s="43">
        <f>IFERROR('4.1 取引係数表'!FA172/'4.1 取引係数表'!FA$201,0)</f>
        <v>1.819505094614265E-4</v>
      </c>
      <c r="FB172" s="43">
        <f>IFERROR('4.1 取引係数表'!FB172/'4.1 取引係数表'!FB$201,0)</f>
        <v>0</v>
      </c>
      <c r="FC172" s="43">
        <f>IFERROR('4.1 取引係数表'!FC172/'4.1 取引係数表'!FC$201,0)</f>
        <v>0</v>
      </c>
      <c r="FD172" s="43">
        <f>IFERROR('4.1 取引係数表'!FD172/'4.1 取引係数表'!FD$201,0)</f>
        <v>2.9309278014784905E-4</v>
      </c>
      <c r="FE172" s="43">
        <f>IFERROR('4.1 取引係数表'!FE172/'4.1 取引係数表'!FE$201,0)</f>
        <v>0</v>
      </c>
      <c r="FF172" s="43">
        <f>IFERROR('4.1 取引係数表'!FF172/'4.1 取引係数表'!FF$201,0)</f>
        <v>1.3315579227696406E-3</v>
      </c>
      <c r="FG172" s="43">
        <f>IFERROR('4.1 取引係数表'!FG172/'4.1 取引係数表'!FG$201,0)</f>
        <v>2.441883180308654E-3</v>
      </c>
      <c r="FH172" s="43">
        <f>IFERROR('4.1 取引係数表'!FH172/'4.1 取引係数表'!FH$201,0)</f>
        <v>3.7927695287282119E-3</v>
      </c>
      <c r="FI172" s="43">
        <f>IFERROR('4.1 取引係数表'!FI172/'4.1 取引係数表'!FI$201,0)</f>
        <v>0</v>
      </c>
      <c r="FJ172" s="43">
        <f>IFERROR('4.1 取引係数表'!FJ172/'4.1 取引係数表'!FJ$201,0)</f>
        <v>7.4719800747198009E-4</v>
      </c>
      <c r="FK172" s="43">
        <f>IFERROR('4.1 取引係数表'!FK172/'4.1 取引係数表'!FK$201,0)</f>
        <v>1.4925373134328358E-4</v>
      </c>
      <c r="FL172" s="43">
        <f>IFERROR('4.1 取引係数表'!FL172/'4.1 取引係数表'!FL$201,0)</f>
        <v>0</v>
      </c>
      <c r="FM172" s="43">
        <f>IFERROR('4.1 取引係数表'!FM172/'4.1 取引係数表'!FM$201,0)</f>
        <v>0</v>
      </c>
      <c r="FN172" s="43">
        <f>IFERROR('4.1 取引係数表'!FN172/'4.1 取引係数表'!FN$201,0)</f>
        <v>0</v>
      </c>
      <c r="FO172" s="43">
        <f>IFERROR('4.1 取引係数表'!FO172/'4.1 取引係数表'!FO$201,0)</f>
        <v>0</v>
      </c>
      <c r="FP172" s="43">
        <f>IFERROR('4.1 取引係数表'!FP172/'4.1 取引係数表'!FP$201,0)</f>
        <v>0</v>
      </c>
      <c r="FQ172" s="43">
        <f>IFERROR('4.1 取引係数表'!FQ172/'4.1 取引係数表'!FQ$201,0)</f>
        <v>1.7468837614882871E-4</v>
      </c>
      <c r="FR172" s="43">
        <f>IFERROR('4.1 取引係数表'!FR172/'4.1 取引係数表'!FR$201,0)</f>
        <v>0</v>
      </c>
      <c r="FS172" s="43">
        <f>IFERROR('4.1 取引係数表'!FS172/'4.1 取引係数表'!FS$201,0)</f>
        <v>6.278901413860859E-5</v>
      </c>
      <c r="FT172" s="43">
        <f>IFERROR('4.1 取引係数表'!FT172/'4.1 取引係数表'!FT$201,0)</f>
        <v>2.7313822159703918E-5</v>
      </c>
      <c r="FU172" s="43">
        <f>IFERROR('4.1 取引係数表'!FU172/'4.1 取引係数表'!FU$201,0)</f>
        <v>0</v>
      </c>
      <c r="FV172" s="43">
        <f>IFERROR('4.1 取引係数表'!FV172/'4.1 取引係数表'!FV$201,0)</f>
        <v>0</v>
      </c>
      <c r="FW172" s="43">
        <f>IFERROR('4.1 取引係数表'!FW172/'4.1 取引係数表'!FW$201,0)</f>
        <v>0</v>
      </c>
      <c r="FX172" s="43">
        <f>IFERROR('4.1 取引係数表'!FX172/'4.1 取引係数表'!FX$201,0)</f>
        <v>1.8269845619804512E-4</v>
      </c>
      <c r="FY172" s="43">
        <f>IFERROR('4.1 取引係数表'!FY172/'4.1 取引係数表'!FY$201,0)</f>
        <v>0</v>
      </c>
      <c r="FZ172" s="43">
        <f>IFERROR('4.1 取引係数表'!FZ172/'4.1 取引係数表'!FZ$201,0)</f>
        <v>0</v>
      </c>
      <c r="GA172" s="43">
        <f>IFERROR('4.1 取引係数表'!GA172/'4.1 取引係数表'!GA$201,0)</f>
        <v>1.3677545346466758E-3</v>
      </c>
      <c r="GB172" s="43">
        <f>IFERROR('4.1 取引係数表'!GB172/'4.1 取引係数表'!GB$201,0)</f>
        <v>1.6030279416675942E-4</v>
      </c>
      <c r="GC172" s="43">
        <f>IFERROR('4.1 取引係数表'!GC172/'4.1 取引係数表'!GC$201,0)</f>
        <v>3.5137034434293746E-4</v>
      </c>
      <c r="GD172" s="43">
        <f>IFERROR('4.1 取引係数表'!GD172/'4.1 取引係数表'!GD$201,0)</f>
        <v>3.7332428304768367E-4</v>
      </c>
      <c r="GE172" s="43">
        <f>IFERROR('4.1 取引係数表'!GE172/'4.1 取引係数表'!GE$201,0)</f>
        <v>1.2745700245700247E-3</v>
      </c>
      <c r="GF172" s="43">
        <f>IFERROR('4.1 取引係数表'!GF172/'4.1 取引係数表'!GF$201,0)</f>
        <v>5.9186519884097354E-4</v>
      </c>
      <c r="GG172" s="43">
        <f>IFERROR('4.1 取引係数表'!GG172/'4.1 取引係数表'!GG$201,0)</f>
        <v>0</v>
      </c>
      <c r="GH172" s="44">
        <f>IFERROR('4.1 取引係数表'!GH172/'4.1 取引係数表'!GH$201,0)</f>
        <v>3.8090159407317119E-4</v>
      </c>
    </row>
    <row r="173" spans="1:190" s="13" customFormat="1">
      <c r="A173" s="10" t="s">
        <v>168</v>
      </c>
      <c r="B173" s="11" t="s">
        <v>357</v>
      </c>
      <c r="C173" s="43">
        <f>IFERROR('4.1 取引係数表'!C173/'4.1 取引係数表'!C$201,0)</f>
        <v>0</v>
      </c>
      <c r="D173" s="43">
        <f>IFERROR('4.1 取引係数表'!D173/'4.1 取引係数表'!D$201,0)</f>
        <v>0</v>
      </c>
      <c r="E173" s="43">
        <f>IFERROR('4.1 取引係数表'!E173/'4.1 取引係数表'!E$201,0)</f>
        <v>0</v>
      </c>
      <c r="F173" s="43">
        <f>IFERROR('4.1 取引係数表'!F173/'4.1 取引係数表'!F$201,0)</f>
        <v>0</v>
      </c>
      <c r="G173" s="43">
        <f>IFERROR('4.1 取引係数表'!G173/'4.1 取引係数表'!G$201,0)</f>
        <v>0</v>
      </c>
      <c r="H173" s="43">
        <f>IFERROR('4.1 取引係数表'!H173/'4.1 取引係数表'!H$201,0)</f>
        <v>1.0221465076660989E-3</v>
      </c>
      <c r="I173" s="43">
        <f>IFERROR('4.1 取引係数表'!I173/'4.1 取引係数表'!I$201,0)</f>
        <v>0</v>
      </c>
      <c r="J173" s="43">
        <f>IFERROR('4.1 取引係数表'!J173/'4.1 取引係数表'!J$201,0)</f>
        <v>0</v>
      </c>
      <c r="K173" s="43">
        <f>IFERROR('4.1 取引係数表'!K173/'4.1 取引係数表'!K$201,0)</f>
        <v>0</v>
      </c>
      <c r="L173" s="43">
        <f>IFERROR('4.1 取引係数表'!L173/'4.1 取引係数表'!L$201,0)</f>
        <v>0</v>
      </c>
      <c r="M173" s="43">
        <f>IFERROR('4.1 取引係数表'!M173/'4.1 取引係数表'!M$201,0)</f>
        <v>0</v>
      </c>
      <c r="N173" s="43">
        <f>IFERROR('4.1 取引係数表'!N173/'4.1 取引係数表'!N$201,0)</f>
        <v>0</v>
      </c>
      <c r="O173" s="43">
        <f>IFERROR('4.1 取引係数表'!O173/'4.1 取引係数表'!O$201,0)</f>
        <v>0</v>
      </c>
      <c r="P173" s="43">
        <f>IFERROR('4.1 取引係数表'!P173/'4.1 取引係数表'!P$201,0)</f>
        <v>0</v>
      </c>
      <c r="Q173" s="43">
        <f>IFERROR('4.1 取引係数表'!Q173/'4.1 取引係数表'!Q$201,0)</f>
        <v>0</v>
      </c>
      <c r="R173" s="43">
        <f>IFERROR('4.1 取引係数表'!R173/'4.1 取引係数表'!R$201,0)</f>
        <v>0</v>
      </c>
      <c r="S173" s="43">
        <f>IFERROR('4.1 取引係数表'!S173/'4.1 取引係数表'!S$201,0)</f>
        <v>0</v>
      </c>
      <c r="T173" s="43">
        <f>IFERROR('4.1 取引係数表'!T173/'4.1 取引係数表'!T$201,0)</f>
        <v>0</v>
      </c>
      <c r="U173" s="43">
        <f>IFERROR('4.1 取引係数表'!U173/'4.1 取引係数表'!U$201,0)</f>
        <v>0</v>
      </c>
      <c r="V173" s="43">
        <f>IFERROR('4.1 取引係数表'!V173/'4.1 取引係数表'!V$201,0)</f>
        <v>0</v>
      </c>
      <c r="W173" s="43">
        <f>IFERROR('4.1 取引係数表'!W173/'4.1 取引係数表'!W$201,0)</f>
        <v>3.9307249042868483E-5</v>
      </c>
      <c r="X173" s="43">
        <f>IFERROR('4.1 取引係数表'!X173/'4.1 取引係数表'!X$201,0)</f>
        <v>0</v>
      </c>
      <c r="Y173" s="43">
        <f>IFERROR('4.1 取引係数表'!Y173/'4.1 取引係数表'!Y$201,0)</f>
        <v>1.3441394573084271E-4</v>
      </c>
      <c r="Z173" s="43">
        <f>IFERROR('4.1 取引係数表'!Z173/'4.1 取引係数表'!Z$201,0)</f>
        <v>0</v>
      </c>
      <c r="AA173" s="43">
        <f>IFERROR('4.1 取引係数表'!AA173/'4.1 取引係数表'!AA$201,0)</f>
        <v>0</v>
      </c>
      <c r="AB173" s="43">
        <f>IFERROR('4.1 取引係数表'!AB173/'4.1 取引係数表'!AB$201,0)</f>
        <v>0</v>
      </c>
      <c r="AC173" s="43">
        <f>IFERROR('4.1 取引係数表'!AC173/'4.1 取引係数表'!AC$201,0)</f>
        <v>0</v>
      </c>
      <c r="AD173" s="43">
        <f>IFERROR('4.1 取引係数表'!AD173/'4.1 取引係数表'!AD$201,0)</f>
        <v>0</v>
      </c>
      <c r="AE173" s="43">
        <f>IFERROR('4.1 取引係数表'!AE173/'4.1 取引係数表'!AE$201,0)</f>
        <v>0</v>
      </c>
      <c r="AF173" s="43">
        <f>IFERROR('4.1 取引係数表'!AF173/'4.1 取引係数表'!AF$201,0)</f>
        <v>0</v>
      </c>
      <c r="AG173" s="43">
        <f>IFERROR('4.1 取引係数表'!AG173/'4.1 取引係数表'!AG$201,0)</f>
        <v>0</v>
      </c>
      <c r="AH173" s="43">
        <f>IFERROR('4.1 取引係数表'!AH173/'4.1 取引係数表'!AH$201,0)</f>
        <v>0</v>
      </c>
      <c r="AI173" s="43">
        <f>IFERROR('4.1 取引係数表'!AI173/'4.1 取引係数表'!AI$201,0)</f>
        <v>0</v>
      </c>
      <c r="AJ173" s="43">
        <f>IFERROR('4.1 取引係数表'!AJ173/'4.1 取引係数表'!AJ$201,0)</f>
        <v>0</v>
      </c>
      <c r="AK173" s="43">
        <f>IFERROR('4.1 取引係数表'!AK173/'4.1 取引係数表'!AK$201,0)</f>
        <v>0</v>
      </c>
      <c r="AL173" s="43">
        <f>IFERROR('4.1 取引係数表'!AL173/'4.1 取引係数表'!AL$201,0)</f>
        <v>2.7081372754784942E-6</v>
      </c>
      <c r="AM173" s="43">
        <f>IFERROR('4.1 取引係数表'!AM173/'4.1 取引係数表'!AM$201,0)</f>
        <v>0</v>
      </c>
      <c r="AN173" s="43">
        <f>IFERROR('4.1 取引係数表'!AN173/'4.1 取引係数表'!AN$201,0)</f>
        <v>0</v>
      </c>
      <c r="AO173" s="43">
        <f>IFERROR('4.1 取引係数表'!AO173/'4.1 取引係数表'!AO$201,0)</f>
        <v>0</v>
      </c>
      <c r="AP173" s="43">
        <f>IFERROR('4.1 取引係数表'!AP173/'4.1 取引係数表'!AP$201,0)</f>
        <v>0</v>
      </c>
      <c r="AQ173" s="43">
        <f>IFERROR('4.1 取引係数表'!AQ173/'4.1 取引係数表'!AQ$201,0)</f>
        <v>0</v>
      </c>
      <c r="AR173" s="43">
        <f>IFERROR('4.1 取引係数表'!AR173/'4.1 取引係数表'!AR$201,0)</f>
        <v>0</v>
      </c>
      <c r="AS173" s="43">
        <f>IFERROR('4.1 取引係数表'!AS173/'4.1 取引係数表'!AS$201,0)</f>
        <v>0</v>
      </c>
      <c r="AT173" s="43">
        <f>IFERROR('4.1 取引係数表'!AT173/'4.1 取引係数表'!AT$201,0)</f>
        <v>0</v>
      </c>
      <c r="AU173" s="43">
        <f>IFERROR('4.1 取引係数表'!AU173/'4.1 取引係数表'!AU$201,0)</f>
        <v>0</v>
      </c>
      <c r="AV173" s="43">
        <f>IFERROR('4.1 取引係数表'!AV173/'4.1 取引係数表'!AV$201,0)</f>
        <v>0</v>
      </c>
      <c r="AW173" s="43">
        <f>IFERROR('4.1 取引係数表'!AW173/'4.1 取引係数表'!AW$201,0)</f>
        <v>0</v>
      </c>
      <c r="AX173" s="43">
        <f>IFERROR('4.1 取引係数表'!AX173/'4.1 取引係数表'!AX$201,0)</f>
        <v>0</v>
      </c>
      <c r="AY173" s="43">
        <f>IFERROR('4.1 取引係数表'!AY173/'4.1 取引係数表'!AY$201,0)</f>
        <v>0</v>
      </c>
      <c r="AZ173" s="43">
        <f>IFERROR('4.1 取引係数表'!AZ173/'4.1 取引係数表'!AZ$201,0)</f>
        <v>0</v>
      </c>
      <c r="BA173" s="43">
        <f>IFERROR('4.1 取引係数表'!BA173/'4.1 取引係数表'!BA$201,0)</f>
        <v>0</v>
      </c>
      <c r="BB173" s="43">
        <f>IFERROR('4.1 取引係数表'!BB173/'4.1 取引係数表'!BB$201,0)</f>
        <v>0</v>
      </c>
      <c r="BC173" s="43">
        <f>IFERROR('4.1 取引係数表'!BC173/'4.1 取引係数表'!BC$201,0)</f>
        <v>0</v>
      </c>
      <c r="BD173" s="43">
        <f>IFERROR('4.1 取引係数表'!BD173/'4.1 取引係数表'!BD$201,0)</f>
        <v>0</v>
      </c>
      <c r="BE173" s="43">
        <f>IFERROR('4.1 取引係数表'!BE173/'4.1 取引係数表'!BE$201,0)</f>
        <v>0</v>
      </c>
      <c r="BF173" s="43">
        <f>IFERROR('4.1 取引係数表'!BF173/'4.1 取引係数表'!BF$201,0)</f>
        <v>0</v>
      </c>
      <c r="BG173" s="43">
        <f>IFERROR('4.1 取引係数表'!BG173/'4.1 取引係数表'!BG$201,0)</f>
        <v>0</v>
      </c>
      <c r="BH173" s="43">
        <f>IFERROR('4.1 取引係数表'!BH173/'4.1 取引係数表'!BH$201,0)</f>
        <v>0</v>
      </c>
      <c r="BI173" s="43">
        <f>IFERROR('4.1 取引係数表'!BI173/'4.1 取引係数表'!BI$201,0)</f>
        <v>0</v>
      </c>
      <c r="BJ173" s="43">
        <f>IFERROR('4.1 取引係数表'!BJ173/'4.1 取引係数表'!BJ$201,0)</f>
        <v>0</v>
      </c>
      <c r="BK173" s="43">
        <f>IFERROR('4.1 取引係数表'!BK173/'4.1 取引係数表'!BK$201,0)</f>
        <v>0</v>
      </c>
      <c r="BL173" s="43">
        <f>IFERROR('4.1 取引係数表'!BL173/'4.1 取引係数表'!BL$201,0)</f>
        <v>0</v>
      </c>
      <c r="BM173" s="43">
        <f>IFERROR('4.1 取引係数表'!BM173/'4.1 取引係数表'!BM$201,0)</f>
        <v>0</v>
      </c>
      <c r="BN173" s="43">
        <f>IFERROR('4.1 取引係数表'!BN173/'4.1 取引係数表'!BN$201,0)</f>
        <v>0</v>
      </c>
      <c r="BO173" s="43">
        <f>IFERROR('4.1 取引係数表'!BO173/'4.1 取引係数表'!BO$201,0)</f>
        <v>0</v>
      </c>
      <c r="BP173" s="43">
        <f>IFERROR('4.1 取引係数表'!BP173/'4.1 取引係数表'!BP$201,0)</f>
        <v>0</v>
      </c>
      <c r="BQ173" s="43">
        <f>IFERROR('4.1 取引係数表'!BQ173/'4.1 取引係数表'!BQ$201,0)</f>
        <v>0</v>
      </c>
      <c r="BR173" s="43">
        <f>IFERROR('4.1 取引係数表'!BR173/'4.1 取引係数表'!BR$201,0)</f>
        <v>0</v>
      </c>
      <c r="BS173" s="43">
        <f>IFERROR('4.1 取引係数表'!BS173/'4.1 取引係数表'!BS$201,0)</f>
        <v>0</v>
      </c>
      <c r="BT173" s="43">
        <f>IFERROR('4.1 取引係数表'!BT173/'4.1 取引係数表'!BT$201,0)</f>
        <v>0</v>
      </c>
      <c r="BU173" s="43">
        <f>IFERROR('4.1 取引係数表'!BU173/'4.1 取引係数表'!BU$201,0)</f>
        <v>0</v>
      </c>
      <c r="BV173" s="43">
        <f>IFERROR('4.1 取引係数表'!BV173/'4.1 取引係数表'!BV$201,0)</f>
        <v>0</v>
      </c>
      <c r="BW173" s="43">
        <f>IFERROR('4.1 取引係数表'!BW173/'4.1 取引係数表'!BW$201,0)</f>
        <v>0</v>
      </c>
      <c r="BX173" s="43">
        <f>IFERROR('4.1 取引係数表'!BX173/'4.1 取引係数表'!BX$201,0)</f>
        <v>0</v>
      </c>
      <c r="BY173" s="43">
        <f>IFERROR('4.1 取引係数表'!BY173/'4.1 取引係数表'!BY$201,0)</f>
        <v>0</v>
      </c>
      <c r="BZ173" s="43">
        <f>IFERROR('4.1 取引係数表'!BZ173/'4.1 取引係数表'!BZ$201,0)</f>
        <v>0</v>
      </c>
      <c r="CA173" s="43">
        <f>IFERROR('4.1 取引係数表'!CA173/'4.1 取引係数表'!CA$201,0)</f>
        <v>0</v>
      </c>
      <c r="CB173" s="43">
        <f>IFERROR('4.1 取引係数表'!CB173/'4.1 取引係数表'!CB$201,0)</f>
        <v>0</v>
      </c>
      <c r="CC173" s="43">
        <f>IFERROR('4.1 取引係数表'!CC173/'4.1 取引係数表'!CC$201,0)</f>
        <v>0</v>
      </c>
      <c r="CD173" s="43">
        <f>IFERROR('4.1 取引係数表'!CD173/'4.1 取引係数表'!CD$201,0)</f>
        <v>0</v>
      </c>
      <c r="CE173" s="43">
        <f>IFERROR('4.1 取引係数表'!CE173/'4.1 取引係数表'!CE$201,0)</f>
        <v>0</v>
      </c>
      <c r="CF173" s="43">
        <f>IFERROR('4.1 取引係数表'!CF173/'4.1 取引係数表'!CF$201,0)</f>
        <v>0</v>
      </c>
      <c r="CG173" s="43">
        <f>IFERROR('4.1 取引係数表'!CG173/'4.1 取引係数表'!CG$201,0)</f>
        <v>0</v>
      </c>
      <c r="CH173" s="43">
        <f>IFERROR('4.1 取引係数表'!CH173/'4.1 取引係数表'!CH$201,0)</f>
        <v>0</v>
      </c>
      <c r="CI173" s="43">
        <f>IFERROR('4.1 取引係数表'!CI173/'4.1 取引係数表'!CI$201,0)</f>
        <v>0</v>
      </c>
      <c r="CJ173" s="43">
        <f>IFERROR('4.1 取引係数表'!CJ173/'4.1 取引係数表'!CJ$201,0)</f>
        <v>0</v>
      </c>
      <c r="CK173" s="43">
        <f>IFERROR('4.1 取引係数表'!CK173/'4.1 取引係数表'!CK$201,0)</f>
        <v>0</v>
      </c>
      <c r="CL173" s="43">
        <f>IFERROR('4.1 取引係数表'!CL173/'4.1 取引係数表'!CL$201,0)</f>
        <v>0</v>
      </c>
      <c r="CM173" s="43">
        <f>IFERROR('4.1 取引係数表'!CM173/'4.1 取引係数表'!CM$201,0)</f>
        <v>0</v>
      </c>
      <c r="CN173" s="43">
        <f>IFERROR('4.1 取引係数表'!CN173/'4.1 取引係数表'!CN$201,0)</f>
        <v>0</v>
      </c>
      <c r="CO173" s="43">
        <f>IFERROR('4.1 取引係数表'!CO173/'4.1 取引係数表'!CO$201,0)</f>
        <v>0</v>
      </c>
      <c r="CP173" s="43">
        <f>IFERROR('4.1 取引係数表'!CP173/'4.1 取引係数表'!CP$201,0)</f>
        <v>0</v>
      </c>
      <c r="CQ173" s="43">
        <f>IFERROR('4.1 取引係数表'!CQ173/'4.1 取引係数表'!CQ$201,0)</f>
        <v>0</v>
      </c>
      <c r="CR173" s="43">
        <f>IFERROR('4.1 取引係数表'!CR173/'4.1 取引係数表'!CR$201,0)</f>
        <v>0</v>
      </c>
      <c r="CS173" s="43">
        <f>IFERROR('4.1 取引係数表'!CS173/'4.1 取引係数表'!CS$201,0)</f>
        <v>0</v>
      </c>
      <c r="CT173" s="43">
        <f>IFERROR('4.1 取引係数表'!CT173/'4.1 取引係数表'!CT$201,0)</f>
        <v>0</v>
      </c>
      <c r="CU173" s="43">
        <f>IFERROR('4.1 取引係数表'!CU173/'4.1 取引係数表'!CU$201,0)</f>
        <v>0</v>
      </c>
      <c r="CV173" s="43">
        <f>IFERROR('4.1 取引係数表'!CV173/'4.1 取引係数表'!CV$201,0)</f>
        <v>0</v>
      </c>
      <c r="CW173" s="43">
        <f>IFERROR('4.1 取引係数表'!CW173/'4.1 取引係数表'!CW$201,0)</f>
        <v>0</v>
      </c>
      <c r="CX173" s="43">
        <f>IFERROR('4.1 取引係数表'!CX173/'4.1 取引係数表'!CX$201,0)</f>
        <v>0</v>
      </c>
      <c r="CY173" s="43">
        <f>IFERROR('4.1 取引係数表'!CY173/'4.1 取引係数表'!CY$201,0)</f>
        <v>0</v>
      </c>
      <c r="CZ173" s="43">
        <f>IFERROR('4.1 取引係数表'!CZ173/'4.1 取引係数表'!CZ$201,0)</f>
        <v>0</v>
      </c>
      <c r="DA173" s="43">
        <f>IFERROR('4.1 取引係数表'!DA173/'4.1 取引係数表'!DA$201,0)</f>
        <v>0</v>
      </c>
      <c r="DB173" s="43">
        <f>IFERROR('4.1 取引係数表'!DB173/'4.1 取引係数表'!DB$201,0)</f>
        <v>0</v>
      </c>
      <c r="DC173" s="43">
        <f>IFERROR('4.1 取引係数表'!DC173/'4.1 取引係数表'!DC$201,0)</f>
        <v>0</v>
      </c>
      <c r="DD173" s="43">
        <f>IFERROR('4.1 取引係数表'!DD173/'4.1 取引係数表'!DD$201,0)</f>
        <v>0</v>
      </c>
      <c r="DE173" s="43">
        <f>IFERROR('4.1 取引係数表'!DE173/'4.1 取引係数表'!DE$201,0)</f>
        <v>3.5004332644114041E-3</v>
      </c>
      <c r="DF173" s="43">
        <f>IFERROR('4.1 取引係数表'!DF173/'4.1 取引係数表'!DF$201,0)</f>
        <v>0</v>
      </c>
      <c r="DG173" s="43">
        <f>IFERROR('4.1 取引係数表'!DG173/'4.1 取引係数表'!DG$201,0)</f>
        <v>0</v>
      </c>
      <c r="DH173" s="43">
        <f>IFERROR('4.1 取引係数表'!DH173/'4.1 取引係数表'!DH$201,0)</f>
        <v>0</v>
      </c>
      <c r="DI173" s="43">
        <f>IFERROR('4.1 取引係数表'!DI173/'4.1 取引係数表'!DI$201,0)</f>
        <v>0</v>
      </c>
      <c r="DJ173" s="43">
        <f>IFERROR('4.1 取引係数表'!DJ173/'4.1 取引係数表'!DJ$201,0)</f>
        <v>0</v>
      </c>
      <c r="DK173" s="43">
        <f>IFERROR('4.1 取引係数表'!DK173/'4.1 取引係数表'!DK$201,0)</f>
        <v>8.7449392712550609E-4</v>
      </c>
      <c r="DL173" s="43">
        <f>IFERROR('4.1 取引係数表'!DL173/'4.1 取引係数表'!DL$201,0)</f>
        <v>0</v>
      </c>
      <c r="DM173" s="43">
        <f>IFERROR('4.1 取引係数表'!DM173/'4.1 取引係数表'!DM$201,0)</f>
        <v>0</v>
      </c>
      <c r="DN173" s="43">
        <f>IFERROR('4.1 取引係数表'!DN173/'4.1 取引係数表'!DN$201,0)</f>
        <v>0</v>
      </c>
      <c r="DO173" s="43">
        <f>IFERROR('4.1 取引係数表'!DO173/'4.1 取引係数表'!DO$201,0)</f>
        <v>0</v>
      </c>
      <c r="DP173" s="43">
        <f>IFERROR('4.1 取引係数表'!DP173/'4.1 取引係数表'!DP$201,0)</f>
        <v>0</v>
      </c>
      <c r="DQ173" s="43">
        <f>IFERROR('4.1 取引係数表'!DQ173/'4.1 取引係数表'!DQ$201,0)</f>
        <v>0</v>
      </c>
      <c r="DR173" s="43">
        <f>IFERROR('4.1 取引係数表'!DR173/'4.1 取引係数表'!DR$201,0)</f>
        <v>0</v>
      </c>
      <c r="DS173" s="43">
        <f>IFERROR('4.1 取引係数表'!DS173/'4.1 取引係数表'!DS$201,0)</f>
        <v>0</v>
      </c>
      <c r="DT173" s="43">
        <f>IFERROR('4.1 取引係数表'!DT173/'4.1 取引係数表'!DT$201,0)</f>
        <v>0</v>
      </c>
      <c r="DU173" s="43">
        <f>IFERROR('4.1 取引係数表'!DU173/'4.1 取引係数表'!DU$201,0)</f>
        <v>0</v>
      </c>
      <c r="DV173" s="43">
        <f>IFERROR('4.1 取引係数表'!DV173/'4.1 取引係数表'!DV$201,0)</f>
        <v>0</v>
      </c>
      <c r="DW173" s="43">
        <f>IFERROR('4.1 取引係数表'!DW173/'4.1 取引係数表'!DW$201,0)</f>
        <v>0</v>
      </c>
      <c r="DX173" s="43">
        <f>IFERROR('4.1 取引係数表'!DX173/'4.1 取引係数表'!DX$201,0)</f>
        <v>0</v>
      </c>
      <c r="DY173" s="43">
        <f>IFERROR('4.1 取引係数表'!DY173/'4.1 取引係数表'!DY$201,0)</f>
        <v>0</v>
      </c>
      <c r="DZ173" s="43">
        <f>IFERROR('4.1 取引係数表'!DZ173/'4.1 取引係数表'!DZ$201,0)</f>
        <v>0</v>
      </c>
      <c r="EA173" s="43">
        <f>IFERROR('4.1 取引係数表'!EA173/'4.1 取引係数表'!EA$201,0)</f>
        <v>0</v>
      </c>
      <c r="EB173" s="43">
        <f>IFERROR('4.1 取引係数表'!EB173/'4.1 取引係数表'!EB$201,0)</f>
        <v>0</v>
      </c>
      <c r="EC173" s="43">
        <f>IFERROR('4.1 取引係数表'!EC173/'4.1 取引係数表'!EC$201,0)</f>
        <v>7.4312943062774172E-4</v>
      </c>
      <c r="ED173" s="43">
        <f>IFERROR('4.1 取引係数表'!ED173/'4.1 取引係数表'!ED$201,0)</f>
        <v>8.2038941150732884E-5</v>
      </c>
      <c r="EE173" s="43">
        <f>IFERROR('4.1 取引係数表'!EE173/'4.1 取引係数表'!EE$201,0)</f>
        <v>2.9536280397755242E-4</v>
      </c>
      <c r="EF173" s="43">
        <f>IFERROR('4.1 取引係数表'!EF173/'4.1 取引係数表'!EF$201,0)</f>
        <v>7.4712967131922558E-3</v>
      </c>
      <c r="EG173" s="43">
        <f>IFERROR('4.1 取引係数表'!EG173/'4.1 取引係数表'!EG$201,0)</f>
        <v>0</v>
      </c>
      <c r="EH173" s="43">
        <f>IFERROR('4.1 取引係数表'!EH173/'4.1 取引係数表'!EH$201,0)</f>
        <v>0</v>
      </c>
      <c r="EI173" s="43">
        <f>IFERROR('4.1 取引係数表'!EI173/'4.1 取引係数表'!EI$201,0)</f>
        <v>1.4083515245405253E-5</v>
      </c>
      <c r="EJ173" s="43">
        <f>IFERROR('4.1 取引係数表'!EJ173/'4.1 取引係数表'!EJ$201,0)</f>
        <v>0</v>
      </c>
      <c r="EK173" s="43">
        <f>IFERROR('4.1 取引係数表'!EK173/'4.1 取引係数表'!EK$201,0)</f>
        <v>1.7378548979525712E-4</v>
      </c>
      <c r="EL173" s="43">
        <f>IFERROR('4.1 取引係数表'!EL173/'4.1 取引係数表'!EL$201,0)</f>
        <v>5.4592499931759376E-5</v>
      </c>
      <c r="EM173" s="43">
        <f>IFERROR('4.1 取引係数表'!EM173/'4.1 取引係数表'!EM$201,0)</f>
        <v>9.8460613069482756E-5</v>
      </c>
      <c r="EN173" s="43">
        <f>IFERROR('4.1 取引係数表'!EN173/'4.1 取引係数表'!EN$201,0)</f>
        <v>9.771986970684039E-5</v>
      </c>
      <c r="EO173" s="43">
        <f>IFERROR('4.1 取引係数表'!EO173/'4.1 取引係数表'!EO$201,0)</f>
        <v>0</v>
      </c>
      <c r="EP173" s="43">
        <f>IFERROR('4.1 取引係数表'!EP173/'4.1 取引係数表'!EP$201,0)</f>
        <v>0</v>
      </c>
      <c r="EQ173" s="43">
        <f>IFERROR('4.1 取引係数表'!EQ173/'4.1 取引係数表'!EQ$201,0)</f>
        <v>0</v>
      </c>
      <c r="ER173" s="43">
        <f>IFERROR('4.1 取引係数表'!ER173/'4.1 取引係数表'!ER$201,0)</f>
        <v>2.2672472739050636E-3</v>
      </c>
      <c r="ES173" s="43">
        <f>IFERROR('4.1 取引係数表'!ES173/'4.1 取引係数表'!ES$201,0)</f>
        <v>0</v>
      </c>
      <c r="ET173" s="43">
        <f>IFERROR('4.1 取引係数表'!ET173/'4.1 取引係数表'!ET$201,0)</f>
        <v>0</v>
      </c>
      <c r="EU173" s="43">
        <f>IFERROR('4.1 取引係数表'!EU173/'4.1 取引係数表'!EU$201,0)</f>
        <v>0</v>
      </c>
      <c r="EV173" s="43">
        <f>IFERROR('4.1 取引係数表'!EV173/'4.1 取引係数表'!EV$201,0)</f>
        <v>0</v>
      </c>
      <c r="EW173" s="43">
        <f>IFERROR('4.1 取引係数表'!EW173/'4.1 取引係数表'!EW$201,0)</f>
        <v>0</v>
      </c>
      <c r="EX173" s="43">
        <f>IFERROR('4.1 取引係数表'!EX173/'4.1 取引係数表'!EX$201,0)</f>
        <v>0</v>
      </c>
      <c r="EY173" s="43">
        <f>IFERROR('4.1 取引係数表'!EY173/'4.1 取引係数表'!EY$201,0)</f>
        <v>0</v>
      </c>
      <c r="EZ173" s="43">
        <f>IFERROR('4.1 取引係数表'!EZ173/'4.1 取引係数表'!EZ$201,0)</f>
        <v>0</v>
      </c>
      <c r="FA173" s="43">
        <f>IFERROR('4.1 取引係数表'!FA173/'4.1 取引係数表'!FA$201,0)</f>
        <v>0</v>
      </c>
      <c r="FB173" s="43">
        <f>IFERROR('4.1 取引係数表'!FB173/'4.1 取引係数表'!FB$201,0)</f>
        <v>0</v>
      </c>
      <c r="FC173" s="43">
        <f>IFERROR('4.1 取引係数表'!FC173/'4.1 取引係数表'!FC$201,0)</f>
        <v>0</v>
      </c>
      <c r="FD173" s="43">
        <f>IFERROR('4.1 取引係数表'!FD173/'4.1 取引係数表'!FD$201,0)</f>
        <v>0</v>
      </c>
      <c r="FE173" s="43">
        <f>IFERROR('4.1 取引係数表'!FE173/'4.1 取引係数表'!FE$201,0)</f>
        <v>0</v>
      </c>
      <c r="FF173" s="43">
        <f>IFERROR('4.1 取引係数表'!FF173/'4.1 取引係数表'!FF$201,0)</f>
        <v>0</v>
      </c>
      <c r="FG173" s="43">
        <f>IFERROR('4.1 取引係数表'!FG173/'4.1 取引係数表'!FG$201,0)</f>
        <v>0</v>
      </c>
      <c r="FH173" s="43">
        <f>IFERROR('4.1 取引係数表'!FH173/'4.1 取引係数表'!FH$201,0)</f>
        <v>8.0697224015493862E-5</v>
      </c>
      <c r="FI173" s="43">
        <f>IFERROR('4.1 取引係数表'!FI173/'4.1 取引係数表'!FI$201,0)</f>
        <v>0</v>
      </c>
      <c r="FJ173" s="43">
        <f>IFERROR('4.1 取引係数表'!FJ173/'4.1 取引係数表'!FJ$201,0)</f>
        <v>0</v>
      </c>
      <c r="FK173" s="43">
        <f>IFERROR('4.1 取引係数表'!FK173/'4.1 取引係数表'!FK$201,0)</f>
        <v>6.3018242122719729E-4</v>
      </c>
      <c r="FL173" s="43">
        <f>IFERROR('4.1 取引係数表'!FL173/'4.1 取引係数表'!FL$201,0)</f>
        <v>0</v>
      </c>
      <c r="FM173" s="43">
        <f>IFERROR('4.1 取引係数表'!FM173/'4.1 取引係数表'!FM$201,0)</f>
        <v>0</v>
      </c>
      <c r="FN173" s="43">
        <f>IFERROR('4.1 取引係数表'!FN173/'4.1 取引係数表'!FN$201,0)</f>
        <v>0</v>
      </c>
      <c r="FO173" s="43">
        <f>IFERROR('4.1 取引係数表'!FO173/'4.1 取引係数表'!FO$201,0)</f>
        <v>0</v>
      </c>
      <c r="FP173" s="43">
        <f>IFERROR('4.1 取引係数表'!FP173/'4.1 取引係数表'!FP$201,0)</f>
        <v>0</v>
      </c>
      <c r="FQ173" s="43">
        <f>IFERROR('4.1 取引係数表'!FQ173/'4.1 取引係数表'!FQ$201,0)</f>
        <v>0</v>
      </c>
      <c r="FR173" s="43">
        <f>IFERROR('4.1 取引係数表'!FR173/'4.1 取引係数表'!FR$201,0)</f>
        <v>0</v>
      </c>
      <c r="FS173" s="43">
        <f>IFERROR('4.1 取引係数表'!FS173/'4.1 取引係数表'!FS$201,0)</f>
        <v>1.1080414259754458E-4</v>
      </c>
      <c r="FT173" s="43">
        <f>IFERROR('4.1 取引係数表'!FT173/'4.1 取引係数表'!FT$201,0)</f>
        <v>6.1456099859333817E-5</v>
      </c>
      <c r="FU173" s="43">
        <f>IFERROR('4.1 取引係数表'!FU173/'4.1 取引係数表'!FU$201,0)</f>
        <v>0</v>
      </c>
      <c r="FV173" s="43">
        <f>IFERROR('4.1 取引係数表'!FV173/'4.1 取引係数表'!FV$201,0)</f>
        <v>0</v>
      </c>
      <c r="FW173" s="43">
        <f>IFERROR('4.1 取引係数表'!FW173/'4.1 取引係数表'!FW$201,0)</f>
        <v>0</v>
      </c>
      <c r="FX173" s="43">
        <f>IFERROR('4.1 取引係数表'!FX173/'4.1 取引係数表'!FX$201,0)</f>
        <v>0</v>
      </c>
      <c r="FY173" s="43">
        <f>IFERROR('4.1 取引係数表'!FY173/'4.1 取引係数表'!FY$201,0)</f>
        <v>0</v>
      </c>
      <c r="FZ173" s="43">
        <f>IFERROR('4.1 取引係数表'!FZ173/'4.1 取引係数表'!FZ$201,0)</f>
        <v>7.9997629699860744E-4</v>
      </c>
      <c r="GA173" s="43">
        <f>IFERROR('4.1 取引係数表'!GA173/'4.1 取引係数表'!GA$201,0)</f>
        <v>0</v>
      </c>
      <c r="GB173" s="43">
        <f>IFERROR('4.1 取引係数表'!GB173/'4.1 取引係数表'!GB$201,0)</f>
        <v>0</v>
      </c>
      <c r="GC173" s="43">
        <f>IFERROR('4.1 取引係数表'!GC173/'4.1 取引係数表'!GC$201,0)</f>
        <v>0</v>
      </c>
      <c r="GD173" s="43">
        <f>IFERROR('4.1 取引係数表'!GD173/'4.1 取引係数表'!GD$201,0)</f>
        <v>0</v>
      </c>
      <c r="GE173" s="43">
        <f>IFERROR('4.1 取引係数表'!GE173/'4.1 取引係数表'!GE$201,0)</f>
        <v>0</v>
      </c>
      <c r="GF173" s="43">
        <f>IFERROR('4.1 取引係数表'!GF173/'4.1 取引係数表'!GF$201,0)</f>
        <v>0</v>
      </c>
      <c r="GG173" s="43">
        <f>IFERROR('4.1 取引係数表'!GG173/'4.1 取引係数表'!GG$201,0)</f>
        <v>0</v>
      </c>
      <c r="GH173" s="44">
        <f>IFERROR('4.1 取引係数表'!GH173/'4.1 取引係数表'!GH$201,0)</f>
        <v>1.1427047822195135E-4</v>
      </c>
    </row>
    <row r="174" spans="1:190" s="13" customFormat="1">
      <c r="A174" s="10" t="s">
        <v>169</v>
      </c>
      <c r="B174" s="11" t="s">
        <v>358</v>
      </c>
      <c r="C174" s="43">
        <f>IFERROR('4.1 取引係数表'!C174/'4.1 取引係数表'!C$201,0)</f>
        <v>0</v>
      </c>
      <c r="D174" s="43">
        <f>IFERROR('4.1 取引係数表'!D174/'4.1 取引係数表'!D$201,0)</f>
        <v>0</v>
      </c>
      <c r="E174" s="43">
        <f>IFERROR('4.1 取引係数表'!E174/'4.1 取引係数表'!E$201,0)</f>
        <v>0</v>
      </c>
      <c r="F174" s="43">
        <f>IFERROR('4.1 取引係数表'!F174/'4.1 取引係数表'!F$201,0)</f>
        <v>0</v>
      </c>
      <c r="G174" s="43">
        <f>IFERROR('4.1 取引係数表'!G174/'4.1 取引係数表'!G$201,0)</f>
        <v>0</v>
      </c>
      <c r="H174" s="43">
        <f>IFERROR('4.1 取引係数表'!H174/'4.1 取引係数表'!H$201,0)</f>
        <v>3.4071550255536627E-3</v>
      </c>
      <c r="I174" s="43">
        <f>IFERROR('4.1 取引係数表'!I174/'4.1 取引係数表'!I$201,0)</f>
        <v>3.2159769736048692E-5</v>
      </c>
      <c r="J174" s="43">
        <f>IFERROR('4.1 取引係数表'!J174/'4.1 取引係数表'!J$201,0)</f>
        <v>0</v>
      </c>
      <c r="K174" s="43">
        <f>IFERROR('4.1 取引係数表'!K174/'4.1 取引係数表'!K$201,0)</f>
        <v>0</v>
      </c>
      <c r="L174" s="43">
        <f>IFERROR('4.1 取引係数表'!L174/'4.1 取引係数表'!L$201,0)</f>
        <v>0</v>
      </c>
      <c r="M174" s="43">
        <f>IFERROR('4.1 取引係数表'!M174/'4.1 取引係数表'!M$201,0)</f>
        <v>2.3936170212765957E-2</v>
      </c>
      <c r="N174" s="43">
        <f>IFERROR('4.1 取引係数表'!N174/'4.1 取引係数表'!N$201,0)</f>
        <v>0</v>
      </c>
      <c r="O174" s="43">
        <f>IFERROR('4.1 取引係数表'!O174/'4.1 取引係数表'!O$201,0)</f>
        <v>0</v>
      </c>
      <c r="P174" s="43">
        <f>IFERROR('4.1 取引係数表'!P174/'4.1 取引係数表'!P$201,0)</f>
        <v>0</v>
      </c>
      <c r="Q174" s="43">
        <f>IFERROR('4.1 取引係数表'!Q174/'4.1 取引係数表'!Q$201,0)</f>
        <v>0</v>
      </c>
      <c r="R174" s="43">
        <f>IFERROR('4.1 取引係数表'!R174/'4.1 取引係数表'!R$201,0)</f>
        <v>1.1391517700665966E-3</v>
      </c>
      <c r="S174" s="43">
        <f>IFERROR('4.1 取引係数表'!S174/'4.1 取引係数表'!S$201,0)</f>
        <v>0</v>
      </c>
      <c r="T174" s="43">
        <f>IFERROR('4.1 取引係数表'!T174/'4.1 取引係数表'!T$201,0)</f>
        <v>0</v>
      </c>
      <c r="U174" s="43">
        <f>IFERROR('4.1 取引係数表'!U174/'4.1 取引係数表'!U$201,0)</f>
        <v>0</v>
      </c>
      <c r="V174" s="43">
        <f>IFERROR('4.1 取引係数表'!V174/'4.1 取引係数表'!V$201,0)</f>
        <v>0</v>
      </c>
      <c r="W174" s="43">
        <f>IFERROR('4.1 取引係数表'!W174/'4.1 取引係数表'!W$201,0)</f>
        <v>0</v>
      </c>
      <c r="X174" s="43">
        <f>IFERROR('4.1 取引係数表'!X174/'4.1 取引係数表'!X$201,0)</f>
        <v>0</v>
      </c>
      <c r="Y174" s="43">
        <f>IFERROR('4.1 取引係数表'!Y174/'4.1 取引係数表'!Y$201,0)</f>
        <v>0</v>
      </c>
      <c r="Z174" s="43">
        <f>IFERROR('4.1 取引係数表'!Z174/'4.1 取引係数表'!Z$201,0)</f>
        <v>0</v>
      </c>
      <c r="AA174" s="43">
        <f>IFERROR('4.1 取引係数表'!AA174/'4.1 取引係数表'!AA$201,0)</f>
        <v>6.5530799475753605E-4</v>
      </c>
      <c r="AB174" s="43">
        <f>IFERROR('4.1 取引係数表'!AB174/'4.1 取引係数表'!AB$201,0)</f>
        <v>0</v>
      </c>
      <c r="AC174" s="43">
        <f>IFERROR('4.1 取引係数表'!AC174/'4.1 取引係数表'!AC$201,0)</f>
        <v>0</v>
      </c>
      <c r="AD174" s="43">
        <f>IFERROR('4.1 取引係数表'!AD174/'4.1 取引係数表'!AD$201,0)</f>
        <v>0</v>
      </c>
      <c r="AE174" s="43">
        <f>IFERROR('4.1 取引係数表'!AE174/'4.1 取引係数表'!AE$201,0)</f>
        <v>0</v>
      </c>
      <c r="AF174" s="43">
        <f>IFERROR('4.1 取引係数表'!AF174/'4.1 取引係数表'!AF$201,0)</f>
        <v>0</v>
      </c>
      <c r="AG174" s="43">
        <f>IFERROR('4.1 取引係数表'!AG174/'4.1 取引係数表'!AG$201,0)</f>
        <v>0</v>
      </c>
      <c r="AH174" s="43">
        <f>IFERROR('4.1 取引係数表'!AH174/'4.1 取引係数表'!AH$201,0)</f>
        <v>0</v>
      </c>
      <c r="AI174" s="43">
        <f>IFERROR('4.1 取引係数表'!AI174/'4.1 取引係数表'!AI$201,0)</f>
        <v>0</v>
      </c>
      <c r="AJ174" s="43">
        <f>IFERROR('4.1 取引係数表'!AJ174/'4.1 取引係数表'!AJ$201,0)</f>
        <v>0</v>
      </c>
      <c r="AK174" s="43">
        <f>IFERROR('4.1 取引係数表'!AK174/'4.1 取引係数表'!AK$201,0)</f>
        <v>0</v>
      </c>
      <c r="AL174" s="43">
        <f>IFERROR('4.1 取引係数表'!AL174/'4.1 取引係数表'!AL$201,0)</f>
        <v>0</v>
      </c>
      <c r="AM174" s="43">
        <f>IFERROR('4.1 取引係数表'!AM174/'4.1 取引係数表'!AM$201,0)</f>
        <v>0</v>
      </c>
      <c r="AN174" s="43">
        <f>IFERROR('4.1 取引係数表'!AN174/'4.1 取引係数表'!AN$201,0)</f>
        <v>0</v>
      </c>
      <c r="AO174" s="43">
        <f>IFERROR('4.1 取引係数表'!AO174/'4.1 取引係数表'!AO$201,0)</f>
        <v>0</v>
      </c>
      <c r="AP174" s="43">
        <f>IFERROR('4.1 取引係数表'!AP174/'4.1 取引係数表'!AP$201,0)</f>
        <v>0</v>
      </c>
      <c r="AQ174" s="43">
        <f>IFERROR('4.1 取引係数表'!AQ174/'4.1 取引係数表'!AQ$201,0)</f>
        <v>0</v>
      </c>
      <c r="AR174" s="43">
        <f>IFERROR('4.1 取引係数表'!AR174/'4.1 取引係数表'!AR$201,0)</f>
        <v>0</v>
      </c>
      <c r="AS174" s="43">
        <f>IFERROR('4.1 取引係数表'!AS174/'4.1 取引係数表'!AS$201,0)</f>
        <v>0</v>
      </c>
      <c r="AT174" s="43">
        <f>IFERROR('4.1 取引係数表'!AT174/'4.1 取引係数表'!AT$201,0)</f>
        <v>0</v>
      </c>
      <c r="AU174" s="43">
        <f>IFERROR('4.1 取引係数表'!AU174/'4.1 取引係数表'!AU$201,0)</f>
        <v>0</v>
      </c>
      <c r="AV174" s="43">
        <f>IFERROR('4.1 取引係数表'!AV174/'4.1 取引係数表'!AV$201,0)</f>
        <v>0</v>
      </c>
      <c r="AW174" s="43">
        <f>IFERROR('4.1 取引係数表'!AW174/'4.1 取引係数表'!AW$201,0)</f>
        <v>0</v>
      </c>
      <c r="AX174" s="43">
        <f>IFERROR('4.1 取引係数表'!AX174/'4.1 取引係数表'!AX$201,0)</f>
        <v>0</v>
      </c>
      <c r="AY174" s="43">
        <f>IFERROR('4.1 取引係数表'!AY174/'4.1 取引係数表'!AY$201,0)</f>
        <v>0</v>
      </c>
      <c r="AZ174" s="43">
        <f>IFERROR('4.1 取引係数表'!AZ174/'4.1 取引係数表'!AZ$201,0)</f>
        <v>0</v>
      </c>
      <c r="BA174" s="43">
        <f>IFERROR('4.1 取引係数表'!BA174/'4.1 取引係数表'!BA$201,0)</f>
        <v>0</v>
      </c>
      <c r="BB174" s="43">
        <f>IFERROR('4.1 取引係数表'!BB174/'4.1 取引係数表'!BB$201,0)</f>
        <v>0</v>
      </c>
      <c r="BC174" s="43">
        <f>IFERROR('4.1 取引係数表'!BC174/'4.1 取引係数表'!BC$201,0)</f>
        <v>0</v>
      </c>
      <c r="BD174" s="43">
        <f>IFERROR('4.1 取引係数表'!BD174/'4.1 取引係数表'!BD$201,0)</f>
        <v>0</v>
      </c>
      <c r="BE174" s="43">
        <f>IFERROR('4.1 取引係数表'!BE174/'4.1 取引係数表'!BE$201,0)</f>
        <v>0</v>
      </c>
      <c r="BF174" s="43">
        <f>IFERROR('4.1 取引係数表'!BF174/'4.1 取引係数表'!BF$201,0)</f>
        <v>0</v>
      </c>
      <c r="BG174" s="43">
        <f>IFERROR('4.1 取引係数表'!BG174/'4.1 取引係数表'!BG$201,0)</f>
        <v>0</v>
      </c>
      <c r="BH174" s="43">
        <f>IFERROR('4.1 取引係数表'!BH174/'4.1 取引係数表'!BH$201,0)</f>
        <v>0</v>
      </c>
      <c r="BI174" s="43">
        <f>IFERROR('4.1 取引係数表'!BI174/'4.1 取引係数表'!BI$201,0)</f>
        <v>0</v>
      </c>
      <c r="BJ174" s="43">
        <f>IFERROR('4.1 取引係数表'!BJ174/'4.1 取引係数表'!BJ$201,0)</f>
        <v>0</v>
      </c>
      <c r="BK174" s="43">
        <f>IFERROR('4.1 取引係数表'!BK174/'4.1 取引係数表'!BK$201,0)</f>
        <v>0</v>
      </c>
      <c r="BL174" s="43">
        <f>IFERROR('4.1 取引係数表'!BL174/'4.1 取引係数表'!BL$201,0)</f>
        <v>0</v>
      </c>
      <c r="BM174" s="43">
        <f>IFERROR('4.1 取引係数表'!BM174/'4.1 取引係数表'!BM$201,0)</f>
        <v>0</v>
      </c>
      <c r="BN174" s="43">
        <f>IFERROR('4.1 取引係数表'!BN174/'4.1 取引係数表'!BN$201,0)</f>
        <v>0</v>
      </c>
      <c r="BO174" s="43">
        <f>IFERROR('4.1 取引係数表'!BO174/'4.1 取引係数表'!BO$201,0)</f>
        <v>0</v>
      </c>
      <c r="BP174" s="43">
        <f>IFERROR('4.1 取引係数表'!BP174/'4.1 取引係数表'!BP$201,0)</f>
        <v>0</v>
      </c>
      <c r="BQ174" s="43">
        <f>IFERROR('4.1 取引係数表'!BQ174/'4.1 取引係数表'!BQ$201,0)</f>
        <v>3.1153430645931212E-3</v>
      </c>
      <c r="BR174" s="43">
        <f>IFERROR('4.1 取引係数表'!BR174/'4.1 取引係数表'!BR$201,0)</f>
        <v>0</v>
      </c>
      <c r="BS174" s="43">
        <f>IFERROR('4.1 取引係数表'!BS174/'4.1 取引係数表'!BS$201,0)</f>
        <v>0</v>
      </c>
      <c r="BT174" s="43">
        <f>IFERROR('4.1 取引係数表'!BT174/'4.1 取引係数表'!BT$201,0)</f>
        <v>0</v>
      </c>
      <c r="BU174" s="43">
        <f>IFERROR('4.1 取引係数表'!BU174/'4.1 取引係数表'!BU$201,0)</f>
        <v>0</v>
      </c>
      <c r="BV174" s="43">
        <f>IFERROR('4.1 取引係数表'!BV174/'4.1 取引係数表'!BV$201,0)</f>
        <v>0</v>
      </c>
      <c r="BW174" s="43">
        <f>IFERROR('4.1 取引係数表'!BW174/'4.1 取引係数表'!BW$201,0)</f>
        <v>0</v>
      </c>
      <c r="BX174" s="43">
        <f>IFERROR('4.1 取引係数表'!BX174/'4.1 取引係数表'!BX$201,0)</f>
        <v>0</v>
      </c>
      <c r="BY174" s="43">
        <f>IFERROR('4.1 取引係数表'!BY174/'4.1 取引係数表'!BY$201,0)</f>
        <v>0</v>
      </c>
      <c r="BZ174" s="43">
        <f>IFERROR('4.1 取引係数表'!BZ174/'4.1 取引係数表'!BZ$201,0)</f>
        <v>0</v>
      </c>
      <c r="CA174" s="43">
        <f>IFERROR('4.1 取引係数表'!CA174/'4.1 取引係数表'!CA$201,0)</f>
        <v>0</v>
      </c>
      <c r="CB174" s="43">
        <f>IFERROR('4.1 取引係数表'!CB174/'4.1 取引係数表'!CB$201,0)</f>
        <v>0</v>
      </c>
      <c r="CC174" s="43">
        <f>IFERROR('4.1 取引係数表'!CC174/'4.1 取引係数表'!CC$201,0)</f>
        <v>0</v>
      </c>
      <c r="CD174" s="43">
        <f>IFERROR('4.1 取引係数表'!CD174/'4.1 取引係数表'!CD$201,0)</f>
        <v>0</v>
      </c>
      <c r="CE174" s="43">
        <f>IFERROR('4.1 取引係数表'!CE174/'4.1 取引係数表'!CE$201,0)</f>
        <v>0</v>
      </c>
      <c r="CF174" s="43">
        <f>IFERROR('4.1 取引係数表'!CF174/'4.1 取引係数表'!CF$201,0)</f>
        <v>3.4348071413310838E-3</v>
      </c>
      <c r="CG174" s="43">
        <f>IFERROR('4.1 取引係数表'!CG174/'4.1 取引係数表'!CG$201,0)</f>
        <v>0</v>
      </c>
      <c r="CH174" s="43">
        <f>IFERROR('4.1 取引係数表'!CH174/'4.1 取引係数表'!CH$201,0)</f>
        <v>1.5732856103364864E-4</v>
      </c>
      <c r="CI174" s="43">
        <f>IFERROR('4.1 取引係数表'!CI174/'4.1 取引係数表'!CI$201,0)</f>
        <v>0</v>
      </c>
      <c r="CJ174" s="43">
        <f>IFERROR('4.1 取引係数表'!CJ174/'4.1 取引係数表'!CJ$201,0)</f>
        <v>0</v>
      </c>
      <c r="CK174" s="43">
        <f>IFERROR('4.1 取引係数表'!CK174/'4.1 取引係数表'!CK$201,0)</f>
        <v>0</v>
      </c>
      <c r="CL174" s="43">
        <f>IFERROR('4.1 取引係数表'!CL174/'4.1 取引係数表'!CL$201,0)</f>
        <v>0</v>
      </c>
      <c r="CM174" s="43">
        <f>IFERROR('4.1 取引係数表'!CM174/'4.1 取引係数表'!CM$201,0)</f>
        <v>0</v>
      </c>
      <c r="CN174" s="43">
        <f>IFERROR('4.1 取引係数表'!CN174/'4.1 取引係数表'!CN$201,0)</f>
        <v>0</v>
      </c>
      <c r="CO174" s="43">
        <f>IFERROR('4.1 取引係数表'!CO174/'4.1 取引係数表'!CO$201,0)</f>
        <v>5.1067368864118707E-3</v>
      </c>
      <c r="CP174" s="43">
        <f>IFERROR('4.1 取引係数表'!CP174/'4.1 取引係数表'!CP$201,0)</f>
        <v>3.7804984839694823E-3</v>
      </c>
      <c r="CQ174" s="43">
        <f>IFERROR('4.1 取引係数表'!CQ174/'4.1 取引係数表'!CQ$201,0)</f>
        <v>0</v>
      </c>
      <c r="CR174" s="43">
        <f>IFERROR('4.1 取引係数表'!CR174/'4.1 取引係数表'!CR$201,0)</f>
        <v>0</v>
      </c>
      <c r="CS174" s="43">
        <f>IFERROR('4.1 取引係数表'!CS174/'4.1 取引係数表'!CS$201,0)</f>
        <v>0</v>
      </c>
      <c r="CT174" s="43">
        <f>IFERROR('4.1 取引係数表'!CT174/'4.1 取引係数表'!CT$201,0)</f>
        <v>1.5529276031150851E-2</v>
      </c>
      <c r="CU174" s="43">
        <f>IFERROR('4.1 取引係数表'!CU174/'4.1 取引係数表'!CU$201,0)</f>
        <v>0</v>
      </c>
      <c r="CV174" s="43">
        <f>IFERROR('4.1 取引係数表'!CV174/'4.1 取引係数表'!CV$201,0)</f>
        <v>3.2687747035573124E-2</v>
      </c>
      <c r="CW174" s="43">
        <f>IFERROR('4.1 取引係数表'!CW174/'4.1 取引係数表'!CW$201,0)</f>
        <v>0</v>
      </c>
      <c r="CX174" s="43">
        <f>IFERROR('4.1 取引係数表'!CX174/'4.1 取引係数表'!CX$201,0)</f>
        <v>0</v>
      </c>
      <c r="CY174" s="43">
        <f>IFERROR('4.1 取引係数表'!CY174/'4.1 取引係数表'!CY$201,0)</f>
        <v>0</v>
      </c>
      <c r="CZ174" s="43">
        <f>IFERROR('4.1 取引係数表'!CZ174/'4.1 取引係数表'!CZ$201,0)</f>
        <v>1.30784407509267E-4</v>
      </c>
      <c r="DA174" s="43">
        <f>IFERROR('4.1 取引係数表'!DA174/'4.1 取引係数表'!DA$201,0)</f>
        <v>0</v>
      </c>
      <c r="DB174" s="43">
        <f>IFERROR('4.1 取引係数表'!DB174/'4.1 取引係数表'!DB$201,0)</f>
        <v>2.0311179949310053E-2</v>
      </c>
      <c r="DC174" s="43">
        <f>IFERROR('4.1 取引係数表'!DC174/'4.1 取引係数表'!DC$201,0)</f>
        <v>1.0368066355624676E-3</v>
      </c>
      <c r="DD174" s="43">
        <f>IFERROR('4.1 取引係数表'!DD174/'4.1 取引係数表'!DD$201,0)</f>
        <v>0</v>
      </c>
      <c r="DE174" s="43">
        <f>IFERROR('4.1 取引係数表'!DE174/'4.1 取引係数表'!DE$201,0)</f>
        <v>7.4079634856765358E-2</v>
      </c>
      <c r="DF174" s="43">
        <f>IFERROR('4.1 取引係数表'!DF174/'4.1 取引係数表'!DF$201,0)</f>
        <v>0</v>
      </c>
      <c r="DG174" s="43">
        <f>IFERROR('4.1 取引係数表'!DG174/'4.1 取引係数表'!DG$201,0)</f>
        <v>0</v>
      </c>
      <c r="DH174" s="43">
        <f>IFERROR('4.1 取引係数表'!DH174/'4.1 取引係数表'!DH$201,0)</f>
        <v>0</v>
      </c>
      <c r="DI174" s="43">
        <f>IFERROR('4.1 取引係数表'!DI174/'4.1 取引係数表'!DI$201,0)</f>
        <v>4.7755491881566383E-3</v>
      </c>
      <c r="DJ174" s="43">
        <f>IFERROR('4.1 取引係数表'!DJ174/'4.1 取引係数表'!DJ$201,0)</f>
        <v>0</v>
      </c>
      <c r="DK174" s="43">
        <f>IFERROR('4.1 取引係数表'!DK174/'4.1 取引係数表'!DK$201,0)</f>
        <v>2.348178137651822E-2</v>
      </c>
      <c r="DL174" s="43">
        <f>IFERROR('4.1 取引係数表'!DL174/'4.1 取引係数表'!DL$201,0)</f>
        <v>5.4222412771269687E-4</v>
      </c>
      <c r="DM174" s="43">
        <f>IFERROR('4.1 取引係数表'!DM174/'4.1 取引係数表'!DM$201,0)</f>
        <v>0</v>
      </c>
      <c r="DN174" s="43">
        <f>IFERROR('4.1 取引係数表'!DN174/'4.1 取引係数表'!DN$201,0)</f>
        <v>0</v>
      </c>
      <c r="DO174" s="43">
        <f>IFERROR('4.1 取引係数表'!DO174/'4.1 取引係数表'!DO$201,0)</f>
        <v>0</v>
      </c>
      <c r="DP174" s="43">
        <f>IFERROR('4.1 取引係数表'!DP174/'4.1 取引係数表'!DP$201,0)</f>
        <v>2.2464183381088826E-2</v>
      </c>
      <c r="DQ174" s="43">
        <f>IFERROR('4.1 取引係数表'!DQ174/'4.1 取引係数表'!DQ$201,0)</f>
        <v>0</v>
      </c>
      <c r="DR174" s="43">
        <f>IFERROR('4.1 取引係数表'!DR174/'4.1 取引係数表'!DR$201,0)</f>
        <v>6.9164265129682996E-3</v>
      </c>
      <c r="DS174" s="43">
        <f>IFERROR('4.1 取引係数表'!DS174/'4.1 取引係数表'!DS$201,0)</f>
        <v>0</v>
      </c>
      <c r="DT174" s="43">
        <f>IFERROR('4.1 取引係数表'!DT174/'4.1 取引係数表'!DT$201,0)</f>
        <v>0</v>
      </c>
      <c r="DU174" s="43">
        <f>IFERROR('4.1 取引係数表'!DU174/'4.1 取引係数表'!DU$201,0)</f>
        <v>0</v>
      </c>
      <c r="DV174" s="43">
        <f>IFERROR('4.1 取引係数表'!DV174/'4.1 取引係数表'!DV$201,0)</f>
        <v>0</v>
      </c>
      <c r="DW174" s="43">
        <f>IFERROR('4.1 取引係数表'!DW174/'4.1 取引係数表'!DW$201,0)</f>
        <v>0</v>
      </c>
      <c r="DX174" s="43">
        <f>IFERROR('4.1 取引係数表'!DX174/'4.1 取引係数表'!DX$201,0)</f>
        <v>0</v>
      </c>
      <c r="DY174" s="43">
        <f>IFERROR('4.1 取引係数表'!DY174/'4.1 取引係数表'!DY$201,0)</f>
        <v>0</v>
      </c>
      <c r="DZ174" s="43">
        <f>IFERROR('4.1 取引係数表'!DZ174/'4.1 取引係数表'!DZ$201,0)</f>
        <v>3.5068625672652516E-3</v>
      </c>
      <c r="EA174" s="43">
        <f>IFERROR('4.1 取引係数表'!EA174/'4.1 取引係数表'!EA$201,0)</f>
        <v>7.059812298641266E-4</v>
      </c>
      <c r="EB174" s="43">
        <f>IFERROR('4.1 取引係数表'!EB174/'4.1 取引係数表'!EB$201,0)</f>
        <v>1.3266496309420994E-3</v>
      </c>
      <c r="EC174" s="43">
        <f>IFERROR('4.1 取引係数表'!EC174/'4.1 取引係数表'!EC$201,0)</f>
        <v>0</v>
      </c>
      <c r="ED174" s="43">
        <f>IFERROR('4.1 取引係数表'!ED174/'4.1 取引係数表'!ED$201,0)</f>
        <v>4.8402975278932401E-4</v>
      </c>
      <c r="EE174" s="43">
        <f>IFERROR('4.1 取引係数表'!EE174/'4.1 取引係数表'!EE$201,0)</f>
        <v>1.2939703793302297E-3</v>
      </c>
      <c r="EF174" s="43">
        <f>IFERROR('4.1 取引係数表'!EF174/'4.1 取引係数表'!EF$201,0)</f>
        <v>2.5771265542202056E-2</v>
      </c>
      <c r="EG174" s="43">
        <f>IFERROR('4.1 取引係数表'!EG174/'4.1 取引係数表'!EG$201,0)</f>
        <v>0</v>
      </c>
      <c r="EH174" s="43">
        <f>IFERROR('4.1 取引係数表'!EH174/'4.1 取引係数表'!EH$201,0)</f>
        <v>0</v>
      </c>
      <c r="EI174" s="43">
        <f>IFERROR('4.1 取引係数表'!EI174/'4.1 取引係数表'!EI$201,0)</f>
        <v>0</v>
      </c>
      <c r="EJ174" s="43">
        <f>IFERROR('4.1 取引係数表'!EJ174/'4.1 取引係数表'!EJ$201,0)</f>
        <v>0</v>
      </c>
      <c r="EK174" s="43">
        <f>IFERROR('4.1 取引係数表'!EK174/'4.1 取引係数表'!EK$201,0)</f>
        <v>3.2989787893336945E-3</v>
      </c>
      <c r="EL174" s="43">
        <f>IFERROR('4.1 取引係数表'!EL174/'4.1 取引係数表'!EL$201,0)</f>
        <v>2.8915199963855998E-3</v>
      </c>
      <c r="EM174" s="43">
        <f>IFERROR('4.1 取引係数表'!EM174/'4.1 取引係数表'!EM$201,0)</f>
        <v>2.9717203217334798E-4</v>
      </c>
      <c r="EN174" s="43">
        <f>IFERROR('4.1 取引係数表'!EN174/'4.1 取引係数表'!EN$201,0)</f>
        <v>0</v>
      </c>
      <c r="EO174" s="43">
        <f>IFERROR('4.1 取引係数表'!EO174/'4.1 取引係数表'!EO$201,0)</f>
        <v>0</v>
      </c>
      <c r="EP174" s="43">
        <f>IFERROR('4.1 取引係数表'!EP174/'4.1 取引係数表'!EP$201,0)</f>
        <v>0</v>
      </c>
      <c r="EQ174" s="43">
        <f>IFERROR('4.1 取引係数表'!EQ174/'4.1 取引係数表'!EQ$201,0)</f>
        <v>0</v>
      </c>
      <c r="ER174" s="43">
        <f>IFERROR('4.1 取引係数表'!ER174/'4.1 取引係数表'!ER$201,0)</f>
        <v>2.1952711699715693E-3</v>
      </c>
      <c r="ES174" s="43">
        <f>IFERROR('4.1 取引係数表'!ES174/'4.1 取引係数表'!ES$201,0)</f>
        <v>0</v>
      </c>
      <c r="ET174" s="43">
        <f>IFERROR('4.1 取引係数表'!ET174/'4.1 取引係数表'!ET$201,0)</f>
        <v>9.0112031173891869E-4</v>
      </c>
      <c r="EU174" s="43">
        <f>IFERROR('4.1 取引係数表'!EU174/'4.1 取引係数表'!EU$201,0)</f>
        <v>1.3043980575649496E-4</v>
      </c>
      <c r="EV174" s="43">
        <f>IFERROR('4.1 取引係数表'!EV174/'4.1 取引係数表'!EV$201,0)</f>
        <v>0</v>
      </c>
      <c r="EW174" s="43">
        <f>IFERROR('4.1 取引係数表'!EW174/'4.1 取引係数表'!EW$201,0)</f>
        <v>0</v>
      </c>
      <c r="EX174" s="43">
        <f>IFERROR('4.1 取引係数表'!EX174/'4.1 取引係数表'!EX$201,0)</f>
        <v>0</v>
      </c>
      <c r="EY174" s="43">
        <f>IFERROR('4.1 取引係数表'!EY174/'4.1 取引係数表'!EY$201,0)</f>
        <v>0</v>
      </c>
      <c r="EZ174" s="43">
        <f>IFERROR('4.1 取引係数表'!EZ174/'4.1 取引係数表'!EZ$201,0)</f>
        <v>0</v>
      </c>
      <c r="FA174" s="43">
        <f>IFERROR('4.1 取引係数表'!FA174/'4.1 取引係数表'!FA$201,0)</f>
        <v>5.0946142649199418E-3</v>
      </c>
      <c r="FB174" s="43">
        <f>IFERROR('4.1 取引係数表'!FB174/'4.1 取引係数表'!FB$201,0)</f>
        <v>0</v>
      </c>
      <c r="FC174" s="43">
        <f>IFERROR('4.1 取引係数表'!FC174/'4.1 取引係数表'!FC$201,0)</f>
        <v>0</v>
      </c>
      <c r="FD174" s="43">
        <f>IFERROR('4.1 取引係数表'!FD174/'4.1 取引係数表'!FD$201,0)</f>
        <v>0</v>
      </c>
      <c r="FE174" s="43">
        <f>IFERROR('4.1 取引係数表'!FE174/'4.1 取引係数表'!FE$201,0)</f>
        <v>0</v>
      </c>
      <c r="FF174" s="43">
        <f>IFERROR('4.1 取引係数表'!FF174/'4.1 取引係数表'!FF$201,0)</f>
        <v>0</v>
      </c>
      <c r="FG174" s="43">
        <f>IFERROR('4.1 取引係数表'!FG174/'4.1 取引係数表'!FG$201,0)</f>
        <v>6.2512209415901542E-4</v>
      </c>
      <c r="FH174" s="43">
        <f>IFERROR('4.1 取引係数表'!FH174/'4.1 取引係数表'!FH$201,0)</f>
        <v>9.3608779857972894E-3</v>
      </c>
      <c r="FI174" s="43">
        <f>IFERROR('4.1 取引係数表'!FI174/'4.1 取引係数表'!FI$201,0)</f>
        <v>0</v>
      </c>
      <c r="FJ174" s="43">
        <f>IFERROR('4.1 取引係数表'!FJ174/'4.1 取引係数表'!FJ$201,0)</f>
        <v>1.2453300124533001E-3</v>
      </c>
      <c r="FK174" s="43">
        <f>IFERROR('4.1 取引係数表'!FK174/'4.1 取引係数表'!FK$201,0)</f>
        <v>0</v>
      </c>
      <c r="FL174" s="43">
        <f>IFERROR('4.1 取引係数表'!FL174/'4.1 取引係数表'!FL$201,0)</f>
        <v>0</v>
      </c>
      <c r="FM174" s="43">
        <f>IFERROR('4.1 取引係数表'!FM174/'4.1 取引係数表'!FM$201,0)</f>
        <v>0</v>
      </c>
      <c r="FN174" s="43">
        <f>IFERROR('4.1 取引係数表'!FN174/'4.1 取引係数表'!FN$201,0)</f>
        <v>0</v>
      </c>
      <c r="FO174" s="43">
        <f>IFERROR('4.1 取引係数表'!FO174/'4.1 取引係数表'!FO$201,0)</f>
        <v>0</v>
      </c>
      <c r="FP174" s="43">
        <f>IFERROR('4.1 取引係数表'!FP174/'4.1 取引係数表'!FP$201,0)</f>
        <v>0</v>
      </c>
      <c r="FQ174" s="43">
        <f>IFERROR('4.1 取引係数表'!FQ174/'4.1 取引係数表'!FQ$201,0)</f>
        <v>0</v>
      </c>
      <c r="FR174" s="43">
        <f>IFERROR('4.1 取引係数表'!FR174/'4.1 取引係数表'!FR$201,0)</f>
        <v>0</v>
      </c>
      <c r="FS174" s="43">
        <f>IFERROR('4.1 取引係数表'!FS174/'4.1 取引係数表'!FS$201,0)</f>
        <v>0</v>
      </c>
      <c r="FT174" s="43">
        <f>IFERROR('4.1 取引係数表'!FT174/'4.1 取引係数表'!FT$201,0)</f>
        <v>0</v>
      </c>
      <c r="FU174" s="43">
        <f>IFERROR('4.1 取引係数表'!FU174/'4.1 取引係数表'!FU$201,0)</f>
        <v>0</v>
      </c>
      <c r="FV174" s="43">
        <f>IFERROR('4.1 取引係数表'!FV174/'4.1 取引係数表'!FV$201,0)</f>
        <v>0</v>
      </c>
      <c r="FW174" s="43">
        <f>IFERROR('4.1 取引係数表'!FW174/'4.1 取引係数表'!FW$201,0)</f>
        <v>0</v>
      </c>
      <c r="FX174" s="43">
        <f>IFERROR('4.1 取引係数表'!FX174/'4.1 取引係数表'!FX$201,0)</f>
        <v>3.6539691239609025E-4</v>
      </c>
      <c r="FY174" s="43">
        <f>IFERROR('4.1 取引係数表'!FY174/'4.1 取引係数表'!FY$201,0)</f>
        <v>1.4468908382872121E-4</v>
      </c>
      <c r="FZ174" s="43">
        <f>IFERROR('4.1 取引係数表'!FZ174/'4.1 取引係数表'!FZ$201,0)</f>
        <v>2.6665876566620249E-3</v>
      </c>
      <c r="GA174" s="43">
        <f>IFERROR('4.1 取引係数表'!GA174/'4.1 取引係数表'!GA$201,0)</f>
        <v>1.4124767537631883E-3</v>
      </c>
      <c r="GB174" s="43">
        <f>IFERROR('4.1 取引係数表'!GB174/'4.1 取引係数表'!GB$201,0)</f>
        <v>0</v>
      </c>
      <c r="GC174" s="43">
        <f>IFERROR('4.1 取引係数表'!GC174/'4.1 取引係数表'!GC$201,0)</f>
        <v>0</v>
      </c>
      <c r="GD174" s="43">
        <f>IFERROR('4.1 取引係数表'!GD174/'4.1 取引係数表'!GD$201,0)</f>
        <v>0</v>
      </c>
      <c r="GE174" s="43">
        <f>IFERROR('4.1 取引係数表'!GE174/'4.1 取引係数表'!GE$201,0)</f>
        <v>0</v>
      </c>
      <c r="GF174" s="43">
        <f>IFERROR('4.1 取引係数表'!GF174/'4.1 取引係数表'!GF$201,0)</f>
        <v>7.7199808544474812E-5</v>
      </c>
      <c r="GG174" s="43">
        <f>IFERROR('4.1 取引係数表'!GG174/'4.1 取引係数表'!GG$201,0)</f>
        <v>0</v>
      </c>
      <c r="GH174" s="44">
        <f>IFERROR('4.1 取引係数表'!GH174/'4.1 取引係数表'!GH$201,0)</f>
        <v>6.9641508116378134E-2</v>
      </c>
    </row>
    <row r="175" spans="1:190" s="13" customFormat="1">
      <c r="A175" s="10" t="s">
        <v>170</v>
      </c>
      <c r="B175" s="11" t="s">
        <v>359</v>
      </c>
      <c r="C175" s="43">
        <f>IFERROR('4.1 取引係数表'!C175/'4.1 取引係数表'!C$201,0)</f>
        <v>0</v>
      </c>
      <c r="D175" s="43">
        <f>IFERROR('4.1 取引係数表'!D175/'4.1 取引係数表'!D$201,0)</f>
        <v>0</v>
      </c>
      <c r="E175" s="43">
        <f>IFERROR('4.1 取引係数表'!E175/'4.1 取引係数表'!E$201,0)</f>
        <v>0</v>
      </c>
      <c r="F175" s="43">
        <f>IFERROR('4.1 取引係数表'!F175/'4.1 取引係数表'!F$201,0)</f>
        <v>0</v>
      </c>
      <c r="G175" s="43">
        <f>IFERROR('4.1 取引係数表'!G175/'4.1 取引係数表'!G$201,0)</f>
        <v>0</v>
      </c>
      <c r="H175" s="43">
        <f>IFERROR('4.1 取引係数表'!H175/'4.1 取引係数表'!H$201,0)</f>
        <v>0</v>
      </c>
      <c r="I175" s="43">
        <f>IFERROR('4.1 取引係数表'!I175/'4.1 取引係数表'!I$201,0)</f>
        <v>0</v>
      </c>
      <c r="J175" s="43">
        <f>IFERROR('4.1 取引係数表'!J175/'4.1 取引係数表'!J$201,0)</f>
        <v>0</v>
      </c>
      <c r="K175" s="43">
        <f>IFERROR('4.1 取引係数表'!K175/'4.1 取引係数表'!K$201,0)</f>
        <v>0</v>
      </c>
      <c r="L175" s="43">
        <f>IFERROR('4.1 取引係数表'!L175/'4.1 取引係数表'!L$201,0)</f>
        <v>0</v>
      </c>
      <c r="M175" s="43">
        <f>IFERROR('4.1 取引係数表'!M175/'4.1 取引係数表'!M$201,0)</f>
        <v>0</v>
      </c>
      <c r="N175" s="43">
        <f>IFERROR('4.1 取引係数表'!N175/'4.1 取引係数表'!N$201,0)</f>
        <v>0</v>
      </c>
      <c r="O175" s="43">
        <f>IFERROR('4.1 取引係数表'!O175/'4.1 取引係数表'!O$201,0)</f>
        <v>0</v>
      </c>
      <c r="P175" s="43">
        <f>IFERROR('4.1 取引係数表'!P175/'4.1 取引係数表'!P$201,0)</f>
        <v>0</v>
      </c>
      <c r="Q175" s="43">
        <f>IFERROR('4.1 取引係数表'!Q175/'4.1 取引係数表'!Q$201,0)</f>
        <v>0</v>
      </c>
      <c r="R175" s="43">
        <f>IFERROR('4.1 取引係数表'!R175/'4.1 取引係数表'!R$201,0)</f>
        <v>0</v>
      </c>
      <c r="S175" s="43">
        <f>IFERROR('4.1 取引係数表'!S175/'4.1 取引係数表'!S$201,0)</f>
        <v>0</v>
      </c>
      <c r="T175" s="43">
        <f>IFERROR('4.1 取引係数表'!T175/'4.1 取引係数表'!T$201,0)</f>
        <v>0</v>
      </c>
      <c r="U175" s="43">
        <f>IFERROR('4.1 取引係数表'!U175/'4.1 取引係数表'!U$201,0)</f>
        <v>0</v>
      </c>
      <c r="V175" s="43">
        <f>IFERROR('4.1 取引係数表'!V175/'4.1 取引係数表'!V$201,0)</f>
        <v>0</v>
      </c>
      <c r="W175" s="43">
        <f>IFERROR('4.1 取引係数表'!W175/'4.1 取引係数表'!W$201,0)</f>
        <v>0</v>
      </c>
      <c r="X175" s="43">
        <f>IFERROR('4.1 取引係数表'!X175/'4.1 取引係数表'!X$201,0)</f>
        <v>0</v>
      </c>
      <c r="Y175" s="43">
        <f>IFERROR('4.1 取引係数表'!Y175/'4.1 取引係数表'!Y$201,0)</f>
        <v>0</v>
      </c>
      <c r="Z175" s="43">
        <f>IFERROR('4.1 取引係数表'!Z175/'4.1 取引係数表'!Z$201,0)</f>
        <v>0</v>
      </c>
      <c r="AA175" s="43">
        <f>IFERROR('4.1 取引係数表'!AA175/'4.1 取引係数表'!AA$201,0)</f>
        <v>0</v>
      </c>
      <c r="AB175" s="43">
        <f>IFERROR('4.1 取引係数表'!AB175/'4.1 取引係数表'!AB$201,0)</f>
        <v>0</v>
      </c>
      <c r="AC175" s="43">
        <f>IFERROR('4.1 取引係数表'!AC175/'4.1 取引係数表'!AC$201,0)</f>
        <v>0</v>
      </c>
      <c r="AD175" s="43">
        <f>IFERROR('4.1 取引係数表'!AD175/'4.1 取引係数表'!AD$201,0)</f>
        <v>0</v>
      </c>
      <c r="AE175" s="43">
        <f>IFERROR('4.1 取引係数表'!AE175/'4.1 取引係数表'!AE$201,0)</f>
        <v>0</v>
      </c>
      <c r="AF175" s="43">
        <f>IFERROR('4.1 取引係数表'!AF175/'4.1 取引係数表'!AF$201,0)</f>
        <v>0</v>
      </c>
      <c r="AG175" s="43">
        <f>IFERROR('4.1 取引係数表'!AG175/'4.1 取引係数表'!AG$201,0)</f>
        <v>0</v>
      </c>
      <c r="AH175" s="43">
        <f>IFERROR('4.1 取引係数表'!AH175/'4.1 取引係数表'!AH$201,0)</f>
        <v>0</v>
      </c>
      <c r="AI175" s="43">
        <f>IFERROR('4.1 取引係数表'!AI175/'4.1 取引係数表'!AI$201,0)</f>
        <v>0</v>
      </c>
      <c r="AJ175" s="43">
        <f>IFERROR('4.1 取引係数表'!AJ175/'4.1 取引係数表'!AJ$201,0)</f>
        <v>0</v>
      </c>
      <c r="AK175" s="43">
        <f>IFERROR('4.1 取引係数表'!AK175/'4.1 取引係数表'!AK$201,0)</f>
        <v>0</v>
      </c>
      <c r="AL175" s="43">
        <f>IFERROR('4.1 取引係数表'!AL175/'4.1 取引係数表'!AL$201,0)</f>
        <v>0</v>
      </c>
      <c r="AM175" s="43">
        <f>IFERROR('4.1 取引係数表'!AM175/'4.1 取引係数表'!AM$201,0)</f>
        <v>0</v>
      </c>
      <c r="AN175" s="43">
        <f>IFERROR('4.1 取引係数表'!AN175/'4.1 取引係数表'!AN$201,0)</f>
        <v>0</v>
      </c>
      <c r="AO175" s="43">
        <f>IFERROR('4.1 取引係数表'!AO175/'4.1 取引係数表'!AO$201,0)</f>
        <v>0</v>
      </c>
      <c r="AP175" s="43">
        <f>IFERROR('4.1 取引係数表'!AP175/'4.1 取引係数表'!AP$201,0)</f>
        <v>0</v>
      </c>
      <c r="AQ175" s="43">
        <f>IFERROR('4.1 取引係数表'!AQ175/'4.1 取引係数表'!AQ$201,0)</f>
        <v>0</v>
      </c>
      <c r="AR175" s="43">
        <f>IFERROR('4.1 取引係数表'!AR175/'4.1 取引係数表'!AR$201,0)</f>
        <v>0</v>
      </c>
      <c r="AS175" s="43">
        <f>IFERROR('4.1 取引係数表'!AS175/'4.1 取引係数表'!AS$201,0)</f>
        <v>0</v>
      </c>
      <c r="AT175" s="43">
        <f>IFERROR('4.1 取引係数表'!AT175/'4.1 取引係数表'!AT$201,0)</f>
        <v>0</v>
      </c>
      <c r="AU175" s="43">
        <f>IFERROR('4.1 取引係数表'!AU175/'4.1 取引係数表'!AU$201,0)</f>
        <v>0</v>
      </c>
      <c r="AV175" s="43">
        <f>IFERROR('4.1 取引係数表'!AV175/'4.1 取引係数表'!AV$201,0)</f>
        <v>0</v>
      </c>
      <c r="AW175" s="43">
        <f>IFERROR('4.1 取引係数表'!AW175/'4.1 取引係数表'!AW$201,0)</f>
        <v>0</v>
      </c>
      <c r="AX175" s="43">
        <f>IFERROR('4.1 取引係数表'!AX175/'4.1 取引係数表'!AX$201,0)</f>
        <v>0</v>
      </c>
      <c r="AY175" s="43">
        <f>IFERROR('4.1 取引係数表'!AY175/'4.1 取引係数表'!AY$201,0)</f>
        <v>0</v>
      </c>
      <c r="AZ175" s="43">
        <f>IFERROR('4.1 取引係数表'!AZ175/'4.1 取引係数表'!AZ$201,0)</f>
        <v>0</v>
      </c>
      <c r="BA175" s="43">
        <f>IFERROR('4.1 取引係数表'!BA175/'4.1 取引係数表'!BA$201,0)</f>
        <v>0</v>
      </c>
      <c r="BB175" s="43">
        <f>IFERROR('4.1 取引係数表'!BB175/'4.1 取引係数表'!BB$201,0)</f>
        <v>0</v>
      </c>
      <c r="BC175" s="43">
        <f>IFERROR('4.1 取引係数表'!BC175/'4.1 取引係数表'!BC$201,0)</f>
        <v>0</v>
      </c>
      <c r="BD175" s="43">
        <f>IFERROR('4.1 取引係数表'!BD175/'4.1 取引係数表'!BD$201,0)</f>
        <v>0</v>
      </c>
      <c r="BE175" s="43">
        <f>IFERROR('4.1 取引係数表'!BE175/'4.1 取引係数表'!BE$201,0)</f>
        <v>0</v>
      </c>
      <c r="BF175" s="43">
        <f>IFERROR('4.1 取引係数表'!BF175/'4.1 取引係数表'!BF$201,0)</f>
        <v>0</v>
      </c>
      <c r="BG175" s="43">
        <f>IFERROR('4.1 取引係数表'!BG175/'4.1 取引係数表'!BG$201,0)</f>
        <v>0</v>
      </c>
      <c r="BH175" s="43">
        <f>IFERROR('4.1 取引係数表'!BH175/'4.1 取引係数表'!BH$201,0)</f>
        <v>0</v>
      </c>
      <c r="BI175" s="43">
        <f>IFERROR('4.1 取引係数表'!BI175/'4.1 取引係数表'!BI$201,0)</f>
        <v>0</v>
      </c>
      <c r="BJ175" s="43">
        <f>IFERROR('4.1 取引係数表'!BJ175/'4.1 取引係数表'!BJ$201,0)</f>
        <v>0</v>
      </c>
      <c r="BK175" s="43">
        <f>IFERROR('4.1 取引係数表'!BK175/'4.1 取引係数表'!BK$201,0)</f>
        <v>0</v>
      </c>
      <c r="BL175" s="43">
        <f>IFERROR('4.1 取引係数表'!BL175/'4.1 取引係数表'!BL$201,0)</f>
        <v>0</v>
      </c>
      <c r="BM175" s="43">
        <f>IFERROR('4.1 取引係数表'!BM175/'4.1 取引係数表'!BM$201,0)</f>
        <v>0</v>
      </c>
      <c r="BN175" s="43">
        <f>IFERROR('4.1 取引係数表'!BN175/'4.1 取引係数表'!BN$201,0)</f>
        <v>0</v>
      </c>
      <c r="BO175" s="43">
        <f>IFERROR('4.1 取引係数表'!BO175/'4.1 取引係数表'!BO$201,0)</f>
        <v>0</v>
      </c>
      <c r="BP175" s="43">
        <f>IFERROR('4.1 取引係数表'!BP175/'4.1 取引係数表'!BP$201,0)</f>
        <v>0</v>
      </c>
      <c r="BQ175" s="43">
        <f>IFERROR('4.1 取引係数表'!BQ175/'4.1 取引係数表'!BQ$201,0)</f>
        <v>0</v>
      </c>
      <c r="BR175" s="43">
        <f>IFERROR('4.1 取引係数表'!BR175/'4.1 取引係数表'!BR$201,0)</f>
        <v>0</v>
      </c>
      <c r="BS175" s="43">
        <f>IFERROR('4.1 取引係数表'!BS175/'4.1 取引係数表'!BS$201,0)</f>
        <v>0</v>
      </c>
      <c r="BT175" s="43">
        <f>IFERROR('4.1 取引係数表'!BT175/'4.1 取引係数表'!BT$201,0)</f>
        <v>0</v>
      </c>
      <c r="BU175" s="43">
        <f>IFERROR('4.1 取引係数表'!BU175/'4.1 取引係数表'!BU$201,0)</f>
        <v>0</v>
      </c>
      <c r="BV175" s="43">
        <f>IFERROR('4.1 取引係数表'!BV175/'4.1 取引係数表'!BV$201,0)</f>
        <v>0</v>
      </c>
      <c r="BW175" s="43">
        <f>IFERROR('4.1 取引係数表'!BW175/'4.1 取引係数表'!BW$201,0)</f>
        <v>0</v>
      </c>
      <c r="BX175" s="43">
        <f>IFERROR('4.1 取引係数表'!BX175/'4.1 取引係数表'!BX$201,0)</f>
        <v>0</v>
      </c>
      <c r="BY175" s="43">
        <f>IFERROR('4.1 取引係数表'!BY175/'4.1 取引係数表'!BY$201,0)</f>
        <v>0</v>
      </c>
      <c r="BZ175" s="43">
        <f>IFERROR('4.1 取引係数表'!BZ175/'4.1 取引係数表'!BZ$201,0)</f>
        <v>0</v>
      </c>
      <c r="CA175" s="43">
        <f>IFERROR('4.1 取引係数表'!CA175/'4.1 取引係数表'!CA$201,0)</f>
        <v>0</v>
      </c>
      <c r="CB175" s="43">
        <f>IFERROR('4.1 取引係数表'!CB175/'4.1 取引係数表'!CB$201,0)</f>
        <v>0</v>
      </c>
      <c r="CC175" s="43">
        <f>IFERROR('4.1 取引係数表'!CC175/'4.1 取引係数表'!CC$201,0)</f>
        <v>0</v>
      </c>
      <c r="CD175" s="43">
        <f>IFERROR('4.1 取引係数表'!CD175/'4.1 取引係数表'!CD$201,0)</f>
        <v>0</v>
      </c>
      <c r="CE175" s="43">
        <f>IFERROR('4.1 取引係数表'!CE175/'4.1 取引係数表'!CE$201,0)</f>
        <v>0</v>
      </c>
      <c r="CF175" s="43">
        <f>IFERROR('4.1 取引係数表'!CF175/'4.1 取引係数表'!CF$201,0)</f>
        <v>0</v>
      </c>
      <c r="CG175" s="43">
        <f>IFERROR('4.1 取引係数表'!CG175/'4.1 取引係数表'!CG$201,0)</f>
        <v>0</v>
      </c>
      <c r="CH175" s="43">
        <f>IFERROR('4.1 取引係数表'!CH175/'4.1 取引係数表'!CH$201,0)</f>
        <v>0</v>
      </c>
      <c r="CI175" s="43">
        <f>IFERROR('4.1 取引係数表'!CI175/'4.1 取引係数表'!CI$201,0)</f>
        <v>0</v>
      </c>
      <c r="CJ175" s="43">
        <f>IFERROR('4.1 取引係数表'!CJ175/'4.1 取引係数表'!CJ$201,0)</f>
        <v>0</v>
      </c>
      <c r="CK175" s="43">
        <f>IFERROR('4.1 取引係数表'!CK175/'4.1 取引係数表'!CK$201,0)</f>
        <v>0</v>
      </c>
      <c r="CL175" s="43">
        <f>IFERROR('4.1 取引係数表'!CL175/'4.1 取引係数表'!CL$201,0)</f>
        <v>0</v>
      </c>
      <c r="CM175" s="43">
        <f>IFERROR('4.1 取引係数表'!CM175/'4.1 取引係数表'!CM$201,0)</f>
        <v>0</v>
      </c>
      <c r="CN175" s="43">
        <f>IFERROR('4.1 取引係数表'!CN175/'4.1 取引係数表'!CN$201,0)</f>
        <v>0</v>
      </c>
      <c r="CO175" s="43">
        <f>IFERROR('4.1 取引係数表'!CO175/'4.1 取引係数表'!CO$201,0)</f>
        <v>0</v>
      </c>
      <c r="CP175" s="43">
        <f>IFERROR('4.1 取引係数表'!CP175/'4.1 取引係数表'!CP$201,0)</f>
        <v>0</v>
      </c>
      <c r="CQ175" s="43">
        <f>IFERROR('4.1 取引係数表'!CQ175/'4.1 取引係数表'!CQ$201,0)</f>
        <v>0</v>
      </c>
      <c r="CR175" s="43">
        <f>IFERROR('4.1 取引係数表'!CR175/'4.1 取引係数表'!CR$201,0)</f>
        <v>0</v>
      </c>
      <c r="CS175" s="43">
        <f>IFERROR('4.1 取引係数表'!CS175/'4.1 取引係数表'!CS$201,0)</f>
        <v>0</v>
      </c>
      <c r="CT175" s="43">
        <f>IFERROR('4.1 取引係数表'!CT175/'4.1 取引係数表'!CT$201,0)</f>
        <v>0</v>
      </c>
      <c r="CU175" s="43">
        <f>IFERROR('4.1 取引係数表'!CU175/'4.1 取引係数表'!CU$201,0)</f>
        <v>0</v>
      </c>
      <c r="CV175" s="43">
        <f>IFERROR('4.1 取引係数表'!CV175/'4.1 取引係数表'!CV$201,0)</f>
        <v>0</v>
      </c>
      <c r="CW175" s="43">
        <f>IFERROR('4.1 取引係数表'!CW175/'4.1 取引係数表'!CW$201,0)</f>
        <v>0</v>
      </c>
      <c r="CX175" s="43">
        <f>IFERROR('4.1 取引係数表'!CX175/'4.1 取引係数表'!CX$201,0)</f>
        <v>0</v>
      </c>
      <c r="CY175" s="43">
        <f>IFERROR('4.1 取引係数表'!CY175/'4.1 取引係数表'!CY$201,0)</f>
        <v>0</v>
      </c>
      <c r="CZ175" s="43">
        <f>IFERROR('4.1 取引係数表'!CZ175/'4.1 取引係数表'!CZ$201,0)</f>
        <v>0</v>
      </c>
      <c r="DA175" s="43">
        <f>IFERROR('4.1 取引係数表'!DA175/'4.1 取引係数表'!DA$201,0)</f>
        <v>0</v>
      </c>
      <c r="DB175" s="43">
        <f>IFERROR('4.1 取引係数表'!DB175/'4.1 取引係数表'!DB$201,0)</f>
        <v>0</v>
      </c>
      <c r="DC175" s="43">
        <f>IFERROR('4.1 取引係数表'!DC175/'4.1 取引係数表'!DC$201,0)</f>
        <v>0</v>
      </c>
      <c r="DD175" s="43">
        <f>IFERROR('4.1 取引係数表'!DD175/'4.1 取引係数表'!DD$201,0)</f>
        <v>0</v>
      </c>
      <c r="DE175" s="43">
        <f>IFERROR('4.1 取引係数表'!DE175/'4.1 取引係数表'!DE$201,0)</f>
        <v>0</v>
      </c>
      <c r="DF175" s="43">
        <f>IFERROR('4.1 取引係数表'!DF175/'4.1 取引係数表'!DF$201,0)</f>
        <v>0</v>
      </c>
      <c r="DG175" s="43">
        <f>IFERROR('4.1 取引係数表'!DG175/'4.1 取引係数表'!DG$201,0)</f>
        <v>0</v>
      </c>
      <c r="DH175" s="43">
        <f>IFERROR('4.1 取引係数表'!DH175/'4.1 取引係数表'!DH$201,0)</f>
        <v>0</v>
      </c>
      <c r="DI175" s="43">
        <f>IFERROR('4.1 取引係数表'!DI175/'4.1 取引係数表'!DI$201,0)</f>
        <v>0</v>
      </c>
      <c r="DJ175" s="43">
        <f>IFERROR('4.1 取引係数表'!DJ175/'4.1 取引係数表'!DJ$201,0)</f>
        <v>0</v>
      </c>
      <c r="DK175" s="43">
        <f>IFERROR('4.1 取引係数表'!DK175/'4.1 取引係数表'!DK$201,0)</f>
        <v>0</v>
      </c>
      <c r="DL175" s="43">
        <f>IFERROR('4.1 取引係数表'!DL175/'4.1 取引係数表'!DL$201,0)</f>
        <v>0</v>
      </c>
      <c r="DM175" s="43">
        <f>IFERROR('4.1 取引係数表'!DM175/'4.1 取引係数表'!DM$201,0)</f>
        <v>0</v>
      </c>
      <c r="DN175" s="43">
        <f>IFERROR('4.1 取引係数表'!DN175/'4.1 取引係数表'!DN$201,0)</f>
        <v>0</v>
      </c>
      <c r="DO175" s="43">
        <f>IFERROR('4.1 取引係数表'!DO175/'4.1 取引係数表'!DO$201,0)</f>
        <v>0</v>
      </c>
      <c r="DP175" s="43">
        <f>IFERROR('4.1 取引係数表'!DP175/'4.1 取引係数表'!DP$201,0)</f>
        <v>0</v>
      </c>
      <c r="DQ175" s="43">
        <f>IFERROR('4.1 取引係数表'!DQ175/'4.1 取引係数表'!DQ$201,0)</f>
        <v>0</v>
      </c>
      <c r="DR175" s="43">
        <f>IFERROR('4.1 取引係数表'!DR175/'4.1 取引係数表'!DR$201,0)</f>
        <v>0</v>
      </c>
      <c r="DS175" s="43">
        <f>IFERROR('4.1 取引係数表'!DS175/'4.1 取引係数表'!DS$201,0)</f>
        <v>0</v>
      </c>
      <c r="DT175" s="43">
        <f>IFERROR('4.1 取引係数表'!DT175/'4.1 取引係数表'!DT$201,0)</f>
        <v>0</v>
      </c>
      <c r="DU175" s="43">
        <f>IFERROR('4.1 取引係数表'!DU175/'4.1 取引係数表'!DU$201,0)</f>
        <v>0</v>
      </c>
      <c r="DV175" s="43">
        <f>IFERROR('4.1 取引係数表'!DV175/'4.1 取引係数表'!DV$201,0)</f>
        <v>0</v>
      </c>
      <c r="DW175" s="43">
        <f>IFERROR('4.1 取引係数表'!DW175/'4.1 取引係数表'!DW$201,0)</f>
        <v>0</v>
      </c>
      <c r="DX175" s="43">
        <f>IFERROR('4.1 取引係数表'!DX175/'4.1 取引係数表'!DX$201,0)</f>
        <v>0</v>
      </c>
      <c r="DY175" s="43">
        <f>IFERROR('4.1 取引係数表'!DY175/'4.1 取引係数表'!DY$201,0)</f>
        <v>0</v>
      </c>
      <c r="DZ175" s="43">
        <f>IFERROR('4.1 取引係数表'!DZ175/'4.1 取引係数表'!DZ$201,0)</f>
        <v>0</v>
      </c>
      <c r="EA175" s="43">
        <f>IFERROR('4.1 取引係数表'!EA175/'4.1 取引係数表'!EA$201,0)</f>
        <v>0</v>
      </c>
      <c r="EB175" s="43">
        <f>IFERROR('4.1 取引係数表'!EB175/'4.1 取引係数表'!EB$201,0)</f>
        <v>0</v>
      </c>
      <c r="EC175" s="43">
        <f>IFERROR('4.1 取引係数表'!EC175/'4.1 取引係数表'!EC$201,0)</f>
        <v>0</v>
      </c>
      <c r="ED175" s="43">
        <f>IFERROR('4.1 取引係数表'!ED175/'4.1 取引係数表'!ED$201,0)</f>
        <v>0</v>
      </c>
      <c r="EE175" s="43">
        <f>IFERROR('4.1 取引係数表'!EE175/'4.1 取引係数表'!EE$201,0)</f>
        <v>0</v>
      </c>
      <c r="EF175" s="43">
        <f>IFERROR('4.1 取引係数表'!EF175/'4.1 取引係数表'!EF$201,0)</f>
        <v>0</v>
      </c>
      <c r="EG175" s="43">
        <f>IFERROR('4.1 取引係数表'!EG175/'4.1 取引係数表'!EG$201,0)</f>
        <v>0</v>
      </c>
      <c r="EH175" s="43">
        <f>IFERROR('4.1 取引係数表'!EH175/'4.1 取引係数表'!EH$201,0)</f>
        <v>0</v>
      </c>
      <c r="EI175" s="43">
        <f>IFERROR('4.1 取引係数表'!EI175/'4.1 取引係数表'!EI$201,0)</f>
        <v>0</v>
      </c>
      <c r="EJ175" s="43">
        <f>IFERROR('4.1 取引係数表'!EJ175/'4.1 取引係数表'!EJ$201,0)</f>
        <v>0</v>
      </c>
      <c r="EK175" s="43">
        <f>IFERROR('4.1 取引係数表'!EK175/'4.1 取引係数表'!EK$201,0)</f>
        <v>0</v>
      </c>
      <c r="EL175" s="43">
        <f>IFERROR('4.1 取引係数表'!EL175/'4.1 取引係数表'!EL$201,0)</f>
        <v>0</v>
      </c>
      <c r="EM175" s="43">
        <f>IFERROR('4.1 取引係数表'!EM175/'4.1 取引係数表'!EM$201,0)</f>
        <v>0</v>
      </c>
      <c r="EN175" s="43">
        <f>IFERROR('4.1 取引係数表'!EN175/'4.1 取引係数表'!EN$201,0)</f>
        <v>0</v>
      </c>
      <c r="EO175" s="43">
        <f>IFERROR('4.1 取引係数表'!EO175/'4.1 取引係数表'!EO$201,0)</f>
        <v>0</v>
      </c>
      <c r="EP175" s="43">
        <f>IFERROR('4.1 取引係数表'!EP175/'4.1 取引係数表'!EP$201,0)</f>
        <v>0</v>
      </c>
      <c r="EQ175" s="43">
        <f>IFERROR('4.1 取引係数表'!EQ175/'4.1 取引係数表'!EQ$201,0)</f>
        <v>0</v>
      </c>
      <c r="ER175" s="43">
        <f>IFERROR('4.1 取引係数表'!ER175/'4.1 取引係数表'!ER$201,0)</f>
        <v>0</v>
      </c>
      <c r="ES175" s="43">
        <f>IFERROR('4.1 取引係数表'!ES175/'4.1 取引係数表'!ES$201,0)</f>
        <v>0</v>
      </c>
      <c r="ET175" s="43">
        <f>IFERROR('4.1 取引係数表'!ET175/'4.1 取引係数表'!ET$201,0)</f>
        <v>0</v>
      </c>
      <c r="EU175" s="43">
        <f>IFERROR('4.1 取引係数表'!EU175/'4.1 取引係数表'!EU$201,0)</f>
        <v>0</v>
      </c>
      <c r="EV175" s="43">
        <f>IFERROR('4.1 取引係数表'!EV175/'4.1 取引係数表'!EV$201,0)</f>
        <v>0</v>
      </c>
      <c r="EW175" s="43">
        <f>IFERROR('4.1 取引係数表'!EW175/'4.1 取引係数表'!EW$201,0)</f>
        <v>0</v>
      </c>
      <c r="EX175" s="43">
        <f>IFERROR('4.1 取引係数表'!EX175/'4.1 取引係数表'!EX$201,0)</f>
        <v>0</v>
      </c>
      <c r="EY175" s="43">
        <f>IFERROR('4.1 取引係数表'!EY175/'4.1 取引係数表'!EY$201,0)</f>
        <v>0</v>
      </c>
      <c r="EZ175" s="43">
        <f>IFERROR('4.1 取引係数表'!EZ175/'4.1 取引係数表'!EZ$201,0)</f>
        <v>0</v>
      </c>
      <c r="FA175" s="43">
        <f>IFERROR('4.1 取引係数表'!FA175/'4.1 取引係数表'!FA$201,0)</f>
        <v>0</v>
      </c>
      <c r="FB175" s="43">
        <f>IFERROR('4.1 取引係数表'!FB175/'4.1 取引係数表'!FB$201,0)</f>
        <v>0</v>
      </c>
      <c r="FC175" s="43">
        <f>IFERROR('4.1 取引係数表'!FC175/'4.1 取引係数表'!FC$201,0)</f>
        <v>0</v>
      </c>
      <c r="FD175" s="43">
        <f>IFERROR('4.1 取引係数表'!FD175/'4.1 取引係数表'!FD$201,0)</f>
        <v>0</v>
      </c>
      <c r="FE175" s="43">
        <f>IFERROR('4.1 取引係数表'!FE175/'4.1 取引係数表'!FE$201,0)</f>
        <v>0</v>
      </c>
      <c r="FF175" s="43">
        <f>IFERROR('4.1 取引係数表'!FF175/'4.1 取引係数表'!FF$201,0)</f>
        <v>0</v>
      </c>
      <c r="FG175" s="43">
        <f>IFERROR('4.1 取引係数表'!FG175/'4.1 取引係数表'!FG$201,0)</f>
        <v>0</v>
      </c>
      <c r="FH175" s="43">
        <f>IFERROR('4.1 取引係数表'!FH175/'4.1 取引係数表'!FH$201,0)</f>
        <v>0</v>
      </c>
      <c r="FI175" s="43">
        <f>IFERROR('4.1 取引係数表'!FI175/'4.1 取引係数表'!FI$201,0)</f>
        <v>0</v>
      </c>
      <c r="FJ175" s="43">
        <f>IFERROR('4.1 取引係数表'!FJ175/'4.1 取引係数表'!FJ$201,0)</f>
        <v>0</v>
      </c>
      <c r="FK175" s="43">
        <f>IFERROR('4.1 取引係数表'!FK175/'4.1 取引係数表'!FK$201,0)</f>
        <v>0</v>
      </c>
      <c r="FL175" s="43">
        <f>IFERROR('4.1 取引係数表'!FL175/'4.1 取引係数表'!FL$201,0)</f>
        <v>0</v>
      </c>
      <c r="FM175" s="43">
        <f>IFERROR('4.1 取引係数表'!FM175/'4.1 取引係数表'!FM$201,0)</f>
        <v>0</v>
      </c>
      <c r="FN175" s="43">
        <f>IFERROR('4.1 取引係数表'!FN175/'4.1 取引係数表'!FN$201,0)</f>
        <v>0</v>
      </c>
      <c r="FO175" s="43">
        <f>IFERROR('4.1 取引係数表'!FO175/'4.1 取引係数表'!FO$201,0)</f>
        <v>0</v>
      </c>
      <c r="FP175" s="43">
        <f>IFERROR('4.1 取引係数表'!FP175/'4.1 取引係数表'!FP$201,0)</f>
        <v>0</v>
      </c>
      <c r="FQ175" s="43">
        <f>IFERROR('4.1 取引係数表'!FQ175/'4.1 取引係数表'!FQ$201,0)</f>
        <v>2.1023240772555733E-2</v>
      </c>
      <c r="FR175" s="43">
        <f>IFERROR('4.1 取引係数表'!FR175/'4.1 取引係数表'!FR$201,0)</f>
        <v>0</v>
      </c>
      <c r="FS175" s="43">
        <f>IFERROR('4.1 取引係数表'!FS175/'4.1 取引係数表'!FS$201,0)</f>
        <v>0</v>
      </c>
      <c r="FT175" s="43">
        <f>IFERROR('4.1 取引係数表'!FT175/'4.1 取引係数表'!FT$201,0)</f>
        <v>6.5211750406293106E-4</v>
      </c>
      <c r="FU175" s="43">
        <f>IFERROR('4.1 取引係数表'!FU175/'4.1 取引係数表'!FU$201,0)</f>
        <v>0</v>
      </c>
      <c r="FV175" s="43">
        <f>IFERROR('4.1 取引係数表'!FV175/'4.1 取引係数表'!FV$201,0)</f>
        <v>0</v>
      </c>
      <c r="FW175" s="43">
        <f>IFERROR('4.1 取引係数表'!FW175/'4.1 取引係数表'!FW$201,0)</f>
        <v>0</v>
      </c>
      <c r="FX175" s="43">
        <f>IFERROR('4.1 取引係数表'!FX175/'4.1 取引係数表'!FX$201,0)</f>
        <v>0</v>
      </c>
      <c r="FY175" s="43">
        <f>IFERROR('4.1 取引係数表'!FY175/'4.1 取引係数表'!FY$201,0)</f>
        <v>0</v>
      </c>
      <c r="FZ175" s="43">
        <f>IFERROR('4.1 取引係数表'!FZ175/'4.1 取引係数表'!FZ$201,0)</f>
        <v>0</v>
      </c>
      <c r="GA175" s="43">
        <f>IFERROR('4.1 取引係数表'!GA175/'4.1 取引係数表'!GA$201,0)</f>
        <v>0</v>
      </c>
      <c r="GB175" s="43">
        <f>IFERROR('4.1 取引係数表'!GB175/'4.1 取引係数表'!GB$201,0)</f>
        <v>0</v>
      </c>
      <c r="GC175" s="43">
        <f>IFERROR('4.1 取引係数表'!GC175/'4.1 取引係数表'!GC$201,0)</f>
        <v>0</v>
      </c>
      <c r="GD175" s="43">
        <f>IFERROR('4.1 取引係数表'!GD175/'4.1 取引係数表'!GD$201,0)</f>
        <v>0</v>
      </c>
      <c r="GE175" s="43">
        <f>IFERROR('4.1 取引係数表'!GE175/'4.1 取引係数表'!GE$201,0)</f>
        <v>0</v>
      </c>
      <c r="GF175" s="43">
        <f>IFERROR('4.1 取引係数表'!GF175/'4.1 取引係数表'!GF$201,0)</f>
        <v>0</v>
      </c>
      <c r="GG175" s="43">
        <f>IFERROR('4.1 取引係数表'!GG175/'4.1 取引係数表'!GG$201,0)</f>
        <v>0</v>
      </c>
      <c r="GH175" s="44">
        <f>IFERROR('4.1 取引係数表'!GH175/'4.1 取引係数表'!GH$201,0)</f>
        <v>0</v>
      </c>
    </row>
    <row r="176" spans="1:190" s="13" customFormat="1">
      <c r="A176" s="10" t="s">
        <v>171</v>
      </c>
      <c r="B176" s="11" t="s">
        <v>360</v>
      </c>
      <c r="C176" s="43">
        <f>IFERROR('4.1 取引係数表'!C176/'4.1 取引係数表'!C$201,0)</f>
        <v>0</v>
      </c>
      <c r="D176" s="43">
        <f>IFERROR('4.1 取引係数表'!D176/'4.1 取引係数表'!D$201,0)</f>
        <v>0</v>
      </c>
      <c r="E176" s="43">
        <f>IFERROR('4.1 取引係数表'!E176/'4.1 取引係数表'!E$201,0)</f>
        <v>0</v>
      </c>
      <c r="F176" s="43">
        <f>IFERROR('4.1 取引係数表'!F176/'4.1 取引係数表'!F$201,0)</f>
        <v>0</v>
      </c>
      <c r="G176" s="43">
        <f>IFERROR('4.1 取引係数表'!G176/'4.1 取引係数表'!G$201,0)</f>
        <v>0</v>
      </c>
      <c r="H176" s="43">
        <f>IFERROR('4.1 取引係数表'!H176/'4.1 取引係数表'!H$201,0)</f>
        <v>0</v>
      </c>
      <c r="I176" s="43">
        <f>IFERROR('4.1 取引係数表'!I176/'4.1 取引係数表'!I$201,0)</f>
        <v>0</v>
      </c>
      <c r="J176" s="43">
        <f>IFERROR('4.1 取引係数表'!J176/'4.1 取引係数表'!J$201,0)</f>
        <v>1.2135922330097086E-3</v>
      </c>
      <c r="K176" s="43">
        <f>IFERROR('4.1 取引係数表'!K176/'4.1 取引係数表'!K$201,0)</f>
        <v>0</v>
      </c>
      <c r="L176" s="43">
        <f>IFERROR('4.1 取引係数表'!L176/'4.1 取引係数表'!L$201,0)</f>
        <v>0</v>
      </c>
      <c r="M176" s="43">
        <f>IFERROR('4.1 取引係数表'!M176/'4.1 取引係数表'!M$201,0)</f>
        <v>0</v>
      </c>
      <c r="N176" s="43">
        <f>IFERROR('4.1 取引係数表'!N176/'4.1 取引係数表'!N$201,0)</f>
        <v>0</v>
      </c>
      <c r="O176" s="43">
        <f>IFERROR('4.1 取引係数表'!O176/'4.1 取引係数表'!O$201,0)</f>
        <v>0</v>
      </c>
      <c r="P176" s="43">
        <f>IFERROR('4.1 取引係数表'!P176/'4.1 取引係数表'!P$201,0)</f>
        <v>0</v>
      </c>
      <c r="Q176" s="43">
        <f>IFERROR('4.1 取引係数表'!Q176/'4.1 取引係数表'!Q$201,0)</f>
        <v>0</v>
      </c>
      <c r="R176" s="43">
        <f>IFERROR('4.1 取引係数表'!R176/'4.1 取引係数表'!R$201,0)</f>
        <v>0</v>
      </c>
      <c r="S176" s="43">
        <f>IFERROR('4.1 取引係数表'!S176/'4.1 取引係数表'!S$201,0)</f>
        <v>0</v>
      </c>
      <c r="T176" s="43">
        <f>IFERROR('4.1 取引係数表'!T176/'4.1 取引係数表'!T$201,0)</f>
        <v>0</v>
      </c>
      <c r="U176" s="43">
        <f>IFERROR('4.1 取引係数表'!U176/'4.1 取引係数表'!U$201,0)</f>
        <v>0</v>
      </c>
      <c r="V176" s="43">
        <f>IFERROR('4.1 取引係数表'!V176/'4.1 取引係数表'!V$201,0)</f>
        <v>0</v>
      </c>
      <c r="W176" s="43">
        <f>IFERROR('4.1 取引係数表'!W176/'4.1 取引係数表'!W$201,0)</f>
        <v>0</v>
      </c>
      <c r="X176" s="43">
        <f>IFERROR('4.1 取引係数表'!X176/'4.1 取引係数表'!X$201,0)</f>
        <v>0</v>
      </c>
      <c r="Y176" s="43">
        <f>IFERROR('4.1 取引係数表'!Y176/'4.1 取引係数表'!Y$201,0)</f>
        <v>0</v>
      </c>
      <c r="Z176" s="43">
        <f>IFERROR('4.1 取引係数表'!Z176/'4.1 取引係数表'!Z$201,0)</f>
        <v>0</v>
      </c>
      <c r="AA176" s="43">
        <f>IFERROR('4.1 取引係数表'!AA176/'4.1 取引係数表'!AA$201,0)</f>
        <v>0</v>
      </c>
      <c r="AB176" s="43">
        <f>IFERROR('4.1 取引係数表'!AB176/'4.1 取引係数表'!AB$201,0)</f>
        <v>0</v>
      </c>
      <c r="AC176" s="43">
        <f>IFERROR('4.1 取引係数表'!AC176/'4.1 取引係数表'!AC$201,0)</f>
        <v>0</v>
      </c>
      <c r="AD176" s="43">
        <f>IFERROR('4.1 取引係数表'!AD176/'4.1 取引係数表'!AD$201,0)</f>
        <v>0</v>
      </c>
      <c r="AE176" s="43">
        <f>IFERROR('4.1 取引係数表'!AE176/'4.1 取引係数表'!AE$201,0)</f>
        <v>0</v>
      </c>
      <c r="AF176" s="43">
        <f>IFERROR('4.1 取引係数表'!AF176/'4.1 取引係数表'!AF$201,0)</f>
        <v>0</v>
      </c>
      <c r="AG176" s="43">
        <f>IFERROR('4.1 取引係数表'!AG176/'4.1 取引係数表'!AG$201,0)</f>
        <v>0</v>
      </c>
      <c r="AH176" s="43">
        <f>IFERROR('4.1 取引係数表'!AH176/'4.1 取引係数表'!AH$201,0)</f>
        <v>0</v>
      </c>
      <c r="AI176" s="43">
        <f>IFERROR('4.1 取引係数表'!AI176/'4.1 取引係数表'!AI$201,0)</f>
        <v>0</v>
      </c>
      <c r="AJ176" s="43">
        <f>IFERROR('4.1 取引係数表'!AJ176/'4.1 取引係数表'!AJ$201,0)</f>
        <v>0</v>
      </c>
      <c r="AK176" s="43">
        <f>IFERROR('4.1 取引係数表'!AK176/'4.1 取引係数表'!AK$201,0)</f>
        <v>0</v>
      </c>
      <c r="AL176" s="43">
        <f>IFERROR('4.1 取引係数表'!AL176/'4.1 取引係数表'!AL$201,0)</f>
        <v>0</v>
      </c>
      <c r="AM176" s="43">
        <f>IFERROR('4.1 取引係数表'!AM176/'4.1 取引係数表'!AM$201,0)</f>
        <v>0</v>
      </c>
      <c r="AN176" s="43">
        <f>IFERROR('4.1 取引係数表'!AN176/'4.1 取引係数表'!AN$201,0)</f>
        <v>0</v>
      </c>
      <c r="AO176" s="43">
        <f>IFERROR('4.1 取引係数表'!AO176/'4.1 取引係数表'!AO$201,0)</f>
        <v>0</v>
      </c>
      <c r="AP176" s="43">
        <f>IFERROR('4.1 取引係数表'!AP176/'4.1 取引係数表'!AP$201,0)</f>
        <v>0</v>
      </c>
      <c r="AQ176" s="43">
        <f>IFERROR('4.1 取引係数表'!AQ176/'4.1 取引係数表'!AQ$201,0)</f>
        <v>0</v>
      </c>
      <c r="AR176" s="43">
        <f>IFERROR('4.1 取引係数表'!AR176/'4.1 取引係数表'!AR$201,0)</f>
        <v>0</v>
      </c>
      <c r="AS176" s="43">
        <f>IFERROR('4.1 取引係数表'!AS176/'4.1 取引係数表'!AS$201,0)</f>
        <v>0</v>
      </c>
      <c r="AT176" s="43">
        <f>IFERROR('4.1 取引係数表'!AT176/'4.1 取引係数表'!AT$201,0)</f>
        <v>0</v>
      </c>
      <c r="AU176" s="43">
        <f>IFERROR('4.1 取引係数表'!AU176/'4.1 取引係数表'!AU$201,0)</f>
        <v>0</v>
      </c>
      <c r="AV176" s="43">
        <f>IFERROR('4.1 取引係数表'!AV176/'4.1 取引係数表'!AV$201,0)</f>
        <v>0</v>
      </c>
      <c r="AW176" s="43">
        <f>IFERROR('4.1 取引係数表'!AW176/'4.1 取引係数表'!AW$201,0)</f>
        <v>6.0739441966500175E-6</v>
      </c>
      <c r="AX176" s="43">
        <f>IFERROR('4.1 取引係数表'!AX176/'4.1 取引係数表'!AX$201,0)</f>
        <v>0</v>
      </c>
      <c r="AY176" s="43">
        <f>IFERROR('4.1 取引係数表'!AY176/'4.1 取引係数表'!AY$201,0)</f>
        <v>0</v>
      </c>
      <c r="AZ176" s="43">
        <f>IFERROR('4.1 取引係数表'!AZ176/'4.1 取引係数表'!AZ$201,0)</f>
        <v>0</v>
      </c>
      <c r="BA176" s="43">
        <f>IFERROR('4.1 取引係数表'!BA176/'4.1 取引係数表'!BA$201,0)</f>
        <v>0</v>
      </c>
      <c r="BB176" s="43">
        <f>IFERROR('4.1 取引係数表'!BB176/'4.1 取引係数表'!BB$201,0)</f>
        <v>0</v>
      </c>
      <c r="BC176" s="43">
        <f>IFERROR('4.1 取引係数表'!BC176/'4.1 取引係数表'!BC$201,0)</f>
        <v>0</v>
      </c>
      <c r="BD176" s="43">
        <f>IFERROR('4.1 取引係数表'!BD176/'4.1 取引係数表'!BD$201,0)</f>
        <v>0</v>
      </c>
      <c r="BE176" s="43">
        <f>IFERROR('4.1 取引係数表'!BE176/'4.1 取引係数表'!BE$201,0)</f>
        <v>0</v>
      </c>
      <c r="BF176" s="43">
        <f>IFERROR('4.1 取引係数表'!BF176/'4.1 取引係数表'!BF$201,0)</f>
        <v>0</v>
      </c>
      <c r="BG176" s="43">
        <f>IFERROR('4.1 取引係数表'!BG176/'4.1 取引係数表'!BG$201,0)</f>
        <v>0</v>
      </c>
      <c r="BH176" s="43">
        <f>IFERROR('4.1 取引係数表'!BH176/'4.1 取引係数表'!BH$201,0)</f>
        <v>0</v>
      </c>
      <c r="BI176" s="43">
        <f>IFERROR('4.1 取引係数表'!BI176/'4.1 取引係数表'!BI$201,0)</f>
        <v>0</v>
      </c>
      <c r="BJ176" s="43">
        <f>IFERROR('4.1 取引係数表'!BJ176/'4.1 取引係数表'!BJ$201,0)</f>
        <v>0</v>
      </c>
      <c r="BK176" s="43">
        <f>IFERROR('4.1 取引係数表'!BK176/'4.1 取引係数表'!BK$201,0)</f>
        <v>0</v>
      </c>
      <c r="BL176" s="43">
        <f>IFERROR('4.1 取引係数表'!BL176/'4.1 取引係数表'!BL$201,0)</f>
        <v>0</v>
      </c>
      <c r="BM176" s="43">
        <f>IFERROR('4.1 取引係数表'!BM176/'4.1 取引係数表'!BM$201,0)</f>
        <v>0</v>
      </c>
      <c r="BN176" s="43">
        <f>IFERROR('4.1 取引係数表'!BN176/'4.1 取引係数表'!BN$201,0)</f>
        <v>0</v>
      </c>
      <c r="BO176" s="43">
        <f>IFERROR('4.1 取引係数表'!BO176/'4.1 取引係数表'!BO$201,0)</f>
        <v>0</v>
      </c>
      <c r="BP176" s="43">
        <f>IFERROR('4.1 取引係数表'!BP176/'4.1 取引係数表'!BP$201,0)</f>
        <v>0</v>
      </c>
      <c r="BQ176" s="43">
        <f>IFERROR('4.1 取引係数表'!BQ176/'4.1 取引係数表'!BQ$201,0)</f>
        <v>0</v>
      </c>
      <c r="BR176" s="43">
        <f>IFERROR('4.1 取引係数表'!BR176/'4.1 取引係数表'!BR$201,0)</f>
        <v>0</v>
      </c>
      <c r="BS176" s="43">
        <f>IFERROR('4.1 取引係数表'!BS176/'4.1 取引係数表'!BS$201,0)</f>
        <v>0</v>
      </c>
      <c r="BT176" s="43">
        <f>IFERROR('4.1 取引係数表'!BT176/'4.1 取引係数表'!BT$201,0)</f>
        <v>0</v>
      </c>
      <c r="BU176" s="43">
        <f>IFERROR('4.1 取引係数表'!BU176/'4.1 取引係数表'!BU$201,0)</f>
        <v>0</v>
      </c>
      <c r="BV176" s="43">
        <f>IFERROR('4.1 取引係数表'!BV176/'4.1 取引係数表'!BV$201,0)</f>
        <v>0</v>
      </c>
      <c r="BW176" s="43">
        <f>IFERROR('4.1 取引係数表'!BW176/'4.1 取引係数表'!BW$201,0)</f>
        <v>0</v>
      </c>
      <c r="BX176" s="43">
        <f>IFERROR('4.1 取引係数表'!BX176/'4.1 取引係数表'!BX$201,0)</f>
        <v>0</v>
      </c>
      <c r="BY176" s="43">
        <f>IFERROR('4.1 取引係数表'!BY176/'4.1 取引係数表'!BY$201,0)</f>
        <v>0</v>
      </c>
      <c r="BZ176" s="43">
        <f>IFERROR('4.1 取引係数表'!BZ176/'4.1 取引係数表'!BZ$201,0)</f>
        <v>0</v>
      </c>
      <c r="CA176" s="43">
        <f>IFERROR('4.1 取引係数表'!CA176/'4.1 取引係数表'!CA$201,0)</f>
        <v>0</v>
      </c>
      <c r="CB176" s="43">
        <f>IFERROR('4.1 取引係数表'!CB176/'4.1 取引係数表'!CB$201,0)</f>
        <v>0</v>
      </c>
      <c r="CC176" s="43">
        <f>IFERROR('4.1 取引係数表'!CC176/'4.1 取引係数表'!CC$201,0)</f>
        <v>0</v>
      </c>
      <c r="CD176" s="43">
        <f>IFERROR('4.1 取引係数表'!CD176/'4.1 取引係数表'!CD$201,0)</f>
        <v>0</v>
      </c>
      <c r="CE176" s="43">
        <f>IFERROR('4.1 取引係数表'!CE176/'4.1 取引係数表'!CE$201,0)</f>
        <v>0</v>
      </c>
      <c r="CF176" s="43">
        <f>IFERROR('4.1 取引係数表'!CF176/'4.1 取引係数表'!CF$201,0)</f>
        <v>5.4781613099379328E-6</v>
      </c>
      <c r="CG176" s="43">
        <f>IFERROR('4.1 取引係数表'!CG176/'4.1 取引係数表'!CG$201,0)</f>
        <v>0</v>
      </c>
      <c r="CH176" s="43">
        <f>IFERROR('4.1 取引係数表'!CH176/'4.1 取引係数表'!CH$201,0)</f>
        <v>0</v>
      </c>
      <c r="CI176" s="43">
        <f>IFERROR('4.1 取引係数表'!CI176/'4.1 取引係数表'!CI$201,0)</f>
        <v>0</v>
      </c>
      <c r="CJ176" s="43">
        <f>IFERROR('4.1 取引係数表'!CJ176/'4.1 取引係数表'!CJ$201,0)</f>
        <v>0</v>
      </c>
      <c r="CK176" s="43">
        <f>IFERROR('4.1 取引係数表'!CK176/'4.1 取引係数表'!CK$201,0)</f>
        <v>0</v>
      </c>
      <c r="CL176" s="43">
        <f>IFERROR('4.1 取引係数表'!CL176/'4.1 取引係数表'!CL$201,0)</f>
        <v>0</v>
      </c>
      <c r="CM176" s="43">
        <f>IFERROR('4.1 取引係数表'!CM176/'4.1 取引係数表'!CM$201,0)</f>
        <v>0</v>
      </c>
      <c r="CN176" s="43">
        <f>IFERROR('4.1 取引係数表'!CN176/'4.1 取引係数表'!CN$201,0)</f>
        <v>0</v>
      </c>
      <c r="CO176" s="43">
        <f>IFERROR('4.1 取引係数表'!CO176/'4.1 取引係数表'!CO$201,0)</f>
        <v>0</v>
      </c>
      <c r="CP176" s="43">
        <f>IFERROR('4.1 取引係数表'!CP176/'4.1 取引係数表'!CP$201,0)</f>
        <v>0</v>
      </c>
      <c r="CQ176" s="43">
        <f>IFERROR('4.1 取引係数表'!CQ176/'4.1 取引係数表'!CQ$201,0)</f>
        <v>0</v>
      </c>
      <c r="CR176" s="43">
        <f>IFERROR('4.1 取引係数表'!CR176/'4.1 取引係数表'!CR$201,0)</f>
        <v>0</v>
      </c>
      <c r="CS176" s="43">
        <f>IFERROR('4.1 取引係数表'!CS176/'4.1 取引係数表'!CS$201,0)</f>
        <v>0</v>
      </c>
      <c r="CT176" s="43">
        <f>IFERROR('4.1 取引係数表'!CT176/'4.1 取引係数表'!CT$201,0)</f>
        <v>0</v>
      </c>
      <c r="CU176" s="43">
        <f>IFERROR('4.1 取引係数表'!CU176/'4.1 取引係数表'!CU$201,0)</f>
        <v>0</v>
      </c>
      <c r="CV176" s="43">
        <f>IFERROR('4.1 取引係数表'!CV176/'4.1 取引係数表'!CV$201,0)</f>
        <v>0</v>
      </c>
      <c r="CW176" s="43">
        <f>IFERROR('4.1 取引係数表'!CW176/'4.1 取引係数表'!CW$201,0)</f>
        <v>0</v>
      </c>
      <c r="CX176" s="43">
        <f>IFERROR('4.1 取引係数表'!CX176/'4.1 取引係数表'!CX$201,0)</f>
        <v>0</v>
      </c>
      <c r="CY176" s="43">
        <f>IFERROR('4.1 取引係数表'!CY176/'4.1 取引係数表'!CY$201,0)</f>
        <v>0</v>
      </c>
      <c r="CZ176" s="43">
        <f>IFERROR('4.1 取引係数表'!CZ176/'4.1 取引係数表'!CZ$201,0)</f>
        <v>0</v>
      </c>
      <c r="DA176" s="43">
        <f>IFERROR('4.1 取引係数表'!DA176/'4.1 取引係数表'!DA$201,0)</f>
        <v>0</v>
      </c>
      <c r="DB176" s="43">
        <f>IFERROR('4.1 取引係数表'!DB176/'4.1 取引係数表'!DB$201,0)</f>
        <v>0</v>
      </c>
      <c r="DC176" s="43">
        <f>IFERROR('4.1 取引係数表'!DC176/'4.1 取引係数表'!DC$201,0)</f>
        <v>0</v>
      </c>
      <c r="DD176" s="43">
        <f>IFERROR('4.1 取引係数表'!DD176/'4.1 取引係数表'!DD$201,0)</f>
        <v>0</v>
      </c>
      <c r="DE176" s="43">
        <f>IFERROR('4.1 取引係数表'!DE176/'4.1 取引係数表'!DE$201,0)</f>
        <v>0</v>
      </c>
      <c r="DF176" s="43">
        <f>IFERROR('4.1 取引係数表'!DF176/'4.1 取引係数表'!DF$201,0)</f>
        <v>0</v>
      </c>
      <c r="DG176" s="43">
        <f>IFERROR('4.1 取引係数表'!DG176/'4.1 取引係数表'!DG$201,0)</f>
        <v>0</v>
      </c>
      <c r="DH176" s="43">
        <f>IFERROR('4.1 取引係数表'!DH176/'4.1 取引係数表'!DH$201,0)</f>
        <v>0</v>
      </c>
      <c r="DI176" s="43">
        <f>IFERROR('4.1 取引係数表'!DI176/'4.1 取引係数表'!DI$201,0)</f>
        <v>0</v>
      </c>
      <c r="DJ176" s="43">
        <f>IFERROR('4.1 取引係数表'!DJ176/'4.1 取引係数表'!DJ$201,0)</f>
        <v>0</v>
      </c>
      <c r="DK176" s="43">
        <f>IFERROR('4.1 取引係数表'!DK176/'4.1 取引係数表'!DK$201,0)</f>
        <v>0</v>
      </c>
      <c r="DL176" s="43">
        <f>IFERROR('4.1 取引係数表'!DL176/'4.1 取引係数表'!DL$201,0)</f>
        <v>0</v>
      </c>
      <c r="DM176" s="43">
        <f>IFERROR('4.1 取引係数表'!DM176/'4.1 取引係数表'!DM$201,0)</f>
        <v>0</v>
      </c>
      <c r="DN176" s="43">
        <f>IFERROR('4.1 取引係数表'!DN176/'4.1 取引係数表'!DN$201,0)</f>
        <v>0</v>
      </c>
      <c r="DO176" s="43">
        <f>IFERROR('4.1 取引係数表'!DO176/'4.1 取引係数表'!DO$201,0)</f>
        <v>0</v>
      </c>
      <c r="DP176" s="43">
        <f>IFERROR('4.1 取引係数表'!DP176/'4.1 取引係数表'!DP$201,0)</f>
        <v>0</v>
      </c>
      <c r="DQ176" s="43">
        <f>IFERROR('4.1 取引係数表'!DQ176/'4.1 取引係数表'!DQ$201,0)</f>
        <v>0</v>
      </c>
      <c r="DR176" s="43">
        <f>IFERROR('4.1 取引係数表'!DR176/'4.1 取引係数表'!DR$201,0)</f>
        <v>0</v>
      </c>
      <c r="DS176" s="43">
        <f>IFERROR('4.1 取引係数表'!DS176/'4.1 取引係数表'!DS$201,0)</f>
        <v>0</v>
      </c>
      <c r="DT176" s="43">
        <f>IFERROR('4.1 取引係数表'!DT176/'4.1 取引係数表'!DT$201,0)</f>
        <v>0</v>
      </c>
      <c r="DU176" s="43">
        <f>IFERROR('4.1 取引係数表'!DU176/'4.1 取引係数表'!DU$201,0)</f>
        <v>0</v>
      </c>
      <c r="DV176" s="43">
        <f>IFERROR('4.1 取引係数表'!DV176/'4.1 取引係数表'!DV$201,0)</f>
        <v>0</v>
      </c>
      <c r="DW176" s="43">
        <f>IFERROR('4.1 取引係数表'!DW176/'4.1 取引係数表'!DW$201,0)</f>
        <v>0</v>
      </c>
      <c r="DX176" s="43">
        <f>IFERROR('4.1 取引係数表'!DX176/'4.1 取引係数表'!DX$201,0)</f>
        <v>0</v>
      </c>
      <c r="DY176" s="43">
        <f>IFERROR('4.1 取引係数表'!DY176/'4.1 取引係数表'!DY$201,0)</f>
        <v>0</v>
      </c>
      <c r="DZ176" s="43">
        <f>IFERROR('4.1 取引係数表'!DZ176/'4.1 取引係数表'!DZ$201,0)</f>
        <v>0</v>
      </c>
      <c r="EA176" s="43">
        <f>IFERROR('4.1 取引係数表'!EA176/'4.1 取引係数表'!EA$201,0)</f>
        <v>0</v>
      </c>
      <c r="EB176" s="43">
        <f>IFERROR('4.1 取引係数表'!EB176/'4.1 取引係数表'!EB$201,0)</f>
        <v>0</v>
      </c>
      <c r="EC176" s="43">
        <f>IFERROR('4.1 取引係数表'!EC176/'4.1 取引係数表'!EC$201,0)</f>
        <v>0</v>
      </c>
      <c r="ED176" s="43">
        <f>IFERROR('4.1 取引係数表'!ED176/'4.1 取引係数表'!ED$201,0)</f>
        <v>0</v>
      </c>
      <c r="EE176" s="43">
        <f>IFERROR('4.1 取引係数表'!EE176/'4.1 取引係数表'!EE$201,0)</f>
        <v>0</v>
      </c>
      <c r="EF176" s="43">
        <f>IFERROR('4.1 取引係数表'!EF176/'4.1 取引係数表'!EF$201,0)</f>
        <v>0</v>
      </c>
      <c r="EG176" s="43">
        <f>IFERROR('4.1 取引係数表'!EG176/'4.1 取引係数表'!EG$201,0)</f>
        <v>0</v>
      </c>
      <c r="EH176" s="43">
        <f>IFERROR('4.1 取引係数表'!EH176/'4.1 取引係数表'!EH$201,0)</f>
        <v>0</v>
      </c>
      <c r="EI176" s="43">
        <f>IFERROR('4.1 取引係数表'!EI176/'4.1 取引係数表'!EI$201,0)</f>
        <v>5.6334060981621011E-5</v>
      </c>
      <c r="EJ176" s="43">
        <f>IFERROR('4.1 取引係数表'!EJ176/'4.1 取引係数表'!EJ$201,0)</f>
        <v>0</v>
      </c>
      <c r="EK176" s="43">
        <f>IFERROR('4.1 取引係数表'!EK176/'4.1 取引係数表'!EK$201,0)</f>
        <v>2.0618617433335591E-5</v>
      </c>
      <c r="EL176" s="43">
        <f>IFERROR('4.1 取引係数表'!EL176/'4.1 取引係数表'!EL$201,0)</f>
        <v>1.9766249975292189E-5</v>
      </c>
      <c r="EM176" s="43">
        <f>IFERROR('4.1 取引係数表'!EM176/'4.1 取引係数表'!EM$201,0)</f>
        <v>1.9692122613896552E-5</v>
      </c>
      <c r="EN176" s="43">
        <f>IFERROR('4.1 取引係数表'!EN176/'4.1 取引係数表'!EN$201,0)</f>
        <v>4.0716612377850165E-5</v>
      </c>
      <c r="EO176" s="43">
        <f>IFERROR('4.1 取引係数表'!EO176/'4.1 取引係数表'!EO$201,0)</f>
        <v>0</v>
      </c>
      <c r="EP176" s="43">
        <f>IFERROR('4.1 取引係数表'!EP176/'4.1 取引係数表'!EP$201,0)</f>
        <v>0</v>
      </c>
      <c r="EQ176" s="43">
        <f>IFERROR('4.1 取引係数表'!EQ176/'4.1 取引係数表'!EQ$201,0)</f>
        <v>0</v>
      </c>
      <c r="ER176" s="43">
        <f>IFERROR('4.1 取引係数表'!ER176/'4.1 取引係数表'!ER$201,0)</f>
        <v>3.5988051966747042E-5</v>
      </c>
      <c r="ES176" s="43">
        <f>IFERROR('4.1 取引係数表'!ES176/'4.1 取引係数表'!ES$201,0)</f>
        <v>0</v>
      </c>
      <c r="ET176" s="43">
        <f>IFERROR('4.1 取引係数表'!ET176/'4.1 取引係数表'!ET$201,0)</f>
        <v>0</v>
      </c>
      <c r="EU176" s="43">
        <f>IFERROR('4.1 取引係数表'!EU176/'4.1 取引係数表'!EU$201,0)</f>
        <v>0</v>
      </c>
      <c r="EV176" s="43">
        <f>IFERROR('4.1 取引係数表'!EV176/'4.1 取引係数表'!EV$201,0)</f>
        <v>0</v>
      </c>
      <c r="EW176" s="43">
        <f>IFERROR('4.1 取引係数表'!EW176/'4.1 取引係数表'!EW$201,0)</f>
        <v>0</v>
      </c>
      <c r="EX176" s="43">
        <f>IFERROR('4.1 取引係数表'!EX176/'4.1 取引係数表'!EX$201,0)</f>
        <v>0</v>
      </c>
      <c r="EY176" s="43">
        <f>IFERROR('4.1 取引係数表'!EY176/'4.1 取引係数表'!EY$201,0)</f>
        <v>0</v>
      </c>
      <c r="EZ176" s="43">
        <f>IFERROR('4.1 取引係数表'!EZ176/'4.1 取引係数表'!EZ$201,0)</f>
        <v>0</v>
      </c>
      <c r="FA176" s="43">
        <f>IFERROR('4.1 取引係数表'!FA176/'4.1 取引係数表'!FA$201,0)</f>
        <v>6.8231441048034931E-4</v>
      </c>
      <c r="FB176" s="43">
        <f>IFERROR('4.1 取引係数表'!FB176/'4.1 取引係数表'!FB$201,0)</f>
        <v>0</v>
      </c>
      <c r="FC176" s="43">
        <f>IFERROR('4.1 取引係数表'!FC176/'4.1 取引係数表'!FC$201,0)</f>
        <v>0</v>
      </c>
      <c r="FD176" s="43">
        <f>IFERROR('4.1 取引係数表'!FD176/'4.1 取引係数表'!FD$201,0)</f>
        <v>3.2565864460872112E-5</v>
      </c>
      <c r="FE176" s="43">
        <f>IFERROR('4.1 取引係数表'!FE176/'4.1 取引係数表'!FE$201,0)</f>
        <v>0</v>
      </c>
      <c r="FF176" s="43">
        <f>IFERROR('4.1 取引係数表'!FF176/'4.1 取引係数表'!FF$201,0)</f>
        <v>0</v>
      </c>
      <c r="FG176" s="43">
        <f>IFERROR('4.1 取引係数表'!FG176/'4.1 取引係数表'!FG$201,0)</f>
        <v>7.8140261769876927E-5</v>
      </c>
      <c r="FH176" s="43">
        <f>IFERROR('4.1 取引係数表'!FH176/'4.1 取引係数表'!FH$201,0)</f>
        <v>0</v>
      </c>
      <c r="FI176" s="43">
        <f>IFERROR('4.1 取引係数表'!FI176/'4.1 取引係数表'!FI$201,0)</f>
        <v>0</v>
      </c>
      <c r="FJ176" s="43">
        <f>IFERROR('4.1 取引係数表'!FJ176/'4.1 取引係数表'!FJ$201,0)</f>
        <v>0</v>
      </c>
      <c r="FK176" s="43">
        <f>IFERROR('4.1 取引係数表'!FK176/'4.1 取引係数表'!FK$201,0)</f>
        <v>1.658374792703151E-5</v>
      </c>
      <c r="FL176" s="43">
        <f>IFERROR('4.1 取引係数表'!FL176/'4.1 取引係数表'!FL$201,0)</f>
        <v>1.0335258562331083E-5</v>
      </c>
      <c r="FM176" s="43">
        <f>IFERROR('4.1 取引係数表'!FM176/'4.1 取引係数表'!FM$201,0)</f>
        <v>0</v>
      </c>
      <c r="FN176" s="43">
        <f>IFERROR('4.1 取引係数表'!FN176/'4.1 取引係数表'!FN$201,0)</f>
        <v>5.3154733429011852E-5</v>
      </c>
      <c r="FO176" s="43">
        <f>IFERROR('4.1 取引係数表'!FO176/'4.1 取引係数表'!FO$201,0)</f>
        <v>0</v>
      </c>
      <c r="FP176" s="43">
        <f>IFERROR('4.1 取引係数表'!FP176/'4.1 取引係数表'!FP$201,0)</f>
        <v>1.3688691771727377E-5</v>
      </c>
      <c r="FQ176" s="43">
        <f>IFERROR('4.1 取引係数表'!FQ176/'4.1 取引係数表'!FQ$201,0)</f>
        <v>3.1617152377349991E-3</v>
      </c>
      <c r="FR176" s="43">
        <f>IFERROR('4.1 取引係数表'!FR176/'4.1 取引係数表'!FR$201,0)</f>
        <v>6.9744817780438527E-3</v>
      </c>
      <c r="FS176" s="43">
        <f>IFERROR('4.1 取引係数表'!FS176/'4.1 取引係数表'!FS$201,0)</f>
        <v>4.3952309897026014E-4</v>
      </c>
      <c r="FT176" s="43">
        <f>IFERROR('4.1 取引係数表'!FT176/'4.1 取引係数表'!FT$201,0)</f>
        <v>6.8284555399259796E-4</v>
      </c>
      <c r="FU176" s="43">
        <f>IFERROR('4.1 取引係数表'!FU176/'4.1 取引係数表'!FU$201,0)</f>
        <v>9.6291339075506859E-6</v>
      </c>
      <c r="FV176" s="43">
        <f>IFERROR('4.1 取引係数表'!FV176/'4.1 取引係数表'!FV$201,0)</f>
        <v>0</v>
      </c>
      <c r="FW176" s="43">
        <f>IFERROR('4.1 取引係数表'!FW176/'4.1 取引係数表'!FW$201,0)</f>
        <v>0</v>
      </c>
      <c r="FX176" s="43">
        <f>IFERROR('4.1 取引係数表'!FX176/'4.1 取引係数表'!FX$201,0)</f>
        <v>0</v>
      </c>
      <c r="FY176" s="43">
        <f>IFERROR('4.1 取引係数表'!FY176/'4.1 取引係数表'!FY$201,0)</f>
        <v>0</v>
      </c>
      <c r="FZ176" s="43">
        <f>IFERROR('4.1 取引係数表'!FZ176/'4.1 取引係数表'!FZ$201,0)</f>
        <v>0</v>
      </c>
      <c r="GA176" s="43">
        <f>IFERROR('4.1 取引係数表'!GA176/'4.1 取引係数表'!GA$201,0)</f>
        <v>7.4537031860854273E-6</v>
      </c>
      <c r="GB176" s="43">
        <f>IFERROR('4.1 取引係数表'!GB176/'4.1 取引係数表'!GB$201,0)</f>
        <v>4.4528553935210951E-6</v>
      </c>
      <c r="GC176" s="43">
        <f>IFERROR('4.1 取引係数表'!GC176/'4.1 取引係数表'!GC$201,0)</f>
        <v>6.8095027973437495E-5</v>
      </c>
      <c r="GD176" s="43">
        <f>IFERROR('4.1 取引係数表'!GD176/'4.1 取引係数表'!GD$201,0)</f>
        <v>0</v>
      </c>
      <c r="GE176" s="43">
        <f>IFERROR('4.1 取引係数表'!GE176/'4.1 取引係数表'!GE$201,0)</f>
        <v>0</v>
      </c>
      <c r="GF176" s="43">
        <f>IFERROR('4.1 取引係数表'!GF176/'4.1 取引係数表'!GF$201,0)</f>
        <v>5.6613192932614859E-5</v>
      </c>
      <c r="GG176" s="43">
        <f>IFERROR('4.1 取引係数表'!GG176/'4.1 取引係数表'!GG$201,0)</f>
        <v>0</v>
      </c>
      <c r="GH176" s="44">
        <f>IFERROR('4.1 取引係数表'!GH176/'4.1 取引係数表'!GH$201,0)</f>
        <v>2.7297947575243936E-4</v>
      </c>
    </row>
    <row r="177" spans="1:194" s="13" customFormat="1">
      <c r="A177" s="10" t="s">
        <v>172</v>
      </c>
      <c r="B177" s="11" t="s">
        <v>361</v>
      </c>
      <c r="C177" s="43">
        <f>IFERROR('4.1 取引係数表'!C177/'4.1 取引係数表'!C$201,0)</f>
        <v>0</v>
      </c>
      <c r="D177" s="43">
        <f>IFERROR('4.1 取引係数表'!D177/'4.1 取引係数表'!D$201,0)</f>
        <v>0</v>
      </c>
      <c r="E177" s="43">
        <f>IFERROR('4.1 取引係数表'!E177/'4.1 取引係数表'!E$201,0)</f>
        <v>0</v>
      </c>
      <c r="F177" s="43">
        <f>IFERROR('4.1 取引係数表'!F177/'4.1 取引係数表'!F$201,0)</f>
        <v>0</v>
      </c>
      <c r="G177" s="43">
        <f>IFERROR('4.1 取引係数表'!G177/'4.1 取引係数表'!G$201,0)</f>
        <v>0</v>
      </c>
      <c r="H177" s="43">
        <f>IFERROR('4.1 取引係数表'!H177/'4.1 取引係数表'!H$201,0)</f>
        <v>0</v>
      </c>
      <c r="I177" s="43">
        <f>IFERROR('4.1 取引係数表'!I177/'4.1 取引係数表'!I$201,0)</f>
        <v>0</v>
      </c>
      <c r="J177" s="43">
        <f>IFERROR('4.1 取引係数表'!J177/'4.1 取引係数表'!J$201,0)</f>
        <v>0</v>
      </c>
      <c r="K177" s="43">
        <f>IFERROR('4.1 取引係数表'!K177/'4.1 取引係数表'!K$201,0)</f>
        <v>0</v>
      </c>
      <c r="L177" s="43">
        <f>IFERROR('4.1 取引係数表'!L177/'4.1 取引係数表'!L$201,0)</f>
        <v>0</v>
      </c>
      <c r="M177" s="43">
        <f>IFERROR('4.1 取引係数表'!M177/'4.1 取引係数表'!M$201,0)</f>
        <v>0</v>
      </c>
      <c r="N177" s="43">
        <f>IFERROR('4.1 取引係数表'!N177/'4.1 取引係数表'!N$201,0)</f>
        <v>0</v>
      </c>
      <c r="O177" s="43">
        <f>IFERROR('4.1 取引係数表'!O177/'4.1 取引係数表'!O$201,0)</f>
        <v>0</v>
      </c>
      <c r="P177" s="43">
        <f>IFERROR('4.1 取引係数表'!P177/'4.1 取引係数表'!P$201,0)</f>
        <v>0</v>
      </c>
      <c r="Q177" s="43">
        <f>IFERROR('4.1 取引係数表'!Q177/'4.1 取引係数表'!Q$201,0)</f>
        <v>0</v>
      </c>
      <c r="R177" s="43">
        <f>IFERROR('4.1 取引係数表'!R177/'4.1 取引係数表'!R$201,0)</f>
        <v>0</v>
      </c>
      <c r="S177" s="43">
        <f>IFERROR('4.1 取引係数表'!S177/'4.1 取引係数表'!S$201,0)</f>
        <v>0</v>
      </c>
      <c r="T177" s="43">
        <f>IFERROR('4.1 取引係数表'!T177/'4.1 取引係数表'!T$201,0)</f>
        <v>0</v>
      </c>
      <c r="U177" s="43">
        <f>IFERROR('4.1 取引係数表'!U177/'4.1 取引係数表'!U$201,0)</f>
        <v>0</v>
      </c>
      <c r="V177" s="43">
        <f>IFERROR('4.1 取引係数表'!V177/'4.1 取引係数表'!V$201,0)</f>
        <v>0</v>
      </c>
      <c r="W177" s="43">
        <f>IFERROR('4.1 取引係数表'!W177/'4.1 取引係数表'!W$201,0)</f>
        <v>0</v>
      </c>
      <c r="X177" s="43">
        <f>IFERROR('4.1 取引係数表'!X177/'4.1 取引係数表'!X$201,0)</f>
        <v>0</v>
      </c>
      <c r="Y177" s="43">
        <f>IFERROR('4.1 取引係数表'!Y177/'4.1 取引係数表'!Y$201,0)</f>
        <v>0</v>
      </c>
      <c r="Z177" s="43">
        <f>IFERROR('4.1 取引係数表'!Z177/'4.1 取引係数表'!Z$201,0)</f>
        <v>0</v>
      </c>
      <c r="AA177" s="43">
        <f>IFERROR('4.1 取引係数表'!AA177/'4.1 取引係数表'!AA$201,0)</f>
        <v>0</v>
      </c>
      <c r="AB177" s="43">
        <f>IFERROR('4.1 取引係数表'!AB177/'4.1 取引係数表'!AB$201,0)</f>
        <v>0</v>
      </c>
      <c r="AC177" s="43">
        <f>IFERROR('4.1 取引係数表'!AC177/'4.1 取引係数表'!AC$201,0)</f>
        <v>0</v>
      </c>
      <c r="AD177" s="43">
        <f>IFERROR('4.1 取引係数表'!AD177/'4.1 取引係数表'!AD$201,0)</f>
        <v>0</v>
      </c>
      <c r="AE177" s="43">
        <f>IFERROR('4.1 取引係数表'!AE177/'4.1 取引係数表'!AE$201,0)</f>
        <v>0</v>
      </c>
      <c r="AF177" s="43">
        <f>IFERROR('4.1 取引係数表'!AF177/'4.1 取引係数表'!AF$201,0)</f>
        <v>0</v>
      </c>
      <c r="AG177" s="43">
        <f>IFERROR('4.1 取引係数表'!AG177/'4.1 取引係数表'!AG$201,0)</f>
        <v>0</v>
      </c>
      <c r="AH177" s="43">
        <f>IFERROR('4.1 取引係数表'!AH177/'4.1 取引係数表'!AH$201,0)</f>
        <v>0</v>
      </c>
      <c r="AI177" s="43">
        <f>IFERROR('4.1 取引係数表'!AI177/'4.1 取引係数表'!AI$201,0)</f>
        <v>0</v>
      </c>
      <c r="AJ177" s="43">
        <f>IFERROR('4.1 取引係数表'!AJ177/'4.1 取引係数表'!AJ$201,0)</f>
        <v>0</v>
      </c>
      <c r="AK177" s="43">
        <f>IFERROR('4.1 取引係数表'!AK177/'4.1 取引係数表'!AK$201,0)</f>
        <v>0</v>
      </c>
      <c r="AL177" s="43">
        <f>IFERROR('4.1 取引係数表'!AL177/'4.1 取引係数表'!AL$201,0)</f>
        <v>0</v>
      </c>
      <c r="AM177" s="43">
        <f>IFERROR('4.1 取引係数表'!AM177/'4.1 取引係数表'!AM$201,0)</f>
        <v>0</v>
      </c>
      <c r="AN177" s="43">
        <f>IFERROR('4.1 取引係数表'!AN177/'4.1 取引係数表'!AN$201,0)</f>
        <v>0</v>
      </c>
      <c r="AO177" s="43">
        <f>IFERROR('4.1 取引係数表'!AO177/'4.1 取引係数表'!AO$201,0)</f>
        <v>0</v>
      </c>
      <c r="AP177" s="43">
        <f>IFERROR('4.1 取引係数表'!AP177/'4.1 取引係数表'!AP$201,0)</f>
        <v>0</v>
      </c>
      <c r="AQ177" s="43">
        <f>IFERROR('4.1 取引係数表'!AQ177/'4.1 取引係数表'!AQ$201,0)</f>
        <v>0</v>
      </c>
      <c r="AR177" s="43">
        <f>IFERROR('4.1 取引係数表'!AR177/'4.1 取引係数表'!AR$201,0)</f>
        <v>0</v>
      </c>
      <c r="AS177" s="43">
        <f>IFERROR('4.1 取引係数表'!AS177/'4.1 取引係数表'!AS$201,0)</f>
        <v>0</v>
      </c>
      <c r="AT177" s="43">
        <f>IFERROR('4.1 取引係数表'!AT177/'4.1 取引係数表'!AT$201,0)</f>
        <v>0</v>
      </c>
      <c r="AU177" s="43">
        <f>IFERROR('4.1 取引係数表'!AU177/'4.1 取引係数表'!AU$201,0)</f>
        <v>0</v>
      </c>
      <c r="AV177" s="43">
        <f>IFERROR('4.1 取引係数表'!AV177/'4.1 取引係数表'!AV$201,0)</f>
        <v>0</v>
      </c>
      <c r="AW177" s="43">
        <f>IFERROR('4.1 取引係数表'!AW177/'4.1 取引係数表'!AW$201,0)</f>
        <v>0</v>
      </c>
      <c r="AX177" s="43">
        <f>IFERROR('4.1 取引係数表'!AX177/'4.1 取引係数表'!AX$201,0)</f>
        <v>0</v>
      </c>
      <c r="AY177" s="43">
        <f>IFERROR('4.1 取引係数表'!AY177/'4.1 取引係数表'!AY$201,0)</f>
        <v>0</v>
      </c>
      <c r="AZ177" s="43">
        <f>IFERROR('4.1 取引係数表'!AZ177/'4.1 取引係数表'!AZ$201,0)</f>
        <v>0</v>
      </c>
      <c r="BA177" s="43">
        <f>IFERROR('4.1 取引係数表'!BA177/'4.1 取引係数表'!BA$201,0)</f>
        <v>0</v>
      </c>
      <c r="BB177" s="43">
        <f>IFERROR('4.1 取引係数表'!BB177/'4.1 取引係数表'!BB$201,0)</f>
        <v>0</v>
      </c>
      <c r="BC177" s="43">
        <f>IFERROR('4.1 取引係数表'!BC177/'4.1 取引係数表'!BC$201,0)</f>
        <v>0</v>
      </c>
      <c r="BD177" s="43">
        <f>IFERROR('4.1 取引係数表'!BD177/'4.1 取引係数表'!BD$201,0)</f>
        <v>0</v>
      </c>
      <c r="BE177" s="43">
        <f>IFERROR('4.1 取引係数表'!BE177/'4.1 取引係数表'!BE$201,0)</f>
        <v>0</v>
      </c>
      <c r="BF177" s="43">
        <f>IFERROR('4.1 取引係数表'!BF177/'4.1 取引係数表'!BF$201,0)</f>
        <v>0</v>
      </c>
      <c r="BG177" s="43">
        <f>IFERROR('4.1 取引係数表'!BG177/'4.1 取引係数表'!BG$201,0)</f>
        <v>0</v>
      </c>
      <c r="BH177" s="43">
        <f>IFERROR('4.1 取引係数表'!BH177/'4.1 取引係数表'!BH$201,0)</f>
        <v>0</v>
      </c>
      <c r="BI177" s="43">
        <f>IFERROR('4.1 取引係数表'!BI177/'4.1 取引係数表'!BI$201,0)</f>
        <v>0</v>
      </c>
      <c r="BJ177" s="43">
        <f>IFERROR('4.1 取引係数表'!BJ177/'4.1 取引係数表'!BJ$201,0)</f>
        <v>0</v>
      </c>
      <c r="BK177" s="43">
        <f>IFERROR('4.1 取引係数表'!BK177/'4.1 取引係数表'!BK$201,0)</f>
        <v>0</v>
      </c>
      <c r="BL177" s="43">
        <f>IFERROR('4.1 取引係数表'!BL177/'4.1 取引係数表'!BL$201,0)</f>
        <v>0</v>
      </c>
      <c r="BM177" s="43">
        <f>IFERROR('4.1 取引係数表'!BM177/'4.1 取引係数表'!BM$201,0)</f>
        <v>0</v>
      </c>
      <c r="BN177" s="43">
        <f>IFERROR('4.1 取引係数表'!BN177/'4.1 取引係数表'!BN$201,0)</f>
        <v>0</v>
      </c>
      <c r="BO177" s="43">
        <f>IFERROR('4.1 取引係数表'!BO177/'4.1 取引係数表'!BO$201,0)</f>
        <v>0</v>
      </c>
      <c r="BP177" s="43">
        <f>IFERROR('4.1 取引係数表'!BP177/'4.1 取引係数表'!BP$201,0)</f>
        <v>0</v>
      </c>
      <c r="BQ177" s="43">
        <f>IFERROR('4.1 取引係数表'!BQ177/'4.1 取引係数表'!BQ$201,0)</f>
        <v>0</v>
      </c>
      <c r="BR177" s="43">
        <f>IFERROR('4.1 取引係数表'!BR177/'4.1 取引係数表'!BR$201,0)</f>
        <v>0</v>
      </c>
      <c r="BS177" s="43">
        <f>IFERROR('4.1 取引係数表'!BS177/'4.1 取引係数表'!BS$201,0)</f>
        <v>0</v>
      </c>
      <c r="BT177" s="43">
        <f>IFERROR('4.1 取引係数表'!BT177/'4.1 取引係数表'!BT$201,0)</f>
        <v>0</v>
      </c>
      <c r="BU177" s="43">
        <f>IFERROR('4.1 取引係数表'!BU177/'4.1 取引係数表'!BU$201,0)</f>
        <v>0</v>
      </c>
      <c r="BV177" s="43">
        <f>IFERROR('4.1 取引係数表'!BV177/'4.1 取引係数表'!BV$201,0)</f>
        <v>0</v>
      </c>
      <c r="BW177" s="43">
        <f>IFERROR('4.1 取引係数表'!BW177/'4.1 取引係数表'!BW$201,0)</f>
        <v>0</v>
      </c>
      <c r="BX177" s="43">
        <f>IFERROR('4.1 取引係数表'!BX177/'4.1 取引係数表'!BX$201,0)</f>
        <v>0</v>
      </c>
      <c r="BY177" s="43">
        <f>IFERROR('4.1 取引係数表'!BY177/'4.1 取引係数表'!BY$201,0)</f>
        <v>0</v>
      </c>
      <c r="BZ177" s="43">
        <f>IFERROR('4.1 取引係数表'!BZ177/'4.1 取引係数表'!BZ$201,0)</f>
        <v>0</v>
      </c>
      <c r="CA177" s="43">
        <f>IFERROR('4.1 取引係数表'!CA177/'4.1 取引係数表'!CA$201,0)</f>
        <v>0</v>
      </c>
      <c r="CB177" s="43">
        <f>IFERROR('4.1 取引係数表'!CB177/'4.1 取引係数表'!CB$201,0)</f>
        <v>0</v>
      </c>
      <c r="CC177" s="43">
        <f>IFERROR('4.1 取引係数表'!CC177/'4.1 取引係数表'!CC$201,0)</f>
        <v>0</v>
      </c>
      <c r="CD177" s="43">
        <f>IFERROR('4.1 取引係数表'!CD177/'4.1 取引係数表'!CD$201,0)</f>
        <v>0</v>
      </c>
      <c r="CE177" s="43">
        <f>IFERROR('4.1 取引係数表'!CE177/'4.1 取引係数表'!CE$201,0)</f>
        <v>0</v>
      </c>
      <c r="CF177" s="43">
        <f>IFERROR('4.1 取引係数表'!CF177/'4.1 取引係数表'!CF$201,0)</f>
        <v>0</v>
      </c>
      <c r="CG177" s="43">
        <f>IFERROR('4.1 取引係数表'!CG177/'4.1 取引係数表'!CG$201,0)</f>
        <v>0</v>
      </c>
      <c r="CH177" s="43">
        <f>IFERROR('4.1 取引係数表'!CH177/'4.1 取引係数表'!CH$201,0)</f>
        <v>0</v>
      </c>
      <c r="CI177" s="43">
        <f>IFERROR('4.1 取引係数表'!CI177/'4.1 取引係数表'!CI$201,0)</f>
        <v>0</v>
      </c>
      <c r="CJ177" s="43">
        <f>IFERROR('4.1 取引係数表'!CJ177/'4.1 取引係数表'!CJ$201,0)</f>
        <v>0</v>
      </c>
      <c r="CK177" s="43">
        <f>IFERROR('4.1 取引係数表'!CK177/'4.1 取引係数表'!CK$201,0)</f>
        <v>0</v>
      </c>
      <c r="CL177" s="43">
        <f>IFERROR('4.1 取引係数表'!CL177/'4.1 取引係数表'!CL$201,0)</f>
        <v>0</v>
      </c>
      <c r="CM177" s="43">
        <f>IFERROR('4.1 取引係数表'!CM177/'4.1 取引係数表'!CM$201,0)</f>
        <v>0</v>
      </c>
      <c r="CN177" s="43">
        <f>IFERROR('4.1 取引係数表'!CN177/'4.1 取引係数表'!CN$201,0)</f>
        <v>0</v>
      </c>
      <c r="CO177" s="43">
        <f>IFERROR('4.1 取引係数表'!CO177/'4.1 取引係数表'!CO$201,0)</f>
        <v>0</v>
      </c>
      <c r="CP177" s="43">
        <f>IFERROR('4.1 取引係数表'!CP177/'4.1 取引係数表'!CP$201,0)</f>
        <v>0</v>
      </c>
      <c r="CQ177" s="43">
        <f>IFERROR('4.1 取引係数表'!CQ177/'4.1 取引係数表'!CQ$201,0)</f>
        <v>0</v>
      </c>
      <c r="CR177" s="43">
        <f>IFERROR('4.1 取引係数表'!CR177/'4.1 取引係数表'!CR$201,0)</f>
        <v>0</v>
      </c>
      <c r="CS177" s="43">
        <f>IFERROR('4.1 取引係数表'!CS177/'4.1 取引係数表'!CS$201,0)</f>
        <v>0</v>
      </c>
      <c r="CT177" s="43">
        <f>IFERROR('4.1 取引係数表'!CT177/'4.1 取引係数表'!CT$201,0)</f>
        <v>0</v>
      </c>
      <c r="CU177" s="43">
        <f>IFERROR('4.1 取引係数表'!CU177/'4.1 取引係数表'!CU$201,0)</f>
        <v>0</v>
      </c>
      <c r="CV177" s="43">
        <f>IFERROR('4.1 取引係数表'!CV177/'4.1 取引係数表'!CV$201,0)</f>
        <v>0</v>
      </c>
      <c r="CW177" s="43">
        <f>IFERROR('4.1 取引係数表'!CW177/'4.1 取引係数表'!CW$201,0)</f>
        <v>0</v>
      </c>
      <c r="CX177" s="43">
        <f>IFERROR('4.1 取引係数表'!CX177/'4.1 取引係数表'!CX$201,0)</f>
        <v>0</v>
      </c>
      <c r="CY177" s="43">
        <f>IFERROR('4.1 取引係数表'!CY177/'4.1 取引係数表'!CY$201,0)</f>
        <v>0</v>
      </c>
      <c r="CZ177" s="43">
        <f>IFERROR('4.1 取引係数表'!CZ177/'4.1 取引係数表'!CZ$201,0)</f>
        <v>0</v>
      </c>
      <c r="DA177" s="43">
        <f>IFERROR('4.1 取引係数表'!DA177/'4.1 取引係数表'!DA$201,0)</f>
        <v>0</v>
      </c>
      <c r="DB177" s="43">
        <f>IFERROR('4.1 取引係数表'!DB177/'4.1 取引係数表'!DB$201,0)</f>
        <v>0</v>
      </c>
      <c r="DC177" s="43">
        <f>IFERROR('4.1 取引係数表'!DC177/'4.1 取引係数表'!DC$201,0)</f>
        <v>0</v>
      </c>
      <c r="DD177" s="43">
        <f>IFERROR('4.1 取引係数表'!DD177/'4.1 取引係数表'!DD$201,0)</f>
        <v>0</v>
      </c>
      <c r="DE177" s="43">
        <f>IFERROR('4.1 取引係数表'!DE177/'4.1 取引係数表'!DE$201,0)</f>
        <v>0</v>
      </c>
      <c r="DF177" s="43">
        <f>IFERROR('4.1 取引係数表'!DF177/'4.1 取引係数表'!DF$201,0)</f>
        <v>0</v>
      </c>
      <c r="DG177" s="43">
        <f>IFERROR('4.1 取引係数表'!DG177/'4.1 取引係数表'!DG$201,0)</f>
        <v>0</v>
      </c>
      <c r="DH177" s="43">
        <f>IFERROR('4.1 取引係数表'!DH177/'4.1 取引係数表'!DH$201,0)</f>
        <v>0</v>
      </c>
      <c r="DI177" s="43">
        <f>IFERROR('4.1 取引係数表'!DI177/'4.1 取引係数表'!DI$201,0)</f>
        <v>0</v>
      </c>
      <c r="DJ177" s="43">
        <f>IFERROR('4.1 取引係数表'!DJ177/'4.1 取引係数表'!DJ$201,0)</f>
        <v>0</v>
      </c>
      <c r="DK177" s="43">
        <f>IFERROR('4.1 取引係数表'!DK177/'4.1 取引係数表'!DK$201,0)</f>
        <v>0</v>
      </c>
      <c r="DL177" s="43">
        <f>IFERROR('4.1 取引係数表'!DL177/'4.1 取引係数表'!DL$201,0)</f>
        <v>0</v>
      </c>
      <c r="DM177" s="43">
        <f>IFERROR('4.1 取引係数表'!DM177/'4.1 取引係数表'!DM$201,0)</f>
        <v>0</v>
      </c>
      <c r="DN177" s="43">
        <f>IFERROR('4.1 取引係数表'!DN177/'4.1 取引係数表'!DN$201,0)</f>
        <v>0</v>
      </c>
      <c r="DO177" s="43">
        <f>IFERROR('4.1 取引係数表'!DO177/'4.1 取引係数表'!DO$201,0)</f>
        <v>0</v>
      </c>
      <c r="DP177" s="43">
        <f>IFERROR('4.1 取引係数表'!DP177/'4.1 取引係数表'!DP$201,0)</f>
        <v>0</v>
      </c>
      <c r="DQ177" s="43">
        <f>IFERROR('4.1 取引係数表'!DQ177/'4.1 取引係数表'!DQ$201,0)</f>
        <v>0</v>
      </c>
      <c r="DR177" s="43">
        <f>IFERROR('4.1 取引係数表'!DR177/'4.1 取引係数表'!DR$201,0)</f>
        <v>0</v>
      </c>
      <c r="DS177" s="43">
        <f>IFERROR('4.1 取引係数表'!DS177/'4.1 取引係数表'!DS$201,0)</f>
        <v>0</v>
      </c>
      <c r="DT177" s="43">
        <f>IFERROR('4.1 取引係数表'!DT177/'4.1 取引係数表'!DT$201,0)</f>
        <v>0</v>
      </c>
      <c r="DU177" s="43">
        <f>IFERROR('4.1 取引係数表'!DU177/'4.1 取引係数表'!DU$201,0)</f>
        <v>0</v>
      </c>
      <c r="DV177" s="43">
        <f>IFERROR('4.1 取引係数表'!DV177/'4.1 取引係数表'!DV$201,0)</f>
        <v>0</v>
      </c>
      <c r="DW177" s="43">
        <f>IFERROR('4.1 取引係数表'!DW177/'4.1 取引係数表'!DW$201,0)</f>
        <v>0</v>
      </c>
      <c r="DX177" s="43">
        <f>IFERROR('4.1 取引係数表'!DX177/'4.1 取引係数表'!DX$201,0)</f>
        <v>0</v>
      </c>
      <c r="DY177" s="43">
        <f>IFERROR('4.1 取引係数表'!DY177/'4.1 取引係数表'!DY$201,0)</f>
        <v>0</v>
      </c>
      <c r="DZ177" s="43">
        <f>IFERROR('4.1 取引係数表'!DZ177/'4.1 取引係数表'!DZ$201,0)</f>
        <v>0</v>
      </c>
      <c r="EA177" s="43">
        <f>IFERROR('4.1 取引係数表'!EA177/'4.1 取引係数表'!EA$201,0)</f>
        <v>0</v>
      </c>
      <c r="EB177" s="43">
        <f>IFERROR('4.1 取引係数表'!EB177/'4.1 取引係数表'!EB$201,0)</f>
        <v>0</v>
      </c>
      <c r="EC177" s="43">
        <f>IFERROR('4.1 取引係数表'!EC177/'4.1 取引係数表'!EC$201,0)</f>
        <v>0</v>
      </c>
      <c r="ED177" s="43">
        <f>IFERROR('4.1 取引係数表'!ED177/'4.1 取引係数表'!ED$201,0)</f>
        <v>0</v>
      </c>
      <c r="EE177" s="43">
        <f>IFERROR('4.1 取引係数表'!EE177/'4.1 取引係数表'!EE$201,0)</f>
        <v>0</v>
      </c>
      <c r="EF177" s="43">
        <f>IFERROR('4.1 取引係数表'!EF177/'4.1 取引係数表'!EF$201,0)</f>
        <v>0</v>
      </c>
      <c r="EG177" s="43">
        <f>IFERROR('4.1 取引係数表'!EG177/'4.1 取引係数表'!EG$201,0)</f>
        <v>0</v>
      </c>
      <c r="EH177" s="43">
        <f>IFERROR('4.1 取引係数表'!EH177/'4.1 取引係数表'!EH$201,0)</f>
        <v>0</v>
      </c>
      <c r="EI177" s="43">
        <f>IFERROR('4.1 取引係数表'!EI177/'4.1 取引係数表'!EI$201,0)</f>
        <v>0</v>
      </c>
      <c r="EJ177" s="43">
        <f>IFERROR('4.1 取引係数表'!EJ177/'4.1 取引係数表'!EJ$201,0)</f>
        <v>0</v>
      </c>
      <c r="EK177" s="43">
        <f>IFERROR('4.1 取引係数表'!EK177/'4.1 取引係数表'!EK$201,0)</f>
        <v>0</v>
      </c>
      <c r="EL177" s="43">
        <f>IFERROR('4.1 取引係数表'!EL177/'4.1 取引係数表'!EL$201,0)</f>
        <v>0</v>
      </c>
      <c r="EM177" s="43">
        <f>IFERROR('4.1 取引係数表'!EM177/'4.1 取引係数表'!EM$201,0)</f>
        <v>0</v>
      </c>
      <c r="EN177" s="43">
        <f>IFERROR('4.1 取引係数表'!EN177/'4.1 取引係数表'!EN$201,0)</f>
        <v>0</v>
      </c>
      <c r="EO177" s="43">
        <f>IFERROR('4.1 取引係数表'!EO177/'4.1 取引係数表'!EO$201,0)</f>
        <v>0</v>
      </c>
      <c r="EP177" s="43">
        <f>IFERROR('4.1 取引係数表'!EP177/'4.1 取引係数表'!EP$201,0)</f>
        <v>0</v>
      </c>
      <c r="EQ177" s="43">
        <f>IFERROR('4.1 取引係数表'!EQ177/'4.1 取引係数表'!EQ$201,0)</f>
        <v>0</v>
      </c>
      <c r="ER177" s="43">
        <f>IFERROR('4.1 取引係数表'!ER177/'4.1 取引係数表'!ER$201,0)</f>
        <v>0</v>
      </c>
      <c r="ES177" s="43">
        <f>IFERROR('4.1 取引係数表'!ES177/'4.1 取引係数表'!ES$201,0)</f>
        <v>0</v>
      </c>
      <c r="ET177" s="43">
        <f>IFERROR('4.1 取引係数表'!ET177/'4.1 取引係数表'!ET$201,0)</f>
        <v>0</v>
      </c>
      <c r="EU177" s="43">
        <f>IFERROR('4.1 取引係数表'!EU177/'4.1 取引係数表'!EU$201,0)</f>
        <v>0</v>
      </c>
      <c r="EV177" s="43">
        <f>IFERROR('4.1 取引係数表'!EV177/'4.1 取引係数表'!EV$201,0)</f>
        <v>0</v>
      </c>
      <c r="EW177" s="43">
        <f>IFERROR('4.1 取引係数表'!EW177/'4.1 取引係数表'!EW$201,0)</f>
        <v>0</v>
      </c>
      <c r="EX177" s="43">
        <f>IFERROR('4.1 取引係数表'!EX177/'4.1 取引係数表'!EX$201,0)</f>
        <v>0</v>
      </c>
      <c r="EY177" s="43">
        <f>IFERROR('4.1 取引係数表'!EY177/'4.1 取引係数表'!EY$201,0)</f>
        <v>0</v>
      </c>
      <c r="EZ177" s="43">
        <f>IFERROR('4.1 取引係数表'!EZ177/'4.1 取引係数表'!EZ$201,0)</f>
        <v>0</v>
      </c>
      <c r="FA177" s="43">
        <f>IFERROR('4.1 取引係数表'!FA177/'4.1 取引係数表'!FA$201,0)</f>
        <v>0</v>
      </c>
      <c r="FB177" s="43">
        <f>IFERROR('4.1 取引係数表'!FB177/'4.1 取引係数表'!FB$201,0)</f>
        <v>0</v>
      </c>
      <c r="FC177" s="43">
        <f>IFERROR('4.1 取引係数表'!FC177/'4.1 取引係数表'!FC$201,0)</f>
        <v>0</v>
      </c>
      <c r="FD177" s="43">
        <f>IFERROR('4.1 取引係数表'!FD177/'4.1 取引係数表'!FD$201,0)</f>
        <v>0</v>
      </c>
      <c r="FE177" s="43">
        <f>IFERROR('4.1 取引係数表'!FE177/'4.1 取引係数表'!FE$201,0)</f>
        <v>0</v>
      </c>
      <c r="FF177" s="43">
        <f>IFERROR('4.1 取引係数表'!FF177/'4.1 取引係数表'!FF$201,0)</f>
        <v>0</v>
      </c>
      <c r="FG177" s="43">
        <f>IFERROR('4.1 取引係数表'!FG177/'4.1 取引係数表'!FG$201,0)</f>
        <v>0</v>
      </c>
      <c r="FH177" s="43">
        <f>IFERROR('4.1 取引係数表'!FH177/'4.1 取引係数表'!FH$201,0)</f>
        <v>0</v>
      </c>
      <c r="FI177" s="43">
        <f>IFERROR('4.1 取引係数表'!FI177/'4.1 取引係数表'!FI$201,0)</f>
        <v>0</v>
      </c>
      <c r="FJ177" s="43">
        <f>IFERROR('4.1 取引係数表'!FJ177/'4.1 取引係数表'!FJ$201,0)</f>
        <v>0</v>
      </c>
      <c r="FK177" s="43">
        <f>IFERROR('4.1 取引係数表'!FK177/'4.1 取引係数表'!FK$201,0)</f>
        <v>0</v>
      </c>
      <c r="FL177" s="43">
        <f>IFERROR('4.1 取引係数表'!FL177/'4.1 取引係数表'!FL$201,0)</f>
        <v>0</v>
      </c>
      <c r="FM177" s="43">
        <f>IFERROR('4.1 取引係数表'!FM177/'4.1 取引係数表'!FM$201,0)</f>
        <v>0</v>
      </c>
      <c r="FN177" s="43">
        <f>IFERROR('4.1 取引係数表'!FN177/'4.1 取引係数表'!FN$201,0)</f>
        <v>0</v>
      </c>
      <c r="FO177" s="43">
        <f>IFERROR('4.1 取引係数表'!FO177/'4.1 取引係数表'!FO$201,0)</f>
        <v>0</v>
      </c>
      <c r="FP177" s="43">
        <f>IFERROR('4.1 取引係数表'!FP177/'4.1 取引係数表'!FP$201,0)</f>
        <v>0</v>
      </c>
      <c r="FQ177" s="43">
        <f>IFERROR('4.1 取引係数表'!FQ177/'4.1 取引係数表'!FQ$201,0)</f>
        <v>0</v>
      </c>
      <c r="FR177" s="43">
        <f>IFERROR('4.1 取引係数表'!FR177/'4.1 取引係数表'!FR$201,0)</f>
        <v>0</v>
      </c>
      <c r="FS177" s="43">
        <f>IFERROR('4.1 取引係数表'!FS177/'4.1 取引係数表'!FS$201,0)</f>
        <v>0</v>
      </c>
      <c r="FT177" s="43">
        <f>IFERROR('4.1 取引係数表'!FT177/'4.1 取引係数表'!FT$201,0)</f>
        <v>0</v>
      </c>
      <c r="FU177" s="43">
        <f>IFERROR('4.1 取引係数表'!FU177/'4.1 取引係数表'!FU$201,0)</f>
        <v>0</v>
      </c>
      <c r="FV177" s="43">
        <f>IFERROR('4.1 取引係数表'!FV177/'4.1 取引係数表'!FV$201,0)</f>
        <v>0</v>
      </c>
      <c r="FW177" s="43">
        <f>IFERROR('4.1 取引係数表'!FW177/'4.1 取引係数表'!FW$201,0)</f>
        <v>0</v>
      </c>
      <c r="FX177" s="43">
        <f>IFERROR('4.1 取引係数表'!FX177/'4.1 取引係数表'!FX$201,0)</f>
        <v>0</v>
      </c>
      <c r="FY177" s="43">
        <f>IFERROR('4.1 取引係数表'!FY177/'4.1 取引係数表'!FY$201,0)</f>
        <v>0</v>
      </c>
      <c r="FZ177" s="43">
        <f>IFERROR('4.1 取引係数表'!FZ177/'4.1 取引係数表'!FZ$201,0)</f>
        <v>0</v>
      </c>
      <c r="GA177" s="43">
        <f>IFERROR('4.1 取引係数表'!GA177/'4.1 取引係数表'!GA$201,0)</f>
        <v>0</v>
      </c>
      <c r="GB177" s="43">
        <f>IFERROR('4.1 取引係数表'!GB177/'4.1 取引係数表'!GB$201,0)</f>
        <v>0</v>
      </c>
      <c r="GC177" s="43">
        <f>IFERROR('4.1 取引係数表'!GC177/'4.1 取引係数表'!GC$201,0)</f>
        <v>0</v>
      </c>
      <c r="GD177" s="43">
        <f>IFERROR('4.1 取引係数表'!GD177/'4.1 取引係数表'!GD$201,0)</f>
        <v>0</v>
      </c>
      <c r="GE177" s="43">
        <f>IFERROR('4.1 取引係数表'!GE177/'4.1 取引係数表'!GE$201,0)</f>
        <v>0</v>
      </c>
      <c r="GF177" s="43">
        <f>IFERROR('4.1 取引係数表'!GF177/'4.1 取引係数表'!GF$201,0)</f>
        <v>0</v>
      </c>
      <c r="GG177" s="43">
        <f>IFERROR('4.1 取引係数表'!GG177/'4.1 取引係数表'!GG$201,0)</f>
        <v>0</v>
      </c>
      <c r="GH177" s="44">
        <f>IFERROR('4.1 取引係数表'!GH177/'4.1 取引係数表'!GH$201,0)</f>
        <v>0</v>
      </c>
    </row>
    <row r="178" spans="1:194" s="13" customFormat="1">
      <c r="A178" s="10" t="s">
        <v>173</v>
      </c>
      <c r="B178" s="11" t="s">
        <v>362</v>
      </c>
      <c r="C178" s="43">
        <f>IFERROR('4.1 取引係数表'!C178/'4.1 取引係数表'!C$201,0)</f>
        <v>0</v>
      </c>
      <c r="D178" s="43">
        <f>IFERROR('4.1 取引係数表'!D178/'4.1 取引係数表'!D$201,0)</f>
        <v>0</v>
      </c>
      <c r="E178" s="43">
        <f>IFERROR('4.1 取引係数表'!E178/'4.1 取引係数表'!E$201,0)</f>
        <v>0</v>
      </c>
      <c r="F178" s="43">
        <f>IFERROR('4.1 取引係数表'!F178/'4.1 取引係数表'!F$201,0)</f>
        <v>0</v>
      </c>
      <c r="G178" s="43">
        <f>IFERROR('4.1 取引係数表'!G178/'4.1 取引係数表'!G$201,0)</f>
        <v>0</v>
      </c>
      <c r="H178" s="43">
        <f>IFERROR('4.1 取引係数表'!H178/'4.1 取引係数表'!H$201,0)</f>
        <v>0</v>
      </c>
      <c r="I178" s="43">
        <f>IFERROR('4.1 取引係数表'!I178/'4.1 取引係数表'!I$201,0)</f>
        <v>0</v>
      </c>
      <c r="J178" s="43">
        <f>IFERROR('4.1 取引係数表'!J178/'4.1 取引係数表'!J$201,0)</f>
        <v>0</v>
      </c>
      <c r="K178" s="43">
        <f>IFERROR('4.1 取引係数表'!K178/'4.1 取引係数表'!K$201,0)</f>
        <v>0</v>
      </c>
      <c r="L178" s="43">
        <f>IFERROR('4.1 取引係数表'!L178/'4.1 取引係数表'!L$201,0)</f>
        <v>0</v>
      </c>
      <c r="M178" s="43">
        <f>IFERROR('4.1 取引係数表'!M178/'4.1 取引係数表'!M$201,0)</f>
        <v>0</v>
      </c>
      <c r="N178" s="43">
        <f>IFERROR('4.1 取引係数表'!N178/'4.1 取引係数表'!N$201,0)</f>
        <v>0</v>
      </c>
      <c r="O178" s="43">
        <f>IFERROR('4.1 取引係数表'!O178/'4.1 取引係数表'!O$201,0)</f>
        <v>0</v>
      </c>
      <c r="P178" s="43">
        <f>IFERROR('4.1 取引係数表'!P178/'4.1 取引係数表'!P$201,0)</f>
        <v>0</v>
      </c>
      <c r="Q178" s="43">
        <f>IFERROR('4.1 取引係数表'!Q178/'4.1 取引係数表'!Q$201,0)</f>
        <v>0</v>
      </c>
      <c r="R178" s="43">
        <f>IFERROR('4.1 取引係数表'!R178/'4.1 取引係数表'!R$201,0)</f>
        <v>0</v>
      </c>
      <c r="S178" s="43">
        <f>IFERROR('4.1 取引係数表'!S178/'4.1 取引係数表'!S$201,0)</f>
        <v>0</v>
      </c>
      <c r="T178" s="43">
        <f>IFERROR('4.1 取引係数表'!T178/'4.1 取引係数表'!T$201,0)</f>
        <v>0</v>
      </c>
      <c r="U178" s="43">
        <f>IFERROR('4.1 取引係数表'!U178/'4.1 取引係数表'!U$201,0)</f>
        <v>0</v>
      </c>
      <c r="V178" s="43">
        <f>IFERROR('4.1 取引係数表'!V178/'4.1 取引係数表'!V$201,0)</f>
        <v>0</v>
      </c>
      <c r="W178" s="43">
        <f>IFERROR('4.1 取引係数表'!W178/'4.1 取引係数表'!W$201,0)</f>
        <v>0</v>
      </c>
      <c r="X178" s="43">
        <f>IFERROR('4.1 取引係数表'!X178/'4.1 取引係数表'!X$201,0)</f>
        <v>0</v>
      </c>
      <c r="Y178" s="43">
        <f>IFERROR('4.1 取引係数表'!Y178/'4.1 取引係数表'!Y$201,0)</f>
        <v>0</v>
      </c>
      <c r="Z178" s="43">
        <f>IFERROR('4.1 取引係数表'!Z178/'4.1 取引係数表'!Z$201,0)</f>
        <v>0</v>
      </c>
      <c r="AA178" s="43">
        <f>IFERROR('4.1 取引係数表'!AA178/'4.1 取引係数表'!AA$201,0)</f>
        <v>0</v>
      </c>
      <c r="AB178" s="43">
        <f>IFERROR('4.1 取引係数表'!AB178/'4.1 取引係数表'!AB$201,0)</f>
        <v>0</v>
      </c>
      <c r="AC178" s="43">
        <f>IFERROR('4.1 取引係数表'!AC178/'4.1 取引係数表'!AC$201,0)</f>
        <v>0</v>
      </c>
      <c r="AD178" s="43">
        <f>IFERROR('4.1 取引係数表'!AD178/'4.1 取引係数表'!AD$201,0)</f>
        <v>0</v>
      </c>
      <c r="AE178" s="43">
        <f>IFERROR('4.1 取引係数表'!AE178/'4.1 取引係数表'!AE$201,0)</f>
        <v>0</v>
      </c>
      <c r="AF178" s="43">
        <f>IFERROR('4.1 取引係数表'!AF178/'4.1 取引係数表'!AF$201,0)</f>
        <v>0</v>
      </c>
      <c r="AG178" s="43">
        <f>IFERROR('4.1 取引係数表'!AG178/'4.1 取引係数表'!AG$201,0)</f>
        <v>0</v>
      </c>
      <c r="AH178" s="43">
        <f>IFERROR('4.1 取引係数表'!AH178/'4.1 取引係数表'!AH$201,0)</f>
        <v>0</v>
      </c>
      <c r="AI178" s="43">
        <f>IFERROR('4.1 取引係数表'!AI178/'4.1 取引係数表'!AI$201,0)</f>
        <v>0</v>
      </c>
      <c r="AJ178" s="43">
        <f>IFERROR('4.1 取引係数表'!AJ178/'4.1 取引係数表'!AJ$201,0)</f>
        <v>0</v>
      </c>
      <c r="AK178" s="43">
        <f>IFERROR('4.1 取引係数表'!AK178/'4.1 取引係数表'!AK$201,0)</f>
        <v>0</v>
      </c>
      <c r="AL178" s="43">
        <f>IFERROR('4.1 取引係数表'!AL178/'4.1 取引係数表'!AL$201,0)</f>
        <v>0</v>
      </c>
      <c r="AM178" s="43">
        <f>IFERROR('4.1 取引係数表'!AM178/'4.1 取引係数表'!AM$201,0)</f>
        <v>0</v>
      </c>
      <c r="AN178" s="43">
        <f>IFERROR('4.1 取引係数表'!AN178/'4.1 取引係数表'!AN$201,0)</f>
        <v>0</v>
      </c>
      <c r="AO178" s="43">
        <f>IFERROR('4.1 取引係数表'!AO178/'4.1 取引係数表'!AO$201,0)</f>
        <v>0</v>
      </c>
      <c r="AP178" s="43">
        <f>IFERROR('4.1 取引係数表'!AP178/'4.1 取引係数表'!AP$201,0)</f>
        <v>0</v>
      </c>
      <c r="AQ178" s="43">
        <f>IFERROR('4.1 取引係数表'!AQ178/'4.1 取引係数表'!AQ$201,0)</f>
        <v>0</v>
      </c>
      <c r="AR178" s="43">
        <f>IFERROR('4.1 取引係数表'!AR178/'4.1 取引係数表'!AR$201,0)</f>
        <v>0</v>
      </c>
      <c r="AS178" s="43">
        <f>IFERROR('4.1 取引係数表'!AS178/'4.1 取引係数表'!AS$201,0)</f>
        <v>0</v>
      </c>
      <c r="AT178" s="43">
        <f>IFERROR('4.1 取引係数表'!AT178/'4.1 取引係数表'!AT$201,0)</f>
        <v>0</v>
      </c>
      <c r="AU178" s="43">
        <f>IFERROR('4.1 取引係数表'!AU178/'4.1 取引係数表'!AU$201,0)</f>
        <v>0</v>
      </c>
      <c r="AV178" s="43">
        <f>IFERROR('4.1 取引係数表'!AV178/'4.1 取引係数表'!AV$201,0)</f>
        <v>0</v>
      </c>
      <c r="AW178" s="43">
        <f>IFERROR('4.1 取引係数表'!AW178/'4.1 取引係数表'!AW$201,0)</f>
        <v>0</v>
      </c>
      <c r="AX178" s="43">
        <f>IFERROR('4.1 取引係数表'!AX178/'4.1 取引係数表'!AX$201,0)</f>
        <v>0</v>
      </c>
      <c r="AY178" s="43">
        <f>IFERROR('4.1 取引係数表'!AY178/'4.1 取引係数表'!AY$201,0)</f>
        <v>0</v>
      </c>
      <c r="AZ178" s="43">
        <f>IFERROR('4.1 取引係数表'!AZ178/'4.1 取引係数表'!AZ$201,0)</f>
        <v>0</v>
      </c>
      <c r="BA178" s="43">
        <f>IFERROR('4.1 取引係数表'!BA178/'4.1 取引係数表'!BA$201,0)</f>
        <v>0</v>
      </c>
      <c r="BB178" s="43">
        <f>IFERROR('4.1 取引係数表'!BB178/'4.1 取引係数表'!BB$201,0)</f>
        <v>0</v>
      </c>
      <c r="BC178" s="43">
        <f>IFERROR('4.1 取引係数表'!BC178/'4.1 取引係数表'!BC$201,0)</f>
        <v>0</v>
      </c>
      <c r="BD178" s="43">
        <f>IFERROR('4.1 取引係数表'!BD178/'4.1 取引係数表'!BD$201,0)</f>
        <v>0</v>
      </c>
      <c r="BE178" s="43">
        <f>IFERROR('4.1 取引係数表'!BE178/'4.1 取引係数表'!BE$201,0)</f>
        <v>0</v>
      </c>
      <c r="BF178" s="43">
        <f>IFERROR('4.1 取引係数表'!BF178/'4.1 取引係数表'!BF$201,0)</f>
        <v>0</v>
      </c>
      <c r="BG178" s="43">
        <f>IFERROR('4.1 取引係数表'!BG178/'4.1 取引係数表'!BG$201,0)</f>
        <v>0</v>
      </c>
      <c r="BH178" s="43">
        <f>IFERROR('4.1 取引係数表'!BH178/'4.1 取引係数表'!BH$201,0)</f>
        <v>0</v>
      </c>
      <c r="BI178" s="43">
        <f>IFERROR('4.1 取引係数表'!BI178/'4.1 取引係数表'!BI$201,0)</f>
        <v>0</v>
      </c>
      <c r="BJ178" s="43">
        <f>IFERROR('4.1 取引係数表'!BJ178/'4.1 取引係数表'!BJ$201,0)</f>
        <v>0</v>
      </c>
      <c r="BK178" s="43">
        <f>IFERROR('4.1 取引係数表'!BK178/'4.1 取引係数表'!BK$201,0)</f>
        <v>0</v>
      </c>
      <c r="BL178" s="43">
        <f>IFERROR('4.1 取引係数表'!BL178/'4.1 取引係数表'!BL$201,0)</f>
        <v>0</v>
      </c>
      <c r="BM178" s="43">
        <f>IFERROR('4.1 取引係数表'!BM178/'4.1 取引係数表'!BM$201,0)</f>
        <v>0</v>
      </c>
      <c r="BN178" s="43">
        <f>IFERROR('4.1 取引係数表'!BN178/'4.1 取引係数表'!BN$201,0)</f>
        <v>0</v>
      </c>
      <c r="BO178" s="43">
        <f>IFERROR('4.1 取引係数表'!BO178/'4.1 取引係数表'!BO$201,0)</f>
        <v>0</v>
      </c>
      <c r="BP178" s="43">
        <f>IFERROR('4.1 取引係数表'!BP178/'4.1 取引係数表'!BP$201,0)</f>
        <v>0</v>
      </c>
      <c r="BQ178" s="43">
        <f>IFERROR('4.1 取引係数表'!BQ178/'4.1 取引係数表'!BQ$201,0)</f>
        <v>0</v>
      </c>
      <c r="BR178" s="43">
        <f>IFERROR('4.1 取引係数表'!BR178/'4.1 取引係数表'!BR$201,0)</f>
        <v>0</v>
      </c>
      <c r="BS178" s="43">
        <f>IFERROR('4.1 取引係数表'!BS178/'4.1 取引係数表'!BS$201,0)</f>
        <v>0</v>
      </c>
      <c r="BT178" s="43">
        <f>IFERROR('4.1 取引係数表'!BT178/'4.1 取引係数表'!BT$201,0)</f>
        <v>0</v>
      </c>
      <c r="BU178" s="43">
        <f>IFERROR('4.1 取引係数表'!BU178/'4.1 取引係数表'!BU$201,0)</f>
        <v>0</v>
      </c>
      <c r="BV178" s="43">
        <f>IFERROR('4.1 取引係数表'!BV178/'4.1 取引係数表'!BV$201,0)</f>
        <v>0</v>
      </c>
      <c r="BW178" s="43">
        <f>IFERROR('4.1 取引係数表'!BW178/'4.1 取引係数表'!BW$201,0)</f>
        <v>0</v>
      </c>
      <c r="BX178" s="43">
        <f>IFERROR('4.1 取引係数表'!BX178/'4.1 取引係数表'!BX$201,0)</f>
        <v>0</v>
      </c>
      <c r="BY178" s="43">
        <f>IFERROR('4.1 取引係数表'!BY178/'4.1 取引係数表'!BY$201,0)</f>
        <v>0</v>
      </c>
      <c r="BZ178" s="43">
        <f>IFERROR('4.1 取引係数表'!BZ178/'4.1 取引係数表'!BZ$201,0)</f>
        <v>0</v>
      </c>
      <c r="CA178" s="43">
        <f>IFERROR('4.1 取引係数表'!CA178/'4.1 取引係数表'!CA$201,0)</f>
        <v>0</v>
      </c>
      <c r="CB178" s="43">
        <f>IFERROR('4.1 取引係数表'!CB178/'4.1 取引係数表'!CB$201,0)</f>
        <v>0</v>
      </c>
      <c r="CC178" s="43">
        <f>IFERROR('4.1 取引係数表'!CC178/'4.1 取引係数表'!CC$201,0)</f>
        <v>0</v>
      </c>
      <c r="CD178" s="43">
        <f>IFERROR('4.1 取引係数表'!CD178/'4.1 取引係数表'!CD$201,0)</f>
        <v>0</v>
      </c>
      <c r="CE178" s="43">
        <f>IFERROR('4.1 取引係数表'!CE178/'4.1 取引係数表'!CE$201,0)</f>
        <v>0</v>
      </c>
      <c r="CF178" s="43">
        <f>IFERROR('4.1 取引係数表'!CF178/'4.1 取引係数表'!CF$201,0)</f>
        <v>0</v>
      </c>
      <c r="CG178" s="43">
        <f>IFERROR('4.1 取引係数表'!CG178/'4.1 取引係数表'!CG$201,0)</f>
        <v>0</v>
      </c>
      <c r="CH178" s="43">
        <f>IFERROR('4.1 取引係数表'!CH178/'4.1 取引係数表'!CH$201,0)</f>
        <v>0</v>
      </c>
      <c r="CI178" s="43">
        <f>IFERROR('4.1 取引係数表'!CI178/'4.1 取引係数表'!CI$201,0)</f>
        <v>0</v>
      </c>
      <c r="CJ178" s="43">
        <f>IFERROR('4.1 取引係数表'!CJ178/'4.1 取引係数表'!CJ$201,0)</f>
        <v>0</v>
      </c>
      <c r="CK178" s="43">
        <f>IFERROR('4.1 取引係数表'!CK178/'4.1 取引係数表'!CK$201,0)</f>
        <v>0</v>
      </c>
      <c r="CL178" s="43">
        <f>IFERROR('4.1 取引係数表'!CL178/'4.1 取引係数表'!CL$201,0)</f>
        <v>0</v>
      </c>
      <c r="CM178" s="43">
        <f>IFERROR('4.1 取引係数表'!CM178/'4.1 取引係数表'!CM$201,0)</f>
        <v>0</v>
      </c>
      <c r="CN178" s="43">
        <f>IFERROR('4.1 取引係数表'!CN178/'4.1 取引係数表'!CN$201,0)</f>
        <v>0</v>
      </c>
      <c r="CO178" s="43">
        <f>IFERROR('4.1 取引係数表'!CO178/'4.1 取引係数表'!CO$201,0)</f>
        <v>0</v>
      </c>
      <c r="CP178" s="43">
        <f>IFERROR('4.1 取引係数表'!CP178/'4.1 取引係数表'!CP$201,0)</f>
        <v>0</v>
      </c>
      <c r="CQ178" s="43">
        <f>IFERROR('4.1 取引係数表'!CQ178/'4.1 取引係数表'!CQ$201,0)</f>
        <v>0</v>
      </c>
      <c r="CR178" s="43">
        <f>IFERROR('4.1 取引係数表'!CR178/'4.1 取引係数表'!CR$201,0)</f>
        <v>0</v>
      </c>
      <c r="CS178" s="43">
        <f>IFERROR('4.1 取引係数表'!CS178/'4.1 取引係数表'!CS$201,0)</f>
        <v>0</v>
      </c>
      <c r="CT178" s="43">
        <f>IFERROR('4.1 取引係数表'!CT178/'4.1 取引係数表'!CT$201,0)</f>
        <v>0</v>
      </c>
      <c r="CU178" s="43">
        <f>IFERROR('4.1 取引係数表'!CU178/'4.1 取引係数表'!CU$201,0)</f>
        <v>0</v>
      </c>
      <c r="CV178" s="43">
        <f>IFERROR('4.1 取引係数表'!CV178/'4.1 取引係数表'!CV$201,0)</f>
        <v>0</v>
      </c>
      <c r="CW178" s="43">
        <f>IFERROR('4.1 取引係数表'!CW178/'4.1 取引係数表'!CW$201,0)</f>
        <v>0</v>
      </c>
      <c r="CX178" s="43">
        <f>IFERROR('4.1 取引係数表'!CX178/'4.1 取引係数表'!CX$201,0)</f>
        <v>0</v>
      </c>
      <c r="CY178" s="43">
        <f>IFERROR('4.1 取引係数表'!CY178/'4.1 取引係数表'!CY$201,0)</f>
        <v>0</v>
      </c>
      <c r="CZ178" s="43">
        <f>IFERROR('4.1 取引係数表'!CZ178/'4.1 取引係数表'!CZ$201,0)</f>
        <v>0</v>
      </c>
      <c r="DA178" s="43">
        <f>IFERROR('4.1 取引係数表'!DA178/'4.1 取引係数表'!DA$201,0)</f>
        <v>0</v>
      </c>
      <c r="DB178" s="43">
        <f>IFERROR('4.1 取引係数表'!DB178/'4.1 取引係数表'!DB$201,0)</f>
        <v>0</v>
      </c>
      <c r="DC178" s="43">
        <f>IFERROR('4.1 取引係数表'!DC178/'4.1 取引係数表'!DC$201,0)</f>
        <v>0</v>
      </c>
      <c r="DD178" s="43">
        <f>IFERROR('4.1 取引係数表'!DD178/'4.1 取引係数表'!DD$201,0)</f>
        <v>0</v>
      </c>
      <c r="DE178" s="43">
        <f>IFERROR('4.1 取引係数表'!DE178/'4.1 取引係数表'!DE$201,0)</f>
        <v>0</v>
      </c>
      <c r="DF178" s="43">
        <f>IFERROR('4.1 取引係数表'!DF178/'4.1 取引係数表'!DF$201,0)</f>
        <v>0</v>
      </c>
      <c r="DG178" s="43">
        <f>IFERROR('4.1 取引係数表'!DG178/'4.1 取引係数表'!DG$201,0)</f>
        <v>0</v>
      </c>
      <c r="DH178" s="43">
        <f>IFERROR('4.1 取引係数表'!DH178/'4.1 取引係数表'!DH$201,0)</f>
        <v>0</v>
      </c>
      <c r="DI178" s="43">
        <f>IFERROR('4.1 取引係数表'!DI178/'4.1 取引係数表'!DI$201,0)</f>
        <v>0</v>
      </c>
      <c r="DJ178" s="43">
        <f>IFERROR('4.1 取引係数表'!DJ178/'4.1 取引係数表'!DJ$201,0)</f>
        <v>0</v>
      </c>
      <c r="DK178" s="43">
        <f>IFERROR('4.1 取引係数表'!DK178/'4.1 取引係数表'!DK$201,0)</f>
        <v>0</v>
      </c>
      <c r="DL178" s="43">
        <f>IFERROR('4.1 取引係数表'!DL178/'4.1 取引係数表'!DL$201,0)</f>
        <v>0</v>
      </c>
      <c r="DM178" s="43">
        <f>IFERROR('4.1 取引係数表'!DM178/'4.1 取引係数表'!DM$201,0)</f>
        <v>0</v>
      </c>
      <c r="DN178" s="43">
        <f>IFERROR('4.1 取引係数表'!DN178/'4.1 取引係数表'!DN$201,0)</f>
        <v>0</v>
      </c>
      <c r="DO178" s="43">
        <f>IFERROR('4.1 取引係数表'!DO178/'4.1 取引係数表'!DO$201,0)</f>
        <v>0</v>
      </c>
      <c r="DP178" s="43">
        <f>IFERROR('4.1 取引係数表'!DP178/'4.1 取引係数表'!DP$201,0)</f>
        <v>0</v>
      </c>
      <c r="DQ178" s="43">
        <f>IFERROR('4.1 取引係数表'!DQ178/'4.1 取引係数表'!DQ$201,0)</f>
        <v>0</v>
      </c>
      <c r="DR178" s="43">
        <f>IFERROR('4.1 取引係数表'!DR178/'4.1 取引係数表'!DR$201,0)</f>
        <v>0</v>
      </c>
      <c r="DS178" s="43">
        <f>IFERROR('4.1 取引係数表'!DS178/'4.1 取引係数表'!DS$201,0)</f>
        <v>0</v>
      </c>
      <c r="DT178" s="43">
        <f>IFERROR('4.1 取引係数表'!DT178/'4.1 取引係数表'!DT$201,0)</f>
        <v>0</v>
      </c>
      <c r="DU178" s="43">
        <f>IFERROR('4.1 取引係数表'!DU178/'4.1 取引係数表'!DU$201,0)</f>
        <v>0</v>
      </c>
      <c r="DV178" s="43">
        <f>IFERROR('4.1 取引係数表'!DV178/'4.1 取引係数表'!DV$201,0)</f>
        <v>0</v>
      </c>
      <c r="DW178" s="43">
        <f>IFERROR('4.1 取引係数表'!DW178/'4.1 取引係数表'!DW$201,0)</f>
        <v>0</v>
      </c>
      <c r="DX178" s="43">
        <f>IFERROR('4.1 取引係数表'!DX178/'4.1 取引係数表'!DX$201,0)</f>
        <v>0</v>
      </c>
      <c r="DY178" s="43">
        <f>IFERROR('4.1 取引係数表'!DY178/'4.1 取引係数表'!DY$201,0)</f>
        <v>0</v>
      </c>
      <c r="DZ178" s="43">
        <f>IFERROR('4.1 取引係数表'!DZ178/'4.1 取引係数表'!DZ$201,0)</f>
        <v>0</v>
      </c>
      <c r="EA178" s="43">
        <f>IFERROR('4.1 取引係数表'!EA178/'4.1 取引係数表'!EA$201,0)</f>
        <v>0</v>
      </c>
      <c r="EB178" s="43">
        <f>IFERROR('4.1 取引係数表'!EB178/'4.1 取引係数表'!EB$201,0)</f>
        <v>0</v>
      </c>
      <c r="EC178" s="43">
        <f>IFERROR('4.1 取引係数表'!EC178/'4.1 取引係数表'!EC$201,0)</f>
        <v>0</v>
      </c>
      <c r="ED178" s="43">
        <f>IFERROR('4.1 取引係数表'!ED178/'4.1 取引係数表'!ED$201,0)</f>
        <v>0</v>
      </c>
      <c r="EE178" s="43">
        <f>IFERROR('4.1 取引係数表'!EE178/'4.1 取引係数表'!EE$201,0)</f>
        <v>0</v>
      </c>
      <c r="EF178" s="43">
        <f>IFERROR('4.1 取引係数表'!EF178/'4.1 取引係数表'!EF$201,0)</f>
        <v>0</v>
      </c>
      <c r="EG178" s="43">
        <f>IFERROR('4.1 取引係数表'!EG178/'4.1 取引係数表'!EG$201,0)</f>
        <v>0</v>
      </c>
      <c r="EH178" s="43">
        <f>IFERROR('4.1 取引係数表'!EH178/'4.1 取引係数表'!EH$201,0)</f>
        <v>0</v>
      </c>
      <c r="EI178" s="43">
        <f>IFERROR('4.1 取引係数表'!EI178/'4.1 取引係数表'!EI$201,0)</f>
        <v>0</v>
      </c>
      <c r="EJ178" s="43">
        <f>IFERROR('4.1 取引係数表'!EJ178/'4.1 取引係数表'!EJ$201,0)</f>
        <v>0</v>
      </c>
      <c r="EK178" s="43">
        <f>IFERROR('4.1 取引係数表'!EK178/'4.1 取引係数表'!EK$201,0)</f>
        <v>0</v>
      </c>
      <c r="EL178" s="43">
        <f>IFERROR('4.1 取引係数表'!EL178/'4.1 取引係数表'!EL$201,0)</f>
        <v>0</v>
      </c>
      <c r="EM178" s="43">
        <f>IFERROR('4.1 取引係数表'!EM178/'4.1 取引係数表'!EM$201,0)</f>
        <v>0</v>
      </c>
      <c r="EN178" s="43">
        <f>IFERROR('4.1 取引係数表'!EN178/'4.1 取引係数表'!EN$201,0)</f>
        <v>0</v>
      </c>
      <c r="EO178" s="43">
        <f>IFERROR('4.1 取引係数表'!EO178/'4.1 取引係数表'!EO$201,0)</f>
        <v>0</v>
      </c>
      <c r="EP178" s="43">
        <f>IFERROR('4.1 取引係数表'!EP178/'4.1 取引係数表'!EP$201,0)</f>
        <v>0</v>
      </c>
      <c r="EQ178" s="43">
        <f>IFERROR('4.1 取引係数表'!EQ178/'4.1 取引係数表'!EQ$201,0)</f>
        <v>0</v>
      </c>
      <c r="ER178" s="43">
        <f>IFERROR('4.1 取引係数表'!ER178/'4.1 取引係数表'!ER$201,0)</f>
        <v>0</v>
      </c>
      <c r="ES178" s="43">
        <f>IFERROR('4.1 取引係数表'!ES178/'4.1 取引係数表'!ES$201,0)</f>
        <v>0</v>
      </c>
      <c r="ET178" s="43">
        <f>IFERROR('4.1 取引係数表'!ET178/'4.1 取引係数表'!ET$201,0)</f>
        <v>0</v>
      </c>
      <c r="EU178" s="43">
        <f>IFERROR('4.1 取引係数表'!EU178/'4.1 取引係数表'!EU$201,0)</f>
        <v>0</v>
      </c>
      <c r="EV178" s="43">
        <f>IFERROR('4.1 取引係数表'!EV178/'4.1 取引係数表'!EV$201,0)</f>
        <v>0</v>
      </c>
      <c r="EW178" s="43">
        <f>IFERROR('4.1 取引係数表'!EW178/'4.1 取引係数表'!EW$201,0)</f>
        <v>0</v>
      </c>
      <c r="EX178" s="43">
        <f>IFERROR('4.1 取引係数表'!EX178/'4.1 取引係数表'!EX$201,0)</f>
        <v>0</v>
      </c>
      <c r="EY178" s="43">
        <f>IFERROR('4.1 取引係数表'!EY178/'4.1 取引係数表'!EY$201,0)</f>
        <v>0</v>
      </c>
      <c r="EZ178" s="43">
        <f>IFERROR('4.1 取引係数表'!EZ178/'4.1 取引係数表'!EZ$201,0)</f>
        <v>0</v>
      </c>
      <c r="FA178" s="43">
        <f>IFERROR('4.1 取引係数表'!FA178/'4.1 取引係数表'!FA$201,0)</f>
        <v>0</v>
      </c>
      <c r="FB178" s="43">
        <f>IFERROR('4.1 取引係数表'!FB178/'4.1 取引係数表'!FB$201,0)</f>
        <v>0</v>
      </c>
      <c r="FC178" s="43">
        <f>IFERROR('4.1 取引係数表'!FC178/'4.1 取引係数表'!FC$201,0)</f>
        <v>0</v>
      </c>
      <c r="FD178" s="43">
        <f>IFERROR('4.1 取引係数表'!FD178/'4.1 取引係数表'!FD$201,0)</f>
        <v>0</v>
      </c>
      <c r="FE178" s="43">
        <f>IFERROR('4.1 取引係数表'!FE178/'4.1 取引係数表'!FE$201,0)</f>
        <v>0</v>
      </c>
      <c r="FF178" s="43">
        <f>IFERROR('4.1 取引係数表'!FF178/'4.1 取引係数表'!FF$201,0)</f>
        <v>0</v>
      </c>
      <c r="FG178" s="43">
        <f>IFERROR('4.1 取引係数表'!FG178/'4.1 取引係数表'!FG$201,0)</f>
        <v>0</v>
      </c>
      <c r="FH178" s="43">
        <f>IFERROR('4.1 取引係数表'!FH178/'4.1 取引係数表'!FH$201,0)</f>
        <v>0</v>
      </c>
      <c r="FI178" s="43">
        <f>IFERROR('4.1 取引係数表'!FI178/'4.1 取引係数表'!FI$201,0)</f>
        <v>0</v>
      </c>
      <c r="FJ178" s="43">
        <f>IFERROR('4.1 取引係数表'!FJ178/'4.1 取引係数表'!FJ$201,0)</f>
        <v>0</v>
      </c>
      <c r="FK178" s="43">
        <f>IFERROR('4.1 取引係数表'!FK178/'4.1 取引係数表'!FK$201,0)</f>
        <v>0</v>
      </c>
      <c r="FL178" s="43">
        <f>IFERROR('4.1 取引係数表'!FL178/'4.1 取引係数表'!FL$201,0)</f>
        <v>0</v>
      </c>
      <c r="FM178" s="43">
        <f>IFERROR('4.1 取引係数表'!FM178/'4.1 取引係数表'!FM$201,0)</f>
        <v>0</v>
      </c>
      <c r="FN178" s="43">
        <f>IFERROR('4.1 取引係数表'!FN178/'4.1 取引係数表'!FN$201,0)</f>
        <v>0</v>
      </c>
      <c r="FO178" s="43">
        <f>IFERROR('4.1 取引係数表'!FO178/'4.1 取引係数表'!FO$201,0)</f>
        <v>0</v>
      </c>
      <c r="FP178" s="43">
        <f>IFERROR('4.1 取引係数表'!FP178/'4.1 取引係数表'!FP$201,0)</f>
        <v>0</v>
      </c>
      <c r="FQ178" s="43">
        <f>IFERROR('4.1 取引係数表'!FQ178/'4.1 取引係数表'!FQ$201,0)</f>
        <v>0</v>
      </c>
      <c r="FR178" s="43">
        <f>IFERROR('4.1 取引係数表'!FR178/'4.1 取引係数表'!FR$201,0)</f>
        <v>0</v>
      </c>
      <c r="FS178" s="43">
        <f>IFERROR('4.1 取引係数表'!FS178/'4.1 取引係数表'!FS$201,0)</f>
        <v>0</v>
      </c>
      <c r="FT178" s="43">
        <f>IFERROR('4.1 取引係数表'!FT178/'4.1 取引係数表'!FT$201,0)</f>
        <v>0</v>
      </c>
      <c r="FU178" s="43">
        <f>IFERROR('4.1 取引係数表'!FU178/'4.1 取引係数表'!FU$201,0)</f>
        <v>0</v>
      </c>
      <c r="FV178" s="43">
        <f>IFERROR('4.1 取引係数表'!FV178/'4.1 取引係数表'!FV$201,0)</f>
        <v>0</v>
      </c>
      <c r="FW178" s="43">
        <f>IFERROR('4.1 取引係数表'!FW178/'4.1 取引係数表'!FW$201,0)</f>
        <v>0</v>
      </c>
      <c r="FX178" s="43">
        <f>IFERROR('4.1 取引係数表'!FX178/'4.1 取引係数表'!FX$201,0)</f>
        <v>0</v>
      </c>
      <c r="FY178" s="43">
        <f>IFERROR('4.1 取引係数表'!FY178/'4.1 取引係数表'!FY$201,0)</f>
        <v>0</v>
      </c>
      <c r="FZ178" s="43">
        <f>IFERROR('4.1 取引係数表'!FZ178/'4.1 取引係数表'!FZ$201,0)</f>
        <v>0</v>
      </c>
      <c r="GA178" s="43">
        <f>IFERROR('4.1 取引係数表'!GA178/'4.1 取引係数表'!GA$201,0)</f>
        <v>0</v>
      </c>
      <c r="GB178" s="43">
        <f>IFERROR('4.1 取引係数表'!GB178/'4.1 取引係数表'!GB$201,0)</f>
        <v>0</v>
      </c>
      <c r="GC178" s="43">
        <f>IFERROR('4.1 取引係数表'!GC178/'4.1 取引係数表'!GC$201,0)</f>
        <v>0</v>
      </c>
      <c r="GD178" s="43">
        <f>IFERROR('4.1 取引係数表'!GD178/'4.1 取引係数表'!GD$201,0)</f>
        <v>0</v>
      </c>
      <c r="GE178" s="43">
        <f>IFERROR('4.1 取引係数表'!GE178/'4.1 取引係数表'!GE$201,0)</f>
        <v>0</v>
      </c>
      <c r="GF178" s="43">
        <f>IFERROR('4.1 取引係数表'!GF178/'4.1 取引係数表'!GF$201,0)</f>
        <v>0</v>
      </c>
      <c r="GG178" s="43">
        <f>IFERROR('4.1 取引係数表'!GG178/'4.1 取引係数表'!GG$201,0)</f>
        <v>0</v>
      </c>
      <c r="GH178" s="44">
        <f>IFERROR('4.1 取引係数表'!GH178/'4.1 取引係数表'!GH$201,0)</f>
        <v>0</v>
      </c>
    </row>
    <row r="179" spans="1:194" s="13" customFormat="1">
      <c r="A179" s="10" t="s">
        <v>174</v>
      </c>
      <c r="B179" s="11" t="s">
        <v>363</v>
      </c>
      <c r="C179" s="43">
        <f>IFERROR('4.1 取引係数表'!C179/'4.1 取引係数表'!C$201,0)</f>
        <v>0</v>
      </c>
      <c r="D179" s="43">
        <f>IFERROR('4.1 取引係数表'!D179/'4.1 取引係数表'!D$201,0)</f>
        <v>0</v>
      </c>
      <c r="E179" s="43">
        <f>IFERROR('4.1 取引係数表'!E179/'4.1 取引係数表'!E$201,0)</f>
        <v>0</v>
      </c>
      <c r="F179" s="43">
        <f>IFERROR('4.1 取引係数表'!F179/'4.1 取引係数表'!F$201,0)</f>
        <v>0</v>
      </c>
      <c r="G179" s="43">
        <f>IFERROR('4.1 取引係数表'!G179/'4.1 取引係数表'!G$201,0)</f>
        <v>0</v>
      </c>
      <c r="H179" s="43">
        <f>IFERROR('4.1 取引係数表'!H179/'4.1 取引係数表'!H$201,0)</f>
        <v>0</v>
      </c>
      <c r="I179" s="43">
        <f>IFERROR('4.1 取引係数表'!I179/'4.1 取引係数表'!I$201,0)</f>
        <v>0</v>
      </c>
      <c r="J179" s="43">
        <f>IFERROR('4.1 取引係数表'!J179/'4.1 取引係数表'!J$201,0)</f>
        <v>0</v>
      </c>
      <c r="K179" s="43">
        <f>IFERROR('4.1 取引係数表'!K179/'4.1 取引係数表'!K$201,0)</f>
        <v>5.8054189439113597E-5</v>
      </c>
      <c r="L179" s="43">
        <f>IFERROR('4.1 取引係数表'!L179/'4.1 取引係数表'!L$201,0)</f>
        <v>6.3579527392179723E-4</v>
      </c>
      <c r="M179" s="43">
        <f>IFERROR('4.1 取引係数表'!M179/'4.1 取引係数表'!M$201,0)</f>
        <v>0</v>
      </c>
      <c r="N179" s="43">
        <f>IFERROR('4.1 取引係数表'!N179/'4.1 取引係数表'!N$201,0)</f>
        <v>0</v>
      </c>
      <c r="O179" s="43">
        <f>IFERROR('4.1 取引係数表'!O179/'4.1 取引係数表'!O$201,0)</f>
        <v>0</v>
      </c>
      <c r="P179" s="43">
        <f>IFERROR('4.1 取引係数表'!P179/'4.1 取引係数表'!P$201,0)</f>
        <v>0</v>
      </c>
      <c r="Q179" s="43">
        <f>IFERROR('4.1 取引係数表'!Q179/'4.1 取引係数表'!Q$201,0)</f>
        <v>0</v>
      </c>
      <c r="R179" s="43">
        <f>IFERROR('4.1 取引係数表'!R179/'4.1 取引係数表'!R$201,0)</f>
        <v>1.2267788293024886E-3</v>
      </c>
      <c r="S179" s="43">
        <f>IFERROR('4.1 取引係数表'!S179/'4.1 取引係数表'!S$201,0)</f>
        <v>0</v>
      </c>
      <c r="T179" s="43">
        <f>IFERROR('4.1 取引係数表'!T179/'4.1 取引係数表'!T$201,0)</f>
        <v>0</v>
      </c>
      <c r="U179" s="43">
        <f>IFERROR('4.1 取引係数表'!U179/'4.1 取引係数表'!U$201,0)</f>
        <v>0</v>
      </c>
      <c r="V179" s="43">
        <f>IFERROR('4.1 取引係数表'!V179/'4.1 取引係数表'!V$201,0)</f>
        <v>0</v>
      </c>
      <c r="W179" s="43">
        <f>IFERROR('4.1 取引係数表'!W179/'4.1 取引係数表'!W$201,0)</f>
        <v>6.2105453487732213E-4</v>
      </c>
      <c r="X179" s="43">
        <f>IFERROR('4.1 取引係数表'!X179/'4.1 取引係数表'!X$201,0)</f>
        <v>4.3215211754537599E-4</v>
      </c>
      <c r="Y179" s="43">
        <f>IFERROR('4.1 取引係数表'!Y179/'4.1 取引係数表'!Y$201,0)</f>
        <v>5.5280101624515595E-4</v>
      </c>
      <c r="Z179" s="43">
        <f>IFERROR('4.1 取引係数表'!Z179/'4.1 取引係数表'!Z$201,0)</f>
        <v>1.4090752327930237E-3</v>
      </c>
      <c r="AA179" s="43">
        <f>IFERROR('4.1 取引係数表'!AA179/'4.1 取引係数表'!AA$201,0)</f>
        <v>6.5530799475753605E-4</v>
      </c>
      <c r="AB179" s="43">
        <f>IFERROR('4.1 取引係数表'!AB179/'4.1 取引係数表'!AB$201,0)</f>
        <v>2.9574519702868496E-4</v>
      </c>
      <c r="AC179" s="43">
        <f>IFERROR('4.1 取引係数表'!AC179/'4.1 取引係数表'!AC$201,0)</f>
        <v>0</v>
      </c>
      <c r="AD179" s="43">
        <f>IFERROR('4.1 取引係数表'!AD179/'4.1 取引係数表'!AD$201,0)</f>
        <v>1.364182036450944E-5</v>
      </c>
      <c r="AE179" s="43">
        <f>IFERROR('4.1 取引係数表'!AE179/'4.1 取引係数表'!AE$201,0)</f>
        <v>7.1150744711127978E-5</v>
      </c>
      <c r="AF179" s="43">
        <f>IFERROR('4.1 取引係数表'!AF179/'4.1 取引係数表'!AF$201,0)</f>
        <v>0</v>
      </c>
      <c r="AG179" s="43">
        <f>IFERROR('4.1 取引係数表'!AG179/'4.1 取引係数表'!AG$201,0)</f>
        <v>0</v>
      </c>
      <c r="AH179" s="43">
        <f>IFERROR('4.1 取引係数表'!AH179/'4.1 取引係数表'!AH$201,0)</f>
        <v>0</v>
      </c>
      <c r="AI179" s="43">
        <f>IFERROR('4.1 取引係数表'!AI179/'4.1 取引係数表'!AI$201,0)</f>
        <v>0</v>
      </c>
      <c r="AJ179" s="43">
        <f>IFERROR('4.1 取引係数表'!AJ179/'4.1 取引係数表'!AJ$201,0)</f>
        <v>0</v>
      </c>
      <c r="AK179" s="43">
        <f>IFERROR('4.1 取引係数表'!AK179/'4.1 取引係数表'!AK$201,0)</f>
        <v>0</v>
      </c>
      <c r="AL179" s="43">
        <f>IFERROR('4.1 取引係数表'!AL179/'4.1 取引係数表'!AL$201,0)</f>
        <v>1.2863652058522847E-4</v>
      </c>
      <c r="AM179" s="43">
        <f>IFERROR('4.1 取引係数表'!AM179/'4.1 取引係数表'!AM$201,0)</f>
        <v>0</v>
      </c>
      <c r="AN179" s="43">
        <f>IFERROR('4.1 取引係数表'!AN179/'4.1 取引係数表'!AN$201,0)</f>
        <v>0</v>
      </c>
      <c r="AO179" s="43">
        <f>IFERROR('4.1 取引係数表'!AO179/'4.1 取引係数表'!AO$201,0)</f>
        <v>4.7234307022995652E-4</v>
      </c>
      <c r="AP179" s="43">
        <f>IFERROR('4.1 取引係数表'!AP179/'4.1 取引係数表'!AP$201,0)</f>
        <v>0</v>
      </c>
      <c r="AQ179" s="43">
        <f>IFERROR('4.1 取引係数表'!AQ179/'4.1 取引係数表'!AQ$201,0)</f>
        <v>5.4270402279356898E-4</v>
      </c>
      <c r="AR179" s="43">
        <f>IFERROR('4.1 取引係数表'!AR179/'4.1 取引係数表'!AR$201,0)</f>
        <v>0</v>
      </c>
      <c r="AS179" s="43">
        <f>IFERROR('4.1 取引係数表'!AS179/'4.1 取引係数表'!AS$201,0)</f>
        <v>0</v>
      </c>
      <c r="AT179" s="43">
        <f>IFERROR('4.1 取引係数表'!AT179/'4.1 取引係数表'!AT$201,0)</f>
        <v>0</v>
      </c>
      <c r="AU179" s="43">
        <f>IFERROR('4.1 取引係数表'!AU179/'4.1 取引係数表'!AU$201,0)</f>
        <v>2.43842965130456E-4</v>
      </c>
      <c r="AV179" s="43">
        <f>IFERROR('4.1 取引係数表'!AV179/'4.1 取引係数表'!AV$201,0)</f>
        <v>0</v>
      </c>
      <c r="AW179" s="43">
        <f>IFERROR('4.1 取引係数表'!AW179/'4.1 取引係数表'!AW$201,0)</f>
        <v>6.3978878871380181E-4</v>
      </c>
      <c r="AX179" s="43">
        <f>IFERROR('4.1 取引係数表'!AX179/'4.1 取引係数表'!AX$201,0)</f>
        <v>0</v>
      </c>
      <c r="AY179" s="43">
        <f>IFERROR('4.1 取引係数表'!AY179/'4.1 取引係数表'!AY$201,0)</f>
        <v>0</v>
      </c>
      <c r="AZ179" s="43">
        <f>IFERROR('4.1 取引係数表'!AZ179/'4.1 取引係数表'!AZ$201,0)</f>
        <v>0</v>
      </c>
      <c r="BA179" s="43">
        <f>IFERROR('4.1 取引係数表'!BA179/'4.1 取引係数表'!BA$201,0)</f>
        <v>0</v>
      </c>
      <c r="BB179" s="43">
        <f>IFERROR('4.1 取引係数表'!BB179/'4.1 取引係数表'!BB$201,0)</f>
        <v>2.4147521320205096E-3</v>
      </c>
      <c r="BC179" s="43">
        <f>IFERROR('4.1 取引係数表'!BC179/'4.1 取引係数表'!BC$201,0)</f>
        <v>0</v>
      </c>
      <c r="BD179" s="43">
        <f>IFERROR('4.1 取引係数表'!BD179/'4.1 取引係数表'!BD$201,0)</f>
        <v>0</v>
      </c>
      <c r="BE179" s="43">
        <f>IFERROR('4.1 取引係数表'!BE179/'4.1 取引係数表'!BE$201,0)</f>
        <v>0</v>
      </c>
      <c r="BF179" s="43">
        <f>IFERROR('4.1 取引係数表'!BF179/'4.1 取引係数表'!BF$201,0)</f>
        <v>0</v>
      </c>
      <c r="BG179" s="43">
        <f>IFERROR('4.1 取引係数表'!BG179/'4.1 取引係数表'!BG$201,0)</f>
        <v>0</v>
      </c>
      <c r="BH179" s="43">
        <f>IFERROR('4.1 取引係数表'!BH179/'4.1 取引係数表'!BH$201,0)</f>
        <v>0</v>
      </c>
      <c r="BI179" s="43">
        <f>IFERROR('4.1 取引係数表'!BI179/'4.1 取引係数表'!BI$201,0)</f>
        <v>1.9555257570678288E-4</v>
      </c>
      <c r="BJ179" s="43">
        <f>IFERROR('4.1 取引係数表'!BJ179/'4.1 取引係数表'!BJ$201,0)</f>
        <v>0</v>
      </c>
      <c r="BK179" s="43">
        <f>IFERROR('4.1 取引係数表'!BK179/'4.1 取引係数表'!BK$201,0)</f>
        <v>0</v>
      </c>
      <c r="BL179" s="43">
        <f>IFERROR('4.1 取引係数表'!BL179/'4.1 取引係数表'!BL$201,0)</f>
        <v>0</v>
      </c>
      <c r="BM179" s="43">
        <f>IFERROR('4.1 取引係数表'!BM179/'4.1 取引係数表'!BM$201,0)</f>
        <v>0</v>
      </c>
      <c r="BN179" s="43">
        <f>IFERROR('4.1 取引係数表'!BN179/'4.1 取引係数表'!BN$201,0)</f>
        <v>4.7056055526145522E-4</v>
      </c>
      <c r="BO179" s="43">
        <f>IFERROR('4.1 取引係数表'!BO179/'4.1 取引係数表'!BO$201,0)</f>
        <v>4.7972249898520241E-4</v>
      </c>
      <c r="BP179" s="43">
        <f>IFERROR('4.1 取引係数表'!BP179/'4.1 取引係数表'!BP$201,0)</f>
        <v>0</v>
      </c>
      <c r="BQ179" s="43">
        <f>IFERROR('4.1 取引係数表'!BQ179/'4.1 取引係数表'!BQ$201,0)</f>
        <v>1.2645612977246271E-3</v>
      </c>
      <c r="BR179" s="43">
        <f>IFERROR('4.1 取引係数表'!BR179/'4.1 取引係数表'!BR$201,0)</f>
        <v>0</v>
      </c>
      <c r="BS179" s="43">
        <f>IFERROR('4.1 取引係数表'!BS179/'4.1 取引係数表'!BS$201,0)</f>
        <v>0</v>
      </c>
      <c r="BT179" s="43">
        <f>IFERROR('4.1 取引係数表'!BT179/'4.1 取引係数表'!BT$201,0)</f>
        <v>0</v>
      </c>
      <c r="BU179" s="43">
        <f>IFERROR('4.1 取引係数表'!BU179/'4.1 取引係数表'!BU$201,0)</f>
        <v>0</v>
      </c>
      <c r="BV179" s="43">
        <f>IFERROR('4.1 取引係数表'!BV179/'4.1 取引係数表'!BV$201,0)</f>
        <v>0</v>
      </c>
      <c r="BW179" s="43">
        <f>IFERROR('4.1 取引係数表'!BW179/'4.1 取引係数表'!BW$201,0)</f>
        <v>0</v>
      </c>
      <c r="BX179" s="43">
        <f>IFERROR('4.1 取引係数表'!BX179/'4.1 取引係数表'!BX$201,0)</f>
        <v>1.4815363531982666E-4</v>
      </c>
      <c r="BY179" s="43">
        <f>IFERROR('4.1 取引係数表'!BY179/'4.1 取引係数表'!BY$201,0)</f>
        <v>8.0918738912576639E-4</v>
      </c>
      <c r="BZ179" s="43">
        <f>IFERROR('4.1 取引係数表'!BZ179/'4.1 取引係数表'!BZ$201,0)</f>
        <v>0</v>
      </c>
      <c r="CA179" s="43">
        <f>IFERROR('4.1 取引係数表'!CA179/'4.1 取引係数表'!CA$201,0)</f>
        <v>5.9553349875930521E-4</v>
      </c>
      <c r="CB179" s="43">
        <f>IFERROR('4.1 取引係数表'!CB179/'4.1 取引係数表'!CB$201,0)</f>
        <v>0</v>
      </c>
      <c r="CC179" s="43">
        <f>IFERROR('4.1 取引係数表'!CC179/'4.1 取引係数表'!CC$201,0)</f>
        <v>0</v>
      </c>
      <c r="CD179" s="43">
        <f>IFERROR('4.1 取引係数表'!CD179/'4.1 取引係数表'!CD$201,0)</f>
        <v>0</v>
      </c>
      <c r="CE179" s="43">
        <f>IFERROR('4.1 取引係数表'!CE179/'4.1 取引係数表'!CE$201,0)</f>
        <v>0</v>
      </c>
      <c r="CF179" s="43">
        <f>IFERROR('4.1 取引係数表'!CF179/'4.1 取引係数表'!CF$201,0)</f>
        <v>2.5747358156708283E-4</v>
      </c>
      <c r="CG179" s="43">
        <f>IFERROR('4.1 取引係数表'!CG179/'4.1 取引係数表'!CG$201,0)</f>
        <v>0</v>
      </c>
      <c r="CH179" s="43">
        <f>IFERROR('4.1 取引係数表'!CH179/'4.1 取引係数表'!CH$201,0)</f>
        <v>7.8664280516824322E-4</v>
      </c>
      <c r="CI179" s="43">
        <f>IFERROR('4.1 取引係数表'!CI179/'4.1 取引係数表'!CI$201,0)</f>
        <v>4.6923707125047872E-4</v>
      </c>
      <c r="CJ179" s="43">
        <f>IFERROR('4.1 取引係数表'!CJ179/'4.1 取引係数表'!CJ$201,0)</f>
        <v>0</v>
      </c>
      <c r="CK179" s="43">
        <f>IFERROR('4.1 取引係数表'!CK179/'4.1 取引係数表'!CK$201,0)</f>
        <v>0</v>
      </c>
      <c r="CL179" s="43">
        <f>IFERROR('4.1 取引係数表'!CL179/'4.1 取引係数表'!CL$201,0)</f>
        <v>7.1826180642844321E-4</v>
      </c>
      <c r="CM179" s="43">
        <f>IFERROR('4.1 取引係数表'!CM179/'4.1 取引係数表'!CM$201,0)</f>
        <v>9.679500967950097E-4</v>
      </c>
      <c r="CN179" s="43">
        <f>IFERROR('4.1 取引係数表'!CN179/'4.1 取引係数表'!CN$201,0)</f>
        <v>9.6363544149718518E-4</v>
      </c>
      <c r="CO179" s="43">
        <f>IFERROR('4.1 取引係数表'!CO179/'4.1 取引係数表'!CO$201,0)</f>
        <v>4.8176763079357273E-4</v>
      </c>
      <c r="CP179" s="43">
        <f>IFERROR('4.1 取引係数表'!CP179/'4.1 取引係数表'!CP$201,0)</f>
        <v>7.3201834561117376E-4</v>
      </c>
      <c r="CQ179" s="43">
        <f>IFERROR('4.1 取引係数表'!CQ179/'4.1 取引係数表'!CQ$201,0)</f>
        <v>0</v>
      </c>
      <c r="CR179" s="43">
        <f>IFERROR('4.1 取引係数表'!CR179/'4.1 取引係数表'!CR$201,0)</f>
        <v>0</v>
      </c>
      <c r="CS179" s="43">
        <f>IFERROR('4.1 取引係数表'!CS179/'4.1 取引係数表'!CS$201,0)</f>
        <v>0</v>
      </c>
      <c r="CT179" s="43">
        <f>IFERROR('4.1 取引係数表'!CT179/'4.1 取引係数表'!CT$201,0)</f>
        <v>2.3074704355350445E-3</v>
      </c>
      <c r="CU179" s="43">
        <f>IFERROR('4.1 取引係数表'!CU179/'4.1 取引係数表'!CU$201,0)</f>
        <v>0</v>
      </c>
      <c r="CV179" s="43">
        <f>IFERROR('4.1 取引係数表'!CV179/'4.1 取引係数表'!CV$201,0)</f>
        <v>0</v>
      </c>
      <c r="CW179" s="43">
        <f>IFERROR('4.1 取引係数表'!CW179/'4.1 取引係数表'!CW$201,0)</f>
        <v>0</v>
      </c>
      <c r="CX179" s="43">
        <f>IFERROR('4.1 取引係数表'!CX179/'4.1 取引係数表'!CX$201,0)</f>
        <v>0</v>
      </c>
      <c r="CY179" s="43">
        <f>IFERROR('4.1 取引係数表'!CY179/'4.1 取引係数表'!CY$201,0)</f>
        <v>5.6338028169014088E-4</v>
      </c>
      <c r="CZ179" s="43">
        <f>IFERROR('4.1 取引係数表'!CZ179/'4.1 取引係数表'!CZ$201,0)</f>
        <v>8.8186057634820044E-4</v>
      </c>
      <c r="DA179" s="43">
        <f>IFERROR('4.1 取引係数表'!DA179/'4.1 取引係数表'!DA$201,0)</f>
        <v>0</v>
      </c>
      <c r="DB179" s="43">
        <f>IFERROR('4.1 取引係数表'!DB179/'4.1 取引係数表'!DB$201,0)</f>
        <v>0</v>
      </c>
      <c r="DC179" s="43">
        <f>IFERROR('4.1 取引係数表'!DC179/'4.1 取引係数表'!DC$201,0)</f>
        <v>1.2960082944530845E-4</v>
      </c>
      <c r="DD179" s="43">
        <f>IFERROR('4.1 取引係数表'!DD179/'4.1 取引係数表'!DD$201,0)</f>
        <v>0</v>
      </c>
      <c r="DE179" s="43">
        <f>IFERROR('4.1 取引係数表'!DE179/'4.1 取引係数表'!DE$201,0)</f>
        <v>7.2925693008570915E-4</v>
      </c>
      <c r="DF179" s="43">
        <f>IFERROR('4.1 取引係数表'!DF179/'4.1 取引係数表'!DF$201,0)</f>
        <v>0</v>
      </c>
      <c r="DG179" s="43">
        <f>IFERROR('4.1 取引係数表'!DG179/'4.1 取引係数表'!DG$201,0)</f>
        <v>0</v>
      </c>
      <c r="DH179" s="43">
        <f>IFERROR('4.1 取引係数表'!DH179/'4.1 取引係数表'!DH$201,0)</f>
        <v>0</v>
      </c>
      <c r="DI179" s="43">
        <f>IFERROR('4.1 取引係数表'!DI179/'4.1 取引係数表'!DI$201,0)</f>
        <v>4.7755491881566379E-4</v>
      </c>
      <c r="DJ179" s="43">
        <f>IFERROR('4.1 取引係数表'!DJ179/'4.1 取引係数表'!DJ$201,0)</f>
        <v>0</v>
      </c>
      <c r="DK179" s="43">
        <f>IFERROR('4.1 取引係数表'!DK179/'4.1 取引係数表'!DK$201,0)</f>
        <v>3.5627530364372472E-4</v>
      </c>
      <c r="DL179" s="43">
        <f>IFERROR('4.1 取引係数表'!DL179/'4.1 取引係数表'!DL$201,0)</f>
        <v>2.5219726870357995E-5</v>
      </c>
      <c r="DM179" s="43">
        <f>IFERROR('4.1 取引係数表'!DM179/'4.1 取引係数表'!DM$201,0)</f>
        <v>0</v>
      </c>
      <c r="DN179" s="43">
        <f>IFERROR('4.1 取引係数表'!DN179/'4.1 取引係数表'!DN$201,0)</f>
        <v>0</v>
      </c>
      <c r="DO179" s="43">
        <f>IFERROR('4.1 取引係数表'!DO179/'4.1 取引係数表'!DO$201,0)</f>
        <v>0</v>
      </c>
      <c r="DP179" s="43">
        <f>IFERROR('4.1 取引係数表'!DP179/'4.1 取引係数表'!DP$201,0)</f>
        <v>1.7191977077363896E-4</v>
      </c>
      <c r="DQ179" s="43">
        <f>IFERROR('4.1 取引係数表'!DQ179/'4.1 取引係数表'!DQ$201,0)</f>
        <v>0</v>
      </c>
      <c r="DR179" s="43">
        <f>IFERROR('4.1 取引係数表'!DR179/'4.1 取引係数表'!DR$201,0)</f>
        <v>0</v>
      </c>
      <c r="DS179" s="43">
        <f>IFERROR('4.1 取引係数表'!DS179/'4.1 取引係数表'!DS$201,0)</f>
        <v>0</v>
      </c>
      <c r="DT179" s="43">
        <f>IFERROR('4.1 取引係数表'!DT179/'4.1 取引係数表'!DT$201,0)</f>
        <v>0</v>
      </c>
      <c r="DU179" s="43">
        <f>IFERROR('4.1 取引係数表'!DU179/'4.1 取引係数表'!DU$201,0)</f>
        <v>0</v>
      </c>
      <c r="DV179" s="43">
        <f>IFERROR('4.1 取引係数表'!DV179/'4.1 取引係数表'!DV$201,0)</f>
        <v>0</v>
      </c>
      <c r="DW179" s="43">
        <f>IFERROR('4.1 取引係数表'!DW179/'4.1 取引係数表'!DW$201,0)</f>
        <v>0</v>
      </c>
      <c r="DX179" s="43">
        <f>IFERROR('4.1 取引係数表'!DX179/'4.1 取引係数表'!DX$201,0)</f>
        <v>0</v>
      </c>
      <c r="DY179" s="43">
        <f>IFERROR('4.1 取引係数表'!DY179/'4.1 取引係数表'!DY$201,0)</f>
        <v>7.9981718464351009E-4</v>
      </c>
      <c r="DZ179" s="43">
        <f>IFERROR('4.1 取引係数表'!DZ179/'4.1 取引係数表'!DZ$201,0)</f>
        <v>4.8370518169175888E-4</v>
      </c>
      <c r="EA179" s="43">
        <f>IFERROR('4.1 取引係数表'!EA179/'4.1 取引係数表'!EA$201,0)</f>
        <v>2.8575430732595601E-4</v>
      </c>
      <c r="EB179" s="43">
        <f>IFERROR('4.1 取引係数表'!EB179/'4.1 取引係数表'!EB$201,0)</f>
        <v>8.7256150223037404E-4</v>
      </c>
      <c r="EC179" s="43">
        <f>IFERROR('4.1 取引係数表'!EC179/'4.1 取引係数表'!EC$201,0)</f>
        <v>1.6619076357674951E-3</v>
      </c>
      <c r="ED179" s="43">
        <f>IFERROR('4.1 取引係数表'!ED179/'4.1 取引係数表'!ED$201,0)</f>
        <v>7.4928899584336033E-4</v>
      </c>
      <c r="EE179" s="43">
        <f>IFERROR('4.1 取引係数表'!EE179/'4.1 取引係数表'!EE$201,0)</f>
        <v>5.7666071252760235E-4</v>
      </c>
      <c r="EF179" s="43">
        <f>IFERROR('4.1 取引係数表'!EF179/'4.1 取引係数表'!EF$201,0)</f>
        <v>1.12345443840266E-3</v>
      </c>
      <c r="EG179" s="43">
        <f>IFERROR('4.1 取引係数表'!EG179/'4.1 取引係数表'!EG$201,0)</f>
        <v>0</v>
      </c>
      <c r="EH179" s="43">
        <f>IFERROR('4.1 取引係数表'!EH179/'4.1 取引係数表'!EH$201,0)</f>
        <v>0</v>
      </c>
      <c r="EI179" s="43">
        <f>IFERROR('4.1 取引係数表'!EI179/'4.1 取引係数表'!EI$201,0)</f>
        <v>1.1379480318287444E-2</v>
      </c>
      <c r="EJ179" s="43">
        <f>IFERROR('4.1 取引係数表'!EJ179/'4.1 取引係数表'!EJ$201,0)</f>
        <v>1.4440184971893212E-3</v>
      </c>
      <c r="EK179" s="43">
        <f>IFERROR('4.1 取引係数表'!EK179/'4.1 取引係数表'!EK$201,0)</f>
        <v>2.798240937381259E-4</v>
      </c>
      <c r="EL179" s="43">
        <f>IFERROR('4.1 取引係数表'!EL179/'4.1 取引係数表'!EL$201,0)</f>
        <v>8.6030249892462185E-4</v>
      </c>
      <c r="EM179" s="43">
        <f>IFERROR('4.1 取引係数表'!EM179/'4.1 取引係数表'!EM$201,0)</f>
        <v>1.4983915116210376E-3</v>
      </c>
      <c r="EN179" s="43">
        <f>IFERROR('4.1 取引係数表'!EN179/'4.1 取引係数表'!EN$201,0)</f>
        <v>3.281758957654723E-3</v>
      </c>
      <c r="EO179" s="43">
        <f>IFERROR('4.1 取引係数表'!EO179/'4.1 取引係数表'!EO$201,0)</f>
        <v>5.0857644828702204E-4</v>
      </c>
      <c r="EP179" s="43">
        <f>IFERROR('4.1 取引係数表'!EP179/'4.1 取引係数表'!EP$201,0)</f>
        <v>8.9332070977002722E-4</v>
      </c>
      <c r="EQ179" s="43">
        <f>IFERROR('4.1 取引係数表'!EQ179/'4.1 取引係数表'!EQ$201,0)</f>
        <v>0</v>
      </c>
      <c r="ER179" s="43">
        <f>IFERROR('4.1 取引係数表'!ER179/'4.1 取引係数表'!ER$201,0)</f>
        <v>2.8790441573397634E-4</v>
      </c>
      <c r="ES179" s="43">
        <f>IFERROR('4.1 取引係数表'!ES179/'4.1 取引係数表'!ES$201,0)</f>
        <v>0</v>
      </c>
      <c r="ET179" s="43">
        <f>IFERROR('4.1 取引係数表'!ET179/'4.1 取引係数表'!ET$201,0)</f>
        <v>1.5830491962981004E-3</v>
      </c>
      <c r="EU179" s="43">
        <f>IFERROR('4.1 取引係数表'!EU179/'4.1 取引係数表'!EU$201,0)</f>
        <v>1.483286934031E-3</v>
      </c>
      <c r="EV179" s="43">
        <f>IFERROR('4.1 取引係数表'!EV179/'4.1 取引係数表'!EV$201,0)</f>
        <v>0</v>
      </c>
      <c r="EW179" s="43">
        <f>IFERROR('4.1 取引係数表'!EW179/'4.1 取引係数表'!EW$201,0)</f>
        <v>0</v>
      </c>
      <c r="EX179" s="43">
        <f>IFERROR('4.1 取引係数表'!EX179/'4.1 取引係数表'!EX$201,0)</f>
        <v>0</v>
      </c>
      <c r="EY179" s="43">
        <f>IFERROR('4.1 取引係数表'!EY179/'4.1 取引係数表'!EY$201,0)</f>
        <v>0</v>
      </c>
      <c r="EZ179" s="43">
        <f>IFERROR('4.1 取引係数表'!EZ179/'4.1 取引係数表'!EZ$201,0)</f>
        <v>0</v>
      </c>
      <c r="FA179" s="43">
        <f>IFERROR('4.1 取引係数表'!FA179/'4.1 取引係数表'!FA$201,0)</f>
        <v>3.8664483260553132E-3</v>
      </c>
      <c r="FB179" s="43">
        <f>IFERROR('4.1 取引係数表'!FB179/'4.1 取引係数表'!FB$201,0)</f>
        <v>1.7391304347826088E-4</v>
      </c>
      <c r="FC179" s="43">
        <f>IFERROR('4.1 取引係数表'!FC179/'4.1 取引係数表'!FC$201,0)</f>
        <v>2.2741225605063596E-3</v>
      </c>
      <c r="FD179" s="43">
        <f>IFERROR('4.1 取引係数表'!FD179/'4.1 取引係数表'!FD$201,0)</f>
        <v>1.6282932230436056E-5</v>
      </c>
      <c r="FE179" s="43">
        <f>IFERROR('4.1 取引係数表'!FE179/'4.1 取引係数表'!FE$201,0)</f>
        <v>0</v>
      </c>
      <c r="FF179" s="43">
        <f>IFERROR('4.1 取引係数表'!FF179/'4.1 取引係数表'!FF$201,0)</f>
        <v>5.3262316910785623E-3</v>
      </c>
      <c r="FG179" s="43">
        <f>IFERROR('4.1 取引係数表'!FG179/'4.1 取引係数表'!FG$201,0)</f>
        <v>7.8140261769876925E-4</v>
      </c>
      <c r="FH179" s="43">
        <f>IFERROR('4.1 取引係数表'!FH179/'4.1 取引係数表'!FH$201,0)</f>
        <v>6.4557779212395089E-4</v>
      </c>
      <c r="FI179" s="43">
        <f>IFERROR('4.1 取引係数表'!FI179/'4.1 取引係数表'!FI$201,0)</f>
        <v>0</v>
      </c>
      <c r="FJ179" s="43">
        <f>IFERROR('4.1 取引係数表'!FJ179/'4.1 取引係数表'!FJ$201,0)</f>
        <v>1.4943960149439602E-3</v>
      </c>
      <c r="FK179" s="43">
        <f>IFERROR('4.1 取引係数表'!FK179/'4.1 取引係数表'!FK$201,0)</f>
        <v>1.658374792703151E-5</v>
      </c>
      <c r="FL179" s="43">
        <f>IFERROR('4.1 取引係数表'!FL179/'4.1 取引係数表'!FL$201,0)</f>
        <v>0</v>
      </c>
      <c r="FM179" s="43">
        <f>IFERROR('4.1 取引係数表'!FM179/'4.1 取引係数表'!FM$201,0)</f>
        <v>0</v>
      </c>
      <c r="FN179" s="43">
        <f>IFERROR('4.1 取引係数表'!FN179/'4.1 取引係数表'!FN$201,0)</f>
        <v>3.9866050071758893E-4</v>
      </c>
      <c r="FO179" s="43">
        <f>IFERROR('4.1 取引係数表'!FO179/'4.1 取引係数表'!FO$201,0)</f>
        <v>0</v>
      </c>
      <c r="FP179" s="43">
        <f>IFERROR('4.1 取引係数表'!FP179/'4.1 取引係数表'!FP$201,0)</f>
        <v>2.4092097518240182E-3</v>
      </c>
      <c r="FQ179" s="43">
        <f>IFERROR('4.1 取引係数表'!FQ179/'4.1 取引係数表'!FQ$201,0)</f>
        <v>1.071229546301082E-3</v>
      </c>
      <c r="FR179" s="43">
        <f>IFERROR('4.1 取引係数表'!FR179/'4.1 取引係数表'!FR$201,0)</f>
        <v>8.2316845019830874E-4</v>
      </c>
      <c r="FS179" s="43">
        <f>IFERROR('4.1 取引係数表'!FS179/'4.1 取引係数表'!FS$201,0)</f>
        <v>2.2160828519508915E-5</v>
      </c>
      <c r="FT179" s="43">
        <f>IFERROR('4.1 取引係数表'!FT179/'4.1 取引係数表'!FT$201,0)</f>
        <v>2.9020936044685415E-4</v>
      </c>
      <c r="FU179" s="43">
        <f>IFERROR('4.1 取引係数表'!FU179/'4.1 取引係数表'!FU$201,0)</f>
        <v>0</v>
      </c>
      <c r="FV179" s="43">
        <f>IFERROR('4.1 取引係数表'!FV179/'4.1 取引係数表'!FV$201,0)</f>
        <v>0</v>
      </c>
      <c r="FW179" s="43">
        <f>IFERROR('4.1 取引係数表'!FW179/'4.1 取引係数表'!FW$201,0)</f>
        <v>1.2651039757330055E-3</v>
      </c>
      <c r="FX179" s="43">
        <f>IFERROR('4.1 取引係数表'!FX179/'4.1 取引係数表'!FX$201,0)</f>
        <v>3.4712706677628574E-3</v>
      </c>
      <c r="FY179" s="43">
        <f>IFERROR('4.1 取引係数表'!FY179/'4.1 取引係数表'!FY$201,0)</f>
        <v>1.3104697021058462E-3</v>
      </c>
      <c r="FZ179" s="43">
        <f>IFERROR('4.1 取引係数表'!FZ179/'4.1 取引係数表'!FZ$201,0)</f>
        <v>9.4812005570205332E-4</v>
      </c>
      <c r="GA179" s="43">
        <f>IFERROR('4.1 取引係数表'!GA179/'4.1 取引係数表'!GA$201,0)</f>
        <v>1.8708794997074421E-3</v>
      </c>
      <c r="GB179" s="43">
        <f>IFERROR('4.1 取引係数表'!GB179/'4.1 取引係数表'!GB$201,0)</f>
        <v>8.3223867304909275E-3</v>
      </c>
      <c r="GC179" s="43">
        <f>IFERROR('4.1 取引係数表'!GC179/'4.1 取引係数表'!GC$201,0)</f>
        <v>1.0432158285530624E-3</v>
      </c>
      <c r="GD179" s="43">
        <f>IFERROR('4.1 取引係数表'!GD179/'4.1 取引係数表'!GD$201,0)</f>
        <v>7.4664856609536734E-4</v>
      </c>
      <c r="GE179" s="43">
        <f>IFERROR('4.1 取引係数表'!GE179/'4.1 取引係数表'!GE$201,0)</f>
        <v>1.0442260442260441E-3</v>
      </c>
      <c r="GF179" s="43">
        <f>IFERROR('4.1 取引係数表'!GF179/'4.1 取引係数表'!GF$201,0)</f>
        <v>1.2969567835471767E-3</v>
      </c>
      <c r="GG179" s="43">
        <f>IFERROR('4.1 取引係数表'!GG179/'4.1 取引係数表'!GG$201,0)</f>
        <v>0</v>
      </c>
      <c r="GH179" s="44">
        <f>IFERROR('4.1 取引係数表'!GH179/'4.1 取引係数表'!GH$201,0)</f>
        <v>1.9552948495756123E-3</v>
      </c>
    </row>
    <row r="180" spans="1:194" s="13" customFormat="1">
      <c r="A180" s="10" t="s">
        <v>175</v>
      </c>
      <c r="B180" s="11" t="s">
        <v>364</v>
      </c>
      <c r="C180" s="43">
        <f>IFERROR('4.1 取引係数表'!C180/'4.1 取引係数表'!C$201,0)</f>
        <v>0</v>
      </c>
      <c r="D180" s="43">
        <f>IFERROR('4.1 取引係数表'!D180/'4.1 取引係数表'!D$201,0)</f>
        <v>0</v>
      </c>
      <c r="E180" s="43">
        <f>IFERROR('4.1 取引係数表'!E180/'4.1 取引係数表'!E$201,0)</f>
        <v>0</v>
      </c>
      <c r="F180" s="43">
        <f>IFERROR('4.1 取引係数表'!F180/'4.1 取引係数表'!F$201,0)</f>
        <v>0</v>
      </c>
      <c r="G180" s="43">
        <f>IFERROR('4.1 取引係数表'!G180/'4.1 取引係数表'!G$201,0)</f>
        <v>0</v>
      </c>
      <c r="H180" s="43">
        <f>IFERROR('4.1 取引係数表'!H180/'4.1 取引係数表'!H$201,0)</f>
        <v>1.7035775127768314E-3</v>
      </c>
      <c r="I180" s="43">
        <f>IFERROR('4.1 取引係数表'!I180/'4.1 取引係数表'!I$201,0)</f>
        <v>0</v>
      </c>
      <c r="J180" s="43">
        <f>IFERROR('4.1 取引係数表'!J180/'4.1 取引係数表'!J$201,0)</f>
        <v>9.7087378640776691E-3</v>
      </c>
      <c r="K180" s="43">
        <f>IFERROR('4.1 取引係数表'!K180/'4.1 取引係数表'!K$201,0)</f>
        <v>0</v>
      </c>
      <c r="L180" s="43">
        <f>IFERROR('4.1 取引係数表'!L180/'4.1 取引係数表'!L$201,0)</f>
        <v>0</v>
      </c>
      <c r="M180" s="43">
        <f>IFERROR('4.1 取引係数表'!M180/'4.1 取引係数表'!M$201,0)</f>
        <v>0</v>
      </c>
      <c r="N180" s="43">
        <f>IFERROR('4.1 取引係数表'!N180/'4.1 取引係数表'!N$201,0)</f>
        <v>0</v>
      </c>
      <c r="O180" s="43">
        <f>IFERROR('4.1 取引係数表'!O180/'4.1 取引係数表'!O$201,0)</f>
        <v>0</v>
      </c>
      <c r="P180" s="43">
        <f>IFERROR('4.1 取引係数表'!P180/'4.1 取引係数表'!P$201,0)</f>
        <v>0</v>
      </c>
      <c r="Q180" s="43">
        <f>IFERROR('4.1 取引係数表'!Q180/'4.1 取引係数表'!Q$201,0)</f>
        <v>0</v>
      </c>
      <c r="R180" s="43">
        <f>IFERROR('4.1 取引係数表'!R180/'4.1 取引係数表'!R$201,0)</f>
        <v>4.7318611987381704E-3</v>
      </c>
      <c r="S180" s="43">
        <f>IFERROR('4.1 取引係数表'!S180/'4.1 取引係数表'!S$201,0)</f>
        <v>0</v>
      </c>
      <c r="T180" s="43">
        <f>IFERROR('4.1 取引係数表'!T180/'4.1 取引係数表'!T$201,0)</f>
        <v>0</v>
      </c>
      <c r="U180" s="43">
        <f>IFERROR('4.1 取引係数表'!U180/'4.1 取引係数表'!U$201,0)</f>
        <v>0</v>
      </c>
      <c r="V180" s="43">
        <f>IFERROR('4.1 取引係数表'!V180/'4.1 取引係数表'!V$201,0)</f>
        <v>0</v>
      </c>
      <c r="W180" s="43">
        <f>IFERROR('4.1 取引係数表'!W180/'4.1 取引係数表'!W$201,0)</f>
        <v>0</v>
      </c>
      <c r="X180" s="43">
        <f>IFERROR('4.1 取引係数表'!X180/'4.1 取引係数表'!X$201,0)</f>
        <v>0</v>
      </c>
      <c r="Y180" s="43">
        <f>IFERROR('4.1 取引係数表'!Y180/'4.1 取引係数表'!Y$201,0)</f>
        <v>1.2339578848924405E-2</v>
      </c>
      <c r="Z180" s="43">
        <f>IFERROR('4.1 取引係数表'!Z180/'4.1 取引係数表'!Z$201,0)</f>
        <v>1.9663004384884466E-2</v>
      </c>
      <c r="AA180" s="43">
        <f>IFERROR('4.1 取引係数表'!AA180/'4.1 取引係数表'!AA$201,0)</f>
        <v>2.5993883792048929E-2</v>
      </c>
      <c r="AB180" s="43">
        <f>IFERROR('4.1 取引係数表'!AB180/'4.1 取引係数表'!AB$201,0)</f>
        <v>5.3950393364217142E-3</v>
      </c>
      <c r="AC180" s="43">
        <f>IFERROR('4.1 取引係数表'!AC180/'4.1 取引係数表'!AC$201,0)</f>
        <v>1.2192033573315003E-2</v>
      </c>
      <c r="AD180" s="43">
        <f>IFERROR('4.1 取引係数表'!AD180/'4.1 取引係数表'!AD$201,0)</f>
        <v>7.4757175597511731E-3</v>
      </c>
      <c r="AE180" s="43">
        <f>IFERROR('4.1 取引係数表'!AE180/'4.1 取引係数表'!AE$201,0)</f>
        <v>6.166397874964425E-4</v>
      </c>
      <c r="AF180" s="43">
        <f>IFERROR('4.1 取引係数表'!AF180/'4.1 取引係数表'!AF$201,0)</f>
        <v>0</v>
      </c>
      <c r="AG180" s="43">
        <f>IFERROR('4.1 取引係数表'!AG180/'4.1 取引係数表'!AG$201,0)</f>
        <v>0</v>
      </c>
      <c r="AH180" s="43">
        <f>IFERROR('4.1 取引係数表'!AH180/'4.1 取引係数表'!AH$201,0)</f>
        <v>0</v>
      </c>
      <c r="AI180" s="43">
        <f>IFERROR('4.1 取引係数表'!AI180/'4.1 取引係数表'!AI$201,0)</f>
        <v>0</v>
      </c>
      <c r="AJ180" s="43">
        <f>IFERROR('4.1 取引係数表'!AJ180/'4.1 取引係数表'!AJ$201,0)</f>
        <v>0</v>
      </c>
      <c r="AK180" s="43">
        <f>IFERROR('4.1 取引係数表'!AK180/'4.1 取引係数表'!AK$201,0)</f>
        <v>0</v>
      </c>
      <c r="AL180" s="43">
        <f>IFERROR('4.1 取引係数表'!AL180/'4.1 取引係数表'!AL$201,0)</f>
        <v>7.9483829035293795E-4</v>
      </c>
      <c r="AM180" s="43">
        <f>IFERROR('4.1 取引係数表'!AM180/'4.1 取引係数表'!AM$201,0)</f>
        <v>0</v>
      </c>
      <c r="AN180" s="43">
        <f>IFERROR('4.1 取引係数表'!AN180/'4.1 取引係数表'!AN$201,0)</f>
        <v>0</v>
      </c>
      <c r="AO180" s="43">
        <f>IFERROR('4.1 取引係数表'!AO180/'4.1 取引係数表'!AO$201,0)</f>
        <v>3.9776258545680545E-4</v>
      </c>
      <c r="AP180" s="43">
        <f>IFERROR('4.1 取引係数表'!AP180/'4.1 取引係数表'!AP$201,0)</f>
        <v>1.2781456317210759E-3</v>
      </c>
      <c r="AQ180" s="43">
        <f>IFERROR('4.1 取引係数表'!AQ180/'4.1 取引係数表'!AQ$201,0)</f>
        <v>9.293806390339868E-3</v>
      </c>
      <c r="AR180" s="43">
        <f>IFERROR('4.1 取引係数表'!AR180/'4.1 取引係数表'!AR$201,0)</f>
        <v>0</v>
      </c>
      <c r="AS180" s="43">
        <f>IFERROR('4.1 取引係数表'!AS180/'4.1 取引係数表'!AS$201,0)</f>
        <v>0</v>
      </c>
      <c r="AT180" s="43">
        <f>IFERROR('4.1 取引係数表'!AT180/'4.1 取引係数表'!AT$201,0)</f>
        <v>0</v>
      </c>
      <c r="AU180" s="43">
        <f>IFERROR('4.1 取引係数表'!AU180/'4.1 取引係数表'!AU$201,0)</f>
        <v>1.3411363082175079E-3</v>
      </c>
      <c r="AV180" s="43">
        <f>IFERROR('4.1 取引係数表'!AV180/'4.1 取引係数表'!AV$201,0)</f>
        <v>0</v>
      </c>
      <c r="AW180" s="43">
        <f>IFERROR('4.1 取引係数表'!AW180/'4.1 取引係数表'!AW$201,0)</f>
        <v>1.4375001265405042E-3</v>
      </c>
      <c r="AX180" s="43">
        <f>IFERROR('4.1 取引係数表'!AX180/'4.1 取引係数表'!AX$201,0)</f>
        <v>0</v>
      </c>
      <c r="AY180" s="43">
        <f>IFERROR('4.1 取引係数表'!AY180/'4.1 取引係数表'!AY$201,0)</f>
        <v>0</v>
      </c>
      <c r="AZ180" s="43">
        <f>IFERROR('4.1 取引係数表'!AZ180/'4.1 取引係数表'!AZ$201,0)</f>
        <v>0</v>
      </c>
      <c r="BA180" s="43">
        <f>IFERROR('4.1 取引係数表'!BA180/'4.1 取引係数表'!BA$201,0)</f>
        <v>0</v>
      </c>
      <c r="BB180" s="43">
        <f>IFERROR('4.1 取引係数表'!BB180/'4.1 取引係数表'!BB$201,0)</f>
        <v>1.1493798357652208E-3</v>
      </c>
      <c r="BC180" s="43">
        <f>IFERROR('4.1 取引係数表'!BC180/'4.1 取引係数表'!BC$201,0)</f>
        <v>0</v>
      </c>
      <c r="BD180" s="43">
        <f>IFERROR('4.1 取引係数表'!BD180/'4.1 取引係数表'!BD$201,0)</f>
        <v>0</v>
      </c>
      <c r="BE180" s="43">
        <f>IFERROR('4.1 取引係数表'!BE180/'4.1 取引係数表'!BE$201,0)</f>
        <v>0</v>
      </c>
      <c r="BF180" s="43">
        <f>IFERROR('4.1 取引係数表'!BF180/'4.1 取引係数表'!BF$201,0)</f>
        <v>0</v>
      </c>
      <c r="BG180" s="43">
        <f>IFERROR('4.1 取引係数表'!BG180/'4.1 取引係数表'!BG$201,0)</f>
        <v>0</v>
      </c>
      <c r="BH180" s="43">
        <f>IFERROR('4.1 取引係数表'!BH180/'4.1 取引係数表'!BH$201,0)</f>
        <v>0</v>
      </c>
      <c r="BI180" s="43">
        <f>IFERROR('4.1 取引係数表'!BI180/'4.1 取引係数表'!BI$201,0)</f>
        <v>8.8697061124147947E-4</v>
      </c>
      <c r="BJ180" s="43">
        <f>IFERROR('4.1 取引係数表'!BJ180/'4.1 取引係数表'!BJ$201,0)</f>
        <v>0</v>
      </c>
      <c r="BK180" s="43">
        <f>IFERROR('4.1 取引係数表'!BK180/'4.1 取引係数表'!BK$201,0)</f>
        <v>0</v>
      </c>
      <c r="BL180" s="43">
        <f>IFERROR('4.1 取引係数表'!BL180/'4.1 取引係数表'!BL$201,0)</f>
        <v>0</v>
      </c>
      <c r="BM180" s="43">
        <f>IFERROR('4.1 取引係数表'!BM180/'4.1 取引係数表'!BM$201,0)</f>
        <v>0</v>
      </c>
      <c r="BN180" s="43">
        <f>IFERROR('4.1 取引係数表'!BN180/'4.1 取引係数表'!BN$201,0)</f>
        <v>2.941003470384095E-4</v>
      </c>
      <c r="BO180" s="43">
        <f>IFERROR('4.1 取引係数表'!BO180/'4.1 取引係数表'!BO$201,0)</f>
        <v>2.7465430985856095E-3</v>
      </c>
      <c r="BP180" s="43">
        <f>IFERROR('4.1 取引係数表'!BP180/'4.1 取引係数表'!BP$201,0)</f>
        <v>0</v>
      </c>
      <c r="BQ180" s="43">
        <f>IFERROR('4.1 取引係数表'!BQ180/'4.1 取引係数表'!BQ$201,0)</f>
        <v>3.2912092053362812E-3</v>
      </c>
      <c r="BR180" s="43">
        <f>IFERROR('4.1 取引係数表'!BR180/'4.1 取引係数表'!BR$201,0)</f>
        <v>0</v>
      </c>
      <c r="BS180" s="43">
        <f>IFERROR('4.1 取引係数表'!BS180/'4.1 取引係数表'!BS$201,0)</f>
        <v>0</v>
      </c>
      <c r="BT180" s="43">
        <f>IFERROR('4.1 取引係数表'!BT180/'4.1 取引係数表'!BT$201,0)</f>
        <v>0</v>
      </c>
      <c r="BU180" s="43">
        <f>IFERROR('4.1 取引係数表'!BU180/'4.1 取引係数表'!BU$201,0)</f>
        <v>0</v>
      </c>
      <c r="BV180" s="43">
        <f>IFERROR('4.1 取引係数表'!BV180/'4.1 取引係数表'!BV$201,0)</f>
        <v>0</v>
      </c>
      <c r="BW180" s="43">
        <f>IFERROR('4.1 取引係数表'!BW180/'4.1 取引係数表'!BW$201,0)</f>
        <v>0</v>
      </c>
      <c r="BX180" s="43">
        <f>IFERROR('4.1 取引係数表'!BX180/'4.1 取引係数表'!BX$201,0)</f>
        <v>9.2596022074891657E-5</v>
      </c>
      <c r="BY180" s="43">
        <f>IFERROR('4.1 取引係数表'!BY180/'4.1 取引係数表'!BY$201,0)</f>
        <v>4.7928791509756936E-3</v>
      </c>
      <c r="BZ180" s="43">
        <f>IFERROR('4.1 取引係数表'!BZ180/'4.1 取引係数表'!BZ$201,0)</f>
        <v>0</v>
      </c>
      <c r="CA180" s="43">
        <f>IFERROR('4.1 取引係数表'!CA180/'4.1 取引係数表'!CA$201,0)</f>
        <v>3.9702233250620347E-3</v>
      </c>
      <c r="CB180" s="43">
        <f>IFERROR('4.1 取引係数表'!CB180/'4.1 取引係数表'!CB$201,0)</f>
        <v>0</v>
      </c>
      <c r="CC180" s="43">
        <f>IFERROR('4.1 取引係数表'!CC180/'4.1 取引係数表'!CC$201,0)</f>
        <v>0</v>
      </c>
      <c r="CD180" s="43">
        <f>IFERROR('4.1 取引係数表'!CD180/'4.1 取引係数表'!CD$201,0)</f>
        <v>0</v>
      </c>
      <c r="CE180" s="43">
        <f>IFERROR('4.1 取引係数表'!CE180/'4.1 取引係数表'!CE$201,0)</f>
        <v>0</v>
      </c>
      <c r="CF180" s="43">
        <f>IFERROR('4.1 取引係数表'!CF180/'4.1 取引係数表'!CF$201,0)</f>
        <v>9.5320006792920021E-4</v>
      </c>
      <c r="CG180" s="43">
        <f>IFERROR('4.1 取引係数表'!CG180/'4.1 取引係数表'!CG$201,0)</f>
        <v>0</v>
      </c>
      <c r="CH180" s="43">
        <f>IFERROR('4.1 取引係数表'!CH180/'4.1 取引係数表'!CH$201,0)</f>
        <v>2.3599284155047297E-4</v>
      </c>
      <c r="CI180" s="43">
        <f>IFERROR('4.1 取引係数表'!CI180/'4.1 取引係数表'!CI$201,0)</f>
        <v>3.1984213343073174E-3</v>
      </c>
      <c r="CJ180" s="43">
        <f>IFERROR('4.1 取引係数表'!CJ180/'4.1 取引係数表'!CJ$201,0)</f>
        <v>0</v>
      </c>
      <c r="CK180" s="43">
        <f>IFERROR('4.1 取引係数表'!CK180/'4.1 取引係数表'!CK$201,0)</f>
        <v>0</v>
      </c>
      <c r="CL180" s="43">
        <f>IFERROR('4.1 取引係数表'!CL180/'4.1 取引係数表'!CL$201,0)</f>
        <v>2.6678295667342173E-3</v>
      </c>
      <c r="CM180" s="43">
        <f>IFERROR('4.1 取引係数表'!CM180/'4.1 取引係数表'!CM$201,0)</f>
        <v>2.3661002366100236E-3</v>
      </c>
      <c r="CN180" s="43">
        <f>IFERROR('4.1 取引係数表'!CN180/'4.1 取引係数表'!CN$201,0)</f>
        <v>5.528224374904904E-3</v>
      </c>
      <c r="CO180" s="43">
        <f>IFERROR('4.1 取引係数表'!CO180/'4.1 取引係数表'!CO$201,0)</f>
        <v>3.4306926550721258E-3</v>
      </c>
      <c r="CP180" s="43">
        <f>IFERROR('4.1 取引係数表'!CP180/'4.1 取引係数表'!CP$201,0)</f>
        <v>1.3408934181288791E-3</v>
      </c>
      <c r="CQ180" s="43">
        <f>IFERROR('4.1 取引係数表'!CQ180/'4.1 取引係数表'!CQ$201,0)</f>
        <v>0</v>
      </c>
      <c r="CR180" s="43">
        <f>IFERROR('4.1 取引係数表'!CR180/'4.1 取引係数表'!CR$201,0)</f>
        <v>0</v>
      </c>
      <c r="CS180" s="43">
        <f>IFERROR('4.1 取引係数表'!CS180/'4.1 取引係数表'!CS$201,0)</f>
        <v>0</v>
      </c>
      <c r="CT180" s="43">
        <f>IFERROR('4.1 取引係数表'!CT180/'4.1 取引係数表'!CT$201,0)</f>
        <v>2.8179982693971733E-3</v>
      </c>
      <c r="CU180" s="43">
        <f>IFERROR('4.1 取引係数表'!CU180/'4.1 取引係数表'!CU$201,0)</f>
        <v>0</v>
      </c>
      <c r="CV180" s="43">
        <f>IFERROR('4.1 取引係数表'!CV180/'4.1 取引係数表'!CV$201,0)</f>
        <v>3.241106719367589E-3</v>
      </c>
      <c r="CW180" s="43">
        <f>IFERROR('4.1 取引係数表'!CW180/'4.1 取引係数表'!CW$201,0)</f>
        <v>0</v>
      </c>
      <c r="CX180" s="43">
        <f>IFERROR('4.1 取引係数表'!CX180/'4.1 取引係数表'!CX$201,0)</f>
        <v>0</v>
      </c>
      <c r="CY180" s="43">
        <f>IFERROR('4.1 取引係数表'!CY180/'4.1 取引係数表'!CY$201,0)</f>
        <v>5.6338028169014088E-4</v>
      </c>
      <c r="CZ180" s="43">
        <f>IFERROR('4.1 取引係数表'!CZ180/'4.1 取引係数表'!CZ$201,0)</f>
        <v>4.1477340667224678E-4</v>
      </c>
      <c r="DA180" s="43">
        <f>IFERROR('4.1 取引係数表'!DA180/'4.1 取引係数表'!DA$201,0)</f>
        <v>0</v>
      </c>
      <c r="DB180" s="43">
        <f>IFERROR('4.1 取引係数表'!DB180/'4.1 取引係数表'!DB$201,0)</f>
        <v>1.8304702900591382E-3</v>
      </c>
      <c r="DC180" s="43">
        <f>IFERROR('4.1 取引係数表'!DC180/'4.1 取引係数表'!DC$201,0)</f>
        <v>5.184033177812338E-4</v>
      </c>
      <c r="DD180" s="43">
        <f>IFERROR('4.1 取引係数表'!DD180/'4.1 取引係数表'!DD$201,0)</f>
        <v>0</v>
      </c>
      <c r="DE180" s="43">
        <f>IFERROR('4.1 取引係数表'!DE180/'4.1 取引係数表'!DE$201,0)</f>
        <v>6.8635946361007914E-4</v>
      </c>
      <c r="DF180" s="43">
        <f>IFERROR('4.1 取引係数表'!DF180/'4.1 取引係数表'!DF$201,0)</f>
        <v>0</v>
      </c>
      <c r="DG180" s="43">
        <f>IFERROR('4.1 取引係数表'!DG180/'4.1 取引係数表'!DG$201,0)</f>
        <v>0</v>
      </c>
      <c r="DH180" s="43">
        <f>IFERROR('4.1 取引係数表'!DH180/'4.1 取引係数表'!DH$201,0)</f>
        <v>0</v>
      </c>
      <c r="DI180" s="43">
        <f>IFERROR('4.1 取引係数表'!DI180/'4.1 取引係数表'!DI$201,0)</f>
        <v>9.5510983763132757E-4</v>
      </c>
      <c r="DJ180" s="43">
        <f>IFERROR('4.1 取引係数表'!DJ180/'4.1 取引係数表'!DJ$201,0)</f>
        <v>0</v>
      </c>
      <c r="DK180" s="43">
        <f>IFERROR('4.1 取引係数表'!DK180/'4.1 取引係数表'!DK$201,0)</f>
        <v>2.7206477732793521E-3</v>
      </c>
      <c r="DL180" s="43">
        <f>IFERROR('4.1 取引係数表'!DL180/'4.1 取引係数表'!DL$201,0)</f>
        <v>4.8863220811318614E-5</v>
      </c>
      <c r="DM180" s="43">
        <f>IFERROR('4.1 取引係数表'!DM180/'4.1 取引係数表'!DM$201,0)</f>
        <v>0</v>
      </c>
      <c r="DN180" s="43">
        <f>IFERROR('4.1 取引係数表'!DN180/'4.1 取引係数表'!DN$201,0)</f>
        <v>0</v>
      </c>
      <c r="DO180" s="43">
        <f>IFERROR('4.1 取引係数表'!DO180/'4.1 取引係数表'!DO$201,0)</f>
        <v>0</v>
      </c>
      <c r="DP180" s="43">
        <f>IFERROR('4.1 取引係数表'!DP180/'4.1 取引係数表'!DP$201,0)</f>
        <v>8.0229226361031524E-4</v>
      </c>
      <c r="DQ180" s="43">
        <f>IFERROR('4.1 取引係数表'!DQ180/'4.1 取引係数表'!DQ$201,0)</f>
        <v>0</v>
      </c>
      <c r="DR180" s="43">
        <f>IFERROR('4.1 取引係数表'!DR180/'4.1 取引係数表'!DR$201,0)</f>
        <v>0</v>
      </c>
      <c r="DS180" s="43">
        <f>IFERROR('4.1 取引係数表'!DS180/'4.1 取引係数表'!DS$201,0)</f>
        <v>0</v>
      </c>
      <c r="DT180" s="43">
        <f>IFERROR('4.1 取引係数表'!DT180/'4.1 取引係数表'!DT$201,0)</f>
        <v>4.7846889952153108E-3</v>
      </c>
      <c r="DU180" s="43">
        <f>IFERROR('4.1 取引係数表'!DU180/'4.1 取引係数表'!DU$201,0)</f>
        <v>0</v>
      </c>
      <c r="DV180" s="43">
        <f>IFERROR('4.1 取引係数表'!DV180/'4.1 取引係数表'!DV$201,0)</f>
        <v>0</v>
      </c>
      <c r="DW180" s="43">
        <f>IFERROR('4.1 取引係数表'!DW180/'4.1 取引係数表'!DW$201,0)</f>
        <v>0</v>
      </c>
      <c r="DX180" s="43">
        <f>IFERROR('4.1 取引係数表'!DX180/'4.1 取引係数表'!DX$201,0)</f>
        <v>0</v>
      </c>
      <c r="DY180" s="43">
        <f>IFERROR('4.1 取引係数表'!DY180/'4.1 取引係数表'!DY$201,0)</f>
        <v>1.7138939670932358E-3</v>
      </c>
      <c r="DZ180" s="43">
        <f>IFERROR('4.1 取引係数表'!DZ180/'4.1 取引係数表'!DZ$201,0)</f>
        <v>6.046314771146986E-5</v>
      </c>
      <c r="EA180" s="43">
        <f>IFERROR('4.1 取引係数表'!EA180/'4.1 取引係数表'!EA$201,0)</f>
        <v>1.9778680487463232E-3</v>
      </c>
      <c r="EB180" s="43">
        <f>IFERROR('4.1 取引係数表'!EB180/'4.1 取引係数表'!EB$201,0)</f>
        <v>1.5759529172936348E-3</v>
      </c>
      <c r="EC180" s="43">
        <f>IFERROR('4.1 取引係数表'!EC180/'4.1 取引係数表'!EC$201,0)</f>
        <v>5.1793869407388052E-4</v>
      </c>
      <c r="ED180" s="43">
        <f>IFERROR('4.1 取引係数表'!ED180/'4.1 取引係数表'!ED$201,0)</f>
        <v>1.0090789761540144E-3</v>
      </c>
      <c r="EE180" s="43">
        <f>IFERROR('4.1 取引係数表'!EE180/'4.1 取引係数表'!EE$201,0)</f>
        <v>1.3783597518952446E-3</v>
      </c>
      <c r="EF180" s="43">
        <f>IFERROR('4.1 取引係数表'!EF180/'4.1 取引係数表'!EF$201,0)</f>
        <v>4.4104786478717144E-3</v>
      </c>
      <c r="EG180" s="43">
        <f>IFERROR('4.1 取引係数表'!EG180/'4.1 取引係数表'!EG$201,0)</f>
        <v>0</v>
      </c>
      <c r="EH180" s="43">
        <f>IFERROR('4.1 取引係数表'!EH180/'4.1 取引係数表'!EH$201,0)</f>
        <v>0</v>
      </c>
      <c r="EI180" s="43">
        <f>IFERROR('4.1 取引係数表'!EI180/'4.1 取引係数表'!EI$201,0)</f>
        <v>7.1825927751566791E-3</v>
      </c>
      <c r="EJ180" s="43">
        <f>IFERROR('4.1 取引係数表'!EJ180/'4.1 取引係数表'!EJ$201,0)</f>
        <v>6.7043715940932772E-4</v>
      </c>
      <c r="EK180" s="43">
        <f>IFERROR('4.1 取引係数表'!EK180/'4.1 取引係数表'!EK$201,0)</f>
        <v>5.8733604517244532E-3</v>
      </c>
      <c r="EL180" s="43">
        <f>IFERROR('4.1 取引係数表'!EL180/'4.1 取引係数表'!EL$201,0)</f>
        <v>2.5297034968378707E-2</v>
      </c>
      <c r="EM180" s="43">
        <f>IFERROR('4.1 取引係数表'!EM180/'4.1 取引係数表'!EM$201,0)</f>
        <v>3.8743356146359015E-2</v>
      </c>
      <c r="EN180" s="43">
        <f>IFERROR('4.1 取引係数表'!EN180/'4.1 取引係数表'!EN$201,0)</f>
        <v>1.7614006514657981E-2</v>
      </c>
      <c r="EO180" s="43">
        <f>IFERROR('4.1 取引係数表'!EO180/'4.1 取引係数表'!EO$201,0)</f>
        <v>1.2044014979888114E-2</v>
      </c>
      <c r="EP180" s="43">
        <f>IFERROR('4.1 取引係数表'!EP180/'4.1 取引係数表'!EP$201,0)</f>
        <v>7.9062700424518215E-3</v>
      </c>
      <c r="EQ180" s="43">
        <f>IFERROR('4.1 取引係数表'!EQ180/'4.1 取引係数表'!EQ$201,0)</f>
        <v>0</v>
      </c>
      <c r="ER180" s="43">
        <f>IFERROR('4.1 取引係数表'!ER180/'4.1 取引係数表'!ER$201,0)</f>
        <v>5.9740166264800089E-3</v>
      </c>
      <c r="ES180" s="43">
        <f>IFERROR('4.1 取引係数表'!ES180/'4.1 取引係数表'!ES$201,0)</f>
        <v>0</v>
      </c>
      <c r="ET180" s="43">
        <f>IFERROR('4.1 取引係数表'!ET180/'4.1 取引係数表'!ET$201,0)</f>
        <v>3.4827082318558207E-3</v>
      </c>
      <c r="EU180" s="43">
        <f>IFERROR('4.1 取引係数表'!EU180/'4.1 取引係数表'!EU$201,0)</f>
        <v>5.0200690958285346E-3</v>
      </c>
      <c r="EV180" s="43">
        <f>IFERROR('4.1 取引係数表'!EV180/'4.1 取引係数表'!EV$201,0)</f>
        <v>0</v>
      </c>
      <c r="EW180" s="43">
        <f>IFERROR('4.1 取引係数表'!EW180/'4.1 取引係数表'!EW$201,0)</f>
        <v>0</v>
      </c>
      <c r="EX180" s="43">
        <f>IFERROR('4.1 取引係数表'!EX180/'4.1 取引係数表'!EX$201,0)</f>
        <v>0</v>
      </c>
      <c r="EY180" s="43">
        <f>IFERROR('4.1 取引係数表'!EY180/'4.1 取引係数表'!EY$201,0)</f>
        <v>0</v>
      </c>
      <c r="EZ180" s="43">
        <f>IFERROR('4.1 取引係数表'!EZ180/'4.1 取引係数表'!EZ$201,0)</f>
        <v>0</v>
      </c>
      <c r="FA180" s="43">
        <f>IFERROR('4.1 取引係数表'!FA180/'4.1 取引係数表'!FA$201,0)</f>
        <v>8.1877729257641917E-4</v>
      </c>
      <c r="FB180" s="43">
        <f>IFERROR('4.1 取引係数表'!FB180/'4.1 取引係数表'!FB$201,0)</f>
        <v>8.6956521739130438E-4</v>
      </c>
      <c r="FC180" s="43">
        <f>IFERROR('4.1 取引係数表'!FC180/'4.1 取引係数表'!FC$201,0)</f>
        <v>3.1068145855130611E-2</v>
      </c>
      <c r="FD180" s="43">
        <f>IFERROR('4.1 取引係数表'!FD180/'4.1 取引係数表'!FD$201,0)</f>
        <v>7.8158074706093073E-4</v>
      </c>
      <c r="FE180" s="43">
        <f>IFERROR('4.1 取引係数表'!FE180/'4.1 取引係数表'!FE$201,0)</f>
        <v>0</v>
      </c>
      <c r="FF180" s="43">
        <f>IFERROR('4.1 取引係数表'!FF180/'4.1 取引係数表'!FF$201,0)</f>
        <v>1.0652463382157125E-2</v>
      </c>
      <c r="FG180" s="43">
        <f>IFERROR('4.1 取引係数表'!FG180/'4.1 取引係数表'!FG$201,0)</f>
        <v>1.4924789998046493E-2</v>
      </c>
      <c r="FH180" s="43">
        <f>IFERROR('4.1 取引係数表'!FH180/'4.1 取引係数表'!FH$201,0)</f>
        <v>3.2036797934151068E-2</v>
      </c>
      <c r="FI180" s="43">
        <f>IFERROR('4.1 取引係数表'!FI180/'4.1 取引係数表'!FI$201,0)</f>
        <v>0</v>
      </c>
      <c r="FJ180" s="43">
        <f>IFERROR('4.1 取引係数表'!FJ180/'4.1 取引係数表'!FJ$201,0)</f>
        <v>4.6077210460772101E-2</v>
      </c>
      <c r="FK180" s="43">
        <f>IFERROR('4.1 取引係数表'!FK180/'4.1 取引係数表'!FK$201,0)</f>
        <v>3.8142620232172473E-4</v>
      </c>
      <c r="FL180" s="43">
        <f>IFERROR('4.1 取引係数表'!FL180/'4.1 取引係数表'!FL$201,0)</f>
        <v>2.2479187373070104E-3</v>
      </c>
      <c r="FM180" s="43">
        <f>IFERROR('4.1 取引係数表'!FM180/'4.1 取引係数表'!FM$201,0)</f>
        <v>5.2740197202476496E-5</v>
      </c>
      <c r="FN180" s="43">
        <f>IFERROR('4.1 取引係数表'!FN180/'4.1 取引係数表'!FN$201,0)</f>
        <v>1.9002817200871738E-2</v>
      </c>
      <c r="FO180" s="43">
        <f>IFERROR('4.1 取引係数表'!FO180/'4.1 取引係数表'!FO$201,0)</f>
        <v>0</v>
      </c>
      <c r="FP180" s="43">
        <f>IFERROR('4.1 取引係数表'!FP180/'4.1 取引係数表'!FP$201,0)</f>
        <v>1.8069073138680136E-3</v>
      </c>
      <c r="FQ180" s="43">
        <f>IFERROR('4.1 取引係数表'!FQ180/'4.1 取引係数表'!FQ$201,0)</f>
        <v>1.9504462493972528E-3</v>
      </c>
      <c r="FR180" s="43">
        <f>IFERROR('4.1 取引係数表'!FR180/'4.1 取引係数表'!FR$201,0)</f>
        <v>4.983910798473397E-3</v>
      </c>
      <c r="FS180" s="43">
        <f>IFERROR('4.1 取引係数表'!FS180/'4.1 取引係数表'!FS$201,0)</f>
        <v>1.2927149969713535E-3</v>
      </c>
      <c r="FT180" s="43">
        <f>IFERROR('4.1 取引係数表'!FT180/'4.1 取引係数表'!FT$201,0)</f>
        <v>1.2905780970460102E-3</v>
      </c>
      <c r="FU180" s="43">
        <f>IFERROR('4.1 取引係数表'!FU180/'4.1 取引係数表'!FU$201,0)</f>
        <v>3.4183425371804932E-3</v>
      </c>
      <c r="FV180" s="43">
        <f>IFERROR('4.1 取引係数表'!FV180/'4.1 取引係数表'!FV$201,0)</f>
        <v>0</v>
      </c>
      <c r="FW180" s="43">
        <f>IFERROR('4.1 取引係数表'!FW180/'4.1 取引係数表'!FW$201,0)</f>
        <v>8.0362854822130687E-3</v>
      </c>
      <c r="FX180" s="43">
        <f>IFERROR('4.1 取引係数表'!FX180/'4.1 取引係数表'!FX$201,0)</f>
        <v>5.846350598337444E-3</v>
      </c>
      <c r="FY180" s="43">
        <f>IFERROR('4.1 取引係数表'!FY180/'4.1 取引係数表'!FY$201,0)</f>
        <v>2.9847291006953342E-3</v>
      </c>
      <c r="FZ180" s="43">
        <f>IFERROR('4.1 取引係数表'!FZ180/'4.1 取引係数表'!FZ$201,0)</f>
        <v>2.1925276288109982E-3</v>
      </c>
      <c r="GA180" s="43">
        <f>IFERROR('4.1 取引係数表'!GA180/'4.1 取引係数表'!GA$201,0)</f>
        <v>1.3245230561673803E-2</v>
      </c>
      <c r="GB180" s="43">
        <f>IFERROR('4.1 取引係数表'!GB180/'4.1 取引係数表'!GB$201,0)</f>
        <v>1.2984526327507514E-2</v>
      </c>
      <c r="GC180" s="43">
        <f>IFERROR('4.1 取引係数表'!GC180/'4.1 取引係数表'!GC$201,0)</f>
        <v>1.0347720450843562E-2</v>
      </c>
      <c r="GD180" s="43">
        <f>IFERROR('4.1 取引係数表'!GD180/'4.1 取引係数表'!GD$201,0)</f>
        <v>3.3429492618360767E-3</v>
      </c>
      <c r="GE180" s="43">
        <f>IFERROR('4.1 取引係数表'!GE180/'4.1 取引係数表'!GE$201,0)</f>
        <v>8.4689803439803434E-3</v>
      </c>
      <c r="GF180" s="43">
        <f>IFERROR('4.1 取引係数表'!GF180/'4.1 取引係数表'!GF$201,0)</f>
        <v>1.2717381794226483E-2</v>
      </c>
      <c r="GG180" s="43">
        <f>IFERROR('4.1 取引係数表'!GG180/'4.1 取引係数表'!GG$201,0)</f>
        <v>0</v>
      </c>
      <c r="GH180" s="44">
        <f>IFERROR('4.1 取引係数表'!GH180/'4.1 取引係数表'!GH$201,0)</f>
        <v>2.3488931634512225E-3</v>
      </c>
    </row>
    <row r="181" spans="1:194" s="13" customFormat="1">
      <c r="A181" s="10" t="s">
        <v>176</v>
      </c>
      <c r="B181" s="11" t="s">
        <v>365</v>
      </c>
      <c r="C181" s="43">
        <f>IFERROR('4.1 取引係数表'!C181/'4.1 取引係数表'!C$201,0)</f>
        <v>3.3959518098266987E-3</v>
      </c>
      <c r="D181" s="43">
        <f>IFERROR('4.1 取引係数表'!D181/'4.1 取引係数表'!D$201,0)</f>
        <v>1.1470813153199082E-2</v>
      </c>
      <c r="E181" s="43">
        <f>IFERROR('4.1 取引係数表'!E181/'4.1 取引係数表'!E$201,0)</f>
        <v>8.1135137174987739E-4</v>
      </c>
      <c r="F181" s="43">
        <f>IFERROR('4.1 取引係数表'!F181/'4.1 取引係数表'!F$201,0)</f>
        <v>0</v>
      </c>
      <c r="G181" s="43">
        <f>IFERROR('4.1 取引係数表'!G181/'4.1 取引係数表'!G$201,0)</f>
        <v>0</v>
      </c>
      <c r="H181" s="43">
        <f>IFERROR('4.1 取引係数表'!H181/'4.1 取引係数表'!H$201,0)</f>
        <v>1.362862010221465E-3</v>
      </c>
      <c r="I181" s="43">
        <f>IFERROR('4.1 取引係数表'!I181/'4.1 取引係数表'!I$201,0)</f>
        <v>1.0291126315535581E-3</v>
      </c>
      <c r="J181" s="43">
        <f>IFERROR('4.1 取引係数表'!J181/'4.1 取引係数表'!J$201,0)</f>
        <v>5.3211351755041072E-3</v>
      </c>
      <c r="K181" s="43">
        <f>IFERROR('4.1 取引係数表'!K181/'4.1 取引係数表'!K$201,0)</f>
        <v>3.3588495318344295E-3</v>
      </c>
      <c r="L181" s="43">
        <f>IFERROR('4.1 取引係数表'!L181/'4.1 取引係数表'!L$201,0)</f>
        <v>1.2821871357422909E-2</v>
      </c>
      <c r="M181" s="43">
        <f>IFERROR('4.1 取引係数表'!M181/'4.1 取引係数表'!M$201,0)</f>
        <v>0</v>
      </c>
      <c r="N181" s="43">
        <f>IFERROR('4.1 取引係数表'!N181/'4.1 取引係数表'!N$201,0)</f>
        <v>0</v>
      </c>
      <c r="O181" s="43">
        <f>IFERROR('4.1 取引係数表'!O181/'4.1 取引係数表'!O$201,0)</f>
        <v>0</v>
      </c>
      <c r="P181" s="43">
        <f>IFERROR('4.1 取引係数表'!P181/'4.1 取引係数表'!P$201,0)</f>
        <v>0</v>
      </c>
      <c r="Q181" s="43">
        <f>IFERROR('4.1 取引係数表'!Q181/'4.1 取引係数表'!Q$201,0)</f>
        <v>0</v>
      </c>
      <c r="R181" s="43">
        <f>IFERROR('4.1 取引係数表'!R181/'4.1 取引係数表'!R$201,0)</f>
        <v>6.2215212057483349E-3</v>
      </c>
      <c r="S181" s="43">
        <f>IFERROR('4.1 取引係数表'!S181/'4.1 取引係数表'!S$201,0)</f>
        <v>0</v>
      </c>
      <c r="T181" s="43">
        <f>IFERROR('4.1 取引係数表'!T181/'4.1 取引係数表'!T$201,0)</f>
        <v>0</v>
      </c>
      <c r="U181" s="43">
        <f>IFERROR('4.1 取引係数表'!U181/'4.1 取引係数表'!U$201,0)</f>
        <v>0</v>
      </c>
      <c r="V181" s="43">
        <f>IFERROR('4.1 取引係数表'!V181/'4.1 取引係数表'!V$201,0)</f>
        <v>0</v>
      </c>
      <c r="W181" s="43">
        <f>IFERROR('4.1 取引係数表'!W181/'4.1 取引係数表'!W$201,0)</f>
        <v>2.2719589946777986E-3</v>
      </c>
      <c r="X181" s="43">
        <f>IFERROR('4.1 取引係数表'!X181/'4.1 取引係数表'!X$201,0)</f>
        <v>2.5929127052722557E-3</v>
      </c>
      <c r="Y181" s="43">
        <f>IFERROR('4.1 取引係数表'!Y181/'4.1 取引係数表'!Y$201,0)</f>
        <v>1.1718624282731215E-3</v>
      </c>
      <c r="Z181" s="43">
        <f>IFERROR('4.1 取引係数表'!Z181/'4.1 取引係数表'!Z$201,0)</f>
        <v>7.9913287677981972E-3</v>
      </c>
      <c r="AA181" s="43">
        <f>IFERROR('4.1 取引係数表'!AA181/'4.1 取引係数表'!AA$201,0)</f>
        <v>5.679335954565312E-3</v>
      </c>
      <c r="AB181" s="43">
        <f>IFERROR('4.1 取引係数表'!AB181/'4.1 取引係数表'!AB$201,0)</f>
        <v>5.686163514746826E-3</v>
      </c>
      <c r="AC181" s="43">
        <f>IFERROR('4.1 取引係数表'!AC181/'4.1 取引係数表'!AC$201,0)</f>
        <v>2.0259759053579828E-3</v>
      </c>
      <c r="AD181" s="43">
        <f>IFERROR('4.1 取引係数表'!AD181/'4.1 取引係数表'!AD$201,0)</f>
        <v>3.4923060133144166E-3</v>
      </c>
      <c r="AE181" s="43">
        <f>IFERROR('4.1 取引係数表'!AE181/'4.1 取引係数表'!AE$201,0)</f>
        <v>3.5575372355563988E-4</v>
      </c>
      <c r="AF181" s="43">
        <f>IFERROR('4.1 取引係数表'!AF181/'4.1 取引係数表'!AF$201,0)</f>
        <v>0</v>
      </c>
      <c r="AG181" s="43">
        <f>IFERROR('4.1 取引係数表'!AG181/'4.1 取引係数表'!AG$201,0)</f>
        <v>0</v>
      </c>
      <c r="AH181" s="43">
        <f>IFERROR('4.1 取引係数表'!AH181/'4.1 取引係数表'!AH$201,0)</f>
        <v>8.5714285714285719E-3</v>
      </c>
      <c r="AI181" s="43">
        <f>IFERROR('4.1 取引係数表'!AI181/'4.1 取引係数表'!AI$201,0)</f>
        <v>0</v>
      </c>
      <c r="AJ181" s="43">
        <f>IFERROR('4.1 取引係数表'!AJ181/'4.1 取引係数表'!AJ$201,0)</f>
        <v>0</v>
      </c>
      <c r="AK181" s="43">
        <f>IFERROR('4.1 取引係数表'!AK181/'4.1 取引係数表'!AK$201,0)</f>
        <v>0</v>
      </c>
      <c r="AL181" s="43">
        <f>IFERROR('4.1 取引係数表'!AL181/'4.1 取引係数表'!AL$201,0)</f>
        <v>3.5368272817749131E-3</v>
      </c>
      <c r="AM181" s="43">
        <f>IFERROR('4.1 取引係数表'!AM181/'4.1 取引係数表'!AM$201,0)</f>
        <v>0</v>
      </c>
      <c r="AN181" s="43">
        <f>IFERROR('4.1 取引係数表'!AN181/'4.1 取引係数表'!AN$201,0)</f>
        <v>1.7540013155009867E-3</v>
      </c>
      <c r="AO181" s="43">
        <f>IFERROR('4.1 取引係数表'!AO181/'4.1 取引係数表'!AO$201,0)</f>
        <v>3.0826600372902426E-3</v>
      </c>
      <c r="AP181" s="43">
        <f>IFERROR('4.1 取引係数表'!AP181/'4.1 取引係数表'!AP$201,0)</f>
        <v>7.9091267286198908E-3</v>
      </c>
      <c r="AQ181" s="43">
        <f>IFERROR('4.1 取引係数表'!AQ181/'4.1 取引係数表'!AQ$201,0)</f>
        <v>5.7662302421816703E-3</v>
      </c>
      <c r="AR181" s="43">
        <f>IFERROR('4.1 取引係数表'!AR181/'4.1 取引係数表'!AR$201,0)</f>
        <v>0</v>
      </c>
      <c r="AS181" s="43">
        <f>IFERROR('4.1 取引係数表'!AS181/'4.1 取引係数表'!AS$201,0)</f>
        <v>0</v>
      </c>
      <c r="AT181" s="43">
        <f>IFERROR('4.1 取引係数表'!AT181/'4.1 取引係数表'!AT$201,0)</f>
        <v>0</v>
      </c>
      <c r="AU181" s="43">
        <f>IFERROR('4.1 取引係数表'!AU181/'4.1 取引係数表'!AU$201,0)</f>
        <v>1.0851011948305291E-2</v>
      </c>
      <c r="AV181" s="43">
        <f>IFERROR('4.1 取引係数表'!AV181/'4.1 取引係数表'!AV$201,0)</f>
        <v>0</v>
      </c>
      <c r="AW181" s="43">
        <f>IFERROR('4.1 取引係数表'!AW181/'4.1 取引係数表'!AW$201,0)</f>
        <v>6.5193667710710182E-3</v>
      </c>
      <c r="AX181" s="43">
        <f>IFERROR('4.1 取引係数表'!AX181/'4.1 取引係数表'!AX$201,0)</f>
        <v>0</v>
      </c>
      <c r="AY181" s="43">
        <f>IFERROR('4.1 取引係数表'!AY181/'4.1 取引係数表'!AY$201,0)</f>
        <v>0</v>
      </c>
      <c r="AZ181" s="43">
        <f>IFERROR('4.1 取引係数表'!AZ181/'4.1 取引係数表'!AZ$201,0)</f>
        <v>0</v>
      </c>
      <c r="BA181" s="43">
        <f>IFERROR('4.1 取引係数表'!BA181/'4.1 取引係数表'!BA$201,0)</f>
        <v>0</v>
      </c>
      <c r="BB181" s="43">
        <f>IFERROR('4.1 取引係数表'!BB181/'4.1 取引係数表'!BB$201,0)</f>
        <v>1.0157248869732557E-2</v>
      </c>
      <c r="BC181" s="43">
        <f>IFERROR('4.1 取引係数表'!BC181/'4.1 取引係数表'!BC$201,0)</f>
        <v>0</v>
      </c>
      <c r="BD181" s="43">
        <f>IFERROR('4.1 取引係数表'!BD181/'4.1 取引係数表'!BD$201,0)</f>
        <v>0</v>
      </c>
      <c r="BE181" s="43">
        <f>IFERROR('4.1 取引係数表'!BE181/'4.1 取引係数表'!BE$201,0)</f>
        <v>0</v>
      </c>
      <c r="BF181" s="43">
        <f>IFERROR('4.1 取引係数表'!BF181/'4.1 取引係数表'!BF$201,0)</f>
        <v>0</v>
      </c>
      <c r="BG181" s="43">
        <f>IFERROR('4.1 取引係数表'!BG181/'4.1 取引係数表'!BG$201,0)</f>
        <v>0</v>
      </c>
      <c r="BH181" s="43">
        <f>IFERROR('4.1 取引係数表'!BH181/'4.1 取引係数表'!BH$201,0)</f>
        <v>0</v>
      </c>
      <c r="BI181" s="43">
        <f>IFERROR('4.1 取引係数表'!BI181/'4.1 取引係数表'!BI$201,0)</f>
        <v>2.6539278131634819E-4</v>
      </c>
      <c r="BJ181" s="43">
        <f>IFERROR('4.1 取引係数表'!BJ181/'4.1 取引係数表'!BJ$201,0)</f>
        <v>0</v>
      </c>
      <c r="BK181" s="43">
        <f>IFERROR('4.1 取引係数表'!BK181/'4.1 取引係数表'!BK$201,0)</f>
        <v>0</v>
      </c>
      <c r="BL181" s="43">
        <f>IFERROR('4.1 取引係数表'!BL181/'4.1 取引係数表'!BL$201,0)</f>
        <v>0</v>
      </c>
      <c r="BM181" s="43">
        <f>IFERROR('4.1 取引係数表'!BM181/'4.1 取引係数表'!BM$201,0)</f>
        <v>0</v>
      </c>
      <c r="BN181" s="43">
        <f>IFERROR('4.1 取引係数表'!BN181/'4.1 取引係数表'!BN$201,0)</f>
        <v>2.1410505264396213E-2</v>
      </c>
      <c r="BO181" s="43">
        <f>IFERROR('4.1 取引係数表'!BO181/'4.1 取引係数表'!BO$201,0)</f>
        <v>9.1621725630360636E-3</v>
      </c>
      <c r="BP181" s="43">
        <f>IFERROR('4.1 取引係数表'!BP181/'4.1 取引係数表'!BP$201,0)</f>
        <v>0</v>
      </c>
      <c r="BQ181" s="43">
        <f>IFERROR('4.1 取引係数表'!BQ181/'4.1 取引係数表'!BQ$201,0)</f>
        <v>1.1347553366999137E-2</v>
      </c>
      <c r="BR181" s="43">
        <f>IFERROR('4.1 取引係数表'!BR181/'4.1 取引係数表'!BR$201,0)</f>
        <v>0</v>
      </c>
      <c r="BS181" s="43">
        <f>IFERROR('4.1 取引係数表'!BS181/'4.1 取引係数表'!BS$201,0)</f>
        <v>0</v>
      </c>
      <c r="BT181" s="43">
        <f>IFERROR('4.1 取引係数表'!BT181/'4.1 取引係数表'!BT$201,0)</f>
        <v>0</v>
      </c>
      <c r="BU181" s="43">
        <f>IFERROR('4.1 取引係数表'!BU181/'4.1 取引係数表'!BU$201,0)</f>
        <v>0</v>
      </c>
      <c r="BV181" s="43">
        <f>IFERROR('4.1 取引係数表'!BV181/'4.1 取引係数表'!BV$201,0)</f>
        <v>0</v>
      </c>
      <c r="BW181" s="43">
        <f>IFERROR('4.1 取引係数表'!BW181/'4.1 取引係数表'!BW$201,0)</f>
        <v>0</v>
      </c>
      <c r="BX181" s="43">
        <f>IFERROR('4.1 取引係数表'!BX181/'4.1 取引係数表'!BX$201,0)</f>
        <v>1.5259824437942146E-2</v>
      </c>
      <c r="BY181" s="43">
        <f>IFERROR('4.1 取引係数表'!BY181/'4.1 取引係数表'!BY$201,0)</f>
        <v>3.4328218854066166E-2</v>
      </c>
      <c r="BZ181" s="43">
        <f>IFERROR('4.1 取引係数表'!BZ181/'4.1 取引係数表'!BZ$201,0)</f>
        <v>0</v>
      </c>
      <c r="CA181" s="43">
        <f>IFERROR('4.1 取引係数表'!CA181/'4.1 取引係数表'!CA$201,0)</f>
        <v>8.6352357320099264E-3</v>
      </c>
      <c r="CB181" s="43">
        <f>IFERROR('4.1 取引係数表'!CB181/'4.1 取引係数表'!CB$201,0)</f>
        <v>0</v>
      </c>
      <c r="CC181" s="43">
        <f>IFERROR('4.1 取引係数表'!CC181/'4.1 取引係数表'!CC$201,0)</f>
        <v>0</v>
      </c>
      <c r="CD181" s="43">
        <f>IFERROR('4.1 取引係数表'!CD181/'4.1 取引係数表'!CD$201,0)</f>
        <v>0</v>
      </c>
      <c r="CE181" s="43">
        <f>IFERROR('4.1 取引係数表'!CE181/'4.1 取引係数表'!CE$201,0)</f>
        <v>0</v>
      </c>
      <c r="CF181" s="43">
        <f>IFERROR('4.1 取引係数表'!CF181/'4.1 取引係数表'!CF$201,0)</f>
        <v>2.6788208805596488E-3</v>
      </c>
      <c r="CG181" s="43">
        <f>IFERROR('4.1 取引係数表'!CG181/'4.1 取引係数表'!CG$201,0)</f>
        <v>0</v>
      </c>
      <c r="CH181" s="43">
        <f>IFERROR('4.1 取引係数表'!CH181/'4.1 取引係数表'!CH$201,0)</f>
        <v>7.7484316309071955E-3</v>
      </c>
      <c r="CI181" s="43">
        <f>IFERROR('4.1 取引係数表'!CI181/'4.1 取引係数表'!CI$201,0)</f>
        <v>2.3258940234415623E-3</v>
      </c>
      <c r="CJ181" s="43">
        <f>IFERROR('4.1 取引係数表'!CJ181/'4.1 取引係数表'!CJ$201,0)</f>
        <v>0</v>
      </c>
      <c r="CK181" s="43">
        <f>IFERROR('4.1 取引係数表'!CK181/'4.1 取引係数表'!CK$201,0)</f>
        <v>0</v>
      </c>
      <c r="CL181" s="43">
        <f>IFERROR('4.1 取引係数表'!CL181/'4.1 取引係数表'!CL$201,0)</f>
        <v>7.6187055896159862E-3</v>
      </c>
      <c r="CM181" s="43">
        <f>IFERROR('4.1 取引係数表'!CM181/'4.1 取引係数表'!CM$201,0)</f>
        <v>2.7963002796300282E-3</v>
      </c>
      <c r="CN181" s="43">
        <f>IFERROR('4.1 取引係数表'!CN181/'4.1 取引係数表'!CN$201,0)</f>
        <v>9.8392250342344174E-3</v>
      </c>
      <c r="CO181" s="43">
        <f>IFERROR('4.1 取引係数表'!CO181/'4.1 取引係数表'!CO$201,0)</f>
        <v>3.0173867402334292E-3</v>
      </c>
      <c r="CP181" s="43">
        <f>IFERROR('4.1 取引係数表'!CP181/'4.1 取引係数表'!CP$201,0)</f>
        <v>2.7567674069857811E-2</v>
      </c>
      <c r="CQ181" s="43">
        <f>IFERROR('4.1 取引係数表'!CQ181/'4.1 取引係数表'!CQ$201,0)</f>
        <v>0</v>
      </c>
      <c r="CR181" s="43">
        <f>IFERROR('4.1 取引係数表'!CR181/'4.1 取引係数表'!CR$201,0)</f>
        <v>0</v>
      </c>
      <c r="CS181" s="43">
        <f>IFERROR('4.1 取引係数表'!CS181/'4.1 取引係数表'!CS$201,0)</f>
        <v>0</v>
      </c>
      <c r="CT181" s="43">
        <f>IFERROR('4.1 取引係数表'!CT181/'4.1 取引係数表'!CT$201,0)</f>
        <v>1.1364291895010095E-3</v>
      </c>
      <c r="CU181" s="43">
        <f>IFERROR('4.1 取引係数表'!CU181/'4.1 取引係数表'!CU$201,0)</f>
        <v>0</v>
      </c>
      <c r="CV181" s="43">
        <f>IFERROR('4.1 取引係数表'!CV181/'4.1 取引係数表'!CV$201,0)</f>
        <v>0</v>
      </c>
      <c r="CW181" s="43">
        <f>IFERROR('4.1 取引係数表'!CW181/'4.1 取引係数表'!CW$201,0)</f>
        <v>0</v>
      </c>
      <c r="CX181" s="43">
        <f>IFERROR('4.1 取引係数表'!CX181/'4.1 取引係数表'!CX$201,0)</f>
        <v>0</v>
      </c>
      <c r="CY181" s="43">
        <f>IFERROR('4.1 取引係数表'!CY181/'4.1 取引係数表'!CY$201,0)</f>
        <v>5.6338028169014088E-3</v>
      </c>
      <c r="CZ181" s="43">
        <f>IFERROR('4.1 取引係数表'!CZ181/'4.1 取引係数表'!CZ$201,0)</f>
        <v>6.9241002032763366E-3</v>
      </c>
      <c r="DA181" s="43">
        <f>IFERROR('4.1 取引係数表'!DA181/'4.1 取引係数表'!DA$201,0)</f>
        <v>0</v>
      </c>
      <c r="DB181" s="43">
        <f>IFERROR('4.1 取引係数表'!DB181/'4.1 取引係数表'!DB$201,0)</f>
        <v>1.7776682624612784E-2</v>
      </c>
      <c r="DC181" s="43">
        <f>IFERROR('4.1 取引係数表'!DC181/'4.1 取引係数表'!DC$201,0)</f>
        <v>2.2032141005702438E-3</v>
      </c>
      <c r="DD181" s="43">
        <f>IFERROR('4.1 取引係数表'!DD181/'4.1 取引係数表'!DD$201,0)</f>
        <v>0</v>
      </c>
      <c r="DE181" s="43">
        <f>IFERROR('4.1 取引係数表'!DE181/'4.1 取引係数表'!DE$201,0)</f>
        <v>6.9922870355276822E-3</v>
      </c>
      <c r="DF181" s="43">
        <f>IFERROR('4.1 取引係数表'!DF181/'4.1 取引係数表'!DF$201,0)</f>
        <v>0</v>
      </c>
      <c r="DG181" s="43">
        <f>IFERROR('4.1 取引係数表'!DG181/'4.1 取引係数表'!DG$201,0)</f>
        <v>0</v>
      </c>
      <c r="DH181" s="43">
        <f>IFERROR('4.1 取引係数表'!DH181/'4.1 取引係数表'!DH$201,0)</f>
        <v>0</v>
      </c>
      <c r="DI181" s="43">
        <f>IFERROR('4.1 取引係数表'!DI181/'4.1 取引係数表'!DI$201,0)</f>
        <v>9.0735434574976126E-3</v>
      </c>
      <c r="DJ181" s="43">
        <f>IFERROR('4.1 取引係数表'!DJ181/'4.1 取引係数表'!DJ$201,0)</f>
        <v>0</v>
      </c>
      <c r="DK181" s="43">
        <f>IFERROR('4.1 取引係数表'!DK181/'4.1 取引係数表'!DK$201,0)</f>
        <v>3.4655870445344128E-2</v>
      </c>
      <c r="DL181" s="43">
        <f>IFERROR('4.1 取引係数表'!DL181/'4.1 取引係数表'!DL$201,0)</f>
        <v>2.994842565855012E-4</v>
      </c>
      <c r="DM181" s="43">
        <f>IFERROR('4.1 取引係数表'!DM181/'4.1 取引係数表'!DM$201,0)</f>
        <v>0</v>
      </c>
      <c r="DN181" s="43">
        <f>IFERROR('4.1 取引係数表'!DN181/'4.1 取引係数表'!DN$201,0)</f>
        <v>0</v>
      </c>
      <c r="DO181" s="43">
        <f>IFERROR('4.1 取引係数表'!DO181/'4.1 取引係数表'!DO$201,0)</f>
        <v>0</v>
      </c>
      <c r="DP181" s="43">
        <f>IFERROR('4.1 取引係数表'!DP181/'4.1 取引係数表'!DP$201,0)</f>
        <v>8.3094555873925498E-3</v>
      </c>
      <c r="DQ181" s="43">
        <f>IFERROR('4.1 取引係数表'!DQ181/'4.1 取引係数表'!DQ$201,0)</f>
        <v>0</v>
      </c>
      <c r="DR181" s="43">
        <f>IFERROR('4.1 取引係数表'!DR181/'4.1 取引係数表'!DR$201,0)</f>
        <v>5.7636887608069167E-4</v>
      </c>
      <c r="DS181" s="43">
        <f>IFERROR('4.1 取引係数表'!DS181/'4.1 取引係数表'!DS$201,0)</f>
        <v>0</v>
      </c>
      <c r="DT181" s="43">
        <f>IFERROR('4.1 取引係数表'!DT181/'4.1 取引係数表'!DT$201,0)</f>
        <v>6.379585326953748E-3</v>
      </c>
      <c r="DU181" s="43">
        <f>IFERROR('4.1 取引係数表'!DU181/'4.1 取引係数表'!DU$201,0)</f>
        <v>0</v>
      </c>
      <c r="DV181" s="43">
        <f>IFERROR('4.1 取引係数表'!DV181/'4.1 取引係数表'!DV$201,0)</f>
        <v>0</v>
      </c>
      <c r="DW181" s="43">
        <f>IFERROR('4.1 取引係数表'!DW181/'4.1 取引係数表'!DW$201,0)</f>
        <v>0</v>
      </c>
      <c r="DX181" s="43">
        <f>IFERROR('4.1 取引係数表'!DX181/'4.1 取引係数表'!DX$201,0)</f>
        <v>0</v>
      </c>
      <c r="DY181" s="43">
        <f>IFERROR('4.1 取引係数表'!DY181/'4.1 取引係数表'!DY$201,0)</f>
        <v>8.2266910420475316E-3</v>
      </c>
      <c r="DZ181" s="43">
        <f>IFERROR('4.1 取引係数表'!DZ181/'4.1 取引係数表'!DZ$201,0)</f>
        <v>3.3859362718423121E-3</v>
      </c>
      <c r="EA181" s="43">
        <f>IFERROR('4.1 取引係数表'!EA181/'4.1 取引係数表'!EA$201,0)</f>
        <v>1.8624457206891723E-2</v>
      </c>
      <c r="EB181" s="43">
        <f>IFERROR('4.1 取引係数表'!EB181/'4.1 取引係数表'!EB$201,0)</f>
        <v>2.0509647146812925E-2</v>
      </c>
      <c r="EC181" s="43">
        <f>IFERROR('4.1 取引係数表'!EC181/'4.1 取引係数表'!EC$201,0)</f>
        <v>8.6293090247439586E-3</v>
      </c>
      <c r="ED181" s="43">
        <f>IFERROR('4.1 取引係数表'!ED181/'4.1 取引係数表'!ED$201,0)</f>
        <v>2.2306388098884269E-2</v>
      </c>
      <c r="EE181" s="43">
        <f>IFERROR('4.1 取引係数表'!EE181/'4.1 取引係数表'!EE$201,0)</f>
        <v>3.1336587012475561E-2</v>
      </c>
      <c r="EF181" s="43">
        <f>IFERROR('4.1 取引係数表'!EF181/'4.1 取引係数表'!EF$201,0)</f>
        <v>5.9322290721435253E-3</v>
      </c>
      <c r="EG181" s="43">
        <f>IFERROR('4.1 取引係数表'!EG181/'4.1 取引係数表'!EG$201,0)</f>
        <v>0</v>
      </c>
      <c r="EH181" s="43">
        <f>IFERROR('4.1 取引係数表'!EH181/'4.1 取引係数表'!EH$201,0)</f>
        <v>0</v>
      </c>
      <c r="EI181" s="43">
        <f>IFERROR('4.1 取引係数表'!EI181/'4.1 取引係数表'!EI$201,0)</f>
        <v>1.8871910428843038E-3</v>
      </c>
      <c r="EJ181" s="43">
        <f>IFERROR('4.1 取引係数表'!EJ181/'4.1 取引係数表'!EJ$201,0)</f>
        <v>6.8075157724639427E-3</v>
      </c>
      <c r="EK181" s="43">
        <f>IFERROR('4.1 取引係数表'!EK181/'4.1 取引係数表'!EK$201,0)</f>
        <v>4.6656985734862249E-3</v>
      </c>
      <c r="EL181" s="43">
        <f>IFERROR('4.1 取引係数表'!EL181/'4.1 取引係数表'!EL$201,0)</f>
        <v>6.4757999919052497E-3</v>
      </c>
      <c r="EM181" s="43">
        <f>IFERROR('4.1 取引係数表'!EM181/'4.1 取引係数表'!EM$201,0)</f>
        <v>1.6203036525307062E-2</v>
      </c>
      <c r="EN181" s="43">
        <f>IFERROR('4.1 取引係数表'!EN181/'4.1 取引係数表'!EN$201,0)</f>
        <v>1.5496742671009771E-2</v>
      </c>
      <c r="EO181" s="43">
        <f>IFERROR('4.1 取引係数表'!EO181/'4.1 取引係数表'!EO$201,0)</f>
        <v>1.1789726755744602E-3</v>
      </c>
      <c r="EP181" s="43">
        <f>IFERROR('4.1 取引係数表'!EP181/'4.1 取引係数表'!EP$201,0)</f>
        <v>5.1537733255963111E-4</v>
      </c>
      <c r="EQ181" s="43">
        <f>IFERROR('4.1 取引係数表'!EQ181/'4.1 取引係数表'!EQ$201,0)</f>
        <v>0</v>
      </c>
      <c r="ER181" s="43">
        <f>IFERROR('4.1 取引係数表'!ER181/'4.1 取引係数表'!ER$201,0)</f>
        <v>9.7167740310217013E-4</v>
      </c>
      <c r="ES181" s="43">
        <f>IFERROR('4.1 取引係数表'!ES181/'4.1 取引係数表'!ES$201,0)</f>
        <v>0</v>
      </c>
      <c r="ET181" s="43">
        <f>IFERROR('4.1 取引係数表'!ET181/'4.1 取引係数表'!ET$201,0)</f>
        <v>2.7277155382367268E-3</v>
      </c>
      <c r="EU181" s="43">
        <f>IFERROR('4.1 取引係数表'!EU181/'4.1 取引係数表'!EU$201,0)</f>
        <v>2.9688099790178255E-2</v>
      </c>
      <c r="EV181" s="43">
        <f>IFERROR('4.1 取引係数表'!EV181/'4.1 取引係数表'!EV$201,0)</f>
        <v>0</v>
      </c>
      <c r="EW181" s="43">
        <f>IFERROR('4.1 取引係数表'!EW181/'4.1 取引係数表'!EW$201,0)</f>
        <v>0</v>
      </c>
      <c r="EX181" s="43">
        <f>IFERROR('4.1 取引係数表'!EX181/'4.1 取引係数表'!EX$201,0)</f>
        <v>0</v>
      </c>
      <c r="EY181" s="43">
        <f>IFERROR('4.1 取引係数表'!EY181/'4.1 取引係数表'!EY$201,0)</f>
        <v>0</v>
      </c>
      <c r="EZ181" s="43">
        <f>IFERROR('4.1 取引係数表'!EZ181/'4.1 取引係数表'!EZ$201,0)</f>
        <v>0</v>
      </c>
      <c r="FA181" s="43">
        <f>IFERROR('4.1 取引係数表'!FA181/'4.1 取引係数表'!FA$201,0)</f>
        <v>1.3919213973799126E-2</v>
      </c>
      <c r="FB181" s="43">
        <f>IFERROR('4.1 取引係数表'!FB181/'4.1 取引係数表'!FB$201,0)</f>
        <v>8.434782608695653E-3</v>
      </c>
      <c r="FC181" s="43">
        <f>IFERROR('4.1 取引係数表'!FC181/'4.1 取引係数表'!FC$201,0)</f>
        <v>1.8902022499113696E-2</v>
      </c>
      <c r="FD181" s="43">
        <f>IFERROR('4.1 取引係数表'!FD181/'4.1 取引係数表'!FD$201,0)</f>
        <v>2.4424398345654087E-4</v>
      </c>
      <c r="FE181" s="43">
        <f>IFERROR('4.1 取引係数表'!FE181/'4.1 取引係数表'!FE$201,0)</f>
        <v>0</v>
      </c>
      <c r="FF181" s="43">
        <f>IFERROR('4.1 取引係数表'!FF181/'4.1 取引係数表'!FF$201,0)</f>
        <v>6.6577896138482022E-3</v>
      </c>
      <c r="FG181" s="43">
        <f>IFERROR('4.1 取引係数表'!FG181/'4.1 取引係数表'!FG$201,0)</f>
        <v>1.3147099042781793E-2</v>
      </c>
      <c r="FH181" s="43">
        <f>IFERROR('4.1 取引係数表'!FH181/'4.1 取引係数表'!FH$201,0)</f>
        <v>2.1061975468043899E-2</v>
      </c>
      <c r="FI181" s="43">
        <f>IFERROR('4.1 取引係数表'!FI181/'4.1 取引係数表'!FI$201,0)</f>
        <v>0</v>
      </c>
      <c r="FJ181" s="43">
        <f>IFERROR('4.1 取引係数表'!FJ181/'4.1 取引係数表'!FJ$201,0)</f>
        <v>6.4757160647571609E-3</v>
      </c>
      <c r="FK181" s="43">
        <f>IFERROR('4.1 取引係数表'!FK181/'4.1 取引係数表'!FK$201,0)</f>
        <v>2.6500829187396352E-2</v>
      </c>
      <c r="FL181" s="43">
        <f>IFERROR('4.1 取引係数表'!FL181/'4.1 取引係数表'!FL$201,0)</f>
        <v>1.8553511662478015E-2</v>
      </c>
      <c r="FM181" s="43">
        <f>IFERROR('4.1 取引係数表'!FM181/'4.1 取引係数表'!FM$201,0)</f>
        <v>4.2880073377665675E-4</v>
      </c>
      <c r="FN181" s="43">
        <f>IFERROR('4.1 取引係数表'!FN181/'4.1 取引係数表'!FN$201,0)</f>
        <v>1.5268697177483656E-2</v>
      </c>
      <c r="FO181" s="43">
        <f>IFERROR('4.1 取引係数表'!FO181/'4.1 取引係数表'!FO$201,0)</f>
        <v>0</v>
      </c>
      <c r="FP181" s="43">
        <f>IFERROR('4.1 取引係数表'!FP181/'4.1 取引係数表'!FP$201,0)</f>
        <v>7.4877143991348748E-3</v>
      </c>
      <c r="FQ181" s="43">
        <f>IFERROR('4.1 取引係数表'!FQ181/'4.1 取引係数表'!FQ$201,0)</f>
        <v>8.5467370810005452E-3</v>
      </c>
      <c r="FR181" s="43">
        <f>IFERROR('4.1 取引係数表'!FR181/'4.1 取引係数表'!FR$201,0)</f>
        <v>1.3065928309511338E-2</v>
      </c>
      <c r="FS181" s="43">
        <f>IFERROR('4.1 取引係数表'!FS181/'4.1 取引係数表'!FS$201,0)</f>
        <v>5.8061370721113363E-3</v>
      </c>
      <c r="FT181" s="43">
        <f>IFERROR('4.1 取引係数表'!FT181/'4.1 取引係数表'!FT$201,0)</f>
        <v>1.0345110142987859E-2</v>
      </c>
      <c r="FU181" s="43">
        <f>IFERROR('4.1 取引係数表'!FU181/'4.1 取引係数表'!FU$201,0)</f>
        <v>3.6590708848692603E-3</v>
      </c>
      <c r="FV181" s="43">
        <f>IFERROR('4.1 取引係数表'!FV181/'4.1 取引係数表'!FV$201,0)</f>
        <v>0</v>
      </c>
      <c r="FW181" s="43">
        <f>IFERROR('4.1 取引係数表'!FW181/'4.1 取引係数表'!FW$201,0)</f>
        <v>2.8220444367771477E-2</v>
      </c>
      <c r="FX181" s="43">
        <f>IFERROR('4.1 取引係数表'!FX181/'4.1 取引係数表'!FX$201,0)</f>
        <v>3.5626198958618798E-3</v>
      </c>
      <c r="FY181" s="43">
        <f>IFERROR('4.1 取引係数表'!FY181/'4.1 取引係数表'!FY$201,0)</f>
        <v>2.5051881371487158E-3</v>
      </c>
      <c r="FZ181" s="43">
        <f>IFERROR('4.1 取引係数表'!FZ181/'4.1 取引係数表'!FZ$201,0)</f>
        <v>9.1552842878729526E-3</v>
      </c>
      <c r="GA181" s="43">
        <f>IFERROR('4.1 取引係数表'!GA181/'4.1 取引係数表'!GA$201,0)</f>
        <v>2.6095414854485081E-2</v>
      </c>
      <c r="GB181" s="43">
        <f>IFERROR('4.1 取引係数表'!GB181/'4.1 取引係数表'!GB$201,0)</f>
        <v>7.0444172325503729E-3</v>
      </c>
      <c r="GC181" s="43">
        <f>IFERROR('4.1 取引係数表'!GC181/'4.1 取引係数表'!GC$201,0)</f>
        <v>1.4354431896800622E-3</v>
      </c>
      <c r="GD181" s="43">
        <f>IFERROR('4.1 取引係数表'!GD181/'4.1 取引係数表'!GD$201,0)</f>
        <v>3.0884099779399285E-3</v>
      </c>
      <c r="GE181" s="43">
        <f>IFERROR('4.1 取引係数表'!GE181/'4.1 取引係数表'!GE$201,0)</f>
        <v>1.5433046683046682E-3</v>
      </c>
      <c r="GF181" s="43">
        <f>IFERROR('4.1 取引係数表'!GF181/'4.1 取引係数表'!GF$201,0)</f>
        <v>7.004595961935348E-3</v>
      </c>
      <c r="GG181" s="43">
        <f>IFERROR('4.1 取引係数表'!GG181/'4.1 取引係数表'!GG$201,0)</f>
        <v>0</v>
      </c>
      <c r="GH181" s="44">
        <f>IFERROR('4.1 取引係数表'!GH181/'4.1 取引係数表'!GH$201,0)</f>
        <v>4.6914379670012253E-3</v>
      </c>
    </row>
    <row r="182" spans="1:194" s="13" customFormat="1">
      <c r="A182" s="10" t="s">
        <v>177</v>
      </c>
      <c r="B182" s="11" t="s">
        <v>366</v>
      </c>
      <c r="C182" s="43">
        <f>IFERROR('4.1 取引係数表'!C182/'4.1 取引係数表'!C$201,0)</f>
        <v>2.0842878832798787E-3</v>
      </c>
      <c r="D182" s="43">
        <f>IFERROR('4.1 取引係数表'!D182/'4.1 取引係数表'!D$201,0)</f>
        <v>2.5490695895997962E-3</v>
      </c>
      <c r="E182" s="43">
        <f>IFERROR('4.1 取引係数表'!E182/'4.1 取引係数表'!E$201,0)</f>
        <v>1.9057322917845957E-3</v>
      </c>
      <c r="F182" s="43">
        <f>IFERROR('4.1 取引係数表'!F182/'4.1 取引係数表'!F$201,0)</f>
        <v>1.5026296018031556E-3</v>
      </c>
      <c r="G182" s="43">
        <f>IFERROR('4.1 取引係数表'!G182/'4.1 取引係数表'!G$201,0)</f>
        <v>0</v>
      </c>
      <c r="H182" s="43">
        <f>IFERROR('4.1 取引係数表'!H182/'4.1 取引係数表'!H$201,0)</f>
        <v>3.7478705281090291E-3</v>
      </c>
      <c r="I182" s="43">
        <f>IFERROR('4.1 取引係数表'!I182/'4.1 取引係数表'!I$201,0)</f>
        <v>7.2359481906109557E-4</v>
      </c>
      <c r="J182" s="43">
        <f>IFERROR('4.1 取引係数表'!J182/'4.1 取引係数表'!J$201,0)</f>
        <v>3.6874533233756533E-3</v>
      </c>
      <c r="K182" s="43">
        <f>IFERROR('4.1 取引係数表'!K182/'4.1 取引係数表'!K$201,0)</f>
        <v>4.3955314861043149E-4</v>
      </c>
      <c r="L182" s="43">
        <f>IFERROR('4.1 取引係数表'!L182/'4.1 取引係数表'!L$201,0)</f>
        <v>3.0730104906220197E-3</v>
      </c>
      <c r="M182" s="43">
        <f>IFERROR('4.1 取引係数表'!M182/'4.1 取引係数表'!M$201,0)</f>
        <v>3.9893617021276593E-3</v>
      </c>
      <c r="N182" s="43">
        <f>IFERROR('4.1 取引係数表'!N182/'4.1 取引係数表'!N$201,0)</f>
        <v>0</v>
      </c>
      <c r="O182" s="43">
        <f>IFERROR('4.1 取引係数表'!O182/'4.1 取引係数表'!O$201,0)</f>
        <v>1.8042399639152007E-3</v>
      </c>
      <c r="P182" s="43">
        <f>IFERROR('4.1 取引係数表'!P182/'4.1 取引係数表'!P$201,0)</f>
        <v>0</v>
      </c>
      <c r="Q182" s="43">
        <f>IFERROR('4.1 取引係数表'!Q182/'4.1 取引係数表'!Q$201,0)</f>
        <v>0</v>
      </c>
      <c r="R182" s="43">
        <f>IFERROR('4.1 取引係数表'!R182/'4.1 取引係数表'!R$201,0)</f>
        <v>5.3978268489309499E-2</v>
      </c>
      <c r="S182" s="43">
        <f>IFERROR('4.1 取引係数表'!S182/'4.1 取引係数表'!S$201,0)</f>
        <v>0</v>
      </c>
      <c r="T182" s="43">
        <f>IFERROR('4.1 取引係数表'!T182/'4.1 取引係数表'!T$201,0)</f>
        <v>0</v>
      </c>
      <c r="U182" s="43">
        <f>IFERROR('4.1 取引係数表'!U182/'4.1 取引係数表'!U$201,0)</f>
        <v>0</v>
      </c>
      <c r="V182" s="43">
        <f>IFERROR('4.1 取引係数表'!V182/'4.1 取引係数表'!V$201,0)</f>
        <v>0</v>
      </c>
      <c r="W182" s="43">
        <f>IFERROR('4.1 取引係数表'!W182/'4.1 取引係数表'!W$201,0)</f>
        <v>3.1445799234294789E-5</v>
      </c>
      <c r="X182" s="43">
        <f>IFERROR('4.1 取引係数表'!X182/'4.1 取引係数表'!X$201,0)</f>
        <v>0</v>
      </c>
      <c r="Y182" s="43">
        <f>IFERROR('4.1 取引係数表'!Y182/'4.1 取引係数表'!Y$201,0)</f>
        <v>3.1047728309659443E-4</v>
      </c>
      <c r="Z182" s="43">
        <f>IFERROR('4.1 取引係数表'!Z182/'4.1 取引係数表'!Z$201,0)</f>
        <v>4.9761048430802587E-4</v>
      </c>
      <c r="AA182" s="43">
        <f>IFERROR('4.1 取引係数表'!AA182/'4.1 取引係数表'!AA$201,0)</f>
        <v>6.5530799475753605E-4</v>
      </c>
      <c r="AB182" s="43">
        <f>IFERROR('4.1 取引係数表'!AB182/'4.1 取引係数表'!AB$201,0)</f>
        <v>1.1552546758933006E-3</v>
      </c>
      <c r="AC182" s="43">
        <f>IFERROR('4.1 取引係数表'!AC182/'4.1 取引係数表'!AC$201,0)</f>
        <v>0</v>
      </c>
      <c r="AD182" s="43">
        <f>IFERROR('4.1 取引係数表'!AD182/'4.1 取引係数表'!AD$201,0)</f>
        <v>5.5931463494488702E-4</v>
      </c>
      <c r="AE182" s="43">
        <f>IFERROR('4.1 取引係数表'!AE182/'4.1 取引係数表'!AE$201,0)</f>
        <v>9.4867659614837304E-5</v>
      </c>
      <c r="AF182" s="43">
        <f>IFERROR('4.1 取引係数表'!AF182/'4.1 取引係数表'!AF$201,0)</f>
        <v>0</v>
      </c>
      <c r="AG182" s="43">
        <f>IFERROR('4.1 取引係数表'!AG182/'4.1 取引係数表'!AG$201,0)</f>
        <v>0</v>
      </c>
      <c r="AH182" s="43">
        <f>IFERROR('4.1 取引係数表'!AH182/'4.1 取引係数表'!AH$201,0)</f>
        <v>0</v>
      </c>
      <c r="AI182" s="43">
        <f>IFERROR('4.1 取引係数表'!AI182/'4.1 取引係数表'!AI$201,0)</f>
        <v>0</v>
      </c>
      <c r="AJ182" s="43">
        <f>IFERROR('4.1 取引係数表'!AJ182/'4.1 取引係数表'!AJ$201,0)</f>
        <v>0</v>
      </c>
      <c r="AK182" s="43">
        <f>IFERROR('4.1 取引係数表'!AK182/'4.1 取引係数表'!AK$201,0)</f>
        <v>0</v>
      </c>
      <c r="AL182" s="43">
        <f>IFERROR('4.1 取引係数表'!AL182/'4.1 取引係数表'!AL$201,0)</f>
        <v>9.3430736004008043E-5</v>
      </c>
      <c r="AM182" s="43">
        <f>IFERROR('4.1 取引係数表'!AM182/'4.1 取引係数表'!AM$201,0)</f>
        <v>0</v>
      </c>
      <c r="AN182" s="43">
        <f>IFERROR('4.1 取引係数表'!AN182/'4.1 取引係数表'!AN$201,0)</f>
        <v>0</v>
      </c>
      <c r="AO182" s="43">
        <f>IFERROR('4.1 取引係数表'!AO182/'4.1 取引係数表'!AO$201,0)</f>
        <v>7.2094468614045993E-4</v>
      </c>
      <c r="AP182" s="43">
        <f>IFERROR('4.1 取引係数表'!AP182/'4.1 取引係数表'!AP$201,0)</f>
        <v>1.2493152791258637E-4</v>
      </c>
      <c r="AQ182" s="43">
        <f>IFERROR('4.1 取引係数表'!AQ182/'4.1 取引係数表'!AQ$201,0)</f>
        <v>4.7486601994437282E-4</v>
      </c>
      <c r="AR182" s="43">
        <f>IFERROR('4.1 取引係数表'!AR182/'4.1 取引係数表'!AR$201,0)</f>
        <v>0</v>
      </c>
      <c r="AS182" s="43">
        <f>IFERROR('4.1 取引係数表'!AS182/'4.1 取引係数表'!AS$201,0)</f>
        <v>0</v>
      </c>
      <c r="AT182" s="43">
        <f>IFERROR('4.1 取引係数表'!AT182/'4.1 取引係数表'!AT$201,0)</f>
        <v>0</v>
      </c>
      <c r="AU182" s="43">
        <f>IFERROR('4.1 取引係数表'!AU182/'4.1 取引係数表'!AU$201,0)</f>
        <v>0</v>
      </c>
      <c r="AV182" s="43">
        <f>IFERROR('4.1 取引係数表'!AV182/'4.1 取引係数表'!AV$201,0)</f>
        <v>0</v>
      </c>
      <c r="AW182" s="43">
        <f>IFERROR('4.1 取引係数表'!AW182/'4.1 取引係数表'!AW$201,0)</f>
        <v>5.1223596058415149E-4</v>
      </c>
      <c r="AX182" s="43">
        <f>IFERROR('4.1 取引係数表'!AX182/'4.1 取引係数表'!AX$201,0)</f>
        <v>0</v>
      </c>
      <c r="AY182" s="43">
        <f>IFERROR('4.1 取引係数表'!AY182/'4.1 取引係数表'!AY$201,0)</f>
        <v>0</v>
      </c>
      <c r="AZ182" s="43">
        <f>IFERROR('4.1 取引係数表'!AZ182/'4.1 取引係数表'!AZ$201,0)</f>
        <v>0</v>
      </c>
      <c r="BA182" s="43">
        <f>IFERROR('4.1 取引係数表'!BA182/'4.1 取引係数表'!BA$201,0)</f>
        <v>0</v>
      </c>
      <c r="BB182" s="43">
        <f>IFERROR('4.1 取引係数表'!BB182/'4.1 取引係数表'!BB$201,0)</f>
        <v>1.3708199876098963E-4</v>
      </c>
      <c r="BC182" s="43">
        <f>IFERROR('4.1 取引係数表'!BC182/'4.1 取引係数表'!BC$201,0)</f>
        <v>0</v>
      </c>
      <c r="BD182" s="43">
        <f>IFERROR('4.1 取引係数表'!BD182/'4.1 取引係数表'!BD$201,0)</f>
        <v>0</v>
      </c>
      <c r="BE182" s="43">
        <f>IFERROR('4.1 取引係数表'!BE182/'4.1 取引係数表'!BE$201,0)</f>
        <v>0</v>
      </c>
      <c r="BF182" s="43">
        <f>IFERROR('4.1 取引係数表'!BF182/'4.1 取引係数表'!BF$201,0)</f>
        <v>0</v>
      </c>
      <c r="BG182" s="43">
        <f>IFERROR('4.1 取引係数表'!BG182/'4.1 取引係数表'!BG$201,0)</f>
        <v>0</v>
      </c>
      <c r="BH182" s="43">
        <f>IFERROR('4.1 取引係数表'!BH182/'4.1 取引係数表'!BH$201,0)</f>
        <v>0</v>
      </c>
      <c r="BI182" s="43">
        <f>IFERROR('4.1 取引係数表'!BI182/'4.1 取引係数表'!BI$201,0)</f>
        <v>4.1904123365739191E-5</v>
      </c>
      <c r="BJ182" s="43">
        <f>IFERROR('4.1 取引係数表'!BJ182/'4.1 取引係数表'!BJ$201,0)</f>
        <v>0</v>
      </c>
      <c r="BK182" s="43">
        <f>IFERROR('4.1 取引係数表'!BK182/'4.1 取引係数表'!BK$201,0)</f>
        <v>0</v>
      </c>
      <c r="BL182" s="43">
        <f>IFERROR('4.1 取引係数表'!BL182/'4.1 取引係数表'!BL$201,0)</f>
        <v>0</v>
      </c>
      <c r="BM182" s="43">
        <f>IFERROR('4.1 取引係数表'!BM182/'4.1 取引係数表'!BM$201,0)</f>
        <v>0</v>
      </c>
      <c r="BN182" s="43">
        <f>IFERROR('4.1 取引係数表'!BN182/'4.1 取引係数表'!BN$201,0)</f>
        <v>5.8820069407681902E-5</v>
      </c>
      <c r="BO182" s="43">
        <f>IFERROR('4.1 取引係数表'!BO182/'4.1 取引係数表'!BO$201,0)</f>
        <v>8.4346813008387238E-5</v>
      </c>
      <c r="BP182" s="43">
        <f>IFERROR('4.1 取引係数表'!BP182/'4.1 取引係数表'!BP$201,0)</f>
        <v>0</v>
      </c>
      <c r="BQ182" s="43">
        <f>IFERROR('4.1 取引係数表'!BQ182/'4.1 取引係数表'!BQ$201,0)</f>
        <v>1.0886951569814671E-4</v>
      </c>
      <c r="BR182" s="43">
        <f>IFERROR('4.1 取引係数表'!BR182/'4.1 取引係数表'!BR$201,0)</f>
        <v>0</v>
      </c>
      <c r="BS182" s="43">
        <f>IFERROR('4.1 取引係数表'!BS182/'4.1 取引係数表'!BS$201,0)</f>
        <v>0</v>
      </c>
      <c r="BT182" s="43">
        <f>IFERROR('4.1 取引係数表'!BT182/'4.1 取引係数表'!BT$201,0)</f>
        <v>0</v>
      </c>
      <c r="BU182" s="43">
        <f>IFERROR('4.1 取引係数表'!BU182/'4.1 取引係数表'!BU$201,0)</f>
        <v>0</v>
      </c>
      <c r="BV182" s="43">
        <f>IFERROR('4.1 取引係数表'!BV182/'4.1 取引係数表'!BV$201,0)</f>
        <v>0</v>
      </c>
      <c r="BW182" s="43">
        <f>IFERROR('4.1 取引係数表'!BW182/'4.1 取引係数表'!BW$201,0)</f>
        <v>0</v>
      </c>
      <c r="BX182" s="43">
        <f>IFERROR('4.1 取引係数表'!BX182/'4.1 取引係数表'!BX$201,0)</f>
        <v>1.1963406052076003E-2</v>
      </c>
      <c r="BY182" s="43">
        <f>IFERROR('4.1 取引係数表'!BY182/'4.1 取引係数表'!BY$201,0)</f>
        <v>3.0811365970558027E-3</v>
      </c>
      <c r="BZ182" s="43">
        <f>IFERROR('4.1 取引係数表'!BZ182/'4.1 取引係数表'!BZ$201,0)</f>
        <v>0</v>
      </c>
      <c r="CA182" s="43">
        <f>IFERROR('4.1 取引係数表'!CA182/'4.1 取引係数表'!CA$201,0)</f>
        <v>8.9330024813895782E-4</v>
      </c>
      <c r="CB182" s="43">
        <f>IFERROR('4.1 取引係数表'!CB182/'4.1 取引係数表'!CB$201,0)</f>
        <v>0</v>
      </c>
      <c r="CC182" s="43">
        <f>IFERROR('4.1 取引係数表'!CC182/'4.1 取引係数表'!CC$201,0)</f>
        <v>0</v>
      </c>
      <c r="CD182" s="43">
        <f>IFERROR('4.1 取引係数表'!CD182/'4.1 取引係数表'!CD$201,0)</f>
        <v>0</v>
      </c>
      <c r="CE182" s="43">
        <f>IFERROR('4.1 取引係数表'!CE182/'4.1 取引係数表'!CE$201,0)</f>
        <v>0</v>
      </c>
      <c r="CF182" s="43">
        <f>IFERROR('4.1 取引係数表'!CF182/'4.1 取引係数表'!CF$201,0)</f>
        <v>4.2729658217515874E-4</v>
      </c>
      <c r="CG182" s="43">
        <f>IFERROR('4.1 取引係数表'!CG182/'4.1 取引係数表'!CG$201,0)</f>
        <v>0</v>
      </c>
      <c r="CH182" s="43">
        <f>IFERROR('4.1 取引係数表'!CH182/'4.1 取引係数表'!CH$201,0)</f>
        <v>3.5398926232570947E-4</v>
      </c>
      <c r="CI182" s="43">
        <f>IFERROR('4.1 取引係数表'!CI182/'4.1 取引係数表'!CI$201,0)</f>
        <v>7.6472960530821264E-4</v>
      </c>
      <c r="CJ182" s="43">
        <f>IFERROR('4.1 取引係数表'!CJ182/'4.1 取引係数表'!CJ$201,0)</f>
        <v>0</v>
      </c>
      <c r="CK182" s="43">
        <f>IFERROR('4.1 取引係数表'!CK182/'4.1 取引係数表'!CK$201,0)</f>
        <v>0</v>
      </c>
      <c r="CL182" s="43">
        <f>IFERROR('4.1 取引係数表'!CL182/'4.1 取引係数表'!CL$201,0)</f>
        <v>7.4391401380088755E-4</v>
      </c>
      <c r="CM182" s="43">
        <f>IFERROR('4.1 取引係数表'!CM182/'4.1 取引係数表'!CM$201,0)</f>
        <v>3.2265003226500323E-4</v>
      </c>
      <c r="CN182" s="43">
        <f>IFERROR('4.1 取引係数表'!CN182/'4.1 取引係数表'!CN$201,0)</f>
        <v>3.5502358370948926E-4</v>
      </c>
      <c r="CO182" s="43">
        <f>IFERROR('4.1 取引係数表'!CO182/'4.1 取引係数表'!CO$201,0)</f>
        <v>2.9666743580446318E-4</v>
      </c>
      <c r="CP182" s="43">
        <f>IFERROR('4.1 取引係数表'!CP182/'4.1 取引係数表'!CP$201,0)</f>
        <v>1.5050844489201704E-4</v>
      </c>
      <c r="CQ182" s="43">
        <f>IFERROR('4.1 取引係数表'!CQ182/'4.1 取引係数表'!CQ$201,0)</f>
        <v>0</v>
      </c>
      <c r="CR182" s="43">
        <f>IFERROR('4.1 取引係数表'!CR182/'4.1 取引係数表'!CR$201,0)</f>
        <v>0</v>
      </c>
      <c r="CS182" s="43">
        <f>IFERROR('4.1 取引係数表'!CS182/'4.1 取引係数表'!CS$201,0)</f>
        <v>0</v>
      </c>
      <c r="CT182" s="43">
        <f>IFERROR('4.1 取引係数表'!CT182/'4.1 取引係数表'!CT$201,0)</f>
        <v>4.6149408710700891E-5</v>
      </c>
      <c r="CU182" s="43">
        <f>IFERROR('4.1 取引係数表'!CU182/'4.1 取引係数表'!CU$201,0)</f>
        <v>0</v>
      </c>
      <c r="CV182" s="43">
        <f>IFERROR('4.1 取引係数表'!CV182/'4.1 取引係数表'!CV$201,0)</f>
        <v>0</v>
      </c>
      <c r="CW182" s="43">
        <f>IFERROR('4.1 取引係数表'!CW182/'4.1 取引係数表'!CW$201,0)</f>
        <v>0</v>
      </c>
      <c r="CX182" s="43">
        <f>IFERROR('4.1 取引係数表'!CX182/'4.1 取引係数表'!CX$201,0)</f>
        <v>0</v>
      </c>
      <c r="CY182" s="43">
        <f>IFERROR('4.1 取引係数表'!CY182/'4.1 取引係数表'!CY$201,0)</f>
        <v>0</v>
      </c>
      <c r="CZ182" s="43">
        <f>IFERROR('4.1 取引係数表'!CZ182/'4.1 取引係数表'!CZ$201,0)</f>
        <v>4.4840368288891548E-5</v>
      </c>
      <c r="DA182" s="43">
        <f>IFERROR('4.1 取引係数表'!DA182/'4.1 取引係数表'!DA$201,0)</f>
        <v>0</v>
      </c>
      <c r="DB182" s="43">
        <f>IFERROR('4.1 取引係数表'!DB182/'4.1 取引係数表'!DB$201,0)</f>
        <v>1.7600675865953253E-4</v>
      </c>
      <c r="DC182" s="43">
        <f>IFERROR('4.1 取引係数表'!DC182/'4.1 取引係数表'!DC$201,0)</f>
        <v>0</v>
      </c>
      <c r="DD182" s="43">
        <f>IFERROR('4.1 取引係数表'!DD182/'4.1 取引係数表'!DD$201,0)</f>
        <v>0</v>
      </c>
      <c r="DE182" s="43">
        <f>IFERROR('4.1 取引係数表'!DE182/'4.1 取引係数表'!DE$201,0)</f>
        <v>1.9732834578789778E-4</v>
      </c>
      <c r="DF182" s="43">
        <f>IFERROR('4.1 取引係数表'!DF182/'4.1 取引係数表'!DF$201,0)</f>
        <v>0</v>
      </c>
      <c r="DG182" s="43">
        <f>IFERROR('4.1 取引係数表'!DG182/'4.1 取引係数表'!DG$201,0)</f>
        <v>0</v>
      </c>
      <c r="DH182" s="43">
        <f>IFERROR('4.1 取引係数表'!DH182/'4.1 取引係数表'!DH$201,0)</f>
        <v>0</v>
      </c>
      <c r="DI182" s="43">
        <f>IFERROR('4.1 取引係数表'!DI182/'4.1 取引係数表'!DI$201,0)</f>
        <v>0</v>
      </c>
      <c r="DJ182" s="43">
        <f>IFERROR('4.1 取引係数表'!DJ182/'4.1 取引係数表'!DJ$201,0)</f>
        <v>0</v>
      </c>
      <c r="DK182" s="43">
        <f>IFERROR('4.1 取引係数表'!DK182/'4.1 取引係数表'!DK$201,0)</f>
        <v>1.2955465587044534E-4</v>
      </c>
      <c r="DL182" s="43">
        <f>IFERROR('4.1 取引係数表'!DL182/'4.1 取引係数表'!DL$201,0)</f>
        <v>1.5762329293973747E-6</v>
      </c>
      <c r="DM182" s="43">
        <f>IFERROR('4.1 取引係数表'!DM182/'4.1 取引係数表'!DM$201,0)</f>
        <v>0</v>
      </c>
      <c r="DN182" s="43">
        <f>IFERROR('4.1 取引係数表'!DN182/'4.1 取引係数表'!DN$201,0)</f>
        <v>0</v>
      </c>
      <c r="DO182" s="43">
        <f>IFERROR('4.1 取引係数表'!DO182/'4.1 取引係数表'!DO$201,0)</f>
        <v>0</v>
      </c>
      <c r="DP182" s="43">
        <f>IFERROR('4.1 取引係数表'!DP182/'4.1 取引係数表'!DP$201,0)</f>
        <v>5.7306590257879659E-5</v>
      </c>
      <c r="DQ182" s="43">
        <f>IFERROR('4.1 取引係数表'!DQ182/'4.1 取引係数表'!DQ$201,0)</f>
        <v>0</v>
      </c>
      <c r="DR182" s="43">
        <f>IFERROR('4.1 取引係数表'!DR182/'4.1 取引係数表'!DR$201,0)</f>
        <v>0</v>
      </c>
      <c r="DS182" s="43">
        <f>IFERROR('4.1 取引係数表'!DS182/'4.1 取引係数表'!DS$201,0)</f>
        <v>0</v>
      </c>
      <c r="DT182" s="43">
        <f>IFERROR('4.1 取引係数表'!DT182/'4.1 取引係数表'!DT$201,0)</f>
        <v>0</v>
      </c>
      <c r="DU182" s="43">
        <f>IFERROR('4.1 取引係数表'!DU182/'4.1 取引係数表'!DU$201,0)</f>
        <v>0</v>
      </c>
      <c r="DV182" s="43">
        <f>IFERROR('4.1 取引係数表'!DV182/'4.1 取引係数表'!DV$201,0)</f>
        <v>0</v>
      </c>
      <c r="DW182" s="43">
        <f>IFERROR('4.1 取引係数表'!DW182/'4.1 取引係数表'!DW$201,0)</f>
        <v>0</v>
      </c>
      <c r="DX182" s="43">
        <f>IFERROR('4.1 取引係数表'!DX182/'4.1 取引係数表'!DX$201,0)</f>
        <v>0</v>
      </c>
      <c r="DY182" s="43">
        <f>IFERROR('4.1 取引係数表'!DY182/'4.1 取引係数表'!DY$201,0)</f>
        <v>0</v>
      </c>
      <c r="DZ182" s="43">
        <f>IFERROR('4.1 取引係数表'!DZ182/'4.1 取引係数表'!DZ$201,0)</f>
        <v>9.6741036338351776E-4</v>
      </c>
      <c r="EA182" s="43">
        <f>IFERROR('4.1 取引係数表'!EA182/'4.1 取引係数表'!EA$201,0)</f>
        <v>1.6977167670542094E-3</v>
      </c>
      <c r="EB182" s="43">
        <f>IFERROR('4.1 取引係数表'!EB182/'4.1 取引係数表'!EB$201,0)</f>
        <v>2.3372183095456446E-3</v>
      </c>
      <c r="EC182" s="43">
        <f>IFERROR('4.1 取引係数表'!EC182/'4.1 取引係数表'!EC$201,0)</f>
        <v>1.7790068187755028E-3</v>
      </c>
      <c r="ED182" s="43">
        <f>IFERROR('4.1 取引係数表'!ED182/'4.1 取引係数表'!ED$201,0)</f>
        <v>1.8404069131481076E-3</v>
      </c>
      <c r="EE182" s="43">
        <f>IFERROR('4.1 取引係数表'!EE182/'4.1 取引係数表'!EE$201,0)</f>
        <v>1.6033980787352846E-3</v>
      </c>
      <c r="EF182" s="43">
        <f>IFERROR('4.1 取引係数表'!EF182/'4.1 取引係数表'!EF$201,0)</f>
        <v>4.2102483288885813E-4</v>
      </c>
      <c r="EG182" s="43">
        <f>IFERROR('4.1 取引係数表'!EG182/'4.1 取引係数表'!EG$201,0)</f>
        <v>0</v>
      </c>
      <c r="EH182" s="43">
        <f>IFERROR('4.1 取引係数表'!EH182/'4.1 取引係数表'!EH$201,0)</f>
        <v>0</v>
      </c>
      <c r="EI182" s="43">
        <f>IFERROR('4.1 取引係数表'!EI182/'4.1 取引係数表'!EI$201,0)</f>
        <v>7.1825927751566795E-4</v>
      </c>
      <c r="EJ182" s="43">
        <f>IFERROR('4.1 取引係数表'!EJ182/'4.1 取引係数表'!EJ$201,0)</f>
        <v>3.3779718416393047E-3</v>
      </c>
      <c r="EK182" s="43">
        <f>IFERROR('4.1 取引係数表'!EK182/'4.1 取引係数表'!EK$201,0)</f>
        <v>4.9661412846576866E-3</v>
      </c>
      <c r="EL182" s="43">
        <f>IFERROR('4.1 取引係数表'!EL182/'4.1 取引係数表'!EL$201,0)</f>
        <v>4.5547087443066139E-3</v>
      </c>
      <c r="EM182" s="43">
        <f>IFERROR('4.1 取引係数表'!EM182/'4.1 取引係数表'!EM$201,0)</f>
        <v>2.7747990955945143E-4</v>
      </c>
      <c r="EN182" s="43">
        <f>IFERROR('4.1 取引係数表'!EN182/'4.1 取引係数表'!EN$201,0)</f>
        <v>3.2573289902280132E-4</v>
      </c>
      <c r="EO182" s="43">
        <f>IFERROR('4.1 取引係数表'!EO182/'4.1 取引係数表'!EO$201,0)</f>
        <v>1.8493689028618984E-4</v>
      </c>
      <c r="EP182" s="43">
        <f>IFERROR('4.1 取引係数表'!EP182/'4.1 取引係数表'!EP$201,0)</f>
        <v>2.0615093302385243E-4</v>
      </c>
      <c r="EQ182" s="43">
        <f>IFERROR('4.1 取引係数表'!EQ182/'4.1 取引係数表'!EQ$201,0)</f>
        <v>4.1616714440707864E-5</v>
      </c>
      <c r="ER182" s="43">
        <f>IFERROR('4.1 取引係数表'!ER182/'4.1 取引係数表'!ER$201,0)</f>
        <v>1.7994025983373519E-4</v>
      </c>
      <c r="ES182" s="43">
        <f>IFERROR('4.1 取引係数表'!ES182/'4.1 取引係数表'!ES$201,0)</f>
        <v>0</v>
      </c>
      <c r="ET182" s="43">
        <f>IFERROR('4.1 取引係数表'!ET182/'4.1 取引係数表'!ET$201,0)</f>
        <v>4.8709206039941551E-4</v>
      </c>
      <c r="EU182" s="43">
        <f>IFERROR('4.1 取引係数表'!EU182/'4.1 取引係数表'!EU$201,0)</f>
        <v>6.5965273196856031E-3</v>
      </c>
      <c r="EV182" s="43">
        <f>IFERROR('4.1 取引係数表'!EV182/'4.1 取引係数表'!EV$201,0)</f>
        <v>0</v>
      </c>
      <c r="EW182" s="43">
        <f>IFERROR('4.1 取引係数表'!EW182/'4.1 取引係数表'!EW$201,0)</f>
        <v>0</v>
      </c>
      <c r="EX182" s="43">
        <f>IFERROR('4.1 取引係数表'!EX182/'4.1 取引係数表'!EX$201,0)</f>
        <v>0</v>
      </c>
      <c r="EY182" s="43">
        <f>IFERROR('4.1 取引係数表'!EY182/'4.1 取引係数表'!EY$201,0)</f>
        <v>0</v>
      </c>
      <c r="EZ182" s="43">
        <f>IFERROR('4.1 取引係数表'!EZ182/'4.1 取引係数表'!EZ$201,0)</f>
        <v>0</v>
      </c>
      <c r="FA182" s="43">
        <f>IFERROR('4.1 取引係数表'!FA182/'4.1 取引係数表'!FA$201,0)</f>
        <v>3.1841339155749636E-4</v>
      </c>
      <c r="FB182" s="43">
        <f>IFERROR('4.1 取引係数表'!FB182/'4.1 取引係数表'!FB$201,0)</f>
        <v>4.3478260869565219E-4</v>
      </c>
      <c r="FC182" s="43">
        <f>IFERROR('4.1 取引係数表'!FC182/'4.1 取引係数表'!FC$201,0)</f>
        <v>5.7933920742937685E-4</v>
      </c>
      <c r="FD182" s="43">
        <f>IFERROR('4.1 取引係数表'!FD182/'4.1 取引係数表'!FD$201,0)</f>
        <v>9.9325886605659938E-4</v>
      </c>
      <c r="FE182" s="43">
        <f>IFERROR('4.1 取引係数表'!FE182/'4.1 取引係数表'!FE$201,0)</f>
        <v>0</v>
      </c>
      <c r="FF182" s="43">
        <f>IFERROR('4.1 取引係数表'!FF182/'4.1 取引係数表'!FF$201,0)</f>
        <v>0</v>
      </c>
      <c r="FG182" s="43">
        <f>IFERROR('4.1 取引係数表'!FG182/'4.1 取引係数表'!FG$201,0)</f>
        <v>4.1023637429185388E-4</v>
      </c>
      <c r="FH182" s="43">
        <f>IFERROR('4.1 取引係数表'!FH182/'4.1 取引係数表'!FH$201,0)</f>
        <v>8.0697224015493867E-4</v>
      </c>
      <c r="FI182" s="43">
        <f>IFERROR('4.1 取引係数表'!FI182/'4.1 取引係数表'!FI$201,0)</f>
        <v>0</v>
      </c>
      <c r="FJ182" s="43">
        <f>IFERROR('4.1 取引係数表'!FJ182/'4.1 取引係数表'!FJ$201,0)</f>
        <v>7.4719800747198009E-4</v>
      </c>
      <c r="FK182" s="43">
        <f>IFERROR('4.1 取引係数表'!FK182/'4.1 取引係数表'!FK$201,0)</f>
        <v>9.6185737976782753E-4</v>
      </c>
      <c r="FL182" s="43">
        <f>IFERROR('4.1 取引係数表'!FL182/'4.1 取引係数表'!FL$201,0)</f>
        <v>1.8551789119384294E-3</v>
      </c>
      <c r="FM182" s="43">
        <f>IFERROR('4.1 取引係数表'!FM182/'4.1 取引係数表'!FM$201,0)</f>
        <v>4.0816326530612246E-4</v>
      </c>
      <c r="FN182" s="43">
        <f>IFERROR('4.1 取引係数表'!FN182/'4.1 取引係数表'!FN$201,0)</f>
        <v>1.0630946685802371E-3</v>
      </c>
      <c r="FO182" s="43">
        <f>IFERROR('4.1 取引係数表'!FO182/'4.1 取引係数表'!FO$201,0)</f>
        <v>0</v>
      </c>
      <c r="FP182" s="43">
        <f>IFERROR('4.1 取引係数表'!FP182/'4.1 取引係数表'!FP$201,0)</f>
        <v>2.4639645189109276E-4</v>
      </c>
      <c r="FQ182" s="43">
        <f>IFERROR('4.1 取引係数表'!FQ182/'4.1 取引係数表'!FQ$201,0)</f>
        <v>4.2589314846202045E-4</v>
      </c>
      <c r="FR182" s="43">
        <f>IFERROR('4.1 取引係数表'!FR182/'4.1 取引係数表'!FR$201,0)</f>
        <v>5.2383446830801469E-4</v>
      </c>
      <c r="FS182" s="43">
        <f>IFERROR('4.1 取引係数表'!FS182/'4.1 取引係数表'!FS$201,0)</f>
        <v>5.3555335588813214E-4</v>
      </c>
      <c r="FT182" s="43">
        <f>IFERROR('4.1 取引係数表'!FT182/'4.1 取引係数表'!FT$201,0)</f>
        <v>4.8140611556478157E-4</v>
      </c>
      <c r="FU182" s="43">
        <f>IFERROR('4.1 取引係数表'!FU182/'4.1 取引係数表'!FU$201,0)</f>
        <v>6.0182086922191784E-4</v>
      </c>
      <c r="FV182" s="43">
        <f>IFERROR('4.1 取引係数表'!FV182/'4.1 取引係数表'!FV$201,0)</f>
        <v>0</v>
      </c>
      <c r="FW182" s="43">
        <f>IFERROR('4.1 取引係数表'!FW182/'4.1 取引係数表'!FW$201,0)</f>
        <v>9.632041633421747E-4</v>
      </c>
      <c r="FX182" s="43">
        <f>IFERROR('4.1 取引係数表'!FX182/'4.1 取引係数表'!FX$201,0)</f>
        <v>5.4809536859413543E-4</v>
      </c>
      <c r="FY182" s="43">
        <f>IFERROR('4.1 取引係数表'!FY182/'4.1 取引係数表'!FY$201,0)</f>
        <v>3.2244995824686439E-4</v>
      </c>
      <c r="FZ182" s="43">
        <f>IFERROR('4.1 取引係数表'!FZ182/'4.1 取引係数表'!FZ$201,0)</f>
        <v>2.0740126218482416E-4</v>
      </c>
      <c r="GA182" s="43">
        <f>IFERROR('4.1 取引係数表'!GA182/'4.1 取引係数表'!GA$201,0)</f>
        <v>5.4784718417727886E-4</v>
      </c>
      <c r="GB182" s="43">
        <f>IFERROR('4.1 取引係数表'!GB182/'4.1 取引係数表'!GB$201,0)</f>
        <v>1.9280863853946343E-3</v>
      </c>
      <c r="GC182" s="43">
        <f>IFERROR('4.1 取引係数表'!GC182/'4.1 取引係数表'!GC$201,0)</f>
        <v>1.0078064140068749E-4</v>
      </c>
      <c r="GD182" s="43">
        <f>IFERROR('4.1 取引係数表'!GD182/'4.1 取引係数表'!GD$201,0)</f>
        <v>8.3149499406075006E-4</v>
      </c>
      <c r="GE182" s="43">
        <f>IFERROR('4.1 取引係数表'!GE182/'4.1 取引係数表'!GE$201,0)</f>
        <v>1.1824324324324325E-3</v>
      </c>
      <c r="GF182" s="43">
        <f>IFERROR('4.1 取引係数表'!GF182/'4.1 取引係数表'!GF$201,0)</f>
        <v>1.5388495169865312E-3</v>
      </c>
      <c r="GG182" s="43">
        <f>IFERROR('4.1 取引係数表'!GG182/'4.1 取引係数表'!GG$201,0)</f>
        <v>0</v>
      </c>
      <c r="GH182" s="44">
        <f>IFERROR('4.1 取引係数表'!GH182/'4.1 取引係数表'!GH$201,0)</f>
        <v>7.4275810844268381E-4</v>
      </c>
    </row>
    <row r="183" spans="1:194" s="13" customFormat="1">
      <c r="A183" s="10" t="s">
        <v>178</v>
      </c>
      <c r="B183" s="11" t="s">
        <v>367</v>
      </c>
      <c r="C183" s="43">
        <f>IFERROR('4.1 取引係数表'!C183/'4.1 取引係数表'!C$201,0)</f>
        <v>9.4242154722439329E-3</v>
      </c>
      <c r="D183" s="43">
        <f>IFERROR('4.1 取引係数表'!D183/'4.1 取引係数表'!D$201,0)</f>
        <v>6.3726739739994901E-3</v>
      </c>
      <c r="E183" s="43">
        <f>IFERROR('4.1 取引係数表'!E183/'4.1 取引係数表'!E$201,0)</f>
        <v>5.5096418732782371E-3</v>
      </c>
      <c r="F183" s="43">
        <f>IFERROR('4.1 取引係数表'!F183/'4.1 取引係数表'!F$201,0)</f>
        <v>3.0052592036063112E-3</v>
      </c>
      <c r="G183" s="43">
        <f>IFERROR('4.1 取引係数表'!G183/'4.1 取引係数表'!G$201,0)</f>
        <v>4.5385779122541605E-3</v>
      </c>
      <c r="H183" s="43">
        <f>IFERROR('4.1 取引係数表'!H183/'4.1 取引係数表'!H$201,0)</f>
        <v>4.7700170357751282E-3</v>
      </c>
      <c r="I183" s="43">
        <f>IFERROR('4.1 取引係数表'!I183/'4.1 取引係数表'!I$201,0)</f>
        <v>2.0743051479751406E-3</v>
      </c>
      <c r="J183" s="43">
        <f>IFERROR('4.1 取引係数表'!J183/'4.1 取引係数表'!J$201,0)</f>
        <v>4.9943988050784168E-3</v>
      </c>
      <c r="K183" s="43">
        <f>IFERROR('4.1 取引係数表'!K183/'4.1 取引係数表'!K$201,0)</f>
        <v>1.4845285585144761E-3</v>
      </c>
      <c r="L183" s="43">
        <f>IFERROR('4.1 取引係数表'!L183/'4.1 取引係数表'!L$201,0)</f>
        <v>6.6758503761788707E-3</v>
      </c>
      <c r="M183" s="43">
        <f>IFERROR('4.1 取引係数表'!M183/'4.1 取引係数表'!M$201,0)</f>
        <v>9.3085106382978719E-3</v>
      </c>
      <c r="N183" s="43">
        <f>IFERROR('4.1 取引係数表'!N183/'4.1 取引係数表'!N$201,0)</f>
        <v>0</v>
      </c>
      <c r="O183" s="43">
        <f>IFERROR('4.1 取引係数表'!O183/'4.1 取引係数表'!O$201,0)</f>
        <v>5.8637798827244026E-3</v>
      </c>
      <c r="P183" s="43">
        <f>IFERROR('4.1 取引係数表'!P183/'4.1 取引係数表'!P$201,0)</f>
        <v>0</v>
      </c>
      <c r="Q183" s="43">
        <f>IFERROR('4.1 取引係数表'!Q183/'4.1 取引係数表'!Q$201,0)</f>
        <v>0</v>
      </c>
      <c r="R183" s="43">
        <f>IFERROR('4.1 取引係数表'!R183/'4.1 取引係数表'!R$201,0)</f>
        <v>5.9060637924991236E-2</v>
      </c>
      <c r="S183" s="43">
        <f>IFERROR('4.1 取引係数表'!S183/'4.1 取引係数表'!S$201,0)</f>
        <v>0</v>
      </c>
      <c r="T183" s="43">
        <f>IFERROR('4.1 取引係数表'!T183/'4.1 取引係数表'!T$201,0)</f>
        <v>0</v>
      </c>
      <c r="U183" s="43">
        <f>IFERROR('4.1 取引係数表'!U183/'4.1 取引係数表'!U$201,0)</f>
        <v>0</v>
      </c>
      <c r="V183" s="43">
        <f>IFERROR('4.1 取引係数表'!V183/'4.1 取引係数表'!V$201,0)</f>
        <v>0</v>
      </c>
      <c r="W183" s="43">
        <f>IFERROR('4.1 取引係数表'!W183/'4.1 取引係数表'!W$201,0)</f>
        <v>1.0219884751145807E-4</v>
      </c>
      <c r="X183" s="43">
        <f>IFERROR('4.1 取引係数表'!X183/'4.1 取引係数表'!X$201,0)</f>
        <v>8.6430423509075197E-4</v>
      </c>
      <c r="Y183" s="43">
        <f>IFERROR('4.1 取引係数表'!Y183/'4.1 取引係数表'!Y$201,0)</f>
        <v>8.7842353266353538E-4</v>
      </c>
      <c r="Z183" s="43">
        <f>IFERROR('4.1 取引係数表'!Z183/'4.1 取引係数表'!Z$201,0)</f>
        <v>1.8180026604916982E-3</v>
      </c>
      <c r="AA183" s="43">
        <f>IFERROR('4.1 取引係数表'!AA183/'4.1 取引係数表'!AA$201,0)</f>
        <v>1.9659239842726079E-3</v>
      </c>
      <c r="AB183" s="43">
        <f>IFERROR('4.1 取引係数表'!AB183/'4.1 取引係数表'!AB$201,0)</f>
        <v>3.3987592564780904E-3</v>
      </c>
      <c r="AC183" s="43">
        <f>IFERROR('4.1 取引係数表'!AC183/'4.1 取引係数表'!AC$201,0)</f>
        <v>2.0621540465250894E-3</v>
      </c>
      <c r="AD183" s="43">
        <f>IFERROR('4.1 取引係数表'!AD183/'4.1 取引係数表'!AD$201,0)</f>
        <v>1.8143621084797555E-3</v>
      </c>
      <c r="AE183" s="43">
        <f>IFERROR('4.1 取引係数表'!AE183/'4.1 取引係数表'!AE$201,0)</f>
        <v>3.0831989374822125E-4</v>
      </c>
      <c r="AF183" s="43">
        <f>IFERROR('4.1 取引係数表'!AF183/'4.1 取引係数表'!AF$201,0)</f>
        <v>0</v>
      </c>
      <c r="AG183" s="43">
        <f>IFERROR('4.1 取引係数表'!AG183/'4.1 取引係数表'!AG$201,0)</f>
        <v>0</v>
      </c>
      <c r="AH183" s="43">
        <f>IFERROR('4.1 取引係数表'!AH183/'4.1 取引係数表'!AH$201,0)</f>
        <v>0</v>
      </c>
      <c r="AI183" s="43">
        <f>IFERROR('4.1 取引係数表'!AI183/'4.1 取引係数表'!AI$201,0)</f>
        <v>0</v>
      </c>
      <c r="AJ183" s="43">
        <f>IFERROR('4.1 取引係数表'!AJ183/'4.1 取引係数表'!AJ$201,0)</f>
        <v>0</v>
      </c>
      <c r="AK183" s="43">
        <f>IFERROR('4.1 取引係数表'!AK183/'4.1 取引係数表'!AK$201,0)</f>
        <v>0</v>
      </c>
      <c r="AL183" s="43">
        <f>IFERROR('4.1 取引係数表'!AL183/'4.1 取引係数表'!AL$201,0)</f>
        <v>4.2653162088786278E-4</v>
      </c>
      <c r="AM183" s="43">
        <f>IFERROR('4.1 取引係数表'!AM183/'4.1 取引係数表'!AM$201,0)</f>
        <v>0</v>
      </c>
      <c r="AN183" s="43">
        <f>IFERROR('4.1 取引係数表'!AN183/'4.1 取引係数表'!AN$201,0)</f>
        <v>0</v>
      </c>
      <c r="AO183" s="43">
        <f>IFERROR('4.1 取引係数表'!AO183/'4.1 取引係数表'!AO$201,0)</f>
        <v>2.0136730888750775E-3</v>
      </c>
      <c r="AP183" s="43">
        <f>IFERROR('4.1 取引係数表'!AP183/'4.1 取引係数表'!AP$201,0)</f>
        <v>3.8440470126949655E-4</v>
      </c>
      <c r="AQ183" s="43">
        <f>IFERROR('4.1 取引係数表'!AQ183/'4.1 取引係数表'!AQ$201,0)</f>
        <v>1.3567600569839224E-3</v>
      </c>
      <c r="AR183" s="43">
        <f>IFERROR('4.1 取引係数表'!AR183/'4.1 取引係数表'!AR$201,0)</f>
        <v>0</v>
      </c>
      <c r="AS183" s="43">
        <f>IFERROR('4.1 取引係数表'!AS183/'4.1 取引係数表'!AS$201,0)</f>
        <v>0</v>
      </c>
      <c r="AT183" s="43">
        <f>IFERROR('4.1 取引係数表'!AT183/'4.1 取引係数表'!AT$201,0)</f>
        <v>0</v>
      </c>
      <c r="AU183" s="43">
        <f>IFERROR('4.1 取引係数表'!AU183/'4.1 取引係数表'!AU$201,0)</f>
        <v>5.4864667154352594E-4</v>
      </c>
      <c r="AV183" s="43">
        <f>IFERROR('4.1 取引係数表'!AV183/'4.1 取引係数表'!AV$201,0)</f>
        <v>0</v>
      </c>
      <c r="AW183" s="43">
        <f>IFERROR('4.1 取引係数表'!AW183/'4.1 取引係数表'!AW$201,0)</f>
        <v>2.1805459665973563E-3</v>
      </c>
      <c r="AX183" s="43">
        <f>IFERROR('4.1 取引係数表'!AX183/'4.1 取引係数表'!AX$201,0)</f>
        <v>0</v>
      </c>
      <c r="AY183" s="43">
        <f>IFERROR('4.1 取引係数表'!AY183/'4.1 取引係数表'!AY$201,0)</f>
        <v>0</v>
      </c>
      <c r="AZ183" s="43">
        <f>IFERROR('4.1 取引係数表'!AZ183/'4.1 取引係数表'!AZ$201,0)</f>
        <v>0</v>
      </c>
      <c r="BA183" s="43">
        <f>IFERROR('4.1 取引係数表'!BA183/'4.1 取引係数表'!BA$201,0)</f>
        <v>0</v>
      </c>
      <c r="BB183" s="43">
        <f>IFERROR('4.1 取引係数表'!BB183/'4.1 取引係数表'!BB$201,0)</f>
        <v>1.3154599496487274E-3</v>
      </c>
      <c r="BC183" s="43">
        <f>IFERROR('4.1 取引係数表'!BC183/'4.1 取引係数表'!BC$201,0)</f>
        <v>0</v>
      </c>
      <c r="BD183" s="43">
        <f>IFERROR('4.1 取引係数表'!BD183/'4.1 取引係数表'!BD$201,0)</f>
        <v>0</v>
      </c>
      <c r="BE183" s="43">
        <f>IFERROR('4.1 取引係数表'!BE183/'4.1 取引係数表'!BE$201,0)</f>
        <v>0</v>
      </c>
      <c r="BF183" s="43">
        <f>IFERROR('4.1 取引係数表'!BF183/'4.1 取引係数表'!BF$201,0)</f>
        <v>0</v>
      </c>
      <c r="BG183" s="43">
        <f>IFERROR('4.1 取引係数表'!BG183/'4.1 取引係数表'!BG$201,0)</f>
        <v>0</v>
      </c>
      <c r="BH183" s="43">
        <f>IFERROR('4.1 取引係数表'!BH183/'4.1 取引係数表'!BH$201,0)</f>
        <v>0</v>
      </c>
      <c r="BI183" s="43">
        <f>IFERROR('4.1 取引係数表'!BI183/'4.1 取引係数表'!BI$201,0)</f>
        <v>5.5872164487652255E-5</v>
      </c>
      <c r="BJ183" s="43">
        <f>IFERROR('4.1 取引係数表'!BJ183/'4.1 取引係数表'!BJ$201,0)</f>
        <v>0</v>
      </c>
      <c r="BK183" s="43">
        <f>IFERROR('4.1 取引係数表'!BK183/'4.1 取引係数表'!BK$201,0)</f>
        <v>0</v>
      </c>
      <c r="BL183" s="43">
        <f>IFERROR('4.1 取引係数表'!BL183/'4.1 取引係数表'!BL$201,0)</f>
        <v>0</v>
      </c>
      <c r="BM183" s="43">
        <f>IFERROR('4.1 取引係数表'!BM183/'4.1 取引係数表'!BM$201,0)</f>
        <v>0</v>
      </c>
      <c r="BN183" s="43">
        <f>IFERROR('4.1 取引係数表'!BN183/'4.1 取引係数表'!BN$201,0)</f>
        <v>1.176401388153638E-4</v>
      </c>
      <c r="BO183" s="43">
        <f>IFERROR('4.1 取引係数表'!BO183/'4.1 取引係数表'!BO$201,0)</f>
        <v>3.4265892784657314E-4</v>
      </c>
      <c r="BP183" s="43">
        <f>IFERROR('4.1 取引係数表'!BP183/'4.1 取引係数表'!BP$201,0)</f>
        <v>0</v>
      </c>
      <c r="BQ183" s="43">
        <f>IFERROR('4.1 取引係数表'!BQ183/'4.1 取引係数表'!BQ$201,0)</f>
        <v>4.4385264092321349E-4</v>
      </c>
      <c r="BR183" s="43">
        <f>IFERROR('4.1 取引係数表'!BR183/'4.1 取引係数表'!BR$201,0)</f>
        <v>0</v>
      </c>
      <c r="BS183" s="43">
        <f>IFERROR('4.1 取引係数表'!BS183/'4.1 取引係数表'!BS$201,0)</f>
        <v>0</v>
      </c>
      <c r="BT183" s="43">
        <f>IFERROR('4.1 取引係数表'!BT183/'4.1 取引係数表'!BT$201,0)</f>
        <v>0</v>
      </c>
      <c r="BU183" s="43">
        <f>IFERROR('4.1 取引係数表'!BU183/'4.1 取引係数表'!BU$201,0)</f>
        <v>0</v>
      </c>
      <c r="BV183" s="43">
        <f>IFERROR('4.1 取引係数表'!BV183/'4.1 取引係数表'!BV$201,0)</f>
        <v>0</v>
      </c>
      <c r="BW183" s="43">
        <f>IFERROR('4.1 取引係数表'!BW183/'4.1 取引係数表'!BW$201,0)</f>
        <v>0</v>
      </c>
      <c r="BX183" s="43">
        <f>IFERROR('4.1 取引係数表'!BX183/'4.1 取引係数表'!BX$201,0)</f>
        <v>5.4446460980036296E-3</v>
      </c>
      <c r="BY183" s="43">
        <f>IFERROR('4.1 取引係数表'!BY183/'4.1 取引係数表'!BY$201,0)</f>
        <v>5.0107372942018611E-3</v>
      </c>
      <c r="BZ183" s="43">
        <f>IFERROR('4.1 取引係数表'!BZ183/'4.1 取引係数表'!BZ$201,0)</f>
        <v>0</v>
      </c>
      <c r="CA183" s="43">
        <f>IFERROR('4.1 取引係数表'!CA183/'4.1 取引係数表'!CA$201,0)</f>
        <v>1.2903225806451613E-3</v>
      </c>
      <c r="CB183" s="43">
        <f>IFERROR('4.1 取引係数表'!CB183/'4.1 取引係数表'!CB$201,0)</f>
        <v>0</v>
      </c>
      <c r="CC183" s="43">
        <f>IFERROR('4.1 取引係数表'!CC183/'4.1 取引係数表'!CC$201,0)</f>
        <v>0</v>
      </c>
      <c r="CD183" s="43">
        <f>IFERROR('4.1 取引係数表'!CD183/'4.1 取引係数表'!CD$201,0)</f>
        <v>0</v>
      </c>
      <c r="CE183" s="43">
        <f>IFERROR('4.1 取引係数表'!CE183/'4.1 取引係数表'!CE$201,0)</f>
        <v>0</v>
      </c>
      <c r="CF183" s="43">
        <f>IFERROR('4.1 取引係数表'!CF183/'4.1 取引係数表'!CF$201,0)</f>
        <v>9.0389661613975885E-4</v>
      </c>
      <c r="CG183" s="43">
        <f>IFERROR('4.1 取引係数表'!CG183/'4.1 取引係数表'!CG$201,0)</f>
        <v>0</v>
      </c>
      <c r="CH183" s="43">
        <f>IFERROR('4.1 取引係数表'!CH183/'4.1 取引係数表'!CH$201,0)</f>
        <v>1.1012999272355405E-3</v>
      </c>
      <c r="CI183" s="43">
        <f>IFERROR('4.1 取引係数表'!CI183/'4.1 取引係数表'!CI$201,0)</f>
        <v>2.5630489756681557E-3</v>
      </c>
      <c r="CJ183" s="43">
        <f>IFERROR('4.1 取引係数表'!CJ183/'4.1 取引係数表'!CJ$201,0)</f>
        <v>0</v>
      </c>
      <c r="CK183" s="43">
        <f>IFERROR('4.1 取引係数表'!CK183/'4.1 取引係数表'!CK$201,0)</f>
        <v>0</v>
      </c>
      <c r="CL183" s="43">
        <f>IFERROR('4.1 取引係数表'!CL183/'4.1 取引係数表'!CL$201,0)</f>
        <v>2.2573942487751071E-3</v>
      </c>
      <c r="CM183" s="43">
        <f>IFERROR('4.1 取引係数表'!CM183/'4.1 取引係数表'!CM$201,0)</f>
        <v>8.6040008604000866E-4</v>
      </c>
      <c r="CN183" s="43">
        <f>IFERROR('4.1 取引係数表'!CN183/'4.1 取引係数表'!CN$201,0)</f>
        <v>1.5215296444692397E-3</v>
      </c>
      <c r="CO183" s="43">
        <f>IFERROR('4.1 取引係数表'!CO183/'4.1 取引係数表'!CO$201,0)</f>
        <v>8.7985983097563019E-4</v>
      </c>
      <c r="CP183" s="43">
        <f>IFERROR('4.1 取引係数表'!CP183/'4.1 取引係数表'!CP$201,0)</f>
        <v>3.2975032017251005E-4</v>
      </c>
      <c r="CQ183" s="43">
        <f>IFERROR('4.1 取引係数表'!CQ183/'4.1 取引係数表'!CQ$201,0)</f>
        <v>0</v>
      </c>
      <c r="CR183" s="43">
        <f>IFERROR('4.1 取引係数表'!CR183/'4.1 取引係数表'!CR$201,0)</f>
        <v>0</v>
      </c>
      <c r="CS183" s="43">
        <f>IFERROR('4.1 取引係数表'!CS183/'4.1 取引係数表'!CS$201,0)</f>
        <v>0</v>
      </c>
      <c r="CT183" s="43">
        <f>IFERROR('4.1 取引係数表'!CT183/'4.1 取引係数表'!CT$201,0)</f>
        <v>8.0761465243726568E-5</v>
      </c>
      <c r="CU183" s="43">
        <f>IFERROR('4.1 取引係数表'!CU183/'4.1 取引係数表'!CU$201,0)</f>
        <v>0</v>
      </c>
      <c r="CV183" s="43">
        <f>IFERROR('4.1 取引係数表'!CV183/'4.1 取引係数表'!CV$201,0)</f>
        <v>0</v>
      </c>
      <c r="CW183" s="43">
        <f>IFERROR('4.1 取引係数表'!CW183/'4.1 取引係数表'!CW$201,0)</f>
        <v>0</v>
      </c>
      <c r="CX183" s="43">
        <f>IFERROR('4.1 取引係数表'!CX183/'4.1 取引係数表'!CX$201,0)</f>
        <v>0</v>
      </c>
      <c r="CY183" s="43">
        <f>IFERROR('4.1 取引係数表'!CY183/'4.1 取引係数表'!CY$201,0)</f>
        <v>2.8169014084507044E-4</v>
      </c>
      <c r="CZ183" s="43">
        <f>IFERROR('4.1 取引係数表'!CZ183/'4.1 取引係数表'!CZ$201,0)</f>
        <v>1.0089082865000599E-4</v>
      </c>
      <c r="DA183" s="43">
        <f>IFERROR('4.1 取引係数表'!DA183/'4.1 取引係数表'!DA$201,0)</f>
        <v>0</v>
      </c>
      <c r="DB183" s="43">
        <f>IFERROR('4.1 取引係数表'!DB183/'4.1 取引係数表'!DB$201,0)</f>
        <v>5.9842297944241057E-4</v>
      </c>
      <c r="DC183" s="43">
        <f>IFERROR('4.1 取引係数表'!DC183/'4.1 取引係数表'!DC$201,0)</f>
        <v>2.9808190772420942E-3</v>
      </c>
      <c r="DD183" s="43">
        <f>IFERROR('4.1 取引係数表'!DD183/'4.1 取引係数表'!DD$201,0)</f>
        <v>0</v>
      </c>
      <c r="DE183" s="43">
        <f>IFERROR('4.1 取引係数表'!DE183/'4.1 取引係数表'!DE$201,0)</f>
        <v>7.2067743679058317E-4</v>
      </c>
      <c r="DF183" s="43">
        <f>IFERROR('4.1 取引係数表'!DF183/'4.1 取引係数表'!DF$201,0)</f>
        <v>0</v>
      </c>
      <c r="DG183" s="43">
        <f>IFERROR('4.1 取引係数表'!DG183/'4.1 取引係数表'!DG$201,0)</f>
        <v>0</v>
      </c>
      <c r="DH183" s="43">
        <f>IFERROR('4.1 取引係数表'!DH183/'4.1 取引係数表'!DH$201,0)</f>
        <v>0</v>
      </c>
      <c r="DI183" s="43">
        <f>IFERROR('4.1 取引係数表'!DI183/'4.1 取引係数表'!DI$201,0)</f>
        <v>4.7755491881566379E-4</v>
      </c>
      <c r="DJ183" s="43">
        <f>IFERROR('4.1 取引係数表'!DJ183/'4.1 取引係数表'!DJ$201,0)</f>
        <v>0</v>
      </c>
      <c r="DK183" s="43">
        <f>IFERROR('4.1 取引係数表'!DK183/'4.1 取引係数表'!DK$201,0)</f>
        <v>4.2105263157894739E-4</v>
      </c>
      <c r="DL183" s="43">
        <f>IFERROR('4.1 取引係数表'!DL183/'4.1 取引係数表'!DL$201,0)</f>
        <v>6.3049317175894987E-6</v>
      </c>
      <c r="DM183" s="43">
        <f>IFERROR('4.1 取引係数表'!DM183/'4.1 取引係数表'!DM$201,0)</f>
        <v>0</v>
      </c>
      <c r="DN183" s="43">
        <f>IFERROR('4.1 取引係数表'!DN183/'4.1 取引係数表'!DN$201,0)</f>
        <v>0</v>
      </c>
      <c r="DO183" s="43">
        <f>IFERROR('4.1 取引係数表'!DO183/'4.1 取引係数表'!DO$201,0)</f>
        <v>0</v>
      </c>
      <c r="DP183" s="43">
        <f>IFERROR('4.1 取引係数表'!DP183/'4.1 取引係数表'!DP$201,0)</f>
        <v>2.2922636103151864E-4</v>
      </c>
      <c r="DQ183" s="43">
        <f>IFERROR('4.1 取引係数表'!DQ183/'4.1 取引係数表'!DQ$201,0)</f>
        <v>0</v>
      </c>
      <c r="DR183" s="43">
        <f>IFERROR('4.1 取引係数表'!DR183/'4.1 取引係数表'!DR$201,0)</f>
        <v>1.7291066282420749E-3</v>
      </c>
      <c r="DS183" s="43">
        <f>IFERROR('4.1 取引係数表'!DS183/'4.1 取引係数表'!DS$201,0)</f>
        <v>0</v>
      </c>
      <c r="DT183" s="43">
        <f>IFERROR('4.1 取引係数表'!DT183/'4.1 取引係数表'!DT$201,0)</f>
        <v>0</v>
      </c>
      <c r="DU183" s="43">
        <f>IFERROR('4.1 取引係数表'!DU183/'4.1 取引係数表'!DU$201,0)</f>
        <v>0</v>
      </c>
      <c r="DV183" s="43">
        <f>IFERROR('4.1 取引係数表'!DV183/'4.1 取引係数表'!DV$201,0)</f>
        <v>0</v>
      </c>
      <c r="DW183" s="43">
        <f>IFERROR('4.1 取引係数表'!DW183/'4.1 取引係数表'!DW$201,0)</f>
        <v>0</v>
      </c>
      <c r="DX183" s="43">
        <f>IFERROR('4.1 取引係数表'!DX183/'4.1 取引係数表'!DX$201,0)</f>
        <v>0</v>
      </c>
      <c r="DY183" s="43">
        <f>IFERROR('4.1 取引係数表'!DY183/'4.1 取引係数表'!DY$201,0)</f>
        <v>4.5703839122486289E-4</v>
      </c>
      <c r="DZ183" s="43">
        <f>IFERROR('4.1 取引係数表'!DZ183/'4.1 取引係数表'!DZ$201,0)</f>
        <v>1.2697261019408671E-3</v>
      </c>
      <c r="EA183" s="43">
        <f>IFERROR('4.1 取引係数表'!EA183/'4.1 取引係数表'!EA$201,0)</f>
        <v>3.4290516879114724E-3</v>
      </c>
      <c r="EB183" s="43">
        <f>IFERROR('4.1 取引係数表'!EB183/'4.1 取引係数表'!EB$201,0)</f>
        <v>4.4429407103362926E-3</v>
      </c>
      <c r="EC183" s="43">
        <f>IFERROR('4.1 取引係数表'!EC183/'4.1 取引係数表'!EC$201,0)</f>
        <v>3.6525937469036275E-3</v>
      </c>
      <c r="ED183" s="43">
        <f>IFERROR('4.1 取引係数表'!ED183/'4.1 取引係数表'!ED$201,0)</f>
        <v>4.5449573397506014E-3</v>
      </c>
      <c r="EE183" s="43">
        <f>IFERROR('4.1 取引係数表'!EE183/'4.1 取引係数表'!EE$201,0)</f>
        <v>5.5415687984359833E-3</v>
      </c>
      <c r="EF183" s="43">
        <f>IFERROR('4.1 取引係数表'!EF183/'4.1 取引係数表'!EF$201,0)</f>
        <v>1.1829823710733211E-3</v>
      </c>
      <c r="EG183" s="43">
        <f>IFERROR('4.1 取引係数表'!EG183/'4.1 取引係数表'!EG$201,0)</f>
        <v>0</v>
      </c>
      <c r="EH183" s="43">
        <f>IFERROR('4.1 取引係数表'!EH183/'4.1 取引係数表'!EH$201,0)</f>
        <v>0</v>
      </c>
      <c r="EI183" s="43">
        <f>IFERROR('4.1 取引係数表'!EI183/'4.1 取引係数表'!EI$201,0)</f>
        <v>2.3941975917188929E-3</v>
      </c>
      <c r="EJ183" s="43">
        <f>IFERROR('4.1 取引係数表'!EJ183/'4.1 取引係数表'!EJ$201,0)</f>
        <v>6.1112925684619485E-3</v>
      </c>
      <c r="EK183" s="43">
        <f>IFERROR('4.1 取引係数表'!EK183/'4.1 取引係数表'!EK$201,0)</f>
        <v>3.7142966547765973E-3</v>
      </c>
      <c r="EL183" s="43">
        <f>IFERROR('4.1 取引係数表'!EL183/'4.1 取引係数表'!EL$201,0)</f>
        <v>4.2403312446995861E-3</v>
      </c>
      <c r="EM183" s="43">
        <f>IFERROR('4.1 取引係数表'!EM183/'4.1 取引係数表'!EM$201,0)</f>
        <v>9.971374814491253E-4</v>
      </c>
      <c r="EN183" s="43">
        <f>IFERROR('4.1 取引係数表'!EN183/'4.1 取引係数表'!EN$201,0)</f>
        <v>1.0504885993485342E-3</v>
      </c>
      <c r="EO183" s="43">
        <f>IFERROR('4.1 取引係数表'!EO183/'4.1 取引係数表'!EO$201,0)</f>
        <v>7.3974756114475937E-4</v>
      </c>
      <c r="EP183" s="43">
        <f>IFERROR('4.1 取引係数表'!EP183/'4.1 取引係数表'!EP$201,0)</f>
        <v>7.3679870506673177E-4</v>
      </c>
      <c r="EQ183" s="43">
        <f>IFERROR('4.1 取引係数表'!EQ183/'4.1 取引係数表'!EQ$201,0)</f>
        <v>1.4602355944108022E-4</v>
      </c>
      <c r="ER183" s="43">
        <f>IFERROR('4.1 取引係数表'!ER183/'4.1 取引係数表'!ER$201,0)</f>
        <v>5.0383272753445852E-4</v>
      </c>
      <c r="ES183" s="43">
        <f>IFERROR('4.1 取引係数表'!ES183/'4.1 取引係数表'!ES$201,0)</f>
        <v>0</v>
      </c>
      <c r="ET183" s="43">
        <f>IFERROR('4.1 取引係数表'!ET183/'4.1 取引係数表'!ET$201,0)</f>
        <v>4.1207988309790548E-2</v>
      </c>
      <c r="EU183" s="43">
        <f>IFERROR('4.1 取引係数表'!EU183/'4.1 取引係数表'!EU$201,0)</f>
        <v>5.8496662604398432E-2</v>
      </c>
      <c r="EV183" s="43">
        <f>IFERROR('4.1 取引係数表'!EV183/'4.1 取引係数表'!EV$201,0)</f>
        <v>0</v>
      </c>
      <c r="EW183" s="43">
        <f>IFERROR('4.1 取引係数表'!EW183/'4.1 取引係数表'!EW$201,0)</f>
        <v>0</v>
      </c>
      <c r="EX183" s="43">
        <f>IFERROR('4.1 取引係数表'!EX183/'4.1 取引係数表'!EX$201,0)</f>
        <v>0</v>
      </c>
      <c r="EY183" s="43">
        <f>IFERROR('4.1 取引係数表'!EY183/'4.1 取引係数表'!EY$201,0)</f>
        <v>0</v>
      </c>
      <c r="EZ183" s="43">
        <f>IFERROR('4.1 取引係数表'!EZ183/'4.1 取引係数表'!EZ$201,0)</f>
        <v>0</v>
      </c>
      <c r="FA183" s="43">
        <f>IFERROR('4.1 取引係数表'!FA183/'4.1 取引係数表'!FA$201,0)</f>
        <v>1.0007278020378457E-3</v>
      </c>
      <c r="FB183" s="43">
        <f>IFERROR('4.1 取引係数表'!FB183/'4.1 取引係数表'!FB$201,0)</f>
        <v>1.7391304347826088E-3</v>
      </c>
      <c r="FC183" s="43">
        <f>IFERROR('4.1 取引係数表'!FC183/'4.1 取引係数表'!FC$201,0)</f>
        <v>2.3000631220330484E-3</v>
      </c>
      <c r="FD183" s="43">
        <f>IFERROR('4.1 取引係数表'!FD183/'4.1 取引係数表'!FD$201,0)</f>
        <v>1.2049369850522683E-3</v>
      </c>
      <c r="FE183" s="43">
        <f>IFERROR('4.1 取引係数表'!FE183/'4.1 取引係数表'!FE$201,0)</f>
        <v>0</v>
      </c>
      <c r="FF183" s="43">
        <f>IFERROR('4.1 取引係数表'!FF183/'4.1 取引係数表'!FF$201,0)</f>
        <v>1.3315579227696406E-3</v>
      </c>
      <c r="FG183" s="43">
        <f>IFERROR('4.1 取引係数表'!FG183/'4.1 取引係数表'!FG$201,0)</f>
        <v>1.8949013479195155E-3</v>
      </c>
      <c r="FH183" s="43">
        <f>IFERROR('4.1 取引係数表'!FH183/'4.1 取引係数表'!FH$201,0)</f>
        <v>2.3402194964493223E-3</v>
      </c>
      <c r="FI183" s="43">
        <f>IFERROR('4.1 取引係数表'!FI183/'4.1 取引係数表'!FI$201,0)</f>
        <v>0</v>
      </c>
      <c r="FJ183" s="43">
        <f>IFERROR('4.1 取引係数表'!FJ183/'4.1 取引係数表'!FJ$201,0)</f>
        <v>1.7434620174346202E-3</v>
      </c>
      <c r="FK183" s="43">
        <f>IFERROR('4.1 取引係数表'!FK183/'4.1 取引係数表'!FK$201,0)</f>
        <v>2.4543946932006635E-3</v>
      </c>
      <c r="FL183" s="43">
        <f>IFERROR('4.1 取引係数表'!FL183/'4.1 取引係数表'!FL$201,0)</f>
        <v>5.3002650993821234E-3</v>
      </c>
      <c r="FM183" s="43">
        <f>IFERROR('4.1 取引係数表'!FM183/'4.1 取引係数表'!FM$201,0)</f>
        <v>1.6441183214858978E-3</v>
      </c>
      <c r="FN183" s="43">
        <f>IFERROR('4.1 取引係数表'!FN183/'4.1 取引係数表'!FN$201,0)</f>
        <v>5.7938659437622919E-3</v>
      </c>
      <c r="FO183" s="43">
        <f>IFERROR('4.1 取引係数表'!FO183/'4.1 取引係数表'!FO$201,0)</f>
        <v>0</v>
      </c>
      <c r="FP183" s="43">
        <f>IFERROR('4.1 取引係数表'!FP183/'4.1 取引係数表'!FP$201,0)</f>
        <v>7.3918935567327828E-4</v>
      </c>
      <c r="FQ183" s="43">
        <f>IFERROR('4.1 取引係数表'!FQ183/'4.1 取引係数表'!FQ$201,0)</f>
        <v>1.1087658915892599E-3</v>
      </c>
      <c r="FR183" s="43">
        <f>IFERROR('4.1 取引係数表'!FR183/'4.1 取引係数表'!FR$201,0)</f>
        <v>2.6042056424455586E-3</v>
      </c>
      <c r="FS183" s="43">
        <f>IFERROR('4.1 取引係数表'!FS183/'4.1 取引係数表'!FS$201,0)</f>
        <v>2.755329679258942E-3</v>
      </c>
      <c r="FT183" s="43">
        <f>IFERROR('4.1 取引係数表'!FT183/'4.1 取引係数表'!FT$201,0)</f>
        <v>2.7416248992802807E-3</v>
      </c>
      <c r="FU183" s="43">
        <f>IFERROR('4.1 取引係数表'!FU183/'4.1 取引係数表'!FU$201,0)</f>
        <v>1.6080653625609644E-3</v>
      </c>
      <c r="FV183" s="43">
        <f>IFERROR('4.1 取引係数表'!FV183/'4.1 取引係数表'!FV$201,0)</f>
        <v>0</v>
      </c>
      <c r="FW183" s="43">
        <f>IFERROR('4.1 取引係数表'!FW183/'4.1 取引係数表'!FW$201,0)</f>
        <v>3.2058884839597755E-3</v>
      </c>
      <c r="FX183" s="43">
        <f>IFERROR('4.1 取引係数表'!FX183/'4.1 取引係数表'!FX$201,0)</f>
        <v>3.8092628117292408E-2</v>
      </c>
      <c r="FY183" s="43">
        <f>IFERROR('4.1 取引係数表'!FY183/'4.1 取引係数表'!FY$201,0)</f>
        <v>1.7879436787406264E-2</v>
      </c>
      <c r="FZ183" s="43">
        <f>IFERROR('4.1 取引係数表'!FZ183/'4.1 取引係数表'!FZ$201,0)</f>
        <v>7.4071879351722916E-4</v>
      </c>
      <c r="GA183" s="43">
        <f>IFERROR('4.1 取引係数表'!GA183/'4.1 取引係数表'!GA$201,0)</f>
        <v>1.6472684041248793E-3</v>
      </c>
      <c r="GB183" s="43">
        <f>IFERROR('4.1 取引係数表'!GB183/'4.1 取引係数表'!GB$201,0)</f>
        <v>1.0433040187019927E-2</v>
      </c>
      <c r="GC183" s="43">
        <f>IFERROR('4.1 取引係数表'!GC183/'4.1 取引係数表'!GC$201,0)</f>
        <v>3.7316075329443745E-4</v>
      </c>
      <c r="GD183" s="43">
        <f>IFERROR('4.1 取引係数表'!GD183/'4.1 取引係数表'!GD$201,0)</f>
        <v>3.0629560495503139E-3</v>
      </c>
      <c r="GE183" s="43">
        <f>IFERROR('4.1 取引係数表'!GE183/'4.1 取引係数表'!GE$201,0)</f>
        <v>1.5125921375921377E-3</v>
      </c>
      <c r="GF183" s="43">
        <f>IFERROR('4.1 取引係数表'!GF183/'4.1 取引係数表'!GF$201,0)</f>
        <v>1.1266025393590357E-2</v>
      </c>
      <c r="GG183" s="43">
        <f>IFERROR('4.1 取引係数表'!GG183/'4.1 取引係数表'!GG$201,0)</f>
        <v>0</v>
      </c>
      <c r="GH183" s="44">
        <f>IFERROR('4.1 取引係数表'!GH183/'4.1 取引係数表'!GH$201,0)</f>
        <v>4.7676182858158592E-3</v>
      </c>
    </row>
    <row r="184" spans="1:194" s="13" customFormat="1">
      <c r="A184" s="10" t="s">
        <v>179</v>
      </c>
      <c r="B184" s="11" t="s">
        <v>368</v>
      </c>
      <c r="C184" s="43">
        <f>IFERROR('4.1 取引係数表'!C184/'4.1 取引係数表'!C$201,0)</f>
        <v>1.420370320459262E-2</v>
      </c>
      <c r="D184" s="43">
        <f>IFERROR('4.1 取引係数表'!D184/'4.1 取引係数表'!D$201,0)</f>
        <v>1.886311496303849E-2</v>
      </c>
      <c r="E184" s="43">
        <f>IFERROR('4.1 取引係数表'!E184/'4.1 取引係数表'!E$201,0)</f>
        <v>4.169968678063323E-3</v>
      </c>
      <c r="F184" s="43">
        <f>IFERROR('4.1 取引係数表'!F184/'4.1 取引係数表'!F$201,0)</f>
        <v>1.5026296018031556E-3</v>
      </c>
      <c r="G184" s="43">
        <f>IFERROR('4.1 取引係数表'!G184/'4.1 取引係数表'!G$201,0)</f>
        <v>9.0771558245083209E-3</v>
      </c>
      <c r="H184" s="43">
        <f>IFERROR('4.1 取引係数表'!H184/'4.1 取引係数表'!H$201,0)</f>
        <v>8.8586030664395236E-3</v>
      </c>
      <c r="I184" s="43">
        <f>IFERROR('4.1 取引係数表'!I184/'4.1 取引係数表'!I$201,0)</f>
        <v>5.7405188978846911E-3</v>
      </c>
      <c r="J184" s="43">
        <f>IFERROR('4.1 取引係数表'!J184/'4.1 取引係数表'!J$201,0)</f>
        <v>1.7363704256908141E-2</v>
      </c>
      <c r="K184" s="43">
        <f>IFERROR('4.1 取引係数表'!K184/'4.1 取引係数表'!K$201,0)</f>
        <v>8.9237582623551762E-3</v>
      </c>
      <c r="L184" s="43">
        <f>IFERROR('4.1 取引係数表'!L184/'4.1 取引係数表'!L$201,0)</f>
        <v>1.3457666631344707E-2</v>
      </c>
      <c r="M184" s="43">
        <f>IFERROR('4.1 取引係数表'!M184/'4.1 取引係数表'!M$201,0)</f>
        <v>1.1968085106382979E-2</v>
      </c>
      <c r="N184" s="43">
        <f>IFERROR('4.1 取引係数表'!N184/'4.1 取引係数表'!N$201,0)</f>
        <v>0</v>
      </c>
      <c r="O184" s="43">
        <f>IFERROR('4.1 取引係数表'!O184/'4.1 取引係数表'!O$201,0)</f>
        <v>1.8042399639152007E-3</v>
      </c>
      <c r="P184" s="43">
        <f>IFERROR('4.1 取引係数表'!P184/'4.1 取引係数表'!P$201,0)</f>
        <v>0</v>
      </c>
      <c r="Q184" s="43">
        <f>IFERROR('4.1 取引係数表'!Q184/'4.1 取引係数表'!Q$201,0)</f>
        <v>0</v>
      </c>
      <c r="R184" s="43">
        <f>IFERROR('4.1 取引係数表'!R184/'4.1 取引係数表'!R$201,0)</f>
        <v>8.5874518051174201E-3</v>
      </c>
      <c r="S184" s="43">
        <f>IFERROR('4.1 取引係数表'!S184/'4.1 取引係数表'!S$201,0)</f>
        <v>0</v>
      </c>
      <c r="T184" s="43">
        <f>IFERROR('4.1 取引係数表'!T184/'4.1 取引係数表'!T$201,0)</f>
        <v>0</v>
      </c>
      <c r="U184" s="43">
        <f>IFERROR('4.1 取引係数表'!U184/'4.1 取引係数表'!U$201,0)</f>
        <v>4.9480455220188031E-4</v>
      </c>
      <c r="V184" s="43">
        <f>IFERROR('4.1 取引係数表'!V184/'4.1 取引係数表'!V$201,0)</f>
        <v>0</v>
      </c>
      <c r="W184" s="43">
        <f>IFERROR('4.1 取引係数表'!W184/'4.1 取引係数表'!W$201,0)</f>
        <v>7.7828353104879603E-4</v>
      </c>
      <c r="X184" s="43">
        <f>IFERROR('4.1 取引係数表'!X184/'4.1 取引係数表'!X$201,0)</f>
        <v>1.2964563526361278E-3</v>
      </c>
      <c r="Y184" s="43">
        <f>IFERROR('4.1 取引係数表'!Y184/'4.1 取引係数表'!Y$201,0)</f>
        <v>4.4905616799092805E-3</v>
      </c>
      <c r="Z184" s="43">
        <f>IFERROR('4.1 取引係数表'!Z184/'4.1 取引係数表'!Z$201,0)</f>
        <v>3.61137113859191E-3</v>
      </c>
      <c r="AA184" s="43">
        <f>IFERROR('4.1 取引係数表'!AA184/'4.1 取引係数表'!AA$201,0)</f>
        <v>9.1743119266055051E-3</v>
      </c>
      <c r="AB184" s="43">
        <f>IFERROR('4.1 取引係数表'!AB184/'4.1 取引係数表'!AB$201,0)</f>
        <v>6.3377271519506478E-3</v>
      </c>
      <c r="AC184" s="43">
        <f>IFERROR('4.1 取引係数表'!AC184/'4.1 取引係数表'!AC$201,0)</f>
        <v>5.3181867515647045E-3</v>
      </c>
      <c r="AD184" s="43">
        <f>IFERROR('4.1 取引係数表'!AD184/'4.1 取引係数表'!AD$201,0)</f>
        <v>0.1229810105860526</v>
      </c>
      <c r="AE184" s="43">
        <f>IFERROR('4.1 取引係数表'!AE184/'4.1 取引係数表'!AE$201,0)</f>
        <v>4.110141352812826E-2</v>
      </c>
      <c r="AF184" s="43">
        <f>IFERROR('4.1 取引係数表'!AF184/'4.1 取引係数表'!AF$201,0)</f>
        <v>0</v>
      </c>
      <c r="AG184" s="43">
        <f>IFERROR('4.1 取引係数表'!AG184/'4.1 取引係数表'!AG$201,0)</f>
        <v>0</v>
      </c>
      <c r="AH184" s="43">
        <f>IFERROR('4.1 取引係数表'!AH184/'4.1 取引係数表'!AH$201,0)</f>
        <v>2.8571428571428571E-3</v>
      </c>
      <c r="AI184" s="43">
        <f>IFERROR('4.1 取引係数表'!AI184/'4.1 取引係数表'!AI$201,0)</f>
        <v>0</v>
      </c>
      <c r="AJ184" s="43">
        <f>IFERROR('4.1 取引係数表'!AJ184/'4.1 取引係数表'!AJ$201,0)</f>
        <v>0</v>
      </c>
      <c r="AK184" s="43">
        <f>IFERROR('4.1 取引係数表'!AK184/'4.1 取引係数表'!AK$201,0)</f>
        <v>0</v>
      </c>
      <c r="AL184" s="43">
        <f>IFERROR('4.1 取引係数表'!AL184/'4.1 取引係数表'!AL$201,0)</f>
        <v>6.2882947536610631E-3</v>
      </c>
      <c r="AM184" s="43">
        <f>IFERROR('4.1 取引係数表'!AM184/'4.1 取引係数表'!AM$201,0)</f>
        <v>0</v>
      </c>
      <c r="AN184" s="43">
        <f>IFERROR('4.1 取引係数表'!AN184/'4.1 取引係数表'!AN$201,0)</f>
        <v>2.8502521376891033E-3</v>
      </c>
      <c r="AO184" s="43">
        <f>IFERROR('4.1 取引係数表'!AO184/'4.1 取引係数表'!AO$201,0)</f>
        <v>4.5245494095711618E-3</v>
      </c>
      <c r="AP184" s="43">
        <f>IFERROR('4.1 取引係数表'!AP184/'4.1 取引係数表'!AP$201,0)</f>
        <v>1.1013194691371075E-2</v>
      </c>
      <c r="AQ184" s="43">
        <f>IFERROR('4.1 取引係数表'!AQ184/'4.1 取引係数表'!AQ$201,0)</f>
        <v>1.0175700427379419E-3</v>
      </c>
      <c r="AR184" s="43">
        <f>IFERROR('4.1 取引係数表'!AR184/'4.1 取引係数表'!AR$201,0)</f>
        <v>0</v>
      </c>
      <c r="AS184" s="43">
        <f>IFERROR('4.1 取引係数表'!AS184/'4.1 取引係数表'!AS$201,0)</f>
        <v>0</v>
      </c>
      <c r="AT184" s="43">
        <f>IFERROR('4.1 取引係数表'!AT184/'4.1 取引係数表'!AT$201,0)</f>
        <v>0</v>
      </c>
      <c r="AU184" s="43">
        <f>IFERROR('4.1 取引係数表'!AU184/'4.1 取引係数表'!AU$201,0)</f>
        <v>1.0972933430870519E-3</v>
      </c>
      <c r="AV184" s="43">
        <f>IFERROR('4.1 取引係数表'!AV184/'4.1 取引係数表'!AV$201,0)</f>
        <v>0</v>
      </c>
      <c r="AW184" s="43">
        <f>IFERROR('4.1 取引係数表'!AW184/'4.1 取引係数表'!AW$201,0)</f>
        <v>5.2924300433477151E-3</v>
      </c>
      <c r="AX184" s="43">
        <f>IFERROR('4.1 取引係数表'!AX184/'4.1 取引係数表'!AX$201,0)</f>
        <v>0</v>
      </c>
      <c r="AY184" s="43">
        <f>IFERROR('4.1 取引係数表'!AY184/'4.1 取引係数表'!AY$201,0)</f>
        <v>0</v>
      </c>
      <c r="AZ184" s="43">
        <f>IFERROR('4.1 取引係数表'!AZ184/'4.1 取引係数表'!AZ$201,0)</f>
        <v>0</v>
      </c>
      <c r="BA184" s="43">
        <f>IFERROR('4.1 取引係数表'!BA184/'4.1 取引係数表'!BA$201,0)</f>
        <v>0</v>
      </c>
      <c r="BB184" s="43">
        <f>IFERROR('4.1 取引係数表'!BB184/'4.1 取引係数表'!BB$201,0)</f>
        <v>3.7776635427788103E-3</v>
      </c>
      <c r="BC184" s="43">
        <f>IFERROR('4.1 取引係数表'!BC184/'4.1 取引係数表'!BC$201,0)</f>
        <v>0</v>
      </c>
      <c r="BD184" s="43">
        <f>IFERROR('4.1 取引係数表'!BD184/'4.1 取引係数表'!BD$201,0)</f>
        <v>0</v>
      </c>
      <c r="BE184" s="43">
        <f>IFERROR('4.1 取引係数表'!BE184/'4.1 取引係数表'!BE$201,0)</f>
        <v>0</v>
      </c>
      <c r="BF184" s="43">
        <f>IFERROR('4.1 取引係数表'!BF184/'4.1 取引係数表'!BF$201,0)</f>
        <v>0</v>
      </c>
      <c r="BG184" s="43">
        <f>IFERROR('4.1 取引係数表'!BG184/'4.1 取引係数表'!BG$201,0)</f>
        <v>0</v>
      </c>
      <c r="BH184" s="43">
        <f>IFERROR('4.1 取引係数表'!BH184/'4.1 取引係数表'!BH$201,0)</f>
        <v>0</v>
      </c>
      <c r="BI184" s="43">
        <f>IFERROR('4.1 取引係数表'!BI184/'4.1 取引係数表'!BI$201,0)</f>
        <v>7.8221030282713151E-4</v>
      </c>
      <c r="BJ184" s="43">
        <f>IFERROR('4.1 取引係数表'!BJ184/'4.1 取引係数表'!BJ$201,0)</f>
        <v>0</v>
      </c>
      <c r="BK184" s="43">
        <f>IFERROR('4.1 取引係数表'!BK184/'4.1 取引係数表'!BK$201,0)</f>
        <v>0</v>
      </c>
      <c r="BL184" s="43">
        <f>IFERROR('4.1 取引係数表'!BL184/'4.1 取引係数表'!BL$201,0)</f>
        <v>0</v>
      </c>
      <c r="BM184" s="43">
        <f>IFERROR('4.1 取引係数表'!BM184/'4.1 取引係数表'!BM$201,0)</f>
        <v>0</v>
      </c>
      <c r="BN184" s="43">
        <f>IFERROR('4.1 取引係数表'!BN184/'4.1 取引係数表'!BN$201,0)</f>
        <v>1.5646138462443386E-2</v>
      </c>
      <c r="BO184" s="43">
        <f>IFERROR('4.1 取引係数表'!BO184/'4.1 取引係数表'!BO$201,0)</f>
        <v>1.4017385986831353E-2</v>
      </c>
      <c r="BP184" s="43">
        <f>IFERROR('4.1 取引係数表'!BP184/'4.1 取引係数表'!BP$201,0)</f>
        <v>0</v>
      </c>
      <c r="BQ184" s="43">
        <f>IFERROR('4.1 取引係数表'!BQ184/'4.1 取引係数表'!BQ$201,0)</f>
        <v>1.3985545478146538E-2</v>
      </c>
      <c r="BR184" s="43">
        <f>IFERROR('4.1 取引係数表'!BR184/'4.1 取引係数表'!BR$201,0)</f>
        <v>0</v>
      </c>
      <c r="BS184" s="43">
        <f>IFERROR('4.1 取引係数表'!BS184/'4.1 取引係数表'!BS$201,0)</f>
        <v>0</v>
      </c>
      <c r="BT184" s="43">
        <f>IFERROR('4.1 取引係数表'!BT184/'4.1 取引係数表'!BT$201,0)</f>
        <v>0</v>
      </c>
      <c r="BU184" s="43">
        <f>IFERROR('4.1 取引係数表'!BU184/'4.1 取引係数表'!BU$201,0)</f>
        <v>0</v>
      </c>
      <c r="BV184" s="43">
        <f>IFERROR('4.1 取引係数表'!BV184/'4.1 取引係数表'!BV$201,0)</f>
        <v>0</v>
      </c>
      <c r="BW184" s="43">
        <f>IFERROR('4.1 取引係数表'!BW184/'4.1 取引係数表'!BW$201,0)</f>
        <v>0</v>
      </c>
      <c r="BX184" s="43">
        <f>IFERROR('4.1 取引係数表'!BX184/'4.1 取引係数表'!BX$201,0)</f>
        <v>4.3705322419348861E-3</v>
      </c>
      <c r="BY184" s="43">
        <f>IFERROR('4.1 取引係数表'!BY184/'4.1 取引係数表'!BY$201,0)</f>
        <v>2.9410849335532663E-2</v>
      </c>
      <c r="BZ184" s="43">
        <f>IFERROR('4.1 取引係数表'!BZ184/'4.1 取引係数表'!BZ$201,0)</f>
        <v>0</v>
      </c>
      <c r="CA184" s="43">
        <f>IFERROR('4.1 取引係数表'!CA184/'4.1 取引係数表'!CA$201,0)</f>
        <v>1.5980148883374689E-2</v>
      </c>
      <c r="CB184" s="43">
        <f>IFERROR('4.1 取引係数表'!CB184/'4.1 取引係数表'!CB$201,0)</f>
        <v>0</v>
      </c>
      <c r="CC184" s="43">
        <f>IFERROR('4.1 取引係数表'!CC184/'4.1 取引係数表'!CC$201,0)</f>
        <v>0</v>
      </c>
      <c r="CD184" s="43">
        <f>IFERROR('4.1 取引係数表'!CD184/'4.1 取引係数表'!CD$201,0)</f>
        <v>0</v>
      </c>
      <c r="CE184" s="43">
        <f>IFERROR('4.1 取引係数表'!CE184/'4.1 取引係数表'!CE$201,0)</f>
        <v>0</v>
      </c>
      <c r="CF184" s="43">
        <f>IFERROR('4.1 取引係数表'!CF184/'4.1 取引係数表'!CF$201,0)</f>
        <v>2.5089978799515732E-3</v>
      </c>
      <c r="CG184" s="43">
        <f>IFERROR('4.1 取引係数表'!CG184/'4.1 取引係数表'!CG$201,0)</f>
        <v>0</v>
      </c>
      <c r="CH184" s="43">
        <f>IFERROR('4.1 取引係数表'!CH184/'4.1 取引係数表'!CH$201,0)</f>
        <v>9.2430529607268573E-3</v>
      </c>
      <c r="CI184" s="43">
        <f>IFERROR('4.1 取引係数表'!CI184/'4.1 取引係数表'!CI$201,0)</f>
        <v>8.7176638588534888E-3</v>
      </c>
      <c r="CJ184" s="43">
        <f>IFERROR('4.1 取引係数表'!CJ184/'4.1 取引係数表'!CJ$201,0)</f>
        <v>0</v>
      </c>
      <c r="CK184" s="43">
        <f>IFERROR('4.1 取引係数表'!CK184/'4.1 取引係数表'!CK$201,0)</f>
        <v>0</v>
      </c>
      <c r="CL184" s="43">
        <f>IFERROR('4.1 取引係数表'!CL184/'4.1 取引係数表'!CL$201,0)</f>
        <v>2.0983505630659517E-2</v>
      </c>
      <c r="CM184" s="43">
        <f>IFERROR('4.1 取引係数表'!CM184/'4.1 取引係数表'!CM$201,0)</f>
        <v>2.1725102172510218E-2</v>
      </c>
      <c r="CN184" s="43">
        <f>IFERROR('4.1 取引係数表'!CN184/'4.1 取引係数表'!CN$201,0)</f>
        <v>6.9483187097428619E-3</v>
      </c>
      <c r="CO184" s="43">
        <f>IFERROR('4.1 取引係数表'!CO184/'4.1 取引係数表'!CO$201,0)</f>
        <v>1.4615308546811333E-2</v>
      </c>
      <c r="CP184" s="43">
        <f>IFERROR('4.1 取引係数表'!CP184/'4.1 取引係数表'!CP$201,0)</f>
        <v>6.1215889313353108E-3</v>
      </c>
      <c r="CQ184" s="43">
        <f>IFERROR('4.1 取引係数表'!CQ184/'4.1 取引係数表'!CQ$201,0)</f>
        <v>0</v>
      </c>
      <c r="CR184" s="43">
        <f>IFERROR('4.1 取引係数表'!CR184/'4.1 取引係数表'!CR$201,0)</f>
        <v>0</v>
      </c>
      <c r="CS184" s="43">
        <f>IFERROR('4.1 取引係数表'!CS184/'4.1 取引係数表'!CS$201,0)</f>
        <v>0</v>
      </c>
      <c r="CT184" s="43">
        <f>IFERROR('4.1 取引係数表'!CT184/'4.1 取引係数表'!CT$201,0)</f>
        <v>5.6533025670608592E-4</v>
      </c>
      <c r="CU184" s="43">
        <f>IFERROR('4.1 取引係数表'!CU184/'4.1 取引係数表'!CU$201,0)</f>
        <v>0</v>
      </c>
      <c r="CV184" s="43">
        <f>IFERROR('4.1 取引係数表'!CV184/'4.1 取引係数表'!CV$201,0)</f>
        <v>5.434782608695652E-3</v>
      </c>
      <c r="CW184" s="43">
        <f>IFERROR('4.1 取引係数表'!CW184/'4.1 取引係数表'!CW$201,0)</f>
        <v>0</v>
      </c>
      <c r="CX184" s="43">
        <f>IFERROR('4.1 取引係数表'!CX184/'4.1 取引係数表'!CX$201,0)</f>
        <v>0</v>
      </c>
      <c r="CY184" s="43">
        <f>IFERROR('4.1 取引係数表'!CY184/'4.1 取引係数表'!CY$201,0)</f>
        <v>5.3521126760563377E-3</v>
      </c>
      <c r="CZ184" s="43">
        <f>IFERROR('4.1 取引係数表'!CZ184/'4.1 取引係数表'!CZ$201,0)</f>
        <v>0</v>
      </c>
      <c r="DA184" s="43">
        <f>IFERROR('4.1 取引係数表'!DA184/'4.1 取引係数表'!DA$201,0)</f>
        <v>0</v>
      </c>
      <c r="DB184" s="43">
        <f>IFERROR('4.1 取引係数表'!DB184/'4.1 取引係数表'!DB$201,0)</f>
        <v>1.8093494790199945E-2</v>
      </c>
      <c r="DC184" s="43">
        <f>IFERROR('4.1 取引係数表'!DC184/'4.1 取引係数表'!DC$201,0)</f>
        <v>1.5552099533437015E-2</v>
      </c>
      <c r="DD184" s="43">
        <f>IFERROR('4.1 取引係数表'!DD184/'4.1 取引係数表'!DD$201,0)</f>
        <v>0</v>
      </c>
      <c r="DE184" s="43">
        <f>IFERROR('4.1 取引係数表'!DE184/'4.1 取引係数表'!DE$201,0)</f>
        <v>1.0552776753004967E-2</v>
      </c>
      <c r="DF184" s="43">
        <f>IFERROR('4.1 取引係数表'!DF184/'4.1 取引係数表'!DF$201,0)</f>
        <v>0</v>
      </c>
      <c r="DG184" s="43">
        <f>IFERROR('4.1 取引係数表'!DG184/'4.1 取引係数表'!DG$201,0)</f>
        <v>0</v>
      </c>
      <c r="DH184" s="43">
        <f>IFERROR('4.1 取引係数表'!DH184/'4.1 取引係数表'!DH$201,0)</f>
        <v>0</v>
      </c>
      <c r="DI184" s="43">
        <f>IFERROR('4.1 取引係数表'!DI184/'4.1 取引係数表'!DI$201,0)</f>
        <v>3.8204393505253103E-3</v>
      </c>
      <c r="DJ184" s="43">
        <f>IFERROR('4.1 取引係数表'!DJ184/'4.1 取引係数表'!DJ$201,0)</f>
        <v>0</v>
      </c>
      <c r="DK184" s="43">
        <f>IFERROR('4.1 取引係数表'!DK184/'4.1 取引係数表'!DK$201,0)</f>
        <v>2.2995951417004046E-3</v>
      </c>
      <c r="DL184" s="43">
        <f>IFERROR('4.1 取引係数表'!DL184/'4.1 取引係数表'!DL$201,0)</f>
        <v>1.6471634112202565E-3</v>
      </c>
      <c r="DM184" s="43">
        <f>IFERROR('4.1 取引係数表'!DM184/'4.1 取引係数表'!DM$201,0)</f>
        <v>0</v>
      </c>
      <c r="DN184" s="43">
        <f>IFERROR('4.1 取引係数表'!DN184/'4.1 取引係数表'!DN$201,0)</f>
        <v>0</v>
      </c>
      <c r="DO184" s="43">
        <f>IFERROR('4.1 取引係数表'!DO184/'4.1 取引係数表'!DO$201,0)</f>
        <v>0</v>
      </c>
      <c r="DP184" s="43">
        <f>IFERROR('4.1 取引係数表'!DP184/'4.1 取引係数表'!DP$201,0)</f>
        <v>3.7822349570200572E-3</v>
      </c>
      <c r="DQ184" s="43">
        <f>IFERROR('4.1 取引係数表'!DQ184/'4.1 取引係数表'!DQ$201,0)</f>
        <v>0</v>
      </c>
      <c r="DR184" s="43">
        <f>IFERROR('4.1 取引係数表'!DR184/'4.1 取引係数表'!DR$201,0)</f>
        <v>2.5360230547550433E-2</v>
      </c>
      <c r="DS184" s="43">
        <f>IFERROR('4.1 取引係数表'!DS184/'4.1 取引係数表'!DS$201,0)</f>
        <v>0</v>
      </c>
      <c r="DT184" s="43">
        <f>IFERROR('4.1 取引係数表'!DT184/'4.1 取引係数表'!DT$201,0)</f>
        <v>2.3923444976076555E-2</v>
      </c>
      <c r="DU184" s="43">
        <f>IFERROR('4.1 取引係数表'!DU184/'4.1 取引係数表'!DU$201,0)</f>
        <v>0</v>
      </c>
      <c r="DV184" s="43">
        <f>IFERROR('4.1 取引係数表'!DV184/'4.1 取引係数表'!DV$201,0)</f>
        <v>0</v>
      </c>
      <c r="DW184" s="43">
        <f>IFERROR('4.1 取引係数表'!DW184/'4.1 取引係数表'!DW$201,0)</f>
        <v>0</v>
      </c>
      <c r="DX184" s="43">
        <f>IFERROR('4.1 取引係数表'!DX184/'4.1 取引係数表'!DX$201,0)</f>
        <v>0</v>
      </c>
      <c r="DY184" s="43">
        <f>IFERROR('4.1 取引係数表'!DY184/'4.1 取引係数表'!DY$201,0)</f>
        <v>1.8281535648994515E-3</v>
      </c>
      <c r="DZ184" s="43">
        <f>IFERROR('4.1 取引係数表'!DZ184/'4.1 取引係数表'!DZ$201,0)</f>
        <v>1.0883366588064574E-3</v>
      </c>
      <c r="EA184" s="43">
        <f>IFERROR('4.1 取引係数表'!EA184/'4.1 取引係数表'!EA$201,0)</f>
        <v>2.4261100994537048E-3</v>
      </c>
      <c r="EB184" s="43">
        <f>IFERROR('4.1 取引係数表'!EB184/'4.1 取引係数表'!EB$201,0)</f>
        <v>2.8091138158539081E-3</v>
      </c>
      <c r="EC184" s="43">
        <f>IFERROR('4.1 取引係数表'!EC184/'4.1 取引係数表'!EC$201,0)</f>
        <v>8.0348054802417655E-3</v>
      </c>
      <c r="ED184" s="43">
        <f>IFERROR('4.1 取引係数表'!ED184/'4.1 取引係数表'!ED$201,0)</f>
        <v>7.6925180485670529E-3</v>
      </c>
      <c r="EE184" s="43">
        <f>IFERROR('4.1 取引係数表'!EE184/'4.1 取引係数表'!EE$201,0)</f>
        <v>3.7553270791431666E-3</v>
      </c>
      <c r="EF184" s="43">
        <f>IFERROR('4.1 取引係数表'!EF184/'4.1 取引係数表'!EF$201,0)</f>
        <v>3.0256424687424236E-2</v>
      </c>
      <c r="EG184" s="43">
        <f>IFERROR('4.1 取引係数表'!EG184/'4.1 取引係数表'!EG$201,0)</f>
        <v>0</v>
      </c>
      <c r="EH184" s="43">
        <f>IFERROR('4.1 取引係数表'!EH184/'4.1 取引係数表'!EH$201,0)</f>
        <v>0</v>
      </c>
      <c r="EI184" s="43">
        <f>IFERROR('4.1 取引係数表'!EI184/'4.1 取引係数表'!EI$201,0)</f>
        <v>3.9898598690233079E-2</v>
      </c>
      <c r="EJ184" s="43">
        <f>IFERROR('4.1 取引係数表'!EJ184/'4.1 取引係数表'!EJ$201,0)</f>
        <v>2.0603049629540494E-2</v>
      </c>
      <c r="EK184" s="43">
        <f>IFERROR('4.1 取引係数表'!EK184/'4.1 取引係数表'!EK$201,0)</f>
        <v>4.4182751642861981E-4</v>
      </c>
      <c r="EL184" s="43">
        <f>IFERROR('4.1 取引係数表'!EL184/'4.1 取引係数表'!EL$201,0)</f>
        <v>4.3203374945995781E-4</v>
      </c>
      <c r="EM184" s="43">
        <f>IFERROR('4.1 取引係数表'!EM184/'4.1 取引係数表'!EM$201,0)</f>
        <v>2.9090635679619907E-3</v>
      </c>
      <c r="EN184" s="43">
        <f>IFERROR('4.1 取引係数表'!EN184/'4.1 取引係数表'!EN$201,0)</f>
        <v>1.5553745928338762E-3</v>
      </c>
      <c r="EO184" s="43">
        <f>IFERROR('4.1 取引係数表'!EO184/'4.1 取引係数表'!EO$201,0)</f>
        <v>1.3870266771464238E-4</v>
      </c>
      <c r="EP184" s="43">
        <f>IFERROR('4.1 取引係数表'!EP184/'4.1 取引係数表'!EP$201,0)</f>
        <v>1.7179244418654368E-4</v>
      </c>
      <c r="EQ184" s="43">
        <f>IFERROR('4.1 取引係数表'!EQ184/'4.1 取引係数表'!EQ$201,0)</f>
        <v>0</v>
      </c>
      <c r="ER184" s="43">
        <f>IFERROR('4.1 取引係数表'!ER184/'4.1 取引係数表'!ER$201,0)</f>
        <v>2.0873070140713284E-3</v>
      </c>
      <c r="ES184" s="43">
        <f>IFERROR('4.1 取引係数表'!ES184/'4.1 取引係数表'!ES$201,0)</f>
        <v>0</v>
      </c>
      <c r="ET184" s="43">
        <f>IFERROR('4.1 取引係数表'!ET184/'4.1 取引係数表'!ET$201,0)</f>
        <v>4.6273745737944471E-4</v>
      </c>
      <c r="EU184" s="43">
        <f>IFERROR('4.1 取引係数表'!EU184/'4.1 取引係数表'!EU$201,0)</f>
        <v>6.5219902878247489E-4</v>
      </c>
      <c r="EV184" s="43">
        <f>IFERROR('4.1 取引係数表'!EV184/'4.1 取引係数表'!EV$201,0)</f>
        <v>0</v>
      </c>
      <c r="EW184" s="43">
        <f>IFERROR('4.1 取引係数表'!EW184/'4.1 取引係数表'!EW$201,0)</f>
        <v>0</v>
      </c>
      <c r="EX184" s="43">
        <f>IFERROR('4.1 取引係数表'!EX184/'4.1 取引係数表'!EX$201,0)</f>
        <v>0</v>
      </c>
      <c r="EY184" s="43">
        <f>IFERROR('4.1 取引係数表'!EY184/'4.1 取引係数表'!EY$201,0)</f>
        <v>0</v>
      </c>
      <c r="EZ184" s="43">
        <f>IFERROR('4.1 取引係数表'!EZ184/'4.1 取引係数表'!EZ$201,0)</f>
        <v>0</v>
      </c>
      <c r="FA184" s="43">
        <f>IFERROR('4.1 取引係数表'!FA184/'4.1 取引係数表'!FA$201,0)</f>
        <v>1.0007278020378457E-2</v>
      </c>
      <c r="FB184" s="43">
        <f>IFERROR('4.1 取引係数表'!FB184/'4.1 取引係数表'!FB$201,0)</f>
        <v>1.3913043478260871E-3</v>
      </c>
      <c r="FC184" s="43">
        <f>IFERROR('4.1 取引係数表'!FC184/'4.1 取引係数表'!FC$201,0)</f>
        <v>4.626066805592785E-3</v>
      </c>
      <c r="FD184" s="43">
        <f>IFERROR('4.1 取引係数表'!FD184/'4.1 取引係数表'!FD$201,0)</f>
        <v>3.7450744130002929E-4</v>
      </c>
      <c r="FE184" s="43">
        <f>IFERROR('4.1 取引係数表'!FE184/'4.1 取引係数表'!FE$201,0)</f>
        <v>0</v>
      </c>
      <c r="FF184" s="43">
        <f>IFERROR('4.1 取引係数表'!FF184/'4.1 取引係数表'!FF$201,0)</f>
        <v>1.4647137150466045E-2</v>
      </c>
      <c r="FG184" s="43">
        <f>IFERROR('4.1 取引係数表'!FG184/'4.1 取引係数表'!FG$201,0)</f>
        <v>8.4000781402617693E-3</v>
      </c>
      <c r="FH184" s="43">
        <f>IFERROR('4.1 取引係数表'!FH184/'4.1 取引係数表'!FH$201,0)</f>
        <v>7.424144609425436E-3</v>
      </c>
      <c r="FI184" s="43">
        <f>IFERROR('4.1 取引係数表'!FI184/'4.1 取引係数表'!FI$201,0)</f>
        <v>0</v>
      </c>
      <c r="FJ184" s="43">
        <f>IFERROR('4.1 取引係数表'!FJ184/'4.1 取引係数表'!FJ$201,0)</f>
        <v>3.2378580323785804E-3</v>
      </c>
      <c r="FK184" s="43">
        <f>IFERROR('4.1 取引係数表'!FK184/'4.1 取引係数表'!FK$201,0)</f>
        <v>2.1890547263681594E-3</v>
      </c>
      <c r="FL184" s="43">
        <f>IFERROR('4.1 取引係数表'!FL184/'4.1 取引係数表'!FL$201,0)</f>
        <v>4.3408085961790547E-3</v>
      </c>
      <c r="FM184" s="43">
        <f>IFERROR('4.1 取引係数表'!FM184/'4.1 取引係数表'!FM$201,0)</f>
        <v>2.6140793396010088E-3</v>
      </c>
      <c r="FN184" s="43">
        <f>IFERROR('4.1 取引係数表'!FN184/'4.1 取引係数表'!FN$201,0)</f>
        <v>4.6244618083240308E-3</v>
      </c>
      <c r="FO184" s="43">
        <f>IFERROR('4.1 取引係数表'!FO184/'4.1 取引係数表'!FO$201,0)</f>
        <v>0</v>
      </c>
      <c r="FP184" s="43">
        <f>IFERROR('4.1 取引係数表'!FP184/'4.1 取引係数表'!FP$201,0)</f>
        <v>1.137530286230545E-2</v>
      </c>
      <c r="FQ184" s="43">
        <f>IFERROR('4.1 取引係数表'!FQ184/'4.1 取引係数表'!FQ$201,0)</f>
        <v>1.9533336605732665E-3</v>
      </c>
      <c r="FR184" s="43">
        <f>IFERROR('4.1 取引係数表'!FR184/'4.1 取引係数表'!FR$201,0)</f>
        <v>4.7444436129611611E-3</v>
      </c>
      <c r="FS184" s="43">
        <f>IFERROR('4.1 取引係数表'!FS184/'4.1 取引係数表'!FS$201,0)</f>
        <v>3.1653050068698569E-3</v>
      </c>
      <c r="FT184" s="43">
        <f>IFERROR('4.1 取引係数表'!FT184/'4.1 取引係数表'!FT$201,0)</f>
        <v>9.6622645889952606E-4</v>
      </c>
      <c r="FU184" s="43">
        <f>IFERROR('4.1 取引係数表'!FU184/'4.1 取引係数表'!FU$201,0)</f>
        <v>7.1785193280790357E-3</v>
      </c>
      <c r="FV184" s="43">
        <f>IFERROR('4.1 取引係数表'!FV184/'4.1 取引係数表'!FV$201,0)</f>
        <v>0</v>
      </c>
      <c r="FW184" s="43">
        <f>IFERROR('4.1 取引係数表'!FW184/'4.1 取引係数表'!FW$201,0)</f>
        <v>0.16841696676945636</v>
      </c>
      <c r="FX184" s="43">
        <f>IFERROR('4.1 取引係数表'!FX184/'4.1 取引係数表'!FX$201,0)</f>
        <v>0</v>
      </c>
      <c r="FY184" s="43">
        <f>IFERROR('4.1 取引係数表'!FY184/'4.1 取引係数表'!FY$201,0)</f>
        <v>2.600269535093304E-3</v>
      </c>
      <c r="FZ184" s="43">
        <f>IFERROR('4.1 取引係数表'!FZ184/'4.1 取引係数表'!FZ$201,0)</f>
        <v>2.0740126218482416E-4</v>
      </c>
      <c r="GA184" s="43">
        <f>IFERROR('4.1 取引係数表'!GA184/'4.1 取引係数表'!GA$201,0)</f>
        <v>3.2535414407262888E-3</v>
      </c>
      <c r="GB184" s="43">
        <f>IFERROR('4.1 取引係数表'!GB184/'4.1 取引係数表'!GB$201,0)</f>
        <v>1.3799398864521875E-2</v>
      </c>
      <c r="GC184" s="43">
        <f>IFERROR('4.1 取引係数表'!GC184/'4.1 取引係数表'!GC$201,0)</f>
        <v>3.0642762588046872E-3</v>
      </c>
      <c r="GD184" s="43">
        <f>IFERROR('4.1 取引係数表'!GD184/'4.1 取引係数表'!GD$201,0)</f>
        <v>1.1199728491430511E-3</v>
      </c>
      <c r="GE184" s="43">
        <f>IFERROR('4.1 取引係数表'!GE184/'4.1 取引係数表'!GE$201,0)</f>
        <v>6.4035626535626534E-3</v>
      </c>
      <c r="GF184" s="43">
        <f>IFERROR('4.1 取引係数表'!GF184/'4.1 取引係数表'!GF$201,0)</f>
        <v>1.4976762857628113E-3</v>
      </c>
      <c r="GG184" s="43">
        <f>IFERROR('4.1 取引係数表'!GG184/'4.1 取引係数表'!GG$201,0)</f>
        <v>0</v>
      </c>
      <c r="GH184" s="44">
        <f>IFERROR('4.1 取引係数表'!GH184/'4.1 取引係数表'!GH$201,0)</f>
        <v>3.4979463055719554E-3</v>
      </c>
    </row>
    <row r="185" spans="1:194" s="13" customFormat="1">
      <c r="A185" s="10" t="s">
        <v>180</v>
      </c>
      <c r="B185" s="11" t="s">
        <v>369</v>
      </c>
      <c r="C185" s="43">
        <f>IFERROR('4.1 取引係数表'!C185/'4.1 取引係数表'!C$201,0)</f>
        <v>1.0780799396275233E-4</v>
      </c>
      <c r="D185" s="43">
        <f>IFERROR('4.1 取引係数表'!D185/'4.1 取引係数表'!D$201,0)</f>
        <v>2.5490695895997962E-4</v>
      </c>
      <c r="E185" s="43">
        <f>IFERROR('4.1 取引係数表'!E185/'4.1 取引係数表'!E$201,0)</f>
        <v>3.2076682138948637E-4</v>
      </c>
      <c r="F185" s="43">
        <f>IFERROR('4.1 取引係数表'!F185/'4.1 取引係数表'!F$201,0)</f>
        <v>7.513148009015778E-4</v>
      </c>
      <c r="G185" s="43">
        <f>IFERROR('4.1 取引係数表'!G185/'4.1 取引係数表'!G$201,0)</f>
        <v>0</v>
      </c>
      <c r="H185" s="43">
        <f>IFERROR('4.1 取引係数表'!H185/'4.1 取引係数表'!H$201,0)</f>
        <v>6.814310051107325E-4</v>
      </c>
      <c r="I185" s="43">
        <f>IFERROR('4.1 取引係数表'!I185/'4.1 取引係数表'!I$201,0)</f>
        <v>5.949557401169008E-4</v>
      </c>
      <c r="J185" s="43">
        <f>IFERROR('4.1 取引係数表'!J185/'4.1 取引係数表'!J$201,0)</f>
        <v>1.2556011949215833E-2</v>
      </c>
      <c r="K185" s="43">
        <f>IFERROR('4.1 取引係数表'!K185/'4.1 取引係数表'!K$201,0)</f>
        <v>0</v>
      </c>
      <c r="L185" s="43">
        <f>IFERROR('4.1 取引係数表'!L185/'4.1 取引係数表'!L$201,0)</f>
        <v>0</v>
      </c>
      <c r="M185" s="43">
        <f>IFERROR('4.1 取引係数表'!M185/'4.1 取引係数表'!M$201,0)</f>
        <v>0</v>
      </c>
      <c r="N185" s="43">
        <f>IFERROR('4.1 取引係数表'!N185/'4.1 取引係数表'!N$201,0)</f>
        <v>0</v>
      </c>
      <c r="O185" s="43">
        <f>IFERROR('4.1 取引係数表'!O185/'4.1 取引係数表'!O$201,0)</f>
        <v>1.8042399639152007E-3</v>
      </c>
      <c r="P185" s="43">
        <f>IFERROR('4.1 取引係数表'!P185/'4.1 取引係数表'!P$201,0)</f>
        <v>0</v>
      </c>
      <c r="Q185" s="43">
        <f>IFERROR('4.1 取引係数表'!Q185/'4.1 取引係数表'!Q$201,0)</f>
        <v>0</v>
      </c>
      <c r="R185" s="43">
        <f>IFERROR('4.1 取引係数表'!R185/'4.1 取引係数表'!R$201,0)</f>
        <v>1.8051174202593761E-2</v>
      </c>
      <c r="S185" s="43">
        <f>IFERROR('4.1 取引係数表'!S185/'4.1 取引係数表'!S$201,0)</f>
        <v>0</v>
      </c>
      <c r="T185" s="43">
        <f>IFERROR('4.1 取引係数表'!T185/'4.1 取引係数表'!T$201,0)</f>
        <v>0</v>
      </c>
      <c r="U185" s="43">
        <f>IFERROR('4.1 取引係数表'!U185/'4.1 取引係数表'!U$201,0)</f>
        <v>8.411677387431965E-2</v>
      </c>
      <c r="V185" s="43">
        <f>IFERROR('4.1 取引係数表'!V185/'4.1 取引係数表'!V$201,0)</f>
        <v>0</v>
      </c>
      <c r="W185" s="43">
        <f>IFERROR('4.1 取引係数表'!W185/'4.1 取引係数表'!W$201,0)</f>
        <v>1.6980731586519186E-2</v>
      </c>
      <c r="X185" s="43">
        <f>IFERROR('4.1 取引係数表'!X185/'4.1 取引係数表'!X$201,0)</f>
        <v>0</v>
      </c>
      <c r="Y185" s="43">
        <f>IFERROR('4.1 取引係数表'!Y185/'4.1 取引係数表'!Y$201,0)</f>
        <v>2.8611238899017264E-2</v>
      </c>
      <c r="Z185" s="43">
        <f>IFERROR('4.1 取引係数表'!Z185/'4.1 取引係数表'!Z$201,0)</f>
        <v>4.5395871311031184E-2</v>
      </c>
      <c r="AA185" s="43">
        <f>IFERROR('4.1 取引係数表'!AA185/'4.1 取引係数表'!AA$201,0)</f>
        <v>2.5993883792048929E-2</v>
      </c>
      <c r="AB185" s="43">
        <f>IFERROR('4.1 取引係数表'!AB185/'4.1 取引係数表'!AB$201,0)</f>
        <v>1.9995147930361248E-2</v>
      </c>
      <c r="AC185" s="43">
        <f>IFERROR('4.1 取引係数表'!AC185/'4.1 取引係数表'!AC$201,0)</f>
        <v>7.0185593864187257E-3</v>
      </c>
      <c r="AD185" s="43">
        <f>IFERROR('4.1 取引係数表'!AD185/'4.1 取引係数表'!AD$201,0)</f>
        <v>2.5646622285277749E-3</v>
      </c>
      <c r="AE185" s="43">
        <f>IFERROR('4.1 取引係数表'!AE185/'4.1 取引係数表'!AE$201,0)</f>
        <v>5.9292287259273316E-4</v>
      </c>
      <c r="AF185" s="43">
        <f>IFERROR('4.1 取引係数表'!AF185/'4.1 取引係数表'!AF$201,0)</f>
        <v>0</v>
      </c>
      <c r="AG185" s="43">
        <f>IFERROR('4.1 取引係数表'!AG185/'4.1 取引係数表'!AG$201,0)</f>
        <v>0</v>
      </c>
      <c r="AH185" s="43">
        <f>IFERROR('4.1 取引係数表'!AH185/'4.1 取引係数表'!AH$201,0)</f>
        <v>4.2857142857142859E-3</v>
      </c>
      <c r="AI185" s="43">
        <f>IFERROR('4.1 取引係数表'!AI185/'4.1 取引係数表'!AI$201,0)</f>
        <v>0</v>
      </c>
      <c r="AJ185" s="43">
        <f>IFERROR('4.1 取引係数表'!AJ185/'4.1 取引係数表'!AJ$201,0)</f>
        <v>0</v>
      </c>
      <c r="AK185" s="43">
        <f>IFERROR('4.1 取引係数表'!AK185/'4.1 取引係数表'!AK$201,0)</f>
        <v>0</v>
      </c>
      <c r="AL185" s="43">
        <f>IFERROR('4.1 取引係数表'!AL185/'4.1 取引係数表'!AL$201,0)</f>
        <v>2.4752374697873435E-3</v>
      </c>
      <c r="AM185" s="43">
        <f>IFERROR('4.1 取引係数表'!AM185/'4.1 取引係数表'!AM$201,0)</f>
        <v>0</v>
      </c>
      <c r="AN185" s="43">
        <f>IFERROR('4.1 取引係数表'!AN185/'4.1 取引係数表'!AN$201,0)</f>
        <v>1.2935759701819776E-2</v>
      </c>
      <c r="AO185" s="43">
        <f>IFERROR('4.1 取引係数表'!AO185/'4.1 取引係数表'!AO$201,0)</f>
        <v>8.2038533250466126E-4</v>
      </c>
      <c r="AP185" s="43">
        <f>IFERROR('4.1 取引係数表'!AP185/'4.1 取引係数表'!AP$201,0)</f>
        <v>2.2679877374900295E-3</v>
      </c>
      <c r="AQ185" s="43">
        <f>IFERROR('4.1 取引係数表'!AQ185/'4.1 取引係数表'!AQ$201,0)</f>
        <v>1.8451936774981345E-2</v>
      </c>
      <c r="AR185" s="43">
        <f>IFERROR('4.1 取引係数表'!AR185/'4.1 取引係数表'!AR$201,0)</f>
        <v>0</v>
      </c>
      <c r="AS185" s="43">
        <f>IFERROR('4.1 取引係数表'!AS185/'4.1 取引係数表'!AS$201,0)</f>
        <v>0</v>
      </c>
      <c r="AT185" s="43">
        <f>IFERROR('4.1 取引係数表'!AT185/'4.1 取引係数表'!AT$201,0)</f>
        <v>0</v>
      </c>
      <c r="AU185" s="43">
        <f>IFERROR('4.1 取引係数表'!AU185/'4.1 取引係数表'!AU$201,0)</f>
        <v>1.8958790538892954E-2</v>
      </c>
      <c r="AV185" s="43">
        <f>IFERROR('4.1 取引係数表'!AV185/'4.1 取引係数表'!AV$201,0)</f>
        <v>0</v>
      </c>
      <c r="AW185" s="43">
        <f>IFERROR('4.1 取引係数表'!AW185/'4.1 取引係数表'!AW$201,0)</f>
        <v>2.4935565575313873E-2</v>
      </c>
      <c r="AX185" s="43">
        <f>IFERROR('4.1 取引係数表'!AX185/'4.1 取引係数表'!AX$201,0)</f>
        <v>0</v>
      </c>
      <c r="AY185" s="43">
        <f>IFERROR('4.1 取引係数表'!AY185/'4.1 取引係数表'!AY$201,0)</f>
        <v>0</v>
      </c>
      <c r="AZ185" s="43">
        <f>IFERROR('4.1 取引係数表'!AZ185/'4.1 取引係数表'!AZ$201,0)</f>
        <v>0</v>
      </c>
      <c r="BA185" s="43">
        <f>IFERROR('4.1 取引係数表'!BA185/'4.1 取引係数表'!BA$201,0)</f>
        <v>0</v>
      </c>
      <c r="BB185" s="43">
        <f>IFERROR('4.1 取引係数表'!BB185/'4.1 取引係数表'!BB$201,0)</f>
        <v>4.9112262248408398E-3</v>
      </c>
      <c r="BC185" s="43">
        <f>IFERROR('4.1 取引係数表'!BC185/'4.1 取引係数表'!BC$201,0)</f>
        <v>0</v>
      </c>
      <c r="BD185" s="43">
        <f>IFERROR('4.1 取引係数表'!BD185/'4.1 取引係数表'!BD$201,0)</f>
        <v>0</v>
      </c>
      <c r="BE185" s="43">
        <f>IFERROR('4.1 取引係数表'!BE185/'4.1 取引係数表'!BE$201,0)</f>
        <v>0</v>
      </c>
      <c r="BF185" s="43">
        <f>IFERROR('4.1 取引係数表'!BF185/'4.1 取引係数表'!BF$201,0)</f>
        <v>0</v>
      </c>
      <c r="BG185" s="43">
        <f>IFERROR('4.1 取引係数表'!BG185/'4.1 取引係数表'!BG$201,0)</f>
        <v>0</v>
      </c>
      <c r="BH185" s="43">
        <f>IFERROR('4.1 取引係数表'!BH185/'4.1 取引係数表'!BH$201,0)</f>
        <v>0</v>
      </c>
      <c r="BI185" s="43">
        <f>IFERROR('4.1 取引係数表'!BI185/'4.1 取引係数表'!BI$201,0)</f>
        <v>4.1506034193764668E-2</v>
      </c>
      <c r="BJ185" s="43">
        <f>IFERROR('4.1 取引係数表'!BJ185/'4.1 取引係数表'!BJ$201,0)</f>
        <v>0</v>
      </c>
      <c r="BK185" s="43">
        <f>IFERROR('4.1 取引係数表'!BK185/'4.1 取引係数表'!BK$201,0)</f>
        <v>0</v>
      </c>
      <c r="BL185" s="43">
        <f>IFERROR('4.1 取引係数表'!BL185/'4.1 取引係数表'!BL$201,0)</f>
        <v>0</v>
      </c>
      <c r="BM185" s="43">
        <f>IFERROR('4.1 取引係数表'!BM185/'4.1 取引係数表'!BM$201,0)</f>
        <v>0</v>
      </c>
      <c r="BN185" s="43">
        <f>IFERROR('4.1 取引係数表'!BN185/'4.1 取引係数表'!BN$201,0)</f>
        <v>4.7644256220222342E-3</v>
      </c>
      <c r="BO185" s="43">
        <f>IFERROR('4.1 取引係数表'!BO185/'4.1 取引係数表'!BO$201,0)</f>
        <v>8.5612015203513046E-3</v>
      </c>
      <c r="BP185" s="43">
        <f>IFERROR('4.1 取引係数表'!BP185/'4.1 取引係数表'!BP$201,0)</f>
        <v>0</v>
      </c>
      <c r="BQ185" s="43">
        <f>IFERROR('4.1 取引係数表'!BQ185/'4.1 取引係数表'!BQ$201,0)</f>
        <v>9.6056411158287908E-3</v>
      </c>
      <c r="BR185" s="43">
        <f>IFERROR('4.1 取引係数表'!BR185/'4.1 取引係数表'!BR$201,0)</f>
        <v>0</v>
      </c>
      <c r="BS185" s="43">
        <f>IFERROR('4.1 取引係数表'!BS185/'4.1 取引係数表'!BS$201,0)</f>
        <v>0</v>
      </c>
      <c r="BT185" s="43">
        <f>IFERROR('4.1 取引係数表'!BT185/'4.1 取引係数表'!BT$201,0)</f>
        <v>0</v>
      </c>
      <c r="BU185" s="43">
        <f>IFERROR('4.1 取引係数表'!BU185/'4.1 取引係数表'!BU$201,0)</f>
        <v>0</v>
      </c>
      <c r="BV185" s="43">
        <f>IFERROR('4.1 取引係数表'!BV185/'4.1 取引係数表'!BV$201,0)</f>
        <v>0</v>
      </c>
      <c r="BW185" s="43">
        <f>IFERROR('4.1 取引係数表'!BW185/'4.1 取引係数表'!BW$201,0)</f>
        <v>0</v>
      </c>
      <c r="BX185" s="43">
        <f>IFERROR('4.1 取引係数表'!BX185/'4.1 取引係数表'!BX$201,0)</f>
        <v>1.8704396459128115E-3</v>
      </c>
      <c r="BY185" s="43">
        <f>IFERROR('4.1 取引係数表'!BY185/'4.1 取引係数表'!BY$201,0)</f>
        <v>5.6425259095577482E-2</v>
      </c>
      <c r="BZ185" s="43">
        <f>IFERROR('4.1 取引係数表'!BZ185/'4.1 取引係数表'!BZ$201,0)</f>
        <v>0</v>
      </c>
      <c r="CA185" s="43">
        <f>IFERROR('4.1 取引係数表'!CA185/'4.1 取引係数表'!CA$201,0)</f>
        <v>1.7965260545905706E-2</v>
      </c>
      <c r="CB185" s="43">
        <f>IFERROR('4.1 取引係数表'!CB185/'4.1 取引係数表'!CB$201,0)</f>
        <v>0</v>
      </c>
      <c r="CC185" s="43">
        <f>IFERROR('4.1 取引係数表'!CC185/'4.1 取引係数表'!CC$201,0)</f>
        <v>0</v>
      </c>
      <c r="CD185" s="43">
        <f>IFERROR('4.1 取引係数表'!CD185/'4.1 取引係数表'!CD$201,0)</f>
        <v>0</v>
      </c>
      <c r="CE185" s="43">
        <f>IFERROR('4.1 取引係数表'!CE185/'4.1 取引係数表'!CE$201,0)</f>
        <v>0</v>
      </c>
      <c r="CF185" s="43">
        <f>IFERROR('4.1 取引係数表'!CF185/'4.1 取引係数表'!CF$201,0)</f>
        <v>2.2076990079049866E-3</v>
      </c>
      <c r="CG185" s="43">
        <f>IFERROR('4.1 取引係数表'!CG185/'4.1 取引係数表'!CG$201,0)</f>
        <v>0</v>
      </c>
      <c r="CH185" s="43">
        <f>IFERROR('4.1 取引係数表'!CH185/'4.1 取引係数表'!CH$201,0)</f>
        <v>1.5929516804656925E-3</v>
      </c>
      <c r="CI185" s="43">
        <f>IFERROR('4.1 取引係数表'!CI185/'4.1 取引係数表'!CI$201,0)</f>
        <v>2.971285227656072E-2</v>
      </c>
      <c r="CJ185" s="43">
        <f>IFERROR('4.1 取引係数表'!CJ185/'4.1 取引係数表'!CJ$201,0)</f>
        <v>0</v>
      </c>
      <c r="CK185" s="43">
        <f>IFERROR('4.1 取引係数表'!CK185/'4.1 取引係数表'!CK$201,0)</f>
        <v>0</v>
      </c>
      <c r="CL185" s="43">
        <f>IFERROR('4.1 取引係数表'!CL185/'4.1 取引係数表'!CL$201,0)</f>
        <v>1.5365672216094195E-2</v>
      </c>
      <c r="CM185" s="43">
        <f>IFERROR('4.1 取引係数表'!CM185/'4.1 取引係数表'!CM$201,0)</f>
        <v>1.0539901053990105E-2</v>
      </c>
      <c r="CN185" s="43">
        <f>IFERROR('4.1 取引係数表'!CN185/'4.1 取引係数表'!CN$201,0)</f>
        <v>1.3541613835776234E-2</v>
      </c>
      <c r="CO185" s="43">
        <f>IFERROR('4.1 取引係数表'!CO185/'4.1 取引係数表'!CO$201,0)</f>
        <v>1.6131608774256366E-2</v>
      </c>
      <c r="CP185" s="43">
        <f>IFERROR('4.1 取引係数表'!CP185/'4.1 取引係数表'!CP$201,0)</f>
        <v>2.0406208610177654E-2</v>
      </c>
      <c r="CQ185" s="43">
        <f>IFERROR('4.1 取引係数表'!CQ185/'4.1 取引係数表'!CQ$201,0)</f>
        <v>0</v>
      </c>
      <c r="CR185" s="43">
        <f>IFERROR('4.1 取引係数表'!CR185/'4.1 取引係数表'!CR$201,0)</f>
        <v>0</v>
      </c>
      <c r="CS185" s="43">
        <f>IFERROR('4.1 取引係数表'!CS185/'4.1 取引係数表'!CS$201,0)</f>
        <v>0</v>
      </c>
      <c r="CT185" s="43">
        <f>IFERROR('4.1 取引係数表'!CT185/'4.1 取引係数表'!CT$201,0)</f>
        <v>1.7046437842515143E-3</v>
      </c>
      <c r="CU185" s="43">
        <f>IFERROR('4.1 取引係数表'!CU185/'4.1 取引係数表'!CU$201,0)</f>
        <v>0</v>
      </c>
      <c r="CV185" s="43">
        <f>IFERROR('4.1 取引係数表'!CV185/'4.1 取引係数表'!CV$201,0)</f>
        <v>2.984189723320158E-3</v>
      </c>
      <c r="CW185" s="43">
        <f>IFERROR('4.1 取引係数表'!CW185/'4.1 取引係数表'!CW$201,0)</f>
        <v>0</v>
      </c>
      <c r="CX185" s="43">
        <f>IFERROR('4.1 取引係数表'!CX185/'4.1 取引係数表'!CX$201,0)</f>
        <v>0</v>
      </c>
      <c r="CY185" s="43">
        <f>IFERROR('4.1 取引係数表'!CY185/'4.1 取引係数表'!CY$201,0)</f>
        <v>5.6338028169014088E-3</v>
      </c>
      <c r="CZ185" s="43">
        <f>IFERROR('4.1 取引係数表'!CZ185/'4.1 取引係数表'!CZ$201,0)</f>
        <v>1.1213828769580294E-2</v>
      </c>
      <c r="DA185" s="43">
        <f>IFERROR('4.1 取引係数表'!DA185/'4.1 取引係数表'!DA$201,0)</f>
        <v>0</v>
      </c>
      <c r="DB185" s="43">
        <f>IFERROR('4.1 取引係数表'!DB185/'4.1 取引係数表'!DB$201,0)</f>
        <v>9.539566319346663E-3</v>
      </c>
      <c r="DC185" s="43">
        <f>IFERROR('4.1 取引係数表'!DC185/'4.1 取引係数表'!DC$201,0)</f>
        <v>1.4385692068429238E-2</v>
      </c>
      <c r="DD185" s="43">
        <f>IFERROR('4.1 取引係数表'!DD185/'4.1 取引係数表'!DD$201,0)</f>
        <v>0</v>
      </c>
      <c r="DE185" s="43">
        <f>IFERROR('4.1 取引係数表'!DE185/'4.1 取引係数表'!DE$201,0)</f>
        <v>5.5680911485367678E-3</v>
      </c>
      <c r="DF185" s="43">
        <f>IFERROR('4.1 取引係数表'!DF185/'4.1 取引係数表'!DF$201,0)</f>
        <v>0</v>
      </c>
      <c r="DG185" s="43">
        <f>IFERROR('4.1 取引係数表'!DG185/'4.1 取引係数表'!DG$201,0)</f>
        <v>0</v>
      </c>
      <c r="DH185" s="43">
        <f>IFERROR('4.1 取引係数表'!DH185/'4.1 取引係数表'!DH$201,0)</f>
        <v>0</v>
      </c>
      <c r="DI185" s="43">
        <f>IFERROR('4.1 取引係数表'!DI185/'4.1 取引係数表'!DI$201,0)</f>
        <v>2.3877745940783192E-3</v>
      </c>
      <c r="DJ185" s="43">
        <f>IFERROR('4.1 取引係数表'!DJ185/'4.1 取引係数表'!DJ$201,0)</f>
        <v>0</v>
      </c>
      <c r="DK185" s="43">
        <f>IFERROR('4.1 取引係数表'!DK185/'4.1 取引係数表'!DK$201,0)</f>
        <v>1.3344129554655871E-2</v>
      </c>
      <c r="DL185" s="43">
        <f>IFERROR('4.1 取引係数表'!DL185/'4.1 取引係数表'!DL$201,0)</f>
        <v>6.998474206524343E-4</v>
      </c>
      <c r="DM185" s="43">
        <f>IFERROR('4.1 取引係数表'!DM185/'4.1 取引係数表'!DM$201,0)</f>
        <v>0</v>
      </c>
      <c r="DN185" s="43">
        <f>IFERROR('4.1 取引係数表'!DN185/'4.1 取引係数表'!DN$201,0)</f>
        <v>0</v>
      </c>
      <c r="DO185" s="43">
        <f>IFERROR('4.1 取引係数表'!DO185/'4.1 取引係数表'!DO$201,0)</f>
        <v>0</v>
      </c>
      <c r="DP185" s="43">
        <f>IFERROR('4.1 取引係数表'!DP185/'4.1 取引係数表'!DP$201,0)</f>
        <v>5.0028653295128941E-2</v>
      </c>
      <c r="DQ185" s="43">
        <f>IFERROR('4.1 取引係数表'!DQ185/'4.1 取引係数表'!DQ$201,0)</f>
        <v>0</v>
      </c>
      <c r="DR185" s="43">
        <f>IFERROR('4.1 取引係数表'!DR185/'4.1 取引係数表'!DR$201,0)</f>
        <v>2.881844380403458E-3</v>
      </c>
      <c r="DS185" s="43">
        <f>IFERROR('4.1 取引係数表'!DS185/'4.1 取引係数表'!DS$201,0)</f>
        <v>0</v>
      </c>
      <c r="DT185" s="43">
        <f>IFERROR('4.1 取引係数表'!DT185/'4.1 取引係数表'!DT$201,0)</f>
        <v>1.2759170653907496E-2</v>
      </c>
      <c r="DU185" s="43">
        <f>IFERROR('4.1 取引係数表'!DU185/'4.1 取引係数表'!DU$201,0)</f>
        <v>0</v>
      </c>
      <c r="DV185" s="43">
        <f>IFERROR('4.1 取引係数表'!DV185/'4.1 取引係数表'!DV$201,0)</f>
        <v>0</v>
      </c>
      <c r="DW185" s="43">
        <f>IFERROR('4.1 取引係数表'!DW185/'4.1 取引係数表'!DW$201,0)</f>
        <v>0</v>
      </c>
      <c r="DX185" s="43">
        <f>IFERROR('4.1 取引係数表'!DX185/'4.1 取引係数表'!DX$201,0)</f>
        <v>0</v>
      </c>
      <c r="DY185" s="43">
        <f>IFERROR('4.1 取引係数表'!DY185/'4.1 取引係数表'!DY$201,0)</f>
        <v>5.1416819012797075E-3</v>
      </c>
      <c r="DZ185" s="43">
        <f>IFERROR('4.1 取引係数表'!DZ185/'4.1 取引係数表'!DZ$201,0)</f>
        <v>3.5673257149767216E-3</v>
      </c>
      <c r="EA185" s="43">
        <f>IFERROR('4.1 取引係数表'!EA185/'4.1 取引係数表'!EA$201,0)</f>
        <v>5.538590839053089E-2</v>
      </c>
      <c r="EB185" s="43">
        <f>IFERROR('4.1 取引係数表'!EB185/'4.1 取引係数表'!EB$201,0)</f>
        <v>7.6335775911960321E-2</v>
      </c>
      <c r="EC185" s="43">
        <f>IFERROR('4.1 取引係数表'!EC185/'4.1 取引係数表'!EC$201,0)</f>
        <v>2.0474341767477054E-2</v>
      </c>
      <c r="ED185" s="43">
        <f>IFERROR('4.1 取引係数表'!ED185/'4.1 取引係数表'!ED$201,0)</f>
        <v>6.8018486108072637E-2</v>
      </c>
      <c r="EE185" s="43">
        <f>IFERROR('4.1 取引係数表'!EE185/'4.1 取引係数表'!EE$201,0)</f>
        <v>3.9972432804962092E-2</v>
      </c>
      <c r="EF185" s="43">
        <f>IFERROR('4.1 取引係数表'!EF185/'4.1 取引係数表'!EF$201,0)</f>
        <v>1.6883204031448065E-2</v>
      </c>
      <c r="EG185" s="43">
        <f>IFERROR('4.1 取引係数表'!EG185/'4.1 取引係数表'!EG$201,0)</f>
        <v>0</v>
      </c>
      <c r="EH185" s="43">
        <f>IFERROR('4.1 取引係数表'!EH185/'4.1 取引係数表'!EH$201,0)</f>
        <v>0</v>
      </c>
      <c r="EI185" s="43">
        <f>IFERROR('4.1 取引係数表'!EI185/'4.1 取引係数表'!EI$201,0)</f>
        <v>9.4077881839307084E-2</v>
      </c>
      <c r="EJ185" s="43">
        <f>IFERROR('4.1 取引係数表'!EJ185/'4.1 取引係数表'!EJ$201,0)</f>
        <v>2.4161523783328462E-2</v>
      </c>
      <c r="EK185" s="43">
        <f>IFERROR('4.1 取引係数表'!EK185/'4.1 取引係数表'!EK$201,0)</f>
        <v>4.8394840632814823E-2</v>
      </c>
      <c r="EL185" s="43">
        <f>IFERROR('4.1 取引係数表'!EL185/'4.1 取引係数表'!EL$201,0)</f>
        <v>3.6661687454172892E-2</v>
      </c>
      <c r="EM185" s="43">
        <f>IFERROR('4.1 取引係数表'!EM185/'4.1 取引係数表'!EM$201,0)</f>
        <v>5.6446574376252015E-2</v>
      </c>
      <c r="EN185" s="43">
        <f>IFERROR('4.1 取引係数表'!EN185/'4.1 取引係数表'!EN$201,0)</f>
        <v>8.240228013029316E-2</v>
      </c>
      <c r="EO185" s="43">
        <f>IFERROR('4.1 取引係数表'!EO185/'4.1 取引係数表'!EO$201,0)</f>
        <v>5.8578759998150633E-2</v>
      </c>
      <c r="EP185" s="43">
        <f>IFERROR('4.1 取引係数表'!EP185/'4.1 取引係数表'!EP$201,0)</f>
        <v>4.3681092141831843E-2</v>
      </c>
      <c r="EQ185" s="43">
        <f>IFERROR('4.1 取引係数表'!EQ185/'4.1 取引係数表'!EQ$201,0)</f>
        <v>1.8318655531883515E-3</v>
      </c>
      <c r="ER185" s="43">
        <f>IFERROR('4.1 取引係数表'!ER185/'4.1 取引係数表'!ER$201,0)</f>
        <v>2.2312592219383164E-2</v>
      </c>
      <c r="ES185" s="43">
        <f>IFERROR('4.1 取引係数表'!ES185/'4.1 取引係数表'!ES$201,0)</f>
        <v>0</v>
      </c>
      <c r="ET185" s="43">
        <f>IFERROR('4.1 取引係数表'!ET185/'4.1 取引係数表'!ET$201,0)</f>
        <v>1.0472479298587432E-2</v>
      </c>
      <c r="EU185" s="43">
        <f>IFERROR('4.1 取引係数表'!EU185/'4.1 取引係数表'!EU$201,0)</f>
        <v>1.7777082098813742E-2</v>
      </c>
      <c r="EV185" s="43">
        <f>IFERROR('4.1 取引係数表'!EV185/'4.1 取引係数表'!EV$201,0)</f>
        <v>0</v>
      </c>
      <c r="EW185" s="43">
        <f>IFERROR('4.1 取引係数表'!EW185/'4.1 取引係数表'!EW$201,0)</f>
        <v>0</v>
      </c>
      <c r="EX185" s="43">
        <f>IFERROR('4.1 取引係数表'!EX185/'4.1 取引係数表'!EX$201,0)</f>
        <v>0</v>
      </c>
      <c r="EY185" s="43">
        <f>IFERROR('4.1 取引係数表'!EY185/'4.1 取引係数表'!EY$201,0)</f>
        <v>0</v>
      </c>
      <c r="EZ185" s="43">
        <f>IFERROR('4.1 取引係数表'!EZ185/'4.1 取引係数表'!EZ$201,0)</f>
        <v>0</v>
      </c>
      <c r="FA185" s="43">
        <f>IFERROR('4.1 取引係数表'!FA185/'4.1 取引係数表'!FA$201,0)</f>
        <v>5.5312954876273655E-2</v>
      </c>
      <c r="FB185" s="43">
        <f>IFERROR('4.1 取引係数表'!FB185/'4.1 取引係数表'!FB$201,0)</f>
        <v>1.8782608695652174E-2</v>
      </c>
      <c r="FC185" s="43">
        <f>IFERROR('4.1 取引係数表'!FC185/'4.1 取引係数表'!FC$201,0)</f>
        <v>7.1059844875442077E-2</v>
      </c>
      <c r="FD185" s="43">
        <f>IFERROR('4.1 取引係数表'!FD185/'4.1 取引係数表'!FD$201,0)</f>
        <v>8.1251831829875932E-3</v>
      </c>
      <c r="FE185" s="43">
        <f>IFERROR('4.1 取引係数表'!FE185/'4.1 取引係数表'!FE$201,0)</f>
        <v>0</v>
      </c>
      <c r="FF185" s="43">
        <f>IFERROR('4.1 取引係数表'!FF185/'4.1 取引係数表'!FF$201,0)</f>
        <v>7.057256990679095E-2</v>
      </c>
      <c r="FG185" s="43">
        <f>IFERROR('4.1 取引係数表'!FG185/'4.1 取引係数表'!FG$201,0)</f>
        <v>8.4704043758546593E-2</v>
      </c>
      <c r="FH185" s="43">
        <f>IFERROR('4.1 取引係数表'!FH185/'4.1 取引係数表'!FH$201,0)</f>
        <v>0.15082311168495804</v>
      </c>
      <c r="FI185" s="43">
        <f>IFERROR('4.1 取引係数表'!FI185/'4.1 取引係数表'!FI$201,0)</f>
        <v>0</v>
      </c>
      <c r="FJ185" s="43">
        <f>IFERROR('4.1 取引係数表'!FJ185/'4.1 取引係数表'!FJ$201,0)</f>
        <v>1.0958904109589041E-2</v>
      </c>
      <c r="FK185" s="43">
        <f>IFERROR('4.1 取引係数表'!FK185/'4.1 取引係数表'!FK$201,0)</f>
        <v>4.766169154228856E-2</v>
      </c>
      <c r="FL185" s="43">
        <f>IFERROR('4.1 取引係数表'!FL185/'4.1 取引係数表'!FL$201,0)</f>
        <v>4.6848004519953079E-2</v>
      </c>
      <c r="FM185" s="43">
        <f>IFERROR('4.1 取引係数表'!FM185/'4.1 取引係数表'!FM$201,0)</f>
        <v>8.3054345333639073E-3</v>
      </c>
      <c r="FN185" s="43">
        <f>IFERROR('4.1 取引係数表'!FN185/'4.1 取引係数表'!FN$201,0)</f>
        <v>7.3765481316111201E-2</v>
      </c>
      <c r="FO185" s="43">
        <f>IFERROR('4.1 取引係数表'!FO185/'4.1 取引係数表'!FO$201,0)</f>
        <v>0</v>
      </c>
      <c r="FP185" s="43">
        <f>IFERROR('4.1 取引係数表'!FP185/'4.1 取引係数表'!FP$201,0)</f>
        <v>5.5754041586245605E-2</v>
      </c>
      <c r="FQ185" s="43">
        <f>IFERROR('4.1 取引係数表'!FQ185/'4.1 取引係数表'!FQ$201,0)</f>
        <v>4.2104229768631742E-2</v>
      </c>
      <c r="FR185" s="43">
        <f>IFERROR('4.1 取引係数表'!FR185/'4.1 取引係数表'!FR$201,0)</f>
        <v>2.8092494200404102E-2</v>
      </c>
      <c r="FS185" s="43">
        <f>IFERROR('4.1 取引係数表'!FS185/'4.1 取引係数表'!FS$201,0)</f>
        <v>3.2177523010326947E-2</v>
      </c>
      <c r="FT185" s="43">
        <f>IFERROR('4.1 取引係数表'!FT185/'4.1 取引係数表'!FT$201,0)</f>
        <v>2.2755828086803327E-2</v>
      </c>
      <c r="FU185" s="43">
        <f>IFERROR('4.1 取引係数表'!FU185/'4.1 取引係数表'!FU$201,0)</f>
        <v>5.8622167229168576E-2</v>
      </c>
      <c r="FV185" s="43">
        <f>IFERROR('4.1 取引係数表'!FV185/'4.1 取引係数表'!FV$201,0)</f>
        <v>0</v>
      </c>
      <c r="FW185" s="43">
        <f>IFERROR('4.1 取引係数表'!FW185/'4.1 取引係数表'!FW$201,0)</f>
        <v>5.2933100439192346E-2</v>
      </c>
      <c r="FX185" s="43">
        <f>IFERROR('4.1 取引係数表'!FX185/'4.1 取引係数表'!FX$201,0)</f>
        <v>1.0779208915684662E-2</v>
      </c>
      <c r="FY185" s="43">
        <f>IFERROR('4.1 取引係数表'!FY185/'4.1 取引係数表'!FY$201,0)</f>
        <v>6.8623965473050622E-3</v>
      </c>
      <c r="FZ185" s="43">
        <f>IFERROR('4.1 取引係数表'!FZ185/'4.1 取引係数表'!FZ$201,0)</f>
        <v>2.266599508162721E-2</v>
      </c>
      <c r="GA185" s="43">
        <f>IFERROR('4.1 取引係数表'!GA185/'4.1 取引係数表'!GA$201,0)</f>
        <v>7.1946870003689586E-2</v>
      </c>
      <c r="GB185" s="43">
        <f>IFERROR('4.1 取引係数表'!GB185/'4.1 取引係数表'!GB$201,0)</f>
        <v>2.6815095179784035E-2</v>
      </c>
      <c r="GC185" s="43">
        <f>IFERROR('4.1 取引係数表'!GC185/'4.1 取引係数表'!GC$201,0)</f>
        <v>1.4599573997504998E-2</v>
      </c>
      <c r="GD185" s="43">
        <f>IFERROR('4.1 取引係数表'!GD185/'4.1 取引係数表'!GD$201,0)</f>
        <v>1.1700322416426269E-2</v>
      </c>
      <c r="GE185" s="43">
        <f>IFERROR('4.1 取引係数表'!GE185/'4.1 取引係数表'!GE$201,0)</f>
        <v>2.0093673218673218E-2</v>
      </c>
      <c r="GF185" s="43">
        <f>IFERROR('4.1 取引係数表'!GF185/'4.1 取引係数表'!GF$201,0)</f>
        <v>1.3973165346549941E-2</v>
      </c>
      <c r="GG185" s="43">
        <f>IFERROR('4.1 取引係数表'!GG185/'4.1 取引係数表'!GG$201,0)</f>
        <v>0</v>
      </c>
      <c r="GH185" s="44">
        <f>IFERROR('4.1 取引係数表'!GH185/'4.1 取引係数表'!GH$201,0)</f>
        <v>1.6029608750579287E-2</v>
      </c>
    </row>
    <row r="186" spans="1:194" s="13" customFormat="1">
      <c r="A186" s="10" t="s">
        <v>181</v>
      </c>
      <c r="B186" s="11" t="s">
        <v>370</v>
      </c>
      <c r="C186" s="43">
        <f>IFERROR('4.1 取引係数表'!C186/'4.1 取引係数表'!C$201,0)</f>
        <v>0</v>
      </c>
      <c r="D186" s="43">
        <f>IFERROR('4.1 取引係数表'!D186/'4.1 取引係数表'!D$201,0)</f>
        <v>0</v>
      </c>
      <c r="E186" s="43">
        <f>IFERROR('4.1 取引係数表'!E186/'4.1 取引係数表'!E$201,0)</f>
        <v>0</v>
      </c>
      <c r="F186" s="43">
        <f>IFERROR('4.1 取引係数表'!F186/'4.1 取引係数表'!F$201,0)</f>
        <v>0</v>
      </c>
      <c r="G186" s="43">
        <f>IFERROR('4.1 取引係数表'!G186/'4.1 取引係数表'!G$201,0)</f>
        <v>0</v>
      </c>
      <c r="H186" s="43">
        <f>IFERROR('4.1 取引係数表'!H186/'4.1 取引係数表'!H$201,0)</f>
        <v>0</v>
      </c>
      <c r="I186" s="43">
        <f>IFERROR('4.1 取引係数表'!I186/'4.1 取引係数表'!I$201,0)</f>
        <v>0</v>
      </c>
      <c r="J186" s="43">
        <f>IFERROR('4.1 取引係数表'!J186/'4.1 取引係数表'!J$201,0)</f>
        <v>0</v>
      </c>
      <c r="K186" s="43">
        <f>IFERROR('4.1 取引係数表'!K186/'4.1 取引係数表'!K$201,0)</f>
        <v>0</v>
      </c>
      <c r="L186" s="43">
        <f>IFERROR('4.1 取引係数表'!L186/'4.1 取引係数表'!L$201,0)</f>
        <v>0</v>
      </c>
      <c r="M186" s="43">
        <f>IFERROR('4.1 取引係数表'!M186/'4.1 取引係数表'!M$201,0)</f>
        <v>0</v>
      </c>
      <c r="N186" s="43">
        <f>IFERROR('4.1 取引係数表'!N186/'4.1 取引係数表'!N$201,0)</f>
        <v>0</v>
      </c>
      <c r="O186" s="43">
        <f>IFERROR('4.1 取引係数表'!O186/'4.1 取引係数表'!O$201,0)</f>
        <v>0</v>
      </c>
      <c r="P186" s="43">
        <f>IFERROR('4.1 取引係数表'!P186/'4.1 取引係数表'!P$201,0)</f>
        <v>0</v>
      </c>
      <c r="Q186" s="43">
        <f>IFERROR('4.1 取引係数表'!Q186/'4.1 取引係数表'!Q$201,0)</f>
        <v>0</v>
      </c>
      <c r="R186" s="43">
        <f>IFERROR('4.1 取引係数表'!R186/'4.1 取引係数表'!R$201,0)</f>
        <v>0</v>
      </c>
      <c r="S186" s="43">
        <f>IFERROR('4.1 取引係数表'!S186/'4.1 取引係数表'!S$201,0)</f>
        <v>0</v>
      </c>
      <c r="T186" s="43">
        <f>IFERROR('4.1 取引係数表'!T186/'4.1 取引係数表'!T$201,0)</f>
        <v>0</v>
      </c>
      <c r="U186" s="43">
        <f>IFERROR('4.1 取引係数表'!U186/'4.1 取引係数表'!U$201,0)</f>
        <v>0</v>
      </c>
      <c r="V186" s="43">
        <f>IFERROR('4.1 取引係数表'!V186/'4.1 取引係数表'!V$201,0)</f>
        <v>0</v>
      </c>
      <c r="W186" s="43">
        <f>IFERROR('4.1 取引係数表'!W186/'4.1 取引係数表'!W$201,0)</f>
        <v>0</v>
      </c>
      <c r="X186" s="43">
        <f>IFERROR('4.1 取引係数表'!X186/'4.1 取引係数表'!X$201,0)</f>
        <v>0</v>
      </c>
      <c r="Y186" s="43">
        <f>IFERROR('4.1 取引係数表'!Y186/'4.1 取引係数表'!Y$201,0)</f>
        <v>0</v>
      </c>
      <c r="Z186" s="43">
        <f>IFERROR('4.1 取引係数表'!Z186/'4.1 取引係数表'!Z$201,0)</f>
        <v>0</v>
      </c>
      <c r="AA186" s="43">
        <f>IFERROR('4.1 取引係数表'!AA186/'4.1 取引係数表'!AA$201,0)</f>
        <v>0</v>
      </c>
      <c r="AB186" s="43">
        <f>IFERROR('4.1 取引係数表'!AB186/'4.1 取引係数表'!AB$201,0)</f>
        <v>0</v>
      </c>
      <c r="AC186" s="43">
        <f>IFERROR('4.1 取引係数表'!AC186/'4.1 取引係数表'!AC$201,0)</f>
        <v>0</v>
      </c>
      <c r="AD186" s="43">
        <f>IFERROR('4.1 取引係数表'!AD186/'4.1 取引係数表'!AD$201,0)</f>
        <v>0</v>
      </c>
      <c r="AE186" s="43">
        <f>IFERROR('4.1 取引係数表'!AE186/'4.1 取引係数表'!AE$201,0)</f>
        <v>0</v>
      </c>
      <c r="AF186" s="43">
        <f>IFERROR('4.1 取引係数表'!AF186/'4.1 取引係数表'!AF$201,0)</f>
        <v>0</v>
      </c>
      <c r="AG186" s="43">
        <f>IFERROR('4.1 取引係数表'!AG186/'4.1 取引係数表'!AG$201,0)</f>
        <v>0</v>
      </c>
      <c r="AH186" s="43">
        <f>IFERROR('4.1 取引係数表'!AH186/'4.1 取引係数表'!AH$201,0)</f>
        <v>0</v>
      </c>
      <c r="AI186" s="43">
        <f>IFERROR('4.1 取引係数表'!AI186/'4.1 取引係数表'!AI$201,0)</f>
        <v>0</v>
      </c>
      <c r="AJ186" s="43">
        <f>IFERROR('4.1 取引係数表'!AJ186/'4.1 取引係数表'!AJ$201,0)</f>
        <v>0</v>
      </c>
      <c r="AK186" s="43">
        <f>IFERROR('4.1 取引係数表'!AK186/'4.1 取引係数表'!AK$201,0)</f>
        <v>0</v>
      </c>
      <c r="AL186" s="43">
        <f>IFERROR('4.1 取引係数表'!AL186/'4.1 取引係数表'!AL$201,0)</f>
        <v>0</v>
      </c>
      <c r="AM186" s="43">
        <f>IFERROR('4.1 取引係数表'!AM186/'4.1 取引係数表'!AM$201,0)</f>
        <v>0</v>
      </c>
      <c r="AN186" s="43">
        <f>IFERROR('4.1 取引係数表'!AN186/'4.1 取引係数表'!AN$201,0)</f>
        <v>0</v>
      </c>
      <c r="AO186" s="43">
        <f>IFERROR('4.1 取引係数表'!AO186/'4.1 取引係数表'!AO$201,0)</f>
        <v>0</v>
      </c>
      <c r="AP186" s="43">
        <f>IFERROR('4.1 取引係数表'!AP186/'4.1 取引係数表'!AP$201,0)</f>
        <v>0</v>
      </c>
      <c r="AQ186" s="43">
        <f>IFERROR('4.1 取引係数表'!AQ186/'4.1 取引係数表'!AQ$201,0)</f>
        <v>0</v>
      </c>
      <c r="AR186" s="43">
        <f>IFERROR('4.1 取引係数表'!AR186/'4.1 取引係数表'!AR$201,0)</f>
        <v>0</v>
      </c>
      <c r="AS186" s="43">
        <f>IFERROR('4.1 取引係数表'!AS186/'4.1 取引係数表'!AS$201,0)</f>
        <v>0</v>
      </c>
      <c r="AT186" s="43">
        <f>IFERROR('4.1 取引係数表'!AT186/'4.1 取引係数表'!AT$201,0)</f>
        <v>0</v>
      </c>
      <c r="AU186" s="43">
        <f>IFERROR('4.1 取引係数表'!AU186/'4.1 取引係数表'!AU$201,0)</f>
        <v>0</v>
      </c>
      <c r="AV186" s="43">
        <f>IFERROR('4.1 取引係数表'!AV186/'4.1 取引係数表'!AV$201,0)</f>
        <v>0</v>
      </c>
      <c r="AW186" s="43">
        <f>IFERROR('4.1 取引係数表'!AW186/'4.1 取引係数表'!AW$201,0)</f>
        <v>0</v>
      </c>
      <c r="AX186" s="43">
        <f>IFERROR('4.1 取引係数表'!AX186/'4.1 取引係数表'!AX$201,0)</f>
        <v>0</v>
      </c>
      <c r="AY186" s="43">
        <f>IFERROR('4.1 取引係数表'!AY186/'4.1 取引係数表'!AY$201,0)</f>
        <v>0</v>
      </c>
      <c r="AZ186" s="43">
        <f>IFERROR('4.1 取引係数表'!AZ186/'4.1 取引係数表'!AZ$201,0)</f>
        <v>0</v>
      </c>
      <c r="BA186" s="43">
        <f>IFERROR('4.1 取引係数表'!BA186/'4.1 取引係数表'!BA$201,0)</f>
        <v>0</v>
      </c>
      <c r="BB186" s="43">
        <f>IFERROR('4.1 取引係数表'!BB186/'4.1 取引係数表'!BB$201,0)</f>
        <v>0</v>
      </c>
      <c r="BC186" s="43">
        <f>IFERROR('4.1 取引係数表'!BC186/'4.1 取引係数表'!BC$201,0)</f>
        <v>0</v>
      </c>
      <c r="BD186" s="43">
        <f>IFERROR('4.1 取引係数表'!BD186/'4.1 取引係数表'!BD$201,0)</f>
        <v>0</v>
      </c>
      <c r="BE186" s="43">
        <f>IFERROR('4.1 取引係数表'!BE186/'4.1 取引係数表'!BE$201,0)</f>
        <v>0</v>
      </c>
      <c r="BF186" s="43">
        <f>IFERROR('4.1 取引係数表'!BF186/'4.1 取引係数表'!BF$201,0)</f>
        <v>0</v>
      </c>
      <c r="BG186" s="43">
        <f>IFERROR('4.1 取引係数表'!BG186/'4.1 取引係数表'!BG$201,0)</f>
        <v>0</v>
      </c>
      <c r="BH186" s="43">
        <f>IFERROR('4.1 取引係数表'!BH186/'4.1 取引係数表'!BH$201,0)</f>
        <v>0</v>
      </c>
      <c r="BI186" s="43">
        <f>IFERROR('4.1 取引係数表'!BI186/'4.1 取引係数表'!BI$201,0)</f>
        <v>0</v>
      </c>
      <c r="BJ186" s="43">
        <f>IFERROR('4.1 取引係数表'!BJ186/'4.1 取引係数表'!BJ$201,0)</f>
        <v>0</v>
      </c>
      <c r="BK186" s="43">
        <f>IFERROR('4.1 取引係数表'!BK186/'4.1 取引係数表'!BK$201,0)</f>
        <v>0</v>
      </c>
      <c r="BL186" s="43">
        <f>IFERROR('4.1 取引係数表'!BL186/'4.1 取引係数表'!BL$201,0)</f>
        <v>0</v>
      </c>
      <c r="BM186" s="43">
        <f>IFERROR('4.1 取引係数表'!BM186/'4.1 取引係数表'!BM$201,0)</f>
        <v>0</v>
      </c>
      <c r="BN186" s="43">
        <f>IFERROR('4.1 取引係数表'!BN186/'4.1 取引係数表'!BN$201,0)</f>
        <v>0</v>
      </c>
      <c r="BO186" s="43">
        <f>IFERROR('4.1 取引係数表'!BO186/'4.1 取引係数表'!BO$201,0)</f>
        <v>0</v>
      </c>
      <c r="BP186" s="43">
        <f>IFERROR('4.1 取引係数表'!BP186/'4.1 取引係数表'!BP$201,0)</f>
        <v>0</v>
      </c>
      <c r="BQ186" s="43">
        <f>IFERROR('4.1 取引係数表'!BQ186/'4.1 取引係数表'!BQ$201,0)</f>
        <v>0</v>
      </c>
      <c r="BR186" s="43">
        <f>IFERROR('4.1 取引係数表'!BR186/'4.1 取引係数表'!BR$201,0)</f>
        <v>0</v>
      </c>
      <c r="BS186" s="43">
        <f>IFERROR('4.1 取引係数表'!BS186/'4.1 取引係数表'!BS$201,0)</f>
        <v>0</v>
      </c>
      <c r="BT186" s="43">
        <f>IFERROR('4.1 取引係数表'!BT186/'4.1 取引係数表'!BT$201,0)</f>
        <v>0</v>
      </c>
      <c r="BU186" s="43">
        <f>IFERROR('4.1 取引係数表'!BU186/'4.1 取引係数表'!BU$201,0)</f>
        <v>0</v>
      </c>
      <c r="BV186" s="43">
        <f>IFERROR('4.1 取引係数表'!BV186/'4.1 取引係数表'!BV$201,0)</f>
        <v>0</v>
      </c>
      <c r="BW186" s="43">
        <f>IFERROR('4.1 取引係数表'!BW186/'4.1 取引係数表'!BW$201,0)</f>
        <v>0</v>
      </c>
      <c r="BX186" s="43">
        <f>IFERROR('4.1 取引係数表'!BX186/'4.1 取引係数表'!BX$201,0)</f>
        <v>0</v>
      </c>
      <c r="BY186" s="43">
        <f>IFERROR('4.1 取引係数表'!BY186/'4.1 取引係数表'!BY$201,0)</f>
        <v>0</v>
      </c>
      <c r="BZ186" s="43">
        <f>IFERROR('4.1 取引係数表'!BZ186/'4.1 取引係数表'!BZ$201,0)</f>
        <v>0</v>
      </c>
      <c r="CA186" s="43">
        <f>IFERROR('4.1 取引係数表'!CA186/'4.1 取引係数表'!CA$201,0)</f>
        <v>0</v>
      </c>
      <c r="CB186" s="43">
        <f>IFERROR('4.1 取引係数表'!CB186/'4.1 取引係数表'!CB$201,0)</f>
        <v>0</v>
      </c>
      <c r="CC186" s="43">
        <f>IFERROR('4.1 取引係数表'!CC186/'4.1 取引係数表'!CC$201,0)</f>
        <v>0</v>
      </c>
      <c r="CD186" s="43">
        <f>IFERROR('4.1 取引係数表'!CD186/'4.1 取引係数表'!CD$201,0)</f>
        <v>0</v>
      </c>
      <c r="CE186" s="43">
        <f>IFERROR('4.1 取引係数表'!CE186/'4.1 取引係数表'!CE$201,0)</f>
        <v>0</v>
      </c>
      <c r="CF186" s="43">
        <f>IFERROR('4.1 取引係数表'!CF186/'4.1 取引係数表'!CF$201,0)</f>
        <v>0</v>
      </c>
      <c r="CG186" s="43">
        <f>IFERROR('4.1 取引係数表'!CG186/'4.1 取引係数表'!CG$201,0)</f>
        <v>0</v>
      </c>
      <c r="CH186" s="43">
        <f>IFERROR('4.1 取引係数表'!CH186/'4.1 取引係数表'!CH$201,0)</f>
        <v>0</v>
      </c>
      <c r="CI186" s="43">
        <f>IFERROR('4.1 取引係数表'!CI186/'4.1 取引係数表'!CI$201,0)</f>
        <v>0</v>
      </c>
      <c r="CJ186" s="43">
        <f>IFERROR('4.1 取引係数表'!CJ186/'4.1 取引係数表'!CJ$201,0)</f>
        <v>0</v>
      </c>
      <c r="CK186" s="43">
        <f>IFERROR('4.1 取引係数表'!CK186/'4.1 取引係数表'!CK$201,0)</f>
        <v>0</v>
      </c>
      <c r="CL186" s="43">
        <f>IFERROR('4.1 取引係数表'!CL186/'4.1 取引係数表'!CL$201,0)</f>
        <v>0</v>
      </c>
      <c r="CM186" s="43">
        <f>IFERROR('4.1 取引係数表'!CM186/'4.1 取引係数表'!CM$201,0)</f>
        <v>0</v>
      </c>
      <c r="CN186" s="43">
        <f>IFERROR('4.1 取引係数表'!CN186/'4.1 取引係数表'!CN$201,0)</f>
        <v>0</v>
      </c>
      <c r="CO186" s="43">
        <f>IFERROR('4.1 取引係数表'!CO186/'4.1 取引係数表'!CO$201,0)</f>
        <v>0</v>
      </c>
      <c r="CP186" s="43">
        <f>IFERROR('4.1 取引係数表'!CP186/'4.1 取引係数表'!CP$201,0)</f>
        <v>0</v>
      </c>
      <c r="CQ186" s="43">
        <f>IFERROR('4.1 取引係数表'!CQ186/'4.1 取引係数表'!CQ$201,0)</f>
        <v>0</v>
      </c>
      <c r="CR186" s="43">
        <f>IFERROR('4.1 取引係数表'!CR186/'4.1 取引係数表'!CR$201,0)</f>
        <v>0</v>
      </c>
      <c r="CS186" s="43">
        <f>IFERROR('4.1 取引係数表'!CS186/'4.1 取引係数表'!CS$201,0)</f>
        <v>0</v>
      </c>
      <c r="CT186" s="43">
        <f>IFERROR('4.1 取引係数表'!CT186/'4.1 取引係数表'!CT$201,0)</f>
        <v>0</v>
      </c>
      <c r="CU186" s="43">
        <f>IFERROR('4.1 取引係数表'!CU186/'4.1 取引係数表'!CU$201,0)</f>
        <v>0</v>
      </c>
      <c r="CV186" s="43">
        <f>IFERROR('4.1 取引係数表'!CV186/'4.1 取引係数表'!CV$201,0)</f>
        <v>0</v>
      </c>
      <c r="CW186" s="43">
        <f>IFERROR('4.1 取引係数表'!CW186/'4.1 取引係数表'!CW$201,0)</f>
        <v>0</v>
      </c>
      <c r="CX186" s="43">
        <f>IFERROR('4.1 取引係数表'!CX186/'4.1 取引係数表'!CX$201,0)</f>
        <v>0</v>
      </c>
      <c r="CY186" s="43">
        <f>IFERROR('4.1 取引係数表'!CY186/'4.1 取引係数表'!CY$201,0)</f>
        <v>0</v>
      </c>
      <c r="CZ186" s="43">
        <f>IFERROR('4.1 取引係数表'!CZ186/'4.1 取引係数表'!CZ$201,0)</f>
        <v>0</v>
      </c>
      <c r="DA186" s="43">
        <f>IFERROR('4.1 取引係数表'!DA186/'4.1 取引係数表'!DA$201,0)</f>
        <v>0</v>
      </c>
      <c r="DB186" s="43">
        <f>IFERROR('4.1 取引係数表'!DB186/'4.1 取引係数表'!DB$201,0)</f>
        <v>0</v>
      </c>
      <c r="DC186" s="43">
        <f>IFERROR('4.1 取引係数表'!DC186/'4.1 取引係数表'!DC$201,0)</f>
        <v>0</v>
      </c>
      <c r="DD186" s="43">
        <f>IFERROR('4.1 取引係数表'!DD186/'4.1 取引係数表'!DD$201,0)</f>
        <v>0</v>
      </c>
      <c r="DE186" s="43">
        <f>IFERROR('4.1 取引係数表'!DE186/'4.1 取引係数表'!DE$201,0)</f>
        <v>0</v>
      </c>
      <c r="DF186" s="43">
        <f>IFERROR('4.1 取引係数表'!DF186/'4.1 取引係数表'!DF$201,0)</f>
        <v>0</v>
      </c>
      <c r="DG186" s="43">
        <f>IFERROR('4.1 取引係数表'!DG186/'4.1 取引係数表'!DG$201,0)</f>
        <v>0</v>
      </c>
      <c r="DH186" s="43">
        <f>IFERROR('4.1 取引係数表'!DH186/'4.1 取引係数表'!DH$201,0)</f>
        <v>0</v>
      </c>
      <c r="DI186" s="43">
        <f>IFERROR('4.1 取引係数表'!DI186/'4.1 取引係数表'!DI$201,0)</f>
        <v>0</v>
      </c>
      <c r="DJ186" s="43">
        <f>IFERROR('4.1 取引係数表'!DJ186/'4.1 取引係数表'!DJ$201,0)</f>
        <v>0</v>
      </c>
      <c r="DK186" s="43">
        <f>IFERROR('4.1 取引係数表'!DK186/'4.1 取引係数表'!DK$201,0)</f>
        <v>0</v>
      </c>
      <c r="DL186" s="43">
        <f>IFERROR('4.1 取引係数表'!DL186/'4.1 取引係数表'!DL$201,0)</f>
        <v>0</v>
      </c>
      <c r="DM186" s="43">
        <f>IFERROR('4.1 取引係数表'!DM186/'4.1 取引係数表'!DM$201,0)</f>
        <v>0</v>
      </c>
      <c r="DN186" s="43">
        <f>IFERROR('4.1 取引係数表'!DN186/'4.1 取引係数表'!DN$201,0)</f>
        <v>0</v>
      </c>
      <c r="DO186" s="43">
        <f>IFERROR('4.1 取引係数表'!DO186/'4.1 取引係数表'!DO$201,0)</f>
        <v>0</v>
      </c>
      <c r="DP186" s="43">
        <f>IFERROR('4.1 取引係数表'!DP186/'4.1 取引係数表'!DP$201,0)</f>
        <v>0</v>
      </c>
      <c r="DQ186" s="43">
        <f>IFERROR('4.1 取引係数表'!DQ186/'4.1 取引係数表'!DQ$201,0)</f>
        <v>0</v>
      </c>
      <c r="DR186" s="43">
        <f>IFERROR('4.1 取引係数表'!DR186/'4.1 取引係数表'!DR$201,0)</f>
        <v>0</v>
      </c>
      <c r="DS186" s="43">
        <f>IFERROR('4.1 取引係数表'!DS186/'4.1 取引係数表'!DS$201,0)</f>
        <v>0</v>
      </c>
      <c r="DT186" s="43">
        <f>IFERROR('4.1 取引係数表'!DT186/'4.1 取引係数表'!DT$201,0)</f>
        <v>0</v>
      </c>
      <c r="DU186" s="43">
        <f>IFERROR('4.1 取引係数表'!DU186/'4.1 取引係数表'!DU$201,0)</f>
        <v>0</v>
      </c>
      <c r="DV186" s="43">
        <f>IFERROR('4.1 取引係数表'!DV186/'4.1 取引係数表'!DV$201,0)</f>
        <v>0</v>
      </c>
      <c r="DW186" s="43">
        <f>IFERROR('4.1 取引係数表'!DW186/'4.1 取引係数表'!DW$201,0)</f>
        <v>0</v>
      </c>
      <c r="DX186" s="43">
        <f>IFERROR('4.1 取引係数表'!DX186/'4.1 取引係数表'!DX$201,0)</f>
        <v>0</v>
      </c>
      <c r="DY186" s="43">
        <f>IFERROR('4.1 取引係数表'!DY186/'4.1 取引係数表'!DY$201,0)</f>
        <v>0</v>
      </c>
      <c r="DZ186" s="43">
        <f>IFERROR('4.1 取引係数表'!DZ186/'4.1 取引係数表'!DZ$201,0)</f>
        <v>0</v>
      </c>
      <c r="EA186" s="43">
        <f>IFERROR('4.1 取引係数表'!EA186/'4.1 取引係数表'!EA$201,0)</f>
        <v>0</v>
      </c>
      <c r="EB186" s="43">
        <f>IFERROR('4.1 取引係数表'!EB186/'4.1 取引係数表'!EB$201,0)</f>
        <v>0</v>
      </c>
      <c r="EC186" s="43">
        <f>IFERROR('4.1 取引係数表'!EC186/'4.1 取引係数表'!EC$201,0)</f>
        <v>0</v>
      </c>
      <c r="ED186" s="43">
        <f>IFERROR('4.1 取引係数表'!ED186/'4.1 取引係数表'!ED$201,0)</f>
        <v>0</v>
      </c>
      <c r="EE186" s="43">
        <f>IFERROR('4.1 取引係数表'!EE186/'4.1 取引係数表'!EE$201,0)</f>
        <v>0</v>
      </c>
      <c r="EF186" s="43">
        <f>IFERROR('4.1 取引係数表'!EF186/'4.1 取引係数表'!EF$201,0)</f>
        <v>0</v>
      </c>
      <c r="EG186" s="43">
        <f>IFERROR('4.1 取引係数表'!EG186/'4.1 取引係数表'!EG$201,0)</f>
        <v>0</v>
      </c>
      <c r="EH186" s="43">
        <f>IFERROR('4.1 取引係数表'!EH186/'4.1 取引係数表'!EH$201,0)</f>
        <v>0</v>
      </c>
      <c r="EI186" s="43">
        <f>IFERROR('4.1 取引係数表'!EI186/'4.1 取引係数表'!EI$201,0)</f>
        <v>0</v>
      </c>
      <c r="EJ186" s="43">
        <f>IFERROR('4.1 取引係数表'!EJ186/'4.1 取引係数表'!EJ$201,0)</f>
        <v>0</v>
      </c>
      <c r="EK186" s="43">
        <f>IFERROR('4.1 取引係数表'!EK186/'4.1 取引係数表'!EK$201,0)</f>
        <v>0</v>
      </c>
      <c r="EL186" s="43">
        <f>IFERROR('4.1 取引係数表'!EL186/'4.1 取引係数表'!EL$201,0)</f>
        <v>3.0119999962349998E-5</v>
      </c>
      <c r="EM186" s="43">
        <f>IFERROR('4.1 取引係数表'!EM186/'4.1 取引係数表'!EM$201,0)</f>
        <v>0</v>
      </c>
      <c r="EN186" s="43">
        <f>IFERROR('4.1 取引係数表'!EN186/'4.1 取引係数表'!EN$201,0)</f>
        <v>0</v>
      </c>
      <c r="EO186" s="43">
        <f>IFERROR('4.1 取引係数表'!EO186/'4.1 取引係数表'!EO$201,0)</f>
        <v>0</v>
      </c>
      <c r="EP186" s="43">
        <f>IFERROR('4.1 取引係数表'!EP186/'4.1 取引係数表'!EP$201,0)</f>
        <v>0</v>
      </c>
      <c r="EQ186" s="43">
        <f>IFERROR('4.1 取引係数表'!EQ186/'4.1 取引係数表'!EQ$201,0)</f>
        <v>0</v>
      </c>
      <c r="ER186" s="43">
        <f>IFERROR('4.1 取引係数表'!ER186/'4.1 取引係数表'!ER$201,0)</f>
        <v>0</v>
      </c>
      <c r="ES186" s="43">
        <f>IFERROR('4.1 取引係数表'!ES186/'4.1 取引係数表'!ES$201,0)</f>
        <v>0</v>
      </c>
      <c r="ET186" s="43">
        <f>IFERROR('4.1 取引係数表'!ET186/'4.1 取引係数表'!ET$201,0)</f>
        <v>0</v>
      </c>
      <c r="EU186" s="43">
        <f>IFERROR('4.1 取引係数表'!EU186/'4.1 取引係数表'!EU$201,0)</f>
        <v>0</v>
      </c>
      <c r="EV186" s="43">
        <f>IFERROR('4.1 取引係数表'!EV186/'4.1 取引係数表'!EV$201,0)</f>
        <v>0</v>
      </c>
      <c r="EW186" s="43">
        <f>IFERROR('4.1 取引係数表'!EW186/'4.1 取引係数表'!EW$201,0)</f>
        <v>0</v>
      </c>
      <c r="EX186" s="43">
        <f>IFERROR('4.1 取引係数表'!EX186/'4.1 取引係数表'!EX$201,0)</f>
        <v>0</v>
      </c>
      <c r="EY186" s="43">
        <f>IFERROR('4.1 取引係数表'!EY186/'4.1 取引係数表'!EY$201,0)</f>
        <v>0</v>
      </c>
      <c r="EZ186" s="43">
        <f>IFERROR('4.1 取引係数表'!EZ186/'4.1 取引係数表'!EZ$201,0)</f>
        <v>0</v>
      </c>
      <c r="FA186" s="43">
        <f>IFERROR('4.1 取引係数表'!FA186/'4.1 取引係数表'!FA$201,0)</f>
        <v>0</v>
      </c>
      <c r="FB186" s="43">
        <f>IFERROR('4.1 取引係数表'!FB186/'4.1 取引係数表'!FB$201,0)</f>
        <v>0</v>
      </c>
      <c r="FC186" s="43">
        <f>IFERROR('4.1 取引係数表'!FC186/'4.1 取引係数表'!FC$201,0)</f>
        <v>0</v>
      </c>
      <c r="FD186" s="43">
        <f>IFERROR('4.1 取引係数表'!FD186/'4.1 取引係数表'!FD$201,0)</f>
        <v>0</v>
      </c>
      <c r="FE186" s="43">
        <f>IFERROR('4.1 取引係数表'!FE186/'4.1 取引係数表'!FE$201,0)</f>
        <v>0</v>
      </c>
      <c r="FF186" s="43">
        <f>IFERROR('4.1 取引係数表'!FF186/'4.1 取引係数表'!FF$201,0)</f>
        <v>0</v>
      </c>
      <c r="FG186" s="43">
        <f>IFERROR('4.1 取引係数表'!FG186/'4.1 取引係数表'!FG$201,0)</f>
        <v>1.0158234030084002E-2</v>
      </c>
      <c r="FH186" s="43">
        <f>IFERROR('4.1 取引係数表'!FH186/'4.1 取引係数表'!FH$201,0)</f>
        <v>0</v>
      </c>
      <c r="FI186" s="43">
        <f>IFERROR('4.1 取引係数表'!FI186/'4.1 取引係数表'!FI$201,0)</f>
        <v>0</v>
      </c>
      <c r="FJ186" s="43">
        <f>IFERROR('4.1 取引係数表'!FJ186/'4.1 取引係数表'!FJ$201,0)</f>
        <v>1.7185554171855542E-2</v>
      </c>
      <c r="FK186" s="43">
        <f>IFERROR('4.1 取引係数表'!FK186/'4.1 取引係数表'!FK$201,0)</f>
        <v>0</v>
      </c>
      <c r="FL186" s="43">
        <f>IFERROR('4.1 取引係数表'!FL186/'4.1 取引係数表'!FL$201,0)</f>
        <v>0</v>
      </c>
      <c r="FM186" s="43">
        <f>IFERROR('4.1 取引係数表'!FM186/'4.1 取引係数表'!FM$201,0)</f>
        <v>8.4842925934418709E-5</v>
      </c>
      <c r="FN186" s="43">
        <f>IFERROR('4.1 取引係数表'!FN186/'4.1 取引係数表'!FN$201,0)</f>
        <v>7.9732100143517775E-5</v>
      </c>
      <c r="FO186" s="43">
        <f>IFERROR('4.1 取引係数表'!FO186/'4.1 取引係数表'!FO$201,0)</f>
        <v>0</v>
      </c>
      <c r="FP186" s="43">
        <f>IFERROR('4.1 取引係数表'!FP186/'4.1 取引係数表'!FP$201,0)</f>
        <v>0</v>
      </c>
      <c r="FQ186" s="43">
        <f>IFERROR('4.1 取引係数表'!FQ186/'4.1 取引係数表'!FQ$201,0)</f>
        <v>0</v>
      </c>
      <c r="FR186" s="43">
        <f>IFERROR('4.1 取引係数表'!FR186/'4.1 取引係数表'!FR$201,0)</f>
        <v>0</v>
      </c>
      <c r="FS186" s="43">
        <f>IFERROR('4.1 取引係数表'!FS186/'4.1 取引係数表'!FS$201,0)</f>
        <v>0</v>
      </c>
      <c r="FT186" s="43">
        <f>IFERROR('4.1 取引係数表'!FT186/'4.1 取引係数表'!FT$201,0)</f>
        <v>0</v>
      </c>
      <c r="FU186" s="43">
        <f>IFERROR('4.1 取引係数表'!FU186/'4.1 取引係数表'!FU$201,0)</f>
        <v>0</v>
      </c>
      <c r="FV186" s="43">
        <f>IFERROR('4.1 取引係数表'!FV186/'4.1 取引係数表'!FV$201,0)</f>
        <v>0</v>
      </c>
      <c r="FW186" s="43">
        <f>IFERROR('4.1 取引係数表'!FW186/'4.1 取引係数表'!FW$201,0)</f>
        <v>0</v>
      </c>
      <c r="FX186" s="43">
        <f>IFERROR('4.1 取引係数表'!FX186/'4.1 取引係数表'!FX$201,0)</f>
        <v>0</v>
      </c>
      <c r="FY186" s="43">
        <f>IFERROR('4.1 取引係数表'!FY186/'4.1 取引係数表'!FY$201,0)</f>
        <v>0</v>
      </c>
      <c r="FZ186" s="43">
        <f>IFERROR('4.1 取引係数表'!FZ186/'4.1 取引係数表'!FZ$201,0)</f>
        <v>0</v>
      </c>
      <c r="GA186" s="43">
        <f>IFERROR('4.1 取引係数表'!GA186/'4.1 取引係数表'!GA$201,0)</f>
        <v>0</v>
      </c>
      <c r="GB186" s="43">
        <f>IFERROR('4.1 取引係数表'!GB186/'4.1 取引係数表'!GB$201,0)</f>
        <v>0</v>
      </c>
      <c r="GC186" s="43">
        <f>IFERROR('4.1 取引係数表'!GC186/'4.1 取引係数表'!GC$201,0)</f>
        <v>1.6887566937412497E-4</v>
      </c>
      <c r="GD186" s="43">
        <f>IFERROR('4.1 取引係数表'!GD186/'4.1 取引係数表'!GD$201,0)</f>
        <v>1.4339046326149669E-3</v>
      </c>
      <c r="GE186" s="43">
        <f>IFERROR('4.1 取引係数表'!GE186/'4.1 取引係数表'!GE$201,0)</f>
        <v>0</v>
      </c>
      <c r="GF186" s="43">
        <f>IFERROR('4.1 取引係数表'!GF186/'4.1 取引係数表'!GF$201,0)</f>
        <v>4.5290554346091887E-4</v>
      </c>
      <c r="GG186" s="43">
        <f>IFERROR('4.1 取引係数表'!GG186/'4.1 取引係数表'!GG$201,0)</f>
        <v>0</v>
      </c>
      <c r="GH186" s="44">
        <f>IFERROR('4.1 取引係数表'!GH186/'4.1 取引係数表'!GH$201,0)</f>
        <v>3.8724995397439074E-4</v>
      </c>
    </row>
    <row r="187" spans="1:194" s="13" customFormat="1">
      <c r="A187" s="10" t="s">
        <v>182</v>
      </c>
      <c r="B187" s="11" t="s">
        <v>371</v>
      </c>
      <c r="C187" s="43">
        <f>IFERROR('4.1 取引係数表'!C187/'4.1 取引係数表'!C$201,0)</f>
        <v>0</v>
      </c>
      <c r="D187" s="43">
        <f>IFERROR('4.1 取引係数表'!D187/'4.1 取引係数表'!D$201,0)</f>
        <v>0</v>
      </c>
      <c r="E187" s="43">
        <f>IFERROR('4.1 取引係数表'!E187/'4.1 取引係数表'!E$201,0)</f>
        <v>0</v>
      </c>
      <c r="F187" s="43">
        <f>IFERROR('4.1 取引係数表'!F187/'4.1 取引係数表'!F$201,0)</f>
        <v>0</v>
      </c>
      <c r="G187" s="43">
        <f>IFERROR('4.1 取引係数表'!G187/'4.1 取引係数表'!G$201,0)</f>
        <v>0</v>
      </c>
      <c r="H187" s="43">
        <f>IFERROR('4.1 取引係数表'!H187/'4.1 取引係数表'!H$201,0)</f>
        <v>0</v>
      </c>
      <c r="I187" s="43">
        <f>IFERROR('4.1 取引係数表'!I187/'4.1 取引係数表'!I$201,0)</f>
        <v>0</v>
      </c>
      <c r="J187" s="43">
        <f>IFERROR('4.1 取引係数表'!J187/'4.1 取引係数表'!J$201,0)</f>
        <v>0</v>
      </c>
      <c r="K187" s="43">
        <f>IFERROR('4.1 取引係数表'!K187/'4.1 取引係数表'!K$201,0)</f>
        <v>0</v>
      </c>
      <c r="L187" s="43">
        <f>IFERROR('4.1 取引係数表'!L187/'4.1 取引係数表'!L$201,0)</f>
        <v>0</v>
      </c>
      <c r="M187" s="43">
        <f>IFERROR('4.1 取引係数表'!M187/'4.1 取引係数表'!M$201,0)</f>
        <v>0</v>
      </c>
      <c r="N187" s="43">
        <f>IFERROR('4.1 取引係数表'!N187/'4.1 取引係数表'!N$201,0)</f>
        <v>0</v>
      </c>
      <c r="O187" s="43">
        <f>IFERROR('4.1 取引係数表'!O187/'4.1 取引係数表'!O$201,0)</f>
        <v>0</v>
      </c>
      <c r="P187" s="43">
        <f>IFERROR('4.1 取引係数表'!P187/'4.1 取引係数表'!P$201,0)</f>
        <v>0</v>
      </c>
      <c r="Q187" s="43">
        <f>IFERROR('4.1 取引係数表'!Q187/'4.1 取引係数表'!Q$201,0)</f>
        <v>0</v>
      </c>
      <c r="R187" s="43">
        <f>IFERROR('4.1 取引係数表'!R187/'4.1 取引係数表'!R$201,0)</f>
        <v>0</v>
      </c>
      <c r="S187" s="43">
        <f>IFERROR('4.1 取引係数表'!S187/'4.1 取引係数表'!S$201,0)</f>
        <v>0</v>
      </c>
      <c r="T187" s="43">
        <f>IFERROR('4.1 取引係数表'!T187/'4.1 取引係数表'!T$201,0)</f>
        <v>0</v>
      </c>
      <c r="U187" s="43">
        <f>IFERROR('4.1 取引係数表'!U187/'4.1 取引係数表'!U$201,0)</f>
        <v>0</v>
      </c>
      <c r="V187" s="43">
        <f>IFERROR('4.1 取引係数表'!V187/'4.1 取引係数表'!V$201,0)</f>
        <v>0</v>
      </c>
      <c r="W187" s="43">
        <f>IFERROR('4.1 取引係数表'!W187/'4.1 取引係数表'!W$201,0)</f>
        <v>0</v>
      </c>
      <c r="X187" s="43">
        <f>IFERROR('4.1 取引係数表'!X187/'4.1 取引係数表'!X$201,0)</f>
        <v>0</v>
      </c>
      <c r="Y187" s="43">
        <f>IFERROR('4.1 取引係数表'!Y187/'4.1 取引係数表'!Y$201,0)</f>
        <v>0</v>
      </c>
      <c r="Z187" s="43">
        <f>IFERROR('4.1 取引係数表'!Z187/'4.1 取引係数表'!Z$201,0)</f>
        <v>0</v>
      </c>
      <c r="AA187" s="43">
        <f>IFERROR('4.1 取引係数表'!AA187/'4.1 取引係数表'!AA$201,0)</f>
        <v>0</v>
      </c>
      <c r="AB187" s="43">
        <f>IFERROR('4.1 取引係数表'!AB187/'4.1 取引係数表'!AB$201,0)</f>
        <v>0</v>
      </c>
      <c r="AC187" s="43">
        <f>IFERROR('4.1 取引係数表'!AC187/'4.1 取引係数表'!AC$201,0)</f>
        <v>0</v>
      </c>
      <c r="AD187" s="43">
        <f>IFERROR('4.1 取引係数表'!AD187/'4.1 取引係数表'!AD$201,0)</f>
        <v>0</v>
      </c>
      <c r="AE187" s="43">
        <f>IFERROR('4.1 取引係数表'!AE187/'4.1 取引係数表'!AE$201,0)</f>
        <v>0</v>
      </c>
      <c r="AF187" s="43">
        <f>IFERROR('4.1 取引係数表'!AF187/'4.1 取引係数表'!AF$201,0)</f>
        <v>0</v>
      </c>
      <c r="AG187" s="43">
        <f>IFERROR('4.1 取引係数表'!AG187/'4.1 取引係数表'!AG$201,0)</f>
        <v>0</v>
      </c>
      <c r="AH187" s="43">
        <f>IFERROR('4.1 取引係数表'!AH187/'4.1 取引係数表'!AH$201,0)</f>
        <v>0</v>
      </c>
      <c r="AI187" s="43">
        <f>IFERROR('4.1 取引係数表'!AI187/'4.1 取引係数表'!AI$201,0)</f>
        <v>0</v>
      </c>
      <c r="AJ187" s="43">
        <f>IFERROR('4.1 取引係数表'!AJ187/'4.1 取引係数表'!AJ$201,0)</f>
        <v>0</v>
      </c>
      <c r="AK187" s="43">
        <f>IFERROR('4.1 取引係数表'!AK187/'4.1 取引係数表'!AK$201,0)</f>
        <v>0</v>
      </c>
      <c r="AL187" s="43">
        <f>IFERROR('4.1 取引係数表'!AL187/'4.1 取引係数表'!AL$201,0)</f>
        <v>0</v>
      </c>
      <c r="AM187" s="43">
        <f>IFERROR('4.1 取引係数表'!AM187/'4.1 取引係数表'!AM$201,0)</f>
        <v>0</v>
      </c>
      <c r="AN187" s="43">
        <f>IFERROR('4.1 取引係数表'!AN187/'4.1 取引係数表'!AN$201,0)</f>
        <v>0</v>
      </c>
      <c r="AO187" s="43">
        <f>IFERROR('4.1 取引係数表'!AO187/'4.1 取引係数表'!AO$201,0)</f>
        <v>0</v>
      </c>
      <c r="AP187" s="43">
        <f>IFERROR('4.1 取引係数表'!AP187/'4.1 取引係数表'!AP$201,0)</f>
        <v>0</v>
      </c>
      <c r="AQ187" s="43">
        <f>IFERROR('4.1 取引係数表'!AQ187/'4.1 取引係数表'!AQ$201,0)</f>
        <v>0</v>
      </c>
      <c r="AR187" s="43">
        <f>IFERROR('4.1 取引係数表'!AR187/'4.1 取引係数表'!AR$201,0)</f>
        <v>0</v>
      </c>
      <c r="AS187" s="43">
        <f>IFERROR('4.1 取引係数表'!AS187/'4.1 取引係数表'!AS$201,0)</f>
        <v>0</v>
      </c>
      <c r="AT187" s="43">
        <f>IFERROR('4.1 取引係数表'!AT187/'4.1 取引係数表'!AT$201,0)</f>
        <v>0</v>
      </c>
      <c r="AU187" s="43">
        <f>IFERROR('4.1 取引係数表'!AU187/'4.1 取引係数表'!AU$201,0)</f>
        <v>0</v>
      </c>
      <c r="AV187" s="43">
        <f>IFERROR('4.1 取引係数表'!AV187/'4.1 取引係数表'!AV$201,0)</f>
        <v>0</v>
      </c>
      <c r="AW187" s="43">
        <f>IFERROR('4.1 取引係数表'!AW187/'4.1 取引係数表'!AW$201,0)</f>
        <v>0</v>
      </c>
      <c r="AX187" s="43">
        <f>IFERROR('4.1 取引係数表'!AX187/'4.1 取引係数表'!AX$201,0)</f>
        <v>0</v>
      </c>
      <c r="AY187" s="43">
        <f>IFERROR('4.1 取引係数表'!AY187/'4.1 取引係数表'!AY$201,0)</f>
        <v>0</v>
      </c>
      <c r="AZ187" s="43">
        <f>IFERROR('4.1 取引係数表'!AZ187/'4.1 取引係数表'!AZ$201,0)</f>
        <v>0</v>
      </c>
      <c r="BA187" s="43">
        <f>IFERROR('4.1 取引係数表'!BA187/'4.1 取引係数表'!BA$201,0)</f>
        <v>0</v>
      </c>
      <c r="BB187" s="43">
        <f>IFERROR('4.1 取引係数表'!BB187/'4.1 取引係数表'!BB$201,0)</f>
        <v>0</v>
      </c>
      <c r="BC187" s="43">
        <f>IFERROR('4.1 取引係数表'!BC187/'4.1 取引係数表'!BC$201,0)</f>
        <v>0</v>
      </c>
      <c r="BD187" s="43">
        <f>IFERROR('4.1 取引係数表'!BD187/'4.1 取引係数表'!BD$201,0)</f>
        <v>0</v>
      </c>
      <c r="BE187" s="43">
        <f>IFERROR('4.1 取引係数表'!BE187/'4.1 取引係数表'!BE$201,0)</f>
        <v>0</v>
      </c>
      <c r="BF187" s="43">
        <f>IFERROR('4.1 取引係数表'!BF187/'4.1 取引係数表'!BF$201,0)</f>
        <v>0</v>
      </c>
      <c r="BG187" s="43">
        <f>IFERROR('4.1 取引係数表'!BG187/'4.1 取引係数表'!BG$201,0)</f>
        <v>0</v>
      </c>
      <c r="BH187" s="43">
        <f>IFERROR('4.1 取引係数表'!BH187/'4.1 取引係数表'!BH$201,0)</f>
        <v>0</v>
      </c>
      <c r="BI187" s="43">
        <f>IFERROR('4.1 取引係数表'!BI187/'4.1 取引係数表'!BI$201,0)</f>
        <v>0</v>
      </c>
      <c r="BJ187" s="43">
        <f>IFERROR('4.1 取引係数表'!BJ187/'4.1 取引係数表'!BJ$201,0)</f>
        <v>0</v>
      </c>
      <c r="BK187" s="43">
        <f>IFERROR('4.1 取引係数表'!BK187/'4.1 取引係数表'!BK$201,0)</f>
        <v>0</v>
      </c>
      <c r="BL187" s="43">
        <f>IFERROR('4.1 取引係数表'!BL187/'4.1 取引係数表'!BL$201,0)</f>
        <v>0</v>
      </c>
      <c r="BM187" s="43">
        <f>IFERROR('4.1 取引係数表'!BM187/'4.1 取引係数表'!BM$201,0)</f>
        <v>0</v>
      </c>
      <c r="BN187" s="43">
        <f>IFERROR('4.1 取引係数表'!BN187/'4.1 取引係数表'!BN$201,0)</f>
        <v>0</v>
      </c>
      <c r="BO187" s="43">
        <f>IFERROR('4.1 取引係数表'!BO187/'4.1 取引係数表'!BO$201,0)</f>
        <v>0</v>
      </c>
      <c r="BP187" s="43">
        <f>IFERROR('4.1 取引係数表'!BP187/'4.1 取引係数表'!BP$201,0)</f>
        <v>0</v>
      </c>
      <c r="BQ187" s="43">
        <f>IFERROR('4.1 取引係数表'!BQ187/'4.1 取引係数表'!BQ$201,0)</f>
        <v>0</v>
      </c>
      <c r="BR187" s="43">
        <f>IFERROR('4.1 取引係数表'!BR187/'4.1 取引係数表'!BR$201,0)</f>
        <v>0</v>
      </c>
      <c r="BS187" s="43">
        <f>IFERROR('4.1 取引係数表'!BS187/'4.1 取引係数表'!BS$201,0)</f>
        <v>0</v>
      </c>
      <c r="BT187" s="43">
        <f>IFERROR('4.1 取引係数表'!BT187/'4.1 取引係数表'!BT$201,0)</f>
        <v>0</v>
      </c>
      <c r="BU187" s="43">
        <f>IFERROR('4.1 取引係数表'!BU187/'4.1 取引係数表'!BU$201,0)</f>
        <v>0</v>
      </c>
      <c r="BV187" s="43">
        <f>IFERROR('4.1 取引係数表'!BV187/'4.1 取引係数表'!BV$201,0)</f>
        <v>0</v>
      </c>
      <c r="BW187" s="43">
        <f>IFERROR('4.1 取引係数表'!BW187/'4.1 取引係数表'!BW$201,0)</f>
        <v>0</v>
      </c>
      <c r="BX187" s="43">
        <f>IFERROR('4.1 取引係数表'!BX187/'4.1 取引係数表'!BX$201,0)</f>
        <v>0</v>
      </c>
      <c r="BY187" s="43">
        <f>IFERROR('4.1 取引係数表'!BY187/'4.1 取引係数表'!BY$201,0)</f>
        <v>0</v>
      </c>
      <c r="BZ187" s="43">
        <f>IFERROR('4.1 取引係数表'!BZ187/'4.1 取引係数表'!BZ$201,0)</f>
        <v>0</v>
      </c>
      <c r="CA187" s="43">
        <f>IFERROR('4.1 取引係数表'!CA187/'4.1 取引係数表'!CA$201,0)</f>
        <v>0</v>
      </c>
      <c r="CB187" s="43">
        <f>IFERROR('4.1 取引係数表'!CB187/'4.1 取引係数表'!CB$201,0)</f>
        <v>0</v>
      </c>
      <c r="CC187" s="43">
        <f>IFERROR('4.1 取引係数表'!CC187/'4.1 取引係数表'!CC$201,0)</f>
        <v>0</v>
      </c>
      <c r="CD187" s="43">
        <f>IFERROR('4.1 取引係数表'!CD187/'4.1 取引係数表'!CD$201,0)</f>
        <v>0</v>
      </c>
      <c r="CE187" s="43">
        <f>IFERROR('4.1 取引係数表'!CE187/'4.1 取引係数表'!CE$201,0)</f>
        <v>0</v>
      </c>
      <c r="CF187" s="43">
        <f>IFERROR('4.1 取引係数表'!CF187/'4.1 取引係数表'!CF$201,0)</f>
        <v>0</v>
      </c>
      <c r="CG187" s="43">
        <f>IFERROR('4.1 取引係数表'!CG187/'4.1 取引係数表'!CG$201,0)</f>
        <v>0</v>
      </c>
      <c r="CH187" s="43">
        <f>IFERROR('4.1 取引係数表'!CH187/'4.1 取引係数表'!CH$201,0)</f>
        <v>0</v>
      </c>
      <c r="CI187" s="43">
        <f>IFERROR('4.1 取引係数表'!CI187/'4.1 取引係数表'!CI$201,0)</f>
        <v>0</v>
      </c>
      <c r="CJ187" s="43">
        <f>IFERROR('4.1 取引係数表'!CJ187/'4.1 取引係数表'!CJ$201,0)</f>
        <v>0</v>
      </c>
      <c r="CK187" s="43">
        <f>IFERROR('4.1 取引係数表'!CK187/'4.1 取引係数表'!CK$201,0)</f>
        <v>0</v>
      </c>
      <c r="CL187" s="43">
        <f>IFERROR('4.1 取引係数表'!CL187/'4.1 取引係数表'!CL$201,0)</f>
        <v>0</v>
      </c>
      <c r="CM187" s="43">
        <f>IFERROR('4.1 取引係数表'!CM187/'4.1 取引係数表'!CM$201,0)</f>
        <v>0</v>
      </c>
      <c r="CN187" s="43">
        <f>IFERROR('4.1 取引係数表'!CN187/'4.1 取引係数表'!CN$201,0)</f>
        <v>0</v>
      </c>
      <c r="CO187" s="43">
        <f>IFERROR('4.1 取引係数表'!CO187/'4.1 取引係数表'!CO$201,0)</f>
        <v>0</v>
      </c>
      <c r="CP187" s="43">
        <f>IFERROR('4.1 取引係数表'!CP187/'4.1 取引係数表'!CP$201,0)</f>
        <v>0</v>
      </c>
      <c r="CQ187" s="43">
        <f>IFERROR('4.1 取引係数表'!CQ187/'4.1 取引係数表'!CQ$201,0)</f>
        <v>0</v>
      </c>
      <c r="CR187" s="43">
        <f>IFERROR('4.1 取引係数表'!CR187/'4.1 取引係数表'!CR$201,0)</f>
        <v>0</v>
      </c>
      <c r="CS187" s="43">
        <f>IFERROR('4.1 取引係数表'!CS187/'4.1 取引係数表'!CS$201,0)</f>
        <v>0</v>
      </c>
      <c r="CT187" s="43">
        <f>IFERROR('4.1 取引係数表'!CT187/'4.1 取引係数表'!CT$201,0)</f>
        <v>0</v>
      </c>
      <c r="CU187" s="43">
        <f>IFERROR('4.1 取引係数表'!CU187/'4.1 取引係数表'!CU$201,0)</f>
        <v>0</v>
      </c>
      <c r="CV187" s="43">
        <f>IFERROR('4.1 取引係数表'!CV187/'4.1 取引係数表'!CV$201,0)</f>
        <v>0</v>
      </c>
      <c r="CW187" s="43">
        <f>IFERROR('4.1 取引係数表'!CW187/'4.1 取引係数表'!CW$201,0)</f>
        <v>0</v>
      </c>
      <c r="CX187" s="43">
        <f>IFERROR('4.1 取引係数表'!CX187/'4.1 取引係数表'!CX$201,0)</f>
        <v>0</v>
      </c>
      <c r="CY187" s="43">
        <f>IFERROR('4.1 取引係数表'!CY187/'4.1 取引係数表'!CY$201,0)</f>
        <v>0</v>
      </c>
      <c r="CZ187" s="43">
        <f>IFERROR('4.1 取引係数表'!CZ187/'4.1 取引係数表'!CZ$201,0)</f>
        <v>0</v>
      </c>
      <c r="DA187" s="43">
        <f>IFERROR('4.1 取引係数表'!DA187/'4.1 取引係数表'!DA$201,0)</f>
        <v>0</v>
      </c>
      <c r="DB187" s="43">
        <f>IFERROR('4.1 取引係数表'!DB187/'4.1 取引係数表'!DB$201,0)</f>
        <v>0</v>
      </c>
      <c r="DC187" s="43">
        <f>IFERROR('4.1 取引係数表'!DC187/'4.1 取引係数表'!DC$201,0)</f>
        <v>0</v>
      </c>
      <c r="DD187" s="43">
        <f>IFERROR('4.1 取引係数表'!DD187/'4.1 取引係数表'!DD$201,0)</f>
        <v>0</v>
      </c>
      <c r="DE187" s="43">
        <f>IFERROR('4.1 取引係数表'!DE187/'4.1 取引係数表'!DE$201,0)</f>
        <v>0</v>
      </c>
      <c r="DF187" s="43">
        <f>IFERROR('4.1 取引係数表'!DF187/'4.1 取引係数表'!DF$201,0)</f>
        <v>0</v>
      </c>
      <c r="DG187" s="43">
        <f>IFERROR('4.1 取引係数表'!DG187/'4.1 取引係数表'!DG$201,0)</f>
        <v>0</v>
      </c>
      <c r="DH187" s="43">
        <f>IFERROR('4.1 取引係数表'!DH187/'4.1 取引係数表'!DH$201,0)</f>
        <v>0</v>
      </c>
      <c r="DI187" s="43">
        <f>IFERROR('4.1 取引係数表'!DI187/'4.1 取引係数表'!DI$201,0)</f>
        <v>0</v>
      </c>
      <c r="DJ187" s="43">
        <f>IFERROR('4.1 取引係数表'!DJ187/'4.1 取引係数表'!DJ$201,0)</f>
        <v>0</v>
      </c>
      <c r="DK187" s="43">
        <f>IFERROR('4.1 取引係数表'!DK187/'4.1 取引係数表'!DK$201,0)</f>
        <v>0</v>
      </c>
      <c r="DL187" s="43">
        <f>IFERROR('4.1 取引係数表'!DL187/'4.1 取引係数表'!DL$201,0)</f>
        <v>0</v>
      </c>
      <c r="DM187" s="43">
        <f>IFERROR('4.1 取引係数表'!DM187/'4.1 取引係数表'!DM$201,0)</f>
        <v>0</v>
      </c>
      <c r="DN187" s="43">
        <f>IFERROR('4.1 取引係数表'!DN187/'4.1 取引係数表'!DN$201,0)</f>
        <v>0</v>
      </c>
      <c r="DO187" s="43">
        <f>IFERROR('4.1 取引係数表'!DO187/'4.1 取引係数表'!DO$201,0)</f>
        <v>0</v>
      </c>
      <c r="DP187" s="43">
        <f>IFERROR('4.1 取引係数表'!DP187/'4.1 取引係数表'!DP$201,0)</f>
        <v>0</v>
      </c>
      <c r="DQ187" s="43">
        <f>IFERROR('4.1 取引係数表'!DQ187/'4.1 取引係数表'!DQ$201,0)</f>
        <v>0</v>
      </c>
      <c r="DR187" s="43">
        <f>IFERROR('4.1 取引係数表'!DR187/'4.1 取引係数表'!DR$201,0)</f>
        <v>0</v>
      </c>
      <c r="DS187" s="43">
        <f>IFERROR('4.1 取引係数表'!DS187/'4.1 取引係数表'!DS$201,0)</f>
        <v>0</v>
      </c>
      <c r="DT187" s="43">
        <f>IFERROR('4.1 取引係数表'!DT187/'4.1 取引係数表'!DT$201,0)</f>
        <v>0</v>
      </c>
      <c r="DU187" s="43">
        <f>IFERROR('4.1 取引係数表'!DU187/'4.1 取引係数表'!DU$201,0)</f>
        <v>0</v>
      </c>
      <c r="DV187" s="43">
        <f>IFERROR('4.1 取引係数表'!DV187/'4.1 取引係数表'!DV$201,0)</f>
        <v>0</v>
      </c>
      <c r="DW187" s="43">
        <f>IFERROR('4.1 取引係数表'!DW187/'4.1 取引係数表'!DW$201,0)</f>
        <v>0</v>
      </c>
      <c r="DX187" s="43">
        <f>IFERROR('4.1 取引係数表'!DX187/'4.1 取引係数表'!DX$201,0)</f>
        <v>0</v>
      </c>
      <c r="DY187" s="43">
        <f>IFERROR('4.1 取引係数表'!DY187/'4.1 取引係数表'!DY$201,0)</f>
        <v>0</v>
      </c>
      <c r="DZ187" s="43">
        <f>IFERROR('4.1 取引係数表'!DZ187/'4.1 取引係数表'!DZ$201,0)</f>
        <v>0</v>
      </c>
      <c r="EA187" s="43">
        <f>IFERROR('4.1 取引係数表'!EA187/'4.1 取引係数表'!EA$201,0)</f>
        <v>0</v>
      </c>
      <c r="EB187" s="43">
        <f>IFERROR('4.1 取引係数表'!EB187/'4.1 取引係数表'!EB$201,0)</f>
        <v>0</v>
      </c>
      <c r="EC187" s="43">
        <f>IFERROR('4.1 取引係数表'!EC187/'4.1 取引係数表'!EC$201,0)</f>
        <v>0</v>
      </c>
      <c r="ED187" s="43">
        <f>IFERROR('4.1 取引係数表'!ED187/'4.1 取引係数表'!ED$201,0)</f>
        <v>0</v>
      </c>
      <c r="EE187" s="43">
        <f>IFERROR('4.1 取引係数表'!EE187/'4.1 取引係数表'!EE$201,0)</f>
        <v>0</v>
      </c>
      <c r="EF187" s="43">
        <f>IFERROR('4.1 取引係数表'!EF187/'4.1 取引係数表'!EF$201,0)</f>
        <v>0</v>
      </c>
      <c r="EG187" s="43">
        <f>IFERROR('4.1 取引係数表'!EG187/'4.1 取引係数表'!EG$201,0)</f>
        <v>0</v>
      </c>
      <c r="EH187" s="43">
        <f>IFERROR('4.1 取引係数表'!EH187/'4.1 取引係数表'!EH$201,0)</f>
        <v>0</v>
      </c>
      <c r="EI187" s="43">
        <f>IFERROR('4.1 取引係数表'!EI187/'4.1 取引係数表'!EI$201,0)</f>
        <v>0</v>
      </c>
      <c r="EJ187" s="43">
        <f>IFERROR('4.1 取引係数表'!EJ187/'4.1 取引係数表'!EJ$201,0)</f>
        <v>0</v>
      </c>
      <c r="EK187" s="43">
        <f>IFERROR('4.1 取引係数表'!EK187/'4.1 取引係数表'!EK$201,0)</f>
        <v>0</v>
      </c>
      <c r="EL187" s="43">
        <f>IFERROR('4.1 取引係数表'!EL187/'4.1 取引係数表'!EL$201,0)</f>
        <v>0</v>
      </c>
      <c r="EM187" s="43">
        <f>IFERROR('4.1 取引係数表'!EM187/'4.1 取引係数表'!EM$201,0)</f>
        <v>0</v>
      </c>
      <c r="EN187" s="43">
        <f>IFERROR('4.1 取引係数表'!EN187/'4.1 取引係数表'!EN$201,0)</f>
        <v>0</v>
      </c>
      <c r="EO187" s="43">
        <f>IFERROR('4.1 取引係数表'!EO187/'4.1 取引係数表'!EO$201,0)</f>
        <v>0</v>
      </c>
      <c r="EP187" s="43">
        <f>IFERROR('4.1 取引係数表'!EP187/'4.1 取引係数表'!EP$201,0)</f>
        <v>0</v>
      </c>
      <c r="EQ187" s="43">
        <f>IFERROR('4.1 取引係数表'!EQ187/'4.1 取引係数表'!EQ$201,0)</f>
        <v>0</v>
      </c>
      <c r="ER187" s="43">
        <f>IFERROR('4.1 取引係数表'!ER187/'4.1 取引係数表'!ER$201,0)</f>
        <v>0</v>
      </c>
      <c r="ES187" s="43">
        <f>IFERROR('4.1 取引係数表'!ES187/'4.1 取引係数表'!ES$201,0)</f>
        <v>0</v>
      </c>
      <c r="ET187" s="43">
        <f>IFERROR('4.1 取引係数表'!ET187/'4.1 取引係数表'!ET$201,0)</f>
        <v>0</v>
      </c>
      <c r="EU187" s="43">
        <f>IFERROR('4.1 取引係数表'!EU187/'4.1 取引係数表'!EU$201,0)</f>
        <v>0</v>
      </c>
      <c r="EV187" s="43">
        <f>IFERROR('4.1 取引係数表'!EV187/'4.1 取引係数表'!EV$201,0)</f>
        <v>0</v>
      </c>
      <c r="EW187" s="43">
        <f>IFERROR('4.1 取引係数表'!EW187/'4.1 取引係数表'!EW$201,0)</f>
        <v>0</v>
      </c>
      <c r="EX187" s="43">
        <f>IFERROR('4.1 取引係数表'!EX187/'4.1 取引係数表'!EX$201,0)</f>
        <v>0</v>
      </c>
      <c r="EY187" s="43">
        <f>IFERROR('4.1 取引係数表'!EY187/'4.1 取引係数表'!EY$201,0)</f>
        <v>0</v>
      </c>
      <c r="EZ187" s="43">
        <f>IFERROR('4.1 取引係数表'!EZ187/'4.1 取引係数表'!EZ$201,0)</f>
        <v>0</v>
      </c>
      <c r="FA187" s="43">
        <f>IFERROR('4.1 取引係数表'!FA187/'4.1 取引係数表'!FA$201,0)</f>
        <v>0</v>
      </c>
      <c r="FB187" s="43">
        <f>IFERROR('4.1 取引係数表'!FB187/'4.1 取引係数表'!FB$201,0)</f>
        <v>0</v>
      </c>
      <c r="FC187" s="43">
        <f>IFERROR('4.1 取引係数表'!FC187/'4.1 取引係数表'!FC$201,0)</f>
        <v>0</v>
      </c>
      <c r="FD187" s="43">
        <f>IFERROR('4.1 取引係数表'!FD187/'4.1 取引係数表'!FD$201,0)</f>
        <v>0</v>
      </c>
      <c r="FE187" s="43">
        <f>IFERROR('4.1 取引係数表'!FE187/'4.1 取引係数表'!FE$201,0)</f>
        <v>0</v>
      </c>
      <c r="FF187" s="43">
        <f>IFERROR('4.1 取引係数表'!FF187/'4.1 取引係数表'!FF$201,0)</f>
        <v>0</v>
      </c>
      <c r="FG187" s="43">
        <f>IFERROR('4.1 取引係数表'!FG187/'4.1 取引係数表'!FG$201,0)</f>
        <v>0</v>
      </c>
      <c r="FH187" s="43">
        <f>IFERROR('4.1 取引係数表'!FH187/'4.1 取引係数表'!FH$201,0)</f>
        <v>0</v>
      </c>
      <c r="FI187" s="43">
        <f>IFERROR('4.1 取引係数表'!FI187/'4.1 取引係数表'!FI$201,0)</f>
        <v>0</v>
      </c>
      <c r="FJ187" s="43">
        <f>IFERROR('4.1 取引係数表'!FJ187/'4.1 取引係数表'!FJ$201,0)</f>
        <v>0</v>
      </c>
      <c r="FK187" s="43">
        <f>IFERROR('4.1 取引係数表'!FK187/'4.1 取引係数表'!FK$201,0)</f>
        <v>0</v>
      </c>
      <c r="FL187" s="43">
        <f>IFERROR('4.1 取引係数表'!FL187/'4.1 取引係数表'!FL$201,0)</f>
        <v>0</v>
      </c>
      <c r="FM187" s="43">
        <f>IFERROR('4.1 取引係数表'!FM187/'4.1 取引係数表'!FM$201,0)</f>
        <v>0</v>
      </c>
      <c r="FN187" s="43">
        <f>IFERROR('4.1 取引係数表'!FN187/'4.1 取引係数表'!FN$201,0)</f>
        <v>0</v>
      </c>
      <c r="FO187" s="43">
        <f>IFERROR('4.1 取引係数表'!FO187/'4.1 取引係数表'!FO$201,0)</f>
        <v>0</v>
      </c>
      <c r="FP187" s="43">
        <f>IFERROR('4.1 取引係数表'!FP187/'4.1 取引係数表'!FP$201,0)</f>
        <v>0</v>
      </c>
      <c r="FQ187" s="43">
        <f>IFERROR('4.1 取引係数表'!FQ187/'4.1 取引係数表'!FQ$201,0)</f>
        <v>0</v>
      </c>
      <c r="FR187" s="43">
        <f>IFERROR('4.1 取引係数表'!FR187/'4.1 取引係数表'!FR$201,0)</f>
        <v>0</v>
      </c>
      <c r="FS187" s="43">
        <f>IFERROR('4.1 取引係数表'!FS187/'4.1 取引係数表'!FS$201,0)</f>
        <v>0</v>
      </c>
      <c r="FT187" s="43">
        <f>IFERROR('4.1 取引係数表'!FT187/'4.1 取引係数表'!FT$201,0)</f>
        <v>0</v>
      </c>
      <c r="FU187" s="43">
        <f>IFERROR('4.1 取引係数表'!FU187/'4.1 取引係数表'!FU$201,0)</f>
        <v>0</v>
      </c>
      <c r="FV187" s="43">
        <f>IFERROR('4.1 取引係数表'!FV187/'4.1 取引係数表'!FV$201,0)</f>
        <v>0</v>
      </c>
      <c r="FW187" s="43">
        <f>IFERROR('4.1 取引係数表'!FW187/'4.1 取引係数表'!FW$201,0)</f>
        <v>0</v>
      </c>
      <c r="FX187" s="43">
        <f>IFERROR('4.1 取引係数表'!FX187/'4.1 取引係数表'!FX$201,0)</f>
        <v>0</v>
      </c>
      <c r="FY187" s="43">
        <f>IFERROR('4.1 取引係数表'!FY187/'4.1 取引係数表'!FY$201,0)</f>
        <v>0</v>
      </c>
      <c r="FZ187" s="43">
        <f>IFERROR('4.1 取引係数表'!FZ187/'4.1 取引係数表'!FZ$201,0)</f>
        <v>0</v>
      </c>
      <c r="GA187" s="43">
        <f>IFERROR('4.1 取引係数表'!GA187/'4.1 取引係数表'!GA$201,0)</f>
        <v>0</v>
      </c>
      <c r="GB187" s="43">
        <f>IFERROR('4.1 取引係数表'!GB187/'4.1 取引係数表'!GB$201,0)</f>
        <v>0</v>
      </c>
      <c r="GC187" s="43">
        <f>IFERROR('4.1 取引係数表'!GC187/'4.1 取引係数表'!GC$201,0)</f>
        <v>0</v>
      </c>
      <c r="GD187" s="43">
        <f>IFERROR('4.1 取引係数表'!GD187/'4.1 取引係数表'!GD$201,0)</f>
        <v>0</v>
      </c>
      <c r="GE187" s="43">
        <f>IFERROR('4.1 取引係数表'!GE187/'4.1 取引係数表'!GE$201,0)</f>
        <v>0</v>
      </c>
      <c r="GF187" s="43">
        <f>IFERROR('4.1 取引係数表'!GF187/'4.1 取引係数表'!GF$201,0)</f>
        <v>0</v>
      </c>
      <c r="GG187" s="43">
        <f>IFERROR('4.1 取引係数表'!GG187/'4.1 取引係数表'!GG$201,0)</f>
        <v>0</v>
      </c>
      <c r="GH187" s="44">
        <f>IFERROR('4.1 取引係数表'!GH187/'4.1 取引係数表'!GH$201,0)</f>
        <v>0</v>
      </c>
    </row>
    <row r="188" spans="1:194" s="13" customFormat="1">
      <c r="A188" s="10" t="s">
        <v>183</v>
      </c>
      <c r="B188" s="11" t="s">
        <v>372</v>
      </c>
      <c r="C188" s="43">
        <f>IFERROR('4.1 取引係数表'!C188/'4.1 取引係数表'!C$201,0)</f>
        <v>0</v>
      </c>
      <c r="D188" s="43">
        <f>IFERROR('4.1 取引係数表'!D188/'4.1 取引係数表'!D$201,0)</f>
        <v>0</v>
      </c>
      <c r="E188" s="43">
        <f>IFERROR('4.1 取引係数表'!E188/'4.1 取引係数表'!E$201,0)</f>
        <v>0</v>
      </c>
      <c r="F188" s="43">
        <f>IFERROR('4.1 取引係数表'!F188/'4.1 取引係数表'!F$201,0)</f>
        <v>0</v>
      </c>
      <c r="G188" s="43">
        <f>IFERROR('4.1 取引係数表'!G188/'4.1 取引係数表'!G$201,0)</f>
        <v>0</v>
      </c>
      <c r="H188" s="43">
        <f>IFERROR('4.1 取引係数表'!H188/'4.1 取引係数表'!H$201,0)</f>
        <v>0</v>
      </c>
      <c r="I188" s="43">
        <f>IFERROR('4.1 取引係数表'!I188/'4.1 取引係数表'!I$201,0)</f>
        <v>0</v>
      </c>
      <c r="J188" s="43">
        <f>IFERROR('4.1 取引係数表'!J188/'4.1 取引係数表'!J$201,0)</f>
        <v>0</v>
      </c>
      <c r="K188" s="43">
        <f>IFERROR('4.1 取引係数表'!K188/'4.1 取引係数表'!K$201,0)</f>
        <v>0</v>
      </c>
      <c r="L188" s="43">
        <f>IFERROR('4.1 取引係数表'!L188/'4.1 取引係数表'!L$201,0)</f>
        <v>0</v>
      </c>
      <c r="M188" s="43">
        <f>IFERROR('4.1 取引係数表'!M188/'4.1 取引係数表'!M$201,0)</f>
        <v>0</v>
      </c>
      <c r="N188" s="43">
        <f>IFERROR('4.1 取引係数表'!N188/'4.1 取引係数表'!N$201,0)</f>
        <v>0</v>
      </c>
      <c r="O188" s="43">
        <f>IFERROR('4.1 取引係数表'!O188/'4.1 取引係数表'!O$201,0)</f>
        <v>0</v>
      </c>
      <c r="P188" s="43">
        <f>IFERROR('4.1 取引係数表'!P188/'4.1 取引係数表'!P$201,0)</f>
        <v>0</v>
      </c>
      <c r="Q188" s="43">
        <f>IFERROR('4.1 取引係数表'!Q188/'4.1 取引係数表'!Q$201,0)</f>
        <v>0</v>
      </c>
      <c r="R188" s="43">
        <f>IFERROR('4.1 取引係数表'!R188/'4.1 取引係数表'!R$201,0)</f>
        <v>0</v>
      </c>
      <c r="S188" s="43">
        <f>IFERROR('4.1 取引係数表'!S188/'4.1 取引係数表'!S$201,0)</f>
        <v>0</v>
      </c>
      <c r="T188" s="43">
        <f>IFERROR('4.1 取引係数表'!T188/'4.1 取引係数表'!T$201,0)</f>
        <v>0</v>
      </c>
      <c r="U188" s="43">
        <f>IFERROR('4.1 取引係数表'!U188/'4.1 取引係数表'!U$201,0)</f>
        <v>0</v>
      </c>
      <c r="V188" s="43">
        <f>IFERROR('4.1 取引係数表'!V188/'4.1 取引係数表'!V$201,0)</f>
        <v>0</v>
      </c>
      <c r="W188" s="43">
        <f>IFERROR('4.1 取引係数表'!W188/'4.1 取引係数表'!W$201,0)</f>
        <v>0</v>
      </c>
      <c r="X188" s="43">
        <f>IFERROR('4.1 取引係数表'!X188/'4.1 取引係数表'!X$201,0)</f>
        <v>0</v>
      </c>
      <c r="Y188" s="43">
        <f>IFERROR('4.1 取引係数表'!Y188/'4.1 取引係数表'!Y$201,0)</f>
        <v>0</v>
      </c>
      <c r="Z188" s="43">
        <f>IFERROR('4.1 取引係数表'!Z188/'4.1 取引係数表'!Z$201,0)</f>
        <v>0</v>
      </c>
      <c r="AA188" s="43">
        <f>IFERROR('4.1 取引係数表'!AA188/'4.1 取引係数表'!AA$201,0)</f>
        <v>0</v>
      </c>
      <c r="AB188" s="43">
        <f>IFERROR('4.1 取引係数表'!AB188/'4.1 取引係数表'!AB$201,0)</f>
        <v>0</v>
      </c>
      <c r="AC188" s="43">
        <f>IFERROR('4.1 取引係数表'!AC188/'4.1 取引係数表'!AC$201,0)</f>
        <v>0</v>
      </c>
      <c r="AD188" s="43">
        <f>IFERROR('4.1 取引係数表'!AD188/'4.1 取引係数表'!AD$201,0)</f>
        <v>0</v>
      </c>
      <c r="AE188" s="43">
        <f>IFERROR('4.1 取引係数表'!AE188/'4.1 取引係数表'!AE$201,0)</f>
        <v>0</v>
      </c>
      <c r="AF188" s="43">
        <f>IFERROR('4.1 取引係数表'!AF188/'4.1 取引係数表'!AF$201,0)</f>
        <v>0</v>
      </c>
      <c r="AG188" s="43">
        <f>IFERROR('4.1 取引係数表'!AG188/'4.1 取引係数表'!AG$201,0)</f>
        <v>0</v>
      </c>
      <c r="AH188" s="43">
        <f>IFERROR('4.1 取引係数表'!AH188/'4.1 取引係数表'!AH$201,0)</f>
        <v>0</v>
      </c>
      <c r="AI188" s="43">
        <f>IFERROR('4.1 取引係数表'!AI188/'4.1 取引係数表'!AI$201,0)</f>
        <v>0</v>
      </c>
      <c r="AJ188" s="43">
        <f>IFERROR('4.1 取引係数表'!AJ188/'4.1 取引係数表'!AJ$201,0)</f>
        <v>0</v>
      </c>
      <c r="AK188" s="43">
        <f>IFERROR('4.1 取引係数表'!AK188/'4.1 取引係数表'!AK$201,0)</f>
        <v>0</v>
      </c>
      <c r="AL188" s="43">
        <f>IFERROR('4.1 取引係数表'!AL188/'4.1 取引係数表'!AL$201,0)</f>
        <v>0</v>
      </c>
      <c r="AM188" s="43">
        <f>IFERROR('4.1 取引係数表'!AM188/'4.1 取引係数表'!AM$201,0)</f>
        <v>0</v>
      </c>
      <c r="AN188" s="43">
        <f>IFERROR('4.1 取引係数表'!AN188/'4.1 取引係数表'!AN$201,0)</f>
        <v>0</v>
      </c>
      <c r="AO188" s="43">
        <f>IFERROR('4.1 取引係数表'!AO188/'4.1 取引係数表'!AO$201,0)</f>
        <v>0</v>
      </c>
      <c r="AP188" s="43">
        <f>IFERROR('4.1 取引係数表'!AP188/'4.1 取引係数表'!AP$201,0)</f>
        <v>0</v>
      </c>
      <c r="AQ188" s="43">
        <f>IFERROR('4.1 取引係数表'!AQ188/'4.1 取引係数表'!AQ$201,0)</f>
        <v>0</v>
      </c>
      <c r="AR188" s="43">
        <f>IFERROR('4.1 取引係数表'!AR188/'4.1 取引係数表'!AR$201,0)</f>
        <v>0</v>
      </c>
      <c r="AS188" s="43">
        <f>IFERROR('4.1 取引係数表'!AS188/'4.1 取引係数表'!AS$201,0)</f>
        <v>0</v>
      </c>
      <c r="AT188" s="43">
        <f>IFERROR('4.1 取引係数表'!AT188/'4.1 取引係数表'!AT$201,0)</f>
        <v>0</v>
      </c>
      <c r="AU188" s="43">
        <f>IFERROR('4.1 取引係数表'!AU188/'4.1 取引係数表'!AU$201,0)</f>
        <v>0</v>
      </c>
      <c r="AV188" s="43">
        <f>IFERROR('4.1 取引係数表'!AV188/'4.1 取引係数表'!AV$201,0)</f>
        <v>0</v>
      </c>
      <c r="AW188" s="43">
        <f>IFERROR('4.1 取引係数表'!AW188/'4.1 取引係数表'!AW$201,0)</f>
        <v>0</v>
      </c>
      <c r="AX188" s="43">
        <f>IFERROR('4.1 取引係数表'!AX188/'4.1 取引係数表'!AX$201,0)</f>
        <v>0</v>
      </c>
      <c r="AY188" s="43">
        <f>IFERROR('4.1 取引係数表'!AY188/'4.1 取引係数表'!AY$201,0)</f>
        <v>0</v>
      </c>
      <c r="AZ188" s="43">
        <f>IFERROR('4.1 取引係数表'!AZ188/'4.1 取引係数表'!AZ$201,0)</f>
        <v>0</v>
      </c>
      <c r="BA188" s="43">
        <f>IFERROR('4.1 取引係数表'!BA188/'4.1 取引係数表'!BA$201,0)</f>
        <v>0</v>
      </c>
      <c r="BB188" s="43">
        <f>IFERROR('4.1 取引係数表'!BB188/'4.1 取引係数表'!BB$201,0)</f>
        <v>0</v>
      </c>
      <c r="BC188" s="43">
        <f>IFERROR('4.1 取引係数表'!BC188/'4.1 取引係数表'!BC$201,0)</f>
        <v>0</v>
      </c>
      <c r="BD188" s="43">
        <f>IFERROR('4.1 取引係数表'!BD188/'4.1 取引係数表'!BD$201,0)</f>
        <v>0</v>
      </c>
      <c r="BE188" s="43">
        <f>IFERROR('4.1 取引係数表'!BE188/'4.1 取引係数表'!BE$201,0)</f>
        <v>0</v>
      </c>
      <c r="BF188" s="43">
        <f>IFERROR('4.1 取引係数表'!BF188/'4.1 取引係数表'!BF$201,0)</f>
        <v>0</v>
      </c>
      <c r="BG188" s="43">
        <f>IFERROR('4.1 取引係数表'!BG188/'4.1 取引係数表'!BG$201,0)</f>
        <v>0</v>
      </c>
      <c r="BH188" s="43">
        <f>IFERROR('4.1 取引係数表'!BH188/'4.1 取引係数表'!BH$201,0)</f>
        <v>0</v>
      </c>
      <c r="BI188" s="43">
        <f>IFERROR('4.1 取引係数表'!BI188/'4.1 取引係数表'!BI$201,0)</f>
        <v>0</v>
      </c>
      <c r="BJ188" s="43">
        <f>IFERROR('4.1 取引係数表'!BJ188/'4.1 取引係数表'!BJ$201,0)</f>
        <v>0</v>
      </c>
      <c r="BK188" s="43">
        <f>IFERROR('4.1 取引係数表'!BK188/'4.1 取引係数表'!BK$201,0)</f>
        <v>0</v>
      </c>
      <c r="BL188" s="43">
        <f>IFERROR('4.1 取引係数表'!BL188/'4.1 取引係数表'!BL$201,0)</f>
        <v>0</v>
      </c>
      <c r="BM188" s="43">
        <f>IFERROR('4.1 取引係数表'!BM188/'4.1 取引係数表'!BM$201,0)</f>
        <v>0</v>
      </c>
      <c r="BN188" s="43">
        <f>IFERROR('4.1 取引係数表'!BN188/'4.1 取引係数表'!BN$201,0)</f>
        <v>0</v>
      </c>
      <c r="BO188" s="43">
        <f>IFERROR('4.1 取引係数表'!BO188/'4.1 取引係数表'!BO$201,0)</f>
        <v>0</v>
      </c>
      <c r="BP188" s="43">
        <f>IFERROR('4.1 取引係数表'!BP188/'4.1 取引係数表'!BP$201,0)</f>
        <v>0</v>
      </c>
      <c r="BQ188" s="43">
        <f>IFERROR('4.1 取引係数表'!BQ188/'4.1 取引係数表'!BQ$201,0)</f>
        <v>0</v>
      </c>
      <c r="BR188" s="43">
        <f>IFERROR('4.1 取引係数表'!BR188/'4.1 取引係数表'!BR$201,0)</f>
        <v>0</v>
      </c>
      <c r="BS188" s="43">
        <f>IFERROR('4.1 取引係数表'!BS188/'4.1 取引係数表'!BS$201,0)</f>
        <v>0</v>
      </c>
      <c r="BT188" s="43">
        <f>IFERROR('4.1 取引係数表'!BT188/'4.1 取引係数表'!BT$201,0)</f>
        <v>0</v>
      </c>
      <c r="BU188" s="43">
        <f>IFERROR('4.1 取引係数表'!BU188/'4.1 取引係数表'!BU$201,0)</f>
        <v>0</v>
      </c>
      <c r="BV188" s="43">
        <f>IFERROR('4.1 取引係数表'!BV188/'4.1 取引係数表'!BV$201,0)</f>
        <v>0</v>
      </c>
      <c r="BW188" s="43">
        <f>IFERROR('4.1 取引係数表'!BW188/'4.1 取引係数表'!BW$201,0)</f>
        <v>0</v>
      </c>
      <c r="BX188" s="43">
        <f>IFERROR('4.1 取引係数表'!BX188/'4.1 取引係数表'!BX$201,0)</f>
        <v>0</v>
      </c>
      <c r="BY188" s="43">
        <f>IFERROR('4.1 取引係数表'!BY188/'4.1 取引係数表'!BY$201,0)</f>
        <v>0</v>
      </c>
      <c r="BZ188" s="43">
        <f>IFERROR('4.1 取引係数表'!BZ188/'4.1 取引係数表'!BZ$201,0)</f>
        <v>0</v>
      </c>
      <c r="CA188" s="43">
        <f>IFERROR('4.1 取引係数表'!CA188/'4.1 取引係数表'!CA$201,0)</f>
        <v>0</v>
      </c>
      <c r="CB188" s="43">
        <f>IFERROR('4.1 取引係数表'!CB188/'4.1 取引係数表'!CB$201,0)</f>
        <v>0</v>
      </c>
      <c r="CC188" s="43">
        <f>IFERROR('4.1 取引係数表'!CC188/'4.1 取引係数表'!CC$201,0)</f>
        <v>0</v>
      </c>
      <c r="CD188" s="43">
        <f>IFERROR('4.1 取引係数表'!CD188/'4.1 取引係数表'!CD$201,0)</f>
        <v>0</v>
      </c>
      <c r="CE188" s="43">
        <f>IFERROR('4.1 取引係数表'!CE188/'4.1 取引係数表'!CE$201,0)</f>
        <v>0</v>
      </c>
      <c r="CF188" s="43">
        <f>IFERROR('4.1 取引係数表'!CF188/'4.1 取引係数表'!CF$201,0)</f>
        <v>0</v>
      </c>
      <c r="CG188" s="43">
        <f>IFERROR('4.1 取引係数表'!CG188/'4.1 取引係数表'!CG$201,0)</f>
        <v>0</v>
      </c>
      <c r="CH188" s="43">
        <f>IFERROR('4.1 取引係数表'!CH188/'4.1 取引係数表'!CH$201,0)</f>
        <v>0</v>
      </c>
      <c r="CI188" s="43">
        <f>IFERROR('4.1 取引係数表'!CI188/'4.1 取引係数表'!CI$201,0)</f>
        <v>0</v>
      </c>
      <c r="CJ188" s="43">
        <f>IFERROR('4.1 取引係数表'!CJ188/'4.1 取引係数表'!CJ$201,0)</f>
        <v>0</v>
      </c>
      <c r="CK188" s="43">
        <f>IFERROR('4.1 取引係数表'!CK188/'4.1 取引係数表'!CK$201,0)</f>
        <v>0</v>
      </c>
      <c r="CL188" s="43">
        <f>IFERROR('4.1 取引係数表'!CL188/'4.1 取引係数表'!CL$201,0)</f>
        <v>0</v>
      </c>
      <c r="CM188" s="43">
        <f>IFERROR('4.1 取引係数表'!CM188/'4.1 取引係数表'!CM$201,0)</f>
        <v>0</v>
      </c>
      <c r="CN188" s="43">
        <f>IFERROR('4.1 取引係数表'!CN188/'4.1 取引係数表'!CN$201,0)</f>
        <v>0</v>
      </c>
      <c r="CO188" s="43">
        <f>IFERROR('4.1 取引係数表'!CO188/'4.1 取引係数表'!CO$201,0)</f>
        <v>0</v>
      </c>
      <c r="CP188" s="43">
        <f>IFERROR('4.1 取引係数表'!CP188/'4.1 取引係数表'!CP$201,0)</f>
        <v>0</v>
      </c>
      <c r="CQ188" s="43">
        <f>IFERROR('4.1 取引係数表'!CQ188/'4.1 取引係数表'!CQ$201,0)</f>
        <v>0</v>
      </c>
      <c r="CR188" s="43">
        <f>IFERROR('4.1 取引係数表'!CR188/'4.1 取引係数表'!CR$201,0)</f>
        <v>0</v>
      </c>
      <c r="CS188" s="43">
        <f>IFERROR('4.1 取引係数表'!CS188/'4.1 取引係数表'!CS$201,0)</f>
        <v>0</v>
      </c>
      <c r="CT188" s="43">
        <f>IFERROR('4.1 取引係数表'!CT188/'4.1 取引係数表'!CT$201,0)</f>
        <v>0</v>
      </c>
      <c r="CU188" s="43">
        <f>IFERROR('4.1 取引係数表'!CU188/'4.1 取引係数表'!CU$201,0)</f>
        <v>0</v>
      </c>
      <c r="CV188" s="43">
        <f>IFERROR('4.1 取引係数表'!CV188/'4.1 取引係数表'!CV$201,0)</f>
        <v>0</v>
      </c>
      <c r="CW188" s="43">
        <f>IFERROR('4.1 取引係数表'!CW188/'4.1 取引係数表'!CW$201,0)</f>
        <v>0</v>
      </c>
      <c r="CX188" s="43">
        <f>IFERROR('4.1 取引係数表'!CX188/'4.1 取引係数表'!CX$201,0)</f>
        <v>0</v>
      </c>
      <c r="CY188" s="43">
        <f>IFERROR('4.1 取引係数表'!CY188/'4.1 取引係数表'!CY$201,0)</f>
        <v>0</v>
      </c>
      <c r="CZ188" s="43">
        <f>IFERROR('4.1 取引係数表'!CZ188/'4.1 取引係数表'!CZ$201,0)</f>
        <v>0</v>
      </c>
      <c r="DA188" s="43">
        <f>IFERROR('4.1 取引係数表'!DA188/'4.1 取引係数表'!DA$201,0)</f>
        <v>0</v>
      </c>
      <c r="DB188" s="43">
        <f>IFERROR('4.1 取引係数表'!DB188/'4.1 取引係数表'!DB$201,0)</f>
        <v>0</v>
      </c>
      <c r="DC188" s="43">
        <f>IFERROR('4.1 取引係数表'!DC188/'4.1 取引係数表'!DC$201,0)</f>
        <v>0</v>
      </c>
      <c r="DD188" s="43">
        <f>IFERROR('4.1 取引係数表'!DD188/'4.1 取引係数表'!DD$201,0)</f>
        <v>0</v>
      </c>
      <c r="DE188" s="43">
        <f>IFERROR('4.1 取引係数表'!DE188/'4.1 取引係数表'!DE$201,0)</f>
        <v>0</v>
      </c>
      <c r="DF188" s="43">
        <f>IFERROR('4.1 取引係数表'!DF188/'4.1 取引係数表'!DF$201,0)</f>
        <v>0</v>
      </c>
      <c r="DG188" s="43">
        <f>IFERROR('4.1 取引係数表'!DG188/'4.1 取引係数表'!DG$201,0)</f>
        <v>0</v>
      </c>
      <c r="DH188" s="43">
        <f>IFERROR('4.1 取引係数表'!DH188/'4.1 取引係数表'!DH$201,0)</f>
        <v>0</v>
      </c>
      <c r="DI188" s="43">
        <f>IFERROR('4.1 取引係数表'!DI188/'4.1 取引係数表'!DI$201,0)</f>
        <v>0</v>
      </c>
      <c r="DJ188" s="43">
        <f>IFERROR('4.1 取引係数表'!DJ188/'4.1 取引係数表'!DJ$201,0)</f>
        <v>0</v>
      </c>
      <c r="DK188" s="43">
        <f>IFERROR('4.1 取引係数表'!DK188/'4.1 取引係数表'!DK$201,0)</f>
        <v>0</v>
      </c>
      <c r="DL188" s="43">
        <f>IFERROR('4.1 取引係数表'!DL188/'4.1 取引係数表'!DL$201,0)</f>
        <v>0</v>
      </c>
      <c r="DM188" s="43">
        <f>IFERROR('4.1 取引係数表'!DM188/'4.1 取引係数表'!DM$201,0)</f>
        <v>0</v>
      </c>
      <c r="DN188" s="43">
        <f>IFERROR('4.1 取引係数表'!DN188/'4.1 取引係数表'!DN$201,0)</f>
        <v>0</v>
      </c>
      <c r="DO188" s="43">
        <f>IFERROR('4.1 取引係数表'!DO188/'4.1 取引係数表'!DO$201,0)</f>
        <v>0</v>
      </c>
      <c r="DP188" s="43">
        <f>IFERROR('4.1 取引係数表'!DP188/'4.1 取引係数表'!DP$201,0)</f>
        <v>0</v>
      </c>
      <c r="DQ188" s="43">
        <f>IFERROR('4.1 取引係数表'!DQ188/'4.1 取引係数表'!DQ$201,0)</f>
        <v>0</v>
      </c>
      <c r="DR188" s="43">
        <f>IFERROR('4.1 取引係数表'!DR188/'4.1 取引係数表'!DR$201,0)</f>
        <v>0</v>
      </c>
      <c r="DS188" s="43">
        <f>IFERROR('4.1 取引係数表'!DS188/'4.1 取引係数表'!DS$201,0)</f>
        <v>0</v>
      </c>
      <c r="DT188" s="43">
        <f>IFERROR('4.1 取引係数表'!DT188/'4.1 取引係数表'!DT$201,0)</f>
        <v>0</v>
      </c>
      <c r="DU188" s="43">
        <f>IFERROR('4.1 取引係数表'!DU188/'4.1 取引係数表'!DU$201,0)</f>
        <v>0</v>
      </c>
      <c r="DV188" s="43">
        <f>IFERROR('4.1 取引係数表'!DV188/'4.1 取引係数表'!DV$201,0)</f>
        <v>0</v>
      </c>
      <c r="DW188" s="43">
        <f>IFERROR('4.1 取引係数表'!DW188/'4.1 取引係数表'!DW$201,0)</f>
        <v>0</v>
      </c>
      <c r="DX188" s="43">
        <f>IFERROR('4.1 取引係数表'!DX188/'4.1 取引係数表'!DX$201,0)</f>
        <v>0</v>
      </c>
      <c r="DY188" s="43">
        <f>IFERROR('4.1 取引係数表'!DY188/'4.1 取引係数表'!DY$201,0)</f>
        <v>0</v>
      </c>
      <c r="DZ188" s="43">
        <f>IFERROR('4.1 取引係数表'!DZ188/'4.1 取引係数表'!DZ$201,0)</f>
        <v>0</v>
      </c>
      <c r="EA188" s="43">
        <f>IFERROR('4.1 取引係数表'!EA188/'4.1 取引係数表'!EA$201,0)</f>
        <v>0</v>
      </c>
      <c r="EB188" s="43">
        <f>IFERROR('4.1 取引係数表'!EB188/'4.1 取引係数表'!EB$201,0)</f>
        <v>0</v>
      </c>
      <c r="EC188" s="43">
        <f>IFERROR('4.1 取引係数表'!EC188/'4.1 取引係数表'!EC$201,0)</f>
        <v>0</v>
      </c>
      <c r="ED188" s="43">
        <f>IFERROR('4.1 取引係数表'!ED188/'4.1 取引係数表'!ED$201,0)</f>
        <v>0</v>
      </c>
      <c r="EE188" s="43">
        <f>IFERROR('4.1 取引係数表'!EE188/'4.1 取引係数表'!EE$201,0)</f>
        <v>0</v>
      </c>
      <c r="EF188" s="43">
        <f>IFERROR('4.1 取引係数表'!EF188/'4.1 取引係数表'!EF$201,0)</f>
        <v>0</v>
      </c>
      <c r="EG188" s="43">
        <f>IFERROR('4.1 取引係数表'!EG188/'4.1 取引係数表'!EG$201,0)</f>
        <v>0</v>
      </c>
      <c r="EH188" s="43">
        <f>IFERROR('4.1 取引係数表'!EH188/'4.1 取引係数表'!EH$201,0)</f>
        <v>0</v>
      </c>
      <c r="EI188" s="43">
        <f>IFERROR('4.1 取引係数表'!EI188/'4.1 取引係数表'!EI$201,0)</f>
        <v>0</v>
      </c>
      <c r="EJ188" s="43">
        <f>IFERROR('4.1 取引係数表'!EJ188/'4.1 取引係数表'!EJ$201,0)</f>
        <v>0</v>
      </c>
      <c r="EK188" s="43">
        <f>IFERROR('4.1 取引係数表'!EK188/'4.1 取引係数表'!EK$201,0)</f>
        <v>0</v>
      </c>
      <c r="EL188" s="43">
        <f>IFERROR('4.1 取引係数表'!EL188/'4.1 取引係数表'!EL$201,0)</f>
        <v>0</v>
      </c>
      <c r="EM188" s="43">
        <f>IFERROR('4.1 取引係数表'!EM188/'4.1 取引係数表'!EM$201,0)</f>
        <v>0</v>
      </c>
      <c r="EN188" s="43">
        <f>IFERROR('4.1 取引係数表'!EN188/'4.1 取引係数表'!EN$201,0)</f>
        <v>0</v>
      </c>
      <c r="EO188" s="43">
        <f>IFERROR('4.1 取引係数表'!EO188/'4.1 取引係数表'!EO$201,0)</f>
        <v>0</v>
      </c>
      <c r="EP188" s="43">
        <f>IFERROR('4.1 取引係数表'!EP188/'4.1 取引係数表'!EP$201,0)</f>
        <v>0</v>
      </c>
      <c r="EQ188" s="43">
        <f>IFERROR('4.1 取引係数表'!EQ188/'4.1 取引係数表'!EQ$201,0)</f>
        <v>0</v>
      </c>
      <c r="ER188" s="43">
        <f>IFERROR('4.1 取引係数表'!ER188/'4.1 取引係数表'!ER$201,0)</f>
        <v>0</v>
      </c>
      <c r="ES188" s="43">
        <f>IFERROR('4.1 取引係数表'!ES188/'4.1 取引係数表'!ES$201,0)</f>
        <v>0</v>
      </c>
      <c r="ET188" s="43">
        <f>IFERROR('4.1 取引係数表'!ET188/'4.1 取引係数表'!ET$201,0)</f>
        <v>0</v>
      </c>
      <c r="EU188" s="43">
        <f>IFERROR('4.1 取引係数表'!EU188/'4.1 取引係数表'!EU$201,0)</f>
        <v>0</v>
      </c>
      <c r="EV188" s="43">
        <f>IFERROR('4.1 取引係数表'!EV188/'4.1 取引係数表'!EV$201,0)</f>
        <v>0</v>
      </c>
      <c r="EW188" s="43">
        <f>IFERROR('4.1 取引係数表'!EW188/'4.1 取引係数表'!EW$201,0)</f>
        <v>0</v>
      </c>
      <c r="EX188" s="43">
        <f>IFERROR('4.1 取引係数表'!EX188/'4.1 取引係数表'!EX$201,0)</f>
        <v>0</v>
      </c>
      <c r="EY188" s="43">
        <f>IFERROR('4.1 取引係数表'!EY188/'4.1 取引係数表'!EY$201,0)</f>
        <v>0</v>
      </c>
      <c r="EZ188" s="43">
        <f>IFERROR('4.1 取引係数表'!EZ188/'4.1 取引係数表'!EZ$201,0)</f>
        <v>0</v>
      </c>
      <c r="FA188" s="43">
        <f>IFERROR('4.1 取引係数表'!FA188/'4.1 取引係数表'!FA$201,0)</f>
        <v>0</v>
      </c>
      <c r="FB188" s="43">
        <f>IFERROR('4.1 取引係数表'!FB188/'4.1 取引係数表'!FB$201,0)</f>
        <v>0</v>
      </c>
      <c r="FC188" s="43">
        <f>IFERROR('4.1 取引係数表'!FC188/'4.1 取引係数表'!FC$201,0)</f>
        <v>0</v>
      </c>
      <c r="FD188" s="43">
        <f>IFERROR('4.1 取引係数表'!FD188/'4.1 取引係数表'!FD$201,0)</f>
        <v>0</v>
      </c>
      <c r="FE188" s="43">
        <f>IFERROR('4.1 取引係数表'!FE188/'4.1 取引係数表'!FE$201,0)</f>
        <v>0</v>
      </c>
      <c r="FF188" s="43">
        <f>IFERROR('4.1 取引係数表'!FF188/'4.1 取引係数表'!FF$201,0)</f>
        <v>0</v>
      </c>
      <c r="FG188" s="43">
        <f>IFERROR('4.1 取引係数表'!FG188/'4.1 取引係数表'!FG$201,0)</f>
        <v>0</v>
      </c>
      <c r="FH188" s="43">
        <f>IFERROR('4.1 取引係数表'!FH188/'4.1 取引係数表'!FH$201,0)</f>
        <v>0</v>
      </c>
      <c r="FI188" s="43">
        <f>IFERROR('4.1 取引係数表'!FI188/'4.1 取引係数表'!FI$201,0)</f>
        <v>0</v>
      </c>
      <c r="FJ188" s="43">
        <f>IFERROR('4.1 取引係数表'!FJ188/'4.1 取引係数表'!FJ$201,0)</f>
        <v>0</v>
      </c>
      <c r="FK188" s="43">
        <f>IFERROR('4.1 取引係数表'!FK188/'4.1 取引係数表'!FK$201,0)</f>
        <v>0</v>
      </c>
      <c r="FL188" s="43">
        <f>IFERROR('4.1 取引係数表'!FL188/'4.1 取引係数表'!FL$201,0)</f>
        <v>0</v>
      </c>
      <c r="FM188" s="43">
        <f>IFERROR('4.1 取引係数表'!FM188/'4.1 取引係数表'!FM$201,0)</f>
        <v>0</v>
      </c>
      <c r="FN188" s="43">
        <f>IFERROR('4.1 取引係数表'!FN188/'4.1 取引係数表'!FN$201,0)</f>
        <v>0</v>
      </c>
      <c r="FO188" s="43">
        <f>IFERROR('4.1 取引係数表'!FO188/'4.1 取引係数表'!FO$201,0)</f>
        <v>0</v>
      </c>
      <c r="FP188" s="43">
        <f>IFERROR('4.1 取引係数表'!FP188/'4.1 取引係数表'!FP$201,0)</f>
        <v>0</v>
      </c>
      <c r="FQ188" s="43">
        <f>IFERROR('4.1 取引係数表'!FQ188/'4.1 取引係数表'!FQ$201,0)</f>
        <v>0</v>
      </c>
      <c r="FR188" s="43">
        <f>IFERROR('4.1 取引係数表'!FR188/'4.1 取引係数表'!FR$201,0)</f>
        <v>0</v>
      </c>
      <c r="FS188" s="43">
        <f>IFERROR('4.1 取引係数表'!FS188/'4.1 取引係数表'!FS$201,0)</f>
        <v>0</v>
      </c>
      <c r="FT188" s="43">
        <f>IFERROR('4.1 取引係数表'!FT188/'4.1 取引係数表'!FT$201,0)</f>
        <v>0</v>
      </c>
      <c r="FU188" s="43">
        <f>IFERROR('4.1 取引係数表'!FU188/'4.1 取引係数表'!FU$201,0)</f>
        <v>0</v>
      </c>
      <c r="FV188" s="43">
        <f>IFERROR('4.1 取引係数表'!FV188/'4.1 取引係数表'!FV$201,0)</f>
        <v>0</v>
      </c>
      <c r="FW188" s="43">
        <f>IFERROR('4.1 取引係数表'!FW188/'4.1 取引係数表'!FW$201,0)</f>
        <v>0</v>
      </c>
      <c r="FX188" s="43">
        <f>IFERROR('4.1 取引係数表'!FX188/'4.1 取引係数表'!FX$201,0)</f>
        <v>0</v>
      </c>
      <c r="FY188" s="43">
        <f>IFERROR('4.1 取引係数表'!FY188/'4.1 取引係数表'!FY$201,0)</f>
        <v>0</v>
      </c>
      <c r="FZ188" s="43">
        <f>IFERROR('4.1 取引係数表'!FZ188/'4.1 取引係数表'!FZ$201,0)</f>
        <v>0</v>
      </c>
      <c r="GA188" s="43">
        <f>IFERROR('4.1 取引係数表'!GA188/'4.1 取引係数表'!GA$201,0)</f>
        <v>0</v>
      </c>
      <c r="GB188" s="43">
        <f>IFERROR('4.1 取引係数表'!GB188/'4.1 取引係数表'!GB$201,0)</f>
        <v>0</v>
      </c>
      <c r="GC188" s="43">
        <f>IFERROR('4.1 取引係数表'!GC188/'4.1 取引係数表'!GC$201,0)</f>
        <v>0</v>
      </c>
      <c r="GD188" s="43">
        <f>IFERROR('4.1 取引係数表'!GD188/'4.1 取引係数表'!GD$201,0)</f>
        <v>0</v>
      </c>
      <c r="GE188" s="43">
        <f>IFERROR('4.1 取引係数表'!GE188/'4.1 取引係数表'!GE$201,0)</f>
        <v>0</v>
      </c>
      <c r="GF188" s="43">
        <f>IFERROR('4.1 取引係数表'!GF188/'4.1 取引係数表'!GF$201,0)</f>
        <v>0</v>
      </c>
      <c r="GG188" s="43">
        <f>IFERROR('4.1 取引係数表'!GG188/'4.1 取引係数表'!GG$201,0)</f>
        <v>0</v>
      </c>
      <c r="GH188" s="44">
        <f>IFERROR('4.1 取引係数表'!GH188/'4.1 取引係数表'!GH$201,0)</f>
        <v>0</v>
      </c>
    </row>
    <row r="189" spans="1:194" s="13" customFormat="1">
      <c r="A189" s="10" t="s">
        <v>184</v>
      </c>
      <c r="B189" s="11" t="s">
        <v>373</v>
      </c>
      <c r="C189" s="43">
        <f>IFERROR('4.1 取引係数表'!C189/'4.1 取引係数表'!C$201,0)</f>
        <v>0</v>
      </c>
      <c r="D189" s="43">
        <f>IFERROR('4.1 取引係数表'!D189/'4.1 取引係数表'!D$201,0)</f>
        <v>0</v>
      </c>
      <c r="E189" s="43">
        <f>IFERROR('4.1 取引係数表'!E189/'4.1 取引係数表'!E$201,0)</f>
        <v>0</v>
      </c>
      <c r="F189" s="43">
        <f>IFERROR('4.1 取引係数表'!F189/'4.1 取引係数表'!F$201,0)</f>
        <v>0</v>
      </c>
      <c r="G189" s="43">
        <f>IFERROR('4.1 取引係数表'!G189/'4.1 取引係数表'!G$201,0)</f>
        <v>0</v>
      </c>
      <c r="H189" s="43">
        <f>IFERROR('4.1 取引係数表'!H189/'4.1 取引係数表'!H$201,0)</f>
        <v>0</v>
      </c>
      <c r="I189" s="43">
        <f>IFERROR('4.1 取引係数表'!I189/'4.1 取引係数表'!I$201,0)</f>
        <v>0</v>
      </c>
      <c r="J189" s="43">
        <f>IFERROR('4.1 取引係数表'!J189/'4.1 取引係数表'!J$201,0)</f>
        <v>1.073562359970127E-3</v>
      </c>
      <c r="K189" s="43">
        <f>IFERROR('4.1 取引係数表'!K189/'4.1 取引係数表'!K$201,0)</f>
        <v>0</v>
      </c>
      <c r="L189" s="43">
        <f>IFERROR('4.1 取引係数表'!L189/'4.1 取引係数表'!L$201,0)</f>
        <v>0</v>
      </c>
      <c r="M189" s="43">
        <f>IFERROR('4.1 取引係数表'!M189/'4.1 取引係数表'!M$201,0)</f>
        <v>0</v>
      </c>
      <c r="N189" s="43">
        <f>IFERROR('4.1 取引係数表'!N189/'4.1 取引係数表'!N$201,0)</f>
        <v>0</v>
      </c>
      <c r="O189" s="43">
        <f>IFERROR('4.1 取引係数表'!O189/'4.1 取引係数表'!O$201,0)</f>
        <v>0</v>
      </c>
      <c r="P189" s="43">
        <f>IFERROR('4.1 取引係数表'!P189/'4.1 取引係数表'!P$201,0)</f>
        <v>0</v>
      </c>
      <c r="Q189" s="43">
        <f>IFERROR('4.1 取引係数表'!Q189/'4.1 取引係数表'!Q$201,0)</f>
        <v>0</v>
      </c>
      <c r="R189" s="43">
        <f>IFERROR('4.1 取引係数表'!R189/'4.1 取引係数表'!R$201,0)</f>
        <v>8.762705923589205E-5</v>
      </c>
      <c r="S189" s="43">
        <f>IFERROR('4.1 取引係数表'!S189/'4.1 取引係数表'!S$201,0)</f>
        <v>0</v>
      </c>
      <c r="T189" s="43">
        <f>IFERROR('4.1 取引係数表'!T189/'4.1 取引係数表'!T$201,0)</f>
        <v>0</v>
      </c>
      <c r="U189" s="43">
        <f>IFERROR('4.1 取引係数表'!U189/'4.1 取引係数表'!U$201,0)</f>
        <v>0</v>
      </c>
      <c r="V189" s="43">
        <f>IFERROR('4.1 取引係数表'!V189/'4.1 取引係数表'!V$201,0)</f>
        <v>0</v>
      </c>
      <c r="W189" s="43">
        <f>IFERROR('4.1 取引係数表'!W189/'4.1 取引係数表'!W$201,0)</f>
        <v>1.5722899617147394E-5</v>
      </c>
      <c r="X189" s="43">
        <f>IFERROR('4.1 取引係数表'!X189/'4.1 取引係数表'!X$201,0)</f>
        <v>0</v>
      </c>
      <c r="Y189" s="43">
        <f>IFERROR('4.1 取引係数表'!Y189/'4.1 取引係数表'!Y$201,0)</f>
        <v>3.0290466643570186E-5</v>
      </c>
      <c r="Z189" s="43">
        <f>IFERROR('4.1 取引係数表'!Z189/'4.1 取引係数表'!Z$201,0)</f>
        <v>1.8721978617529684E-4</v>
      </c>
      <c r="AA189" s="43">
        <f>IFERROR('4.1 取引係数表'!AA189/'4.1 取引係数表'!AA$201,0)</f>
        <v>0</v>
      </c>
      <c r="AB189" s="43">
        <f>IFERROR('4.1 取引係数表'!AB189/'4.1 取引係数表'!AB$201,0)</f>
        <v>6.2383752498238243E-5</v>
      </c>
      <c r="AC189" s="43">
        <f>IFERROR('4.1 取引係数表'!AC189/'4.1 取引係数表'!AC$201,0)</f>
        <v>7.2356282334213662E-5</v>
      </c>
      <c r="AD189" s="43">
        <f>IFERROR('4.1 取引係数表'!AD189/'4.1 取引係数表'!AD$201,0)</f>
        <v>4.0925461093528321E-5</v>
      </c>
      <c r="AE189" s="43">
        <f>IFERROR('4.1 取引係数表'!AE189/'4.1 取引係数表'!AE$201,0)</f>
        <v>0</v>
      </c>
      <c r="AF189" s="43">
        <f>IFERROR('4.1 取引係数表'!AF189/'4.1 取引係数表'!AF$201,0)</f>
        <v>0</v>
      </c>
      <c r="AG189" s="43">
        <f>IFERROR('4.1 取引係数表'!AG189/'4.1 取引係数表'!AG$201,0)</f>
        <v>0</v>
      </c>
      <c r="AH189" s="43">
        <f>IFERROR('4.1 取引係数表'!AH189/'4.1 取引係数表'!AH$201,0)</f>
        <v>0</v>
      </c>
      <c r="AI189" s="43">
        <f>IFERROR('4.1 取引係数表'!AI189/'4.1 取引係数表'!AI$201,0)</f>
        <v>0</v>
      </c>
      <c r="AJ189" s="43">
        <f>IFERROR('4.1 取引係数表'!AJ189/'4.1 取引係数表'!AJ$201,0)</f>
        <v>0</v>
      </c>
      <c r="AK189" s="43">
        <f>IFERROR('4.1 取引係数表'!AK189/'4.1 取引係数表'!AK$201,0)</f>
        <v>0</v>
      </c>
      <c r="AL189" s="43">
        <f>IFERROR('4.1 取引係数表'!AL189/'4.1 取引係数表'!AL$201,0)</f>
        <v>5.4162745509569883E-5</v>
      </c>
      <c r="AM189" s="43">
        <f>IFERROR('4.1 取引係数表'!AM189/'4.1 取引係数表'!AM$201,0)</f>
        <v>0</v>
      </c>
      <c r="AN189" s="43">
        <f>IFERROR('4.1 取引係数表'!AN189/'4.1 取引係数表'!AN$201,0)</f>
        <v>0</v>
      </c>
      <c r="AO189" s="43">
        <f>IFERROR('4.1 取引係数表'!AO189/'4.1 取引係数表'!AO$201,0)</f>
        <v>1.4916096954630206E-4</v>
      </c>
      <c r="AP189" s="43">
        <f>IFERROR('4.1 取引係数表'!AP189/'4.1 取引係数表'!AP$201,0)</f>
        <v>3.8440470126949649E-5</v>
      </c>
      <c r="AQ189" s="43">
        <f>IFERROR('4.1 取引係数表'!AQ189/'4.1 取引係数表'!AQ$201,0)</f>
        <v>0</v>
      </c>
      <c r="AR189" s="43">
        <f>IFERROR('4.1 取引係数表'!AR189/'4.1 取引係数表'!AR$201,0)</f>
        <v>0</v>
      </c>
      <c r="AS189" s="43">
        <f>IFERROR('4.1 取引係数表'!AS189/'4.1 取引係数表'!AS$201,0)</f>
        <v>0</v>
      </c>
      <c r="AT189" s="43">
        <f>IFERROR('4.1 取引係数表'!AT189/'4.1 取引係数表'!AT$201,0)</f>
        <v>0</v>
      </c>
      <c r="AU189" s="43">
        <f>IFERROR('4.1 取引係数表'!AU189/'4.1 取引係数表'!AU$201,0)</f>
        <v>6.0960741282613999E-5</v>
      </c>
      <c r="AV189" s="43">
        <f>IFERROR('4.1 取引係数表'!AV189/'4.1 取引係数表'!AV$201,0)</f>
        <v>0</v>
      </c>
      <c r="AW189" s="43">
        <f>IFERROR('4.1 取引係数表'!AW189/'4.1 取引係数表'!AW$201,0)</f>
        <v>7.2887330359800207E-5</v>
      </c>
      <c r="AX189" s="43">
        <f>IFERROR('4.1 取引係数表'!AX189/'4.1 取引係数表'!AX$201,0)</f>
        <v>0</v>
      </c>
      <c r="AY189" s="43">
        <f>IFERROR('4.1 取引係数表'!AY189/'4.1 取引係数表'!AY$201,0)</f>
        <v>0</v>
      </c>
      <c r="AZ189" s="43">
        <f>IFERROR('4.1 取引係数表'!AZ189/'4.1 取引係数表'!AZ$201,0)</f>
        <v>0</v>
      </c>
      <c r="BA189" s="43">
        <f>IFERROR('4.1 取引係数表'!BA189/'4.1 取引係数表'!BA$201,0)</f>
        <v>0</v>
      </c>
      <c r="BB189" s="43">
        <f>IFERROR('4.1 取引係数表'!BB189/'4.1 取引係数表'!BB$201,0)</f>
        <v>1.950782290060237E-4</v>
      </c>
      <c r="BC189" s="43">
        <f>IFERROR('4.1 取引係数表'!BC189/'4.1 取引係数表'!BC$201,0)</f>
        <v>0</v>
      </c>
      <c r="BD189" s="43">
        <f>IFERROR('4.1 取引係数表'!BD189/'4.1 取引係数表'!BD$201,0)</f>
        <v>0</v>
      </c>
      <c r="BE189" s="43">
        <f>IFERROR('4.1 取引係数表'!BE189/'4.1 取引係数表'!BE$201,0)</f>
        <v>0</v>
      </c>
      <c r="BF189" s="43">
        <f>IFERROR('4.1 取引係数表'!BF189/'4.1 取引係数表'!BF$201,0)</f>
        <v>0</v>
      </c>
      <c r="BG189" s="43">
        <f>IFERROR('4.1 取引係数表'!BG189/'4.1 取引係数表'!BG$201,0)</f>
        <v>0</v>
      </c>
      <c r="BH189" s="43">
        <f>IFERROR('4.1 取引係数表'!BH189/'4.1 取引係数表'!BH$201,0)</f>
        <v>0</v>
      </c>
      <c r="BI189" s="43">
        <f>IFERROR('4.1 取引係数表'!BI189/'4.1 取引係数表'!BI$201,0)</f>
        <v>6.9840205609565319E-6</v>
      </c>
      <c r="BJ189" s="43">
        <f>IFERROR('4.1 取引係数表'!BJ189/'4.1 取引係数表'!BJ$201,0)</f>
        <v>0</v>
      </c>
      <c r="BK189" s="43">
        <f>IFERROR('4.1 取引係数表'!BK189/'4.1 取引係数表'!BK$201,0)</f>
        <v>0</v>
      </c>
      <c r="BL189" s="43">
        <f>IFERROR('4.1 取引係数表'!BL189/'4.1 取引係数表'!BL$201,0)</f>
        <v>0</v>
      </c>
      <c r="BM189" s="43">
        <f>IFERROR('4.1 取引係数表'!BM189/'4.1 取引係数表'!BM$201,0)</f>
        <v>0</v>
      </c>
      <c r="BN189" s="43">
        <f>IFERROR('4.1 取引係数表'!BN189/'4.1 取引係数表'!BN$201,0)</f>
        <v>5.8820069407681902E-5</v>
      </c>
      <c r="BO189" s="43">
        <f>IFERROR('4.1 取引係数表'!BO189/'4.1 取引係数表'!BO$201,0)</f>
        <v>4.7445082317217818E-5</v>
      </c>
      <c r="BP189" s="43">
        <f>IFERROR('4.1 取引係数表'!BP189/'4.1 取引係数表'!BP$201,0)</f>
        <v>0</v>
      </c>
      <c r="BQ189" s="43">
        <f>IFERROR('4.1 取引係数表'!BQ189/'4.1 取引係数表'!BQ$201,0)</f>
        <v>6.6996625045013353E-5</v>
      </c>
      <c r="BR189" s="43">
        <f>IFERROR('4.1 取引係数表'!BR189/'4.1 取引係数表'!BR$201,0)</f>
        <v>0</v>
      </c>
      <c r="BS189" s="43">
        <f>IFERROR('4.1 取引係数表'!BS189/'4.1 取引係数表'!BS$201,0)</f>
        <v>0</v>
      </c>
      <c r="BT189" s="43">
        <f>IFERROR('4.1 取引係数表'!BT189/'4.1 取引係数表'!BT$201,0)</f>
        <v>0</v>
      </c>
      <c r="BU189" s="43">
        <f>IFERROR('4.1 取引係数表'!BU189/'4.1 取引係数表'!BU$201,0)</f>
        <v>0</v>
      </c>
      <c r="BV189" s="43">
        <f>IFERROR('4.1 取引係数表'!BV189/'4.1 取引係数表'!BV$201,0)</f>
        <v>0</v>
      </c>
      <c r="BW189" s="43">
        <f>IFERROR('4.1 取引係数表'!BW189/'4.1 取引係数表'!BW$201,0)</f>
        <v>0</v>
      </c>
      <c r="BX189" s="43">
        <f>IFERROR('4.1 取引係数表'!BX189/'4.1 取引係数表'!BX$201,0)</f>
        <v>0</v>
      </c>
      <c r="BY189" s="43">
        <f>IFERROR('4.1 取引係数表'!BY189/'4.1 取引係数表'!BY$201,0)</f>
        <v>1.2449036755781022E-4</v>
      </c>
      <c r="BZ189" s="43">
        <f>IFERROR('4.1 取引係数表'!BZ189/'4.1 取引係数表'!BZ$201,0)</f>
        <v>0</v>
      </c>
      <c r="CA189" s="43">
        <f>IFERROR('4.1 取引係数表'!CA189/'4.1 取引係数表'!CA$201,0)</f>
        <v>9.9255583126550868E-5</v>
      </c>
      <c r="CB189" s="43">
        <f>IFERROR('4.1 取引係数表'!CB189/'4.1 取引係数表'!CB$201,0)</f>
        <v>0</v>
      </c>
      <c r="CC189" s="43">
        <f>IFERROR('4.1 取引係数表'!CC189/'4.1 取引係数表'!CC$201,0)</f>
        <v>0</v>
      </c>
      <c r="CD189" s="43">
        <f>IFERROR('4.1 取引係数表'!CD189/'4.1 取引係数表'!CD$201,0)</f>
        <v>0</v>
      </c>
      <c r="CE189" s="43">
        <f>IFERROR('4.1 取引係数表'!CE189/'4.1 取引係数表'!CE$201,0)</f>
        <v>0</v>
      </c>
      <c r="CF189" s="43">
        <f>IFERROR('4.1 取引係数表'!CF189/'4.1 取引係数表'!CF$201,0)</f>
        <v>8.7650580959006924E-5</v>
      </c>
      <c r="CG189" s="43">
        <f>IFERROR('4.1 取引係数表'!CG189/'4.1 取引係数表'!CG$201,0)</f>
        <v>0</v>
      </c>
      <c r="CH189" s="43">
        <f>IFERROR('4.1 取引係数表'!CH189/'4.1 取引係数表'!CH$201,0)</f>
        <v>5.8998210387618243E-5</v>
      </c>
      <c r="CI189" s="43">
        <f>IFERROR('4.1 取引係数表'!CI189/'4.1 取引係数表'!CI$201,0)</f>
        <v>2.6125090993945574E-4</v>
      </c>
      <c r="CJ189" s="43">
        <f>IFERROR('4.1 取引係数表'!CJ189/'4.1 取引係数表'!CJ$201,0)</f>
        <v>0</v>
      </c>
      <c r="CK189" s="43">
        <f>IFERROR('4.1 取引係数表'!CK189/'4.1 取引係数表'!CK$201,0)</f>
        <v>0</v>
      </c>
      <c r="CL189" s="43">
        <f>IFERROR('4.1 取引係数表'!CL189/'4.1 取引係数表'!CL$201,0)</f>
        <v>1.28261036862222E-4</v>
      </c>
      <c r="CM189" s="43">
        <f>IFERROR('4.1 取引係数表'!CM189/'4.1 取引係数表'!CM$201,0)</f>
        <v>0</v>
      </c>
      <c r="CN189" s="43">
        <f>IFERROR('4.1 取引係数表'!CN189/'4.1 取引係数表'!CN$201,0)</f>
        <v>1.0143530963128264E-4</v>
      </c>
      <c r="CO189" s="43">
        <f>IFERROR('4.1 取引係数表'!CO189/'4.1 取引係数表'!CO$201,0)</f>
        <v>4.3105524860477557E-5</v>
      </c>
      <c r="CP189" s="43">
        <f>IFERROR('4.1 取引係数表'!CP189/'4.1 取引係数表'!CP$201,0)</f>
        <v>4.6520792057532539E-5</v>
      </c>
      <c r="CQ189" s="43">
        <f>IFERROR('4.1 取引係数表'!CQ189/'4.1 取引係数表'!CQ$201,0)</f>
        <v>0</v>
      </c>
      <c r="CR189" s="43">
        <f>IFERROR('4.1 取引係数表'!CR189/'4.1 取引係数表'!CR$201,0)</f>
        <v>0</v>
      </c>
      <c r="CS189" s="43">
        <f>IFERROR('4.1 取引係数表'!CS189/'4.1 取引係数表'!CS$201,0)</f>
        <v>0</v>
      </c>
      <c r="CT189" s="43">
        <f>IFERROR('4.1 取引係数表'!CT189/'4.1 取引係数表'!CT$201,0)</f>
        <v>6.922411306605134E-5</v>
      </c>
      <c r="CU189" s="43">
        <f>IFERROR('4.1 取引係数表'!CU189/'4.1 取引係数表'!CU$201,0)</f>
        <v>0</v>
      </c>
      <c r="CV189" s="43">
        <f>IFERROR('4.1 取引係数表'!CV189/'4.1 取引係数表'!CV$201,0)</f>
        <v>5.9288537549407113E-5</v>
      </c>
      <c r="CW189" s="43">
        <f>IFERROR('4.1 取引係数表'!CW189/'4.1 取引係数表'!CW$201,0)</f>
        <v>0</v>
      </c>
      <c r="CX189" s="43">
        <f>IFERROR('4.1 取引係数表'!CX189/'4.1 取引係数表'!CX$201,0)</f>
        <v>0</v>
      </c>
      <c r="CY189" s="43">
        <f>IFERROR('4.1 取引係数表'!CY189/'4.1 取引係数表'!CY$201,0)</f>
        <v>0</v>
      </c>
      <c r="CZ189" s="43">
        <f>IFERROR('4.1 取引係数表'!CZ189/'4.1 取引係数表'!CZ$201,0)</f>
        <v>4.4840368288891548E-5</v>
      </c>
      <c r="DA189" s="43">
        <f>IFERROR('4.1 取引係数表'!DA189/'4.1 取引係数表'!DA$201,0)</f>
        <v>0</v>
      </c>
      <c r="DB189" s="43">
        <f>IFERROR('4.1 取引係数表'!DB189/'4.1 取引係数表'!DB$201,0)</f>
        <v>2.4640946212334556E-4</v>
      </c>
      <c r="DC189" s="43">
        <f>IFERROR('4.1 取引係数表'!DC189/'4.1 取引係数表'!DC$201,0)</f>
        <v>1.2960082944530845E-4</v>
      </c>
      <c r="DD189" s="43">
        <f>IFERROR('4.1 取引係数表'!DD189/'4.1 取引係数表'!DD$201,0)</f>
        <v>0</v>
      </c>
      <c r="DE189" s="43">
        <f>IFERROR('4.1 取引係数表'!DE189/'4.1 取引係数表'!DE$201,0)</f>
        <v>4.7187213123192943E-5</v>
      </c>
      <c r="DF189" s="43">
        <f>IFERROR('4.1 取引係数表'!DF189/'4.1 取引係数表'!DF$201,0)</f>
        <v>0</v>
      </c>
      <c r="DG189" s="43">
        <f>IFERROR('4.1 取引係数表'!DG189/'4.1 取引係数表'!DG$201,0)</f>
        <v>0</v>
      </c>
      <c r="DH189" s="43">
        <f>IFERROR('4.1 取引係数表'!DH189/'4.1 取引係数表'!DH$201,0)</f>
        <v>0</v>
      </c>
      <c r="DI189" s="43">
        <f>IFERROR('4.1 取引係数表'!DI189/'4.1 取引係数表'!DI$201,0)</f>
        <v>0</v>
      </c>
      <c r="DJ189" s="43">
        <f>IFERROR('4.1 取引係数表'!DJ189/'4.1 取引係数表'!DJ$201,0)</f>
        <v>0</v>
      </c>
      <c r="DK189" s="43">
        <f>IFERROR('4.1 取引係数表'!DK189/'4.1 取引係数表'!DK$201,0)</f>
        <v>3.2388663967611336E-5</v>
      </c>
      <c r="DL189" s="43">
        <f>IFERROR('4.1 取引係数表'!DL189/'4.1 取引係数表'!DL$201,0)</f>
        <v>4.7286987881921236E-6</v>
      </c>
      <c r="DM189" s="43">
        <f>IFERROR('4.1 取引係数表'!DM189/'4.1 取引係数表'!DM$201,0)</f>
        <v>0</v>
      </c>
      <c r="DN189" s="43">
        <f>IFERROR('4.1 取引係数表'!DN189/'4.1 取引係数表'!DN$201,0)</f>
        <v>0</v>
      </c>
      <c r="DO189" s="43">
        <f>IFERROR('4.1 取引係数表'!DO189/'4.1 取引係数表'!DO$201,0)</f>
        <v>0</v>
      </c>
      <c r="DP189" s="43">
        <f>IFERROR('4.1 取引係数表'!DP189/'4.1 取引係数表'!DP$201,0)</f>
        <v>0</v>
      </c>
      <c r="DQ189" s="43">
        <f>IFERROR('4.1 取引係数表'!DQ189/'4.1 取引係数表'!DQ$201,0)</f>
        <v>0</v>
      </c>
      <c r="DR189" s="43">
        <f>IFERROR('4.1 取引係数表'!DR189/'4.1 取引係数表'!DR$201,0)</f>
        <v>0</v>
      </c>
      <c r="DS189" s="43">
        <f>IFERROR('4.1 取引係数表'!DS189/'4.1 取引係数表'!DS$201,0)</f>
        <v>0</v>
      </c>
      <c r="DT189" s="43">
        <f>IFERROR('4.1 取引係数表'!DT189/'4.1 取引係数表'!DT$201,0)</f>
        <v>0</v>
      </c>
      <c r="DU189" s="43">
        <f>IFERROR('4.1 取引係数表'!DU189/'4.1 取引係数表'!DU$201,0)</f>
        <v>0</v>
      </c>
      <c r="DV189" s="43">
        <f>IFERROR('4.1 取引係数表'!DV189/'4.1 取引係数表'!DV$201,0)</f>
        <v>0</v>
      </c>
      <c r="DW189" s="43">
        <f>IFERROR('4.1 取引係数表'!DW189/'4.1 取引係数表'!DW$201,0)</f>
        <v>0</v>
      </c>
      <c r="DX189" s="43">
        <f>IFERROR('4.1 取引係数表'!DX189/'4.1 取引係数表'!DX$201,0)</f>
        <v>0</v>
      </c>
      <c r="DY189" s="43">
        <f>IFERROR('4.1 取引係数表'!DY189/'4.1 取引係数表'!DY$201,0)</f>
        <v>0</v>
      </c>
      <c r="DZ189" s="43">
        <f>IFERROR('4.1 取引係数表'!DZ189/'4.1 取引係数表'!DZ$201,0)</f>
        <v>0</v>
      </c>
      <c r="EA189" s="43">
        <f>IFERROR('4.1 取引係数表'!EA189/'4.1 取引係数表'!EA$201,0)</f>
        <v>1.6809076901526825E-5</v>
      </c>
      <c r="EB189" s="43">
        <f>IFERROR('4.1 取引係数表'!EB189/'4.1 取引係数表'!EB$201,0)</f>
        <v>3.5614755193076492E-5</v>
      </c>
      <c r="EC189" s="43">
        <f>IFERROR('4.1 取引係数表'!EC189/'4.1 取引係数表'!EC$201,0)</f>
        <v>2.2519073655386111E-5</v>
      </c>
      <c r="ED189" s="43">
        <f>IFERROR('4.1 取引係数表'!ED189/'4.1 取引係数表'!ED$201,0)</f>
        <v>9.2977466637497266E-5</v>
      </c>
      <c r="EE189" s="43">
        <f>IFERROR('4.1 取引係数表'!EE189/'4.1 取引係数表'!EE$201,0)</f>
        <v>4.219468628250749E-5</v>
      </c>
      <c r="EF189" s="43">
        <f>IFERROR('4.1 取引係数表'!EF189/'4.1 取引係数表'!EF$201,0)</f>
        <v>3.3552107505281749E-5</v>
      </c>
      <c r="EG189" s="43">
        <f>IFERROR('4.1 取引係数表'!EG189/'4.1 取引係数表'!EG$201,0)</f>
        <v>0</v>
      </c>
      <c r="EH189" s="43">
        <f>IFERROR('4.1 取引係数表'!EH189/'4.1 取引係数表'!EH$201,0)</f>
        <v>0</v>
      </c>
      <c r="EI189" s="43">
        <f>IFERROR('4.1 取引係数表'!EI189/'4.1 取引係数表'!EI$201,0)</f>
        <v>7.0417576227026273E-5</v>
      </c>
      <c r="EJ189" s="43">
        <f>IFERROR('4.1 取引係数表'!EJ189/'4.1 取引係数表'!EJ$201,0)</f>
        <v>6.016743738288838E-5</v>
      </c>
      <c r="EK189" s="43">
        <f>IFERROR('4.1 取引係数表'!EK189/'4.1 取引係数表'!EK$201,0)</f>
        <v>5.8910335523815976E-5</v>
      </c>
      <c r="EL189" s="43">
        <f>IFERROR('4.1 取引係数表'!EL189/'4.1 取引係数表'!EL$201,0)</f>
        <v>6.0239999924699997E-5</v>
      </c>
      <c r="EM189" s="43">
        <f>IFERROR('4.1 取引係数表'!EM189/'4.1 取引係数表'!EM$201,0)</f>
        <v>8.055868342048589E-5</v>
      </c>
      <c r="EN189" s="43">
        <f>IFERROR('4.1 取引係数表'!EN189/'4.1 取引係数表'!EN$201,0)</f>
        <v>1.2214983713355049E-4</v>
      </c>
      <c r="EO189" s="43">
        <f>IFERROR('4.1 取引係数表'!EO189/'4.1 取引係数表'!EO$201,0)</f>
        <v>4.623422257154746E-5</v>
      </c>
      <c r="EP189" s="43">
        <f>IFERROR('4.1 取引係数表'!EP189/'4.1 取引係数表'!EP$201,0)</f>
        <v>3.0540878966496655E-5</v>
      </c>
      <c r="EQ189" s="43">
        <f>IFERROR('4.1 取引係数表'!EQ189/'4.1 取引係数表'!EQ$201,0)</f>
        <v>0</v>
      </c>
      <c r="ER189" s="43">
        <f>IFERROR('4.1 取引係数表'!ER189/'4.1 取引係数表'!ER$201,0)</f>
        <v>1.2595818188361463E-3</v>
      </c>
      <c r="ES189" s="43">
        <f>IFERROR('4.1 取引係数表'!ES189/'4.1 取引係数表'!ES$201,0)</f>
        <v>0</v>
      </c>
      <c r="ET189" s="43">
        <f>IFERROR('4.1 取引係数表'!ET189/'4.1 取引係数表'!ET$201,0)</f>
        <v>4.6273745737944471E-4</v>
      </c>
      <c r="EU189" s="43">
        <f>IFERROR('4.1 取引係数表'!EU189/'4.1 取引係数表'!EU$201,0)</f>
        <v>6.3356477081726129E-5</v>
      </c>
      <c r="EV189" s="43">
        <f>IFERROR('4.1 取引係数表'!EV189/'4.1 取引係数表'!EV$201,0)</f>
        <v>0</v>
      </c>
      <c r="EW189" s="43">
        <f>IFERROR('4.1 取引係数表'!EW189/'4.1 取引係数表'!EW$201,0)</f>
        <v>0</v>
      </c>
      <c r="EX189" s="43">
        <f>IFERROR('4.1 取引係数表'!EX189/'4.1 取引係数表'!EX$201,0)</f>
        <v>0</v>
      </c>
      <c r="EY189" s="43">
        <f>IFERROR('4.1 取引係数表'!EY189/'4.1 取引係数表'!EY$201,0)</f>
        <v>0</v>
      </c>
      <c r="EZ189" s="43">
        <f>IFERROR('4.1 取引係数表'!EZ189/'4.1 取引係数表'!EZ$201,0)</f>
        <v>0</v>
      </c>
      <c r="FA189" s="43">
        <f>IFERROR('4.1 取引係数表'!FA189/'4.1 取引係数表'!FA$201,0)</f>
        <v>4.5487627365356625E-5</v>
      </c>
      <c r="FB189" s="43">
        <f>IFERROR('4.1 取引係数表'!FB189/'4.1 取引係数表'!FB$201,0)</f>
        <v>8.6956521739130441E-5</v>
      </c>
      <c r="FC189" s="43">
        <f>IFERROR('4.1 取引係数表'!FC189/'4.1 取引係数表'!FC$201,0)</f>
        <v>4.3234269211147522E-5</v>
      </c>
      <c r="FD189" s="43">
        <f>IFERROR('4.1 取引係数表'!FD189/'4.1 取引係数表'!FD$201,0)</f>
        <v>2.9309278014784905E-4</v>
      </c>
      <c r="FE189" s="43">
        <f>IFERROR('4.1 取引係数表'!FE189/'4.1 取引係数表'!FE$201,0)</f>
        <v>0</v>
      </c>
      <c r="FF189" s="43">
        <f>IFERROR('4.1 取引係数表'!FF189/'4.1 取引係数表'!FF$201,0)</f>
        <v>0</v>
      </c>
      <c r="FG189" s="43">
        <f>IFERROR('4.1 取引係数表'!FG189/'4.1 取引係数表'!FG$201,0)</f>
        <v>3.9070130884938464E-5</v>
      </c>
      <c r="FH189" s="43">
        <f>IFERROR('4.1 取引係数表'!FH189/'4.1 取引係数表'!FH$201,0)</f>
        <v>8.0697224015493862E-5</v>
      </c>
      <c r="FI189" s="43">
        <f>IFERROR('4.1 取引係数表'!FI189/'4.1 取引係数表'!FI$201,0)</f>
        <v>0</v>
      </c>
      <c r="FJ189" s="43">
        <f>IFERROR('4.1 取引係数表'!FJ189/'4.1 取引係数表'!FJ$201,0)</f>
        <v>2.4906600249066001E-4</v>
      </c>
      <c r="FK189" s="43">
        <f>IFERROR('4.1 取引係数表'!FK189/'4.1 取引係数表'!FK$201,0)</f>
        <v>2.4875621890547262E-4</v>
      </c>
      <c r="FL189" s="43">
        <f>IFERROR('4.1 取引係数表'!FL189/'4.1 取引係数表'!FL$201,0)</f>
        <v>1.3952599059146963E-4</v>
      </c>
      <c r="FM189" s="43">
        <f>IFERROR('4.1 取引係数表'!FM189/'4.1 取引係数表'!FM$201,0)</f>
        <v>7.7963769777573958E-5</v>
      </c>
      <c r="FN189" s="43">
        <f>IFERROR('4.1 取引係数表'!FN189/'4.1 取引係数表'!FN$201,0)</f>
        <v>9.3020783500770746E-5</v>
      </c>
      <c r="FO189" s="43">
        <f>IFERROR('4.1 取引係数表'!FO189/'4.1 取引係数表'!FO$201,0)</f>
        <v>0</v>
      </c>
      <c r="FP189" s="43">
        <f>IFERROR('4.1 取引係数表'!FP189/'4.1 取引係数表'!FP$201,0)</f>
        <v>1.3688691771727377E-5</v>
      </c>
      <c r="FQ189" s="43">
        <f>IFERROR('4.1 取引係数表'!FQ189/'4.1 取引係数表'!FQ$201,0)</f>
        <v>1.3183919429678545E-2</v>
      </c>
      <c r="FR189" s="43">
        <f>IFERROR('4.1 取引係数表'!FR189/'4.1 取引係数表'!FR$201,0)</f>
        <v>5.5077452667814117E-3</v>
      </c>
      <c r="FS189" s="43">
        <f>IFERROR('4.1 取引係数表'!FS189/'4.1 取引係数表'!FS$201,0)</f>
        <v>1.3957628495870698E-2</v>
      </c>
      <c r="FT189" s="43">
        <f>IFERROR('4.1 取引係数表'!FT189/'4.1 取引係数表'!FT$201,0)</f>
        <v>1.0211955259959302E-2</v>
      </c>
      <c r="FU189" s="43">
        <f>IFERROR('4.1 取引係数表'!FU189/'4.1 取引係数表'!FU$201,0)</f>
        <v>5.2960236491528767E-5</v>
      </c>
      <c r="FV189" s="43">
        <f>IFERROR('4.1 取引係数表'!FV189/'4.1 取引係数表'!FV$201,0)</f>
        <v>0</v>
      </c>
      <c r="FW189" s="43">
        <f>IFERROR('4.1 取引係数表'!FW189/'4.1 取引係数表'!FW$201,0)</f>
        <v>7.9068998483312845E-5</v>
      </c>
      <c r="FX189" s="43">
        <f>IFERROR('4.1 取引係数表'!FX189/'4.1 取引係数表'!FX$201,0)</f>
        <v>0</v>
      </c>
      <c r="FY189" s="43">
        <f>IFERROR('4.1 取引係数表'!FY189/'4.1 取引係数表'!FY$201,0)</f>
        <v>6.6143581178843976E-5</v>
      </c>
      <c r="FZ189" s="43">
        <f>IFERROR('4.1 取引係数表'!FZ189/'4.1 取引係数表'!FZ$201,0)</f>
        <v>0</v>
      </c>
      <c r="GA189" s="43">
        <f>IFERROR('4.1 取引係数表'!GA189/'4.1 取引係数表'!GA$201,0)</f>
        <v>3.7268515930427134E-5</v>
      </c>
      <c r="GB189" s="43">
        <f>IFERROR('4.1 取引係数表'!GB189/'4.1 取引係数表'!GB$201,0)</f>
        <v>6.2339975509295332E-5</v>
      </c>
      <c r="GC189" s="43">
        <f>IFERROR('4.1 取引係数表'!GC189/'4.1 取引係数表'!GC$201,0)</f>
        <v>3.1296474856591871E-3</v>
      </c>
      <c r="GD189" s="43">
        <f>IFERROR('4.1 取引係数表'!GD189/'4.1 取引係数表'!GD$201,0)</f>
        <v>1.0436110639742067E-2</v>
      </c>
      <c r="GE189" s="43">
        <f>IFERROR('4.1 取引係数表'!GE189/'4.1 取引係数表'!GE$201,0)</f>
        <v>2.0876842751842751E-2</v>
      </c>
      <c r="GF189" s="43">
        <f>IFERROR('4.1 取引係数表'!GF189/'4.1 取引係数表'!GF$201,0)</f>
        <v>3.6541242711051407E-4</v>
      </c>
      <c r="GG189" s="43">
        <f>IFERROR('4.1 取引係数表'!GG189/'4.1 取引係数表'!GG$201,0)</f>
        <v>0</v>
      </c>
      <c r="GH189" s="44">
        <f>IFERROR('4.1 取引係数表'!GH189/'4.1 取引係数表'!GH$201,0)</f>
        <v>2.7170980377219547E-3</v>
      </c>
    </row>
    <row r="190" spans="1:194" s="13" customFormat="1">
      <c r="A190" s="10" t="s">
        <v>185</v>
      </c>
      <c r="B190" s="11" t="s">
        <v>374</v>
      </c>
      <c r="C190" s="43">
        <f>IFERROR('4.1 取引係数表'!C190/'4.1 取引係数表'!C$201,0)</f>
        <v>0</v>
      </c>
      <c r="D190" s="43">
        <f>IFERROR('4.1 取引係数表'!D190/'4.1 取引係数表'!D$201,0)</f>
        <v>0</v>
      </c>
      <c r="E190" s="43">
        <f>IFERROR('4.1 取引係数表'!E190/'4.1 取引係数表'!E$201,0)</f>
        <v>0</v>
      </c>
      <c r="F190" s="43">
        <f>IFERROR('4.1 取引係数表'!F190/'4.1 取引係数表'!F$201,0)</f>
        <v>0</v>
      </c>
      <c r="G190" s="43">
        <f>IFERROR('4.1 取引係数表'!G190/'4.1 取引係数表'!G$201,0)</f>
        <v>0</v>
      </c>
      <c r="H190" s="43">
        <f>IFERROR('4.1 取引係数表'!H190/'4.1 取引係数表'!H$201,0)</f>
        <v>3.4071550255536625E-4</v>
      </c>
      <c r="I190" s="43">
        <f>IFERROR('4.1 取引係数表'!I190/'4.1 取引係数表'!I$201,0)</f>
        <v>0</v>
      </c>
      <c r="J190" s="43">
        <f>IFERROR('4.1 取引係数表'!J190/'4.1 取引係数表'!J$201,0)</f>
        <v>1.5403286034353996E-3</v>
      </c>
      <c r="K190" s="43">
        <f>IFERROR('4.1 取引係数表'!K190/'4.1 取引係数表'!K$201,0)</f>
        <v>2.7368403592724979E-4</v>
      </c>
      <c r="L190" s="43">
        <f>IFERROR('4.1 取引係数表'!L190/'4.1 取引係数表'!L$201,0)</f>
        <v>6.3579527392179723E-4</v>
      </c>
      <c r="M190" s="43">
        <f>IFERROR('4.1 取引係数表'!M190/'4.1 取引係数表'!M$201,0)</f>
        <v>0</v>
      </c>
      <c r="N190" s="43">
        <f>IFERROR('4.1 取引係数表'!N190/'4.1 取引係数表'!N$201,0)</f>
        <v>0</v>
      </c>
      <c r="O190" s="43">
        <f>IFERROR('4.1 取引係数表'!O190/'4.1 取引係数表'!O$201,0)</f>
        <v>1.8042399639152007E-3</v>
      </c>
      <c r="P190" s="43">
        <f>IFERROR('4.1 取引係数表'!P190/'4.1 取引係数表'!P$201,0)</f>
        <v>0</v>
      </c>
      <c r="Q190" s="43">
        <f>IFERROR('4.1 取引係数表'!Q190/'4.1 取引係数表'!Q$201,0)</f>
        <v>0</v>
      </c>
      <c r="R190" s="43">
        <f>IFERROR('4.1 取引係数表'!R190/'4.1 取引係数表'!R$201,0)</f>
        <v>1.752541184717841E-4</v>
      </c>
      <c r="S190" s="43">
        <f>IFERROR('4.1 取引係数表'!S190/'4.1 取引係数表'!S$201,0)</f>
        <v>0</v>
      </c>
      <c r="T190" s="43">
        <f>IFERROR('4.1 取引係数表'!T190/'4.1 取引係数表'!T$201,0)</f>
        <v>0</v>
      </c>
      <c r="U190" s="43">
        <f>IFERROR('4.1 取引係数表'!U190/'4.1 取引係数表'!U$201,0)</f>
        <v>0</v>
      </c>
      <c r="V190" s="43">
        <f>IFERROR('4.1 取引係数表'!V190/'4.1 取引係数表'!V$201,0)</f>
        <v>0</v>
      </c>
      <c r="W190" s="43">
        <f>IFERROR('4.1 取引係数表'!W190/'4.1 取引係数表'!W$201,0)</f>
        <v>4.7168698851442183E-5</v>
      </c>
      <c r="X190" s="43">
        <f>IFERROR('4.1 取引係数表'!X190/'4.1 取引係数表'!X$201,0)</f>
        <v>0</v>
      </c>
      <c r="Y190" s="43">
        <f>IFERROR('4.1 取引係数表'!Y190/'4.1 取引係数表'!Y$201,0)</f>
        <v>4.5435699965355278E-5</v>
      </c>
      <c r="Z190" s="43">
        <f>IFERROR('4.1 取引係数表'!Z190/'4.1 取引係数表'!Z$201,0)</f>
        <v>2.2663447800167513E-4</v>
      </c>
      <c r="AA190" s="43">
        <f>IFERROR('4.1 取引係数表'!AA190/'4.1 取引係数表'!AA$201,0)</f>
        <v>2.1843599825251202E-4</v>
      </c>
      <c r="AB190" s="43">
        <f>IFERROR('4.1 取引係数表'!AB190/'4.1 取引係数表'!AB$201,0)</f>
        <v>1.0628343018218366E-4</v>
      </c>
      <c r="AC190" s="43">
        <f>IFERROR('4.1 取引係数表'!AC190/'4.1 取引係数表'!AC$201,0)</f>
        <v>1.4471256466842732E-4</v>
      </c>
      <c r="AD190" s="43">
        <f>IFERROR('4.1 取引係数表'!AD190/'4.1 取引係数表'!AD$201,0)</f>
        <v>4.0925461093528321E-5</v>
      </c>
      <c r="AE190" s="43">
        <f>IFERROR('4.1 取引係数表'!AE190/'4.1 取引係数表'!AE$201,0)</f>
        <v>0</v>
      </c>
      <c r="AF190" s="43">
        <f>IFERROR('4.1 取引係数表'!AF190/'4.1 取引係数表'!AF$201,0)</f>
        <v>0</v>
      </c>
      <c r="AG190" s="43">
        <f>IFERROR('4.1 取引係数表'!AG190/'4.1 取引係数表'!AG$201,0)</f>
        <v>0</v>
      </c>
      <c r="AH190" s="43">
        <f>IFERROR('4.1 取引係数表'!AH190/'4.1 取引係数表'!AH$201,0)</f>
        <v>0</v>
      </c>
      <c r="AI190" s="43">
        <f>IFERROR('4.1 取引係数表'!AI190/'4.1 取引係数表'!AI$201,0)</f>
        <v>0</v>
      </c>
      <c r="AJ190" s="43">
        <f>IFERROR('4.1 取引係数表'!AJ190/'4.1 取引係数表'!AJ$201,0)</f>
        <v>0</v>
      </c>
      <c r="AK190" s="43">
        <f>IFERROR('4.1 取引係数表'!AK190/'4.1 取引係数表'!AK$201,0)</f>
        <v>0</v>
      </c>
      <c r="AL190" s="43">
        <f>IFERROR('4.1 取引係数表'!AL190/'4.1 取引係数表'!AL$201,0)</f>
        <v>2.3154573705341124E-4</v>
      </c>
      <c r="AM190" s="43">
        <f>IFERROR('4.1 取引係数表'!AM190/'4.1 取引係数表'!AM$201,0)</f>
        <v>0</v>
      </c>
      <c r="AN190" s="43">
        <f>IFERROR('4.1 取引係数表'!AN190/'4.1 取引係数表'!AN$201,0)</f>
        <v>0</v>
      </c>
      <c r="AO190" s="43">
        <f>IFERROR('4.1 取引係数表'!AO190/'4.1 取引係数表'!AO$201,0)</f>
        <v>7.4580484773151032E-5</v>
      </c>
      <c r="AP190" s="43">
        <f>IFERROR('4.1 取引係数表'!AP190/'4.1 取引係数表'!AP$201,0)</f>
        <v>7.6880940253899299E-5</v>
      </c>
      <c r="AQ190" s="43">
        <f>IFERROR('4.1 取引係数表'!AQ190/'4.1 取引係数表'!AQ$201,0)</f>
        <v>1.3567600569839224E-4</v>
      </c>
      <c r="AR190" s="43">
        <f>IFERROR('4.1 取引係数表'!AR190/'4.1 取引係数表'!AR$201,0)</f>
        <v>0</v>
      </c>
      <c r="AS190" s="43">
        <f>IFERROR('4.1 取引係数表'!AS190/'4.1 取引係数表'!AS$201,0)</f>
        <v>0</v>
      </c>
      <c r="AT190" s="43">
        <f>IFERROR('4.1 取引係数表'!AT190/'4.1 取引係数表'!AT$201,0)</f>
        <v>0</v>
      </c>
      <c r="AU190" s="43">
        <f>IFERROR('4.1 取引係数表'!AU190/'4.1 取引係数表'!AU$201,0)</f>
        <v>6.0960741282613999E-5</v>
      </c>
      <c r="AV190" s="43">
        <f>IFERROR('4.1 取引係数表'!AV190/'4.1 取引係数表'!AV$201,0)</f>
        <v>0</v>
      </c>
      <c r="AW190" s="43">
        <f>IFERROR('4.1 取引係数表'!AW190/'4.1 取引係数表'!AW$201,0)</f>
        <v>1.3160212426075038E-4</v>
      </c>
      <c r="AX190" s="43">
        <f>IFERROR('4.1 取引係数表'!AX190/'4.1 取引係数表'!AX$201,0)</f>
        <v>0</v>
      </c>
      <c r="AY190" s="43">
        <f>IFERROR('4.1 取引係数表'!AY190/'4.1 取引係数表'!AY$201,0)</f>
        <v>0</v>
      </c>
      <c r="AZ190" s="43">
        <f>IFERROR('4.1 取引係数表'!AZ190/'4.1 取引係数表'!AZ$201,0)</f>
        <v>0</v>
      </c>
      <c r="BA190" s="43">
        <f>IFERROR('4.1 取引係数表'!BA190/'4.1 取引係数表'!BA$201,0)</f>
        <v>0</v>
      </c>
      <c r="BB190" s="43">
        <f>IFERROR('4.1 取引係数表'!BB190/'4.1 取引係数表'!BB$201,0)</f>
        <v>3.4534118918633927E-4</v>
      </c>
      <c r="BC190" s="43">
        <f>IFERROR('4.1 取引係数表'!BC190/'4.1 取引係数表'!BC$201,0)</f>
        <v>0</v>
      </c>
      <c r="BD190" s="43">
        <f>IFERROR('4.1 取引係数表'!BD190/'4.1 取引係数表'!BD$201,0)</f>
        <v>0</v>
      </c>
      <c r="BE190" s="43">
        <f>IFERROR('4.1 取引係数表'!BE190/'4.1 取引係数表'!BE$201,0)</f>
        <v>0</v>
      </c>
      <c r="BF190" s="43">
        <f>IFERROR('4.1 取引係数表'!BF190/'4.1 取引係数表'!BF$201,0)</f>
        <v>0</v>
      </c>
      <c r="BG190" s="43">
        <f>IFERROR('4.1 取引係数表'!BG190/'4.1 取引係数表'!BG$201,0)</f>
        <v>0</v>
      </c>
      <c r="BH190" s="43">
        <f>IFERROR('4.1 取引係数表'!BH190/'4.1 取引係数表'!BH$201,0)</f>
        <v>0</v>
      </c>
      <c r="BI190" s="43">
        <f>IFERROR('4.1 取引係数表'!BI190/'4.1 取引係数表'!BI$201,0)</f>
        <v>2.7936082243826127E-5</v>
      </c>
      <c r="BJ190" s="43">
        <f>IFERROR('4.1 取引係数表'!BJ190/'4.1 取引係数表'!BJ$201,0)</f>
        <v>0</v>
      </c>
      <c r="BK190" s="43">
        <f>IFERROR('4.1 取引係数表'!BK190/'4.1 取引係数表'!BK$201,0)</f>
        <v>0</v>
      </c>
      <c r="BL190" s="43">
        <f>IFERROR('4.1 取引係数表'!BL190/'4.1 取引係数表'!BL$201,0)</f>
        <v>0</v>
      </c>
      <c r="BM190" s="43">
        <f>IFERROR('4.1 取引係数表'!BM190/'4.1 取引係数表'!BM$201,0)</f>
        <v>0</v>
      </c>
      <c r="BN190" s="43">
        <f>IFERROR('4.1 取引係数表'!BN190/'4.1 取引係数表'!BN$201,0)</f>
        <v>5.8820069407681902E-5</v>
      </c>
      <c r="BO190" s="43">
        <f>IFERROR('4.1 取引係数表'!BO190/'4.1 取引係数表'!BO$201,0)</f>
        <v>6.8531785569314634E-5</v>
      </c>
      <c r="BP190" s="43">
        <f>IFERROR('4.1 取引係数表'!BP190/'4.1 取引係数表'!BP$201,0)</f>
        <v>0</v>
      </c>
      <c r="BQ190" s="43">
        <f>IFERROR('4.1 取引係数表'!BQ190/'4.1 取引係数表'!BQ$201,0)</f>
        <v>1.3399325009002671E-4</v>
      </c>
      <c r="BR190" s="43">
        <f>IFERROR('4.1 取引係数表'!BR190/'4.1 取引係数表'!BR$201,0)</f>
        <v>0</v>
      </c>
      <c r="BS190" s="43">
        <f>IFERROR('4.1 取引係数表'!BS190/'4.1 取引係数表'!BS$201,0)</f>
        <v>0</v>
      </c>
      <c r="BT190" s="43">
        <f>IFERROR('4.1 取引係数表'!BT190/'4.1 取引係数表'!BT$201,0)</f>
        <v>0</v>
      </c>
      <c r="BU190" s="43">
        <f>IFERROR('4.1 取引係数表'!BU190/'4.1 取引係数表'!BU$201,0)</f>
        <v>0</v>
      </c>
      <c r="BV190" s="43">
        <f>IFERROR('4.1 取引係数表'!BV190/'4.1 取引係数表'!BV$201,0)</f>
        <v>0</v>
      </c>
      <c r="BW190" s="43">
        <f>IFERROR('4.1 取引係数表'!BW190/'4.1 取引係数表'!BW$201,0)</f>
        <v>0</v>
      </c>
      <c r="BX190" s="43">
        <f>IFERROR('4.1 取引係数表'!BX190/'4.1 取引係数表'!BX$201,0)</f>
        <v>1.8519204414978332E-5</v>
      </c>
      <c r="BY190" s="43">
        <f>IFERROR('4.1 取引係数表'!BY190/'4.1 取引係数表'!BY$201,0)</f>
        <v>1.2449036755781022E-4</v>
      </c>
      <c r="BZ190" s="43">
        <f>IFERROR('4.1 取引係数表'!BZ190/'4.1 取引係数表'!BZ$201,0)</f>
        <v>0</v>
      </c>
      <c r="CA190" s="43">
        <f>IFERROR('4.1 取引係数表'!CA190/'4.1 取引係数表'!CA$201,0)</f>
        <v>9.9255583126550868E-5</v>
      </c>
      <c r="CB190" s="43">
        <f>IFERROR('4.1 取引係数表'!CB190/'4.1 取引係数表'!CB$201,0)</f>
        <v>0</v>
      </c>
      <c r="CC190" s="43">
        <f>IFERROR('4.1 取引係数表'!CC190/'4.1 取引係数表'!CC$201,0)</f>
        <v>0</v>
      </c>
      <c r="CD190" s="43">
        <f>IFERROR('4.1 取引係数表'!CD190/'4.1 取引係数表'!CD$201,0)</f>
        <v>0</v>
      </c>
      <c r="CE190" s="43">
        <f>IFERROR('4.1 取引係数表'!CE190/'4.1 取引係数表'!CE$201,0)</f>
        <v>0</v>
      </c>
      <c r="CF190" s="43">
        <f>IFERROR('4.1 取引係数表'!CF190/'4.1 取引係数表'!CF$201,0)</f>
        <v>1.0956322619875865E-4</v>
      </c>
      <c r="CG190" s="43">
        <f>IFERROR('4.1 取引係数表'!CG190/'4.1 取引係数表'!CG$201,0)</f>
        <v>0</v>
      </c>
      <c r="CH190" s="43">
        <f>IFERROR('4.1 取引係数表'!CH190/'4.1 取引係数表'!CH$201,0)</f>
        <v>9.8330350646030402E-5</v>
      </c>
      <c r="CI190" s="43">
        <f>IFERROR('4.1 取引係数表'!CI190/'4.1 取引係数表'!CI$201,0)</f>
        <v>3.3607519967939696E-4</v>
      </c>
      <c r="CJ190" s="43">
        <f>IFERROR('4.1 取引係数表'!CJ190/'4.1 取引係数表'!CJ$201,0)</f>
        <v>0</v>
      </c>
      <c r="CK190" s="43">
        <f>IFERROR('4.1 取引係数表'!CK190/'4.1 取引係数表'!CK$201,0)</f>
        <v>0</v>
      </c>
      <c r="CL190" s="43">
        <f>IFERROR('4.1 取引係数表'!CL190/'4.1 取引係数表'!CL$201,0)</f>
        <v>1.795654516071108E-4</v>
      </c>
      <c r="CM190" s="43">
        <f>IFERROR('4.1 取引係数表'!CM190/'4.1 取引係数表'!CM$201,0)</f>
        <v>0</v>
      </c>
      <c r="CN190" s="43">
        <f>IFERROR('4.1 取引係数表'!CN190/'4.1 取引係数表'!CN$201,0)</f>
        <v>1.0143530963128264E-4</v>
      </c>
      <c r="CO190" s="43">
        <f>IFERROR('4.1 取引係数表'!CO190/'4.1 取引係数表'!CO$201,0)</f>
        <v>5.83192395171167E-5</v>
      </c>
      <c r="CP190" s="43">
        <f>IFERROR('4.1 取引係数表'!CP190/'4.1 取引係数表'!CP$201,0)</f>
        <v>9.1673325525137649E-5</v>
      </c>
      <c r="CQ190" s="43">
        <f>IFERROR('4.1 取引係数表'!CQ190/'4.1 取引係数表'!CQ$201,0)</f>
        <v>0</v>
      </c>
      <c r="CR190" s="43">
        <f>IFERROR('4.1 取引係数表'!CR190/'4.1 取引係数表'!CR$201,0)</f>
        <v>0</v>
      </c>
      <c r="CS190" s="43">
        <f>IFERROR('4.1 取引係数表'!CS190/'4.1 取引係数表'!CS$201,0)</f>
        <v>0</v>
      </c>
      <c r="CT190" s="43">
        <f>IFERROR('4.1 取引係数表'!CT190/'4.1 取引係数表'!CT$201,0)</f>
        <v>1.0672050764349582E-4</v>
      </c>
      <c r="CU190" s="43">
        <f>IFERROR('4.1 取引係数表'!CU190/'4.1 取引係数表'!CU$201,0)</f>
        <v>0</v>
      </c>
      <c r="CV190" s="43">
        <f>IFERROR('4.1 取引係数表'!CV190/'4.1 取引係数表'!CV$201,0)</f>
        <v>7.9051383399209488E-5</v>
      </c>
      <c r="CW190" s="43">
        <f>IFERROR('4.1 取引係数表'!CW190/'4.1 取引係数表'!CW$201,0)</f>
        <v>0</v>
      </c>
      <c r="CX190" s="43">
        <f>IFERROR('4.1 取引係数表'!CX190/'4.1 取引係数表'!CX$201,0)</f>
        <v>0</v>
      </c>
      <c r="CY190" s="43">
        <f>IFERROR('4.1 取引係数表'!CY190/'4.1 取引係数表'!CY$201,0)</f>
        <v>0</v>
      </c>
      <c r="CZ190" s="43">
        <f>IFERROR('4.1 取引係数表'!CZ190/'4.1 取引係数表'!CZ$201,0)</f>
        <v>1.0462752600741361E-4</v>
      </c>
      <c r="DA190" s="43">
        <f>IFERROR('4.1 取引係数表'!DA190/'4.1 取引係数表'!DA$201,0)</f>
        <v>0</v>
      </c>
      <c r="DB190" s="43">
        <f>IFERROR('4.1 取引係数表'!DB190/'4.1 取引係数表'!DB$201,0)</f>
        <v>5.2802027597859754E-4</v>
      </c>
      <c r="DC190" s="43">
        <f>IFERROR('4.1 取引係数表'!DC190/'4.1 取引係数表'!DC$201,0)</f>
        <v>2.592016588906169E-4</v>
      </c>
      <c r="DD190" s="43">
        <f>IFERROR('4.1 取引係数表'!DD190/'4.1 取引係数表'!DD$201,0)</f>
        <v>0</v>
      </c>
      <c r="DE190" s="43">
        <f>IFERROR('4.1 取引係数表'!DE190/'4.1 取引係数表'!DE$201,0)</f>
        <v>9.0084679598822896E-5</v>
      </c>
      <c r="DF190" s="43">
        <f>IFERROR('4.1 取引係数表'!DF190/'4.1 取引係数表'!DF$201,0)</f>
        <v>0</v>
      </c>
      <c r="DG190" s="43">
        <f>IFERROR('4.1 取引係数表'!DG190/'4.1 取引係数表'!DG$201,0)</f>
        <v>0</v>
      </c>
      <c r="DH190" s="43">
        <f>IFERROR('4.1 取引係数表'!DH190/'4.1 取引係数表'!DH$201,0)</f>
        <v>0</v>
      </c>
      <c r="DI190" s="43">
        <f>IFERROR('4.1 取引係数表'!DI190/'4.1 取引係数表'!DI$201,0)</f>
        <v>0</v>
      </c>
      <c r="DJ190" s="43">
        <f>IFERROR('4.1 取引係数表'!DJ190/'4.1 取引係数表'!DJ$201,0)</f>
        <v>0</v>
      </c>
      <c r="DK190" s="43">
        <f>IFERROR('4.1 取引係数表'!DK190/'4.1 取引係数表'!DK$201,0)</f>
        <v>6.4777327935222671E-5</v>
      </c>
      <c r="DL190" s="43">
        <f>IFERROR('4.1 取引係数表'!DL190/'4.1 取引係数表'!DL$201,0)</f>
        <v>4.7286987881921236E-6</v>
      </c>
      <c r="DM190" s="43">
        <f>IFERROR('4.1 取引係数表'!DM190/'4.1 取引係数表'!DM$201,0)</f>
        <v>0</v>
      </c>
      <c r="DN190" s="43">
        <f>IFERROR('4.1 取引係数表'!DN190/'4.1 取引係数表'!DN$201,0)</f>
        <v>0</v>
      </c>
      <c r="DO190" s="43">
        <f>IFERROR('4.1 取引係数表'!DO190/'4.1 取引係数表'!DO$201,0)</f>
        <v>0</v>
      </c>
      <c r="DP190" s="43">
        <f>IFERROR('4.1 取引係数表'!DP190/'4.1 取引係数表'!DP$201,0)</f>
        <v>5.7306590257879659E-5</v>
      </c>
      <c r="DQ190" s="43">
        <f>IFERROR('4.1 取引係数表'!DQ190/'4.1 取引係数表'!DQ$201,0)</f>
        <v>0</v>
      </c>
      <c r="DR190" s="43">
        <f>IFERROR('4.1 取引係数表'!DR190/'4.1 取引係数表'!DR$201,0)</f>
        <v>0</v>
      </c>
      <c r="DS190" s="43">
        <f>IFERROR('4.1 取引係数表'!DS190/'4.1 取引係数表'!DS$201,0)</f>
        <v>0</v>
      </c>
      <c r="DT190" s="43">
        <f>IFERROR('4.1 取引係数表'!DT190/'4.1 取引係数表'!DT$201,0)</f>
        <v>0</v>
      </c>
      <c r="DU190" s="43">
        <f>IFERROR('4.1 取引係数表'!DU190/'4.1 取引係数表'!DU$201,0)</f>
        <v>0</v>
      </c>
      <c r="DV190" s="43">
        <f>IFERROR('4.1 取引係数表'!DV190/'4.1 取引係数表'!DV$201,0)</f>
        <v>0</v>
      </c>
      <c r="DW190" s="43">
        <f>IFERROR('4.1 取引係数表'!DW190/'4.1 取引係数表'!DW$201,0)</f>
        <v>0</v>
      </c>
      <c r="DX190" s="43">
        <f>IFERROR('4.1 取引係数表'!DX190/'4.1 取引係数表'!DX$201,0)</f>
        <v>0</v>
      </c>
      <c r="DY190" s="43">
        <f>IFERROR('4.1 取引係数表'!DY190/'4.1 取引係数表'!DY$201,0)</f>
        <v>1.1425959780621572E-4</v>
      </c>
      <c r="DZ190" s="43">
        <f>IFERROR('4.1 取引係数表'!DZ190/'4.1 取引係数表'!DZ$201,0)</f>
        <v>6.046314771146986E-5</v>
      </c>
      <c r="EA190" s="43">
        <f>IFERROR('4.1 取引係数表'!EA190/'4.1 取引係数表'!EA$201,0)</f>
        <v>3.810057431012747E-4</v>
      </c>
      <c r="EB190" s="43">
        <f>IFERROR('4.1 取引係数表'!EB190/'4.1 取引係数表'!EB$201,0)</f>
        <v>5.6983608308922387E-4</v>
      </c>
      <c r="EC190" s="43">
        <f>IFERROR('4.1 取引係数表'!EC190/'4.1 取引係数表'!EC$201,0)</f>
        <v>1.8916021870524335E-4</v>
      </c>
      <c r="ED190" s="43">
        <f>IFERROR('4.1 取引係数表'!ED190/'4.1 取引係数表'!ED$201,0)</f>
        <v>3.7190986654998907E-4</v>
      </c>
      <c r="EE190" s="43">
        <f>IFERROR('4.1 取引係数表'!EE190/'4.1 取引係数表'!EE$201,0)</f>
        <v>7.1730966680262729E-4</v>
      </c>
      <c r="EF190" s="43">
        <f>IFERROR('4.1 取引係数表'!EF190/'4.1 取引係数表'!EF$201,0)</f>
        <v>1.0823260485574759E-4</v>
      </c>
      <c r="EG190" s="43">
        <f>IFERROR('4.1 取引係数表'!EG190/'4.1 取引係数表'!EG$201,0)</f>
        <v>0</v>
      </c>
      <c r="EH190" s="43">
        <f>IFERROR('4.1 取引係数表'!EH190/'4.1 取引係数表'!EH$201,0)</f>
        <v>0</v>
      </c>
      <c r="EI190" s="43">
        <f>IFERROR('4.1 取引係数表'!EI190/'4.1 取引係数表'!EI$201,0)</f>
        <v>4.2250545736215758E-4</v>
      </c>
      <c r="EJ190" s="43">
        <f>IFERROR('4.1 取引係数表'!EJ190/'4.1 取引係数表'!EJ$201,0)</f>
        <v>0</v>
      </c>
      <c r="EK190" s="43">
        <f>IFERROR('4.1 取引係数表'!EK190/'4.1 取引係数表'!EK$201,0)</f>
        <v>9.6907501936677285E-4</v>
      </c>
      <c r="EL190" s="43">
        <f>IFERROR('4.1 取引係数表'!EL190/'4.1 取引係数表'!EL$201,0)</f>
        <v>8.0759249899050938E-4</v>
      </c>
      <c r="EM190" s="43">
        <f>IFERROR('4.1 取引係数表'!EM190/'4.1 取引係数表'!EM$201,0)</f>
        <v>1.6290755980587148E-4</v>
      </c>
      <c r="EN190" s="43">
        <f>IFERROR('4.1 取引係数表'!EN190/'4.1 取引係数表'!EN$201,0)</f>
        <v>1.7915309446254072E-4</v>
      </c>
      <c r="EO190" s="43">
        <f>IFERROR('4.1 取引係数表'!EO190/'4.1 取引係数表'!EO$201,0)</f>
        <v>1.8724860141476722E-3</v>
      </c>
      <c r="EP190" s="43">
        <f>IFERROR('4.1 取引係数表'!EP190/'4.1 取引係数表'!EP$201,0)</f>
        <v>8.2078612222459763E-4</v>
      </c>
      <c r="EQ190" s="43">
        <f>IFERROR('4.1 取引係数表'!EQ190/'4.1 取引係数表'!EQ$201,0)</f>
        <v>3.4096501129492234E-4</v>
      </c>
      <c r="ER190" s="43">
        <f>IFERROR('4.1 取引係数表'!ER190/'4.1 取引係数表'!ER$201,0)</f>
        <v>1.7994025983373519E-4</v>
      </c>
      <c r="ES190" s="43">
        <f>IFERROR('4.1 取引係数表'!ES190/'4.1 取引係数表'!ES$201,0)</f>
        <v>0</v>
      </c>
      <c r="ET190" s="43">
        <f>IFERROR('4.1 取引係数表'!ET190/'4.1 取引係数表'!ET$201,0)</f>
        <v>2.4354603019970775E-4</v>
      </c>
      <c r="EU190" s="43">
        <f>IFERROR('4.1 取引係数表'!EU190/'4.1 取引係数表'!EU$201,0)</f>
        <v>3.4287034655992963E-4</v>
      </c>
      <c r="EV190" s="43">
        <f>IFERROR('4.1 取引係数表'!EV190/'4.1 取引係数表'!EV$201,0)</f>
        <v>0</v>
      </c>
      <c r="EW190" s="43">
        <f>IFERROR('4.1 取引係数表'!EW190/'4.1 取引係数表'!EW$201,0)</f>
        <v>0</v>
      </c>
      <c r="EX190" s="43">
        <f>IFERROR('4.1 取引係数表'!EX190/'4.1 取引係数表'!EX$201,0)</f>
        <v>0</v>
      </c>
      <c r="EY190" s="43">
        <f>IFERROR('4.1 取引係数表'!EY190/'4.1 取引係数表'!EY$201,0)</f>
        <v>0</v>
      </c>
      <c r="EZ190" s="43">
        <f>IFERROR('4.1 取引係数表'!EZ190/'4.1 取引係数表'!EZ$201,0)</f>
        <v>0</v>
      </c>
      <c r="FA190" s="43">
        <f>IFERROR('4.1 取引係数表'!FA190/'4.1 取引係数表'!FA$201,0)</f>
        <v>3.1841339155749636E-4</v>
      </c>
      <c r="FB190" s="43">
        <f>IFERROR('4.1 取引係数表'!FB190/'4.1 取引係数表'!FB$201,0)</f>
        <v>3.4782608695652176E-4</v>
      </c>
      <c r="FC190" s="43">
        <f>IFERROR('4.1 取引係数表'!FC190/'4.1 取引係数表'!FC$201,0)</f>
        <v>2.7669932295134415E-4</v>
      </c>
      <c r="FD190" s="43">
        <f>IFERROR('4.1 取引係数表'!FD190/'4.1 取引係数表'!FD$201,0)</f>
        <v>2.2796105122610479E-4</v>
      </c>
      <c r="FE190" s="43">
        <f>IFERROR('4.1 取引係数表'!FE190/'4.1 取引係数表'!FE$201,0)</f>
        <v>0</v>
      </c>
      <c r="FF190" s="43">
        <f>IFERROR('4.1 取引係数表'!FF190/'4.1 取引係数表'!FF$201,0)</f>
        <v>1.3315579227696406E-3</v>
      </c>
      <c r="FG190" s="43">
        <f>IFERROR('4.1 取引係数表'!FG190/'4.1 取引係数表'!FG$201,0)</f>
        <v>1.3869896464153155E-3</v>
      </c>
      <c r="FH190" s="43">
        <f>IFERROR('4.1 取引係数表'!FH190/'4.1 取引係数表'!FH$201,0)</f>
        <v>1.856036152356359E-3</v>
      </c>
      <c r="FI190" s="43">
        <f>IFERROR('4.1 取引係数表'!FI190/'4.1 取引係数表'!FI$201,0)</f>
        <v>0</v>
      </c>
      <c r="FJ190" s="43">
        <f>IFERROR('4.1 取引係数表'!FJ190/'4.1 取引係数表'!FJ$201,0)</f>
        <v>3.2378580323785804E-3</v>
      </c>
      <c r="FK190" s="43">
        <f>IFERROR('4.1 取引係数表'!FK190/'4.1 取引係数表'!FK$201,0)</f>
        <v>8.1260364842454394E-4</v>
      </c>
      <c r="FL190" s="43">
        <f>IFERROR('4.1 取引係数表'!FL190/'4.1 取引係数表'!FL$201,0)</f>
        <v>4.7542189386722981E-4</v>
      </c>
      <c r="FM190" s="43">
        <f>IFERROR('4.1 取引係数表'!FM190/'4.1 取引係数表'!FM$201,0)</f>
        <v>2.5452877780325611E-4</v>
      </c>
      <c r="FN190" s="43">
        <f>IFERROR('4.1 取引係数表'!FN190/'4.1 取引係数表'!FN$201,0)</f>
        <v>1.0630946685802371E-3</v>
      </c>
      <c r="FO190" s="43">
        <f>IFERROR('4.1 取引係数表'!FO190/'4.1 取引係数表'!FO$201,0)</f>
        <v>0</v>
      </c>
      <c r="FP190" s="43">
        <f>IFERROR('4.1 取引係数表'!FP190/'4.1 取引係数表'!FP$201,0)</f>
        <v>1.9985489986721968E-3</v>
      </c>
      <c r="FQ190" s="43">
        <f>IFERROR('4.1 取引係数表'!FQ190/'4.1 取引係数表'!FQ$201,0)</f>
        <v>6.6554827607115733E-4</v>
      </c>
      <c r="FR190" s="43">
        <f>IFERROR('4.1 取引係数表'!FR190/'4.1 取引係数表'!FR$201,0)</f>
        <v>4.3403427374092644E-4</v>
      </c>
      <c r="FS190" s="43">
        <f>IFERROR('4.1 取引係数表'!FS190/'4.1 取引係数表'!FS$201,0)</f>
        <v>2.3638217087476178E-4</v>
      </c>
      <c r="FT190" s="43">
        <f>IFERROR('4.1 取引係数表'!FT190/'4.1 取引係数表'!FT$201,0)</f>
        <v>2.6972399382707617E-4</v>
      </c>
      <c r="FU190" s="43">
        <f>IFERROR('4.1 取引係数表'!FU190/'4.1 取引係数表'!FU$201,0)</f>
        <v>3.3413094659200879E-3</v>
      </c>
      <c r="FV190" s="43">
        <f>IFERROR('4.1 取引係数表'!FV190/'4.1 取引係数表'!FV$201,0)</f>
        <v>0</v>
      </c>
      <c r="FW190" s="43">
        <f>IFERROR('4.1 取引係数表'!FW190/'4.1 取引係数表'!FW$201,0)</f>
        <v>1.2363516126481645E-3</v>
      </c>
      <c r="FX190" s="43">
        <f>IFERROR('4.1 取引係数表'!FX190/'4.1 取引係数表'!FX$201,0)</f>
        <v>2.1010322462775189E-3</v>
      </c>
      <c r="FY190" s="43">
        <f>IFERROR('4.1 取引係数表'!FY190/'4.1 取引係数表'!FY$201,0)</f>
        <v>2.3563650794963166E-4</v>
      </c>
      <c r="FZ190" s="43">
        <f>IFERROR('4.1 取引係数表'!FZ190/'4.1 取引係数表'!FZ$201,0)</f>
        <v>7.7034754525791825E-4</v>
      </c>
      <c r="GA190" s="43">
        <f>IFERROR('4.1 取引係数表'!GA190/'4.1 取引係数表'!GA$201,0)</f>
        <v>1.4646526760657864E-3</v>
      </c>
      <c r="GB190" s="43">
        <f>IFERROR('4.1 取引係数表'!GB190/'4.1 取引係数表'!GB$201,0)</f>
        <v>2.2665033953022376E-3</v>
      </c>
      <c r="GC190" s="43">
        <f>IFERROR('4.1 取引係数表'!GC190/'4.1 取引係数表'!GC$201,0)</f>
        <v>3.9767496336487495E-4</v>
      </c>
      <c r="GD190" s="43">
        <f>IFERROR('4.1 取引係数表'!GD190/'4.1 取引係数表'!GD$201,0)</f>
        <v>2.2399456982861022E-3</v>
      </c>
      <c r="GE190" s="43">
        <f>IFERROR('4.1 取引係数表'!GE190/'4.1 取引係数表'!GE$201,0)</f>
        <v>1.7736486486486487E-3</v>
      </c>
      <c r="GF190" s="43">
        <f>IFERROR('4.1 取引係数表'!GF190/'4.1 取引係数表'!GF$201,0)</f>
        <v>1.1420425010679306E-2</v>
      </c>
      <c r="GG190" s="43">
        <f>IFERROR('4.1 取引係数表'!GG190/'4.1 取引係数表'!GG$201,0)</f>
        <v>0</v>
      </c>
      <c r="GH190" s="44">
        <f>IFERROR('4.1 取引係数表'!GH190/'4.1 取引係数表'!GH$201,0)</f>
        <v>7.554548282451229E-4</v>
      </c>
    </row>
    <row r="191" spans="1:194" s="13" customFormat="1">
      <c r="A191" s="10" t="s">
        <v>186</v>
      </c>
      <c r="B191" s="11" t="s">
        <v>375</v>
      </c>
      <c r="C191" s="43">
        <f>IFERROR('4.1 取引係数表'!C191/'4.1 取引係数表'!C$201,0)</f>
        <v>1.7967998993792057E-5</v>
      </c>
      <c r="D191" s="43">
        <f>IFERROR('4.1 取引係数表'!D191/'4.1 取引係数表'!D$201,0)</f>
        <v>0</v>
      </c>
      <c r="E191" s="43">
        <f>IFERROR('4.1 取引係数表'!E191/'4.1 取引係数表'!E$201,0)</f>
        <v>0</v>
      </c>
      <c r="F191" s="43">
        <f>IFERROR('4.1 取引係数表'!F191/'4.1 取引係数表'!F$201,0)</f>
        <v>0</v>
      </c>
      <c r="G191" s="43">
        <f>IFERROR('4.1 取引係数表'!G191/'4.1 取引係数表'!G$201,0)</f>
        <v>0</v>
      </c>
      <c r="H191" s="43">
        <f>IFERROR('4.1 取引係数表'!H191/'4.1 取引係数表'!H$201,0)</f>
        <v>1.362862010221465E-3</v>
      </c>
      <c r="I191" s="43">
        <f>IFERROR('4.1 取引係数表'!I191/'4.1 取引係数表'!I$201,0)</f>
        <v>2.3315833058635299E-4</v>
      </c>
      <c r="J191" s="43">
        <f>IFERROR('4.1 取引係数表'!J191/'4.1 取引係数表'!J$201,0)</f>
        <v>1.960418222554145E-3</v>
      </c>
      <c r="K191" s="43">
        <f>IFERROR('4.1 取引係数表'!K191/'4.1 取引係数表'!K$201,0)</f>
        <v>1.4845285585144761E-3</v>
      </c>
      <c r="L191" s="43">
        <f>IFERROR('4.1 取引係数表'!L191/'4.1 取引係数表'!L$201,0)</f>
        <v>6.3579527392179723E-4</v>
      </c>
      <c r="M191" s="43">
        <f>IFERROR('4.1 取引係数表'!M191/'4.1 取引係数表'!M$201,0)</f>
        <v>0</v>
      </c>
      <c r="N191" s="43">
        <f>IFERROR('4.1 取引係数表'!N191/'4.1 取引係数表'!N$201,0)</f>
        <v>0</v>
      </c>
      <c r="O191" s="43">
        <f>IFERROR('4.1 取引係数表'!O191/'4.1 取引係数表'!O$201,0)</f>
        <v>0</v>
      </c>
      <c r="P191" s="43">
        <f>IFERROR('4.1 取引係数表'!P191/'4.1 取引係数表'!P$201,0)</f>
        <v>0</v>
      </c>
      <c r="Q191" s="43">
        <f>IFERROR('4.1 取引係数表'!Q191/'4.1 取引係数表'!Q$201,0)</f>
        <v>0</v>
      </c>
      <c r="R191" s="43">
        <f>IFERROR('4.1 取引係数表'!R191/'4.1 取引係数表'!R$201,0)</f>
        <v>5.2576235541535224E-4</v>
      </c>
      <c r="S191" s="43">
        <f>IFERROR('4.1 取引係数表'!S191/'4.1 取引係数表'!S$201,0)</f>
        <v>0</v>
      </c>
      <c r="T191" s="43">
        <f>IFERROR('4.1 取引係数表'!T191/'4.1 取引係数表'!T$201,0)</f>
        <v>0</v>
      </c>
      <c r="U191" s="43">
        <f>IFERROR('4.1 取引係数表'!U191/'4.1 取引係数表'!U$201,0)</f>
        <v>0</v>
      </c>
      <c r="V191" s="43">
        <f>IFERROR('4.1 取引係数表'!V191/'4.1 取引係数表'!V$201,0)</f>
        <v>0</v>
      </c>
      <c r="W191" s="43">
        <f>IFERROR('4.1 取引係数表'!W191/'4.1 取引係数表'!W$201,0)</f>
        <v>3.6948814100296376E-4</v>
      </c>
      <c r="X191" s="43">
        <f>IFERROR('4.1 取引係数表'!X191/'4.1 取引係数表'!X$201,0)</f>
        <v>0</v>
      </c>
      <c r="Y191" s="43">
        <f>IFERROR('4.1 取引係数表'!Y191/'4.1 取引係数表'!Y$201,0)</f>
        <v>4.0513499135775123E-4</v>
      </c>
      <c r="Z191" s="43">
        <f>IFERROR('4.1 取引係数表'!Z191/'4.1 取引係数表'!Z$201,0)</f>
        <v>1.2514164654875105E-3</v>
      </c>
      <c r="AA191" s="43">
        <f>IFERROR('4.1 取引係数表'!AA191/'4.1 取引係数表'!AA$201,0)</f>
        <v>3.27653997378768E-3</v>
      </c>
      <c r="AB191" s="43">
        <f>IFERROR('4.1 取引係数表'!AB191/'4.1 取引係数表'!AB$201,0)</f>
        <v>2.010143136054343E-3</v>
      </c>
      <c r="AC191" s="43">
        <f>IFERROR('4.1 取引係数表'!AC191/'4.1 取引係数表'!AC$201,0)</f>
        <v>1.6280163525198075E-3</v>
      </c>
      <c r="AD191" s="43">
        <f>IFERROR('4.1 取引係数表'!AD191/'4.1 取引係数表'!AD$201,0)</f>
        <v>2.0462730546764161E-4</v>
      </c>
      <c r="AE191" s="43">
        <f>IFERROR('4.1 取引係数表'!AE191/'4.1 取引係数表'!AE$201,0)</f>
        <v>4.7433829807418652E-5</v>
      </c>
      <c r="AF191" s="43">
        <f>IFERROR('4.1 取引係数表'!AF191/'4.1 取引係数表'!AF$201,0)</f>
        <v>0</v>
      </c>
      <c r="AG191" s="43">
        <f>IFERROR('4.1 取引係数表'!AG191/'4.1 取引係数表'!AG$201,0)</f>
        <v>0</v>
      </c>
      <c r="AH191" s="43">
        <f>IFERROR('4.1 取引係数表'!AH191/'4.1 取引係数表'!AH$201,0)</f>
        <v>0</v>
      </c>
      <c r="AI191" s="43">
        <f>IFERROR('4.1 取引係数表'!AI191/'4.1 取引係数表'!AI$201,0)</f>
        <v>0</v>
      </c>
      <c r="AJ191" s="43">
        <f>IFERROR('4.1 取引係数表'!AJ191/'4.1 取引係数表'!AJ$201,0)</f>
        <v>0</v>
      </c>
      <c r="AK191" s="43">
        <f>IFERROR('4.1 取引係数表'!AK191/'4.1 取引係数表'!AK$201,0)</f>
        <v>0</v>
      </c>
      <c r="AL191" s="43">
        <f>IFERROR('4.1 取引係数表'!AL191/'4.1 取引係数表'!AL$201,0)</f>
        <v>1.562595207951091E-3</v>
      </c>
      <c r="AM191" s="43">
        <f>IFERROR('4.1 取引係数表'!AM191/'4.1 取引係数表'!AM$201,0)</f>
        <v>0</v>
      </c>
      <c r="AN191" s="43">
        <f>IFERROR('4.1 取引係数表'!AN191/'4.1 取引係数表'!AN$201,0)</f>
        <v>4.3850032887524668E-4</v>
      </c>
      <c r="AO191" s="43">
        <f>IFERROR('4.1 取引係数表'!AO191/'4.1 取引係数表'!AO$201,0)</f>
        <v>2.2374145431945308E-4</v>
      </c>
      <c r="AP191" s="43">
        <f>IFERROR('4.1 取引係数表'!AP191/'4.1 取引係数表'!AP$201,0)</f>
        <v>3.9401481880123394E-4</v>
      </c>
      <c r="AQ191" s="43">
        <f>IFERROR('4.1 取引係数表'!AQ191/'4.1 取引係数表'!AQ$201,0)</f>
        <v>1.085408045587138E-3</v>
      </c>
      <c r="AR191" s="43">
        <f>IFERROR('4.1 取引係数表'!AR191/'4.1 取引係数表'!AR$201,0)</f>
        <v>0</v>
      </c>
      <c r="AS191" s="43">
        <f>IFERROR('4.1 取引係数表'!AS191/'4.1 取引係数表'!AS$201,0)</f>
        <v>0</v>
      </c>
      <c r="AT191" s="43">
        <f>IFERROR('4.1 取引係数表'!AT191/'4.1 取引係数表'!AT$201,0)</f>
        <v>0</v>
      </c>
      <c r="AU191" s="43">
        <f>IFERROR('4.1 取引係数表'!AU191/'4.1 取引係数表'!AU$201,0)</f>
        <v>4.8768593026091199E-4</v>
      </c>
      <c r="AV191" s="43">
        <f>IFERROR('4.1 取引係数表'!AV191/'4.1 取引係数表'!AV$201,0)</f>
        <v>0</v>
      </c>
      <c r="AW191" s="43">
        <f>IFERROR('4.1 取引係数表'!AW191/'4.1 取引係数表'!AW$201,0)</f>
        <v>1.2471832083788036E-3</v>
      </c>
      <c r="AX191" s="43">
        <f>IFERROR('4.1 取引係数表'!AX191/'4.1 取引係数表'!AX$201,0)</f>
        <v>0</v>
      </c>
      <c r="AY191" s="43">
        <f>IFERROR('4.1 取引係数表'!AY191/'4.1 取引係数表'!AY$201,0)</f>
        <v>0</v>
      </c>
      <c r="AZ191" s="43">
        <f>IFERROR('4.1 取引係数表'!AZ191/'4.1 取引係数表'!AZ$201,0)</f>
        <v>0</v>
      </c>
      <c r="BA191" s="43">
        <f>IFERROR('4.1 取引係数表'!BA191/'4.1 取引係数表'!BA$201,0)</f>
        <v>0</v>
      </c>
      <c r="BB191" s="43">
        <f>IFERROR('4.1 取引係数表'!BB191/'4.1 取引係数表'!BB$201,0)</f>
        <v>7.3286145491452143E-4</v>
      </c>
      <c r="BC191" s="43">
        <f>IFERROR('4.1 取引係数表'!BC191/'4.1 取引係数表'!BC$201,0)</f>
        <v>0</v>
      </c>
      <c r="BD191" s="43">
        <f>IFERROR('4.1 取引係数表'!BD191/'4.1 取引係数表'!BD$201,0)</f>
        <v>0</v>
      </c>
      <c r="BE191" s="43">
        <f>IFERROR('4.1 取引係数表'!BE191/'4.1 取引係数表'!BE$201,0)</f>
        <v>0</v>
      </c>
      <c r="BF191" s="43">
        <f>IFERROR('4.1 取引係数表'!BF191/'4.1 取引係数表'!BF$201,0)</f>
        <v>0</v>
      </c>
      <c r="BG191" s="43">
        <f>IFERROR('4.1 取引係数表'!BG191/'4.1 取引係数表'!BG$201,0)</f>
        <v>0</v>
      </c>
      <c r="BH191" s="43">
        <f>IFERROR('4.1 取引係数表'!BH191/'4.1 取引係数表'!BH$201,0)</f>
        <v>0</v>
      </c>
      <c r="BI191" s="43">
        <f>IFERROR('4.1 取引係数表'!BI191/'4.1 取引係数表'!BI$201,0)</f>
        <v>1.2571237009721757E-4</v>
      </c>
      <c r="BJ191" s="43">
        <f>IFERROR('4.1 取引係数表'!BJ191/'4.1 取引係数表'!BJ$201,0)</f>
        <v>0</v>
      </c>
      <c r="BK191" s="43">
        <f>IFERROR('4.1 取引係数表'!BK191/'4.1 取引係数表'!BK$201,0)</f>
        <v>0</v>
      </c>
      <c r="BL191" s="43">
        <f>IFERROR('4.1 取引係数表'!BL191/'4.1 取引係数表'!BL$201,0)</f>
        <v>0</v>
      </c>
      <c r="BM191" s="43">
        <f>IFERROR('4.1 取引係数表'!BM191/'4.1 取引係数表'!BM$201,0)</f>
        <v>0</v>
      </c>
      <c r="BN191" s="43">
        <f>IFERROR('4.1 取引係数表'!BN191/'4.1 取引係数表'!BN$201,0)</f>
        <v>1.7646020822304571E-4</v>
      </c>
      <c r="BO191" s="43">
        <f>IFERROR('4.1 取引係数表'!BO191/'4.1 取引係数表'!BO$201,0)</f>
        <v>5.1662422967637181E-4</v>
      </c>
      <c r="BP191" s="43">
        <f>IFERROR('4.1 取引係数表'!BP191/'4.1 取引係数表'!BP$201,0)</f>
        <v>0</v>
      </c>
      <c r="BQ191" s="43">
        <f>IFERROR('4.1 取引係数表'!BQ191/'4.1 取引係数表'!BQ$201,0)</f>
        <v>8.7933070371580037E-4</v>
      </c>
      <c r="BR191" s="43">
        <f>IFERROR('4.1 取引係数表'!BR191/'4.1 取引係数表'!BR$201,0)</f>
        <v>0</v>
      </c>
      <c r="BS191" s="43">
        <f>IFERROR('4.1 取引係数表'!BS191/'4.1 取引係数表'!BS$201,0)</f>
        <v>0</v>
      </c>
      <c r="BT191" s="43">
        <f>IFERROR('4.1 取引係数表'!BT191/'4.1 取引係数表'!BT$201,0)</f>
        <v>0</v>
      </c>
      <c r="BU191" s="43">
        <f>IFERROR('4.1 取引係数表'!BU191/'4.1 取引係数表'!BU$201,0)</f>
        <v>0</v>
      </c>
      <c r="BV191" s="43">
        <f>IFERROR('4.1 取引係数表'!BV191/'4.1 取引係数表'!BV$201,0)</f>
        <v>0</v>
      </c>
      <c r="BW191" s="43">
        <f>IFERROR('4.1 取引係数表'!BW191/'4.1 取引係数表'!BW$201,0)</f>
        <v>0</v>
      </c>
      <c r="BX191" s="43">
        <f>IFERROR('4.1 取引係数表'!BX191/'4.1 取引係数表'!BX$201,0)</f>
        <v>7.4076817659913329E-5</v>
      </c>
      <c r="BY191" s="43">
        <f>IFERROR('4.1 取引係数表'!BY191/'4.1 取引係数表'!BY$201,0)</f>
        <v>1.6806199620304379E-3</v>
      </c>
      <c r="BZ191" s="43">
        <f>IFERROR('4.1 取引係数表'!BZ191/'4.1 取引係数表'!BZ$201,0)</f>
        <v>0</v>
      </c>
      <c r="CA191" s="43">
        <f>IFERROR('4.1 取引係数表'!CA191/'4.1 取引係数表'!CA$201,0)</f>
        <v>1.6873449131513648E-3</v>
      </c>
      <c r="CB191" s="43">
        <f>IFERROR('4.1 取引係数表'!CB191/'4.1 取引係数表'!CB$201,0)</f>
        <v>0</v>
      </c>
      <c r="CC191" s="43">
        <f>IFERROR('4.1 取引係数表'!CC191/'4.1 取引係数表'!CC$201,0)</f>
        <v>0</v>
      </c>
      <c r="CD191" s="43">
        <f>IFERROR('4.1 取引係数表'!CD191/'4.1 取引係数表'!CD$201,0)</f>
        <v>0</v>
      </c>
      <c r="CE191" s="43">
        <f>IFERROR('4.1 取引係数表'!CE191/'4.1 取引係数表'!CE$201,0)</f>
        <v>0</v>
      </c>
      <c r="CF191" s="43">
        <f>IFERROR('4.1 取引係数表'!CF191/'4.1 取引係数表'!CF$201,0)</f>
        <v>2.2460461370745524E-4</v>
      </c>
      <c r="CG191" s="43">
        <f>IFERROR('4.1 取引係数表'!CG191/'4.1 取引係数表'!CG$201,0)</f>
        <v>0</v>
      </c>
      <c r="CH191" s="43">
        <f>IFERROR('4.1 取引係数表'!CH191/'4.1 取引係数表'!CH$201,0)</f>
        <v>7.4731066490983102E-4</v>
      </c>
      <c r="CI191" s="43">
        <f>IFERROR('4.1 取引係数表'!CI191/'4.1 取引係数表'!CI$201,0)</f>
        <v>1.1363146374065648E-3</v>
      </c>
      <c r="CJ191" s="43">
        <f>IFERROR('4.1 取引係数表'!CJ191/'4.1 取引係数表'!CJ$201,0)</f>
        <v>0</v>
      </c>
      <c r="CK191" s="43">
        <f>IFERROR('4.1 取引係数表'!CK191/'4.1 取引係数表'!CK$201,0)</f>
        <v>0</v>
      </c>
      <c r="CL191" s="43">
        <f>IFERROR('4.1 取引係数表'!CL191/'4.1 取引係数表'!CL$201,0)</f>
        <v>8.2087063591822077E-4</v>
      </c>
      <c r="CM191" s="43">
        <f>IFERROR('4.1 取引係数表'!CM191/'4.1 取引係数表'!CM$201,0)</f>
        <v>8.6040008604000866E-4</v>
      </c>
      <c r="CN191" s="43">
        <f>IFERROR('4.1 取引係数表'!CN191/'4.1 取引係数表'!CN$201,0)</f>
        <v>1.5215296444692397E-3</v>
      </c>
      <c r="CO191" s="43">
        <f>IFERROR('4.1 取引係数表'!CO191/'4.1 取引係数表'!CO$201,0)</f>
        <v>1.1486354565762549E-3</v>
      </c>
      <c r="CP191" s="43">
        <f>IFERROR('4.1 取引係数表'!CP191/'4.1 取引係数表'!CP$201,0)</f>
        <v>1.0070383221865867E-3</v>
      </c>
      <c r="CQ191" s="43">
        <f>IFERROR('4.1 取引係数表'!CQ191/'4.1 取引係数表'!CQ$201,0)</f>
        <v>0</v>
      </c>
      <c r="CR191" s="43">
        <f>IFERROR('4.1 取引係数表'!CR191/'4.1 取引係数表'!CR$201,0)</f>
        <v>0</v>
      </c>
      <c r="CS191" s="43">
        <f>IFERROR('4.1 取引係数表'!CS191/'4.1 取引係数表'!CS$201,0)</f>
        <v>0</v>
      </c>
      <c r="CT191" s="43">
        <f>IFERROR('4.1 取引係数表'!CT191/'4.1 取引係数表'!CT$201,0)</f>
        <v>8.3934237092587257E-4</v>
      </c>
      <c r="CU191" s="43">
        <f>IFERROR('4.1 取引係数表'!CU191/'4.1 取引係数表'!CU$201,0)</f>
        <v>0</v>
      </c>
      <c r="CV191" s="43">
        <f>IFERROR('4.1 取引係数表'!CV191/'4.1 取引係数表'!CV$201,0)</f>
        <v>1.3438735177865612E-3</v>
      </c>
      <c r="CW191" s="43">
        <f>IFERROR('4.1 取引係数表'!CW191/'4.1 取引係数表'!CW$201,0)</f>
        <v>0</v>
      </c>
      <c r="CX191" s="43">
        <f>IFERROR('4.1 取引係数表'!CX191/'4.1 取引係数表'!CX$201,0)</f>
        <v>0</v>
      </c>
      <c r="CY191" s="43">
        <f>IFERROR('4.1 取引係数表'!CY191/'4.1 取引係数表'!CY$201,0)</f>
        <v>1.4084507042253522E-3</v>
      </c>
      <c r="CZ191" s="43">
        <f>IFERROR('4.1 取引係数表'!CZ191/'4.1 取引係数表'!CZ$201,0)</f>
        <v>1.4386284826019371E-3</v>
      </c>
      <c r="DA191" s="43">
        <f>IFERROR('4.1 取引係数表'!DA191/'4.1 取引係数表'!DA$201,0)</f>
        <v>0</v>
      </c>
      <c r="DB191" s="43">
        <f>IFERROR('4.1 取引係数表'!DB191/'4.1 取引係数表'!DB$201,0)</f>
        <v>4.5761757251478455E-3</v>
      </c>
      <c r="DC191" s="43">
        <f>IFERROR('4.1 取引係数表'!DC191/'4.1 取引係数表'!DC$201,0)</f>
        <v>1.4256091238983931E-3</v>
      </c>
      <c r="DD191" s="43">
        <f>IFERROR('4.1 取引係数表'!DD191/'4.1 取引係数表'!DD$201,0)</f>
        <v>0</v>
      </c>
      <c r="DE191" s="43">
        <f>IFERROR('4.1 取引係数表'!DE191/'4.1 取引係数表'!DE$201,0)</f>
        <v>1.2826342476213355E-3</v>
      </c>
      <c r="DF191" s="43">
        <f>IFERROR('4.1 取引係数表'!DF191/'4.1 取引係数表'!DF$201,0)</f>
        <v>0</v>
      </c>
      <c r="DG191" s="43">
        <f>IFERROR('4.1 取引係数表'!DG191/'4.1 取引係数表'!DG$201,0)</f>
        <v>0</v>
      </c>
      <c r="DH191" s="43">
        <f>IFERROR('4.1 取引係数表'!DH191/'4.1 取引係数表'!DH$201,0)</f>
        <v>0</v>
      </c>
      <c r="DI191" s="43">
        <f>IFERROR('4.1 取引係数表'!DI191/'4.1 取引係数表'!DI$201,0)</f>
        <v>4.7755491881566379E-4</v>
      </c>
      <c r="DJ191" s="43">
        <f>IFERROR('4.1 取引係数表'!DJ191/'4.1 取引係数表'!DJ$201,0)</f>
        <v>0</v>
      </c>
      <c r="DK191" s="43">
        <f>IFERROR('4.1 取引係数表'!DK191/'4.1 取引係数表'!DK$201,0)</f>
        <v>6.1538461538461541E-4</v>
      </c>
      <c r="DL191" s="43">
        <f>IFERROR('4.1 取引係数表'!DL191/'4.1 取引係数表'!DL$201,0)</f>
        <v>7.5659180611073977E-5</v>
      </c>
      <c r="DM191" s="43">
        <f>IFERROR('4.1 取引係数表'!DM191/'4.1 取引係数表'!DM$201,0)</f>
        <v>0</v>
      </c>
      <c r="DN191" s="43">
        <f>IFERROR('4.1 取引係数表'!DN191/'4.1 取引係数表'!DN$201,0)</f>
        <v>0</v>
      </c>
      <c r="DO191" s="43">
        <f>IFERROR('4.1 取引係数表'!DO191/'4.1 取引係数表'!DO$201,0)</f>
        <v>0</v>
      </c>
      <c r="DP191" s="43">
        <f>IFERROR('4.1 取引係数表'!DP191/'4.1 取引係数表'!DP$201,0)</f>
        <v>3.4383954154727791E-4</v>
      </c>
      <c r="DQ191" s="43">
        <f>IFERROR('4.1 取引係数表'!DQ191/'4.1 取引係数表'!DQ$201,0)</f>
        <v>0</v>
      </c>
      <c r="DR191" s="43">
        <f>IFERROR('4.1 取引係数表'!DR191/'4.1 取引係数表'!DR$201,0)</f>
        <v>1.1527377521613833E-3</v>
      </c>
      <c r="DS191" s="43">
        <f>IFERROR('4.1 取引係数表'!DS191/'4.1 取引係数表'!DS$201,0)</f>
        <v>0</v>
      </c>
      <c r="DT191" s="43">
        <f>IFERROR('4.1 取引係数表'!DT191/'4.1 取引係数表'!DT$201,0)</f>
        <v>3.189792663476874E-3</v>
      </c>
      <c r="DU191" s="43">
        <f>IFERROR('4.1 取引係数表'!DU191/'4.1 取引係数表'!DU$201,0)</f>
        <v>0</v>
      </c>
      <c r="DV191" s="43">
        <f>IFERROR('4.1 取引係数表'!DV191/'4.1 取引係数表'!DV$201,0)</f>
        <v>0</v>
      </c>
      <c r="DW191" s="43">
        <f>IFERROR('4.1 取引係数表'!DW191/'4.1 取引係数表'!DW$201,0)</f>
        <v>0</v>
      </c>
      <c r="DX191" s="43">
        <f>IFERROR('4.1 取引係数表'!DX191/'4.1 取引係数表'!DX$201,0)</f>
        <v>0</v>
      </c>
      <c r="DY191" s="43">
        <f>IFERROR('4.1 取引係数表'!DY191/'4.1 取引係数表'!DY$201,0)</f>
        <v>1.3711151736745886E-3</v>
      </c>
      <c r="DZ191" s="43">
        <f>IFERROR('4.1 取引係数表'!DZ191/'4.1 取引係数表'!DZ$201,0)</f>
        <v>1.2092629542293972E-4</v>
      </c>
      <c r="EA191" s="43">
        <f>IFERROR('4.1 取引係数表'!EA191/'4.1 取引係数表'!EA$201,0)</f>
        <v>3.3057851239669424E-4</v>
      </c>
      <c r="EB191" s="43">
        <f>IFERROR('4.1 取引係数表'!EB191/'4.1 取引係数表'!EB$201,0)</f>
        <v>2.9382173034288105E-4</v>
      </c>
      <c r="EC191" s="43">
        <f>IFERROR('4.1 取引係数表'!EC191/'4.1 取引係数表'!EC$201,0)</f>
        <v>3.603051784861778E-5</v>
      </c>
      <c r="ED191" s="43">
        <f>IFERROR('4.1 取引係数表'!ED191/'4.1 取引係数表'!ED$201,0)</f>
        <v>5.4419164296652808E-4</v>
      </c>
      <c r="EE191" s="43">
        <f>IFERROR('4.1 取引係数表'!EE191/'4.1 取引係数表'!EE$201,0)</f>
        <v>3.7975217654256742E-4</v>
      </c>
      <c r="EF191" s="43">
        <f>IFERROR('4.1 取引係数表'!EF191/'4.1 取引係数表'!EF$201,0)</f>
        <v>1.3529075606968447E-4</v>
      </c>
      <c r="EG191" s="43">
        <f>IFERROR('4.1 取引係数表'!EG191/'4.1 取引係数表'!EG$201,0)</f>
        <v>0</v>
      </c>
      <c r="EH191" s="43">
        <f>IFERROR('4.1 取引係数表'!EH191/'4.1 取引係数表'!EH$201,0)</f>
        <v>0</v>
      </c>
      <c r="EI191" s="43">
        <f>IFERROR('4.1 取引係数表'!EI191/'4.1 取引係数表'!EI$201,0)</f>
        <v>1.112597704387015E-3</v>
      </c>
      <c r="EJ191" s="43">
        <f>IFERROR('4.1 取引係数表'!EJ191/'4.1 取引係数表'!EJ$201,0)</f>
        <v>3.2662323150710834E-3</v>
      </c>
      <c r="EK191" s="43">
        <f>IFERROR('4.1 取引係数表'!EK191/'4.1 取引係数表'!EK$201,0)</f>
        <v>2.7717312863955418E-3</v>
      </c>
      <c r="EL191" s="43">
        <f>IFERROR('4.1 取引係数表'!EL191/'4.1 取引係数表'!EL$201,0)</f>
        <v>4.6450687441936638E-3</v>
      </c>
      <c r="EM191" s="43">
        <f>IFERROR('4.1 取引係数表'!EM191/'4.1 取引係数表'!EM$201,0)</f>
        <v>3.3261785287836175E-3</v>
      </c>
      <c r="EN191" s="43">
        <f>IFERROR('4.1 取引係数表'!EN191/'4.1 取引係数表'!EN$201,0)</f>
        <v>3.3550488599348536E-3</v>
      </c>
      <c r="EO191" s="43">
        <f>IFERROR('4.1 取引係数表'!EO191/'4.1 取引係数表'!EO$201,0)</f>
        <v>8.5533311757362803E-4</v>
      </c>
      <c r="EP191" s="43">
        <f>IFERROR('4.1 取引係数表'!EP191/'4.1 取引係数表'!EP$201,0)</f>
        <v>3.7030815746877193E-4</v>
      </c>
      <c r="EQ191" s="43">
        <f>IFERROR('4.1 取引係数表'!EQ191/'4.1 取引係数表'!EQ$201,0)</f>
        <v>0</v>
      </c>
      <c r="ER191" s="43">
        <f>IFERROR('4.1 取引係数表'!ER191/'4.1 取引係数表'!ER$201,0)</f>
        <v>1.5114981826033756E-3</v>
      </c>
      <c r="ES191" s="43">
        <f>IFERROR('4.1 取引係数表'!ES191/'4.1 取引係数表'!ES$201,0)</f>
        <v>0</v>
      </c>
      <c r="ET191" s="43">
        <f>IFERROR('4.1 取引係数表'!ET191/'4.1 取引係数表'!ET$201,0)</f>
        <v>1.5586945932781295E-3</v>
      </c>
      <c r="EU191" s="43">
        <f>IFERROR('4.1 取引係数表'!EU191/'4.1 取引係数表'!EU$201,0)</f>
        <v>1.7404396939509471E-3</v>
      </c>
      <c r="EV191" s="43">
        <f>IFERROR('4.1 取引係数表'!EV191/'4.1 取引係数表'!EV$201,0)</f>
        <v>0</v>
      </c>
      <c r="EW191" s="43">
        <f>IFERROR('4.1 取引係数表'!EW191/'4.1 取引係数表'!EW$201,0)</f>
        <v>0</v>
      </c>
      <c r="EX191" s="43">
        <f>IFERROR('4.1 取引係数表'!EX191/'4.1 取引係数表'!EX$201,0)</f>
        <v>0</v>
      </c>
      <c r="EY191" s="43">
        <f>IFERROR('4.1 取引係数表'!EY191/'4.1 取引係数表'!EY$201,0)</f>
        <v>0</v>
      </c>
      <c r="EZ191" s="43">
        <f>IFERROR('4.1 取引係数表'!EZ191/'4.1 取引係数表'!EZ$201,0)</f>
        <v>0</v>
      </c>
      <c r="FA191" s="43">
        <f>IFERROR('4.1 取引係数表'!FA191/'4.1 取引係数表'!FA$201,0)</f>
        <v>2.4563318777292577E-3</v>
      </c>
      <c r="FB191" s="43">
        <f>IFERROR('4.1 取引係数表'!FB191/'4.1 取引係数表'!FB$201,0)</f>
        <v>1.217391304347826E-3</v>
      </c>
      <c r="FC191" s="43">
        <f>IFERROR('4.1 取引係数表'!FC191/'4.1 取引係数表'!FC$201,0)</f>
        <v>4.9287066900708179E-3</v>
      </c>
      <c r="FD191" s="43">
        <f>IFERROR('4.1 取引係数表'!FD191/'4.1 取引係数表'!FD$201,0)</f>
        <v>3.1751717849350311E-3</v>
      </c>
      <c r="FE191" s="43">
        <f>IFERROR('4.1 取引係数表'!FE191/'4.1 取引係数表'!FE$201,0)</f>
        <v>0</v>
      </c>
      <c r="FF191" s="43">
        <f>IFERROR('4.1 取引係数表'!FF191/'4.1 取引係数表'!FF$201,0)</f>
        <v>2.6631158455392811E-3</v>
      </c>
      <c r="FG191" s="43">
        <f>IFERROR('4.1 取引係数表'!FG191/'4.1 取引係数表'!FG$201,0)</f>
        <v>3.4772416487595234E-3</v>
      </c>
      <c r="FH191" s="43">
        <f>IFERROR('4.1 取引係数表'!FH191/'4.1 取引係数表'!FH$201,0)</f>
        <v>9.6836668818592645E-4</v>
      </c>
      <c r="FI191" s="43">
        <f>IFERROR('4.1 取引係数表'!FI191/'4.1 取引係数表'!FI$201,0)</f>
        <v>0</v>
      </c>
      <c r="FJ191" s="43">
        <f>IFERROR('4.1 取引係数表'!FJ191/'4.1 取引係数表'!FJ$201,0)</f>
        <v>1.4943960149439602E-3</v>
      </c>
      <c r="FK191" s="43">
        <f>IFERROR('4.1 取引係数表'!FK191/'4.1 取引係数表'!FK$201,0)</f>
        <v>1.6252072968490879E-3</v>
      </c>
      <c r="FL191" s="43">
        <f>IFERROR('4.1 取引係数表'!FL191/'4.1 取引係数表'!FL$201,0)</f>
        <v>3.1178029996365435E-3</v>
      </c>
      <c r="FM191" s="43">
        <f>IFERROR('4.1 取引係数表'!FM191/'4.1 取引係数表'!FM$201,0)</f>
        <v>8.9429030038981887E-4</v>
      </c>
      <c r="FN191" s="43">
        <f>IFERROR('4.1 取引係数表'!FN191/'4.1 取引係数表'!FN$201,0)</f>
        <v>3.6676766066018177E-3</v>
      </c>
      <c r="FO191" s="43">
        <f>IFERROR('4.1 取引係数表'!FO191/'4.1 取引係数表'!FO$201,0)</f>
        <v>0</v>
      </c>
      <c r="FP191" s="43">
        <f>IFERROR('4.1 取引係数表'!FP191/'4.1 取引係数表'!FP$201,0)</f>
        <v>6.2420434479076832E-3</v>
      </c>
      <c r="FQ191" s="43">
        <f>IFERROR('4.1 取引係数表'!FQ191/'4.1 取引係数表'!FQ$201,0)</f>
        <v>1.5130034562311776E-3</v>
      </c>
      <c r="FR191" s="43">
        <f>IFERROR('4.1 取引係数表'!FR191/'4.1 取引係数表'!FR$201,0)</f>
        <v>2.1103045723265732E-3</v>
      </c>
      <c r="FS191" s="43">
        <f>IFERROR('4.1 取引係数表'!FS191/'4.1 取引係数表'!FS$201,0)</f>
        <v>3.4423153633637185E-3</v>
      </c>
      <c r="FT191" s="43">
        <f>IFERROR('4.1 取引係数表'!FT191/'4.1 取引係数表'!FT$201,0)</f>
        <v>4.0526883629460686E-3</v>
      </c>
      <c r="FU191" s="43">
        <f>IFERROR('4.1 取引係数表'!FU191/'4.1 取引係数表'!FU$201,0)</f>
        <v>3.4376008049955948E-3</v>
      </c>
      <c r="FV191" s="43">
        <f>IFERROR('4.1 取引係数表'!FV191/'4.1 取引係数表'!FV$201,0)</f>
        <v>0</v>
      </c>
      <c r="FW191" s="43">
        <f>IFERROR('4.1 取引係数表'!FW191/'4.1 取引係数表'!FW$201,0)</f>
        <v>7.4037334943465667E-4</v>
      </c>
      <c r="FX191" s="43">
        <f>IFERROR('4.1 取引係数表'!FX191/'4.1 取引係数表'!FX$201,0)</f>
        <v>1.8269845619804514E-3</v>
      </c>
      <c r="FY191" s="43">
        <f>IFERROR('4.1 取引係数表'!FY191/'4.1 取引係数表'!FY$201,0)</f>
        <v>1.70733118917891E-3</v>
      </c>
      <c r="FZ191" s="43">
        <f>IFERROR('4.1 取引係数表'!FZ191/'4.1 取引係数表'!FZ$201,0)</f>
        <v>3.5554502088826998E-4</v>
      </c>
      <c r="GA191" s="43">
        <f>IFERROR('4.1 取引係数表'!GA191/'4.1 取引係数表'!GA$201,0)</f>
        <v>1.6323609977527086E-3</v>
      </c>
      <c r="GB191" s="43">
        <f>IFERROR('4.1 取引係数表'!GB191/'4.1 取引係数表'!GB$201,0)</f>
        <v>1.4071023043526663E-3</v>
      </c>
      <c r="GC191" s="43">
        <f>IFERROR('4.1 取引係数表'!GC191/'4.1 取引係数表'!GC$201,0)</f>
        <v>8.2803554015699994E-4</v>
      </c>
      <c r="GD191" s="43">
        <f>IFERROR('4.1 取引係数表'!GD191/'4.1 取引係数表'!GD$201,0)</f>
        <v>2.0447989139657221E-3</v>
      </c>
      <c r="GE191" s="43">
        <f>IFERROR('4.1 取引係数表'!GE191/'4.1 取引係数表'!GE$201,0)</f>
        <v>3.3399877149877149E-3</v>
      </c>
      <c r="GF191" s="43">
        <f>IFERROR('4.1 取引係数表'!GF191/'4.1 取引係数表'!GF$201,0)</f>
        <v>2.7894864154070233E-3</v>
      </c>
      <c r="GG191" s="43">
        <f>IFERROR('4.1 取引係数表'!GG191/'4.1 取引係数表'!GG$201,0)</f>
        <v>0</v>
      </c>
      <c r="GH191" s="44">
        <f>IFERROR('4.1 取引係数表'!GH191/'4.1 取引係数表'!GH$201,0)</f>
        <v>2.7932783565365885E-4</v>
      </c>
      <c r="GJ191" s="20"/>
      <c r="GL191" s="21"/>
    </row>
    <row r="192" spans="1:194" s="13" customFormat="1">
      <c r="A192" s="22" t="s">
        <v>187</v>
      </c>
      <c r="B192" s="23" t="s">
        <v>376</v>
      </c>
      <c r="C192" s="43">
        <f>IFERROR('4.1 取引係数表'!C192/'4.1 取引係数表'!C$201,0)</f>
        <v>8.9839994968960281E-5</v>
      </c>
      <c r="D192" s="43">
        <f>IFERROR('4.1 取引係数表'!D192/'4.1 取引係数表'!D$201,0)</f>
        <v>5.0981391791995925E-4</v>
      </c>
      <c r="E192" s="43">
        <f>IFERROR('4.1 取引係数表'!E192/'4.1 取引係数表'!E$201,0)</f>
        <v>1.6944035623985811E-2</v>
      </c>
      <c r="F192" s="43">
        <f>IFERROR('4.1 取引係数表'!F192/'4.1 取引係数表'!F$201,0)</f>
        <v>5.6348610067618335E-2</v>
      </c>
      <c r="G192" s="43">
        <f>IFERROR('4.1 取引係数表'!G192/'4.1 取引係数表'!G$201,0)</f>
        <v>1.2859304084720122E-2</v>
      </c>
      <c r="H192" s="43">
        <f>IFERROR('4.1 取引係数表'!H192/'4.1 取引係数表'!H$201,0)</f>
        <v>3.0664395229982964E-3</v>
      </c>
      <c r="I192" s="43">
        <f>IFERROR('4.1 取引係数表'!I192/'4.1 取引係数表'!I$201,0)</f>
        <v>1.2863907894419477E-4</v>
      </c>
      <c r="J192" s="43">
        <f>IFERROR('4.1 取引係数表'!J192/'4.1 取引係数表'!J$201,0)</f>
        <v>2.4318521284540703E-2</v>
      </c>
      <c r="K192" s="43">
        <f>IFERROR('4.1 取引係数表'!K192/'4.1 取引係数表'!K$201,0)</f>
        <v>1.069026431243106E-2</v>
      </c>
      <c r="L192" s="43">
        <f>IFERROR('4.1 取引係数表'!L192/'4.1 取引係数表'!L$201,0)</f>
        <v>9.4203666419412954E-2</v>
      </c>
      <c r="M192" s="43">
        <f>IFERROR('4.1 取引係数表'!M192/'4.1 取引係数表'!M$201,0)</f>
        <v>0</v>
      </c>
      <c r="N192" s="43">
        <f>IFERROR('4.1 取引係数表'!N192/'4.1 取引係数表'!N$201,0)</f>
        <v>0</v>
      </c>
      <c r="O192" s="43">
        <f>IFERROR('4.1 取引係数表'!O192/'4.1 取引係数表'!O$201,0)</f>
        <v>1.1276499774470004E-2</v>
      </c>
      <c r="P192" s="43">
        <f>IFERROR('4.1 取引係数表'!P192/'4.1 取引係数表'!P$201,0)</f>
        <v>0</v>
      </c>
      <c r="Q192" s="43">
        <f>IFERROR('4.1 取引係数表'!Q192/'4.1 取引係数表'!Q$201,0)</f>
        <v>0</v>
      </c>
      <c r="R192" s="43">
        <f>IFERROR('4.1 取引係数表'!R192/'4.1 取引係数表'!R$201,0)</f>
        <v>5.1699964949176308E-3</v>
      </c>
      <c r="S192" s="43">
        <f>IFERROR('4.1 取引係数表'!S192/'4.1 取引係数表'!S$201,0)</f>
        <v>0</v>
      </c>
      <c r="T192" s="43">
        <f>IFERROR('4.1 取引係数表'!T192/'4.1 取引係数表'!T$201,0)</f>
        <v>0</v>
      </c>
      <c r="U192" s="43">
        <f>IFERROR('4.1 取引係数表'!U192/'4.1 取引係数表'!U$201,0)</f>
        <v>9.8960910440376061E-4</v>
      </c>
      <c r="V192" s="43">
        <f>IFERROR('4.1 取引係数表'!V192/'4.1 取引係数表'!V$201,0)</f>
        <v>0</v>
      </c>
      <c r="W192" s="43">
        <f>IFERROR('4.1 取引係数表'!W192/'4.1 取引係数表'!W$201,0)</f>
        <v>3.3411161686438214E-3</v>
      </c>
      <c r="X192" s="43">
        <f>IFERROR('4.1 取引係数表'!X192/'4.1 取引係数表'!X$201,0)</f>
        <v>1.2964563526361278E-3</v>
      </c>
      <c r="Y192" s="43">
        <f>IFERROR('4.1 取引係数表'!Y192/'4.1 取引係数表'!Y$201,0)</f>
        <v>2.8397312478347049E-3</v>
      </c>
      <c r="Z192" s="43">
        <f>IFERROR('4.1 取引係数表'!Z192/'4.1 取引係数表'!Z$201,0)</f>
        <v>1.7613440409912796E-2</v>
      </c>
      <c r="AA192" s="43">
        <f>IFERROR('4.1 取引係数表'!AA192/'4.1 取引係数表'!AA$201,0)</f>
        <v>4.8055919615552639E-3</v>
      </c>
      <c r="AB192" s="43">
        <f>IFERROR('4.1 取引係数表'!AB192/'4.1 取引係数表'!AB$201,0)</f>
        <v>2.6755698293688844E-3</v>
      </c>
      <c r="AC192" s="43">
        <f>IFERROR('4.1 取引係数表'!AC192/'4.1 取引係数表'!AC$201,0)</f>
        <v>1.5556600701855938E-3</v>
      </c>
      <c r="AD192" s="43">
        <f>IFERROR('4.1 取引係数表'!AD192/'4.1 取引係数表'!AD$201,0)</f>
        <v>1.6097348030121139E-3</v>
      </c>
      <c r="AE192" s="43">
        <f>IFERROR('4.1 取引係数表'!AE192/'4.1 取引係数表'!AE$201,0)</f>
        <v>9.4867659614837304E-4</v>
      </c>
      <c r="AF192" s="43">
        <f>IFERROR('4.1 取引係数表'!AF192/'4.1 取引係数表'!AF$201,0)</f>
        <v>0</v>
      </c>
      <c r="AG192" s="43">
        <f>IFERROR('4.1 取引係数表'!AG192/'4.1 取引係数表'!AG$201,0)</f>
        <v>0</v>
      </c>
      <c r="AH192" s="43">
        <f>IFERROR('4.1 取引係数表'!AH192/'4.1 取引係数表'!AH$201,0)</f>
        <v>1.4285714285714286E-3</v>
      </c>
      <c r="AI192" s="43">
        <f>IFERROR('4.1 取引係数表'!AI192/'4.1 取引係数表'!AI$201,0)</f>
        <v>0</v>
      </c>
      <c r="AJ192" s="43">
        <f>IFERROR('4.1 取引係数表'!AJ192/'4.1 取引係数表'!AJ$201,0)</f>
        <v>0</v>
      </c>
      <c r="AK192" s="43">
        <f>IFERROR('4.1 取引係数表'!AK192/'4.1 取引係数表'!AK$201,0)</f>
        <v>0</v>
      </c>
      <c r="AL192" s="43">
        <f>IFERROR('4.1 取引係数表'!AL192/'4.1 取引係数表'!AL$201,0)</f>
        <v>1.4082313832488168E-3</v>
      </c>
      <c r="AM192" s="43">
        <f>IFERROR('4.1 取引係数表'!AM192/'4.1 取引係数表'!AM$201,0)</f>
        <v>0</v>
      </c>
      <c r="AN192" s="43">
        <f>IFERROR('4.1 取引係数表'!AN192/'4.1 取引係数表'!AN$201,0)</f>
        <v>1.3155009866257399E-3</v>
      </c>
      <c r="AO192" s="43">
        <f>IFERROR('4.1 取引係数表'!AO192/'4.1 取引係数表'!AO$201,0)</f>
        <v>4.4002486016159106E-3</v>
      </c>
      <c r="AP192" s="43">
        <f>IFERROR('4.1 取引係数表'!AP192/'4.1 取引係数表'!AP$201,0)</f>
        <v>1.3348453251583266E-2</v>
      </c>
      <c r="AQ192" s="43">
        <f>IFERROR('4.1 取引係数表'!AQ192/'4.1 取引係数表'!AQ$201,0)</f>
        <v>1.8994640797774913E-3</v>
      </c>
      <c r="AR192" s="43">
        <f>IFERROR('4.1 取引係数表'!AR192/'4.1 取引係数表'!AR$201,0)</f>
        <v>0</v>
      </c>
      <c r="AS192" s="43">
        <f>IFERROR('4.1 取引係数表'!AS192/'4.1 取引係数表'!AS$201,0)</f>
        <v>0</v>
      </c>
      <c r="AT192" s="43">
        <f>IFERROR('4.1 取引係数表'!AT192/'4.1 取引係数表'!AT$201,0)</f>
        <v>0</v>
      </c>
      <c r="AU192" s="43">
        <f>IFERROR('4.1 取引係数表'!AU192/'4.1 取引係数表'!AU$201,0)</f>
        <v>2.5603511338697879E-3</v>
      </c>
      <c r="AV192" s="43">
        <f>IFERROR('4.1 取引係数表'!AV192/'4.1 取引係数表'!AV$201,0)</f>
        <v>0</v>
      </c>
      <c r="AW192" s="43">
        <f>IFERROR('4.1 取引係数表'!AW192/'4.1 取引係数表'!AW$201,0)</f>
        <v>5.1810743997424647E-3</v>
      </c>
      <c r="AX192" s="43">
        <f>IFERROR('4.1 取引係数表'!AX192/'4.1 取引係数表'!AX$201,0)</f>
        <v>0</v>
      </c>
      <c r="AY192" s="43">
        <f>IFERROR('4.1 取引係数表'!AY192/'4.1 取引係数表'!AY$201,0)</f>
        <v>0</v>
      </c>
      <c r="AZ192" s="43">
        <f>IFERROR('4.1 取引係数表'!AZ192/'4.1 取引係数表'!AZ$201,0)</f>
        <v>0</v>
      </c>
      <c r="BA192" s="43">
        <f>IFERROR('4.1 取引係数表'!BA192/'4.1 取引係数表'!BA$201,0)</f>
        <v>0</v>
      </c>
      <c r="BB192" s="43">
        <f>IFERROR('4.1 取引係数表'!BB192/'4.1 取引係数表'!BB$201,0)</f>
        <v>1.7926107530283258E-4</v>
      </c>
      <c r="BC192" s="43">
        <f>IFERROR('4.1 取引係数表'!BC192/'4.1 取引係数表'!BC$201,0)</f>
        <v>0</v>
      </c>
      <c r="BD192" s="43">
        <f>IFERROR('4.1 取引係数表'!BD192/'4.1 取引係数表'!BD$201,0)</f>
        <v>0</v>
      </c>
      <c r="BE192" s="43">
        <f>IFERROR('4.1 取引係数表'!BE192/'4.1 取引係数表'!BE$201,0)</f>
        <v>0</v>
      </c>
      <c r="BF192" s="43">
        <f>IFERROR('4.1 取引係数表'!BF192/'4.1 取引係数表'!BF$201,0)</f>
        <v>0</v>
      </c>
      <c r="BG192" s="43">
        <f>IFERROR('4.1 取引係数表'!BG192/'4.1 取引係数表'!BG$201,0)</f>
        <v>0</v>
      </c>
      <c r="BH192" s="43">
        <f>IFERROR('4.1 取引係数表'!BH192/'4.1 取引係数表'!BH$201,0)</f>
        <v>0</v>
      </c>
      <c r="BI192" s="43">
        <f>IFERROR('4.1 取引係数表'!BI192/'4.1 取引係数表'!BI$201,0)</f>
        <v>1.4666443178008715E-4</v>
      </c>
      <c r="BJ192" s="43">
        <f>IFERROR('4.1 取引係数表'!BJ192/'4.1 取引係数表'!BJ$201,0)</f>
        <v>0</v>
      </c>
      <c r="BK192" s="43">
        <f>IFERROR('4.1 取引係数表'!BK192/'4.1 取引係数表'!BK$201,0)</f>
        <v>0</v>
      </c>
      <c r="BL192" s="43">
        <f>IFERROR('4.1 取引係数表'!BL192/'4.1 取引係数表'!BL$201,0)</f>
        <v>0</v>
      </c>
      <c r="BM192" s="43">
        <f>IFERROR('4.1 取引係数表'!BM192/'4.1 取引係数表'!BM$201,0)</f>
        <v>0</v>
      </c>
      <c r="BN192" s="43">
        <f>IFERROR('4.1 取引係数表'!BN192/'4.1 取引係数表'!BN$201,0)</f>
        <v>6.7054879124757369E-3</v>
      </c>
      <c r="BO192" s="43">
        <f>IFERROR('4.1 取引係数表'!BO192/'4.1 取引係数表'!BO$201,0)</f>
        <v>3.2789823557010538E-3</v>
      </c>
      <c r="BP192" s="43">
        <f>IFERROR('4.1 取引係数表'!BP192/'4.1 取引係数表'!BP$201,0)</f>
        <v>0</v>
      </c>
      <c r="BQ192" s="43">
        <f>IFERROR('4.1 取引係数表'!BQ192/'4.1 取引係数表'!BQ$201,0)</f>
        <v>5.5690944568667355E-3</v>
      </c>
      <c r="BR192" s="43">
        <f>IFERROR('4.1 取引係数表'!BR192/'4.1 取引係数表'!BR$201,0)</f>
        <v>0</v>
      </c>
      <c r="BS192" s="43">
        <f>IFERROR('4.1 取引係数表'!BS192/'4.1 取引係数表'!BS$201,0)</f>
        <v>0</v>
      </c>
      <c r="BT192" s="43">
        <f>IFERROR('4.1 取引係数表'!BT192/'4.1 取引係数表'!BT$201,0)</f>
        <v>0</v>
      </c>
      <c r="BU192" s="43">
        <f>IFERROR('4.1 取引係数表'!BU192/'4.1 取引係数表'!BU$201,0)</f>
        <v>0</v>
      </c>
      <c r="BV192" s="43">
        <f>IFERROR('4.1 取引係数表'!BV192/'4.1 取引係数表'!BV$201,0)</f>
        <v>0</v>
      </c>
      <c r="BW192" s="43">
        <f>IFERROR('4.1 取引係数表'!BW192/'4.1 取引係数表'!BW$201,0)</f>
        <v>0</v>
      </c>
      <c r="BX192" s="43">
        <f>IFERROR('4.1 取引係数表'!BX192/'4.1 取引係数表'!BX$201,0)</f>
        <v>1.7963628282528983E-3</v>
      </c>
      <c r="BY192" s="43">
        <f>IFERROR('4.1 取引係数表'!BY192/'4.1 取引係数表'!BY$201,0)</f>
        <v>9.4301453425041232E-3</v>
      </c>
      <c r="BZ192" s="43">
        <f>IFERROR('4.1 取引係数表'!BZ192/'4.1 取引係数表'!BZ$201,0)</f>
        <v>0</v>
      </c>
      <c r="CA192" s="43">
        <f>IFERROR('4.1 取引係数表'!CA192/'4.1 取引係数表'!CA$201,0)</f>
        <v>6.8486352357320099E-3</v>
      </c>
      <c r="CB192" s="43">
        <f>IFERROR('4.1 取引係数表'!CB192/'4.1 取引係数表'!CB$201,0)</f>
        <v>0</v>
      </c>
      <c r="CC192" s="43">
        <f>IFERROR('4.1 取引係数表'!CC192/'4.1 取引係数表'!CC$201,0)</f>
        <v>0</v>
      </c>
      <c r="CD192" s="43">
        <f>IFERROR('4.1 取引係数表'!CD192/'4.1 取引係数表'!CD$201,0)</f>
        <v>0</v>
      </c>
      <c r="CE192" s="43">
        <f>IFERROR('4.1 取引係数表'!CE192/'4.1 取引係数表'!CE$201,0)</f>
        <v>0</v>
      </c>
      <c r="CF192" s="43">
        <f>IFERROR('4.1 取引係数表'!CF192/'4.1 取引係数表'!CF$201,0)</f>
        <v>1.287367907835414E-3</v>
      </c>
      <c r="CG192" s="43">
        <f>IFERROR('4.1 取引係数表'!CG192/'4.1 取引係数表'!CG$201,0)</f>
        <v>0</v>
      </c>
      <c r="CH192" s="43">
        <f>IFERROR('4.1 取引係数表'!CH192/'4.1 取引係数表'!CH$201,0)</f>
        <v>8.7514012074967062E-3</v>
      </c>
      <c r="CI192" s="43">
        <f>IFERROR('4.1 取引係数表'!CI192/'4.1 取引係数表'!CI$201,0)</f>
        <v>5.1869719497688056E-3</v>
      </c>
      <c r="CJ192" s="43">
        <f>IFERROR('4.1 取引係数表'!CJ192/'4.1 取引係数表'!CJ$201,0)</f>
        <v>0</v>
      </c>
      <c r="CK192" s="43">
        <f>IFERROR('4.1 取引係数表'!CK192/'4.1 取引係数表'!CK$201,0)</f>
        <v>0</v>
      </c>
      <c r="CL192" s="43">
        <f>IFERROR('4.1 取引係数表'!CL192/'4.1 取引係数表'!CL$201,0)</f>
        <v>4.1813098017084369E-3</v>
      </c>
      <c r="CM192" s="43">
        <f>IFERROR('4.1 取引係数表'!CM192/'4.1 取引係数表'!CM$201,0)</f>
        <v>2.2585502258550224E-3</v>
      </c>
      <c r="CN192" s="43">
        <f>IFERROR('4.1 取引係数表'!CN192/'4.1 取引係数表'!CN$201,0)</f>
        <v>2.7894710148602727E-3</v>
      </c>
      <c r="CO192" s="43">
        <f>IFERROR('4.1 取引係数表'!CO192/'4.1 取引係数表'!CO$201,0)</f>
        <v>2.9413181669502332E-3</v>
      </c>
      <c r="CP192" s="43">
        <f>IFERROR('4.1 取引係数表'!CP192/'4.1 取引係数表'!CP$201,0)</f>
        <v>3.188042514530906E-3</v>
      </c>
      <c r="CQ192" s="43">
        <f>IFERROR('4.1 取引係数表'!CQ192/'4.1 取引係数表'!CQ$201,0)</f>
        <v>0</v>
      </c>
      <c r="CR192" s="43">
        <f>IFERROR('4.1 取引係数表'!CR192/'4.1 取引係数表'!CR$201,0)</f>
        <v>0</v>
      </c>
      <c r="CS192" s="43">
        <f>IFERROR('4.1 取引係数表'!CS192/'4.1 取引係数表'!CS$201,0)</f>
        <v>0</v>
      </c>
      <c r="CT192" s="43">
        <f>IFERROR('4.1 取引係数表'!CT192/'4.1 取引係数表'!CT$201,0)</f>
        <v>6.9224113066051344E-3</v>
      </c>
      <c r="CU192" s="43">
        <f>IFERROR('4.1 取引係数表'!CU192/'4.1 取引係数表'!CU$201,0)</f>
        <v>0</v>
      </c>
      <c r="CV192" s="43">
        <f>IFERROR('4.1 取引係数表'!CV192/'4.1 取引係数表'!CV$201,0)</f>
        <v>4.8814229249011859E-3</v>
      </c>
      <c r="CW192" s="43">
        <f>IFERROR('4.1 取引係数表'!CW192/'4.1 取引係数表'!CW$201,0)</f>
        <v>0</v>
      </c>
      <c r="CX192" s="43">
        <f>IFERROR('4.1 取引係数表'!CX192/'4.1 取引係数表'!CX$201,0)</f>
        <v>0</v>
      </c>
      <c r="CY192" s="43">
        <f>IFERROR('4.1 取引係数表'!CY192/'4.1 取引係数表'!CY$201,0)</f>
        <v>7.0422535211267607E-3</v>
      </c>
      <c r="CZ192" s="43">
        <f>IFERROR('4.1 取引係数表'!CZ192/'4.1 取引係数表'!CZ$201,0)</f>
        <v>3.8226413966280042E-3</v>
      </c>
      <c r="DA192" s="43">
        <f>IFERROR('4.1 取引係数表'!DA192/'4.1 取引係数表'!DA$201,0)</f>
        <v>0</v>
      </c>
      <c r="DB192" s="43">
        <f>IFERROR('4.1 取引係数表'!DB192/'4.1 取引係数表'!DB$201,0)</f>
        <v>1.1616446071529146E-2</v>
      </c>
      <c r="DC192" s="43">
        <f>IFERROR('4.1 取引係数表'!DC192/'4.1 取引係数表'!DC$201,0)</f>
        <v>9.0720580611715915E-4</v>
      </c>
      <c r="DD192" s="43">
        <f>IFERROR('4.1 取引係数表'!DD192/'4.1 取引係数表'!DD$201,0)</f>
        <v>0</v>
      </c>
      <c r="DE192" s="43">
        <f>IFERROR('4.1 取引係数表'!DE192/'4.1 取引係数表'!DE$201,0)</f>
        <v>2.7711763343256949E-3</v>
      </c>
      <c r="DF192" s="43">
        <f>IFERROR('4.1 取引係数表'!DF192/'4.1 取引係数表'!DF$201,0)</f>
        <v>0</v>
      </c>
      <c r="DG192" s="43">
        <f>IFERROR('4.1 取引係数表'!DG192/'4.1 取引係数表'!DG$201,0)</f>
        <v>0</v>
      </c>
      <c r="DH192" s="43">
        <f>IFERROR('4.1 取引係数表'!DH192/'4.1 取引係数表'!DH$201,0)</f>
        <v>0</v>
      </c>
      <c r="DI192" s="43">
        <f>IFERROR('4.1 取引係数表'!DI192/'4.1 取引係数表'!DI$201,0)</f>
        <v>1.4326647564469914E-3</v>
      </c>
      <c r="DJ192" s="43">
        <f>IFERROR('4.1 取引係数表'!DJ192/'4.1 取引係数表'!DJ$201,0)</f>
        <v>0</v>
      </c>
      <c r="DK192" s="43">
        <f>IFERROR('4.1 取引係数表'!DK192/'4.1 取引係数表'!DK$201,0)</f>
        <v>1.5222672064777328E-3</v>
      </c>
      <c r="DL192" s="43">
        <f>IFERROR('4.1 取引係数表'!DL192/'4.1 取引係数表'!DL$201,0)</f>
        <v>3.310089151734487E-5</v>
      </c>
      <c r="DM192" s="43">
        <f>IFERROR('4.1 取引係数表'!DM192/'4.1 取引係数表'!DM$201,0)</f>
        <v>0</v>
      </c>
      <c r="DN192" s="43">
        <f>IFERROR('4.1 取引係数表'!DN192/'4.1 取引係数表'!DN$201,0)</f>
        <v>0</v>
      </c>
      <c r="DO192" s="43">
        <f>IFERROR('4.1 取引係数表'!DO192/'4.1 取引係数表'!DO$201,0)</f>
        <v>0</v>
      </c>
      <c r="DP192" s="43">
        <f>IFERROR('4.1 取引係数表'!DP192/'4.1 取引係数表'!DP$201,0)</f>
        <v>1.7191977077363896E-4</v>
      </c>
      <c r="DQ192" s="43">
        <f>IFERROR('4.1 取引係数表'!DQ192/'4.1 取引係数表'!DQ$201,0)</f>
        <v>0</v>
      </c>
      <c r="DR192" s="43">
        <f>IFERROR('4.1 取引係数表'!DR192/'4.1 取引係数表'!DR$201,0)</f>
        <v>1.1527377521613833E-3</v>
      </c>
      <c r="DS192" s="43">
        <f>IFERROR('4.1 取引係数表'!DS192/'4.1 取引係数表'!DS$201,0)</f>
        <v>0</v>
      </c>
      <c r="DT192" s="43">
        <f>IFERROR('4.1 取引係数表'!DT192/'4.1 取引係数表'!DT$201,0)</f>
        <v>2.0733652312599681E-2</v>
      </c>
      <c r="DU192" s="43">
        <f>IFERROR('4.1 取引係数表'!DU192/'4.1 取引係数表'!DU$201,0)</f>
        <v>0</v>
      </c>
      <c r="DV192" s="43">
        <f>IFERROR('4.1 取引係数表'!DV192/'4.1 取引係数表'!DV$201,0)</f>
        <v>0</v>
      </c>
      <c r="DW192" s="43">
        <f>IFERROR('4.1 取引係数表'!DW192/'4.1 取引係数表'!DW$201,0)</f>
        <v>0</v>
      </c>
      <c r="DX192" s="43">
        <f>IFERROR('4.1 取引係数表'!DX192/'4.1 取引係数表'!DX$201,0)</f>
        <v>0</v>
      </c>
      <c r="DY192" s="43">
        <f>IFERROR('4.1 取引係数表'!DY192/'4.1 取引係数表'!DY$201,0)</f>
        <v>7.9981718464351009E-4</v>
      </c>
      <c r="DZ192" s="43">
        <f>IFERROR('4.1 取引係数表'!DZ192/'4.1 取引係数表'!DZ$201,0)</f>
        <v>8.4648406796057802E-4</v>
      </c>
      <c r="EA192" s="43">
        <f>IFERROR('4.1 取引係数表'!EA192/'4.1 取引係数表'!EA$201,0)</f>
        <v>8.8191623476677403E-3</v>
      </c>
      <c r="EB192" s="43">
        <f>IFERROR('4.1 取引係数表'!EB192/'4.1 取引係数表'!EB$201,0)</f>
        <v>1.1298781085003517E-2</v>
      </c>
      <c r="EC192" s="43">
        <f>IFERROR('4.1 取引係数表'!EC192/'4.1 取引係数表'!EC$201,0)</f>
        <v>3.0896169055189744E-3</v>
      </c>
      <c r="ED192" s="43">
        <f>IFERROR('4.1 取引係数表'!ED192/'4.1 取引係数表'!ED$201,0)</f>
        <v>8.0972434915773349E-3</v>
      </c>
      <c r="EE192" s="43">
        <f>IFERROR('4.1 取引係数表'!EE192/'4.1 取引係数表'!EE$201,0)</f>
        <v>8.1295095570964437E-3</v>
      </c>
      <c r="EF192" s="43">
        <f>IFERROR('4.1 取引係数表'!EF192/'4.1 取引係数表'!EF$201,0)</f>
        <v>2.2945312229418488E-3</v>
      </c>
      <c r="EG192" s="43">
        <f>IFERROR('4.1 取引係数表'!EG192/'4.1 取引係数表'!EG$201,0)</f>
        <v>0</v>
      </c>
      <c r="EH192" s="43">
        <f>IFERROR('4.1 取引係数表'!EH192/'4.1 取引係数表'!EH$201,0)</f>
        <v>0</v>
      </c>
      <c r="EI192" s="43">
        <f>IFERROR('4.1 取引係数表'!EI192/'4.1 取引係数表'!EI$201,0)</f>
        <v>1.4351102035067953E-2</v>
      </c>
      <c r="EJ192" s="43">
        <f>IFERROR('4.1 取引係数表'!EJ192/'4.1 取引係数表'!EJ$201,0)</f>
        <v>6.0425297828815049E-3</v>
      </c>
      <c r="EK192" s="43">
        <f>IFERROR('4.1 取引係数表'!EK192/'4.1 取引係数表'!EK$201,0)</f>
        <v>7.192951967457931E-3</v>
      </c>
      <c r="EL192" s="43">
        <f>IFERROR('4.1 取引係数表'!EL192/'4.1 取引係数表'!EL$201,0)</f>
        <v>9.9113624876107976E-4</v>
      </c>
      <c r="EM192" s="43">
        <f>IFERROR('4.1 取引係数表'!EM192/'4.1 取引係数表'!EM$201,0)</f>
        <v>2.9001126031374919E-4</v>
      </c>
      <c r="EN192" s="43">
        <f>IFERROR('4.1 取引係数表'!EN192/'4.1 取引係数表'!EN$201,0)</f>
        <v>7.9153094462540725E-3</v>
      </c>
      <c r="EO192" s="43">
        <f>IFERROR('4.1 取引係数表'!EO192/'4.1 取引係数表'!EO$201,0)</f>
        <v>5.3862869295852791E-3</v>
      </c>
      <c r="EP192" s="43">
        <f>IFERROR('4.1 取引係数表'!EP192/'4.1 取引係数表'!EP$201,0)</f>
        <v>5.6844210976391904E-3</v>
      </c>
      <c r="EQ192" s="43">
        <f>IFERROR('4.1 取引係数表'!EQ192/'4.1 取引係数表'!EQ$201,0)</f>
        <v>1.8588799116849512E-3</v>
      </c>
      <c r="ER192" s="43">
        <f>IFERROR('4.1 取引係数表'!ER192/'4.1 取引係数表'!ER$201,0)</f>
        <v>9.7527620829884476E-3</v>
      </c>
      <c r="ES192" s="43">
        <f>IFERROR('4.1 取引係数表'!ES192/'4.1 取引係数表'!ES$201,0)</f>
        <v>0</v>
      </c>
      <c r="ET192" s="43">
        <f>IFERROR('4.1 取引係数表'!ET192/'4.1 取引係数表'!ET$201,0)</f>
        <v>4.6760837798343891E-3</v>
      </c>
      <c r="EU192" s="43">
        <f>IFERROR('4.1 取引係数表'!EU192/'4.1 取引係数表'!EU$201,0)</f>
        <v>4.8039117034320575E-3</v>
      </c>
      <c r="EV192" s="43">
        <f>IFERROR('4.1 取引係数表'!EV192/'4.1 取引係数表'!EV$201,0)</f>
        <v>0</v>
      </c>
      <c r="EW192" s="43">
        <f>IFERROR('4.1 取引係数表'!EW192/'4.1 取引係数表'!EW$201,0)</f>
        <v>0</v>
      </c>
      <c r="EX192" s="43">
        <f>IFERROR('4.1 取引係数表'!EX192/'4.1 取引係数表'!EX$201,0)</f>
        <v>0</v>
      </c>
      <c r="EY192" s="43">
        <f>IFERROR('4.1 取引係数表'!EY192/'4.1 取引係数表'!EY$201,0)</f>
        <v>0</v>
      </c>
      <c r="EZ192" s="43">
        <f>IFERROR('4.1 取引係数表'!EZ192/'4.1 取引係数表'!EZ$201,0)</f>
        <v>0</v>
      </c>
      <c r="FA192" s="43">
        <f>IFERROR('4.1 取引係数表'!FA192/'4.1 取引係数表'!FA$201,0)</f>
        <v>5.185589519650655E-3</v>
      </c>
      <c r="FB192" s="43">
        <f>IFERROR('4.1 取引係数表'!FB192/'4.1 取引係数表'!FB$201,0)</f>
        <v>9.5652173913043481E-4</v>
      </c>
      <c r="FC192" s="43">
        <f>IFERROR('4.1 取引係数表'!FC192/'4.1 取引係数表'!FC$201,0)</f>
        <v>6.3554375740386857E-3</v>
      </c>
      <c r="FD192" s="43">
        <f>IFERROR('4.1 取引係数表'!FD192/'4.1 取引係数表'!FD$201,0)</f>
        <v>8.792783404435471E-4</v>
      </c>
      <c r="FE192" s="43">
        <f>IFERROR('4.1 取引係数表'!FE192/'4.1 取引係数表'!FE$201,0)</f>
        <v>0</v>
      </c>
      <c r="FF192" s="43">
        <f>IFERROR('4.1 取引係数表'!FF192/'4.1 取引係数表'!FF$201,0)</f>
        <v>1.1984021304926764E-2</v>
      </c>
      <c r="FG192" s="43">
        <f>IFERROR('4.1 取引係数表'!FG192/'4.1 取引係数表'!FG$201,0)</f>
        <v>1.9046688806407502E-2</v>
      </c>
      <c r="FH192" s="43">
        <f>IFERROR('4.1 取引係数表'!FH192/'4.1 取引係数表'!FH$201,0)</f>
        <v>2.5016139444803097E-3</v>
      </c>
      <c r="FI192" s="43">
        <f>IFERROR('4.1 取引係数表'!FI192/'4.1 取引係数表'!FI$201,0)</f>
        <v>0</v>
      </c>
      <c r="FJ192" s="43">
        <f>IFERROR('4.1 取引係数表'!FJ192/'4.1 取引係数表'!FJ$201,0)</f>
        <v>1.2453300124533001E-3</v>
      </c>
      <c r="FK192" s="43">
        <f>IFERROR('4.1 取引係数表'!FK192/'4.1 取引係数表'!FK$201,0)</f>
        <v>1.1442786069651742E-3</v>
      </c>
      <c r="FL192" s="43">
        <f>IFERROR('4.1 取引係数表'!FL192/'4.1 取引係数表'!FL$201,0)</f>
        <v>4.9436986789817014E-4</v>
      </c>
      <c r="FM192" s="43">
        <f>IFERROR('4.1 取引係数表'!FM192/'4.1 取引係数表'!FM$201,0)</f>
        <v>4.3797294198578306E-4</v>
      </c>
      <c r="FN192" s="43">
        <f>IFERROR('4.1 取引係数表'!FN192/'4.1 取引係数表'!FN$201,0)</f>
        <v>1.3089353106894169E-2</v>
      </c>
      <c r="FO192" s="43">
        <f>IFERROR('4.1 取引係数表'!FO192/'4.1 取引係数表'!FO$201,0)</f>
        <v>0</v>
      </c>
      <c r="FP192" s="43">
        <f>IFERROR('4.1 取引係数表'!FP192/'4.1 取引係数表'!FP$201,0)</f>
        <v>2.718574185865057E-2</v>
      </c>
      <c r="FQ192" s="43">
        <f>IFERROR('4.1 取引係数表'!FQ192/'4.1 取引係数表'!FQ$201,0)</f>
        <v>2.3561275196271776E-3</v>
      </c>
      <c r="FR192" s="43">
        <f>IFERROR('4.1 取引係数表'!FR192/'4.1 取引係数表'!FR$201,0)</f>
        <v>1.4368031130734117E-3</v>
      </c>
      <c r="FS192" s="43">
        <f>IFERROR('4.1 取引係数表'!FS192/'4.1 取引係数表'!FS$201,0)</f>
        <v>4.9935733597293421E-3</v>
      </c>
      <c r="FT192" s="43">
        <f>IFERROR('4.1 取引係数表'!FT192/'4.1 取引係数表'!FT$201,0)</f>
        <v>2.3728883001242779E-3</v>
      </c>
      <c r="FU192" s="43">
        <f>IFERROR('4.1 取引係数表'!FU192/'4.1 取引係数表'!FU$201,0)</f>
        <v>2.2098862317828823E-3</v>
      </c>
      <c r="FV192" s="43">
        <f>IFERROR('4.1 取引係数表'!FV192/'4.1 取引係数表'!FV$201,0)</f>
        <v>0</v>
      </c>
      <c r="FW192" s="43">
        <f>IFERROR('4.1 取引係数表'!FW192/'4.1 取引係数表'!FW$201,0)</f>
        <v>6.0020557939605658E-3</v>
      </c>
      <c r="FX192" s="43">
        <f>IFERROR('4.1 取引係数表'!FX192/'4.1 取引係数表'!FX$201,0)</f>
        <v>8.3127797570110538E-3</v>
      </c>
      <c r="FY192" s="43">
        <f>IFERROR('4.1 取引係数表'!FY192/'4.1 取引係数表'!FY$201,0)</f>
        <v>3.9686148707306383E-3</v>
      </c>
      <c r="FZ192" s="43">
        <f>IFERROR('4.1 取引係数表'!FZ192/'4.1 取引係数表'!FZ$201,0)</f>
        <v>2.8443601671061598E-3</v>
      </c>
      <c r="GA192" s="43">
        <f>IFERROR('4.1 取引係数表'!GA192/'4.1 取引係数表'!GA$201,0)</f>
        <v>3.432430317192339E-3</v>
      </c>
      <c r="GB192" s="43">
        <f>IFERROR('4.1 取引係数表'!GB192/'4.1 取引係数表'!GB$201,0)</f>
        <v>5.8332405655126354E-4</v>
      </c>
      <c r="GC192" s="43">
        <f>IFERROR('4.1 取引係数表'!GC192/'4.1 取引係数表'!GC$201,0)</f>
        <v>5.4094690222098746E-3</v>
      </c>
      <c r="GD192" s="43">
        <f>IFERROR('4.1 取引係数表'!GD192/'4.1 取引係数表'!GD$201,0)</f>
        <v>6.5331749533344651E-4</v>
      </c>
      <c r="GE192" s="43">
        <f>IFERROR('4.1 取引係数表'!GE192/'4.1 取引係数表'!GE$201,0)</f>
        <v>3.078931203931204E-3</v>
      </c>
      <c r="GF192" s="43">
        <f>IFERROR('4.1 取引係数表'!GF192/'4.1 取引係数表'!GF$201,0)</f>
        <v>9.5727762595148767E-4</v>
      </c>
      <c r="GG192" s="43">
        <f>IFERROR('4.1 取引係数表'!GG192/'4.1 取引係数表'!GG$201,0)</f>
        <v>0</v>
      </c>
      <c r="GH192" s="44">
        <f>IFERROR('4.1 取引係数表'!GH192/'4.1 取引係数表'!GH$201,0)</f>
        <v>-8.2528678715853762E-5</v>
      </c>
    </row>
    <row r="193" spans="1:195" s="13" customFormat="1">
      <c r="A193" s="26" t="s">
        <v>188</v>
      </c>
      <c r="B193" s="27" t="s">
        <v>377</v>
      </c>
      <c r="C193" s="45">
        <f>IFERROR('4.1 取引係数表'!C193/'4.1 取引係数表'!C$201,0)</f>
        <v>0.56806727218823272</v>
      </c>
      <c r="D193" s="45">
        <f>IFERROR('4.1 取引係数表'!D193/'4.1 取引係数表'!D$201,0)</f>
        <v>0.50280397654855979</v>
      </c>
      <c r="E193" s="45">
        <f>IFERROR('4.1 取引係数表'!E193/'4.1 取引係数表'!E$201,0)</f>
        <v>0.43616740254349223</v>
      </c>
      <c r="F193" s="45">
        <f>IFERROR('4.1 取引係数表'!F193/'4.1 取引係数表'!F$201,0)</f>
        <v>0.43050338091660406</v>
      </c>
      <c r="G193" s="45">
        <f>IFERROR('4.1 取引係数表'!G193/'4.1 取引係数表'!G$201,0)</f>
        <v>0.5113464447806354</v>
      </c>
      <c r="H193" s="45">
        <f>IFERROR('4.1 取引係数表'!H193/'4.1 取引係数表'!H$201,0)</f>
        <v>0.49982964224872234</v>
      </c>
      <c r="I193" s="45">
        <f>IFERROR('4.1 取引係数表'!I193/'4.1 取引係数表'!I$201,0)</f>
        <v>0.82762363421477902</v>
      </c>
      <c r="J193" s="45">
        <f>IFERROR('4.1 取引係数表'!J193/'4.1 取引係数表'!J$201,0)</f>
        <v>0.34890776699029125</v>
      </c>
      <c r="K193" s="45">
        <f>IFERROR('4.1 取引係数表'!K193/'4.1 取引係数表'!K$201,0)</f>
        <v>8.7844282077013031E-2</v>
      </c>
      <c r="L193" s="45">
        <f>IFERROR('4.1 取引係数表'!L193/'4.1 取引係数表'!L$201,0)</f>
        <v>0.78743244675214585</v>
      </c>
      <c r="M193" s="45">
        <f>IFERROR('4.1 取引係数表'!M193/'4.1 取引係数表'!M$201,0)</f>
        <v>0.59707446808510634</v>
      </c>
      <c r="N193" s="45">
        <f>IFERROR('4.1 取引係数表'!N193/'4.1 取引係数表'!N$201,0)</f>
        <v>0</v>
      </c>
      <c r="O193" s="45">
        <f>IFERROR('4.1 取引係数表'!O193/'4.1 取引係数表'!O$201,0)</f>
        <v>0.31844835363103291</v>
      </c>
      <c r="P193" s="45">
        <f>IFERROR('4.1 取引係数表'!P193/'4.1 取引係数表'!P$201,0)</f>
        <v>0</v>
      </c>
      <c r="Q193" s="45">
        <f>IFERROR('4.1 取引係数表'!Q193/'4.1 取引係数表'!Q$201,0)</f>
        <v>0</v>
      </c>
      <c r="R193" s="45">
        <f>IFERROR('4.1 取引係数表'!R193/'4.1 取引係数表'!R$201,0)</f>
        <v>0.57448300035050825</v>
      </c>
      <c r="S193" s="45">
        <f>IFERROR('4.1 取引係数表'!S193/'4.1 取引係数表'!S$201,0)</f>
        <v>0</v>
      </c>
      <c r="T193" s="45">
        <f>IFERROR('4.1 取引係数表'!T193/'4.1 取引係数表'!T$201,0)</f>
        <v>0</v>
      </c>
      <c r="U193" s="45">
        <f>IFERROR('4.1 取引係数表'!U193/'4.1 取引係数表'!U$201,0)</f>
        <v>0.71944581890153392</v>
      </c>
      <c r="V193" s="45">
        <f>IFERROR('4.1 取引係数表'!V193/'4.1 取引係数表'!V$201,0)</f>
        <v>0</v>
      </c>
      <c r="W193" s="45">
        <f>IFERROR('4.1 取引係数表'!W193/'4.1 取引係数表'!W$201,0)</f>
        <v>0.72616211881795245</v>
      </c>
      <c r="X193" s="45">
        <f>IFERROR('4.1 取引係数表'!X193/'4.1 取引係数表'!X$201,0)</f>
        <v>0.72860847018150388</v>
      </c>
      <c r="Y193" s="45">
        <f>IFERROR('4.1 取引係数表'!Y193/'4.1 取引係数表'!Y$201,0)</f>
        <v>0.59726174181542124</v>
      </c>
      <c r="Z193" s="45">
        <f>IFERROR('4.1 取引係数表'!Z193/'4.1 取引係数表'!Z$201,0)</f>
        <v>0.8430162092920136</v>
      </c>
      <c r="AA193" s="45">
        <f>IFERROR('4.1 取引係数表'!AA193/'4.1 取引係数表'!AA$201,0)</f>
        <v>0.54477937964176493</v>
      </c>
      <c r="AB193" s="45">
        <f>IFERROR('4.1 取引係数表'!AB193/'4.1 取引係数表'!AB$201,0)</f>
        <v>0.660415198530516</v>
      </c>
      <c r="AC193" s="45">
        <f>IFERROR('4.1 取引係数表'!AC193/'4.1 取引係数表'!AC$201,0)</f>
        <v>0.4547592344705329</v>
      </c>
      <c r="AD193" s="45">
        <f>IFERROR('4.1 取引係数表'!AD193/'4.1 取引係数表'!AD$201,0)</f>
        <v>0.39115191531157917</v>
      </c>
      <c r="AE193" s="45">
        <f>IFERROR('4.1 取引係数表'!AE193/'4.1 取引係数表'!AE$201,0)</f>
        <v>0.42218480220092969</v>
      </c>
      <c r="AF193" s="45">
        <f>IFERROR('4.1 取引係数表'!AF193/'4.1 取引係数表'!AF$201,0)</f>
        <v>0</v>
      </c>
      <c r="AG193" s="45">
        <f>IFERROR('4.1 取引係数表'!AG193/'4.1 取引係数表'!AG$201,0)</f>
        <v>0</v>
      </c>
      <c r="AH193" s="45">
        <f>IFERROR('4.1 取引係数表'!AH193/'4.1 取引係数表'!AH$201,0)</f>
        <v>0.44857142857142857</v>
      </c>
      <c r="AI193" s="45">
        <f>IFERROR('4.1 取引係数表'!AI193/'4.1 取引係数表'!AI$201,0)</f>
        <v>0</v>
      </c>
      <c r="AJ193" s="45">
        <f>IFERROR('4.1 取引係数表'!AJ193/'4.1 取引係数表'!AJ$201,0)</f>
        <v>0</v>
      </c>
      <c r="AK193" s="45">
        <f>IFERROR('4.1 取引係数表'!AK193/'4.1 取引係数表'!AK$201,0)</f>
        <v>0</v>
      </c>
      <c r="AL193" s="45">
        <f>IFERROR('4.1 取引係数表'!AL193/'4.1 取引係数表'!AL$201,0)</f>
        <v>0.66156002247753942</v>
      </c>
      <c r="AM193" s="45">
        <f>IFERROR('4.1 取引係数表'!AM193/'4.1 取引係数表'!AM$201,0)</f>
        <v>0</v>
      </c>
      <c r="AN193" s="45">
        <f>IFERROR('4.1 取引係数表'!AN193/'4.1 取引係数表'!AN$201,0)</f>
        <v>0.44551633413725061</v>
      </c>
      <c r="AO193" s="45">
        <f>IFERROR('4.1 取引係数表'!AO193/'4.1 取引係数表'!AO$201,0)</f>
        <v>0.68596643878185204</v>
      </c>
      <c r="AP193" s="45">
        <f>IFERROR('4.1 取引係数表'!AP193/'4.1 取引係数表'!AP$201,0)</f>
        <v>0.61696954553754191</v>
      </c>
      <c r="AQ193" s="45">
        <f>IFERROR('4.1 取引係数表'!AQ193/'4.1 取引係数表'!AQ$201,0)</f>
        <v>0.63238586256020624</v>
      </c>
      <c r="AR193" s="45">
        <f>IFERROR('4.1 取引係数表'!AR193/'4.1 取引係数表'!AR$201,0)</f>
        <v>0</v>
      </c>
      <c r="AS193" s="45">
        <f>IFERROR('4.1 取引係数表'!AS193/'4.1 取引係数表'!AS$201,0)</f>
        <v>0</v>
      </c>
      <c r="AT193" s="45">
        <f>IFERROR('4.1 取引係数表'!AT193/'4.1 取引係数表'!AT$201,0)</f>
        <v>0</v>
      </c>
      <c r="AU193" s="45">
        <f>IFERROR('4.1 取引係数表'!AU193/'4.1 取引係数表'!AU$201,0)</f>
        <v>0.56205803462570103</v>
      </c>
      <c r="AV193" s="45">
        <f>IFERROR('4.1 取引係数表'!AV193/'4.1 取引係数表'!AV$201,0)</f>
        <v>0</v>
      </c>
      <c r="AW193" s="45">
        <f>IFERROR('4.1 取引係数表'!AW193/'4.1 取引係数表'!AW$201,0)</f>
        <v>0.47236861552540632</v>
      </c>
      <c r="AX193" s="45">
        <f>IFERROR('4.1 取引係数表'!AX193/'4.1 取引係数表'!AX$201,0)</f>
        <v>0</v>
      </c>
      <c r="AY193" s="45">
        <f>IFERROR('4.1 取引係数表'!AY193/'4.1 取引係数表'!AY$201,0)</f>
        <v>0</v>
      </c>
      <c r="AZ193" s="45">
        <f>IFERROR('4.1 取引係数表'!AZ193/'4.1 取引係数表'!AZ$201,0)</f>
        <v>0</v>
      </c>
      <c r="BA193" s="45">
        <f>IFERROR('4.1 取引係数表'!BA193/'4.1 取引係数表'!BA$201,0)</f>
        <v>0</v>
      </c>
      <c r="BB193" s="45">
        <f>IFERROR('4.1 取引係数表'!BB193/'4.1 取引係数表'!BB$201,0)</f>
        <v>0.78158883308948557</v>
      </c>
      <c r="BC193" s="45">
        <f>IFERROR('4.1 取引係数表'!BC193/'4.1 取引係数表'!BC$201,0)</f>
        <v>0</v>
      </c>
      <c r="BD193" s="45">
        <f>IFERROR('4.1 取引係数表'!BD193/'4.1 取引係数表'!BD$201,0)</f>
        <v>0</v>
      </c>
      <c r="BE193" s="45">
        <f>IFERROR('4.1 取引係数表'!BE193/'4.1 取引係数表'!BE$201,0)</f>
        <v>0</v>
      </c>
      <c r="BF193" s="45">
        <f>IFERROR('4.1 取引係数表'!BF193/'4.1 取引係数表'!BF$201,0)</f>
        <v>0</v>
      </c>
      <c r="BG193" s="45">
        <f>IFERROR('4.1 取引係数表'!BG193/'4.1 取引係数表'!BG$201,0)</f>
        <v>0</v>
      </c>
      <c r="BH193" s="45">
        <f>IFERROR('4.1 取引係数表'!BH193/'4.1 取引係数表'!BH$201,0)</f>
        <v>0</v>
      </c>
      <c r="BI193" s="45">
        <f>IFERROR('4.1 取引係数表'!BI193/'4.1 取引係数表'!BI$201,0)</f>
        <v>0.63808107051067153</v>
      </c>
      <c r="BJ193" s="45">
        <f>IFERROR('4.1 取引係数表'!BJ193/'4.1 取引係数表'!BJ$201,0)</f>
        <v>0</v>
      </c>
      <c r="BK193" s="45">
        <f>IFERROR('4.1 取引係数表'!BK193/'4.1 取引係数表'!BK$201,0)</f>
        <v>0</v>
      </c>
      <c r="BL193" s="45">
        <f>IFERROR('4.1 取引係数表'!BL193/'4.1 取引係数表'!BL$201,0)</f>
        <v>0</v>
      </c>
      <c r="BM193" s="45">
        <f>IFERROR('4.1 取引係数表'!BM193/'4.1 取引係数表'!BM$201,0)</f>
        <v>0</v>
      </c>
      <c r="BN193" s="45">
        <f>IFERROR('4.1 取引係数表'!BN193/'4.1 取引係数表'!BN$201,0)</f>
        <v>0.6735486147873655</v>
      </c>
      <c r="BO193" s="45">
        <f>IFERROR('4.1 取引係数表'!BO193/'4.1 取引係数表'!BO$201,0)</f>
        <v>0.66389903686482898</v>
      </c>
      <c r="BP193" s="45">
        <f>IFERROR('4.1 取引係数表'!BP193/'4.1 取引係数表'!BP$201,0)</f>
        <v>0</v>
      </c>
      <c r="BQ193" s="45">
        <f>IFERROR('4.1 取引係数表'!BQ193/'4.1 取引係数表'!BQ$201,0)</f>
        <v>0.50207270808733007</v>
      </c>
      <c r="BR193" s="45">
        <f>IFERROR('4.1 取引係数表'!BR193/'4.1 取引係数表'!BR$201,0)</f>
        <v>0</v>
      </c>
      <c r="BS193" s="45">
        <f>IFERROR('4.1 取引係数表'!BS193/'4.1 取引係数表'!BS$201,0)</f>
        <v>0</v>
      </c>
      <c r="BT193" s="45">
        <f>IFERROR('4.1 取引係数表'!BT193/'4.1 取引係数表'!BT$201,0)</f>
        <v>0</v>
      </c>
      <c r="BU193" s="45">
        <f>IFERROR('4.1 取引係数表'!BU193/'4.1 取引係数表'!BU$201,0)</f>
        <v>0</v>
      </c>
      <c r="BV193" s="45">
        <f>IFERROR('4.1 取引係数表'!BV193/'4.1 取引係数表'!BV$201,0)</f>
        <v>0</v>
      </c>
      <c r="BW193" s="45">
        <f>IFERROR('4.1 取引係数表'!BW193/'4.1 取引係数表'!BW$201,0)</f>
        <v>0</v>
      </c>
      <c r="BX193" s="45">
        <f>IFERROR('4.1 取引係数表'!BX193/'4.1 取引係数表'!BX$201,0)</f>
        <v>0.65007963257898438</v>
      </c>
      <c r="BY193" s="45">
        <f>IFERROR('4.1 取引係数表'!BY193/'4.1 取引係数表'!BY$201,0)</f>
        <v>0.59360119510752851</v>
      </c>
      <c r="BZ193" s="45">
        <f>IFERROR('4.1 取引係数表'!BZ193/'4.1 取引係数表'!BZ$201,0)</f>
        <v>0</v>
      </c>
      <c r="CA193" s="45">
        <f>IFERROR('4.1 取引係数表'!CA193/'4.1 取引係数表'!CA$201,0)</f>
        <v>0.60357320099255585</v>
      </c>
      <c r="CB193" s="45">
        <f>IFERROR('4.1 取引係数表'!CB193/'4.1 取引係数表'!CB$201,0)</f>
        <v>0</v>
      </c>
      <c r="CC193" s="45">
        <f>IFERROR('4.1 取引係数表'!CC193/'4.1 取引係数表'!CC$201,0)</f>
        <v>0</v>
      </c>
      <c r="CD193" s="45">
        <f>IFERROR('4.1 取引係数表'!CD193/'4.1 取引係数表'!CD$201,0)</f>
        <v>0</v>
      </c>
      <c r="CE193" s="45">
        <f>IFERROR('4.1 取引係数表'!CE193/'4.1 取引係数表'!CE$201,0)</f>
        <v>0</v>
      </c>
      <c r="CF193" s="45">
        <f>IFERROR('4.1 取引係数表'!CF193/'4.1 取引係数表'!CF$201,0)</f>
        <v>0.7782221175284727</v>
      </c>
      <c r="CG193" s="45">
        <f>IFERROR('4.1 取引係数表'!CG193/'4.1 取引係数表'!CG$201,0)</f>
        <v>0</v>
      </c>
      <c r="CH193" s="45">
        <f>IFERROR('4.1 取引係数表'!CH193/'4.1 取引係数表'!CH$201,0)</f>
        <v>0.66892170937481565</v>
      </c>
      <c r="CI193" s="45">
        <f>IFERROR('4.1 取引係数表'!CI193/'4.1 取引係数表'!CI$201,0)</f>
        <v>0.81215552292032867</v>
      </c>
      <c r="CJ193" s="45">
        <f>IFERROR('4.1 取引係数表'!CJ193/'4.1 取引係数表'!CJ$201,0)</f>
        <v>0</v>
      </c>
      <c r="CK193" s="45">
        <f>IFERROR('4.1 取引係数表'!CK193/'4.1 取引係数表'!CK$201,0)</f>
        <v>0</v>
      </c>
      <c r="CL193" s="45">
        <f>IFERROR('4.1 取引係数表'!CL193/'4.1 取引係数表'!CL$201,0)</f>
        <v>0.85108893620296022</v>
      </c>
      <c r="CM193" s="45">
        <f>IFERROR('4.1 取引係数表'!CM193/'4.1 取引係数表'!CM$201,0)</f>
        <v>0.59625725962572595</v>
      </c>
      <c r="CN193" s="45">
        <f>IFERROR('4.1 取引係数表'!CN193/'4.1 取引係数表'!CN$201,0)</f>
        <v>0.74864330273368163</v>
      </c>
      <c r="CO193" s="45">
        <f>IFERROR('4.1 取引係数表'!CO193/'4.1 取引係数表'!CO$201,0)</f>
        <v>0.63464264252081104</v>
      </c>
      <c r="CP193" s="45">
        <f>IFERROR('4.1 取引係数表'!CP193/'4.1 取引係数表'!CP$201,0)</f>
        <v>0.54278407784844074</v>
      </c>
      <c r="CQ193" s="45">
        <f>IFERROR('4.1 取引係数表'!CQ193/'4.1 取引係数表'!CQ$201,0)</f>
        <v>0</v>
      </c>
      <c r="CR193" s="45">
        <f>IFERROR('4.1 取引係数表'!CR193/'4.1 取引係数表'!CR$201,0)</f>
        <v>0</v>
      </c>
      <c r="CS193" s="45">
        <f>IFERROR('4.1 取引係数表'!CS193/'4.1 取引係数表'!CS$201,0)</f>
        <v>0</v>
      </c>
      <c r="CT193" s="45">
        <f>IFERROR('4.1 取引係数表'!CT193/'4.1 取引係数表'!CT$201,0)</f>
        <v>0.56049033746755117</v>
      </c>
      <c r="CU193" s="45">
        <f>IFERROR('4.1 取引係数表'!CU193/'4.1 取引係数表'!CU$201,0)</f>
        <v>0</v>
      </c>
      <c r="CV193" s="45">
        <f>IFERROR('4.1 取引係数表'!CV193/'4.1 取引係数表'!CV$201,0)</f>
        <v>0.5122332015810277</v>
      </c>
      <c r="CW193" s="45">
        <f>IFERROR('4.1 取引係数表'!CW193/'4.1 取引係数表'!CW$201,0)</f>
        <v>0</v>
      </c>
      <c r="CX193" s="45">
        <f>IFERROR('4.1 取引係数表'!CX193/'4.1 取引係数表'!CX$201,0)</f>
        <v>0</v>
      </c>
      <c r="CY193" s="45">
        <f>IFERROR('4.1 取引係数表'!CY193/'4.1 取引係数表'!CY$201,0)</f>
        <v>0.57239436619718309</v>
      </c>
      <c r="CZ193" s="45">
        <f>IFERROR('4.1 取引係数表'!CZ193/'4.1 取引係数表'!CZ$201,0)</f>
        <v>0.56760059189286138</v>
      </c>
      <c r="DA193" s="45">
        <f>IFERROR('4.1 取引係数表'!DA193/'4.1 取引係数表'!DA$201,0)</f>
        <v>0</v>
      </c>
      <c r="DB193" s="45">
        <f>IFERROR('4.1 取引係数表'!DB193/'4.1 取引係数表'!DB$201,0)</f>
        <v>0.66956491129259366</v>
      </c>
      <c r="DC193" s="45">
        <f>IFERROR('4.1 取引係数表'!DC193/'4.1 取引係数表'!DC$201,0)</f>
        <v>0.3356661482633489</v>
      </c>
      <c r="DD193" s="45">
        <f>IFERROR('4.1 取引係数表'!DD193/'4.1 取引係数表'!DD$201,0)</f>
        <v>0</v>
      </c>
      <c r="DE193" s="45">
        <f>IFERROR('4.1 取引係数表'!DE193/'4.1 取引係数表'!DE$201,0)</f>
        <v>0.60646722204586601</v>
      </c>
      <c r="DF193" s="45">
        <f>IFERROR('4.1 取引係数表'!DF193/'4.1 取引係数表'!DF$201,0)</f>
        <v>0</v>
      </c>
      <c r="DG193" s="45">
        <f>IFERROR('4.1 取引係数表'!DG193/'4.1 取引係数表'!DG$201,0)</f>
        <v>0</v>
      </c>
      <c r="DH193" s="45">
        <f>IFERROR('4.1 取引係数表'!DH193/'4.1 取引係数表'!DH$201,0)</f>
        <v>0</v>
      </c>
      <c r="DI193" s="45">
        <f>IFERROR('4.1 取引係数表'!DI193/'4.1 取引係数表'!DI$201,0)</f>
        <v>0.31948424068767911</v>
      </c>
      <c r="DJ193" s="45">
        <f>IFERROR('4.1 取引係数表'!DJ193/'4.1 取引係数表'!DJ$201,0)</f>
        <v>0</v>
      </c>
      <c r="DK193" s="45">
        <f>IFERROR('4.1 取引係数表'!DK193/'4.1 取引係数表'!DK$201,0)</f>
        <v>0.47808906882591096</v>
      </c>
      <c r="DL193" s="45">
        <f>IFERROR('4.1 取引係数表'!DL193/'4.1 取引係数表'!DL$201,0)</f>
        <v>0.583191997780664</v>
      </c>
      <c r="DM193" s="45">
        <f>IFERROR('4.1 取引係数表'!DM193/'4.1 取引係数表'!DM$201,0)</f>
        <v>0</v>
      </c>
      <c r="DN193" s="45">
        <f>IFERROR('4.1 取引係数表'!DN193/'4.1 取引係数表'!DN$201,0)</f>
        <v>0</v>
      </c>
      <c r="DO193" s="45">
        <f>IFERROR('4.1 取引係数表'!DO193/'4.1 取引係数表'!DO$201,0)</f>
        <v>0</v>
      </c>
      <c r="DP193" s="45">
        <f>IFERROR('4.1 取引係数表'!DP193/'4.1 取引係数表'!DP$201,0)</f>
        <v>0.56017191977077363</v>
      </c>
      <c r="DQ193" s="45">
        <f>IFERROR('4.1 取引係数表'!DQ193/'4.1 取引係数表'!DQ$201,0)</f>
        <v>0</v>
      </c>
      <c r="DR193" s="45">
        <f>IFERROR('4.1 取引係数表'!DR193/'4.1 取引係数表'!DR$201,0)</f>
        <v>0.37463976945244959</v>
      </c>
      <c r="DS193" s="45">
        <f>IFERROR('4.1 取引係数表'!DS193/'4.1 取引係数表'!DS$201,0)</f>
        <v>0</v>
      </c>
      <c r="DT193" s="45">
        <f>IFERROR('4.1 取引係数表'!DT193/'4.1 取引係数表'!DT$201,0)</f>
        <v>0.75917065390749605</v>
      </c>
      <c r="DU193" s="45">
        <f>IFERROR('4.1 取引係数表'!DU193/'4.1 取引係数表'!DU$201,0)</f>
        <v>0</v>
      </c>
      <c r="DV193" s="45">
        <f>IFERROR('4.1 取引係数表'!DV193/'4.1 取引係数表'!DV$201,0)</f>
        <v>0</v>
      </c>
      <c r="DW193" s="45">
        <f>IFERROR('4.1 取引係数表'!DW193/'4.1 取引係数表'!DW$201,0)</f>
        <v>0</v>
      </c>
      <c r="DX193" s="45">
        <f>IFERROR('4.1 取引係数表'!DX193/'4.1 取引係数表'!DX$201,0)</f>
        <v>0</v>
      </c>
      <c r="DY193" s="45">
        <f>IFERROR('4.1 取引係数表'!DY193/'4.1 取引係数表'!DY$201,0)</f>
        <v>0.49108775137111516</v>
      </c>
      <c r="DZ193" s="45">
        <f>IFERROR('4.1 取引係数表'!DZ193/'4.1 取引係数表'!DZ$201,0)</f>
        <v>0.25914505109135982</v>
      </c>
      <c r="EA193" s="45">
        <f>IFERROR('4.1 取引係数表'!EA193/'4.1 取引係数表'!EA$201,0)</f>
        <v>0.53117803613951531</v>
      </c>
      <c r="EB193" s="45">
        <f>IFERROR('4.1 取引係数表'!EB193/'4.1 取引係数表'!EB$201,0)</f>
        <v>0.55477994533135078</v>
      </c>
      <c r="EC193" s="45">
        <f>IFERROR('4.1 取引係数表'!EC193/'4.1 取引係数表'!EC$201,0)</f>
        <v>0.53714296008719387</v>
      </c>
      <c r="ED193" s="45">
        <f>IFERROR('4.1 取引係数表'!ED193/'4.1 取引係数表'!ED$201,0)</f>
        <v>0.52906366221833301</v>
      </c>
      <c r="EE193" s="45">
        <f>IFERROR('4.1 取引係数表'!EE193/'4.1 取引係数表'!EE$201,0)</f>
        <v>0.53469106457193494</v>
      </c>
      <c r="EF193" s="45">
        <f>IFERROR('4.1 取引係数表'!EF193/'4.1 取引係数表'!EF$201,0)</f>
        <v>0.29872848335815466</v>
      </c>
      <c r="EG193" s="45">
        <f>IFERROR('4.1 取引係数表'!EG193/'4.1 取引係数表'!EG$201,0)</f>
        <v>0</v>
      </c>
      <c r="EH193" s="45">
        <f>IFERROR('4.1 取引係数表'!EH193/'4.1 取引係数表'!EH$201,0)</f>
        <v>0</v>
      </c>
      <c r="EI193" s="45">
        <f>IFERROR('4.1 取引係数表'!EI193/'4.1 取引係数表'!EI$201,0)</f>
        <v>0.71113301880149282</v>
      </c>
      <c r="EJ193" s="45">
        <f>IFERROR('4.1 取引係数表'!EJ193/'4.1 取引係数表'!EJ$201,0)</f>
        <v>0.2826838115212047</v>
      </c>
      <c r="EK193" s="45">
        <f>IFERROR('4.1 取引係数表'!EK193/'4.1 取引係数表'!EK$201,0)</f>
        <v>0.33401865690326038</v>
      </c>
      <c r="EL193" s="45">
        <f>IFERROR('4.1 取引係数表'!EL193/'4.1 取引係数表'!EL$201,0)</f>
        <v>0.35391847080760191</v>
      </c>
      <c r="EM193" s="45">
        <f>IFERROR('4.1 取引係数表'!EM193/'4.1 取引係数表'!EM$201,0)</f>
        <v>0.38512600273183445</v>
      </c>
      <c r="EN193" s="45">
        <f>IFERROR('4.1 取引係数表'!EN193/'4.1 取引係数表'!EN$201,0)</f>
        <v>0.35346091205211727</v>
      </c>
      <c r="EO193" s="45">
        <f>IFERROR('4.1 取引係数表'!EO193/'4.1 取引係数表'!EO$201,0)</f>
        <v>0.18759535808405381</v>
      </c>
      <c r="EP193" s="45">
        <f>IFERROR('4.1 取引係数表'!EP193/'4.1 取引係数表'!EP$201,0)</f>
        <v>0.19444232355007177</v>
      </c>
      <c r="EQ193" s="45">
        <f>IFERROR('4.1 取引係数表'!EQ193/'4.1 取引係数表'!EQ$201,0)</f>
        <v>9.9037558719723834E-2</v>
      </c>
      <c r="ER193" s="45">
        <f>IFERROR('4.1 取引係数表'!ER193/'4.1 取引係数表'!ER$201,0)</f>
        <v>0.38877892539676828</v>
      </c>
      <c r="ES193" s="45">
        <f>IFERROR('4.1 取引係数表'!ES193/'4.1 取引係数表'!ES$201,0)</f>
        <v>0</v>
      </c>
      <c r="ET193" s="45">
        <f>IFERROR('4.1 取引係数表'!ET193/'4.1 取引係数表'!ET$201,0)</f>
        <v>0.22386751095957136</v>
      </c>
      <c r="EU193" s="45">
        <f>IFERROR('4.1 取引係数表'!EU193/'4.1 取引係数表'!EU$201,0)</f>
        <v>0.42392936870860864</v>
      </c>
      <c r="EV193" s="45">
        <f>IFERROR('4.1 取引係数表'!EV193/'4.1 取引係数表'!EV$201,0)</f>
        <v>0</v>
      </c>
      <c r="EW193" s="45">
        <f>IFERROR('4.1 取引係数表'!EW193/'4.1 取引係数表'!EW$201,0)</f>
        <v>0</v>
      </c>
      <c r="EX193" s="45">
        <f>IFERROR('4.1 取引係数表'!EX193/'4.1 取引係数表'!EX$201,0)</f>
        <v>0</v>
      </c>
      <c r="EY193" s="45">
        <f>IFERROR('4.1 取引係数表'!EY193/'4.1 取引係数表'!EY$201,0)</f>
        <v>0</v>
      </c>
      <c r="EZ193" s="45">
        <f>IFERROR('4.1 取引係数表'!EZ193/'4.1 取引係数表'!EZ$201,0)</f>
        <v>0</v>
      </c>
      <c r="FA193" s="45">
        <f>IFERROR('4.1 取引係数表'!FA193/'4.1 取引係数表'!FA$201,0)</f>
        <v>0.40825145560407566</v>
      </c>
      <c r="FB193" s="45">
        <f>IFERROR('4.1 取引係数表'!FB193/'4.1 取引係数表'!FB$201,0)</f>
        <v>0.46721739130434781</v>
      </c>
      <c r="FC193" s="45">
        <f>IFERROR('4.1 取引係数表'!FC193/'4.1 取引係数表'!FC$201,0)</f>
        <v>0.351330318463627</v>
      </c>
      <c r="FD193" s="45">
        <f>IFERROR('4.1 取引係数表'!FD193/'4.1 取引係数表'!FD$201,0)</f>
        <v>0.19760966554857198</v>
      </c>
      <c r="FE193" s="45">
        <f>IFERROR('4.1 取引係数表'!FE193/'4.1 取引係数表'!FE$201,0)</f>
        <v>0</v>
      </c>
      <c r="FF193" s="45">
        <f>IFERROR('4.1 取引係数表'!FF193/'4.1 取引係数表'!FF$201,0)</f>
        <v>0.34753661784287615</v>
      </c>
      <c r="FG193" s="45">
        <f>IFERROR('4.1 取引係数表'!FG193/'4.1 取引係数表'!FG$201,0)</f>
        <v>0.44328970502051179</v>
      </c>
      <c r="FH193" s="45">
        <f>IFERROR('4.1 取引係数表'!FH193/'4.1 取引係数表'!FH$201,0)</f>
        <v>0.42051323434473853</v>
      </c>
      <c r="FI193" s="45">
        <f>IFERROR('4.1 取引係数表'!FI193/'4.1 取引係数表'!FI$201,0)</f>
        <v>0</v>
      </c>
      <c r="FJ193" s="45">
        <f>IFERROR('4.1 取引係数表'!FJ193/'4.1 取引係数表'!FJ$201,0)</f>
        <v>0.54097135740971358</v>
      </c>
      <c r="FK193" s="45">
        <f>IFERROR('4.1 取引係数表'!FK193/'4.1 取引係数表'!FK$201,0)</f>
        <v>0.45490878938640134</v>
      </c>
      <c r="FL193" s="45">
        <f>IFERROR('4.1 取引係数表'!FL193/'4.1 取引係数表'!FL$201,0)</f>
        <v>0.32554514182558564</v>
      </c>
      <c r="FM193" s="45">
        <f>IFERROR('4.1 取引係数表'!FM193/'4.1 取引係数表'!FM$201,0)</f>
        <v>9.0552625544599863E-2</v>
      </c>
      <c r="FN193" s="45">
        <f>IFERROR('4.1 取引係数表'!FN193/'4.1 取引係数表'!FN$201,0)</f>
        <v>0.38461436240897251</v>
      </c>
      <c r="FO193" s="45">
        <f>IFERROR('4.1 取引係数表'!FO193/'4.1 取引係数表'!FO$201,0)</f>
        <v>0</v>
      </c>
      <c r="FP193" s="45">
        <f>IFERROR('4.1 取引係数表'!FP193/'4.1 取引係数表'!FP$201,0)</f>
        <v>0.43784649501047185</v>
      </c>
      <c r="FQ193" s="45">
        <f>IFERROR('4.1 取引係数表'!FQ193/'4.1 取引係数表'!FQ$201,0)</f>
        <v>0.46521824497373898</v>
      </c>
      <c r="FR193" s="45">
        <f>IFERROR('4.1 取引係数表'!FR193/'4.1 取引係数表'!FR$201,0)</f>
        <v>0.26336900396617524</v>
      </c>
      <c r="FS193" s="45">
        <f>IFERROR('4.1 取引係数表'!FS193/'4.1 取引係数表'!FS$201,0)</f>
        <v>0.32379186549854477</v>
      </c>
      <c r="FT193" s="45">
        <f>IFERROR('4.1 取引係数表'!FT193/'4.1 取引係数表'!FT$201,0)</f>
        <v>0.25395367575761713</v>
      </c>
      <c r="FU193" s="45">
        <f>IFERROR('4.1 取引係数表'!FU193/'4.1 取引係数表'!FU$201,0)</f>
        <v>0.34954718997799744</v>
      </c>
      <c r="FV193" s="45">
        <f>IFERROR('4.1 取引係数表'!FV193/'4.1 取引係数表'!FV$201,0)</f>
        <v>0</v>
      </c>
      <c r="FW193" s="45">
        <f>IFERROR('4.1 取引係数表'!FW193/'4.1 取引係数表'!FW$201,0)</f>
        <v>0.39549594232275964</v>
      </c>
      <c r="FX193" s="45">
        <f>IFERROR('4.1 取引係数表'!FX193/'4.1 取引係数表'!FX$201,0)</f>
        <v>0.24910934502603452</v>
      </c>
      <c r="FY193" s="45">
        <f>IFERROR('4.1 取引係数表'!FY193/'4.1 取引係数表'!FY$201,0)</f>
        <v>0.561794640716335</v>
      </c>
      <c r="FZ193" s="45">
        <f>IFERROR('4.1 取引係数表'!FZ193/'4.1 取引係数表'!FZ$201,0)</f>
        <v>0.61304850226659946</v>
      </c>
      <c r="GA193" s="45">
        <f>IFERROR('4.1 取引係数表'!GA193/'4.1 取引係数表'!GA$201,0)</f>
        <v>0.26409588443778581</v>
      </c>
      <c r="GB193" s="45">
        <f>IFERROR('4.1 取引係数表'!GB193/'4.1 取引係数表'!GB$201,0)</f>
        <v>0.33191138817766891</v>
      </c>
      <c r="GC193" s="45">
        <f>IFERROR('4.1 取引係数表'!GC193/'4.1 取引係数表'!GC$201,0)</f>
        <v>0.56312681473249548</v>
      </c>
      <c r="GD193" s="45">
        <f>IFERROR('4.1 取引係数表'!GD193/'4.1 取引係数表'!GD$201,0)</f>
        <v>0.50026302392669264</v>
      </c>
      <c r="GE193" s="45">
        <f>IFERROR('4.1 取引係数表'!GE193/'4.1 取引係数表'!GE$201,0)</f>
        <v>0.26920300982800982</v>
      </c>
      <c r="GF193" s="45">
        <f>IFERROR('4.1 取引係数表'!GF193/'4.1 取引係数表'!GF$201,0)</f>
        <v>0.2850319864540069</v>
      </c>
      <c r="GG193" s="45">
        <f>IFERROR('4.1 取引係数表'!GG193/'4.1 取引係数表'!GG$201,0)</f>
        <v>1</v>
      </c>
      <c r="GH193" s="46">
        <f>IFERROR('4.1 取引係数表'!GH193/'4.1 取引係数表'!GH$201,0)</f>
        <v>1.1313539147161331</v>
      </c>
      <c r="GL193" s="21"/>
      <c r="GM193" s="21"/>
    </row>
    <row r="194" spans="1:195" s="32" customFormat="1">
      <c r="A194" s="10" t="s">
        <v>403</v>
      </c>
      <c r="B194" s="11" t="s">
        <v>404</v>
      </c>
      <c r="C194" s="43">
        <f>IFERROR('4.1 取引係数表'!C194/'4.1 取引係数表'!C$201,0)</f>
        <v>0</v>
      </c>
      <c r="D194" s="43">
        <f>IFERROR('4.1 取引係数表'!D194/'4.1 取引係数表'!D$201,0)</f>
        <v>0</v>
      </c>
      <c r="E194" s="43">
        <f>IFERROR('4.1 取引係数表'!E194/'4.1 取引係数表'!E$201,0)</f>
        <v>0</v>
      </c>
      <c r="F194" s="43">
        <f>IFERROR('4.1 取引係数表'!F194/'4.1 取引係数表'!F$201,0)</f>
        <v>0</v>
      </c>
      <c r="G194" s="43">
        <f>IFERROR('4.1 取引係数表'!G194/'4.1 取引係数表'!G$201,0)</f>
        <v>0</v>
      </c>
      <c r="H194" s="43">
        <f>IFERROR('4.1 取引係数表'!H194/'4.1 取引係数表'!H$201,0)</f>
        <v>1.7035775127768314E-3</v>
      </c>
      <c r="I194" s="43">
        <f>IFERROR('4.1 取引係数表'!I194/'4.1 取引係数表'!I$201,0)</f>
        <v>0</v>
      </c>
      <c r="J194" s="43">
        <f>IFERROR('4.1 取引係数表'!J194/'4.1 取引係数表'!J$201,0)</f>
        <v>1.278939507094847E-2</v>
      </c>
      <c r="K194" s="43">
        <f>IFERROR('4.1 取引係数表'!K194/'4.1 取引係数表'!K$201,0)</f>
        <v>4.901432279788019E-3</v>
      </c>
      <c r="L194" s="43">
        <f>IFERROR('4.1 取引係数表'!L194/'4.1 取引係数表'!L$201,0)</f>
        <v>1.4093461905266504E-2</v>
      </c>
      <c r="M194" s="43">
        <f>IFERROR('4.1 取引係数表'!M194/'4.1 取引係数表'!M$201,0)</f>
        <v>0</v>
      </c>
      <c r="N194" s="43">
        <f>IFERROR('4.1 取引係数表'!N194/'4.1 取引係数表'!N$201,0)</f>
        <v>0</v>
      </c>
      <c r="O194" s="43">
        <f>IFERROR('4.1 取引係数表'!O194/'4.1 取引係数表'!O$201,0)</f>
        <v>3.6084799278304014E-3</v>
      </c>
      <c r="P194" s="43">
        <f>IFERROR('4.1 取引係数表'!P194/'4.1 取引係数表'!P$201,0)</f>
        <v>0</v>
      </c>
      <c r="Q194" s="43">
        <f>IFERROR('4.1 取引係数表'!Q194/'4.1 取引係数表'!Q$201,0)</f>
        <v>0</v>
      </c>
      <c r="R194" s="43">
        <f>IFERROR('4.1 取引係数表'!R194/'4.1 取引係数表'!R$201,0)</f>
        <v>7.0452155625657209E-2</v>
      </c>
      <c r="S194" s="43">
        <f>IFERROR('4.1 取引係数表'!S194/'4.1 取引係数表'!S$201,0)</f>
        <v>0</v>
      </c>
      <c r="T194" s="43">
        <f>IFERROR('4.1 取引係数表'!T194/'4.1 取引係数表'!T$201,0)</f>
        <v>0</v>
      </c>
      <c r="U194" s="43">
        <f>IFERROR('4.1 取引係数表'!U194/'4.1 取引係数表'!U$201,0)</f>
        <v>1.4844136566056407E-3</v>
      </c>
      <c r="V194" s="43">
        <f>IFERROR('4.1 取引係数表'!V194/'4.1 取引係数表'!V$201,0)</f>
        <v>0</v>
      </c>
      <c r="W194" s="43">
        <f>IFERROR('4.1 取引係数表'!W194/'4.1 取引係数表'!W$201,0)</f>
        <v>9.1192817779454892E-3</v>
      </c>
      <c r="X194" s="43">
        <f>IFERROR('4.1 取引係数表'!X194/'4.1 取引係数表'!X$201,0)</f>
        <v>1.0371650821089023E-2</v>
      </c>
      <c r="Y194" s="43">
        <f>IFERROR('4.1 取引係数表'!Y194/'4.1 取引係数表'!Y$201,0)</f>
        <v>2.3359629244688283E-2</v>
      </c>
      <c r="Z194" s="43">
        <f>IFERROR('4.1 取引係数表'!Z194/'4.1 取引係数表'!Z$201,0)</f>
        <v>1.7909050598610633E-2</v>
      </c>
      <c r="AA194" s="43">
        <f>IFERROR('4.1 取引係数表'!AA194/'4.1 取引係数表'!AA$201,0)</f>
        <v>1.5508955875928354E-2</v>
      </c>
      <c r="AB194" s="43">
        <f>IFERROR('4.1 取引係数表'!AB194/'4.1 取引係数表'!AB$201,0)</f>
        <v>1.1390811104307945E-2</v>
      </c>
      <c r="AC194" s="43">
        <f>IFERROR('4.1 取引係数表'!AC194/'4.1 取引係数表'!AC$201,0)</f>
        <v>2.6554755616656416E-2</v>
      </c>
      <c r="AD194" s="43">
        <f>IFERROR('4.1 取引係数表'!AD194/'4.1 取引係数表'!AD$201,0)</f>
        <v>1.8034486521881481E-2</v>
      </c>
      <c r="AE194" s="43">
        <f>IFERROR('4.1 取引係数表'!AE194/'4.1 取引係数表'!AE$201,0)</f>
        <v>7.0202068114979602E-3</v>
      </c>
      <c r="AF194" s="43">
        <f>IFERROR('4.1 取引係数表'!AF194/'4.1 取引係数表'!AF$201,0)</f>
        <v>0</v>
      </c>
      <c r="AG194" s="43">
        <f>IFERROR('4.1 取引係数表'!AG194/'4.1 取引係数表'!AG$201,0)</f>
        <v>0</v>
      </c>
      <c r="AH194" s="43">
        <f>IFERROR('4.1 取引係数表'!AH194/'4.1 取引係数表'!AH$201,0)</f>
        <v>0.02</v>
      </c>
      <c r="AI194" s="43">
        <f>IFERROR('4.1 取引係数表'!AI194/'4.1 取引係数表'!AI$201,0)</f>
        <v>0</v>
      </c>
      <c r="AJ194" s="43">
        <f>IFERROR('4.1 取引係数表'!AJ194/'4.1 取引係数表'!AJ$201,0)</f>
        <v>0</v>
      </c>
      <c r="AK194" s="43">
        <f>IFERROR('4.1 取引係数表'!AK194/'4.1 取引係数表'!AK$201,0)</f>
        <v>0</v>
      </c>
      <c r="AL194" s="43">
        <f>IFERROR('4.1 取引係数表'!AL194/'4.1 取引係数表'!AL$201,0)</f>
        <v>1.3431006817735592E-2</v>
      </c>
      <c r="AM194" s="43">
        <f>IFERROR('4.1 取引係数表'!AM194/'4.1 取引係数表'!AM$201,0)</f>
        <v>0</v>
      </c>
      <c r="AN194" s="43">
        <f>IFERROR('4.1 取引係数表'!AN194/'4.1 取引係数表'!AN$201,0)</f>
        <v>2.0609515457136594E-2</v>
      </c>
      <c r="AO194" s="43">
        <f>IFERROR('4.1 取引係数表'!AO194/'4.1 取引係数表'!AO$201,0)</f>
        <v>1.2728402734617774E-2</v>
      </c>
      <c r="AP194" s="43">
        <f>IFERROR('4.1 取引係数表'!AP194/'4.1 取引係数表'!AP$201,0)</f>
        <v>1.4453616767733069E-2</v>
      </c>
      <c r="AQ194" s="43">
        <f>IFERROR('4.1 取引係数表'!AQ194/'4.1 取引係数表'!AQ$201,0)</f>
        <v>1.1057594464418967E-2</v>
      </c>
      <c r="AR194" s="43">
        <f>IFERROR('4.1 取引係数表'!AR194/'4.1 取引係数表'!AR$201,0)</f>
        <v>0</v>
      </c>
      <c r="AS194" s="43">
        <f>IFERROR('4.1 取引係数表'!AS194/'4.1 取引係数表'!AS$201,0)</f>
        <v>0</v>
      </c>
      <c r="AT194" s="43">
        <f>IFERROR('4.1 取引係数表'!AT194/'4.1 取引係数表'!AT$201,0)</f>
        <v>0</v>
      </c>
      <c r="AU194" s="43">
        <f>IFERROR('4.1 取引係数表'!AU194/'4.1 取引係数表'!AU$201,0)</f>
        <v>1.920263350402341E-2</v>
      </c>
      <c r="AV194" s="43">
        <f>IFERROR('4.1 取引係数表'!AV194/'4.1 取引係数表'!AV$201,0)</f>
        <v>0</v>
      </c>
      <c r="AW194" s="43">
        <f>IFERROR('4.1 取引係数表'!AW194/'4.1 取引係数表'!AW$201,0)</f>
        <v>2.6990583361847127E-2</v>
      </c>
      <c r="AX194" s="43">
        <f>IFERROR('4.1 取引係数表'!AX194/'4.1 取引係数表'!AX$201,0)</f>
        <v>0</v>
      </c>
      <c r="AY194" s="43">
        <f>IFERROR('4.1 取引係数表'!AY194/'4.1 取引係数表'!AY$201,0)</f>
        <v>0</v>
      </c>
      <c r="AZ194" s="43">
        <f>IFERROR('4.1 取引係数表'!AZ194/'4.1 取引係数表'!AZ$201,0)</f>
        <v>0</v>
      </c>
      <c r="BA194" s="43">
        <f>IFERROR('4.1 取引係数表'!BA194/'4.1 取引係数表'!BA$201,0)</f>
        <v>0</v>
      </c>
      <c r="BB194" s="43">
        <f>IFERROR('4.1 取引係数表'!BB194/'4.1 取引係数表'!BB$201,0)</f>
        <v>8.3224590401623898E-3</v>
      </c>
      <c r="BC194" s="43">
        <f>IFERROR('4.1 取引係数表'!BC194/'4.1 取引係数表'!BC$201,0)</f>
        <v>0</v>
      </c>
      <c r="BD194" s="43">
        <f>IFERROR('4.1 取引係数表'!BD194/'4.1 取引係数表'!BD$201,0)</f>
        <v>0</v>
      </c>
      <c r="BE194" s="43">
        <f>IFERROR('4.1 取引係数表'!BE194/'4.1 取引係数表'!BE$201,0)</f>
        <v>0</v>
      </c>
      <c r="BF194" s="43">
        <f>IFERROR('4.1 取引係数表'!BF194/'4.1 取引係数表'!BF$201,0)</f>
        <v>0</v>
      </c>
      <c r="BG194" s="43">
        <f>IFERROR('4.1 取引係数表'!BG194/'4.1 取引係数表'!BG$201,0)</f>
        <v>0</v>
      </c>
      <c r="BH194" s="43">
        <f>IFERROR('4.1 取引係数表'!BH194/'4.1 取引係数表'!BH$201,0)</f>
        <v>0</v>
      </c>
      <c r="BI194" s="43">
        <f>IFERROR('4.1 取引係数表'!BI194/'4.1 取引係数表'!BI$201,0)</f>
        <v>2.0072075092189071E-2</v>
      </c>
      <c r="BJ194" s="43">
        <f>IFERROR('4.1 取引係数表'!BJ194/'4.1 取引係数表'!BJ$201,0)</f>
        <v>0</v>
      </c>
      <c r="BK194" s="43">
        <f>IFERROR('4.1 取引係数表'!BK194/'4.1 取引係数表'!BK$201,0)</f>
        <v>0</v>
      </c>
      <c r="BL194" s="43">
        <f>IFERROR('4.1 取引係数表'!BL194/'4.1 取引係数表'!BL$201,0)</f>
        <v>0</v>
      </c>
      <c r="BM194" s="43">
        <f>IFERROR('4.1 取引係数表'!BM194/'4.1 取引係数表'!BM$201,0)</f>
        <v>0</v>
      </c>
      <c r="BN194" s="43">
        <f>IFERROR('4.1 取引係数表'!BN194/'4.1 取引係数表'!BN$201,0)</f>
        <v>2.4704429151226399E-2</v>
      </c>
      <c r="BO194" s="43">
        <f>IFERROR('4.1 取引係数表'!BO194/'4.1 取引係数表'!BO$201,0)</f>
        <v>1.962117737607608E-2</v>
      </c>
      <c r="BP194" s="43">
        <f>IFERROR('4.1 取引係数表'!BP194/'4.1 取引係数表'!BP$201,0)</f>
        <v>0</v>
      </c>
      <c r="BQ194" s="43">
        <f>IFERROR('4.1 取引係数表'!BQ194/'4.1 取引係数表'!BQ$201,0)</f>
        <v>1.6791029151906472E-2</v>
      </c>
      <c r="BR194" s="43">
        <f>IFERROR('4.1 取引係数表'!BR194/'4.1 取引係数表'!BR$201,0)</f>
        <v>0</v>
      </c>
      <c r="BS194" s="43">
        <f>IFERROR('4.1 取引係数表'!BS194/'4.1 取引係数表'!BS$201,0)</f>
        <v>0</v>
      </c>
      <c r="BT194" s="43">
        <f>IFERROR('4.1 取引係数表'!BT194/'4.1 取引係数表'!BT$201,0)</f>
        <v>0</v>
      </c>
      <c r="BU194" s="43">
        <f>IFERROR('4.1 取引係数表'!BU194/'4.1 取引係数表'!BU$201,0)</f>
        <v>0</v>
      </c>
      <c r="BV194" s="43">
        <f>IFERROR('4.1 取引係数表'!BV194/'4.1 取引係数表'!BV$201,0)</f>
        <v>0</v>
      </c>
      <c r="BW194" s="43">
        <f>IFERROR('4.1 取引係数表'!BW194/'4.1 取引係数表'!BW$201,0)</f>
        <v>0</v>
      </c>
      <c r="BX194" s="43">
        <f>IFERROR('4.1 取引係数表'!BX194/'4.1 取引係数表'!BX$201,0)</f>
        <v>1.277825104633505E-2</v>
      </c>
      <c r="BY194" s="43">
        <f>IFERROR('4.1 取引係数表'!BY194/'4.1 取引係数表'!BY$201,0)</f>
        <v>2.1163362484827735E-2</v>
      </c>
      <c r="BZ194" s="43">
        <f>IFERROR('4.1 取引係数表'!BZ194/'4.1 取引係数表'!BZ$201,0)</f>
        <v>0</v>
      </c>
      <c r="CA194" s="43">
        <f>IFERROR('4.1 取引係数表'!CA194/'4.1 取引係数表'!CA$201,0)</f>
        <v>1.935483870967742E-2</v>
      </c>
      <c r="CB194" s="43">
        <f>IFERROR('4.1 取引係数表'!CB194/'4.1 取引係数表'!CB$201,0)</f>
        <v>0</v>
      </c>
      <c r="CC194" s="43">
        <f>IFERROR('4.1 取引係数表'!CC194/'4.1 取引係数表'!CC$201,0)</f>
        <v>0</v>
      </c>
      <c r="CD194" s="43">
        <f>IFERROR('4.1 取引係数表'!CD194/'4.1 取引係数表'!CD$201,0)</f>
        <v>0</v>
      </c>
      <c r="CE194" s="43">
        <f>IFERROR('4.1 取引係数表'!CE194/'4.1 取引係数表'!CE$201,0)</f>
        <v>0</v>
      </c>
      <c r="CF194" s="43">
        <f>IFERROR('4.1 取引係数表'!CF194/'4.1 取引係数表'!CF$201,0)</f>
        <v>9.2197454846255408E-3</v>
      </c>
      <c r="CG194" s="43">
        <f>IFERROR('4.1 取引係数表'!CG194/'4.1 取引係数表'!CG$201,0)</f>
        <v>0</v>
      </c>
      <c r="CH194" s="43">
        <f>IFERROR('4.1 取引係数表'!CH194/'4.1 取引係数表'!CH$201,0)</f>
        <v>3.0679069401561487E-3</v>
      </c>
      <c r="CI194" s="43">
        <f>IFERROR('4.1 取引係数表'!CI194/'4.1 取引係数表'!CI$201,0)</f>
        <v>6.7240404101892928E-3</v>
      </c>
      <c r="CJ194" s="43">
        <f>IFERROR('4.1 取引係数表'!CJ194/'4.1 取引係数表'!CJ$201,0)</f>
        <v>0</v>
      </c>
      <c r="CK194" s="43">
        <f>IFERROR('4.1 取引係数表'!CK194/'4.1 取引係数表'!CK$201,0)</f>
        <v>0</v>
      </c>
      <c r="CL194" s="43">
        <f>IFERROR('4.1 取引係数表'!CL194/'4.1 取引係数表'!CL$201,0)</f>
        <v>1.0671318266936869E-2</v>
      </c>
      <c r="CM194" s="43">
        <f>IFERROR('4.1 取引係数表'!CM194/'4.1 取引係数表'!CM$201,0)</f>
        <v>3.936330393633039E-2</v>
      </c>
      <c r="CN194" s="43">
        <f>IFERROR('4.1 取引係数表'!CN194/'4.1 取引係数表'!CN$201,0)</f>
        <v>1.9577014758837552E-2</v>
      </c>
      <c r="CO194" s="43">
        <f>IFERROR('4.1 取引係数表'!CO194/'4.1 取引係数表'!CO$201,0)</f>
        <v>8.5830706854539141E-3</v>
      </c>
      <c r="CP194" s="43">
        <f>IFERROR('4.1 取引係数表'!CP194/'4.1 取引係数表'!CP$201,0)</f>
        <v>1.7428877918495574E-2</v>
      </c>
      <c r="CQ194" s="43">
        <f>IFERROR('4.1 取引係数表'!CQ194/'4.1 取引係数表'!CQ$201,0)</f>
        <v>0</v>
      </c>
      <c r="CR194" s="43">
        <f>IFERROR('4.1 取引係数表'!CR194/'4.1 取引係数表'!CR$201,0)</f>
        <v>0</v>
      </c>
      <c r="CS194" s="43">
        <f>IFERROR('4.1 取引係数表'!CS194/'4.1 取引係数表'!CS$201,0)</f>
        <v>0</v>
      </c>
      <c r="CT194" s="43">
        <f>IFERROR('4.1 取引係数表'!CT194/'4.1 取引係数表'!CT$201,0)</f>
        <v>1.6293625612921834E-2</v>
      </c>
      <c r="CU194" s="43">
        <f>IFERROR('4.1 取引係数表'!CU194/'4.1 取引係数表'!CU$201,0)</f>
        <v>0</v>
      </c>
      <c r="CV194" s="43">
        <f>IFERROR('4.1 取引係数表'!CV194/'4.1 取引係数表'!CV$201,0)</f>
        <v>1.9446640316205535E-2</v>
      </c>
      <c r="CW194" s="43">
        <f>IFERROR('4.1 取引係数表'!CW194/'4.1 取引係数表'!CW$201,0)</f>
        <v>0</v>
      </c>
      <c r="CX194" s="43">
        <f>IFERROR('4.1 取引係数表'!CX194/'4.1 取引係数表'!CX$201,0)</f>
        <v>0</v>
      </c>
      <c r="CY194" s="43">
        <f>IFERROR('4.1 取引係数表'!CY194/'4.1 取引係数表'!CY$201,0)</f>
        <v>1.4366197183098591E-2</v>
      </c>
      <c r="CZ194" s="43">
        <f>IFERROR('4.1 取引係数表'!CZ194/'4.1 取引係数表'!CZ$201,0)</f>
        <v>2.0652726294391965E-2</v>
      </c>
      <c r="DA194" s="43">
        <f>IFERROR('4.1 取引係数表'!DA194/'4.1 取引係数表'!DA$201,0)</f>
        <v>0</v>
      </c>
      <c r="DB194" s="43">
        <f>IFERROR('4.1 取引係数表'!DB194/'4.1 取引係数表'!DB$201,0)</f>
        <v>1.9783159673331455E-2</v>
      </c>
      <c r="DC194" s="43">
        <f>IFERROR('4.1 取引係数表'!DC194/'4.1 取引係数表'!DC$201,0)</f>
        <v>2.1254536029030584E-2</v>
      </c>
      <c r="DD194" s="43">
        <f>IFERROR('4.1 取引係数表'!DD194/'4.1 取引係数表'!DD$201,0)</f>
        <v>0</v>
      </c>
      <c r="DE194" s="43">
        <f>IFERROR('4.1 取引係数表'!DE194/'4.1 取引係数表'!DE$201,0)</f>
        <v>1.5271498065324261E-2</v>
      </c>
      <c r="DF194" s="43">
        <f>IFERROR('4.1 取引係数表'!DF194/'4.1 取引係数表'!DF$201,0)</f>
        <v>0</v>
      </c>
      <c r="DG194" s="43">
        <f>IFERROR('4.1 取引係数表'!DG194/'4.1 取引係数表'!DG$201,0)</f>
        <v>0</v>
      </c>
      <c r="DH194" s="43">
        <f>IFERROR('4.1 取引係数表'!DH194/'4.1 取引係数表'!DH$201,0)</f>
        <v>0</v>
      </c>
      <c r="DI194" s="43">
        <f>IFERROR('4.1 取引係数表'!DI194/'4.1 取引係数表'!DI$201,0)</f>
        <v>1.9579751671442217E-2</v>
      </c>
      <c r="DJ194" s="43">
        <f>IFERROR('4.1 取引係数表'!DJ194/'4.1 取引係数表'!DJ$201,0)</f>
        <v>0</v>
      </c>
      <c r="DK194" s="43">
        <f>IFERROR('4.1 取引係数表'!DK194/'4.1 取引係数表'!DK$201,0)</f>
        <v>1.5676113360323887E-2</v>
      </c>
      <c r="DL194" s="43">
        <f>IFERROR('4.1 取引係数表'!DL194/'4.1 取引係数表'!DL$201,0)</f>
        <v>1.5034109680592159E-2</v>
      </c>
      <c r="DM194" s="43">
        <f>IFERROR('4.1 取引係数表'!DM194/'4.1 取引係数表'!DM$201,0)</f>
        <v>0</v>
      </c>
      <c r="DN194" s="43">
        <f>IFERROR('4.1 取引係数表'!DN194/'4.1 取引係数表'!DN$201,0)</f>
        <v>0</v>
      </c>
      <c r="DO194" s="43">
        <f>IFERROR('4.1 取引係数表'!DO194/'4.1 取引係数表'!DO$201,0)</f>
        <v>0</v>
      </c>
      <c r="DP194" s="43">
        <f>IFERROR('4.1 取引係数表'!DP194/'4.1 取引係数表'!DP$201,0)</f>
        <v>4.9856733524355299E-3</v>
      </c>
      <c r="DQ194" s="43">
        <f>IFERROR('4.1 取引係数表'!DQ194/'4.1 取引係数表'!DQ$201,0)</f>
        <v>0</v>
      </c>
      <c r="DR194" s="43">
        <f>IFERROR('4.1 取引係数表'!DR194/'4.1 取引係数表'!DR$201,0)</f>
        <v>9.2219020172910667E-3</v>
      </c>
      <c r="DS194" s="43">
        <f>IFERROR('4.1 取引係数表'!DS194/'4.1 取引係数表'!DS$201,0)</f>
        <v>0</v>
      </c>
      <c r="DT194" s="43">
        <f>IFERROR('4.1 取引係数表'!DT194/'4.1 取引係数表'!DT$201,0)</f>
        <v>6.379585326953748E-3</v>
      </c>
      <c r="DU194" s="43">
        <f>IFERROR('4.1 取引係数表'!DU194/'4.1 取引係数表'!DU$201,0)</f>
        <v>0</v>
      </c>
      <c r="DV194" s="43">
        <f>IFERROR('4.1 取引係数表'!DV194/'4.1 取引係数表'!DV$201,0)</f>
        <v>0</v>
      </c>
      <c r="DW194" s="43">
        <f>IFERROR('4.1 取引係数表'!DW194/'4.1 取引係数表'!DW$201,0)</f>
        <v>0</v>
      </c>
      <c r="DX194" s="43">
        <f>IFERROR('4.1 取引係数表'!DX194/'4.1 取引係数表'!DX$201,0)</f>
        <v>0</v>
      </c>
      <c r="DY194" s="43">
        <f>IFERROR('4.1 取引係数表'!DY194/'4.1 取引係数表'!DY$201,0)</f>
        <v>2.3308957952468009E-2</v>
      </c>
      <c r="DZ194" s="43">
        <f>IFERROR('4.1 取引係数表'!DZ194/'4.1 取引係数表'!DZ$201,0)</f>
        <v>7.1346514299534432E-3</v>
      </c>
      <c r="EA194" s="43">
        <f>IFERROR('4.1 取引係数表'!EA194/'4.1 取引係数表'!EA$201,0)</f>
        <v>1.7206891721529626E-2</v>
      </c>
      <c r="EB194" s="43">
        <f>IFERROR('4.1 取引係数表'!EB194/'4.1 取引係数表'!EB$201,0)</f>
        <v>1.66810609635572E-2</v>
      </c>
      <c r="EC194" s="43">
        <f>IFERROR('4.1 取引係数表'!EC194/'4.1 取引係数表'!EC$201,0)</f>
        <v>1.3574497599466748E-2</v>
      </c>
      <c r="ED194" s="43">
        <f>IFERROR('4.1 取引係数表'!ED194/'4.1 取引係数表'!ED$201,0)</f>
        <v>1.402045504266025E-2</v>
      </c>
      <c r="EE194" s="43">
        <f>IFERROR('4.1 取引係数表'!EE194/'4.1 取引係数表'!EE$201,0)</f>
        <v>1.1026878015161957E-2</v>
      </c>
      <c r="EF194" s="43">
        <f>IFERROR('4.1 取引係数表'!EF194/'4.1 取引係数表'!EF$201,0)</f>
        <v>3.7888987981851557E-2</v>
      </c>
      <c r="EG194" s="43">
        <f>IFERROR('4.1 取引係数表'!EG194/'4.1 取引係数表'!EG$201,0)</f>
        <v>0</v>
      </c>
      <c r="EH194" s="43">
        <f>IFERROR('4.1 取引係数表'!EH194/'4.1 取引係数表'!EH$201,0)</f>
        <v>0</v>
      </c>
      <c r="EI194" s="43">
        <f>IFERROR('4.1 取引係数表'!EI194/'4.1 取引係数表'!EI$201,0)</f>
        <v>1.9294415886205198E-2</v>
      </c>
      <c r="EJ194" s="43">
        <f>IFERROR('4.1 取引係数表'!EJ194/'4.1 取引係数表'!EJ$201,0)</f>
        <v>2.8218528132574652E-2</v>
      </c>
      <c r="EK194" s="43">
        <f>IFERROR('4.1 取引係数表'!EK194/'4.1 取引係数表'!EK$201,0)</f>
        <v>2.4070763095031207E-2</v>
      </c>
      <c r="EL194" s="43">
        <f>IFERROR('4.1 取引係数表'!EL194/'4.1 取引係数表'!EL$201,0)</f>
        <v>1.5877004980153743E-2</v>
      </c>
      <c r="EM194" s="43">
        <f>IFERROR('4.1 取引係数表'!EM194/'4.1 取引係数表'!EM$201,0)</f>
        <v>2.2216294694405111E-2</v>
      </c>
      <c r="EN194" s="43">
        <f>IFERROR('4.1 取引係数表'!EN194/'4.1 取引係数表'!EN$201,0)</f>
        <v>3.6074918566775242E-2</v>
      </c>
      <c r="EO194" s="43">
        <f>IFERROR('4.1 取引係数表'!EO194/'4.1 取引係数表'!EO$201,0)</f>
        <v>1.1697258310601507E-2</v>
      </c>
      <c r="EP194" s="43">
        <f>IFERROR('4.1 取引係数表'!EP194/'4.1 取引係数表'!EP$201,0)</f>
        <v>8.1811379531502911E-3</v>
      </c>
      <c r="EQ194" s="43">
        <f>IFERROR('4.1 取引係数表'!EQ194/'4.1 取引係数表'!EQ$201,0)</f>
        <v>0</v>
      </c>
      <c r="ER194" s="43">
        <f>IFERROR('4.1 取引係数表'!ER194/'4.1 取引係数表'!ER$201,0)</f>
        <v>1.3675459747363875E-2</v>
      </c>
      <c r="ES194" s="43">
        <f>IFERROR('4.1 取引係数表'!ES194/'4.1 取引係数表'!ES$201,0)</f>
        <v>0</v>
      </c>
      <c r="ET194" s="43">
        <f>IFERROR('4.1 取引係数表'!ET194/'4.1 取引係数表'!ET$201,0)</f>
        <v>3.9235265465172919E-2</v>
      </c>
      <c r="EU194" s="43">
        <f>IFERROR('4.1 取引係数表'!EU194/'4.1 取引係数表'!EU$201,0)</f>
        <v>1.7900068201384154E-2</v>
      </c>
      <c r="EV194" s="43">
        <f>IFERROR('4.1 取引係数表'!EV194/'4.1 取引係数表'!EV$201,0)</f>
        <v>0</v>
      </c>
      <c r="EW194" s="43">
        <f>IFERROR('4.1 取引係数表'!EW194/'4.1 取引係数表'!EW$201,0)</f>
        <v>0</v>
      </c>
      <c r="EX194" s="43">
        <f>IFERROR('4.1 取引係数表'!EX194/'4.1 取引係数表'!EX$201,0)</f>
        <v>0</v>
      </c>
      <c r="EY194" s="43">
        <f>IFERROR('4.1 取引係数表'!EY194/'4.1 取引係数表'!EY$201,0)</f>
        <v>0</v>
      </c>
      <c r="EZ194" s="43">
        <f>IFERROR('4.1 取引係数表'!EZ194/'4.1 取引係数表'!EZ$201,0)</f>
        <v>0</v>
      </c>
      <c r="FA194" s="43">
        <f>IFERROR('4.1 取引係数表'!FA194/'4.1 取引係数表'!FA$201,0)</f>
        <v>2.2016011644832606E-2</v>
      </c>
      <c r="FB194" s="43">
        <f>IFERROR('4.1 取引係数表'!FB194/'4.1 取引係数表'!FB$201,0)</f>
        <v>3.843478260869565E-2</v>
      </c>
      <c r="FC194" s="43">
        <f>IFERROR('4.1 取引係数表'!FC194/'4.1 取引係数表'!FC$201,0)</f>
        <v>2.5456337711523662E-2</v>
      </c>
      <c r="FD194" s="43">
        <f>IFERROR('4.1 取引係数表'!FD194/'4.1 取引係数表'!FD$201,0)</f>
        <v>1.0730452339857361E-2</v>
      </c>
      <c r="FE194" s="43">
        <f>IFERROR('4.1 取引係数表'!FE194/'4.1 取引係数表'!FE$201,0)</f>
        <v>0</v>
      </c>
      <c r="FF194" s="43">
        <f>IFERROR('4.1 取引係数表'!FF194/'4.1 取引係数表'!FF$201,0)</f>
        <v>1.1984021304926764E-2</v>
      </c>
      <c r="FG194" s="43">
        <f>IFERROR('4.1 取引係数表'!FG194/'4.1 取引係数表'!FG$201,0)</f>
        <v>1.5198280914241063E-2</v>
      </c>
      <c r="FH194" s="43">
        <f>IFERROR('4.1 取引係数表'!FH194/'4.1 取引係数表'!FH$201,0)</f>
        <v>2.751775338928341E-2</v>
      </c>
      <c r="FI194" s="43">
        <f>IFERROR('4.1 取引係数表'!FI194/'4.1 取引係数表'!FI$201,0)</f>
        <v>0</v>
      </c>
      <c r="FJ194" s="43">
        <f>IFERROR('4.1 取引係数表'!FJ194/'4.1 取引係数表'!FJ$201,0)</f>
        <v>3.7110834371108341E-2</v>
      </c>
      <c r="FK194" s="43">
        <f>IFERROR('4.1 取引係数表'!FK194/'4.1 取引係数表'!FK$201,0)</f>
        <v>2.4228855721393036E-2</v>
      </c>
      <c r="FL194" s="43">
        <f>IFERROR('4.1 取引係数表'!FL194/'4.1 取引係数表'!FL$201,0)</f>
        <v>1.8500112826572639E-2</v>
      </c>
      <c r="FM194" s="43">
        <f>IFERROR('4.1 取引係数表'!FM194/'4.1 取引係数表'!FM$201,0)</f>
        <v>3.230910341664756E-3</v>
      </c>
      <c r="FN194" s="43">
        <f>IFERROR('4.1 取引係数表'!FN194/'4.1 取引係数表'!FN$201,0)</f>
        <v>1.7673948865146442E-2</v>
      </c>
      <c r="FO194" s="43">
        <f>IFERROR('4.1 取引係数表'!FO194/'4.1 取引係数表'!FO$201,0)</f>
        <v>0</v>
      </c>
      <c r="FP194" s="43">
        <f>IFERROR('4.1 取引係数表'!FP194/'4.1 取引係数表'!FP$201,0)</f>
        <v>1.7234062940604766E-2</v>
      </c>
      <c r="FQ194" s="43">
        <f>IFERROR('4.1 取引係数表'!FQ194/'4.1 取引係数表'!FQ$201,0)</f>
        <v>1.0657434650666559E-2</v>
      </c>
      <c r="FR194" s="43">
        <f>IFERROR('4.1 取引係数表'!FR194/'4.1 取引係数表'!FR$201,0)</f>
        <v>2.5593055451620144E-2</v>
      </c>
      <c r="FS194" s="43">
        <f>IFERROR('4.1 取引係数表'!FS194/'4.1 取引係数表'!FS$201,0)</f>
        <v>2.1292862735828151E-2</v>
      </c>
      <c r="FT194" s="43">
        <f>IFERROR('4.1 取引係数表'!FT194/'4.1 取引係数表'!FT$201,0)</f>
        <v>1.4995288365677451E-2</v>
      </c>
      <c r="FU194" s="43">
        <f>IFERROR('4.1 取引係数表'!FU194/'4.1 取引係数表'!FU$201,0)</f>
        <v>3.1742439926240831E-2</v>
      </c>
      <c r="FV194" s="43">
        <f>IFERROR('4.1 取引係数表'!FV194/'4.1 取引係数表'!FV$201,0)</f>
        <v>0</v>
      </c>
      <c r="FW194" s="43">
        <f>IFERROR('4.1 取引係数表'!FW194/'4.1 取引係数表'!FW$201,0)</f>
        <v>1.0300534075144301E-2</v>
      </c>
      <c r="FX194" s="43">
        <f>IFERROR('4.1 取引係数表'!FX194/'4.1 取引係数表'!FX$201,0)</f>
        <v>6.9425413355257148E-3</v>
      </c>
      <c r="FY194" s="43">
        <f>IFERROR('4.1 取引係数表'!FY194/'4.1 取引係数表'!FY$201,0)</f>
        <v>2.405145970615714E-2</v>
      </c>
      <c r="FZ194" s="43">
        <f>IFERROR('4.1 取引係数表'!FZ194/'4.1 取引係数表'!FZ$201,0)</f>
        <v>2.0503096204556901E-2</v>
      </c>
      <c r="GA194" s="43">
        <f>IFERROR('4.1 取引係数表'!GA194/'4.1 取引係数表'!GA$201,0)</f>
        <v>2.5432035270923477E-2</v>
      </c>
      <c r="GB194" s="43">
        <f>IFERROR('4.1 取引係数表'!GB194/'4.1 取引係数表'!GB$201,0)</f>
        <v>1.9788489368807748E-2</v>
      </c>
      <c r="GC194" s="43">
        <f>IFERROR('4.1 取引係数表'!GC194/'4.1 取引係数表'!GC$201,0)</f>
        <v>1.8622628250175684E-2</v>
      </c>
      <c r="GD194" s="43">
        <f>IFERROR('4.1 取引係数表'!GD194/'4.1 取引係数表'!GD$201,0)</f>
        <v>2.1576446631596809E-2</v>
      </c>
      <c r="GE194" s="43">
        <f>IFERROR('4.1 取引係数表'!GE194/'4.1 取引係数表'!GE$201,0)</f>
        <v>3.5534398034398035E-2</v>
      </c>
      <c r="GF194" s="43">
        <f>IFERROR('4.1 取引係数表'!GF194/'4.1 取引係数表'!GF$201,0)</f>
        <v>2.3211409102372092E-2</v>
      </c>
      <c r="GG194" s="43">
        <f>IFERROR('4.1 取引係数表'!GG194/'4.1 取引係数表'!GG$201,0)</f>
        <v>0</v>
      </c>
      <c r="GH194" s="44">
        <f>IFERROR('4.1 取引係数表'!GH194/'4.1 取引係数表'!GH$201,0)</f>
        <v>5.6817821115914702E-3</v>
      </c>
      <c r="GL194" s="21"/>
      <c r="GM194" s="13"/>
    </row>
    <row r="195" spans="1:195">
      <c r="A195" s="10" t="s">
        <v>405</v>
      </c>
      <c r="B195" s="11" t="s">
        <v>406</v>
      </c>
      <c r="C195" s="43">
        <f>IFERROR('4.1 取引係数表'!C195/'4.1 取引係数表'!C$201,0)</f>
        <v>3.7229693915137141E-2</v>
      </c>
      <c r="D195" s="43">
        <f>IFERROR('4.1 取引係数表'!D195/'4.1 取引係数表'!D$201,0)</f>
        <v>8.2462401223553403E-2</v>
      </c>
      <c r="E195" s="43">
        <f>IFERROR('4.1 取引係数表'!E195/'4.1 取引係数表'!E$201,0)</f>
        <v>9.1173251820823434E-2</v>
      </c>
      <c r="F195" s="43">
        <f>IFERROR('4.1 取引係数表'!F195/'4.1 取引係数表'!F$201,0)</f>
        <v>5.1840721262208865E-2</v>
      </c>
      <c r="G195" s="43">
        <f>IFERROR('4.1 取引係数表'!G195/'4.1 取引係数表'!G$201,0)</f>
        <v>6.2027231467473527E-2</v>
      </c>
      <c r="H195" s="43">
        <f>IFERROR('4.1 取引係数表'!H195/'4.1 取引係数表'!H$201,0)</f>
        <v>0.11856899488926746</v>
      </c>
      <c r="I195" s="43">
        <f>IFERROR('4.1 取引係数表'!I195/'4.1 取引係数表'!I$201,0)</f>
        <v>3.6284260204696932E-2</v>
      </c>
      <c r="J195" s="43">
        <f>IFERROR('4.1 取引係数表'!J195/'4.1 取引係数表'!J$201,0)</f>
        <v>0.34120612397311428</v>
      </c>
      <c r="K195" s="43">
        <f>IFERROR('4.1 取引係数表'!K195/'4.1 取引係数表'!K$201,0)</f>
        <v>0.1583469484229994</v>
      </c>
      <c r="L195" s="43">
        <f>IFERROR('4.1 取引係数表'!L195/'4.1 取引係数表'!L$201,0)</f>
        <v>9.9078096852813394E-2</v>
      </c>
      <c r="M195" s="43">
        <f>IFERROR('4.1 取引係数表'!M195/'4.1 取引係数表'!M$201,0)</f>
        <v>0.13696808510638298</v>
      </c>
      <c r="N195" s="43">
        <f>IFERROR('4.1 取引係数表'!N195/'4.1 取引係数表'!N$201,0)</f>
        <v>0</v>
      </c>
      <c r="O195" s="43">
        <f>IFERROR('4.1 取引係数表'!O195/'4.1 取引係数表'!O$201,0)</f>
        <v>0.12043301759133965</v>
      </c>
      <c r="P195" s="43">
        <f>IFERROR('4.1 取引係数表'!P195/'4.1 取引係数表'!P$201,0)</f>
        <v>0</v>
      </c>
      <c r="Q195" s="43">
        <f>IFERROR('4.1 取引係数表'!Q195/'4.1 取引係数表'!Q$201,0)</f>
        <v>0</v>
      </c>
      <c r="R195" s="43">
        <f>IFERROR('4.1 取引係数表'!R195/'4.1 取引係数表'!R$201,0)</f>
        <v>0.16324921135646689</v>
      </c>
      <c r="S195" s="43">
        <f>IFERROR('4.1 取引係数表'!S195/'4.1 取引係数表'!S$201,0)</f>
        <v>0</v>
      </c>
      <c r="T195" s="43">
        <f>IFERROR('4.1 取引係数表'!T195/'4.1 取引係数表'!T$201,0)</f>
        <v>0</v>
      </c>
      <c r="U195" s="43">
        <f>IFERROR('4.1 取引係数表'!U195/'4.1 取引係数表'!U$201,0)</f>
        <v>0.27016328550222662</v>
      </c>
      <c r="V195" s="43">
        <f>IFERROR('4.1 取引係数表'!V195/'4.1 取引係数表'!V$201,0)</f>
        <v>0</v>
      </c>
      <c r="W195" s="43">
        <f>IFERROR('4.1 取引係数表'!W195/'4.1 取引係数表'!W$201,0)</f>
        <v>0.15435170554153596</v>
      </c>
      <c r="X195" s="43">
        <f>IFERROR('4.1 取引係数表'!X195/'4.1 取引係数表'!X$201,0)</f>
        <v>2.8089887640449437E-2</v>
      </c>
      <c r="Y195" s="43">
        <f>IFERROR('4.1 取引係数表'!Y195/'4.1 取引係数表'!Y$201,0)</f>
        <v>0.15479185716530455</v>
      </c>
      <c r="Z195" s="43">
        <f>IFERROR('4.1 取引係数表'!Z195/'4.1 取引係数表'!Z$201,0)</f>
        <v>0.100911464748485</v>
      </c>
      <c r="AA195" s="43">
        <f>IFERROR('4.1 取引係数表'!AA195/'4.1 取引係数表'!AA$201,0)</f>
        <v>0.38663171690694625</v>
      </c>
      <c r="AB195" s="43">
        <f>IFERROR('4.1 取引係数表'!AB195/'4.1 取引係数表'!AB$201,0)</f>
        <v>0.17398366469888288</v>
      </c>
      <c r="AC195" s="43">
        <f>IFERROR('4.1 取引係数表'!AC195/'4.1 取引係数表'!AC$201,0)</f>
        <v>0.24470894685431063</v>
      </c>
      <c r="AD195" s="43">
        <f>IFERROR('4.1 取引係数表'!AD195/'4.1 取引係数表'!AD$201,0)</f>
        <v>0.53598712212157595</v>
      </c>
      <c r="AE195" s="43">
        <f>IFERROR('4.1 取引係数表'!AE195/'4.1 取引係数表'!AE$201,0)</f>
        <v>0.24656104733896214</v>
      </c>
      <c r="AF195" s="43">
        <f>IFERROR('4.1 取引係数表'!AF195/'4.1 取引係数表'!AF$201,0)</f>
        <v>0</v>
      </c>
      <c r="AG195" s="43">
        <f>IFERROR('4.1 取引係数表'!AG195/'4.1 取引係数表'!AG$201,0)</f>
        <v>0</v>
      </c>
      <c r="AH195" s="43">
        <f>IFERROR('4.1 取引係数表'!AH195/'4.1 取引係数表'!AH$201,0)</f>
        <v>0.38142857142857145</v>
      </c>
      <c r="AI195" s="43">
        <f>IFERROR('4.1 取引係数表'!AI195/'4.1 取引係数表'!AI$201,0)</f>
        <v>0</v>
      </c>
      <c r="AJ195" s="43">
        <f>IFERROR('4.1 取引係数表'!AJ195/'4.1 取引係数表'!AJ$201,0)</f>
        <v>0</v>
      </c>
      <c r="AK195" s="43">
        <f>IFERROR('4.1 取引係数表'!AK195/'4.1 取引係数表'!AK$201,0)</f>
        <v>0</v>
      </c>
      <c r="AL195" s="43">
        <f>IFERROR('4.1 取引係数表'!AL195/'4.1 取引係数表'!AL$201,0)</f>
        <v>0.23393160599310778</v>
      </c>
      <c r="AM195" s="43">
        <f>IFERROR('4.1 取引係数表'!AM195/'4.1 取引係数表'!AM$201,0)</f>
        <v>0</v>
      </c>
      <c r="AN195" s="43">
        <f>IFERROR('4.1 取引係数表'!AN195/'4.1 取引係数表'!AN$201,0)</f>
        <v>0.39092304319228238</v>
      </c>
      <c r="AO195" s="43">
        <f>IFERROR('4.1 取引係数表'!AO195/'4.1 取引係数表'!AO$201,0)</f>
        <v>0.14105655686761964</v>
      </c>
      <c r="AP195" s="43">
        <f>IFERROR('4.1 取引係数表'!AP195/'4.1 取引係数表'!AP$201,0)</f>
        <v>0.23768703691246143</v>
      </c>
      <c r="AQ195" s="43">
        <f>IFERROR('4.1 取引係数表'!AQ195/'4.1 取引係数表'!AQ$201,0)</f>
        <v>0.26741740723153112</v>
      </c>
      <c r="AR195" s="43">
        <f>IFERROR('4.1 取引係数表'!AR195/'4.1 取引係数表'!AR$201,0)</f>
        <v>0</v>
      </c>
      <c r="AS195" s="43">
        <f>IFERROR('4.1 取引係数表'!AS195/'4.1 取引係数表'!AS$201,0)</f>
        <v>0</v>
      </c>
      <c r="AT195" s="43">
        <f>IFERROR('4.1 取引係数表'!AT195/'4.1 取引係数表'!AT$201,0)</f>
        <v>0</v>
      </c>
      <c r="AU195" s="43">
        <f>IFERROR('4.1 取引係数表'!AU195/'4.1 取引係数表'!AU$201,0)</f>
        <v>0.32479882955376738</v>
      </c>
      <c r="AV195" s="43">
        <f>IFERROR('4.1 取引係数表'!AV195/'4.1 取引係数表'!AV$201,0)</f>
        <v>0</v>
      </c>
      <c r="AW195" s="43">
        <f>IFERROR('4.1 取引係数表'!AW195/'4.1 取引係数表'!AW$201,0)</f>
        <v>0.33690548740365206</v>
      </c>
      <c r="AX195" s="43">
        <f>IFERROR('4.1 取引係数表'!AX195/'4.1 取引係数表'!AX$201,0)</f>
        <v>0</v>
      </c>
      <c r="AY195" s="43">
        <f>IFERROR('4.1 取引係数表'!AY195/'4.1 取引係数表'!AY$201,0)</f>
        <v>0</v>
      </c>
      <c r="AZ195" s="43">
        <f>IFERROR('4.1 取引係数表'!AZ195/'4.1 取引係数表'!AZ$201,0)</f>
        <v>0</v>
      </c>
      <c r="BA195" s="43">
        <f>IFERROR('4.1 取引係数表'!BA195/'4.1 取引係数表'!BA$201,0)</f>
        <v>0</v>
      </c>
      <c r="BB195" s="43">
        <f>IFERROR('4.1 取引係数表'!BB195/'4.1 取引係数表'!BB$201,0)</f>
        <v>0.16000105447691354</v>
      </c>
      <c r="BC195" s="43">
        <f>IFERROR('4.1 取引係数表'!BC195/'4.1 取引係数表'!BC$201,0)</f>
        <v>0</v>
      </c>
      <c r="BD195" s="43">
        <f>IFERROR('4.1 取引係数表'!BD195/'4.1 取引係数表'!BD$201,0)</f>
        <v>0</v>
      </c>
      <c r="BE195" s="43">
        <f>IFERROR('4.1 取引係数表'!BE195/'4.1 取引係数表'!BE$201,0)</f>
        <v>0</v>
      </c>
      <c r="BF195" s="43">
        <f>IFERROR('4.1 取引係数表'!BF195/'4.1 取引係数表'!BF$201,0)</f>
        <v>0</v>
      </c>
      <c r="BG195" s="43">
        <f>IFERROR('4.1 取引係数表'!BG195/'4.1 取引係数表'!BG$201,0)</f>
        <v>0</v>
      </c>
      <c r="BH195" s="43">
        <f>IFERROR('4.1 取引係数表'!BH195/'4.1 取引係数表'!BH$201,0)</f>
        <v>0</v>
      </c>
      <c r="BI195" s="43">
        <f>IFERROR('4.1 取引係数表'!BI195/'4.1 取引係数表'!BI$201,0)</f>
        <v>0.29397837747234329</v>
      </c>
      <c r="BJ195" s="43">
        <f>IFERROR('4.1 取引係数表'!BJ195/'4.1 取引係数表'!BJ$201,0)</f>
        <v>0</v>
      </c>
      <c r="BK195" s="43">
        <f>IFERROR('4.1 取引係数表'!BK195/'4.1 取引係数表'!BK$201,0)</f>
        <v>0</v>
      </c>
      <c r="BL195" s="43">
        <f>IFERROR('4.1 取引係数表'!BL195/'4.1 取引係数表'!BL$201,0)</f>
        <v>0</v>
      </c>
      <c r="BM195" s="43">
        <f>IFERROR('4.1 取引係数表'!BM195/'4.1 取引係数表'!BM$201,0)</f>
        <v>0</v>
      </c>
      <c r="BN195" s="43">
        <f>IFERROR('4.1 取引係数表'!BN195/'4.1 取引係数表'!BN$201,0)</f>
        <v>9.122992765131463E-2</v>
      </c>
      <c r="BO195" s="43">
        <f>IFERROR('4.1 取引係数表'!BO195/'4.1 取引係数表'!BO$201,0)</f>
        <v>0.23908631314808665</v>
      </c>
      <c r="BP195" s="43">
        <f>IFERROR('4.1 取引係数表'!BP195/'4.1 取引係数表'!BP$201,0)</f>
        <v>0</v>
      </c>
      <c r="BQ195" s="43">
        <f>IFERROR('4.1 取引係数表'!BQ195/'4.1 取引係数表'!BQ$201,0)</f>
        <v>0.35380080228458494</v>
      </c>
      <c r="BR195" s="43">
        <f>IFERROR('4.1 取引係数表'!BR195/'4.1 取引係数表'!BR$201,0)</f>
        <v>0</v>
      </c>
      <c r="BS195" s="43">
        <f>IFERROR('4.1 取引係数表'!BS195/'4.1 取引係数表'!BS$201,0)</f>
        <v>0</v>
      </c>
      <c r="BT195" s="43">
        <f>IFERROR('4.1 取引係数表'!BT195/'4.1 取引係数表'!BT$201,0)</f>
        <v>0</v>
      </c>
      <c r="BU195" s="43">
        <f>IFERROR('4.1 取引係数表'!BU195/'4.1 取引係数表'!BU$201,0)</f>
        <v>0</v>
      </c>
      <c r="BV195" s="43">
        <f>IFERROR('4.1 取引係数表'!BV195/'4.1 取引係数表'!BV$201,0)</f>
        <v>0</v>
      </c>
      <c r="BW195" s="43">
        <f>IFERROR('4.1 取引係数表'!BW195/'4.1 取引係数表'!BW$201,0)</f>
        <v>0</v>
      </c>
      <c r="BX195" s="43">
        <f>IFERROR('4.1 取引係数表'!BX195/'4.1 取引係数表'!BX$201,0)</f>
        <v>0.18000666691358938</v>
      </c>
      <c r="BY195" s="43">
        <f>IFERROR('4.1 取引係数表'!BY195/'4.1 取引係数表'!BY$201,0)</f>
        <v>0.19853101366281783</v>
      </c>
      <c r="BZ195" s="43">
        <f>IFERROR('4.1 取引係数表'!BZ195/'4.1 取引係数表'!BZ$201,0)</f>
        <v>0</v>
      </c>
      <c r="CA195" s="43">
        <f>IFERROR('4.1 取引係数表'!CA195/'4.1 取引係数表'!CA$201,0)</f>
        <v>0.246848635235732</v>
      </c>
      <c r="CB195" s="43">
        <f>IFERROR('4.1 取引係数表'!CB195/'4.1 取引係数表'!CB$201,0)</f>
        <v>0</v>
      </c>
      <c r="CC195" s="43">
        <f>IFERROR('4.1 取引係数表'!CC195/'4.1 取引係数表'!CC$201,0)</f>
        <v>0</v>
      </c>
      <c r="CD195" s="43">
        <f>IFERROR('4.1 取引係数表'!CD195/'4.1 取引係数表'!CD$201,0)</f>
        <v>0</v>
      </c>
      <c r="CE195" s="43">
        <f>IFERROR('4.1 取引係数表'!CE195/'4.1 取引係数表'!CE$201,0)</f>
        <v>0</v>
      </c>
      <c r="CF195" s="43">
        <f>IFERROR('4.1 取引係数表'!CF195/'4.1 取引係数表'!CF$201,0)</f>
        <v>0.11351845866453383</v>
      </c>
      <c r="CG195" s="43">
        <f>IFERROR('4.1 取引係数表'!CG195/'4.1 取引係数表'!CG$201,0)</f>
        <v>0</v>
      </c>
      <c r="CH195" s="43">
        <f>IFERROR('4.1 取引係数表'!CH195/'4.1 取引係数表'!CH$201,0)</f>
        <v>0.28281775452811264</v>
      </c>
      <c r="CI195" s="43">
        <f>IFERROR('4.1 取引係数表'!CI195/'4.1 取引係数表'!CI$201,0)</f>
        <v>5.9525893008874925E-2</v>
      </c>
      <c r="CJ195" s="43">
        <f>IFERROR('4.1 取引係数表'!CJ195/'4.1 取引係数表'!CJ$201,0)</f>
        <v>0</v>
      </c>
      <c r="CK195" s="43">
        <f>IFERROR('4.1 取引係数表'!CK195/'4.1 取引係数表'!CK$201,0)</f>
        <v>0</v>
      </c>
      <c r="CL195" s="43">
        <f>IFERROR('4.1 取引係数表'!CL195/'4.1 取引係数表'!CL$201,0)</f>
        <v>8.5037067439653183E-2</v>
      </c>
      <c r="CM195" s="43">
        <f>IFERROR('4.1 取引係数表'!CM195/'4.1 取引係数表'!CM$201,0)</f>
        <v>0.29522477952247794</v>
      </c>
      <c r="CN195" s="43">
        <f>IFERROR('4.1 取引係数表'!CN195/'4.1 取引係数表'!CN$201,0)</f>
        <v>0.10123243901202009</v>
      </c>
      <c r="CO195" s="43">
        <f>IFERROR('4.1 取引係数表'!CO195/'4.1 取引係数表'!CO$201,0)</f>
        <v>0.2680200111060117</v>
      </c>
      <c r="CP195" s="43">
        <f>IFERROR('4.1 取引係数表'!CP195/'4.1 取引係数表'!CP$201,0)</f>
        <v>0.2704718850224942</v>
      </c>
      <c r="CQ195" s="43">
        <f>IFERROR('4.1 取引係数表'!CQ195/'4.1 取引係数表'!CQ$201,0)</f>
        <v>0</v>
      </c>
      <c r="CR195" s="43">
        <f>IFERROR('4.1 取引係数表'!CR195/'4.1 取引係数表'!CR$201,0)</f>
        <v>0</v>
      </c>
      <c r="CS195" s="43">
        <f>IFERROR('4.1 取引係数表'!CS195/'4.1 取引係数表'!CS$201,0)</f>
        <v>0</v>
      </c>
      <c r="CT195" s="43">
        <f>IFERROR('4.1 取引係数表'!CT195/'4.1 取引係数表'!CT$201,0)</f>
        <v>0.31006922411306603</v>
      </c>
      <c r="CU195" s="43">
        <f>IFERROR('4.1 取引係数表'!CU195/'4.1 取引係数表'!CU$201,0)</f>
        <v>0</v>
      </c>
      <c r="CV195" s="43">
        <f>IFERROR('4.1 取引係数表'!CV195/'4.1 取引係数表'!CV$201,0)</f>
        <v>0.31</v>
      </c>
      <c r="CW195" s="43">
        <f>IFERROR('4.1 取引係数表'!CW195/'4.1 取引係数表'!CW$201,0)</f>
        <v>0</v>
      </c>
      <c r="CX195" s="43">
        <f>IFERROR('4.1 取引係数表'!CX195/'4.1 取引係数表'!CX$201,0)</f>
        <v>0</v>
      </c>
      <c r="CY195" s="43">
        <f>IFERROR('4.1 取引係数表'!CY195/'4.1 取引係数表'!CY$201,0)</f>
        <v>0.44535211267605634</v>
      </c>
      <c r="CZ195" s="43">
        <f>IFERROR('4.1 取引係数表'!CZ195/'4.1 取引係数表'!CZ$201,0)</f>
        <v>0.3458687074016501</v>
      </c>
      <c r="DA195" s="43">
        <f>IFERROR('4.1 取引係数表'!DA195/'4.1 取引係数表'!DA$201,0)</f>
        <v>0</v>
      </c>
      <c r="DB195" s="43">
        <f>IFERROR('4.1 取引係数表'!DB195/'4.1 取引係数表'!DB$201,0)</f>
        <v>0.2666502393691918</v>
      </c>
      <c r="DC195" s="43">
        <f>IFERROR('4.1 取引係数表'!DC195/'4.1 取引係数表'!DC$201,0)</f>
        <v>0.56998444790046654</v>
      </c>
      <c r="DD195" s="43">
        <f>IFERROR('4.1 取引係数表'!DD195/'4.1 取引係数表'!DD$201,0)</f>
        <v>0</v>
      </c>
      <c r="DE195" s="43">
        <f>IFERROR('4.1 取引係数表'!DE195/'4.1 取引係数表'!DE$201,0)</f>
        <v>0.28832674142265158</v>
      </c>
      <c r="DF195" s="43">
        <f>IFERROR('4.1 取引係数表'!DF195/'4.1 取引係数表'!DF$201,0)</f>
        <v>0</v>
      </c>
      <c r="DG195" s="43">
        <f>IFERROR('4.1 取引係数表'!DG195/'4.1 取引係数表'!DG$201,0)</f>
        <v>0</v>
      </c>
      <c r="DH195" s="43">
        <f>IFERROR('4.1 取引係数表'!DH195/'4.1 取引係数表'!DH$201,0)</f>
        <v>0</v>
      </c>
      <c r="DI195" s="43">
        <f>IFERROR('4.1 取引係数表'!DI195/'4.1 取引係数表'!DI$201,0)</f>
        <v>0.58595988538681953</v>
      </c>
      <c r="DJ195" s="43">
        <f>IFERROR('4.1 取引係数表'!DJ195/'4.1 取引係数表'!DJ$201,0)</f>
        <v>0</v>
      </c>
      <c r="DK195" s="43">
        <f>IFERROR('4.1 取引係数表'!DK195/'4.1 取引係数表'!DK$201,0)</f>
        <v>0.42753036437246966</v>
      </c>
      <c r="DL195" s="43">
        <f>IFERROR('4.1 取引係数表'!DL195/'4.1 取引係数表'!DL$201,0)</f>
        <v>0.35848580759870369</v>
      </c>
      <c r="DM195" s="43">
        <f>IFERROR('4.1 取引係数表'!DM195/'4.1 取引係数表'!DM$201,0)</f>
        <v>0</v>
      </c>
      <c r="DN195" s="43">
        <f>IFERROR('4.1 取引係数表'!DN195/'4.1 取引係数表'!DN$201,0)</f>
        <v>0</v>
      </c>
      <c r="DO195" s="43">
        <f>IFERROR('4.1 取引係数表'!DO195/'4.1 取引係数表'!DO$201,0)</f>
        <v>0</v>
      </c>
      <c r="DP195" s="43">
        <f>IFERROR('4.1 取引係数表'!DP195/'4.1 取引係数表'!DP$201,0)</f>
        <v>0.44160458452722062</v>
      </c>
      <c r="DQ195" s="43">
        <f>IFERROR('4.1 取引係数表'!DQ195/'4.1 取引係数表'!DQ$201,0)</f>
        <v>0</v>
      </c>
      <c r="DR195" s="43">
        <f>IFERROR('4.1 取引係数表'!DR195/'4.1 取引係数表'!DR$201,0)</f>
        <v>0.57002881844380404</v>
      </c>
      <c r="DS195" s="43">
        <f>IFERROR('4.1 取引係数表'!DS195/'4.1 取引係数表'!DS$201,0)</f>
        <v>0</v>
      </c>
      <c r="DT195" s="43">
        <f>IFERROR('4.1 取引係数表'!DT195/'4.1 取引係数表'!DT$201,0)</f>
        <v>0</v>
      </c>
      <c r="DU195" s="43">
        <f>IFERROR('4.1 取引係数表'!DU195/'4.1 取引係数表'!DU$201,0)</f>
        <v>0</v>
      </c>
      <c r="DV195" s="43">
        <f>IFERROR('4.1 取引係数表'!DV195/'4.1 取引係数表'!DV$201,0)</f>
        <v>0</v>
      </c>
      <c r="DW195" s="43">
        <f>IFERROR('4.1 取引係数表'!DW195/'4.1 取引係数表'!DW$201,0)</f>
        <v>0</v>
      </c>
      <c r="DX195" s="43">
        <f>IFERROR('4.1 取引係数表'!DX195/'4.1 取引係数表'!DX$201,0)</f>
        <v>0</v>
      </c>
      <c r="DY195" s="43">
        <f>IFERROR('4.1 取引係数表'!DY195/'4.1 取引係数表'!DY$201,0)</f>
        <v>0.36688756855575866</v>
      </c>
      <c r="DZ195" s="43">
        <f>IFERROR('4.1 取引係数表'!DZ195/'4.1 取引係数表'!DZ$201,0)</f>
        <v>0.49894189491504926</v>
      </c>
      <c r="EA195" s="43">
        <f>IFERROR('4.1 取引係数表'!EA195/'4.1 取引係数表'!EA$201,0)</f>
        <v>0.35886258579633001</v>
      </c>
      <c r="EB195" s="43">
        <f>IFERROR('4.1 取引係数表'!EB195/'4.1 取引係数表'!EB$201,0)</f>
        <v>0.34033460062503895</v>
      </c>
      <c r="EC195" s="43">
        <f>IFERROR('4.1 取引係数表'!EC195/'4.1 取引係数表'!EC$201,0)</f>
        <v>0.36365151283136815</v>
      </c>
      <c r="ED195" s="43">
        <f>IFERROR('4.1 取引係数表'!ED195/'4.1 取引係数表'!ED$201,0)</f>
        <v>0.34294191642966526</v>
      </c>
      <c r="EE195" s="43">
        <f>IFERROR('4.1 取引係数表'!EE195/'4.1 取引係数表'!EE$201,0)</f>
        <v>0.34457587307838367</v>
      </c>
      <c r="EF195" s="43">
        <f>IFERROR('4.1 取引係数表'!EF195/'4.1 取引係数表'!EF$201,0)</f>
        <v>0.1429438835590344</v>
      </c>
      <c r="EG195" s="43">
        <f>IFERROR('4.1 取引係数表'!EG195/'4.1 取引係数表'!EG$201,0)</f>
        <v>0</v>
      </c>
      <c r="EH195" s="43">
        <f>IFERROR('4.1 取引係数表'!EH195/'4.1 取引係数表'!EH$201,0)</f>
        <v>0</v>
      </c>
      <c r="EI195" s="43">
        <f>IFERROR('4.1 取引係数表'!EI195/'4.1 取引係数表'!EI$201,0)</f>
        <v>0.20729526089711992</v>
      </c>
      <c r="EJ195" s="43">
        <f>IFERROR('4.1 取引係数表'!EJ195/'4.1 取引係数表'!EJ$201,0)</f>
        <v>0.56056282339997598</v>
      </c>
      <c r="EK195" s="43">
        <f>IFERROR('4.1 取引係数表'!EK195/'4.1 取引係数表'!EK$201,0)</f>
        <v>0.34063134206580875</v>
      </c>
      <c r="EL195" s="43">
        <f>IFERROR('4.1 取引係数表'!EL195/'4.1 取引係数表'!EL$201,0)</f>
        <v>0.46962539191296826</v>
      </c>
      <c r="EM195" s="43">
        <f>IFERROR('4.1 取引係数表'!EM195/'4.1 取引係数表'!EM$201,0)</f>
        <v>0.22035664224246732</v>
      </c>
      <c r="EN195" s="43">
        <f>IFERROR('4.1 取引係数表'!EN195/'4.1 取引係数表'!EN$201,0)</f>
        <v>0.41477198697068401</v>
      </c>
      <c r="EO195" s="43">
        <f>IFERROR('4.1 取引係数表'!EO195/'4.1 取引係数表'!EO$201,0)</f>
        <v>0.21861852142956217</v>
      </c>
      <c r="EP195" s="43">
        <f>IFERROR('4.1 取引係数表'!EP195/'4.1 取引係数表'!EP$201,0)</f>
        <v>4.0985859573038512E-2</v>
      </c>
      <c r="EQ195" s="43">
        <f>IFERROR('4.1 取引係数表'!EQ195/'4.1 取引係数表'!EQ$201,0)</f>
        <v>0</v>
      </c>
      <c r="ER195" s="43">
        <f>IFERROR('4.1 取引係数表'!ER195/'4.1 取引係数表'!ER$201,0)</f>
        <v>0.20135315075394969</v>
      </c>
      <c r="ES195" s="43">
        <f>IFERROR('4.1 取引係数表'!ES195/'4.1 取引係数表'!ES$201,0)</f>
        <v>0</v>
      </c>
      <c r="ET195" s="43">
        <f>IFERROR('4.1 取引係数表'!ET195/'4.1 取引係数表'!ET$201,0)</f>
        <v>0.62228446176327323</v>
      </c>
      <c r="EU195" s="43">
        <f>IFERROR('4.1 取引係数表'!EU195/'4.1 取引係数表'!EU$201,0)</f>
        <v>0.41566693872683297</v>
      </c>
      <c r="EV195" s="43">
        <f>IFERROR('4.1 取引係数表'!EV195/'4.1 取引係数表'!EV$201,0)</f>
        <v>0</v>
      </c>
      <c r="EW195" s="43">
        <f>IFERROR('4.1 取引係数表'!EW195/'4.1 取引係数表'!EW$201,0)</f>
        <v>0</v>
      </c>
      <c r="EX195" s="43">
        <f>IFERROR('4.1 取引係数表'!EX195/'4.1 取引係数表'!EX$201,0)</f>
        <v>0</v>
      </c>
      <c r="EY195" s="43">
        <f>IFERROR('4.1 取引係数表'!EY195/'4.1 取引係数表'!EY$201,0)</f>
        <v>0</v>
      </c>
      <c r="EZ195" s="43">
        <f>IFERROR('4.1 取引係数表'!EZ195/'4.1 取引係数表'!EZ$201,0)</f>
        <v>0</v>
      </c>
      <c r="FA195" s="43">
        <f>IFERROR('4.1 取引係数表'!FA195/'4.1 取引係数表'!FA$201,0)</f>
        <v>0.34238537117903928</v>
      </c>
      <c r="FB195" s="43">
        <f>IFERROR('4.1 取引係数表'!FB195/'4.1 取引係数表'!FB$201,0)</f>
        <v>0.39</v>
      </c>
      <c r="FC195" s="43">
        <f>IFERROR('4.1 取引係数表'!FC195/'4.1 取引係数表'!FC$201,0)</f>
        <v>0.4973065050281455</v>
      </c>
      <c r="FD195" s="43">
        <f>IFERROR('4.1 取引係数表'!FD195/'4.1 取引係数表'!FD$201,0)</f>
        <v>0.71011495750154685</v>
      </c>
      <c r="FE195" s="43">
        <f>IFERROR('4.1 取引係数表'!FE195/'4.1 取引係数表'!FE$201,0)</f>
        <v>0</v>
      </c>
      <c r="FF195" s="43">
        <f>IFERROR('4.1 取引係数表'!FF195/'4.1 取引係数表'!FF$201,0)</f>
        <v>0.33821571238348869</v>
      </c>
      <c r="FG195" s="43">
        <f>IFERROR('4.1 取引係数表'!FG195/'4.1 取引係数表'!FG$201,0)</f>
        <v>0.22230904473529986</v>
      </c>
      <c r="FH195" s="43">
        <f>IFERROR('4.1 取引係数表'!FH195/'4.1 取引係数表'!FH$201,0)</f>
        <v>0.31915752098127825</v>
      </c>
      <c r="FI195" s="43">
        <f>IFERROR('4.1 取引係数表'!FI195/'4.1 取引係数表'!FI$201,0)</f>
        <v>0</v>
      </c>
      <c r="FJ195" s="43">
        <f>IFERROR('4.1 取引係数表'!FJ195/'4.1 取引係数表'!FJ$201,0)</f>
        <v>0.26425902864259027</v>
      </c>
      <c r="FK195" s="43">
        <f>IFERROR('4.1 取引係数表'!FK195/'4.1 取引係数表'!FK$201,0)</f>
        <v>0.51066334991708129</v>
      </c>
      <c r="FL195" s="43">
        <f>IFERROR('4.1 取引係数表'!FL195/'4.1 取引係数表'!FL$201,0)</f>
        <v>0.65562057198765966</v>
      </c>
      <c r="FM195" s="43">
        <f>IFERROR('4.1 取引係数表'!FM195/'4.1 取引係数表'!FM$201,0)</f>
        <v>0.90594588397156617</v>
      </c>
      <c r="FN195" s="43">
        <f>IFERROR('4.1 取引係数表'!FN195/'4.1 取引係数表'!FN$201,0)</f>
        <v>0.46315048105033751</v>
      </c>
      <c r="FO195" s="43">
        <f>IFERROR('4.1 取引係数表'!FO195/'4.1 取引係数表'!FO$201,0)</f>
        <v>0</v>
      </c>
      <c r="FP195" s="43">
        <f>IFERROR('4.1 取引係数表'!FP195/'4.1 取引係数表'!FP$201,0)</f>
        <v>0.42888040189999044</v>
      </c>
      <c r="FQ195" s="43">
        <f>IFERROR('4.1 取引係数表'!FQ195/'4.1 取引係数表'!FQ$201,0)</f>
        <v>0.40356191042673051</v>
      </c>
      <c r="FR195" s="43">
        <f>IFERROR('4.1 取引係数表'!FR195/'4.1 取引係数表'!FR$201,0)</f>
        <v>0.67766220160143675</v>
      </c>
      <c r="FS195" s="43">
        <f>IFERROR('4.1 取引係数表'!FS195/'4.1 取引係数表'!FS$201,0)</f>
        <v>0.61447545318894325</v>
      </c>
      <c r="FT195" s="43">
        <f>IFERROR('4.1 取引係数表'!FT195/'4.1 取引係数表'!FT$201,0)</f>
        <v>0.6078827690752906</v>
      </c>
      <c r="FU195" s="43">
        <f>IFERROR('4.1 取引係数表'!FU195/'4.1 取引係数表'!FU$201,0)</f>
        <v>0.53826377086512955</v>
      </c>
      <c r="FV195" s="43">
        <f>IFERROR('4.1 取引係数表'!FV195/'4.1 取引係数表'!FV$201,0)</f>
        <v>0</v>
      </c>
      <c r="FW195" s="43">
        <f>IFERROR('4.1 取引係数表'!FW195/'4.1 取引係数表'!FW$201,0)</f>
        <v>0.12691293065648834</v>
      </c>
      <c r="FX195" s="43">
        <f>IFERROR('4.1 取引係数表'!FX195/'4.1 取引係数表'!FX$201,0)</f>
        <v>0.13903352516671233</v>
      </c>
      <c r="FY195" s="43">
        <f>IFERROR('4.1 取引係数表'!FY195/'4.1 取引係数表'!FY$201,0)</f>
        <v>0.32445493555134808</v>
      </c>
      <c r="FZ195" s="43">
        <f>IFERROR('4.1 取引係数表'!FZ195/'4.1 取引係数表'!FZ$201,0)</f>
        <v>0.24562235193031318</v>
      </c>
      <c r="GA195" s="43">
        <f>IFERROR('4.1 取引係数表'!GA195/'4.1 取引係数表'!GA$201,0)</f>
        <v>0.5026740160180081</v>
      </c>
      <c r="GB195" s="43">
        <f>IFERROR('4.1 取引係数表'!GB195/'4.1 取引係数表'!GB$201,0)</f>
        <v>0.25731715462540355</v>
      </c>
      <c r="GC195" s="43">
        <f>IFERROR('4.1 取引係数表'!GC195/'4.1 取引係数表'!GC$201,0)</f>
        <v>0.27431945829043347</v>
      </c>
      <c r="GD195" s="43">
        <f>IFERROR('4.1 取引係数表'!GD195/'4.1 取引係数表'!GD$201,0)</f>
        <v>0.28354827761751228</v>
      </c>
      <c r="GE195" s="43">
        <f>IFERROR('4.1 取引係数表'!GE195/'4.1 取引係数表'!GE$201,0)</f>
        <v>0.35517506142506144</v>
      </c>
      <c r="GF195" s="43">
        <f>IFERROR('4.1 取引係数表'!GF195/'4.1 取引係数表'!GF$201,0)</f>
        <v>0.32095048404279958</v>
      </c>
      <c r="GG195" s="43">
        <f>IFERROR('4.1 取引係数表'!GG195/'4.1 取引係数表'!GG$201,0)</f>
        <v>0</v>
      </c>
      <c r="GH195" s="44">
        <f>IFERROR('4.1 取引係数表'!GH195/'4.1 取引係数表'!GH$201,0)</f>
        <v>3.2795627249700039E-2</v>
      </c>
      <c r="GK195" s="13"/>
      <c r="GL195" s="33"/>
      <c r="GM195" s="13"/>
    </row>
    <row r="196" spans="1:195">
      <c r="A196" s="10" t="s">
        <v>407</v>
      </c>
      <c r="B196" s="11" t="s">
        <v>408</v>
      </c>
      <c r="C196" s="43">
        <f>IFERROR('4.1 取引係数表'!C196/'4.1 取引係数表'!C$201,0)</f>
        <v>0.17106433442039728</v>
      </c>
      <c r="D196" s="43">
        <f>IFERROR('4.1 取引係数表'!D196/'4.1 取引係数表'!D$201,0)</f>
        <v>0.34374203415753252</v>
      </c>
      <c r="E196" s="43">
        <f>IFERROR('4.1 取引係数表'!E196/'4.1 取引係数表'!E$201,0)</f>
        <v>0.34442809162609911</v>
      </c>
      <c r="F196" s="43">
        <f>IFERROR('4.1 取引係数表'!F196/'4.1 取引係数表'!F$201,0)</f>
        <v>0.31780616078136742</v>
      </c>
      <c r="G196" s="43">
        <f>IFERROR('4.1 取引係数表'!G196/'4.1 取引係数表'!G$201,0)</f>
        <v>0.35627836611195157</v>
      </c>
      <c r="H196" s="43">
        <f>IFERROR('4.1 取引係数表'!H196/'4.1 取引係数表'!H$201,0)</f>
        <v>0.24463373083475298</v>
      </c>
      <c r="I196" s="43">
        <f>IFERROR('4.1 取引係数表'!I196/'4.1 取引係数表'!I$201,0)</f>
        <v>7.4843824118219313E-2</v>
      </c>
      <c r="J196" s="43">
        <f>IFERROR('4.1 取引係数表'!J196/'4.1 取引係数表'!J$201,0)</f>
        <v>0.15972740851381628</v>
      </c>
      <c r="K196" s="43">
        <f>IFERROR('4.1 取引係数表'!K196/'4.1 取引係数表'!K$201,0)</f>
        <v>0.74786236181029553</v>
      </c>
      <c r="L196" s="43">
        <f>IFERROR('4.1 取引係数表'!L196/'4.1 取引係数表'!L$201,0)</f>
        <v>0.14527922009113065</v>
      </c>
      <c r="M196" s="43">
        <f>IFERROR('4.1 取引係数表'!M196/'4.1 取引係数表'!M$201,0)</f>
        <v>7.8457446808510634E-2</v>
      </c>
      <c r="N196" s="43">
        <f>IFERROR('4.1 取引係数表'!N196/'4.1 取引係数表'!N$201,0)</f>
        <v>0</v>
      </c>
      <c r="O196" s="43">
        <f>IFERROR('4.1 取引係数表'!O196/'4.1 取引係数表'!O$201,0)</f>
        <v>0.40144339197113216</v>
      </c>
      <c r="P196" s="43">
        <f>IFERROR('4.1 取引係数表'!P196/'4.1 取引係数表'!P$201,0)</f>
        <v>0</v>
      </c>
      <c r="Q196" s="43">
        <f>IFERROR('4.1 取引係数表'!Q196/'4.1 取引係数表'!Q$201,0)</f>
        <v>0</v>
      </c>
      <c r="R196" s="43">
        <f>IFERROR('4.1 取引係数表'!R196/'4.1 取引係数表'!R$201,0)</f>
        <v>6.4931650893796003E-2</v>
      </c>
      <c r="S196" s="43">
        <f>IFERROR('4.1 取引係数表'!S196/'4.1 取引係数表'!S$201,0)</f>
        <v>0</v>
      </c>
      <c r="T196" s="43">
        <f>IFERROR('4.1 取引係数表'!T196/'4.1 取引係数表'!T$201,0)</f>
        <v>0</v>
      </c>
      <c r="U196" s="43">
        <f>IFERROR('4.1 取引係数表'!U196/'4.1 取引係数表'!U$201,0)</f>
        <v>0</v>
      </c>
      <c r="V196" s="43">
        <f>IFERROR('4.1 取引係数表'!V196/'4.1 取引係数表'!V$201,0)</f>
        <v>0</v>
      </c>
      <c r="W196" s="43">
        <f>IFERROR('4.1 取引係数表'!W196/'4.1 取引係数表'!W$201,0)</f>
        <v>7.3897628200592758E-2</v>
      </c>
      <c r="X196" s="43">
        <f>IFERROR('4.1 取引係数表'!X196/'4.1 取引係数表'!X$201,0)</f>
        <v>0.21045808124459811</v>
      </c>
      <c r="Y196" s="43">
        <f>IFERROR('4.1 取引係数表'!Y196/'4.1 取引係数表'!Y$201,0)</f>
        <v>0.18440646777189007</v>
      </c>
      <c r="Z196" s="43">
        <f>IFERROR('4.1 取引係数表'!Z196/'4.1 取引係数表'!Z$201,0)</f>
        <v>7.917426220623738E-3</v>
      </c>
      <c r="AA196" s="43">
        <f>IFERROR('4.1 取引係数表'!AA196/'4.1 取引係数表'!AA$201,0)</f>
        <v>-5.8977719528178242E-3</v>
      </c>
      <c r="AB196" s="43">
        <f>IFERROR('4.1 取引係数表'!AB196/'4.1 取引係数表'!AB$201,0)</f>
        <v>0.11825417913379005</v>
      </c>
      <c r="AC196" s="43">
        <f>IFERROR('4.1 取引係数表'!AC196/'4.1 取引係数表'!AC$201,0)</f>
        <v>1.2409102420317644E-2</v>
      </c>
      <c r="AD196" s="43">
        <f>IFERROR('4.1 取引係数表'!AD196/'4.1 取引係数表'!AD$201,0)</f>
        <v>-1.3955582232893157E-2</v>
      </c>
      <c r="AE196" s="43">
        <f>IFERROR('4.1 取引係数表'!AE196/'4.1 取引係数表'!AE$201,0)</f>
        <v>0.29470638459349208</v>
      </c>
      <c r="AF196" s="43">
        <f>IFERROR('4.1 取引係数表'!AF196/'4.1 取引係数表'!AF$201,0)</f>
        <v>0</v>
      </c>
      <c r="AG196" s="43">
        <f>IFERROR('4.1 取引係数表'!AG196/'4.1 取引係数表'!AG$201,0)</f>
        <v>0</v>
      </c>
      <c r="AH196" s="43">
        <f>IFERROR('4.1 取引係数表'!AH196/'4.1 取引係数表'!AH$201,0)</f>
        <v>4.2857142857142859E-3</v>
      </c>
      <c r="AI196" s="43">
        <f>IFERROR('4.1 取引係数表'!AI196/'4.1 取引係数表'!AI$201,0)</f>
        <v>0</v>
      </c>
      <c r="AJ196" s="43">
        <f>IFERROR('4.1 取引係数表'!AJ196/'4.1 取引係数表'!AJ$201,0)</f>
        <v>0</v>
      </c>
      <c r="AK196" s="43">
        <f>IFERROR('4.1 取引係数表'!AK196/'4.1 取引係数表'!AK$201,0)</f>
        <v>0</v>
      </c>
      <c r="AL196" s="43">
        <f>IFERROR('4.1 取引係数表'!AL196/'4.1 取引係数表'!AL$201,0)</f>
        <v>-2.7284483050445825E-3</v>
      </c>
      <c r="AM196" s="43">
        <f>IFERROR('4.1 取引係数表'!AM196/'4.1 取引係数表'!AM$201,0)</f>
        <v>0</v>
      </c>
      <c r="AN196" s="43">
        <f>IFERROR('4.1 取引係数表'!AN196/'4.1 取引係数表'!AN$201,0)</f>
        <v>6.073229554922166E-2</v>
      </c>
      <c r="AO196" s="43">
        <f>IFERROR('4.1 取引係数表'!AO196/'4.1 取引係数表'!AO$201,0)</f>
        <v>5.2156619018023619E-2</v>
      </c>
      <c r="AP196" s="43">
        <f>IFERROR('4.1 取引係数表'!AP196/'4.1 取引係数表'!AP$201,0)</f>
        <v>5.2932527364809669E-2</v>
      </c>
      <c r="AQ196" s="43">
        <f>IFERROR('4.1 取引係数表'!AQ196/'4.1 取引係数表'!AQ$201,0)</f>
        <v>3.0323587273590667E-2</v>
      </c>
      <c r="AR196" s="43">
        <f>IFERROR('4.1 取引係数表'!AR196/'4.1 取引係数表'!AR$201,0)</f>
        <v>0</v>
      </c>
      <c r="AS196" s="43">
        <f>IFERROR('4.1 取引係数表'!AS196/'4.1 取引係数表'!AS$201,0)</f>
        <v>0</v>
      </c>
      <c r="AT196" s="43">
        <f>IFERROR('4.1 取引係数表'!AT196/'4.1 取引係数表'!AT$201,0)</f>
        <v>0</v>
      </c>
      <c r="AU196" s="43">
        <f>IFERROR('4.1 取引係数表'!AU196/'4.1 取引係数表'!AU$201,0)</f>
        <v>3.7612777371372835E-2</v>
      </c>
      <c r="AV196" s="43">
        <f>IFERROR('4.1 取引係数表'!AV196/'4.1 取引係数表'!AV$201,0)</f>
        <v>0</v>
      </c>
      <c r="AW196" s="43">
        <f>IFERROR('4.1 取引係数表'!AW196/'4.1 取引係数表'!AW$201,0)</f>
        <v>6.7775093994286439E-2</v>
      </c>
      <c r="AX196" s="43">
        <f>IFERROR('4.1 取引係数表'!AX196/'4.1 取引係数表'!AX$201,0)</f>
        <v>0</v>
      </c>
      <c r="AY196" s="43">
        <f>IFERROR('4.1 取引係数表'!AY196/'4.1 取引係数表'!AY$201,0)</f>
        <v>0</v>
      </c>
      <c r="AZ196" s="43">
        <f>IFERROR('4.1 取引係数表'!AZ196/'4.1 取引係数表'!AZ$201,0)</f>
        <v>0</v>
      </c>
      <c r="BA196" s="43">
        <f>IFERROR('4.1 取引係数表'!BA196/'4.1 取引係数表'!BA$201,0)</f>
        <v>0</v>
      </c>
      <c r="BB196" s="43">
        <f>IFERROR('4.1 取引係数表'!BB196/'4.1 取引係数表'!BB$201,0)</f>
        <v>2.5966493996072075E-3</v>
      </c>
      <c r="BC196" s="43">
        <f>IFERROR('4.1 取引係数表'!BC196/'4.1 取引係数表'!BC$201,0)</f>
        <v>0</v>
      </c>
      <c r="BD196" s="43">
        <f>IFERROR('4.1 取引係数表'!BD196/'4.1 取引係数表'!BD$201,0)</f>
        <v>0</v>
      </c>
      <c r="BE196" s="43">
        <f>IFERROR('4.1 取引係数表'!BE196/'4.1 取引係数表'!BE$201,0)</f>
        <v>0</v>
      </c>
      <c r="BF196" s="43">
        <f>IFERROR('4.1 取引係数表'!BF196/'4.1 取引係数表'!BF$201,0)</f>
        <v>0</v>
      </c>
      <c r="BG196" s="43">
        <f>IFERROR('4.1 取引係数表'!BG196/'4.1 取引係数表'!BG$201,0)</f>
        <v>0</v>
      </c>
      <c r="BH196" s="43">
        <f>IFERROR('4.1 取引係数表'!BH196/'4.1 取引係数表'!BH$201,0)</f>
        <v>0</v>
      </c>
      <c r="BI196" s="43">
        <f>IFERROR('4.1 取引係数表'!BI196/'4.1 取引係数表'!BI$201,0)</f>
        <v>8.1224159123924455E-3</v>
      </c>
      <c r="BJ196" s="43">
        <f>IFERROR('4.1 取引係数表'!BJ196/'4.1 取引係数表'!BJ$201,0)</f>
        <v>0</v>
      </c>
      <c r="BK196" s="43">
        <f>IFERROR('4.1 取引係数表'!BK196/'4.1 取引係数表'!BK$201,0)</f>
        <v>0</v>
      </c>
      <c r="BL196" s="43">
        <f>IFERROR('4.1 取引係数表'!BL196/'4.1 取引係数表'!BL$201,0)</f>
        <v>0</v>
      </c>
      <c r="BM196" s="43">
        <f>IFERROR('4.1 取引係数表'!BM196/'4.1 取引係数表'!BM$201,0)</f>
        <v>0</v>
      </c>
      <c r="BN196" s="43">
        <f>IFERROR('4.1 取引係数表'!BN196/'4.1 取引係数表'!BN$201,0)</f>
        <v>7.7054290924063296E-2</v>
      </c>
      <c r="BO196" s="43">
        <f>IFERROR('4.1 取引係数表'!BO196/'4.1 取引係数表'!BO$201,0)</f>
        <v>1.3326796455325184E-2</v>
      </c>
      <c r="BP196" s="43">
        <f>IFERROR('4.1 取引係数表'!BP196/'4.1 取引係数表'!BP$201,0)</f>
        <v>0</v>
      </c>
      <c r="BQ196" s="43">
        <f>IFERROR('4.1 取引係数表'!BQ196/'4.1 取引係数表'!BQ$201,0)</f>
        <v>5.192238440988535E-2</v>
      </c>
      <c r="BR196" s="43">
        <f>IFERROR('4.1 取引係数表'!BR196/'4.1 取引係数表'!BR$201,0)</f>
        <v>0</v>
      </c>
      <c r="BS196" s="43">
        <f>IFERROR('4.1 取引係数表'!BS196/'4.1 取引係数表'!BS$201,0)</f>
        <v>0</v>
      </c>
      <c r="BT196" s="43">
        <f>IFERROR('4.1 取引係数表'!BT196/'4.1 取引係数表'!BT$201,0)</f>
        <v>0</v>
      </c>
      <c r="BU196" s="43">
        <f>IFERROR('4.1 取引係数表'!BU196/'4.1 取引係数表'!BU$201,0)</f>
        <v>0</v>
      </c>
      <c r="BV196" s="43">
        <f>IFERROR('4.1 取引係数表'!BV196/'4.1 取引係数表'!BV$201,0)</f>
        <v>0</v>
      </c>
      <c r="BW196" s="43">
        <f>IFERROR('4.1 取引係数表'!BW196/'4.1 取引係数表'!BW$201,0)</f>
        <v>0</v>
      </c>
      <c r="BX196" s="43">
        <f>IFERROR('4.1 取引係数表'!BX196/'4.1 取引係数表'!BX$201,0)</f>
        <v>4.7798066595059079E-2</v>
      </c>
      <c r="BY196" s="43">
        <f>IFERROR('4.1 取引係数表'!BY196/'4.1 取引係数表'!BY$201,0)</f>
        <v>5.2690548068843171E-2</v>
      </c>
      <c r="BZ196" s="43">
        <f>IFERROR('4.1 取引係数表'!BZ196/'4.1 取引係数表'!BZ$201,0)</f>
        <v>0</v>
      </c>
      <c r="CA196" s="43">
        <f>IFERROR('4.1 取引係数表'!CA196/'4.1 取引係数表'!CA$201,0)</f>
        <v>3.3449131513647645E-2</v>
      </c>
      <c r="CB196" s="43">
        <f>IFERROR('4.1 取引係数表'!CB196/'4.1 取引係数表'!CB$201,0)</f>
        <v>0</v>
      </c>
      <c r="CC196" s="43">
        <f>IFERROR('4.1 取引係数表'!CC196/'4.1 取引係数表'!CC$201,0)</f>
        <v>0</v>
      </c>
      <c r="CD196" s="43">
        <f>IFERROR('4.1 取引係数表'!CD196/'4.1 取引係数表'!CD$201,0)</f>
        <v>0</v>
      </c>
      <c r="CE196" s="43">
        <f>IFERROR('4.1 取引係数表'!CE196/'4.1 取引係数表'!CE$201,0)</f>
        <v>0</v>
      </c>
      <c r="CF196" s="43">
        <f>IFERROR('4.1 取引係数表'!CF196/'4.1 取引係数表'!CF$201,0)</f>
        <v>3.4567197865708353E-2</v>
      </c>
      <c r="CG196" s="43">
        <f>IFERROR('4.1 取引係数表'!CG196/'4.1 取引係数表'!CG$201,0)</f>
        <v>0</v>
      </c>
      <c r="CH196" s="43">
        <f>IFERROR('4.1 取引係数表'!CH196/'4.1 取引係数表'!CH$201,0)</f>
        <v>1.3117268776180456E-2</v>
      </c>
      <c r="CI196" s="43">
        <f>IFERROR('4.1 取引係数表'!CI196/'4.1 取引係数表'!CI$201,0)</f>
        <v>2.1601391985430821E-2</v>
      </c>
      <c r="CJ196" s="43">
        <f>IFERROR('4.1 取引係数表'!CJ196/'4.1 取引係数表'!CJ$201,0)</f>
        <v>0</v>
      </c>
      <c r="CK196" s="43">
        <f>IFERROR('4.1 取引係数表'!CK196/'4.1 取引係数表'!CK$201,0)</f>
        <v>0</v>
      </c>
      <c r="CL196" s="43">
        <f>IFERROR('4.1 取引係数表'!CL196/'4.1 取引係数表'!CL$201,0)</f>
        <v>4.8226149860195466E-3</v>
      </c>
      <c r="CM196" s="43">
        <f>IFERROR('4.1 取引係数表'!CM196/'4.1 取引係数表'!CM$201,0)</f>
        <v>1.4089051408905141E-2</v>
      </c>
      <c r="CN196" s="43">
        <f>IFERROR('4.1 取引係数表'!CN196/'4.1 取引係数表'!CN$201,0)</f>
        <v>4.6558807120758737E-2</v>
      </c>
      <c r="CO196" s="43">
        <f>IFERROR('4.1 取引係数表'!CO196/'4.1 取引係数表'!CO$201,0)</f>
        <v>2.1238345660668238E-2</v>
      </c>
      <c r="CP196" s="43">
        <f>IFERROR('4.1 取引係数表'!CP196/'4.1 取引係数表'!CP$201,0)</f>
        <v>4.6782129448208677E-2</v>
      </c>
      <c r="CQ196" s="43">
        <f>IFERROR('4.1 取引係数表'!CQ196/'4.1 取引係数表'!CQ$201,0)</f>
        <v>0</v>
      </c>
      <c r="CR196" s="43">
        <f>IFERROR('4.1 取引係数表'!CR196/'4.1 取引係数表'!CR$201,0)</f>
        <v>0</v>
      </c>
      <c r="CS196" s="43">
        <f>IFERROR('4.1 取引係数表'!CS196/'4.1 取引係数表'!CS$201,0)</f>
        <v>0</v>
      </c>
      <c r="CT196" s="43">
        <f>IFERROR('4.1 取引係数表'!CT196/'4.1 取引係数表'!CT$201,0)</f>
        <v>1.0132679550043265E-2</v>
      </c>
      <c r="CU196" s="43">
        <f>IFERROR('4.1 取引係数表'!CU196/'4.1 取引係数表'!CU$201,0)</f>
        <v>0</v>
      </c>
      <c r="CV196" s="43">
        <f>IFERROR('4.1 取引係数表'!CV196/'4.1 取引係数表'!CV$201,0)</f>
        <v>4.8359683794466403E-2</v>
      </c>
      <c r="CW196" s="43">
        <f>IFERROR('4.1 取引係数表'!CW196/'4.1 取引係数表'!CW$201,0)</f>
        <v>0</v>
      </c>
      <c r="CX196" s="43">
        <f>IFERROR('4.1 取引係数表'!CX196/'4.1 取引係数表'!CX$201,0)</f>
        <v>0</v>
      </c>
      <c r="CY196" s="43">
        <f>IFERROR('4.1 取引係数表'!CY196/'4.1 取引係数表'!CY$201,0)</f>
        <v>-0.1123943661971831</v>
      </c>
      <c r="CZ196" s="43">
        <f>IFERROR('4.1 取引係数表'!CZ196/'4.1 取引係数表'!CZ$201,0)</f>
        <v>7.8470644505560204E-3</v>
      </c>
      <c r="DA196" s="43">
        <f>IFERROR('4.1 取引係数表'!DA196/'4.1 取引係数表'!DA$201,0)</f>
        <v>0</v>
      </c>
      <c r="DB196" s="43">
        <f>IFERROR('4.1 取引係数表'!DB196/'4.1 取引係数表'!DB$201,0)</f>
        <v>1.4678963672205012E-2</v>
      </c>
      <c r="DC196" s="43">
        <f>IFERROR('4.1 取引係数表'!DC196/'4.1 取引係数表'!DC$201,0)</f>
        <v>1.334888543286677E-2</v>
      </c>
      <c r="DD196" s="43">
        <f>IFERROR('4.1 取引係数表'!DD196/'4.1 取引係数表'!DD$201,0)</f>
        <v>0</v>
      </c>
      <c r="DE196" s="43">
        <f>IFERROR('4.1 取引係数表'!DE196/'4.1 取引係数表'!DE$201,0)</f>
        <v>3.1654040512367337E-2</v>
      </c>
      <c r="DF196" s="43">
        <f>IFERROR('4.1 取引係数表'!DF196/'4.1 取引係数表'!DF$201,0)</f>
        <v>0</v>
      </c>
      <c r="DG196" s="43">
        <f>IFERROR('4.1 取引係数表'!DG196/'4.1 取引係数表'!DG$201,0)</f>
        <v>0</v>
      </c>
      <c r="DH196" s="43">
        <f>IFERROR('4.1 取引係数表'!DH196/'4.1 取引係数表'!DH$201,0)</f>
        <v>0</v>
      </c>
      <c r="DI196" s="43">
        <f>IFERROR('4.1 取引係数表'!DI196/'4.1 取引係数表'!DI$201,0)</f>
        <v>1.1461318051575931E-2</v>
      </c>
      <c r="DJ196" s="43">
        <f>IFERROR('4.1 取引係数表'!DJ196/'4.1 取引係数表'!DJ$201,0)</f>
        <v>0</v>
      </c>
      <c r="DK196" s="43">
        <f>IFERROR('4.1 取引係数表'!DK196/'4.1 取引係数表'!DK$201,0)</f>
        <v>1.0072874493927126E-2</v>
      </c>
      <c r="DL196" s="43">
        <f>IFERROR('4.1 取引係数表'!DL196/'4.1 取引係数表'!DL$201,0)</f>
        <v>2.9396744133261036E-3</v>
      </c>
      <c r="DM196" s="43">
        <f>IFERROR('4.1 取引係数表'!DM196/'4.1 取引係数表'!DM$201,0)</f>
        <v>0</v>
      </c>
      <c r="DN196" s="43">
        <f>IFERROR('4.1 取引係数表'!DN196/'4.1 取引係数表'!DN$201,0)</f>
        <v>0</v>
      </c>
      <c r="DO196" s="43">
        <f>IFERROR('4.1 取引係数表'!DO196/'4.1 取引係数表'!DO$201,0)</f>
        <v>0</v>
      </c>
      <c r="DP196" s="43">
        <f>IFERROR('4.1 取引係数表'!DP196/'4.1 取引係数表'!DP$201,0)</f>
        <v>-3.2435530085959882E-2</v>
      </c>
      <c r="DQ196" s="43">
        <f>IFERROR('4.1 取引係数表'!DQ196/'4.1 取引係数表'!DQ$201,0)</f>
        <v>0</v>
      </c>
      <c r="DR196" s="43">
        <f>IFERROR('4.1 取引係数表'!DR196/'4.1 取引係数表'!DR$201,0)</f>
        <v>8.6455331412103754E-3</v>
      </c>
      <c r="DS196" s="43">
        <f>IFERROR('4.1 取引係数表'!DS196/'4.1 取引係数表'!DS$201,0)</f>
        <v>0</v>
      </c>
      <c r="DT196" s="43">
        <f>IFERROR('4.1 取引係数表'!DT196/'4.1 取引係数表'!DT$201,0)</f>
        <v>0.19457735247208932</v>
      </c>
      <c r="DU196" s="43">
        <f>IFERROR('4.1 取引係数表'!DU196/'4.1 取引係数表'!DU$201,0)</f>
        <v>0</v>
      </c>
      <c r="DV196" s="43">
        <f>IFERROR('4.1 取引係数表'!DV196/'4.1 取引係数表'!DV$201,0)</f>
        <v>0</v>
      </c>
      <c r="DW196" s="43">
        <f>IFERROR('4.1 取引係数表'!DW196/'4.1 取引係数表'!DW$201,0)</f>
        <v>0</v>
      </c>
      <c r="DX196" s="43">
        <f>IFERROR('4.1 取引係数表'!DX196/'4.1 取引係数表'!DX$201,0)</f>
        <v>0</v>
      </c>
      <c r="DY196" s="43">
        <f>IFERROR('4.1 取引係数表'!DY196/'4.1 取引係数表'!DY$201,0)</f>
        <v>4.4218464351005488E-2</v>
      </c>
      <c r="DZ196" s="43">
        <f>IFERROR('4.1 取引係数表'!DZ196/'4.1 取引係数表'!DZ$201,0)</f>
        <v>8.6462301227401894E-2</v>
      </c>
      <c r="EA196" s="43">
        <f>IFERROR('4.1 取引係数表'!EA196/'4.1 取引係数表'!EA$201,0)</f>
        <v>1.4562263622356072E-2</v>
      </c>
      <c r="EB196" s="43">
        <f>IFERROR('4.1 取引係数表'!EB196/'4.1 取引係数表'!EB$201,0)</f>
        <v>1.8257013880850836E-2</v>
      </c>
      <c r="EC196" s="43">
        <f>IFERROR('4.1 取引係数表'!EC196/'4.1 取引係数表'!EC$201,0)</f>
        <v>1.5303962456200401E-2</v>
      </c>
      <c r="ED196" s="43">
        <f>IFERROR('4.1 取引係数表'!ED196/'4.1 取引係数表'!ED$201,0)</f>
        <v>9.4344782323342816E-3</v>
      </c>
      <c r="EE196" s="43">
        <f>IFERROR('4.1 取引係数表'!EE196/'4.1 取引係数表'!EE$201,0)</f>
        <v>1.926890673567842E-3</v>
      </c>
      <c r="EF196" s="43">
        <f>IFERROR('4.1 取引係数表'!EF196/'4.1 取引係数表'!EF$201,0)</f>
        <v>0.17618428116233159</v>
      </c>
      <c r="EG196" s="43">
        <f>IFERROR('4.1 取引係数表'!EG196/'4.1 取引係数表'!EG$201,0)</f>
        <v>0</v>
      </c>
      <c r="EH196" s="43">
        <f>IFERROR('4.1 取引係数表'!EH196/'4.1 取引係数表'!EH$201,0)</f>
        <v>0</v>
      </c>
      <c r="EI196" s="43">
        <f>IFERROR('4.1 取引係数表'!EI196/'4.1 取引係数表'!EI$201,0)</f>
        <v>0</v>
      </c>
      <c r="EJ196" s="43">
        <f>IFERROR('4.1 取引係数表'!EJ196/'4.1 取引係数表'!EJ$201,0)</f>
        <v>3.8085987863368344E-2</v>
      </c>
      <c r="EK196" s="43">
        <f>IFERROR('4.1 取引係数表'!EK196/'4.1 取引係数表'!EK$201,0)</f>
        <v>0.2219446890859767</v>
      </c>
      <c r="EL196" s="43">
        <f>IFERROR('4.1 取引係数表'!EL196/'4.1 取引係数表'!EL$201,0)</f>
        <v>5.5050888681186391E-2</v>
      </c>
      <c r="EM196" s="43">
        <f>IFERROR('4.1 取引係数表'!EM196/'4.1 取引係数表'!EM$201,0)</f>
        <v>0.24855934221149698</v>
      </c>
      <c r="EN196" s="43">
        <f>IFERROR('4.1 取引係数表'!EN196/'4.1 取引係数表'!EN$201,0)</f>
        <v>7.6262214983713356E-2</v>
      </c>
      <c r="EO196" s="43">
        <f>IFERROR('4.1 取引係数表'!EO196/'4.1 取引係数表'!EO$201,0)</f>
        <v>0.32354708955568912</v>
      </c>
      <c r="EP196" s="43">
        <f>IFERROR('4.1 取引係数表'!EP196/'4.1 取引係数表'!EP$201,0)</f>
        <v>0.40862932535198365</v>
      </c>
      <c r="EQ196" s="43">
        <f>IFERROR('4.1 取引係数表'!EQ196/'4.1 取引係数表'!EQ$201,0)</f>
        <v>0.48189599910049485</v>
      </c>
      <c r="ER196" s="43">
        <f>IFERROR('4.1 取引係数表'!ER196/'4.1 取引係数表'!ER$201,0)</f>
        <v>5.8084715874329722E-2</v>
      </c>
      <c r="ES196" s="43">
        <f>IFERROR('4.1 取引係数表'!ES196/'4.1 取引係数表'!ES$201,0)</f>
        <v>0</v>
      </c>
      <c r="ET196" s="43">
        <f>IFERROR('4.1 取引係数表'!ET196/'4.1 取引係数表'!ET$201,0)</f>
        <v>2.4037993180711155E-2</v>
      </c>
      <c r="EU196" s="43">
        <f>IFERROR('4.1 取引係数表'!EU196/'4.1 取引係数表'!EU$201,0)</f>
        <v>3.1115483950313615E-2</v>
      </c>
      <c r="EV196" s="43">
        <f>IFERROR('4.1 取引係数表'!EV196/'4.1 取引係数表'!EV$201,0)</f>
        <v>0</v>
      </c>
      <c r="EW196" s="43">
        <f>IFERROR('4.1 取引係数表'!EW196/'4.1 取引係数表'!EW$201,0)</f>
        <v>0</v>
      </c>
      <c r="EX196" s="43">
        <f>IFERROR('4.1 取引係数表'!EX196/'4.1 取引係数表'!EX$201,0)</f>
        <v>0</v>
      </c>
      <c r="EY196" s="43">
        <f>IFERROR('4.1 取引係数表'!EY196/'4.1 取引係数表'!EY$201,0)</f>
        <v>0</v>
      </c>
      <c r="EZ196" s="43">
        <f>IFERROR('4.1 取引係数表'!EZ196/'4.1 取引係数表'!EZ$201,0)</f>
        <v>0</v>
      </c>
      <c r="FA196" s="43">
        <f>IFERROR('4.1 取引係数表'!FA196/'4.1 取引係数表'!FA$201,0)</f>
        <v>4.0938864628820959E-2</v>
      </c>
      <c r="FB196" s="43">
        <f>IFERROR('4.1 取引係数表'!FB196/'4.1 取引係数表'!FB$201,0)</f>
        <v>5.3999999999999999E-2</v>
      </c>
      <c r="FC196" s="43">
        <f>IFERROR('4.1 取引係数表'!FC196/'4.1 取引係数表'!FC$201,0)</f>
        <v>3.5356985360876447E-2</v>
      </c>
      <c r="FD196" s="43">
        <f>IFERROR('4.1 取引係数表'!FD196/'4.1 取引係数表'!FD$201,0)</f>
        <v>9.0858761845833205E-3</v>
      </c>
      <c r="FE196" s="43">
        <f>IFERROR('4.1 取引係数表'!FE196/'4.1 取引係数表'!FE$201,0)</f>
        <v>0</v>
      </c>
      <c r="FF196" s="43">
        <f>IFERROR('4.1 取引係数表'!FF196/'4.1 取引係数表'!FF$201,0)</f>
        <v>0.13448735019973368</v>
      </c>
      <c r="FG196" s="43">
        <f>IFERROR('4.1 取引係数表'!FG196/'4.1 取引係数表'!FG$201,0)</f>
        <v>0.11092010158234029</v>
      </c>
      <c r="FH196" s="43">
        <f>IFERROR('4.1 取引係数表'!FH196/'4.1 取引係数表'!FH$201,0)</f>
        <v>0.10555196901226598</v>
      </c>
      <c r="FI196" s="43">
        <f>IFERROR('4.1 取引係数表'!FI196/'4.1 取引係数表'!FI$201,0)</f>
        <v>0</v>
      </c>
      <c r="FJ196" s="43">
        <f>IFERROR('4.1 取引係数表'!FJ196/'4.1 取引係数表'!FJ$201,0)</f>
        <v>6.7745952677459531E-2</v>
      </c>
      <c r="FK196" s="43">
        <f>IFERROR('4.1 取引係数表'!FK196/'4.1 取引係数表'!FK$201,0)</f>
        <v>0</v>
      </c>
      <c r="FL196" s="43">
        <f>IFERROR('4.1 取引係数表'!FL196/'4.1 取引係数表'!FL$201,0)</f>
        <v>0</v>
      </c>
      <c r="FM196" s="43">
        <f>IFERROR('4.1 取引係数表'!FM196/'4.1 取引係数表'!FM$201,0)</f>
        <v>0</v>
      </c>
      <c r="FN196" s="43">
        <f>IFERROR('4.1 取引係数表'!FN196/'4.1 取引係数表'!FN$201,0)</f>
        <v>4.8078456386541221E-2</v>
      </c>
      <c r="FO196" s="43">
        <f>IFERROR('4.1 取引係数表'!FO196/'4.1 取引係数表'!FO$201,0)</f>
        <v>0</v>
      </c>
      <c r="FP196" s="43">
        <f>IFERROR('4.1 取引係数表'!FP196/'4.1 取引係数表'!FP$201,0)</f>
        <v>0</v>
      </c>
      <c r="FQ196" s="43">
        <f>IFERROR('4.1 取引係数表'!FQ196/'4.1 取引係数表'!FQ$201,0)</f>
        <v>6.0326681700454188E-2</v>
      </c>
      <c r="FR196" s="43">
        <f>IFERROR('4.1 取引係数表'!FR196/'4.1 取引係数表'!FR$201,0)</f>
        <v>2.6341390406345879E-3</v>
      </c>
      <c r="FS196" s="43">
        <f>IFERROR('4.1 取引係数表'!FS196/'4.1 取引係数表'!FS$201,0)</f>
        <v>6.6999571557315287E-3</v>
      </c>
      <c r="FT196" s="43">
        <f>IFERROR('4.1 取引係数表'!FT196/'4.1 取引係数表'!FT$201,0)</f>
        <v>5.5665569561476586E-2</v>
      </c>
      <c r="FU196" s="43">
        <f>IFERROR('4.1 取引係数表'!FU196/'4.1 取引係数表'!FU$201,0)</f>
        <v>4.7519775833762632E-3</v>
      </c>
      <c r="FV196" s="43">
        <f>IFERROR('4.1 取引係数表'!FV196/'4.1 取引係数表'!FV$201,0)</f>
        <v>0</v>
      </c>
      <c r="FW196" s="43">
        <f>IFERROR('4.1 取引係数表'!FW196/'4.1 取引係数表'!FW$201,0)</f>
        <v>9.4092108195142285E-2</v>
      </c>
      <c r="FX196" s="43">
        <f>IFERROR('4.1 取引係数表'!FX196/'4.1 取引係数表'!FX$201,0)</f>
        <v>0.17676075637160865</v>
      </c>
      <c r="FY196" s="43">
        <f>IFERROR('4.1 取引係数表'!FY196/'4.1 取引係数表'!FY$201,0)</f>
        <v>2.7197413785975906E-2</v>
      </c>
      <c r="FZ196" s="43">
        <f>IFERROR('4.1 取引係数表'!FZ196/'4.1 取引係数表'!FZ$201,0)</f>
        <v>4.796894906817576E-2</v>
      </c>
      <c r="GA196" s="43">
        <f>IFERROR('4.1 取引係数表'!GA196/'4.1 取引係数表'!GA$201,0)</f>
        <v>0.12209911189126538</v>
      </c>
      <c r="GB196" s="43">
        <f>IFERROR('4.1 取引係数表'!GB196/'4.1 取引係数表'!GB$201,0)</f>
        <v>0.19402426806189468</v>
      </c>
      <c r="GC196" s="43">
        <f>IFERROR('4.1 取引係数表'!GC196/'4.1 取引係数表'!GC$201,0)</f>
        <v>6.6773984430752803E-2</v>
      </c>
      <c r="GD196" s="43">
        <f>IFERROR('4.1 取引係数表'!GD196/'4.1 取引係数表'!GD$201,0)</f>
        <v>5.2927201764805705E-2</v>
      </c>
      <c r="GE196" s="43">
        <f>IFERROR('4.1 取引係数表'!GE196/'4.1 取引係数表'!GE$201,0)</f>
        <v>0.22343366093366093</v>
      </c>
      <c r="GF196" s="43">
        <f>IFERROR('4.1 取引係数表'!GF196/'4.1 取引係数表'!GF$201,0)</f>
        <v>0.1701586713398284</v>
      </c>
      <c r="GG196" s="43">
        <f>IFERROR('4.1 取引係数表'!GG196/'4.1 取引係数表'!GG$201,0)</f>
        <v>0</v>
      </c>
      <c r="GH196" s="44">
        <f>IFERROR('4.1 取引係数表'!GH196/'4.1 取引係数表'!GH$201,0)</f>
        <v>-0.32153808063686745</v>
      </c>
      <c r="GK196" s="13"/>
      <c r="GL196" s="33"/>
      <c r="GM196" s="13"/>
    </row>
    <row r="197" spans="1:195">
      <c r="A197" s="10" t="s">
        <v>409</v>
      </c>
      <c r="B197" s="11" t="s">
        <v>410</v>
      </c>
      <c r="C197" s="43">
        <f>IFERROR('4.1 取引係数表'!C197/'4.1 取引係数表'!C$201,0)</f>
        <v>0.17187289437511791</v>
      </c>
      <c r="D197" s="43">
        <f>IFERROR('4.1 取引係数表'!D197/'4.1 取引係数表'!D$201,0)</f>
        <v>0.10897272495539129</v>
      </c>
      <c r="E197" s="43">
        <f>IFERROR('4.1 取引係数表'!E197/'4.1 取引係数表'!E$201,0)</f>
        <v>7.5512283482395567E-2</v>
      </c>
      <c r="F197" s="43">
        <f>IFERROR('4.1 取引係数表'!F197/'4.1 取引係数表'!F$201,0)</f>
        <v>0.13598797896318557</v>
      </c>
      <c r="G197" s="43">
        <f>IFERROR('4.1 取引係数表'!G197/'4.1 取引係数表'!G$201,0)</f>
        <v>0.1059001512859304</v>
      </c>
      <c r="H197" s="43">
        <f>IFERROR('4.1 取引係数表'!H197/'4.1 取引係数表'!H$201,0)</f>
        <v>8.9267461669505957E-2</v>
      </c>
      <c r="I197" s="43">
        <f>IFERROR('4.1 取引係数表'!I197/'4.1 取引係数表'!I$201,0)</f>
        <v>5.5596201931194175E-2</v>
      </c>
      <c r="J197" s="43">
        <f>IFERROR('4.1 取引係数表'!J197/'4.1 取引係数表'!J$201,0)</f>
        <v>7.8556758775205376E-2</v>
      </c>
      <c r="K197" s="43">
        <f>IFERROR('4.1 取引係数表'!K197/'4.1 取引係数表'!K$201,0)</f>
        <v>1.8237308939515827E-2</v>
      </c>
      <c r="L197" s="43">
        <f>IFERROR('4.1 取引係数表'!L197/'4.1 取引係数表'!L$201,0)</f>
        <v>2.9988343753311435E-2</v>
      </c>
      <c r="M197" s="43">
        <f>IFERROR('4.1 取引係数表'!M197/'4.1 取引係数表'!M$201,0)</f>
        <v>0.15292553191489361</v>
      </c>
      <c r="N197" s="43">
        <f>IFERROR('4.1 取引係数表'!N197/'4.1 取引係数表'!N$201,0)</f>
        <v>0</v>
      </c>
      <c r="O197" s="43">
        <f>IFERROR('4.1 取引係数表'!O197/'4.1 取引係数表'!O$201,0)</f>
        <v>0.10735227785295444</v>
      </c>
      <c r="P197" s="43">
        <f>IFERROR('4.1 取引係数表'!P197/'4.1 取引係数表'!P$201,0)</f>
        <v>0</v>
      </c>
      <c r="Q197" s="43">
        <f>IFERROR('4.1 取引係数表'!Q197/'4.1 取引係数表'!Q$201,0)</f>
        <v>0</v>
      </c>
      <c r="R197" s="43">
        <f>IFERROR('4.1 取引係数表'!R197/'4.1 取引係数表'!R$201,0)</f>
        <v>5.8359621451104099E-2</v>
      </c>
      <c r="S197" s="43">
        <f>IFERROR('4.1 取引係数表'!S197/'4.1 取引係数表'!S$201,0)</f>
        <v>0</v>
      </c>
      <c r="T197" s="43">
        <f>IFERROR('4.1 取引係数表'!T197/'4.1 取引係数表'!T$201,0)</f>
        <v>0</v>
      </c>
      <c r="U197" s="43">
        <f>IFERROR('4.1 取引係数表'!U197/'4.1 取引係数表'!U$201,0)</f>
        <v>1.7318159327065808E-2</v>
      </c>
      <c r="V197" s="43">
        <f>IFERROR('4.1 取引係数表'!V197/'4.1 取引係数表'!V$201,0)</f>
        <v>0</v>
      </c>
      <c r="W197" s="43">
        <f>IFERROR('4.1 取引係数表'!W197/'4.1 取引係数表'!W$201,0)</f>
        <v>1.7884798314505162E-2</v>
      </c>
      <c r="X197" s="43">
        <f>IFERROR('4.1 取引係数表'!X197/'4.1 取引係数表'!X$201,0)</f>
        <v>2.7225583405358685E-2</v>
      </c>
      <c r="Y197" s="43">
        <f>IFERROR('4.1 取引係数表'!Y197/'4.1 取引係数表'!Y$201,0)</f>
        <v>1.8539658740030177E-2</v>
      </c>
      <c r="Z197" s="43">
        <f>IFERROR('4.1 取引係数表'!Z197/'4.1 取引係数表'!Z$201,0)</f>
        <v>2.0471005567325222E-2</v>
      </c>
      <c r="AA197" s="43">
        <f>IFERROR('4.1 取引係数表'!AA197/'4.1 取引係数表'!AA$201,0)</f>
        <v>4.4342507645259939E-2</v>
      </c>
      <c r="AB197" s="43">
        <f>IFERROR('4.1 取引係数表'!AB197/'4.1 取引係数表'!AB$201,0)</f>
        <v>1.9343584293157426E-2</v>
      </c>
      <c r="AC197" s="43">
        <f>IFERROR('4.1 取引係数表'!AC197/'4.1 取引係数表'!AC$201,0)</f>
        <v>1.16493614558084E-2</v>
      </c>
      <c r="AD197" s="43">
        <f>IFERROR('4.1 取引係数表'!AD197/'4.1 取引係数表'!AD$201,0)</f>
        <v>5.676361453672378E-2</v>
      </c>
      <c r="AE197" s="43">
        <f>IFERROR('4.1 取引係数表'!AE197/'4.1 取引係数表'!AE$201,0)</f>
        <v>2.3622047244094488E-2</v>
      </c>
      <c r="AF197" s="43">
        <f>IFERROR('4.1 取引係数表'!AF197/'4.1 取引係数表'!AF$201,0)</f>
        <v>0</v>
      </c>
      <c r="AG197" s="43">
        <f>IFERROR('4.1 取引係数表'!AG197/'4.1 取引係数表'!AG$201,0)</f>
        <v>0</v>
      </c>
      <c r="AH197" s="43">
        <f>IFERROR('4.1 取引係数表'!AH197/'4.1 取引係数表'!AH$201,0)</f>
        <v>7.0000000000000007E-2</v>
      </c>
      <c r="AI197" s="43">
        <f>IFERROR('4.1 取引係数表'!AI197/'4.1 取引係数表'!AI$201,0)</f>
        <v>0</v>
      </c>
      <c r="AJ197" s="43">
        <f>IFERROR('4.1 取引係数表'!AJ197/'4.1 取引係数表'!AJ$201,0)</f>
        <v>0</v>
      </c>
      <c r="AK197" s="43">
        <f>IFERROR('4.1 取引係数表'!AK197/'4.1 取引係数表'!AK$201,0)</f>
        <v>0</v>
      </c>
      <c r="AL197" s="43">
        <f>IFERROR('4.1 取引係数表'!AL197/'4.1 取引係数表'!AL$201,0)</f>
        <v>5.1688862108420275E-2</v>
      </c>
      <c r="AM197" s="43">
        <f>IFERROR('4.1 取引係数表'!AM197/'4.1 取引係数表'!AM$201,0)</f>
        <v>0</v>
      </c>
      <c r="AN197" s="43">
        <f>IFERROR('4.1 取引係数表'!AN197/'4.1 取引係数表'!AN$201,0)</f>
        <v>3.5737776803332601E-2</v>
      </c>
      <c r="AO197" s="43">
        <f>IFERROR('4.1 取引係数表'!AO197/'4.1 取引係数表'!AO$201,0)</f>
        <v>8.2287134866376635E-2</v>
      </c>
      <c r="AP197" s="43">
        <f>IFERROR('4.1 取引係数表'!AP197/'4.1 取引係数表'!AP$201,0)</f>
        <v>5.0933622918208292E-2</v>
      </c>
      <c r="AQ197" s="43">
        <f>IFERROR('4.1 取引係数表'!AQ197/'4.1 取引係数表'!AQ$201,0)</f>
        <v>2.9306017230852723E-2</v>
      </c>
      <c r="AR197" s="43">
        <f>IFERROR('4.1 取引係数表'!AR197/'4.1 取引係数表'!AR$201,0)</f>
        <v>0</v>
      </c>
      <c r="AS197" s="43">
        <f>IFERROR('4.1 取引係数表'!AS197/'4.1 取引係数表'!AS$201,0)</f>
        <v>0</v>
      </c>
      <c r="AT197" s="43">
        <f>IFERROR('4.1 取引係数表'!AT197/'4.1 取引係数表'!AT$201,0)</f>
        <v>0</v>
      </c>
      <c r="AU197" s="43">
        <f>IFERROR('4.1 取引係数表'!AU197/'4.1 取引係数表'!AU$201,0)</f>
        <v>2.6944647646915388E-2</v>
      </c>
      <c r="AV197" s="43">
        <f>IFERROR('4.1 取引係数表'!AV197/'4.1 取引係数表'!AV$201,0)</f>
        <v>0</v>
      </c>
      <c r="AW197" s="43">
        <f>IFERROR('4.1 取引係数表'!AW197/'4.1 取引係数表'!AW$201,0)</f>
        <v>6.2442170989627725E-2</v>
      </c>
      <c r="AX197" s="43">
        <f>IFERROR('4.1 取引係数表'!AX197/'4.1 取引係数表'!AX$201,0)</f>
        <v>0</v>
      </c>
      <c r="AY197" s="43">
        <f>IFERROR('4.1 取引係数表'!AY197/'4.1 取引係数表'!AY$201,0)</f>
        <v>0</v>
      </c>
      <c r="AZ197" s="43">
        <f>IFERROR('4.1 取引係数表'!AZ197/'4.1 取引係数表'!AZ$201,0)</f>
        <v>0</v>
      </c>
      <c r="BA197" s="43">
        <f>IFERROR('4.1 取引係数表'!BA197/'4.1 取引係数表'!BA$201,0)</f>
        <v>0</v>
      </c>
      <c r="BB197" s="43">
        <f>IFERROR('4.1 取引係数表'!BB197/'4.1 取引係数表'!BB$201,0)</f>
        <v>3.4423398842711589E-2</v>
      </c>
      <c r="BC197" s="43">
        <f>IFERROR('4.1 取引係数表'!BC197/'4.1 取引係数表'!BC$201,0)</f>
        <v>0</v>
      </c>
      <c r="BD197" s="43">
        <f>IFERROR('4.1 取引係数表'!BD197/'4.1 取引係数表'!BD$201,0)</f>
        <v>0</v>
      </c>
      <c r="BE197" s="43">
        <f>IFERROR('4.1 取引係数表'!BE197/'4.1 取引係数表'!BE$201,0)</f>
        <v>0</v>
      </c>
      <c r="BF197" s="43">
        <f>IFERROR('4.1 取引係数表'!BF197/'4.1 取引係数表'!BF$201,0)</f>
        <v>0</v>
      </c>
      <c r="BG197" s="43">
        <f>IFERROR('4.1 取引係数表'!BG197/'4.1 取引係数表'!BG$201,0)</f>
        <v>0</v>
      </c>
      <c r="BH197" s="43">
        <f>IFERROR('4.1 取引係数表'!BH197/'4.1 取引係数表'!BH$201,0)</f>
        <v>0</v>
      </c>
      <c r="BI197" s="43">
        <f>IFERROR('4.1 取引係数表'!BI197/'4.1 取引係数表'!BI$201,0)</f>
        <v>9.3166834283160138E-3</v>
      </c>
      <c r="BJ197" s="43">
        <f>IFERROR('4.1 取引係数表'!BJ197/'4.1 取引係数表'!BJ$201,0)</f>
        <v>0</v>
      </c>
      <c r="BK197" s="43">
        <f>IFERROR('4.1 取引係数表'!BK197/'4.1 取引係数表'!BK$201,0)</f>
        <v>0</v>
      </c>
      <c r="BL197" s="43">
        <f>IFERROR('4.1 取引係数表'!BL197/'4.1 取引係数表'!BL$201,0)</f>
        <v>0</v>
      </c>
      <c r="BM197" s="43">
        <f>IFERROR('4.1 取引係数表'!BM197/'4.1 取引係数表'!BM$201,0)</f>
        <v>0</v>
      </c>
      <c r="BN197" s="43">
        <f>IFERROR('4.1 取引係数表'!BN197/'4.1 取引係数表'!BN$201,0)</f>
        <v>0.11305217340156462</v>
      </c>
      <c r="BO197" s="43">
        <f>IFERROR('4.1 取引係数表'!BO197/'4.1 取引係数表'!BO$201,0)</f>
        <v>4.3338446858871969E-2</v>
      </c>
      <c r="BP197" s="43">
        <f>IFERROR('4.1 取引係数表'!BP197/'4.1 取引係数表'!BP$201,0)</f>
        <v>0</v>
      </c>
      <c r="BQ197" s="43">
        <f>IFERROR('4.1 取引係数表'!BQ197/'4.1 取引係数表'!BQ$201,0)</f>
        <v>3.0240601629692904E-2</v>
      </c>
      <c r="BR197" s="43">
        <f>IFERROR('4.1 取引係数表'!BR197/'4.1 取引係数表'!BR$201,0)</f>
        <v>0</v>
      </c>
      <c r="BS197" s="43">
        <f>IFERROR('4.1 取引係数表'!BS197/'4.1 取引係数表'!BS$201,0)</f>
        <v>0</v>
      </c>
      <c r="BT197" s="43">
        <f>IFERROR('4.1 取引係数表'!BT197/'4.1 取引係数表'!BT$201,0)</f>
        <v>0</v>
      </c>
      <c r="BU197" s="43">
        <f>IFERROR('4.1 取引係数表'!BU197/'4.1 取引係数表'!BU$201,0)</f>
        <v>0</v>
      </c>
      <c r="BV197" s="43">
        <f>IFERROR('4.1 取引係数表'!BV197/'4.1 取引係数表'!BV$201,0)</f>
        <v>0</v>
      </c>
      <c r="BW197" s="43">
        <f>IFERROR('4.1 取引係数表'!BW197/'4.1 取引係数表'!BW$201,0)</f>
        <v>0</v>
      </c>
      <c r="BX197" s="43">
        <f>IFERROR('4.1 取引係数表'!BX197/'4.1 取引係数表'!BX$201,0)</f>
        <v>6.4946849883329008E-2</v>
      </c>
      <c r="BY197" s="43">
        <f>IFERROR('4.1 取引係数表'!BY197/'4.1 取引係数表'!BY$201,0)</f>
        <v>9.3025427157573684E-2</v>
      </c>
      <c r="BZ197" s="43">
        <f>IFERROR('4.1 取引係数表'!BZ197/'4.1 取引係数表'!BZ$201,0)</f>
        <v>0</v>
      </c>
      <c r="CA197" s="43">
        <f>IFERROR('4.1 取引係数表'!CA197/'4.1 取引係数表'!CA$201,0)</f>
        <v>6.9677419354838704E-2</v>
      </c>
      <c r="CB197" s="43">
        <f>IFERROR('4.1 取引係数表'!CB197/'4.1 取引係数表'!CB$201,0)</f>
        <v>0</v>
      </c>
      <c r="CC197" s="43">
        <f>IFERROR('4.1 取引係数表'!CC197/'4.1 取引係数表'!CC$201,0)</f>
        <v>0</v>
      </c>
      <c r="CD197" s="43">
        <f>IFERROR('4.1 取引係数表'!CD197/'4.1 取引係数表'!CD$201,0)</f>
        <v>0</v>
      </c>
      <c r="CE197" s="43">
        <f>IFERROR('4.1 取引係数表'!CE197/'4.1 取引係数表'!CE$201,0)</f>
        <v>0</v>
      </c>
      <c r="CF197" s="43">
        <f>IFERROR('4.1 取引係数表'!CF197/'4.1 取引係数表'!CF$201,0)</f>
        <v>5.4485792388642679E-2</v>
      </c>
      <c r="CG197" s="43">
        <f>IFERROR('4.1 取引係数表'!CG197/'4.1 取引係数表'!CG$201,0)</f>
        <v>0</v>
      </c>
      <c r="CH197" s="43">
        <f>IFERROR('4.1 取引係数表'!CH197/'4.1 取引係数表'!CH$201,0)</f>
        <v>1.8132116659128006E-2</v>
      </c>
      <c r="CI197" s="43">
        <f>IFERROR('4.1 取引係数表'!CI197/'4.1 取引係数表'!CI$201,0)</f>
        <v>6.7013394816071756E-2</v>
      </c>
      <c r="CJ197" s="43">
        <f>IFERROR('4.1 取引係数表'!CJ197/'4.1 取引係数表'!CJ$201,0)</f>
        <v>0</v>
      </c>
      <c r="CK197" s="43">
        <f>IFERROR('4.1 取引係数表'!CK197/'4.1 取引係数表'!CK$201,0)</f>
        <v>0</v>
      </c>
      <c r="CL197" s="43">
        <f>IFERROR('4.1 取引係数表'!CL197/'4.1 取引係数表'!CL$201,0)</f>
        <v>3.06800400174435E-2</v>
      </c>
      <c r="CM197" s="43">
        <f>IFERROR('4.1 取引係数表'!CM197/'4.1 取引係数表'!CM$201,0)</f>
        <v>2.1725102172510218E-2</v>
      </c>
      <c r="CN197" s="43">
        <f>IFERROR('4.1 取引係数表'!CN197/'4.1 取引係数表'!CN$201,0)</f>
        <v>6.0354009230613175E-2</v>
      </c>
      <c r="CO197" s="43">
        <f>IFERROR('4.1 取引係数表'!CO197/'4.1 取引係数表'!CO$201,0)</f>
        <v>3.5138609618617526E-2</v>
      </c>
      <c r="CP197" s="43">
        <f>IFERROR('4.1 取引係数表'!CP197/'4.1 取引係数表'!CP$201,0)</f>
        <v>8.3782578237026173E-2</v>
      </c>
      <c r="CQ197" s="43">
        <f>IFERROR('4.1 取引係数表'!CQ197/'4.1 取引係数表'!CQ$201,0)</f>
        <v>0</v>
      </c>
      <c r="CR197" s="43">
        <f>IFERROR('4.1 取引係数表'!CR197/'4.1 取引係数表'!CR$201,0)</f>
        <v>0</v>
      </c>
      <c r="CS197" s="43">
        <f>IFERROR('4.1 取引係数表'!CS197/'4.1 取引係数表'!CS$201,0)</f>
        <v>0</v>
      </c>
      <c r="CT197" s="43">
        <f>IFERROR('4.1 取引係数表'!CT197/'4.1 取引係数表'!CT$201,0)</f>
        <v>8.2766080184597635E-2</v>
      </c>
      <c r="CU197" s="43">
        <f>IFERROR('4.1 取引係数表'!CU197/'4.1 取引係数表'!CU$201,0)</f>
        <v>0</v>
      </c>
      <c r="CV197" s="43">
        <f>IFERROR('4.1 取引係数表'!CV197/'4.1 取引係数表'!CV$201,0)</f>
        <v>7.6660079051383404E-2</v>
      </c>
      <c r="CW197" s="43">
        <f>IFERROR('4.1 取引係数表'!CW197/'4.1 取引係数表'!CW$201,0)</f>
        <v>0</v>
      </c>
      <c r="CX197" s="43">
        <f>IFERROR('4.1 取引係数表'!CX197/'4.1 取引係数表'!CX$201,0)</f>
        <v>0</v>
      </c>
      <c r="CY197" s="43">
        <f>IFERROR('4.1 取引係数表'!CY197/'4.1 取引係数表'!CY$201,0)</f>
        <v>0.06</v>
      </c>
      <c r="CZ197" s="43">
        <f>IFERROR('4.1 取引係数表'!CZ197/'4.1 取引係数表'!CZ$201,0)</f>
        <v>3.6731735023316989E-2</v>
      </c>
      <c r="DA197" s="43">
        <f>IFERROR('4.1 取引係数表'!DA197/'4.1 取引係数表'!DA$201,0)</f>
        <v>0</v>
      </c>
      <c r="DB197" s="43">
        <f>IFERROR('4.1 取引係数表'!DB197/'4.1 取引係数表'!DB$201,0)</f>
        <v>2.6753027316248944E-3</v>
      </c>
      <c r="DC197" s="43">
        <f>IFERROR('4.1 取引係数表'!DC197/'4.1 取引係数表'!DC$201,0)</f>
        <v>3.9269051321928462E-2</v>
      </c>
      <c r="DD197" s="43">
        <f>IFERROR('4.1 取引係数表'!DD197/'4.1 取引係数表'!DD$201,0)</f>
        <v>0</v>
      </c>
      <c r="DE197" s="43">
        <f>IFERROR('4.1 取引係数表'!DE197/'4.1 取引係数表'!DE$201,0)</f>
        <v>4.8594250023593605E-2</v>
      </c>
      <c r="DF197" s="43">
        <f>IFERROR('4.1 取引係数表'!DF197/'4.1 取引係数表'!DF$201,0)</f>
        <v>0</v>
      </c>
      <c r="DG197" s="43">
        <f>IFERROR('4.1 取引係数表'!DG197/'4.1 取引係数表'!DG$201,0)</f>
        <v>0</v>
      </c>
      <c r="DH197" s="43">
        <f>IFERROR('4.1 取引係数表'!DH197/'4.1 取引係数表'!DH$201,0)</f>
        <v>0</v>
      </c>
      <c r="DI197" s="43">
        <f>IFERROR('4.1 取引係数表'!DI197/'4.1 取引係数表'!DI$201,0)</f>
        <v>4.6322827125119391E-2</v>
      </c>
      <c r="DJ197" s="43">
        <f>IFERROR('4.1 取引係数表'!DJ197/'4.1 取引係数表'!DJ$201,0)</f>
        <v>0</v>
      </c>
      <c r="DK197" s="43">
        <f>IFERROR('4.1 取引係数表'!DK197/'4.1 取引係数表'!DK$201,0)</f>
        <v>5.6842105263157895E-2</v>
      </c>
      <c r="DL197" s="43">
        <f>IFERROR('4.1 取引係数表'!DL197/'4.1 取引係数表'!DL$201,0)</f>
        <v>2.8238212930153966E-2</v>
      </c>
      <c r="DM197" s="43">
        <f>IFERROR('4.1 取引係数表'!DM197/'4.1 取引係数表'!DM$201,0)</f>
        <v>0</v>
      </c>
      <c r="DN197" s="43">
        <f>IFERROR('4.1 取引係数表'!DN197/'4.1 取引係数表'!DN$201,0)</f>
        <v>0</v>
      </c>
      <c r="DO197" s="43">
        <f>IFERROR('4.1 取引係数表'!DO197/'4.1 取引係数表'!DO$201,0)</f>
        <v>0</v>
      </c>
      <c r="DP197" s="43">
        <f>IFERROR('4.1 取引係数表'!DP197/'4.1 取引係数表'!DP$201,0)</f>
        <v>1.340974212034384E-2</v>
      </c>
      <c r="DQ197" s="43">
        <f>IFERROR('4.1 取引係数表'!DQ197/'4.1 取引係数表'!DQ$201,0)</f>
        <v>0</v>
      </c>
      <c r="DR197" s="43">
        <f>IFERROR('4.1 取引係数表'!DR197/'4.1 取引係数表'!DR$201,0)</f>
        <v>1.7291066282420751E-2</v>
      </c>
      <c r="DS197" s="43">
        <f>IFERROR('4.1 取引係数表'!DS197/'4.1 取引係数表'!DS$201,0)</f>
        <v>0</v>
      </c>
      <c r="DT197" s="43">
        <f>IFERROR('4.1 取引係数表'!DT197/'4.1 取引係数表'!DT$201,0)</f>
        <v>3.0303030303030304E-2</v>
      </c>
      <c r="DU197" s="43">
        <f>IFERROR('4.1 取引係数表'!DU197/'4.1 取引係数表'!DU$201,0)</f>
        <v>0</v>
      </c>
      <c r="DV197" s="43">
        <f>IFERROR('4.1 取引係数表'!DV197/'4.1 取引係数表'!DV$201,0)</f>
        <v>0</v>
      </c>
      <c r="DW197" s="43">
        <f>IFERROR('4.1 取引係数表'!DW197/'4.1 取引係数表'!DW$201,0)</f>
        <v>0</v>
      </c>
      <c r="DX197" s="43">
        <f>IFERROR('4.1 取引係数表'!DX197/'4.1 取引係数表'!DX$201,0)</f>
        <v>0</v>
      </c>
      <c r="DY197" s="43">
        <f>IFERROR('4.1 取引係数表'!DY197/'4.1 取引係数表'!DY$201,0)</f>
        <v>4.7531992687385741E-2</v>
      </c>
      <c r="DZ197" s="43">
        <f>IFERROR('4.1 取引係数表'!DZ197/'4.1 取引係数表'!DZ$201,0)</f>
        <v>4.2324203398028899E-2</v>
      </c>
      <c r="EA197" s="43">
        <f>IFERROR('4.1 取引係数表'!EA197/'4.1 取引係数表'!EA$201,0)</f>
        <v>4.9149740860064434E-2</v>
      </c>
      <c r="EB197" s="43">
        <f>IFERROR('4.1 取引係数表'!EB197/'4.1 取引係数表'!EB$201,0)</f>
        <v>3.9149519645989332E-2</v>
      </c>
      <c r="EC197" s="43">
        <f>IFERROR('4.1 取引係数表'!EC197/'4.1 取引係数表'!EC$201,0)</f>
        <v>3.5494563895619592E-2</v>
      </c>
      <c r="ED197" s="43">
        <f>IFERROR('4.1 取引係数表'!ED197/'4.1 取引係数表'!ED$201,0)</f>
        <v>7.4491358564865454E-2</v>
      </c>
      <c r="EE197" s="43">
        <f>IFERROR('4.1 取引係数表'!EE197/'4.1 取引係数表'!EE$201,0)</f>
        <v>7.031041224208498E-2</v>
      </c>
      <c r="EF197" s="43">
        <f>IFERROR('4.1 取引係数表'!EF197/'4.1 取引係数表'!EF$201,0)</f>
        <v>0.22356202161188654</v>
      </c>
      <c r="EG197" s="43">
        <f>IFERROR('4.1 取引係数表'!EG197/'4.1 取引係数表'!EG$201,0)</f>
        <v>0</v>
      </c>
      <c r="EH197" s="43">
        <f>IFERROR('4.1 取引係数表'!EH197/'4.1 取引係数表'!EH$201,0)</f>
        <v>0</v>
      </c>
      <c r="EI197" s="43">
        <f>IFERROR('4.1 取引係数表'!EI197/'4.1 取引係数表'!EI$201,0)</f>
        <v>0</v>
      </c>
      <c r="EJ197" s="43">
        <f>IFERROR('4.1 取引係数表'!EJ197/'4.1 取引係数表'!EJ$201,0)</f>
        <v>4.1171717866290765E-2</v>
      </c>
      <c r="EK197" s="43">
        <f>IFERROR('4.1 取引係数表'!EK197/'4.1 取引係数表'!EK$201,0)</f>
        <v>5.8144501162006368E-2</v>
      </c>
      <c r="EL197" s="43">
        <f>IFERROR('4.1 取引係数表'!EL197/'4.1 取引係数表'!EL$201,0)</f>
        <v>5.5089479931138149E-2</v>
      </c>
      <c r="EM197" s="43">
        <f>IFERROR('4.1 取引係数表'!EM197/'4.1 取引係数表'!EM$201,0)</f>
        <v>0.10789851038043391</v>
      </c>
      <c r="EN197" s="43">
        <f>IFERROR('4.1 取引係数表'!EN197/'4.1 取引係数表'!EN$201,0)</f>
        <v>0.10441368078175896</v>
      </c>
      <c r="EO197" s="43">
        <f>IFERROR('4.1 取引係数表'!EO197/'4.1 取引係数表'!EO$201,0)</f>
        <v>0.15798233852697766</v>
      </c>
      <c r="EP197" s="43">
        <f>IFERROR('4.1 取引係数表'!EP197/'4.1 取引係数表'!EP$201,0)</f>
        <v>0.30411080230889043</v>
      </c>
      <c r="EQ197" s="43">
        <f>IFERROR('4.1 取引係数表'!EQ197/'4.1 取引係数表'!EQ$201,0)</f>
        <v>0.37331142006451323</v>
      </c>
      <c r="ER197" s="43">
        <f>IFERROR('4.1 取引係数表'!ER197/'4.1 取引係数表'!ER$201,0)</f>
        <v>0.29294274300932088</v>
      </c>
      <c r="ES197" s="43">
        <f>IFERROR('4.1 取引係数表'!ES197/'4.1 取引係数表'!ES$201,0)</f>
        <v>0</v>
      </c>
      <c r="ET197" s="43">
        <f>IFERROR('4.1 取引係数表'!ET197/'4.1 取引係数表'!ET$201,0)</f>
        <v>5.9547004383828546E-2</v>
      </c>
      <c r="EU197" s="43">
        <f>IFERROR('4.1 取引係数表'!EU197/'4.1 取引係数表'!EU$201,0)</f>
        <v>4.951867711675853E-2</v>
      </c>
      <c r="EV197" s="43">
        <f>IFERROR('4.1 取引係数表'!EV197/'4.1 取引係数表'!EV$201,0)</f>
        <v>0</v>
      </c>
      <c r="EW197" s="43">
        <f>IFERROR('4.1 取引係数表'!EW197/'4.1 取引係数表'!EW$201,0)</f>
        <v>0</v>
      </c>
      <c r="EX197" s="43">
        <f>IFERROR('4.1 取引係数表'!EX197/'4.1 取引係数表'!EX$201,0)</f>
        <v>0</v>
      </c>
      <c r="EY197" s="43">
        <f>IFERROR('4.1 取引係数表'!EY197/'4.1 取引係数表'!EY$201,0)</f>
        <v>0</v>
      </c>
      <c r="EZ197" s="43">
        <f>IFERROR('4.1 取引係数表'!EZ197/'4.1 取引係数表'!EZ$201,0)</f>
        <v>0</v>
      </c>
      <c r="FA197" s="43">
        <f>IFERROR('4.1 取引係数表'!FA197/'4.1 取引係数表'!FA$201,0)</f>
        <v>0.12217976710334789</v>
      </c>
      <c r="FB197" s="43">
        <f>IFERROR('4.1 取引係数表'!FB197/'4.1 取引係数表'!FB$201,0)</f>
        <v>1.991304347826087E-2</v>
      </c>
      <c r="FC197" s="43">
        <f>IFERROR('4.1 取引係数表'!FC197/'4.1 取引係数表'!FC$201,0)</f>
        <v>4.2274468434660047E-2</v>
      </c>
      <c r="FD197" s="43">
        <f>IFERROR('4.1 取引係数表'!FD197/'4.1 取引係数表'!FD$201,0)</f>
        <v>4.5592210245220963E-2</v>
      </c>
      <c r="FE197" s="43">
        <f>IFERROR('4.1 取引係数表'!FE197/'4.1 取引係数表'!FE$201,0)</f>
        <v>0</v>
      </c>
      <c r="FF197" s="43">
        <f>IFERROR('4.1 取引係数表'!FF197/'4.1 取引係数表'!FF$201,0)</f>
        <v>0.13981358189081225</v>
      </c>
      <c r="FG197" s="43">
        <f>IFERROR('4.1 取引係数表'!FG197/'4.1 取引係数表'!FG$201,0)</f>
        <v>0.18107052158624731</v>
      </c>
      <c r="FH197" s="43">
        <f>IFERROR('4.1 取引係数表'!FH197/'4.1 取引係数表'!FH$201,0)</f>
        <v>8.5619754680438989E-2</v>
      </c>
      <c r="FI197" s="43">
        <f>IFERROR('4.1 取引係数表'!FI197/'4.1 取引係数表'!FI$201,0)</f>
        <v>0</v>
      </c>
      <c r="FJ197" s="43">
        <f>IFERROR('4.1 取引係数表'!FJ197/'4.1 取引係数表'!FJ$201,0)</f>
        <v>6.3013698630136991E-2</v>
      </c>
      <c r="FK197" s="43">
        <f>IFERROR('4.1 取引係数表'!FK197/'4.1 取引係数表'!FK$201,0)</f>
        <v>0</v>
      </c>
      <c r="FL197" s="43">
        <f>IFERROR('4.1 取引係数表'!FL197/'4.1 取引係数表'!FL$201,0)</f>
        <v>0</v>
      </c>
      <c r="FM197" s="43">
        <f>IFERROR('4.1 取引係数表'!FM197/'4.1 取引係数表'!FM$201,0)</f>
        <v>0</v>
      </c>
      <c r="FN197" s="43">
        <f>IFERROR('4.1 取引係数表'!FN197/'4.1 取引係数表'!FN$201,0)</f>
        <v>7.6051134853558716E-2</v>
      </c>
      <c r="FO197" s="43">
        <f>IFERROR('4.1 取引係数表'!FO197/'4.1 取引係数表'!FO$201,0)</f>
        <v>0</v>
      </c>
      <c r="FP197" s="43">
        <f>IFERROR('4.1 取引係数表'!FP197/'4.1 取引係数表'!FP$201,0)</f>
        <v>0.1018028007063365</v>
      </c>
      <c r="FQ197" s="43">
        <f>IFERROR('4.1 取引係数表'!FQ197/'4.1 取引係数表'!FQ$201,0)</f>
        <v>6.6797370145900883E-2</v>
      </c>
      <c r="FR197" s="43">
        <f>IFERROR('4.1 取引係数表'!FR197/'4.1 取引係数表'!FR$201,0)</f>
        <v>1.7391304347826087E-2</v>
      </c>
      <c r="FS197" s="43">
        <f>IFERROR('4.1 取引係数表'!FS197/'4.1 取引係数表'!FS$201,0)</f>
        <v>2.7069452036580142E-2</v>
      </c>
      <c r="FT197" s="43">
        <f>IFERROR('4.1 取引係数表'!FT197/'4.1 取引係数表'!FT$201,0)</f>
        <v>5.5996749655162999E-2</v>
      </c>
      <c r="FU197" s="43">
        <f>IFERROR('4.1 取引係数表'!FU197/'4.1 取引係数表'!FU$201,0)</f>
        <v>6.2213834176684975E-2</v>
      </c>
      <c r="FV197" s="43">
        <f>IFERROR('4.1 取引係数表'!FV197/'4.1 取引係数表'!FV$201,0)</f>
        <v>0</v>
      </c>
      <c r="FW197" s="43">
        <f>IFERROR('4.1 取引係数表'!FW197/'4.1 取引係数表'!FW$201,0)</f>
        <v>0.35512762455164282</v>
      </c>
      <c r="FX197" s="43">
        <f>IFERROR('4.1 取引係数表'!FX197/'4.1 取引係数表'!FX$201,0)</f>
        <v>0.39042660089522241</v>
      </c>
      <c r="FY197" s="43">
        <f>IFERROR('4.1 取引係数表'!FY197/'4.1 取引係数表'!FY$201,0)</f>
        <v>4.4353405154238565E-2</v>
      </c>
      <c r="FZ197" s="43">
        <f>IFERROR('4.1 取引係数表'!FZ197/'4.1 取引係数表'!FZ$201,0)</f>
        <v>5.6650173328197682E-2</v>
      </c>
      <c r="GA197" s="43">
        <f>IFERROR('4.1 取引係数表'!GA197/'4.1 取引係数表'!GA$201,0)</f>
        <v>5.062927889148526E-2</v>
      </c>
      <c r="GB197" s="43">
        <f>IFERROR('4.1 取引係数表'!GB197/'4.1 取引係数表'!GB$201,0)</f>
        <v>8.1122119559167316E-2</v>
      </c>
      <c r="GC197" s="43">
        <f>IFERROR('4.1 取引係数表'!GC197/'4.1 取引係数表'!GC$201,0)</f>
        <v>5.3844100519156494E-2</v>
      </c>
      <c r="GD197" s="43">
        <f>IFERROR('4.1 取引係数表'!GD197/'4.1 取引係数表'!GD$201,0)</f>
        <v>0.10518411674868489</v>
      </c>
      <c r="GE197" s="43">
        <f>IFERROR('4.1 取引係数表'!GE197/'4.1 取引係数表'!GE$201,0)</f>
        <v>6.8097358722358725E-2</v>
      </c>
      <c r="GF197" s="43">
        <f>IFERROR('4.1 取引係数表'!GF197/'4.1 取引係数表'!GF$201,0)</f>
        <v>9.978847252458814E-2</v>
      </c>
      <c r="GG197" s="43">
        <f>IFERROR('4.1 取引係数表'!GG197/'4.1 取引係数表'!GG$201,0)</f>
        <v>0</v>
      </c>
      <c r="GH197" s="44">
        <f>IFERROR('4.1 取引係数表'!GH197/'4.1 取引係数表'!GH$201,0)</f>
        <v>0.1377340164168587</v>
      </c>
      <c r="GK197" s="13"/>
      <c r="GL197" s="21"/>
      <c r="GM197" s="21"/>
    </row>
    <row r="198" spans="1:195">
      <c r="A198" s="10" t="s">
        <v>411</v>
      </c>
      <c r="B198" s="11" t="s">
        <v>412</v>
      </c>
      <c r="C198" s="43">
        <f>IFERROR('4.1 取引係数表'!C198/'4.1 取引係数表'!C$201,0)</f>
        <v>5.2529445058351075E-2</v>
      </c>
      <c r="D198" s="43">
        <f>IFERROR('4.1 取引係数表'!D198/'4.1 取引係数表'!D$201,0)</f>
        <v>7.5070099413713995E-2</v>
      </c>
      <c r="E198" s="43">
        <f>IFERROR('4.1 取引係数表'!E198/'4.1 取引係数表'!E$201,0)</f>
        <v>5.3322766896864035E-2</v>
      </c>
      <c r="F198" s="43">
        <f>IFERROR('4.1 取引係数表'!F198/'4.1 取引係数表'!F$201,0)</f>
        <v>6.3861758076634106E-2</v>
      </c>
      <c r="G198" s="43">
        <f>IFERROR('4.1 取引係数表'!G198/'4.1 取引係数表'!G$201,0)</f>
        <v>4.8411497730711045E-2</v>
      </c>
      <c r="H198" s="43">
        <f>IFERROR('4.1 取引係数表'!H198/'4.1 取引係数表'!H$201,0)</f>
        <v>5.2470187393526407E-2</v>
      </c>
      <c r="I198" s="43">
        <f>IFERROR('4.1 取引係数表'!I198/'4.1 取引係数表'!I$201,0)</f>
        <v>2.1860603478079096E-2</v>
      </c>
      <c r="J198" s="43">
        <f>IFERROR('4.1 取引係数表'!J198/'4.1 取引係数表'!J$201,0)</f>
        <v>5.9232636295743095E-2</v>
      </c>
      <c r="K198" s="43">
        <f>IFERROR('4.1 取引係数表'!K198/'4.1 取引係数表'!K$201,0)</f>
        <v>4.5696940544216556E-3</v>
      </c>
      <c r="L198" s="43">
        <f>IFERROR('4.1 取引係数表'!L198/'4.1 取引係数表'!L$201,0)</f>
        <v>2.0769312281445376E-2</v>
      </c>
      <c r="M198" s="43">
        <f>IFERROR('4.1 取引係数表'!M198/'4.1 取引係数表'!M$201,0)</f>
        <v>3.5904255319148939E-2</v>
      </c>
      <c r="N198" s="43">
        <f>IFERROR('4.1 取引係数表'!N198/'4.1 取引係数表'!N$201,0)</f>
        <v>0</v>
      </c>
      <c r="O198" s="43">
        <f>IFERROR('4.1 取引係数表'!O198/'4.1 取引係数表'!O$201,0)</f>
        <v>4.8714479025710418E-2</v>
      </c>
      <c r="P198" s="43">
        <f>IFERROR('4.1 取引係数表'!P198/'4.1 取引係数表'!P$201,0)</f>
        <v>0</v>
      </c>
      <c r="Q198" s="43">
        <f>IFERROR('4.1 取引係数表'!Q198/'4.1 取引係数表'!Q$201,0)</f>
        <v>0</v>
      </c>
      <c r="R198" s="43">
        <f>IFERROR('4.1 取引係数表'!R198/'4.1 取引係数表'!R$201,0)</f>
        <v>6.8611987381703474E-2</v>
      </c>
      <c r="S198" s="43">
        <f>IFERROR('4.1 取引係数表'!S198/'4.1 取引係数表'!S$201,0)</f>
        <v>0</v>
      </c>
      <c r="T198" s="43">
        <f>IFERROR('4.1 取引係数表'!T198/'4.1 取引係数表'!T$201,0)</f>
        <v>0</v>
      </c>
      <c r="U198" s="43">
        <f>IFERROR('4.1 取引係数表'!U198/'4.1 取引係数表'!U$201,0)</f>
        <v>5.9376546264225628E-3</v>
      </c>
      <c r="V198" s="43">
        <f>IFERROR('4.1 取引係数表'!V198/'4.1 取引係数表'!V$201,0)</f>
        <v>0</v>
      </c>
      <c r="W198" s="43">
        <f>IFERROR('4.1 取引係数表'!W198/'4.1 取引係数表'!W$201,0)</f>
        <v>1.8647358945936811E-2</v>
      </c>
      <c r="X198" s="43">
        <f>IFERROR('4.1 取引係数表'!X198/'4.1 取引係数表'!X$201,0)</f>
        <v>3.8893690579083835E-3</v>
      </c>
      <c r="Y198" s="43">
        <f>IFERROR('4.1 取引係数表'!Y198/'4.1 取引係数表'!Y$201,0)</f>
        <v>2.1718264583439822E-2</v>
      </c>
      <c r="Z198" s="43">
        <f>IFERROR('4.1 取引係数表'!Z198/'4.1 取引係数表'!Z$201,0)</f>
        <v>1.4741094743065477E-2</v>
      </c>
      <c r="AA198" s="43">
        <f>IFERROR('4.1 取引係数表'!AA198/'4.1 取引係数表'!AA$201,0)</f>
        <v>1.9659239842726082E-2</v>
      </c>
      <c r="AB198" s="43">
        <f>IFERROR('4.1 取引係数表'!AB198/'4.1 取引係数表'!AB$201,0)</f>
        <v>1.9378241933434227E-2</v>
      </c>
      <c r="AC198" s="43">
        <f>IFERROR('4.1 取引係数表'!AC198/'4.1 取引係数表'!AC$201,0)</f>
        <v>0.24999095546470823</v>
      </c>
      <c r="AD198" s="43">
        <f>IFERROR('4.1 取引係数表'!AD198/'4.1 取引係数表'!AD$201,0)</f>
        <v>1.2059369202226345E-2</v>
      </c>
      <c r="AE198" s="43">
        <f>IFERROR('4.1 取引係数表'!AE198/'4.1 取引係数表'!AE$201,0)</f>
        <v>9.6765012807134045E-3</v>
      </c>
      <c r="AF198" s="43">
        <f>IFERROR('4.1 取引係数表'!AF198/'4.1 取引係数表'!AF$201,0)</f>
        <v>0</v>
      </c>
      <c r="AG198" s="43">
        <f>IFERROR('4.1 取引係数表'!AG198/'4.1 取引係数表'!AG$201,0)</f>
        <v>0</v>
      </c>
      <c r="AH198" s="43">
        <f>IFERROR('4.1 取引係数表'!AH198/'4.1 取引係数表'!AH$201,0)</f>
        <v>7.571428571428572E-2</v>
      </c>
      <c r="AI198" s="43">
        <f>IFERROR('4.1 取引係数表'!AI198/'4.1 取引係数表'!AI$201,0)</f>
        <v>0</v>
      </c>
      <c r="AJ198" s="43">
        <f>IFERROR('4.1 取引係数表'!AJ198/'4.1 取引係数表'!AJ$201,0)</f>
        <v>0</v>
      </c>
      <c r="AK198" s="43">
        <f>IFERROR('4.1 取引係数表'!AK198/'4.1 取引係数表'!AK$201,0)</f>
        <v>0</v>
      </c>
      <c r="AL198" s="43">
        <f>IFERROR('4.1 取引係数表'!AL198/'4.1 取引係数表'!AL$201,0)</f>
        <v>4.2242879291551287E-2</v>
      </c>
      <c r="AM198" s="43">
        <f>IFERROR('4.1 取引係数表'!AM198/'4.1 取引係数表'!AM$201,0)</f>
        <v>0</v>
      </c>
      <c r="AN198" s="43">
        <f>IFERROR('4.1 取引係数表'!AN198/'4.1 取引係数表'!AN$201,0)</f>
        <v>4.6481034860776142E-2</v>
      </c>
      <c r="AO198" s="43">
        <f>IFERROR('4.1 取引係数表'!AO198/'4.1 取引係数表'!AO$201,0)</f>
        <v>2.6078309509011809E-2</v>
      </c>
      <c r="AP198" s="43">
        <f>IFERROR('4.1 取引係数表'!AP198/'4.1 取引係数表'!AP$201,0)</f>
        <v>2.7129361792094717E-2</v>
      </c>
      <c r="AQ198" s="43">
        <f>IFERROR('4.1 取引係数表'!AQ198/'4.1 取引係数表'!AQ$201,0)</f>
        <v>2.9577369242249508E-2</v>
      </c>
      <c r="AR198" s="43">
        <f>IFERROR('4.1 取引係数表'!AR198/'4.1 取引係数表'!AR$201,0)</f>
        <v>0</v>
      </c>
      <c r="AS198" s="43">
        <f>IFERROR('4.1 取引係数表'!AS198/'4.1 取引係数表'!AS$201,0)</f>
        <v>0</v>
      </c>
      <c r="AT198" s="43">
        <f>IFERROR('4.1 取引係数表'!AT198/'4.1 取引係数表'!AT$201,0)</f>
        <v>0</v>
      </c>
      <c r="AU198" s="43">
        <f>IFERROR('4.1 取引係数表'!AU198/'4.1 取引係数表'!AU$201,0)</f>
        <v>2.944403803950256E-2</v>
      </c>
      <c r="AV198" s="43">
        <f>IFERROR('4.1 取引係数表'!AV198/'4.1 取引係数表'!AV$201,0)</f>
        <v>0</v>
      </c>
      <c r="AW198" s="43">
        <f>IFERROR('4.1 取引係数表'!AW198/'4.1 取引係数表'!AW$201,0)</f>
        <v>3.3605108591998993E-2</v>
      </c>
      <c r="AX198" s="43">
        <f>IFERROR('4.1 取引係数表'!AX198/'4.1 取引係数表'!AX$201,0)</f>
        <v>0</v>
      </c>
      <c r="AY198" s="43">
        <f>IFERROR('4.1 取引係数表'!AY198/'4.1 取引係数表'!AY$201,0)</f>
        <v>0</v>
      </c>
      <c r="AZ198" s="43">
        <f>IFERROR('4.1 取引係数表'!AZ198/'4.1 取引係数表'!AZ$201,0)</f>
        <v>0</v>
      </c>
      <c r="BA198" s="43">
        <f>IFERROR('4.1 取引係数表'!BA198/'4.1 取引係数表'!BA$201,0)</f>
        <v>0</v>
      </c>
      <c r="BB198" s="43">
        <f>IFERROR('4.1 取引係数表'!BB198/'4.1 取引係数表'!BB$201,0)</f>
        <v>1.3083422304822914E-2</v>
      </c>
      <c r="BC198" s="43">
        <f>IFERROR('4.1 取引係数表'!BC198/'4.1 取引係数表'!BC$201,0)</f>
        <v>0</v>
      </c>
      <c r="BD198" s="43">
        <f>IFERROR('4.1 取引係数表'!BD198/'4.1 取引係数表'!BD$201,0)</f>
        <v>0</v>
      </c>
      <c r="BE198" s="43">
        <f>IFERROR('4.1 取引係数表'!BE198/'4.1 取引係数表'!BE$201,0)</f>
        <v>0</v>
      </c>
      <c r="BF198" s="43">
        <f>IFERROR('4.1 取引係数表'!BF198/'4.1 取引係数表'!BF$201,0)</f>
        <v>0</v>
      </c>
      <c r="BG198" s="43">
        <f>IFERROR('4.1 取引係数表'!BG198/'4.1 取引係数表'!BG$201,0)</f>
        <v>0</v>
      </c>
      <c r="BH198" s="43">
        <f>IFERROR('4.1 取引係数表'!BH198/'4.1 取引係数表'!BH$201,0)</f>
        <v>0</v>
      </c>
      <c r="BI198" s="43">
        <f>IFERROR('4.1 取引係数表'!BI198/'4.1 取引係数表'!BI$201,0)</f>
        <v>3.0478265728014303E-2</v>
      </c>
      <c r="BJ198" s="43">
        <f>IFERROR('4.1 取引係数表'!BJ198/'4.1 取引係数表'!BJ$201,0)</f>
        <v>0</v>
      </c>
      <c r="BK198" s="43">
        <f>IFERROR('4.1 取引係数表'!BK198/'4.1 取引係数表'!BK$201,0)</f>
        <v>0</v>
      </c>
      <c r="BL198" s="43">
        <f>IFERROR('4.1 取引係数表'!BL198/'4.1 取引係数表'!BL$201,0)</f>
        <v>0</v>
      </c>
      <c r="BM198" s="43">
        <f>IFERROR('4.1 取引係数表'!BM198/'4.1 取引係数表'!BM$201,0)</f>
        <v>0</v>
      </c>
      <c r="BN198" s="43">
        <f>IFERROR('4.1 取引係数表'!BN198/'4.1 取引係数表'!BN$201,0)</f>
        <v>2.0469384153873303E-2</v>
      </c>
      <c r="BO198" s="43">
        <f>IFERROR('4.1 取引係数表'!BO198/'4.1 取引係数表'!BO$201,0)</f>
        <v>2.0780946054941404E-2</v>
      </c>
      <c r="BP198" s="43">
        <f>IFERROR('4.1 取引係数表'!BP198/'4.1 取引係数表'!BP$201,0)</f>
        <v>0</v>
      </c>
      <c r="BQ198" s="43">
        <f>IFERROR('4.1 取引係数表'!BQ198/'4.1 取引係数表'!BQ$201,0)</f>
        <v>4.5272969374167776E-2</v>
      </c>
      <c r="BR198" s="43">
        <f>IFERROR('4.1 取引係数表'!BR198/'4.1 取引係数表'!BR$201,0)</f>
        <v>0</v>
      </c>
      <c r="BS198" s="43">
        <f>IFERROR('4.1 取引係数表'!BS198/'4.1 取引係数表'!BS$201,0)</f>
        <v>0</v>
      </c>
      <c r="BT198" s="43">
        <f>IFERROR('4.1 取引係数表'!BT198/'4.1 取引係数表'!BT$201,0)</f>
        <v>0</v>
      </c>
      <c r="BU198" s="43">
        <f>IFERROR('4.1 取引係数表'!BU198/'4.1 取引係数表'!BU$201,0)</f>
        <v>0</v>
      </c>
      <c r="BV198" s="43">
        <f>IFERROR('4.1 取引係数表'!BV198/'4.1 取引係数表'!BV$201,0)</f>
        <v>0</v>
      </c>
      <c r="BW198" s="43">
        <f>IFERROR('4.1 取引係数表'!BW198/'4.1 取引係数表'!BW$201,0)</f>
        <v>0</v>
      </c>
      <c r="BX198" s="43">
        <f>IFERROR('4.1 取引係数表'!BX198/'4.1 取引係数表'!BX$201,0)</f>
        <v>4.4464609800362979E-2</v>
      </c>
      <c r="BY198" s="43">
        <f>IFERROR('4.1 取引係数表'!BY198/'4.1 取引係数表'!BY$201,0)</f>
        <v>4.1081821294077371E-2</v>
      </c>
      <c r="BZ198" s="43">
        <f>IFERROR('4.1 取引係数表'!BZ198/'4.1 取引係数表'!BZ$201,0)</f>
        <v>0</v>
      </c>
      <c r="CA198" s="43">
        <f>IFERROR('4.1 取引係数表'!CA198/'4.1 取引係数表'!CA$201,0)</f>
        <v>2.7096774193548386E-2</v>
      </c>
      <c r="CB198" s="43">
        <f>IFERROR('4.1 取引係数表'!CB198/'4.1 取引係数表'!CB$201,0)</f>
        <v>0</v>
      </c>
      <c r="CC198" s="43">
        <f>IFERROR('4.1 取引係数表'!CC198/'4.1 取引係数表'!CC$201,0)</f>
        <v>0</v>
      </c>
      <c r="CD198" s="43">
        <f>IFERROR('4.1 取引係数表'!CD198/'4.1 取引係数表'!CD$201,0)</f>
        <v>0</v>
      </c>
      <c r="CE198" s="43">
        <f>IFERROR('4.1 取引係数表'!CE198/'4.1 取引係数表'!CE$201,0)</f>
        <v>0</v>
      </c>
      <c r="CF198" s="43">
        <f>IFERROR('4.1 取引係数表'!CF198/'4.1 取引係数表'!CF$201,0)</f>
        <v>1.0019557035876479E-2</v>
      </c>
      <c r="CG198" s="43">
        <f>IFERROR('4.1 取引係数表'!CG198/'4.1 取引係数表'!CG$201,0)</f>
        <v>0</v>
      </c>
      <c r="CH198" s="43">
        <f>IFERROR('4.1 取引係数表'!CH198/'4.1 取引係数表'!CH$201,0)</f>
        <v>1.3962909791736318E-2</v>
      </c>
      <c r="CI198" s="43">
        <f>IFERROR('4.1 取引係数表'!CI198/'4.1 取引係数表'!CI$201,0)</f>
        <v>3.3030485191131671E-2</v>
      </c>
      <c r="CJ198" s="43">
        <f>IFERROR('4.1 取引係数表'!CJ198/'4.1 取引係数表'!CJ$201,0)</f>
        <v>0</v>
      </c>
      <c r="CK198" s="43">
        <f>IFERROR('4.1 取引係数表'!CK198/'4.1 取引係数表'!CK$201,0)</f>
        <v>0</v>
      </c>
      <c r="CL198" s="43">
        <f>IFERROR('4.1 取引係数表'!CL198/'4.1 取引係数表'!CL$201,0)</f>
        <v>1.7776979709103968E-2</v>
      </c>
      <c r="CM198" s="43">
        <f>IFERROR('4.1 取引係数表'!CM198/'4.1 取引係数表'!CM$201,0)</f>
        <v>3.3340503334050337E-2</v>
      </c>
      <c r="CN198" s="43">
        <f>IFERROR('4.1 取引係数表'!CN198/'4.1 取引係数表'!CN$201,0)</f>
        <v>2.36851447989045E-2</v>
      </c>
      <c r="CO198" s="43">
        <f>IFERROR('4.1 取引係数表'!CO198/'4.1 取引係数表'!CO$201,0)</f>
        <v>3.2458460219939603E-2</v>
      </c>
      <c r="CP198" s="43">
        <f>IFERROR('4.1 取引係数表'!CP198/'4.1 取引係数表'!CP$201,0)</f>
        <v>3.8859912212528873E-2</v>
      </c>
      <c r="CQ198" s="43">
        <f>IFERROR('4.1 取引係数表'!CQ198/'4.1 取引係数表'!CQ$201,0)</f>
        <v>0</v>
      </c>
      <c r="CR198" s="43">
        <f>IFERROR('4.1 取引係数表'!CR198/'4.1 取引係数表'!CR$201,0)</f>
        <v>0</v>
      </c>
      <c r="CS198" s="43">
        <f>IFERROR('4.1 取引係数表'!CS198/'4.1 取引係数表'!CS$201,0)</f>
        <v>0</v>
      </c>
      <c r="CT198" s="43">
        <f>IFERROR('4.1 取引係数表'!CT198/'4.1 取引係数表'!CT$201,0)</f>
        <v>2.0314392846841649E-2</v>
      </c>
      <c r="CU198" s="43">
        <f>IFERROR('4.1 取引係数表'!CU198/'4.1 取引係数表'!CU$201,0)</f>
        <v>0</v>
      </c>
      <c r="CV198" s="43">
        <f>IFERROR('4.1 取引係数表'!CV198/'4.1 取引係数表'!CV$201,0)</f>
        <v>3.3379446640316203E-2</v>
      </c>
      <c r="CW198" s="43">
        <f>IFERROR('4.1 取引係数表'!CW198/'4.1 取引係数表'!CW$201,0)</f>
        <v>0</v>
      </c>
      <c r="CX198" s="43">
        <f>IFERROR('4.1 取引係数表'!CX198/'4.1 取引係数表'!CX$201,0)</f>
        <v>0</v>
      </c>
      <c r="CY198" s="43">
        <f>IFERROR('4.1 取引係数表'!CY198/'4.1 取引係数表'!CY$201,0)</f>
        <v>2.028169014084507E-2</v>
      </c>
      <c r="CZ198" s="43">
        <f>IFERROR('4.1 取引係数表'!CZ198/'4.1 取引係数表'!CZ$201,0)</f>
        <v>2.1418749252660529E-2</v>
      </c>
      <c r="DA198" s="43">
        <f>IFERROR('4.1 取引係数表'!DA198/'4.1 取引係数表'!DA$201,0)</f>
        <v>0</v>
      </c>
      <c r="DB198" s="43">
        <f>IFERROR('4.1 取引係数表'!DB198/'4.1 取引係数表'!DB$201,0)</f>
        <v>2.668262461278513E-2</v>
      </c>
      <c r="DC198" s="43">
        <f>IFERROR('4.1 取引係数表'!DC198/'4.1 取引係数表'!DC$201,0)</f>
        <v>2.0606531881804044E-2</v>
      </c>
      <c r="DD198" s="43">
        <f>IFERROR('4.1 取引係数表'!DD198/'4.1 取引係数表'!DD$201,0)</f>
        <v>0</v>
      </c>
      <c r="DE198" s="43">
        <f>IFERROR('4.1 取引係数表'!DE198/'4.1 取引係数表'!DE$201,0)</f>
        <v>9.7591736232058128E-3</v>
      </c>
      <c r="DF198" s="43">
        <f>IFERROR('4.1 取引係数表'!DF198/'4.1 取引係数表'!DF$201,0)</f>
        <v>0</v>
      </c>
      <c r="DG198" s="43">
        <f>IFERROR('4.1 取引係数表'!DG198/'4.1 取引係数表'!DG$201,0)</f>
        <v>0</v>
      </c>
      <c r="DH198" s="43">
        <f>IFERROR('4.1 取引係数表'!DH198/'4.1 取引係数表'!DH$201,0)</f>
        <v>0</v>
      </c>
      <c r="DI198" s="43">
        <f>IFERROR('4.1 取引係数表'!DI198/'4.1 取引係数表'!DI$201,0)</f>
        <v>1.7191977077363897E-2</v>
      </c>
      <c r="DJ198" s="43">
        <f>IFERROR('4.1 取引係数表'!DJ198/'4.1 取引係数表'!DJ$201,0)</f>
        <v>0</v>
      </c>
      <c r="DK198" s="43">
        <f>IFERROR('4.1 取引係数表'!DK198/'4.1 取引係数表'!DK$201,0)</f>
        <v>1.1854251012145749E-2</v>
      </c>
      <c r="DL198" s="43">
        <f>IFERROR('4.1 取引係数表'!DL198/'4.1 取引係数表'!DL$201,0)</f>
        <v>1.2179551845453513E-2</v>
      </c>
      <c r="DM198" s="43">
        <f>IFERROR('4.1 取引係数表'!DM198/'4.1 取引係数表'!DM$201,0)</f>
        <v>0</v>
      </c>
      <c r="DN198" s="43">
        <f>IFERROR('4.1 取引係数表'!DN198/'4.1 取引係数表'!DN$201,0)</f>
        <v>0</v>
      </c>
      <c r="DO198" s="43">
        <f>IFERROR('4.1 取引係数表'!DO198/'4.1 取引係数表'!DO$201,0)</f>
        <v>0</v>
      </c>
      <c r="DP198" s="43">
        <f>IFERROR('4.1 取引係数表'!DP198/'4.1 取引係数表'!DP$201,0)</f>
        <v>1.2320916905444125E-2</v>
      </c>
      <c r="DQ198" s="43">
        <f>IFERROR('4.1 取引係数表'!DQ198/'4.1 取引係数表'!DQ$201,0)</f>
        <v>0</v>
      </c>
      <c r="DR198" s="43">
        <f>IFERROR('4.1 取引係数表'!DR198/'4.1 取引係数表'!DR$201,0)</f>
        <v>2.0172910662824207E-2</v>
      </c>
      <c r="DS198" s="43">
        <f>IFERROR('4.1 取引係数表'!DS198/'4.1 取引係数表'!DS$201,0)</f>
        <v>0</v>
      </c>
      <c r="DT198" s="43">
        <f>IFERROR('4.1 取引係数表'!DT198/'4.1 取引係数表'!DT$201,0)</f>
        <v>9.5693779904306216E-3</v>
      </c>
      <c r="DU198" s="43">
        <f>IFERROR('4.1 取引係数表'!DU198/'4.1 取引係数表'!DU$201,0)</f>
        <v>0</v>
      </c>
      <c r="DV198" s="43">
        <f>IFERROR('4.1 取引係数表'!DV198/'4.1 取引係数表'!DV$201,0)</f>
        <v>0</v>
      </c>
      <c r="DW198" s="43">
        <f>IFERROR('4.1 取引係数表'!DW198/'4.1 取引係数表'!DW$201,0)</f>
        <v>0</v>
      </c>
      <c r="DX198" s="43">
        <f>IFERROR('4.1 取引係数表'!DX198/'4.1 取引係数表'!DX$201,0)</f>
        <v>0</v>
      </c>
      <c r="DY198" s="43">
        <f>IFERROR('4.1 取引係数表'!DY198/'4.1 取引係数表'!DY$201,0)</f>
        <v>2.7079524680073127E-2</v>
      </c>
      <c r="DZ198" s="43">
        <f>IFERROR('4.1 取引係数表'!DZ198/'4.1 取引係数表'!DZ$201,0)</f>
        <v>0.1061128242336296</v>
      </c>
      <c r="EA198" s="43">
        <f>IFERROR('4.1 取引係数表'!EA198/'4.1 取引係数表'!EA$201,0)</f>
        <v>3.2519960778820564E-2</v>
      </c>
      <c r="EB198" s="43">
        <f>IFERROR('4.1 取引係数表'!EB198/'4.1 取引係数表'!EB$201,0)</f>
        <v>3.1688228433039811E-2</v>
      </c>
      <c r="EC198" s="43">
        <f>IFERROR('4.1 取引係数表'!EC198/'4.1 取引係数表'!EC$201,0)</f>
        <v>3.4994640460470017E-2</v>
      </c>
      <c r="ED198" s="43">
        <f>IFERROR('4.1 取引係数表'!ED198/'4.1 取引係数表'!ED$201,0)</f>
        <v>3.4940385036097137E-2</v>
      </c>
      <c r="EE198" s="43">
        <f>IFERROR('4.1 取引係数表'!EE198/'4.1 取引係数表'!EE$201,0)</f>
        <v>4.6625128342170773E-2</v>
      </c>
      <c r="EF198" s="43">
        <f>IFERROR('4.1 取引係数表'!EF198/'4.1 取引係数表'!EF$201,0)</f>
        <v>0.12120644719980604</v>
      </c>
      <c r="EG198" s="43">
        <f>IFERROR('4.1 取引係数表'!EG198/'4.1 取引係数表'!EG$201,0)</f>
        <v>0</v>
      </c>
      <c r="EH198" s="43">
        <f>IFERROR('4.1 取引係数表'!EH198/'4.1 取引係数表'!EH$201,0)</f>
        <v>0</v>
      </c>
      <c r="EI198" s="43">
        <f>IFERROR('4.1 取引係数表'!EI198/'4.1 取引係数表'!EI$201,0)</f>
        <v>6.2277304415182026E-2</v>
      </c>
      <c r="EJ198" s="43">
        <f>IFERROR('4.1 取引係数表'!EJ198/'4.1 取引係数表'!EJ$201,0)</f>
        <v>4.9345894002166026E-2</v>
      </c>
      <c r="EK198" s="43">
        <f>IFERROR('4.1 取引係数表'!EK198/'4.1 取引係数表'!EK$201,0)</f>
        <v>2.2191523391821479E-2</v>
      </c>
      <c r="EL198" s="43">
        <f>IFERROR('4.1 取引係数表'!EL198/'4.1 取引係数表'!EL$201,0)</f>
        <v>5.0742787436571513E-2</v>
      </c>
      <c r="EM198" s="43">
        <f>IFERROR('4.1 取引係数表'!EM198/'4.1 取引係数表'!EM$201,0)</f>
        <v>5.3630600842464807E-2</v>
      </c>
      <c r="EN198" s="43">
        <f>IFERROR('4.1 取引係数表'!EN198/'4.1 取引係数表'!EN$201,0)</f>
        <v>2.238599348534202E-2</v>
      </c>
      <c r="EO198" s="43">
        <f>IFERROR('4.1 取引係数表'!EO198/'4.1 取引係数表'!EO$201,0)</f>
        <v>0.10065190253825881</v>
      </c>
      <c r="EP198" s="43">
        <f>IFERROR('4.1 取引係数表'!EP198/'4.1 取引係数表'!EP$201,0)</f>
        <v>5.0694041474513639E-2</v>
      </c>
      <c r="EQ198" s="43">
        <f>IFERROR('4.1 取引係数表'!EQ198/'4.1 取引係数表'!EQ$201,0)</f>
        <v>4.5755022115268079E-2</v>
      </c>
      <c r="ER198" s="43">
        <f>IFERROR('4.1 取引係数表'!ER198/'4.1 取引係数表'!ER$201,0)</f>
        <v>5.5061719509122968E-2</v>
      </c>
      <c r="ES198" s="43">
        <f>IFERROR('4.1 取引係数表'!ES198/'4.1 取引係数表'!ES$201,0)</f>
        <v>0</v>
      </c>
      <c r="ET198" s="43">
        <f>IFERROR('4.1 取引係数表'!ET198/'4.1 取引係数表'!ET$201,0)</f>
        <v>5.6015586945932783E-2</v>
      </c>
      <c r="EU198" s="43">
        <f>IFERROR('4.1 取引係数表'!EU198/'4.1 取引係数表'!EU$201,0)</f>
        <v>6.2070713282126391E-2</v>
      </c>
      <c r="EV198" s="43">
        <f>IFERROR('4.1 取引係数表'!EV198/'4.1 取引係数表'!EV$201,0)</f>
        <v>0</v>
      </c>
      <c r="EW198" s="43">
        <f>IFERROR('4.1 取引係数表'!EW198/'4.1 取引係数表'!EW$201,0)</f>
        <v>0</v>
      </c>
      <c r="EX198" s="43">
        <f>IFERROR('4.1 取引係数表'!EX198/'4.1 取引係数表'!EX$201,0)</f>
        <v>0</v>
      </c>
      <c r="EY198" s="43">
        <f>IFERROR('4.1 取引係数表'!EY198/'4.1 取引係数表'!EY$201,0)</f>
        <v>0</v>
      </c>
      <c r="EZ198" s="43">
        <f>IFERROR('4.1 取引係数表'!EZ198/'4.1 取引係数表'!EZ$201,0)</f>
        <v>0</v>
      </c>
      <c r="FA198" s="43">
        <f>IFERROR('4.1 取引係数表'!FA198/'4.1 取引係数表'!FA$201,0)</f>
        <v>6.4455967976710341E-2</v>
      </c>
      <c r="FB198" s="43">
        <f>IFERROR('4.1 取引係数表'!FB198/'4.1 取引係数表'!FB$201,0)</f>
        <v>3.0608695652173914E-2</v>
      </c>
      <c r="FC198" s="43">
        <f>IFERROR('4.1 取引係数表'!FC198/'4.1 取引係数表'!FC$201,0)</f>
        <v>4.9831818692768634E-2</v>
      </c>
      <c r="FD198" s="43">
        <f>IFERROR('4.1 取引係数表'!FD198/'4.1 取引係数表'!FD$201,0)</f>
        <v>2.6866838180219493E-2</v>
      </c>
      <c r="FE198" s="43">
        <f>IFERROR('4.1 取引係数表'!FE198/'4.1 取引係数表'!FE$201,0)</f>
        <v>0</v>
      </c>
      <c r="FF198" s="43">
        <f>IFERROR('4.1 取引係数表'!FF198/'4.1 取引係数表'!FF$201,0)</f>
        <v>2.7962716378162451E-2</v>
      </c>
      <c r="FG198" s="43">
        <f>IFERROR('4.1 取引係数表'!FG198/'4.1 取引係数表'!FG$201,0)</f>
        <v>2.7310021488571985E-2</v>
      </c>
      <c r="FH198" s="43">
        <f>IFERROR('4.1 取引係数表'!FH198/'4.1 取引係数表'!FH$201,0)</f>
        <v>4.1962556488056808E-2</v>
      </c>
      <c r="FI198" s="43">
        <f>IFERROR('4.1 取引係数表'!FI198/'4.1 取引係数表'!FI$201,0)</f>
        <v>0</v>
      </c>
      <c r="FJ198" s="43">
        <f>IFERROR('4.1 取引係数表'!FJ198/'4.1 取引係数表'!FJ$201,0)</f>
        <v>2.7148194271481942E-2</v>
      </c>
      <c r="FK198" s="43">
        <f>IFERROR('4.1 取引係数表'!FK198/'4.1 取引係数表'!FK$201,0)</f>
        <v>1.0199004975124378E-2</v>
      </c>
      <c r="FL198" s="43">
        <f>IFERROR('4.1 取引係数表'!FL198/'4.1 取引係数表'!FL$201,0)</f>
        <v>3.3417336018203833E-4</v>
      </c>
      <c r="FM198" s="43">
        <f>IFERROR('4.1 取引係数表'!FM198/'4.1 取引係数表'!FM$201,0)</f>
        <v>2.7058014216922727E-4</v>
      </c>
      <c r="FN198" s="43">
        <f>IFERROR('4.1 取引係数表'!FN198/'4.1 取引係数表'!FN$201,0)</f>
        <v>1.0484771168872588E-2</v>
      </c>
      <c r="FO198" s="43">
        <f>IFERROR('4.1 取引係数表'!FO198/'4.1 取引係数表'!FO$201,0)</f>
        <v>0</v>
      </c>
      <c r="FP198" s="43">
        <f>IFERROR('4.1 取引係数表'!FP198/'4.1 取引係数表'!FP$201,0)</f>
        <v>1.4359437668542018E-2</v>
      </c>
      <c r="FQ198" s="43">
        <f>IFERROR('4.1 取引係数表'!FQ198/'4.1 取引係数表'!FQ$201,0)</f>
        <v>1.7344678934314284E-2</v>
      </c>
      <c r="FR198" s="43">
        <f>IFERROR('4.1 取引係数表'!FR198/'4.1 取引係数表'!FR$201,0)</f>
        <v>1.3380228990496146E-2</v>
      </c>
      <c r="FS198" s="43">
        <f>IFERROR('4.1 取引係数表'!FS198/'4.1 取引係数表'!FS$201,0)</f>
        <v>6.7922939412294828E-3</v>
      </c>
      <c r="FT198" s="43">
        <f>IFERROR('4.1 取引係数表'!FT198/'4.1 取引係数表'!FT$201,0)</f>
        <v>1.9170888928342188E-2</v>
      </c>
      <c r="FU198" s="43">
        <f>IFERROR('4.1 取引係数表'!FU198/'4.1 取引係数表'!FU$201,0)</f>
        <v>2.8362613924690545E-2</v>
      </c>
      <c r="FV198" s="43">
        <f>IFERROR('4.1 取引係数表'!FV198/'4.1 取引係数表'!FV$201,0)</f>
        <v>0</v>
      </c>
      <c r="FW198" s="43">
        <f>IFERROR('4.1 取引係数表'!FW198/'4.1 取引係数表'!FW$201,0)</f>
        <v>1.8113988743449851E-2</v>
      </c>
      <c r="FX198" s="43">
        <f>IFERROR('4.1 取引係数表'!FX198/'4.1 取引係数表'!FX$201,0)</f>
        <v>3.7727231204896322E-2</v>
      </c>
      <c r="FY198" s="43">
        <f>IFERROR('4.1 取引係数表'!FY198/'4.1 取引係数表'!FY$201,0)</f>
        <v>1.8247360457713583E-2</v>
      </c>
      <c r="FZ198" s="43">
        <f>IFERROR('4.1 取引係数表'!FZ198/'4.1 取引係数表'!FZ$201,0)</f>
        <v>1.6266184705638353E-2</v>
      </c>
      <c r="GA198" s="43">
        <f>IFERROR('4.1 取引係数表'!GA198/'4.1 取引係数表'!GA$201,0)</f>
        <v>3.6545506721376846E-2</v>
      </c>
      <c r="GB198" s="43">
        <f>IFERROR('4.1 取引係数表'!GB198/'4.1 取引係数表'!GB$201,0)</f>
        <v>0.11587665590559947</v>
      </c>
      <c r="GC198" s="43">
        <f>IFERROR('4.1 取引係数表'!GC198/'4.1 取引係数表'!GC$201,0)</f>
        <v>2.3351146992651183E-2</v>
      </c>
      <c r="GD198" s="43">
        <f>IFERROR('4.1 取引係数表'!GD198/'4.1 取引係数表'!GD$201,0)</f>
        <v>3.6619718309859155E-2</v>
      </c>
      <c r="GE198" s="43">
        <f>IFERROR('4.1 取引係数表'!GE198/'4.1 取引係数表'!GE$201,0)</f>
        <v>4.8694717444717442E-2</v>
      </c>
      <c r="GF198" s="43">
        <f>IFERROR('4.1 取引係数表'!GF198/'4.1 取引係数表'!GF$201,0)</f>
        <v>0.10098764288397898</v>
      </c>
      <c r="GG198" s="43">
        <f>IFERROR('4.1 取引係数表'!GG198/'4.1 取引係数表'!GG$201,0)</f>
        <v>0</v>
      </c>
      <c r="GH198" s="44">
        <f>IFERROR('4.1 取引係数表'!GH198/'4.1 取引係数表'!GH$201,0)</f>
        <v>1.4182236019324407E-2</v>
      </c>
    </row>
    <row r="199" spans="1:195">
      <c r="A199" s="10" t="s">
        <v>413</v>
      </c>
      <c r="B199" s="11" t="s">
        <v>414</v>
      </c>
      <c r="C199" s="43">
        <f>IFERROR('4.1 取引係数表'!C199/'4.1 取引係数表'!C$201,0)</f>
        <v>-7.6363995723616239E-4</v>
      </c>
      <c r="D199" s="43">
        <f>IFERROR('4.1 取引係数表'!D199/'4.1 取引係数表'!D$201,0)</f>
        <v>-0.11305123629875095</v>
      </c>
      <c r="E199" s="43">
        <f>IFERROR('4.1 取引係数表'!E199/'4.1 取引係数表'!E$201,0)</f>
        <v>-6.0379636967432737E-4</v>
      </c>
      <c r="F199" s="43">
        <f>IFERROR('4.1 取引係数表'!F199/'4.1 取引係数表'!F$201,0)</f>
        <v>0</v>
      </c>
      <c r="G199" s="43">
        <f>IFERROR('4.1 取引係数表'!G199/'4.1 取引係数表'!G$201,0)</f>
        <v>-8.3963691376701968E-2</v>
      </c>
      <c r="H199" s="43">
        <f>IFERROR('4.1 取引係数表'!H199/'4.1 取引係数表'!H$201,0)</f>
        <v>-6.4735945485519591E-3</v>
      </c>
      <c r="I199" s="43">
        <f>IFERROR('4.1 取引係数表'!I199/'4.1 取引係数表'!I$201,0)</f>
        <v>-1.6208523946968541E-2</v>
      </c>
      <c r="J199" s="43">
        <f>IFERROR('4.1 取引係数表'!J199/'4.1 取引係数表'!J$201,0)</f>
        <v>-4.2008961911874532E-4</v>
      </c>
      <c r="K199" s="43">
        <f>IFERROR('4.1 取引係数表'!K199/'4.1 取引係数表'!K$201,0)</f>
        <v>-2.1762027584033439E-2</v>
      </c>
      <c r="L199" s="43">
        <f>IFERROR('4.1 取引係数表'!L199/'4.1 取引係数表'!L$201,0)</f>
        <v>-9.6640881636113174E-2</v>
      </c>
      <c r="M199" s="43">
        <f>IFERROR('4.1 取引係数表'!M199/'4.1 取引係数表'!M$201,0)</f>
        <v>-1.3297872340425532E-3</v>
      </c>
      <c r="N199" s="43">
        <f>IFERROR('4.1 取引係数表'!N199/'4.1 取引係数表'!N$201,0)</f>
        <v>0</v>
      </c>
      <c r="O199" s="43">
        <f>IFERROR('4.1 取引係数表'!O199/'4.1 取引係数表'!O$201,0)</f>
        <v>0</v>
      </c>
      <c r="P199" s="43">
        <f>IFERROR('4.1 取引係数表'!P199/'4.1 取引係数表'!P$201,0)</f>
        <v>0</v>
      </c>
      <c r="Q199" s="43">
        <f>IFERROR('4.1 取引係数表'!Q199/'4.1 取引係数表'!Q$201,0)</f>
        <v>0</v>
      </c>
      <c r="R199" s="43">
        <f>IFERROR('4.1 取引係数表'!R199/'4.1 取引係数表'!R$201,0)</f>
        <v>-8.762705923589205E-5</v>
      </c>
      <c r="S199" s="43">
        <f>IFERROR('4.1 取引係数表'!S199/'4.1 取引係数表'!S$201,0)</f>
        <v>0</v>
      </c>
      <c r="T199" s="43">
        <f>IFERROR('4.1 取引係数表'!T199/'4.1 取引係数表'!T$201,0)</f>
        <v>0</v>
      </c>
      <c r="U199" s="43">
        <f>IFERROR('4.1 取引係数表'!U199/'4.1 取引係数表'!U$201,0)</f>
        <v>-1.4349332013854528E-2</v>
      </c>
      <c r="V199" s="43">
        <f>IFERROR('4.1 取引係数表'!V199/'4.1 取引係数表'!V$201,0)</f>
        <v>0</v>
      </c>
      <c r="W199" s="43">
        <f>IFERROR('4.1 取引係数表'!W199/'4.1 取引係数表'!W$201,0)</f>
        <v>-6.2891598468589577E-5</v>
      </c>
      <c r="X199" s="43">
        <f>IFERROR('4.1 取引係数表'!X199/'4.1 取引係数表'!X$201,0)</f>
        <v>-8.6430423509075201E-3</v>
      </c>
      <c r="Y199" s="43">
        <f>IFERROR('4.1 取引係数表'!Y199/'4.1 取引係数表'!Y$201,0)</f>
        <v>-7.7619320774148607E-5</v>
      </c>
      <c r="Z199" s="43">
        <f>IFERROR('4.1 取引係数表'!Z199/'4.1 取引係数表'!Z$201,0)</f>
        <v>-4.9662511701236639E-3</v>
      </c>
      <c r="AA199" s="43">
        <f>IFERROR('4.1 取引係数表'!AA199/'4.1 取引係数表'!AA$201,0)</f>
        <v>-5.0240279598077761E-3</v>
      </c>
      <c r="AB199" s="43">
        <f>IFERROR('4.1 取引係数表'!AB199/'4.1 取引係数表'!AB$201,0)</f>
        <v>-2.7656796940885619E-3</v>
      </c>
      <c r="AC199" s="43">
        <f>IFERROR('4.1 取引係数表'!AC199/'4.1 取引係数表'!AC$201,0)</f>
        <v>-7.2356282334213662E-5</v>
      </c>
      <c r="AD199" s="43">
        <f>IFERROR('4.1 取引係数表'!AD199/'4.1 取引係数表'!AD$201,0)</f>
        <v>-4.0925461093528321E-5</v>
      </c>
      <c r="AE199" s="43">
        <f>IFERROR('4.1 取引係数表'!AE199/'4.1 取引係数表'!AE$201,0)</f>
        <v>-3.7709894696897829E-3</v>
      </c>
      <c r="AF199" s="43">
        <f>IFERROR('4.1 取引係数表'!AF199/'4.1 取引係数表'!AF$201,0)</f>
        <v>0</v>
      </c>
      <c r="AG199" s="43">
        <f>IFERROR('4.1 取引係数表'!AG199/'4.1 取引係数表'!AG$201,0)</f>
        <v>0</v>
      </c>
      <c r="AH199" s="43">
        <f>IFERROR('4.1 取引係数表'!AH199/'4.1 取引係数表'!AH$201,0)</f>
        <v>0</v>
      </c>
      <c r="AI199" s="43">
        <f>IFERROR('4.1 取引係数表'!AI199/'4.1 取引係数表'!AI$201,0)</f>
        <v>0</v>
      </c>
      <c r="AJ199" s="43">
        <f>IFERROR('4.1 取引係数表'!AJ199/'4.1 取引係数表'!AJ$201,0)</f>
        <v>0</v>
      </c>
      <c r="AK199" s="43">
        <f>IFERROR('4.1 取引係数表'!AK199/'4.1 取引係数表'!AK$201,0)</f>
        <v>0</v>
      </c>
      <c r="AL199" s="43">
        <f>IFERROR('4.1 取引係数表'!AL199/'4.1 取引係数表'!AL$201,0)</f>
        <v>-1.2592838330974997E-4</v>
      </c>
      <c r="AM199" s="43">
        <f>IFERROR('4.1 取引係数表'!AM199/'4.1 取引係数表'!AM$201,0)</f>
        <v>0</v>
      </c>
      <c r="AN199" s="43">
        <f>IFERROR('4.1 取引係数表'!AN199/'4.1 取引係数表'!AN$201,0)</f>
        <v>0</v>
      </c>
      <c r="AO199" s="43">
        <f>IFERROR('4.1 取引係数表'!AO199/'4.1 取引係数表'!AO$201,0)</f>
        <v>-2.7346177750155377E-4</v>
      </c>
      <c r="AP199" s="43">
        <f>IFERROR('4.1 取引係数表'!AP199/'4.1 取引係数表'!AP$201,0)</f>
        <v>-1.0571129284911154E-4</v>
      </c>
      <c r="AQ199" s="43">
        <f>IFERROR('4.1 取引係数表'!AQ199/'4.1 取引係数表'!AQ$201,0)</f>
        <v>-6.7838002849196122E-5</v>
      </c>
      <c r="AR199" s="43">
        <f>IFERROR('4.1 取引係数表'!AR199/'4.1 取引係数表'!AR$201,0)</f>
        <v>0</v>
      </c>
      <c r="AS199" s="43">
        <f>IFERROR('4.1 取引係数表'!AS199/'4.1 取引係数表'!AS$201,0)</f>
        <v>0</v>
      </c>
      <c r="AT199" s="43">
        <f>IFERROR('4.1 取引係数表'!AT199/'4.1 取引係数表'!AT$201,0)</f>
        <v>0</v>
      </c>
      <c r="AU199" s="43">
        <f>IFERROR('4.1 取引係数表'!AU199/'4.1 取引係数表'!AU$201,0)</f>
        <v>-6.0960741282613999E-5</v>
      </c>
      <c r="AV199" s="43">
        <f>IFERROR('4.1 取引係数表'!AV199/'4.1 取引係数表'!AV$201,0)</f>
        <v>0</v>
      </c>
      <c r="AW199" s="43">
        <f>IFERROR('4.1 取引係数表'!AW199/'4.1 取引係数表'!AW$201,0)</f>
        <v>-8.7059866818650245E-5</v>
      </c>
      <c r="AX199" s="43">
        <f>IFERROR('4.1 取引係数表'!AX199/'4.1 取引係数表'!AX$201,0)</f>
        <v>0</v>
      </c>
      <c r="AY199" s="43">
        <f>IFERROR('4.1 取引係数表'!AY199/'4.1 取引係数表'!AY$201,0)</f>
        <v>0</v>
      </c>
      <c r="AZ199" s="43">
        <f>IFERROR('4.1 取引係数表'!AZ199/'4.1 取引係数表'!AZ$201,0)</f>
        <v>0</v>
      </c>
      <c r="BA199" s="43">
        <f>IFERROR('4.1 取引係数表'!BA199/'4.1 取引係数表'!BA$201,0)</f>
        <v>0</v>
      </c>
      <c r="BB199" s="43">
        <f>IFERROR('4.1 取引係数表'!BB199/'4.1 取引係数表'!BB$201,0)</f>
        <v>-1.581715370319111E-5</v>
      </c>
      <c r="BC199" s="43">
        <f>IFERROR('4.1 取引係数表'!BC199/'4.1 取引係数表'!BC$201,0)</f>
        <v>0</v>
      </c>
      <c r="BD199" s="43">
        <f>IFERROR('4.1 取引係数表'!BD199/'4.1 取引係数表'!BD$201,0)</f>
        <v>0</v>
      </c>
      <c r="BE199" s="43">
        <f>IFERROR('4.1 取引係数表'!BE199/'4.1 取引係数表'!BE$201,0)</f>
        <v>0</v>
      </c>
      <c r="BF199" s="43">
        <f>IFERROR('4.1 取引係数表'!BF199/'4.1 取引係数表'!BF$201,0)</f>
        <v>0</v>
      </c>
      <c r="BG199" s="43">
        <f>IFERROR('4.1 取引係数表'!BG199/'4.1 取引係数表'!BG$201,0)</f>
        <v>0</v>
      </c>
      <c r="BH199" s="43">
        <f>IFERROR('4.1 取引係数表'!BH199/'4.1 取引係数表'!BH$201,0)</f>
        <v>0</v>
      </c>
      <c r="BI199" s="43">
        <f>IFERROR('4.1 取引係数表'!BI199/'4.1 取引係数表'!BI$201,0)</f>
        <v>-4.888814392669572E-5</v>
      </c>
      <c r="BJ199" s="43">
        <f>IFERROR('4.1 取引係数表'!BJ199/'4.1 取引係数表'!BJ$201,0)</f>
        <v>0</v>
      </c>
      <c r="BK199" s="43">
        <f>IFERROR('4.1 取引係数表'!BK199/'4.1 取引係数表'!BK$201,0)</f>
        <v>0</v>
      </c>
      <c r="BL199" s="43">
        <f>IFERROR('4.1 取引係数表'!BL199/'4.1 取引係数表'!BL$201,0)</f>
        <v>0</v>
      </c>
      <c r="BM199" s="43">
        <f>IFERROR('4.1 取引係数表'!BM199/'4.1 取引係数表'!BM$201,0)</f>
        <v>0</v>
      </c>
      <c r="BN199" s="43">
        <f>IFERROR('4.1 取引係数表'!BN199/'4.1 取引係数表'!BN$201,0)</f>
        <v>-5.8820069407681902E-5</v>
      </c>
      <c r="BO199" s="43">
        <f>IFERROR('4.1 取引係数表'!BO199/'4.1 取引係数表'!BO$201,0)</f>
        <v>-5.2716758130242024E-5</v>
      </c>
      <c r="BP199" s="43">
        <f>IFERROR('4.1 取引係数表'!BP199/'4.1 取引係数表'!BP$201,0)</f>
        <v>0</v>
      </c>
      <c r="BQ199" s="43">
        <f>IFERROR('4.1 取引係数表'!BQ199/'4.1 取引係数表'!BQ$201,0)</f>
        <v>-1.0049493756752003E-4</v>
      </c>
      <c r="BR199" s="43">
        <f>IFERROR('4.1 取引係数表'!BR199/'4.1 取引係数表'!BR$201,0)</f>
        <v>0</v>
      </c>
      <c r="BS199" s="43">
        <f>IFERROR('4.1 取引係数表'!BS199/'4.1 取引係数表'!BS$201,0)</f>
        <v>0</v>
      </c>
      <c r="BT199" s="43">
        <f>IFERROR('4.1 取引係数表'!BT199/'4.1 取引係数表'!BT$201,0)</f>
        <v>0</v>
      </c>
      <c r="BU199" s="43">
        <f>IFERROR('4.1 取引係数表'!BU199/'4.1 取引係数表'!BU$201,0)</f>
        <v>0</v>
      </c>
      <c r="BV199" s="43">
        <f>IFERROR('4.1 取引係数表'!BV199/'4.1 取引係数表'!BV$201,0)</f>
        <v>0</v>
      </c>
      <c r="BW199" s="43">
        <f>IFERROR('4.1 取引係数表'!BW199/'4.1 取引係数表'!BW$201,0)</f>
        <v>0</v>
      </c>
      <c r="BX199" s="43">
        <f>IFERROR('4.1 取引係数表'!BX199/'4.1 取引係数表'!BX$201,0)</f>
        <v>-7.4076817659913329E-5</v>
      </c>
      <c r="BY199" s="43">
        <f>IFERROR('4.1 取引係数表'!BY199/'4.1 取引係数表'!BY$201,0)</f>
        <v>-9.3367775668357658E-5</v>
      </c>
      <c r="BZ199" s="43">
        <f>IFERROR('4.1 取引係数表'!BZ199/'4.1 取引係数表'!BZ$201,0)</f>
        <v>0</v>
      </c>
      <c r="CA199" s="43">
        <f>IFERROR('4.1 取引係数表'!CA199/'4.1 取引係数表'!CA$201,0)</f>
        <v>0</v>
      </c>
      <c r="CB199" s="43">
        <f>IFERROR('4.1 取引係数表'!CB199/'4.1 取引係数表'!CB$201,0)</f>
        <v>0</v>
      </c>
      <c r="CC199" s="43">
        <f>IFERROR('4.1 取引係数表'!CC199/'4.1 取引係数表'!CC$201,0)</f>
        <v>0</v>
      </c>
      <c r="CD199" s="43">
        <f>IFERROR('4.1 取引係数表'!CD199/'4.1 取引係数表'!CD$201,0)</f>
        <v>0</v>
      </c>
      <c r="CE199" s="43">
        <f>IFERROR('4.1 取引係数表'!CE199/'4.1 取引係数表'!CE$201,0)</f>
        <v>0</v>
      </c>
      <c r="CF199" s="43">
        <f>IFERROR('4.1 取引係数表'!CF199/'4.1 取引係数表'!CF$201,0)</f>
        <v>-3.2868967859627592E-5</v>
      </c>
      <c r="CG199" s="43">
        <f>IFERROR('4.1 取引係数表'!CG199/'4.1 取引係数表'!CG$201,0)</f>
        <v>0</v>
      </c>
      <c r="CH199" s="43">
        <f>IFERROR('4.1 取引係数表'!CH199/'4.1 取引係数表'!CH$201,0)</f>
        <v>-1.966607012920608E-5</v>
      </c>
      <c r="CI199" s="43">
        <f>IFERROR('4.1 取引係数表'!CI199/'4.1 取引係数表'!CI$201,0)</f>
        <v>-5.0728332027078784E-5</v>
      </c>
      <c r="CJ199" s="43">
        <f>IFERROR('4.1 取引係数表'!CJ199/'4.1 取引係数表'!CJ$201,0)</f>
        <v>0</v>
      </c>
      <c r="CK199" s="43">
        <f>IFERROR('4.1 取引係数表'!CK199/'4.1 取引係数表'!CK$201,0)</f>
        <v>0</v>
      </c>
      <c r="CL199" s="43">
        <f>IFERROR('4.1 取引係数表'!CL199/'4.1 取引係数表'!CL$201,0)</f>
        <v>-7.6956622117333194E-5</v>
      </c>
      <c r="CM199" s="43">
        <f>IFERROR('4.1 取引係数表'!CM199/'4.1 取引係数表'!CM$201,0)</f>
        <v>0</v>
      </c>
      <c r="CN199" s="43">
        <f>IFERROR('4.1 取引係数表'!CN199/'4.1 取引係数表'!CN$201,0)</f>
        <v>-5.0717654815641322E-5</v>
      </c>
      <c r="CO199" s="43">
        <f>IFERROR('4.1 取引係数表'!CO199/'4.1 取引係数表'!CO$201,0)</f>
        <v>-8.11398115020754E-5</v>
      </c>
      <c r="CP199" s="43">
        <f>IFERROR('4.1 取引係数表'!CP199/'4.1 取引係数表'!CP$201,0)</f>
        <v>-1.0946068719419421E-4</v>
      </c>
      <c r="CQ199" s="43">
        <f>IFERROR('4.1 取引係数表'!CQ199/'4.1 取引係数表'!CQ$201,0)</f>
        <v>0</v>
      </c>
      <c r="CR199" s="43">
        <f>IFERROR('4.1 取引係数表'!CR199/'4.1 取引係数表'!CR$201,0)</f>
        <v>0</v>
      </c>
      <c r="CS199" s="43">
        <f>IFERROR('4.1 取引係数表'!CS199/'4.1 取引係数表'!CS$201,0)</f>
        <v>0</v>
      </c>
      <c r="CT199" s="43">
        <f>IFERROR('4.1 取引係数表'!CT199/'4.1 取引係数表'!CT$201,0)</f>
        <v>-6.633977502163254E-5</v>
      </c>
      <c r="CU199" s="43">
        <f>IFERROR('4.1 取引係数表'!CU199/'4.1 取引係数表'!CU$201,0)</f>
        <v>0</v>
      </c>
      <c r="CV199" s="43">
        <f>IFERROR('4.1 取引係数表'!CV199/'4.1 取引係数表'!CV$201,0)</f>
        <v>-7.9051383399209488E-5</v>
      </c>
      <c r="CW199" s="43">
        <f>IFERROR('4.1 取引係数表'!CW199/'4.1 取引係数表'!CW$201,0)</f>
        <v>0</v>
      </c>
      <c r="CX199" s="43">
        <f>IFERROR('4.1 取引係数表'!CX199/'4.1 取引係数表'!CX$201,0)</f>
        <v>0</v>
      </c>
      <c r="CY199" s="43">
        <f>IFERROR('4.1 取引係数表'!CY199/'4.1 取引係数表'!CY$201,0)</f>
        <v>0</v>
      </c>
      <c r="CZ199" s="43">
        <f>IFERROR('4.1 取引係数表'!CZ199/'4.1 取引係数表'!CZ$201,0)</f>
        <v>-1.1957431543704412E-4</v>
      </c>
      <c r="DA199" s="43">
        <f>IFERROR('4.1 取引係数表'!DA199/'4.1 取引係数表'!DA$201,0)</f>
        <v>0</v>
      </c>
      <c r="DB199" s="43">
        <f>IFERROR('4.1 取引係数表'!DB199/'4.1 取引係数表'!DB$201,0)</f>
        <v>-3.5201351731906503E-5</v>
      </c>
      <c r="DC199" s="43">
        <f>IFERROR('4.1 取引係数表'!DC199/'4.1 取引係数表'!DC$201,0)</f>
        <v>-1.2960082944530845E-4</v>
      </c>
      <c r="DD199" s="43">
        <f>IFERROR('4.1 取引係数表'!DD199/'4.1 取引係数表'!DD$201,0)</f>
        <v>0</v>
      </c>
      <c r="DE199" s="43">
        <f>IFERROR('4.1 取引係数表'!DE199/'4.1 取引係数表'!DE$201,0)</f>
        <v>-7.2925693008570909E-5</v>
      </c>
      <c r="DF199" s="43">
        <f>IFERROR('4.1 取引係数表'!DF199/'4.1 取引係数表'!DF$201,0)</f>
        <v>0</v>
      </c>
      <c r="DG199" s="43">
        <f>IFERROR('4.1 取引係数表'!DG199/'4.1 取引係数表'!DG$201,0)</f>
        <v>0</v>
      </c>
      <c r="DH199" s="43">
        <f>IFERROR('4.1 取引係数表'!DH199/'4.1 取引係数表'!DH$201,0)</f>
        <v>0</v>
      </c>
      <c r="DI199" s="43">
        <f>IFERROR('4.1 取引係数表'!DI199/'4.1 取引係数表'!DI$201,0)</f>
        <v>0</v>
      </c>
      <c r="DJ199" s="43">
        <f>IFERROR('4.1 取引係数表'!DJ199/'4.1 取引係数表'!DJ$201,0)</f>
        <v>0</v>
      </c>
      <c r="DK199" s="43">
        <f>IFERROR('4.1 取引係数表'!DK199/'4.1 取引係数表'!DK$201,0)</f>
        <v>-6.4777327935222671E-5</v>
      </c>
      <c r="DL199" s="43">
        <f>IFERROR('4.1 取引係数表'!DL199/'4.1 取引係数表'!DL$201,0)</f>
        <v>-6.9354248893484477E-5</v>
      </c>
      <c r="DM199" s="43">
        <f>IFERROR('4.1 取引係数表'!DM199/'4.1 取引係数表'!DM$201,0)</f>
        <v>0</v>
      </c>
      <c r="DN199" s="43">
        <f>IFERROR('4.1 取引係数表'!DN199/'4.1 取引係数表'!DN$201,0)</f>
        <v>0</v>
      </c>
      <c r="DO199" s="43">
        <f>IFERROR('4.1 取引係数表'!DO199/'4.1 取引係数表'!DO$201,0)</f>
        <v>0</v>
      </c>
      <c r="DP199" s="43">
        <f>IFERROR('4.1 取引係数表'!DP199/'4.1 取引係数表'!DP$201,0)</f>
        <v>-5.7306590257879659E-5</v>
      </c>
      <c r="DQ199" s="43">
        <f>IFERROR('4.1 取引係数表'!DQ199/'4.1 取引係数表'!DQ$201,0)</f>
        <v>0</v>
      </c>
      <c r="DR199" s="43">
        <f>IFERROR('4.1 取引係数表'!DR199/'4.1 取引係数表'!DR$201,0)</f>
        <v>0</v>
      </c>
      <c r="DS199" s="43">
        <f>IFERROR('4.1 取引係数表'!DS199/'4.1 取引係数表'!DS$201,0)</f>
        <v>0</v>
      </c>
      <c r="DT199" s="43">
        <f>IFERROR('4.1 取引係数表'!DT199/'4.1 取引係数表'!DT$201,0)</f>
        <v>0</v>
      </c>
      <c r="DU199" s="43">
        <f>IFERROR('4.1 取引係数表'!DU199/'4.1 取引係数表'!DU$201,0)</f>
        <v>0</v>
      </c>
      <c r="DV199" s="43">
        <f>IFERROR('4.1 取引係数表'!DV199/'4.1 取引係数表'!DV$201,0)</f>
        <v>0</v>
      </c>
      <c r="DW199" s="43">
        <f>IFERROR('4.1 取引係数表'!DW199/'4.1 取引係数表'!DW$201,0)</f>
        <v>0</v>
      </c>
      <c r="DX199" s="43">
        <f>IFERROR('4.1 取引係数表'!DX199/'4.1 取引係数表'!DX$201,0)</f>
        <v>0</v>
      </c>
      <c r="DY199" s="43">
        <f>IFERROR('4.1 取引係数表'!DY199/'4.1 取引係数表'!DY$201,0)</f>
        <v>-1.1425959780621572E-4</v>
      </c>
      <c r="DZ199" s="43">
        <f>IFERROR('4.1 取引係数表'!DZ199/'4.1 取引係数表'!DZ$201,0)</f>
        <v>-1.2092629542293972E-4</v>
      </c>
      <c r="EA199" s="43">
        <f>IFERROR('4.1 取引係数表'!EA199/'4.1 取引係数表'!EA$201,0)</f>
        <v>-3.4794789186160528E-3</v>
      </c>
      <c r="EB199" s="43">
        <f>IFERROR('4.1 取引係数表'!EB199/'4.1 取引係数表'!EB$201,0)</f>
        <v>-8.9036887982691228E-4</v>
      </c>
      <c r="EC199" s="43">
        <f>IFERROR('4.1 取引係数表'!EC199/'4.1 取引係数表'!EC$201,0)</f>
        <v>-1.6213733031878E-4</v>
      </c>
      <c r="ED199" s="43">
        <f>IFERROR('4.1 取引係数表'!ED199/'4.1 取引係数表'!ED$201,0)</f>
        <v>-4.8922555239553711E-3</v>
      </c>
      <c r="EE199" s="43">
        <f>IFERROR('4.1 取引係数表'!EE199/'4.1 取引係数表'!EE$201,0)</f>
        <v>-9.1562469233041257E-3</v>
      </c>
      <c r="EF199" s="43">
        <f>IFERROR('4.1 取引係数表'!EF199/'4.1 取引係数表'!EF$201,0)</f>
        <v>-5.1410487306480105E-4</v>
      </c>
      <c r="EG199" s="43">
        <f>IFERROR('4.1 取引係数表'!EG199/'4.1 取引係数表'!EG$201,0)</f>
        <v>0</v>
      </c>
      <c r="EH199" s="43">
        <f>IFERROR('4.1 取引係数表'!EH199/'4.1 取引係数表'!EH$201,0)</f>
        <v>0</v>
      </c>
      <c r="EI199" s="43">
        <f>IFERROR('4.1 取引係数表'!EI199/'4.1 取引係数表'!EI$201,0)</f>
        <v>0</v>
      </c>
      <c r="EJ199" s="43">
        <f>IFERROR('4.1 取引係数表'!EJ199/'4.1 取引係数表'!EJ$201,0)</f>
        <v>-6.8762785580443866E-5</v>
      </c>
      <c r="EK199" s="43">
        <f>IFERROR('4.1 取引係数表'!EK199/'4.1 取引係数表'!EK$201,0)</f>
        <v>-1.0014757039048716E-3</v>
      </c>
      <c r="EL199" s="43">
        <f>IFERROR('4.1 取引係数表'!EL199/'4.1 取引係数表'!EL$201,0)</f>
        <v>-3.0402374961997032E-4</v>
      </c>
      <c r="EM199" s="43">
        <f>IFERROR('4.1 取引係数表'!EM199/'4.1 取引係数表'!EM$201,0)</f>
        <v>-3.7787393103102584E-2</v>
      </c>
      <c r="EN199" s="43">
        <f>IFERROR('4.1 取引係数表'!EN199/'4.1 取引係数表'!EN$201,0)</f>
        <v>-7.3697068403908795E-3</v>
      </c>
      <c r="EO199" s="43">
        <f>IFERROR('4.1 取引係数表'!EO199/'4.1 取引係数表'!EO$201,0)</f>
        <v>-9.2468445143094921E-5</v>
      </c>
      <c r="EP199" s="43">
        <f>IFERROR('4.1 取引係数表'!EP199/'4.1 取引係数表'!EP$201,0)</f>
        <v>-7.0434902116482912E-3</v>
      </c>
      <c r="EQ199" s="43">
        <f>IFERROR('4.1 取引係数表'!EQ199/'4.1 取引係数表'!EQ$201,0)</f>
        <v>0</v>
      </c>
      <c r="ER199" s="43">
        <f>IFERROR('4.1 取引係数表'!ER199/'4.1 取引係数表'!ER$201,0)</f>
        <v>-9.8967142908554361E-3</v>
      </c>
      <c r="ES199" s="43">
        <f>IFERROR('4.1 取引係数表'!ES199/'4.1 取引係数表'!ES$201,0)</f>
        <v>0</v>
      </c>
      <c r="ET199" s="43">
        <f>IFERROR('4.1 取引係数表'!ET199/'4.1 取引係数表'!ET$201,0)</f>
        <v>-2.4987822698490016E-2</v>
      </c>
      <c r="EU199" s="43">
        <f>IFERROR('4.1 取引係数表'!EU199/'4.1 取引係数表'!EU$201,0)</f>
        <v>-2.0124998602430653E-4</v>
      </c>
      <c r="EV199" s="43">
        <f>IFERROR('4.1 取引係数表'!EV199/'4.1 取引係数表'!EV$201,0)</f>
        <v>0</v>
      </c>
      <c r="EW199" s="43">
        <f>IFERROR('4.1 取引係数表'!EW199/'4.1 取引係数表'!EW$201,0)</f>
        <v>0</v>
      </c>
      <c r="EX199" s="43">
        <f>IFERROR('4.1 取引係数表'!EX199/'4.1 取引係数表'!EX$201,0)</f>
        <v>0</v>
      </c>
      <c r="EY199" s="43">
        <f>IFERROR('4.1 取引係数表'!EY199/'4.1 取引係数表'!EY$201,0)</f>
        <v>0</v>
      </c>
      <c r="EZ199" s="43">
        <f>IFERROR('4.1 取引係数表'!EZ199/'4.1 取引係数表'!EZ$201,0)</f>
        <v>0</v>
      </c>
      <c r="FA199" s="43">
        <f>IFERROR('4.1 取引係数表'!FA199/'4.1 取引係数表'!FA$201,0)</f>
        <v>-2.2743813682678311E-4</v>
      </c>
      <c r="FB199" s="43">
        <f>IFERROR('4.1 取引係数表'!FB199/'4.1 取引係数表'!FB$201,0)</f>
        <v>-1.7391304347826088E-4</v>
      </c>
      <c r="FC199" s="43">
        <f>IFERROR('4.1 取引係数表'!FC199/'4.1 取引係数表'!FC$201,0)</f>
        <v>-1.5564336916013108E-3</v>
      </c>
      <c r="FD199" s="43">
        <f>IFERROR('4.1 取引係数表'!FD199/'4.1 取引係数表'!FD$201,0)</f>
        <v>0</v>
      </c>
      <c r="FE199" s="43">
        <f>IFERROR('4.1 取引係数表'!FE199/'4.1 取引係数表'!FE$201,0)</f>
        <v>0</v>
      </c>
      <c r="FF199" s="43">
        <f>IFERROR('4.1 取引係数表'!FF199/'4.1 取引係数表'!FF$201,0)</f>
        <v>0</v>
      </c>
      <c r="FG199" s="43">
        <f>IFERROR('4.1 取引係数表'!FG199/'4.1 取引係数表'!FG$201,0)</f>
        <v>-9.7675327212346156E-5</v>
      </c>
      <c r="FH199" s="43">
        <f>IFERROR('4.1 取引係数表'!FH199/'4.1 取引係数表'!FH$201,0)</f>
        <v>-3.2278889606197545E-4</v>
      </c>
      <c r="FI199" s="43">
        <f>IFERROR('4.1 取引係数表'!FI199/'4.1 取引係数表'!FI$201,0)</f>
        <v>0</v>
      </c>
      <c r="FJ199" s="43">
        <f>IFERROR('4.1 取引係数表'!FJ199/'4.1 取引係数表'!FJ$201,0)</f>
        <v>-2.4906600249066001E-4</v>
      </c>
      <c r="FK199" s="43">
        <f>IFERROR('4.1 取引係数表'!FK199/'4.1 取引係数表'!FK$201,0)</f>
        <v>0</v>
      </c>
      <c r="FL199" s="43">
        <f>IFERROR('4.1 取引係数表'!FL199/'4.1 取引係数表'!FL$201,0)</f>
        <v>0</v>
      </c>
      <c r="FM199" s="43">
        <f>IFERROR('4.1 取引係数表'!FM199/'4.1 取引係数表'!FM$201,0)</f>
        <v>0</v>
      </c>
      <c r="FN199" s="43">
        <f>IFERROR('4.1 取引係数表'!FN199/'4.1 取引係数表'!FN$201,0)</f>
        <v>-5.3154733429011852E-5</v>
      </c>
      <c r="FO199" s="43">
        <f>IFERROR('4.1 取引係数表'!FO199/'4.1 取引係数表'!FO$201,0)</f>
        <v>0</v>
      </c>
      <c r="FP199" s="43">
        <f>IFERROR('4.1 取引係数表'!FP199/'4.1 取引係数表'!FP$201,0)</f>
        <v>-1.2319822594554638E-4</v>
      </c>
      <c r="FQ199" s="43">
        <f>IFERROR('4.1 取引係数表'!FQ199/'4.1 取引係数表'!FQ$201,0)</f>
        <v>-2.3906320831805411E-2</v>
      </c>
      <c r="FR199" s="43">
        <f>IFERROR('4.1 取引係数表'!FR199/'4.1 取引係数表'!FR$201,0)</f>
        <v>-2.993339818902941E-5</v>
      </c>
      <c r="FS199" s="43">
        <f>IFERROR('4.1 取引係数表'!FS199/'4.1 取引係数表'!FS$201,0)</f>
        <v>-1.2188455685729904E-4</v>
      </c>
      <c r="FT199" s="43">
        <f>IFERROR('4.1 取引係数表'!FT199/'4.1 取引係数表'!FT$201,0)</f>
        <v>-7.6649413435669117E-3</v>
      </c>
      <c r="FU199" s="43">
        <f>IFERROR('4.1 取引係数表'!FU199/'4.1 取引係数表'!FU$201,0)</f>
        <v>-1.4881826454119585E-2</v>
      </c>
      <c r="FV199" s="43">
        <f>IFERROR('4.1 取引係数表'!FV199/'4.1 取引係数表'!FV$201,0)</f>
        <v>0</v>
      </c>
      <c r="FW199" s="43">
        <f>IFERROR('4.1 取引係数表'!FW199/'4.1 取引係数表'!FW$201,0)</f>
        <v>-4.3128544627261554E-5</v>
      </c>
      <c r="FX199" s="43">
        <f>IFERROR('4.1 取引係数表'!FX199/'4.1 取引係数表'!FX$201,0)</f>
        <v>0</v>
      </c>
      <c r="FY199" s="43">
        <f>IFERROR('4.1 取引係数表'!FY199/'4.1 取引係数表'!FY$201,0)</f>
        <v>-9.9215371768265957E-5</v>
      </c>
      <c r="FZ199" s="43">
        <f>IFERROR('4.1 取引係数表'!FZ199/'4.1 取引係数表'!FZ$201,0)</f>
        <v>-5.9257503481378332E-5</v>
      </c>
      <c r="GA199" s="43">
        <f>IFERROR('4.1 取引係数表'!GA199/'4.1 取引係数表'!GA$201,0)</f>
        <v>-1.4758332308449145E-3</v>
      </c>
      <c r="GB199" s="43">
        <f>IFERROR('4.1 取引係数表'!GB199/'4.1 取引係数表'!GB$201,0)</f>
        <v>-4.0075698541689856E-5</v>
      </c>
      <c r="GC199" s="43">
        <f>IFERROR('4.1 取引係数表'!GC199/'4.1 取引係数表'!GC$201,0)</f>
        <v>-3.8133215665124996E-5</v>
      </c>
      <c r="GD199" s="43">
        <f>IFERROR('4.1 取引係数表'!GD199/'4.1 取引係数表'!GD$201,0)</f>
        <v>-1.1878499915153572E-4</v>
      </c>
      <c r="GE199" s="43">
        <f>IFERROR('4.1 取引係数表'!GE199/'4.1 取引係数表'!GE$201,0)</f>
        <v>-1.3820638820638822E-4</v>
      </c>
      <c r="GF199" s="43">
        <f>IFERROR('4.1 取引係数表'!GF199/'4.1 取引係数表'!GF$201,0)</f>
        <v>-1.2866634757412469E-4</v>
      </c>
      <c r="GG199" s="43">
        <f>IFERROR('4.1 取引係数表'!GG199/'4.1 取引係数表'!GG$201,0)</f>
        <v>0</v>
      </c>
      <c r="GH199" s="44">
        <f>IFERROR('4.1 取引係数表'!GH199/'4.1 取引係数表'!GH$201,0)</f>
        <v>-2.0949587674024415E-4</v>
      </c>
    </row>
    <row r="200" spans="1:195">
      <c r="A200" s="26" t="s">
        <v>415</v>
      </c>
      <c r="B200" s="27" t="s">
        <v>416</v>
      </c>
      <c r="C200" s="45">
        <f>IFERROR('4.1 取引係数表'!C200/'4.1 取引係数表'!C$201,0)</f>
        <v>0.43193272781176723</v>
      </c>
      <c r="D200" s="45">
        <f>IFERROR('4.1 取引係数表'!D200/'4.1 取引係数表'!D$201,0)</f>
        <v>0.49719602345144021</v>
      </c>
      <c r="E200" s="45">
        <f>IFERROR('4.1 取引係数表'!E200/'4.1 取引係数表'!E$201,0)</f>
        <v>0.56383259745650782</v>
      </c>
      <c r="F200" s="45">
        <f>IFERROR('4.1 取引係数表'!F200/'4.1 取引係数表'!F$201,0)</f>
        <v>0.56949661908339599</v>
      </c>
      <c r="G200" s="45">
        <f>IFERROR('4.1 取引係数表'!G200/'4.1 取引係数表'!G$201,0)</f>
        <v>0.4886535552193646</v>
      </c>
      <c r="H200" s="45">
        <f>IFERROR('4.1 取引係数表'!H200/'4.1 取引係数表'!H$201,0)</f>
        <v>0.50017035775127772</v>
      </c>
      <c r="I200" s="45">
        <f>IFERROR('4.1 取引係数表'!I200/'4.1 取引係数表'!I$201,0)</f>
        <v>0.17237636578522098</v>
      </c>
      <c r="J200" s="45">
        <f>IFERROR('4.1 取引係数表'!J200/'4.1 取引係数表'!J$201,0)</f>
        <v>0.65109223300970875</v>
      </c>
      <c r="K200" s="45">
        <f>IFERROR('4.1 取引係数表'!K200/'4.1 取引係数表'!K$201,0)</f>
        <v>0.912155717922987</v>
      </c>
      <c r="L200" s="45">
        <f>IFERROR('4.1 取引係数表'!L200/'4.1 取引係数表'!L$201,0)</f>
        <v>0.2125675532478542</v>
      </c>
      <c r="M200" s="45">
        <f>IFERROR('4.1 取引係数表'!M200/'4.1 取引係数表'!M$201,0)</f>
        <v>0.40292553191489361</v>
      </c>
      <c r="N200" s="45">
        <f>IFERROR('4.1 取引係数表'!N200/'4.1 取引係数表'!N$201,0)</f>
        <v>0</v>
      </c>
      <c r="O200" s="45">
        <f>IFERROR('4.1 取引係数表'!O200/'4.1 取引係数表'!O$201,0)</f>
        <v>0.68155164636896703</v>
      </c>
      <c r="P200" s="45">
        <f>IFERROR('4.1 取引係数表'!P200/'4.1 取引係数表'!P$201,0)</f>
        <v>0</v>
      </c>
      <c r="Q200" s="45">
        <f>IFERROR('4.1 取引係数表'!Q200/'4.1 取引係数表'!Q$201,0)</f>
        <v>0</v>
      </c>
      <c r="R200" s="45">
        <f>IFERROR('4.1 取引係数表'!R200/'4.1 取引係数表'!R$201,0)</f>
        <v>0.42551699964949175</v>
      </c>
      <c r="S200" s="45">
        <f>IFERROR('4.1 取引係数表'!S200/'4.1 取引係数表'!S$201,0)</f>
        <v>0</v>
      </c>
      <c r="T200" s="45">
        <f>IFERROR('4.1 取引係数表'!T200/'4.1 取引係数表'!T$201,0)</f>
        <v>0</v>
      </c>
      <c r="U200" s="45">
        <f>IFERROR('4.1 取引係数表'!U200/'4.1 取引係数表'!U$201,0)</f>
        <v>0.28055418109846608</v>
      </c>
      <c r="V200" s="45">
        <f>IFERROR('4.1 取引係数表'!V200/'4.1 取引係数表'!V$201,0)</f>
        <v>0</v>
      </c>
      <c r="W200" s="45">
        <f>IFERROR('4.1 取引係数表'!W200/'4.1 取引係数表'!W$201,0)</f>
        <v>0.2738378811820476</v>
      </c>
      <c r="X200" s="45">
        <f>IFERROR('4.1 取引係数表'!X200/'4.1 取引係数表'!X$201,0)</f>
        <v>0.27139152981849612</v>
      </c>
      <c r="Y200" s="45">
        <f>IFERROR('4.1 取引係数表'!Y200/'4.1 取引係数表'!Y$201,0)</f>
        <v>0.40273825818457876</v>
      </c>
      <c r="Z200" s="45">
        <f>IFERROR('4.1 取引係数表'!Z200/'4.1 取引係数表'!Z$201,0)</f>
        <v>0.1569837907079864</v>
      </c>
      <c r="AA200" s="45">
        <f>IFERROR('4.1 取引係数表'!AA200/'4.1 取引係数表'!AA$201,0)</f>
        <v>0.45522062035823502</v>
      </c>
      <c r="AB200" s="45">
        <f>IFERROR('4.1 取引係数表'!AB200/'4.1 取引係数表'!AB$201,0)</f>
        <v>0.33958480146948394</v>
      </c>
      <c r="AC200" s="45">
        <f>IFERROR('4.1 取引係数表'!AC200/'4.1 取引係数表'!AC$201,0)</f>
        <v>0.5452407655294671</v>
      </c>
      <c r="AD200" s="45">
        <f>IFERROR('4.1 取引係数表'!AD200/'4.1 取引係数表'!AD$201,0)</f>
        <v>0.60884808468842078</v>
      </c>
      <c r="AE200" s="45">
        <f>IFERROR('4.1 取引係数表'!AE200/'4.1 取引係数表'!AE$201,0)</f>
        <v>0.57781519779907031</v>
      </c>
      <c r="AF200" s="45">
        <f>IFERROR('4.1 取引係数表'!AF200/'4.1 取引係数表'!AF$201,0)</f>
        <v>0</v>
      </c>
      <c r="AG200" s="45">
        <f>IFERROR('4.1 取引係数表'!AG200/'4.1 取引係数表'!AG$201,0)</f>
        <v>0</v>
      </c>
      <c r="AH200" s="45">
        <f>IFERROR('4.1 取引係数表'!AH200/'4.1 取引係数表'!AH$201,0)</f>
        <v>0.55142857142857138</v>
      </c>
      <c r="AI200" s="45">
        <f>IFERROR('4.1 取引係数表'!AI200/'4.1 取引係数表'!AI$201,0)</f>
        <v>0</v>
      </c>
      <c r="AJ200" s="45">
        <f>IFERROR('4.1 取引係数表'!AJ200/'4.1 取引係数表'!AJ$201,0)</f>
        <v>0</v>
      </c>
      <c r="AK200" s="45">
        <f>IFERROR('4.1 取引係数表'!AK200/'4.1 取引係数表'!AK$201,0)</f>
        <v>0</v>
      </c>
      <c r="AL200" s="45">
        <f>IFERROR('4.1 取引係数表'!AL200/'4.1 取引係数表'!AL$201,0)</f>
        <v>0.33843997752246063</v>
      </c>
      <c r="AM200" s="45">
        <f>IFERROR('4.1 取引係数表'!AM200/'4.1 取引係数表'!AM$201,0)</f>
        <v>0</v>
      </c>
      <c r="AN200" s="45">
        <f>IFERROR('4.1 取引係数表'!AN200/'4.1 取引係数表'!AN$201,0)</f>
        <v>0.55448366586274944</v>
      </c>
      <c r="AO200" s="45">
        <f>IFERROR('4.1 取引係数表'!AO200/'4.1 取引係数表'!AO$201,0)</f>
        <v>0.31403356121814791</v>
      </c>
      <c r="AP200" s="45">
        <f>IFERROR('4.1 取引係数表'!AP200/'4.1 取引係数表'!AP$201,0)</f>
        <v>0.38303045446245809</v>
      </c>
      <c r="AQ200" s="45">
        <f>IFERROR('4.1 取引係数表'!AQ200/'4.1 取引係数表'!AQ$201,0)</f>
        <v>0.36761413743979376</v>
      </c>
      <c r="AR200" s="45">
        <f>IFERROR('4.1 取引係数表'!AR200/'4.1 取引係数表'!AR$201,0)</f>
        <v>0</v>
      </c>
      <c r="AS200" s="45">
        <f>IFERROR('4.1 取引係数表'!AS200/'4.1 取引係数表'!AS$201,0)</f>
        <v>0</v>
      </c>
      <c r="AT200" s="45">
        <f>IFERROR('4.1 取引係数表'!AT200/'4.1 取引係数表'!AT$201,0)</f>
        <v>0</v>
      </c>
      <c r="AU200" s="45">
        <f>IFERROR('4.1 取引係数表'!AU200/'4.1 取引係数表'!AU$201,0)</f>
        <v>0.43794196537429897</v>
      </c>
      <c r="AV200" s="45">
        <f>IFERROR('4.1 取引係数表'!AV200/'4.1 取引係数表'!AV$201,0)</f>
        <v>0</v>
      </c>
      <c r="AW200" s="45">
        <f>IFERROR('4.1 取引係数表'!AW200/'4.1 取引係数表'!AW$201,0)</f>
        <v>0.52763138447459368</v>
      </c>
      <c r="AX200" s="45">
        <f>IFERROR('4.1 取引係数表'!AX200/'4.1 取引係数表'!AX$201,0)</f>
        <v>0</v>
      </c>
      <c r="AY200" s="45">
        <f>IFERROR('4.1 取引係数表'!AY200/'4.1 取引係数表'!AY$201,0)</f>
        <v>0</v>
      </c>
      <c r="AZ200" s="45">
        <f>IFERROR('4.1 取引係数表'!AZ200/'4.1 取引係数表'!AZ$201,0)</f>
        <v>0</v>
      </c>
      <c r="BA200" s="45">
        <f>IFERROR('4.1 取引係数表'!BA200/'4.1 取引係数表'!BA$201,0)</f>
        <v>0</v>
      </c>
      <c r="BB200" s="45">
        <f>IFERROR('4.1 取引係数表'!BB200/'4.1 取引係数表'!BB$201,0)</f>
        <v>0.21841116691051446</v>
      </c>
      <c r="BC200" s="45">
        <f>IFERROR('4.1 取引係数表'!BC200/'4.1 取引係数表'!BC$201,0)</f>
        <v>0</v>
      </c>
      <c r="BD200" s="45">
        <f>IFERROR('4.1 取引係数表'!BD200/'4.1 取引係数表'!BD$201,0)</f>
        <v>0</v>
      </c>
      <c r="BE200" s="45">
        <f>IFERROR('4.1 取引係数表'!BE200/'4.1 取引係数表'!BE$201,0)</f>
        <v>0</v>
      </c>
      <c r="BF200" s="45">
        <f>IFERROR('4.1 取引係数表'!BF200/'4.1 取引係数表'!BF$201,0)</f>
        <v>0</v>
      </c>
      <c r="BG200" s="45">
        <f>IFERROR('4.1 取引係数表'!BG200/'4.1 取引係数表'!BG$201,0)</f>
        <v>0</v>
      </c>
      <c r="BH200" s="45">
        <f>IFERROR('4.1 取引係数表'!BH200/'4.1 取引係数表'!BH$201,0)</f>
        <v>0</v>
      </c>
      <c r="BI200" s="45">
        <f>IFERROR('4.1 取引係数表'!BI200/'4.1 取引係数表'!BI$201,0)</f>
        <v>0.36191892948932841</v>
      </c>
      <c r="BJ200" s="45">
        <f>IFERROR('4.1 取引係数表'!BJ200/'4.1 取引係数表'!BJ$201,0)</f>
        <v>0</v>
      </c>
      <c r="BK200" s="45">
        <f>IFERROR('4.1 取引係数表'!BK200/'4.1 取引係数表'!BK$201,0)</f>
        <v>0</v>
      </c>
      <c r="BL200" s="45">
        <f>IFERROR('4.1 取引係数表'!BL200/'4.1 取引係数表'!BL$201,0)</f>
        <v>0</v>
      </c>
      <c r="BM200" s="45">
        <f>IFERROR('4.1 取引係数表'!BM200/'4.1 取引係数表'!BM$201,0)</f>
        <v>0</v>
      </c>
      <c r="BN200" s="45">
        <f>IFERROR('4.1 取引係数表'!BN200/'4.1 取引係数表'!BN$201,0)</f>
        <v>0.32645138521263456</v>
      </c>
      <c r="BO200" s="45">
        <f>IFERROR('4.1 取引係数表'!BO200/'4.1 取引係数表'!BO$201,0)</f>
        <v>0.33610096313517102</v>
      </c>
      <c r="BP200" s="45">
        <f>IFERROR('4.1 取引係数表'!BP200/'4.1 取引係数表'!BP$201,0)</f>
        <v>0</v>
      </c>
      <c r="BQ200" s="45">
        <f>IFERROR('4.1 取引係数表'!BQ200/'4.1 取引係数表'!BQ$201,0)</f>
        <v>0.49792729191266988</v>
      </c>
      <c r="BR200" s="45">
        <f>IFERROR('4.1 取引係数表'!BR200/'4.1 取引係数表'!BR$201,0)</f>
        <v>0</v>
      </c>
      <c r="BS200" s="45">
        <f>IFERROR('4.1 取引係数表'!BS200/'4.1 取引係数表'!BS$201,0)</f>
        <v>0</v>
      </c>
      <c r="BT200" s="45">
        <f>IFERROR('4.1 取引係数表'!BT200/'4.1 取引係数表'!BT$201,0)</f>
        <v>0</v>
      </c>
      <c r="BU200" s="45">
        <f>IFERROR('4.1 取引係数表'!BU200/'4.1 取引係数表'!BU$201,0)</f>
        <v>0</v>
      </c>
      <c r="BV200" s="45">
        <f>IFERROR('4.1 取引係数表'!BV200/'4.1 取引係数表'!BV$201,0)</f>
        <v>0</v>
      </c>
      <c r="BW200" s="45">
        <f>IFERROR('4.1 取引係数表'!BW200/'4.1 取引係数表'!BW$201,0)</f>
        <v>0</v>
      </c>
      <c r="BX200" s="45">
        <f>IFERROR('4.1 取引係数表'!BX200/'4.1 取引係数表'!BX$201,0)</f>
        <v>0.34992036742101557</v>
      </c>
      <c r="BY200" s="45">
        <f>IFERROR('4.1 取引係数表'!BY200/'4.1 取引係数表'!BY$201,0)</f>
        <v>0.40639880489247143</v>
      </c>
      <c r="BZ200" s="45">
        <f>IFERROR('4.1 取引係数表'!BZ200/'4.1 取引係数表'!BZ$201,0)</f>
        <v>0</v>
      </c>
      <c r="CA200" s="45">
        <f>IFERROR('4.1 取引係数表'!CA200/'4.1 取引係数表'!CA$201,0)</f>
        <v>0.39642679900744415</v>
      </c>
      <c r="CB200" s="45">
        <f>IFERROR('4.1 取引係数表'!CB200/'4.1 取引係数表'!CB$201,0)</f>
        <v>0</v>
      </c>
      <c r="CC200" s="45">
        <f>IFERROR('4.1 取引係数表'!CC200/'4.1 取引係数表'!CC$201,0)</f>
        <v>0</v>
      </c>
      <c r="CD200" s="45">
        <f>IFERROR('4.1 取引係数表'!CD200/'4.1 取引係数表'!CD$201,0)</f>
        <v>0</v>
      </c>
      <c r="CE200" s="45">
        <f>IFERROR('4.1 取引係数表'!CE200/'4.1 取引係数表'!CE$201,0)</f>
        <v>0</v>
      </c>
      <c r="CF200" s="45">
        <f>IFERROR('4.1 取引係数表'!CF200/'4.1 取引係数表'!CF$201,0)</f>
        <v>0.22177788247152724</v>
      </c>
      <c r="CG200" s="45">
        <f>IFERROR('4.1 取引係数表'!CG200/'4.1 取引係数表'!CG$201,0)</f>
        <v>0</v>
      </c>
      <c r="CH200" s="45">
        <f>IFERROR('4.1 取引係数表'!CH200/'4.1 取引係数表'!CH$201,0)</f>
        <v>0.33107829062518435</v>
      </c>
      <c r="CI200" s="45">
        <f>IFERROR('4.1 取引係数表'!CI200/'4.1 取引係数表'!CI$201,0)</f>
        <v>0.18784447707967139</v>
      </c>
      <c r="CJ200" s="45">
        <f>IFERROR('4.1 取引係数表'!CJ200/'4.1 取引係数表'!CJ$201,0)</f>
        <v>0</v>
      </c>
      <c r="CK200" s="45">
        <f>IFERROR('4.1 取引係数表'!CK200/'4.1 取引係数表'!CK$201,0)</f>
        <v>0</v>
      </c>
      <c r="CL200" s="45">
        <f>IFERROR('4.1 取引係数表'!CL200/'4.1 取引係数表'!CL$201,0)</f>
        <v>0.14891106379703972</v>
      </c>
      <c r="CM200" s="45">
        <f>IFERROR('4.1 取引係数表'!CM200/'4.1 取引係数表'!CM$201,0)</f>
        <v>0.40374274037427405</v>
      </c>
      <c r="CN200" s="45">
        <f>IFERROR('4.1 取引係数表'!CN200/'4.1 取引係数表'!CN$201,0)</f>
        <v>0.25135669726631843</v>
      </c>
      <c r="CO200" s="45">
        <f>IFERROR('4.1 取引係数表'!CO200/'4.1 取引係数表'!CO$201,0)</f>
        <v>0.3653573574791889</v>
      </c>
      <c r="CP200" s="45">
        <f>IFERROR('4.1 取引係数表'!CP200/'4.1 取引係数表'!CP$201,0)</f>
        <v>0.45721592215155926</v>
      </c>
      <c r="CQ200" s="45">
        <f>IFERROR('4.1 取引係数表'!CQ200/'4.1 取引係数表'!CQ$201,0)</f>
        <v>0</v>
      </c>
      <c r="CR200" s="45">
        <f>IFERROR('4.1 取引係数表'!CR200/'4.1 取引係数表'!CR$201,0)</f>
        <v>0</v>
      </c>
      <c r="CS200" s="45">
        <f>IFERROR('4.1 取引係数表'!CS200/'4.1 取引係数表'!CS$201,0)</f>
        <v>0</v>
      </c>
      <c r="CT200" s="45">
        <f>IFERROR('4.1 取引係数表'!CT200/'4.1 取引係数表'!CT$201,0)</f>
        <v>0.43950966253244883</v>
      </c>
      <c r="CU200" s="45">
        <f>IFERROR('4.1 取引係数表'!CU200/'4.1 取引係数表'!CU$201,0)</f>
        <v>0</v>
      </c>
      <c r="CV200" s="45">
        <f>IFERROR('4.1 取引係数表'!CV200/'4.1 取引係数表'!CV$201,0)</f>
        <v>0.48776679841897236</v>
      </c>
      <c r="CW200" s="45">
        <f>IFERROR('4.1 取引係数表'!CW200/'4.1 取引係数表'!CW$201,0)</f>
        <v>0</v>
      </c>
      <c r="CX200" s="45">
        <f>IFERROR('4.1 取引係数表'!CX200/'4.1 取引係数表'!CX$201,0)</f>
        <v>0</v>
      </c>
      <c r="CY200" s="45">
        <f>IFERROR('4.1 取引係数表'!CY200/'4.1 取引係数表'!CY$201,0)</f>
        <v>0.42760563380281691</v>
      </c>
      <c r="CZ200" s="45">
        <f>IFERROR('4.1 取引係数表'!CZ200/'4.1 取引係数表'!CZ$201,0)</f>
        <v>0.43239940810713856</v>
      </c>
      <c r="DA200" s="45">
        <f>IFERROR('4.1 取引係数表'!DA200/'4.1 取引係数表'!DA$201,0)</f>
        <v>0</v>
      </c>
      <c r="DB200" s="45">
        <f>IFERROR('4.1 取引係数表'!DB200/'4.1 取引係数表'!DB$201,0)</f>
        <v>0.33043508870740634</v>
      </c>
      <c r="DC200" s="45">
        <f>IFERROR('4.1 取引係数表'!DC200/'4.1 取引係数表'!DC$201,0)</f>
        <v>0.66433385173665116</v>
      </c>
      <c r="DD200" s="45">
        <f>IFERROR('4.1 取引係数表'!DD200/'4.1 取引係数表'!DD$201,0)</f>
        <v>0</v>
      </c>
      <c r="DE200" s="45">
        <f>IFERROR('4.1 取引係数表'!DE200/'4.1 取引係数表'!DE$201,0)</f>
        <v>0.39353277795413405</v>
      </c>
      <c r="DF200" s="45">
        <f>IFERROR('4.1 取引係数表'!DF200/'4.1 取引係数表'!DF$201,0)</f>
        <v>0</v>
      </c>
      <c r="DG200" s="45">
        <f>IFERROR('4.1 取引係数表'!DG200/'4.1 取引係数表'!DG$201,0)</f>
        <v>0</v>
      </c>
      <c r="DH200" s="45">
        <f>IFERROR('4.1 取引係数表'!DH200/'4.1 取引係数表'!DH$201,0)</f>
        <v>0</v>
      </c>
      <c r="DI200" s="45">
        <f>IFERROR('4.1 取引係数表'!DI200/'4.1 取引係数表'!DI$201,0)</f>
        <v>0.68051575931232089</v>
      </c>
      <c r="DJ200" s="45">
        <f>IFERROR('4.1 取引係数表'!DJ200/'4.1 取引係数表'!DJ$201,0)</f>
        <v>0</v>
      </c>
      <c r="DK200" s="45">
        <f>IFERROR('4.1 取引係数表'!DK200/'4.1 取引係数表'!DK$201,0)</f>
        <v>0.52191093117408904</v>
      </c>
      <c r="DL200" s="45">
        <f>IFERROR('4.1 取引係数表'!DL200/'4.1 取引係数表'!DL$201,0)</f>
        <v>0.41680800221933595</v>
      </c>
      <c r="DM200" s="45">
        <f>IFERROR('4.1 取引係数表'!DM200/'4.1 取引係数表'!DM$201,0)</f>
        <v>0</v>
      </c>
      <c r="DN200" s="45">
        <f>IFERROR('4.1 取引係数表'!DN200/'4.1 取引係数表'!DN$201,0)</f>
        <v>0</v>
      </c>
      <c r="DO200" s="45">
        <f>IFERROR('4.1 取引係数表'!DO200/'4.1 取引係数表'!DO$201,0)</f>
        <v>0</v>
      </c>
      <c r="DP200" s="45">
        <f>IFERROR('4.1 取引係数表'!DP200/'4.1 取引係数表'!DP$201,0)</f>
        <v>0.43982808022922637</v>
      </c>
      <c r="DQ200" s="45">
        <f>IFERROR('4.1 取引係数表'!DQ200/'4.1 取引係数表'!DQ$201,0)</f>
        <v>0</v>
      </c>
      <c r="DR200" s="45">
        <f>IFERROR('4.1 取引係数表'!DR200/'4.1 取引係数表'!DR$201,0)</f>
        <v>0.62536023054755041</v>
      </c>
      <c r="DS200" s="45">
        <f>IFERROR('4.1 取引係数表'!DS200/'4.1 取引係数表'!DS$201,0)</f>
        <v>0</v>
      </c>
      <c r="DT200" s="45">
        <f>IFERROR('4.1 取引係数表'!DT200/'4.1 取引係数表'!DT$201,0)</f>
        <v>0.24082934609250398</v>
      </c>
      <c r="DU200" s="45">
        <f>IFERROR('4.1 取引係数表'!DU200/'4.1 取引係数表'!DU$201,0)</f>
        <v>0</v>
      </c>
      <c r="DV200" s="45">
        <f>IFERROR('4.1 取引係数表'!DV200/'4.1 取引係数表'!DV$201,0)</f>
        <v>0</v>
      </c>
      <c r="DW200" s="45">
        <f>IFERROR('4.1 取引係数表'!DW200/'4.1 取引係数表'!DW$201,0)</f>
        <v>0</v>
      </c>
      <c r="DX200" s="45">
        <f>IFERROR('4.1 取引係数表'!DX200/'4.1 取引係数表'!DX$201,0)</f>
        <v>0</v>
      </c>
      <c r="DY200" s="45">
        <f>IFERROR('4.1 取引係数表'!DY200/'4.1 取引係数表'!DY$201,0)</f>
        <v>0.50891224862888484</v>
      </c>
      <c r="DZ200" s="45">
        <f>IFERROR('4.1 取引係数表'!DZ200/'4.1 取引係数表'!DZ$201,0)</f>
        <v>0.74085494890864023</v>
      </c>
      <c r="EA200" s="45">
        <f>IFERROR('4.1 取引係数表'!EA200/'4.1 取引係数表'!EA$201,0)</f>
        <v>0.46882196386048464</v>
      </c>
      <c r="EB200" s="45">
        <f>IFERROR('4.1 取引係数表'!EB200/'4.1 取引係数表'!EB$201,0)</f>
        <v>0.44522005466864922</v>
      </c>
      <c r="EC200" s="45">
        <f>IFERROR('4.1 取引係数表'!EC200/'4.1 取引係数表'!EC$201,0)</f>
        <v>0.46285703991280613</v>
      </c>
      <c r="ED200" s="45">
        <f>IFERROR('4.1 取引係数表'!ED200/'4.1 取引係数表'!ED$201,0)</f>
        <v>0.47093633778166705</v>
      </c>
      <c r="EE200" s="45">
        <f>IFERROR('4.1 取引係数表'!EE200/'4.1 取引係数表'!EE$201,0)</f>
        <v>0.46530893542806512</v>
      </c>
      <c r="EF200" s="45">
        <f>IFERROR('4.1 取引係数表'!EF200/'4.1 取引係数表'!EF$201,0)</f>
        <v>0.70127151664184528</v>
      </c>
      <c r="EG200" s="45">
        <f>IFERROR('4.1 取引係数表'!EG200/'4.1 取引係数表'!EG$201,0)</f>
        <v>0</v>
      </c>
      <c r="EH200" s="45">
        <f>IFERROR('4.1 取引係数表'!EH200/'4.1 取引係数表'!EH$201,0)</f>
        <v>0</v>
      </c>
      <c r="EI200" s="45">
        <f>IFERROR('4.1 取引係数表'!EI200/'4.1 取引係数表'!EI$201,0)</f>
        <v>0.28886698119850712</v>
      </c>
      <c r="EJ200" s="45">
        <f>IFERROR('4.1 取引係数表'!EJ200/'4.1 取引係数表'!EJ$201,0)</f>
        <v>0.7173161884787953</v>
      </c>
      <c r="EK200" s="45">
        <f>IFERROR('4.1 取引係数表'!EK200/'4.1 取引係数表'!EK$201,0)</f>
        <v>0.66598134309673962</v>
      </c>
      <c r="EL200" s="45">
        <f>IFERROR('4.1 取引係数表'!EL200/'4.1 取引係数表'!EL$201,0)</f>
        <v>0.64608152919239814</v>
      </c>
      <c r="EM200" s="45">
        <f>IFERROR('4.1 取引係数表'!EM200/'4.1 取引係数表'!EM$201,0)</f>
        <v>0.6148739972681655</v>
      </c>
      <c r="EN200" s="45">
        <f>IFERROR('4.1 取引係数表'!EN200/'4.1 取引係数表'!EN$201,0)</f>
        <v>0.64653908794788273</v>
      </c>
      <c r="EO200" s="45">
        <f>IFERROR('4.1 取引係数表'!EO200/'4.1 取引係数表'!EO$201,0)</f>
        <v>0.81240464191594619</v>
      </c>
      <c r="EP200" s="45">
        <f>IFERROR('4.1 取引係数表'!EP200/'4.1 取引係数表'!EP$201,0)</f>
        <v>0.80555767644992826</v>
      </c>
      <c r="EQ200" s="45">
        <f>IFERROR('4.1 取引係数表'!EQ200/'4.1 取引係数表'!EQ$201,0)</f>
        <v>0.90096244128027614</v>
      </c>
      <c r="ER200" s="45">
        <f>IFERROR('4.1 取引係数表'!ER200/'4.1 取引係数表'!ER$201,0)</f>
        <v>0.61122107460323172</v>
      </c>
      <c r="ES200" s="45">
        <f>IFERROR('4.1 取引係数表'!ES200/'4.1 取引係数表'!ES$201,0)</f>
        <v>0</v>
      </c>
      <c r="ET200" s="45">
        <f>IFERROR('4.1 取引係数表'!ET200/'4.1 取引係数表'!ET$201,0)</f>
        <v>0.77613248904042864</v>
      </c>
      <c r="EU200" s="45">
        <f>IFERROR('4.1 取引係数表'!EU200/'4.1 取引係数表'!EU$201,0)</f>
        <v>0.57607063129139136</v>
      </c>
      <c r="EV200" s="45">
        <f>IFERROR('4.1 取引係数表'!EV200/'4.1 取引係数表'!EV$201,0)</f>
        <v>0</v>
      </c>
      <c r="EW200" s="45">
        <f>IFERROR('4.1 取引係数表'!EW200/'4.1 取引係数表'!EW$201,0)</f>
        <v>0</v>
      </c>
      <c r="EX200" s="45">
        <f>IFERROR('4.1 取引係数表'!EX200/'4.1 取引係数表'!EX$201,0)</f>
        <v>0</v>
      </c>
      <c r="EY200" s="45">
        <f>IFERROR('4.1 取引係数表'!EY200/'4.1 取引係数表'!EY$201,0)</f>
        <v>0</v>
      </c>
      <c r="EZ200" s="45">
        <f>IFERROR('4.1 取引係数表'!EZ200/'4.1 取引係数表'!EZ$201,0)</f>
        <v>0</v>
      </c>
      <c r="FA200" s="45">
        <f>IFERROR('4.1 取引係数表'!FA200/'4.1 取引係数表'!FA$201,0)</f>
        <v>0.59174854439592428</v>
      </c>
      <c r="FB200" s="45">
        <f>IFERROR('4.1 取引係数表'!FB200/'4.1 取引係数表'!FB$201,0)</f>
        <v>0.53278260869565219</v>
      </c>
      <c r="FC200" s="45">
        <f>IFERROR('4.1 取引係数表'!FC200/'4.1 取引係数表'!FC$201,0)</f>
        <v>0.64866968153637294</v>
      </c>
      <c r="FD200" s="45">
        <f>IFERROR('4.1 取引係数表'!FD200/'4.1 取引係数表'!FD$201,0)</f>
        <v>0.80239033445142804</v>
      </c>
      <c r="FE200" s="45">
        <f>IFERROR('4.1 取引係数表'!FE200/'4.1 取引係数表'!FE$201,0)</f>
        <v>0</v>
      </c>
      <c r="FF200" s="45">
        <f>IFERROR('4.1 取引係数表'!FF200/'4.1 取引係数表'!FF$201,0)</f>
        <v>0.65246338215712385</v>
      </c>
      <c r="FG200" s="45">
        <f>IFERROR('4.1 取引係数表'!FG200/'4.1 取引係数表'!FG$201,0)</f>
        <v>0.55671029497948821</v>
      </c>
      <c r="FH200" s="45">
        <f>IFERROR('4.1 取引係数表'!FH200/'4.1 取引係数表'!FH$201,0)</f>
        <v>0.57948676565526147</v>
      </c>
      <c r="FI200" s="45">
        <f>IFERROR('4.1 取引係数表'!FI200/'4.1 取引係数表'!FI$201,0)</f>
        <v>0</v>
      </c>
      <c r="FJ200" s="45">
        <f>IFERROR('4.1 取引係数表'!FJ200/'4.1 取引係数表'!FJ$201,0)</f>
        <v>0.45902864259028642</v>
      </c>
      <c r="FK200" s="45">
        <f>IFERROR('4.1 取引係数表'!FK200/'4.1 取引係数表'!FK$201,0)</f>
        <v>0.54509121061359866</v>
      </c>
      <c r="FL200" s="45">
        <f>IFERROR('4.1 取引係数表'!FL200/'4.1 取引係数表'!FL$201,0)</f>
        <v>0.67445485817441442</v>
      </c>
      <c r="FM200" s="45">
        <f>IFERROR('4.1 取引係数表'!FM200/'4.1 取引係数表'!FM$201,0)</f>
        <v>0.90944737445540014</v>
      </c>
      <c r="FN200" s="45">
        <f>IFERROR('4.1 取引係数表'!FN200/'4.1 取引係数表'!FN$201,0)</f>
        <v>0.61538563759102749</v>
      </c>
      <c r="FO200" s="45">
        <f>IFERROR('4.1 取引係数表'!FO200/'4.1 取引係数表'!FO$201,0)</f>
        <v>0</v>
      </c>
      <c r="FP200" s="45">
        <f>IFERROR('4.1 取引係数表'!FP200/'4.1 取引係数表'!FP$201,0)</f>
        <v>0.5621535049895281</v>
      </c>
      <c r="FQ200" s="45">
        <f>IFERROR('4.1 取引係数表'!FQ200/'4.1 取引係数表'!FQ$201,0)</f>
        <v>0.53478175502626102</v>
      </c>
      <c r="FR200" s="45">
        <f>IFERROR('4.1 取引係数表'!FR200/'4.1 取引係数表'!FR$201,0)</f>
        <v>0.73663099603382476</v>
      </c>
      <c r="FS200" s="45">
        <f>IFERROR('4.1 取引係数表'!FS200/'4.1 取引係数表'!FS$201,0)</f>
        <v>0.67620813450145523</v>
      </c>
      <c r="FT200" s="45">
        <f>IFERROR('4.1 取引係数表'!FT200/'4.1 取引係数表'!FT$201,0)</f>
        <v>0.74604632424238282</v>
      </c>
      <c r="FU200" s="45">
        <f>IFERROR('4.1 取引係数表'!FU200/'4.1 取引係数表'!FU$201,0)</f>
        <v>0.65045281002200261</v>
      </c>
      <c r="FV200" s="45">
        <f>IFERROR('4.1 取引係数表'!FV200/'4.1 取引係数表'!FV$201,0)</f>
        <v>0</v>
      </c>
      <c r="FW200" s="45">
        <f>IFERROR('4.1 取引係数表'!FW200/'4.1 取引係数表'!FW$201,0)</f>
        <v>0.60450405767724036</v>
      </c>
      <c r="FX200" s="45">
        <f>IFERROR('4.1 取引係数表'!FX200/'4.1 取引係数表'!FX$201,0)</f>
        <v>0.75089065497396545</v>
      </c>
      <c r="FY200" s="45">
        <f>IFERROR('4.1 取引係数表'!FY200/'4.1 取引係数表'!FY$201,0)</f>
        <v>0.438205359283665</v>
      </c>
      <c r="FZ200" s="45">
        <f>IFERROR('4.1 取引係数表'!FZ200/'4.1 取引係数表'!FZ$201,0)</f>
        <v>0.38695149773340048</v>
      </c>
      <c r="GA200" s="45">
        <f>IFERROR('4.1 取引係数表'!GA200/'4.1 取引係数表'!GA$201,0)</f>
        <v>0.73590411556221424</v>
      </c>
      <c r="GB200" s="45">
        <f>IFERROR('4.1 取引係数表'!GB200/'4.1 取引係数表'!GB$201,0)</f>
        <v>0.66808861182233104</v>
      </c>
      <c r="GC200" s="45">
        <f>IFERROR('4.1 取引係数表'!GC200/'4.1 取引係数表'!GC$201,0)</f>
        <v>0.43687318526750452</v>
      </c>
      <c r="GD200" s="45">
        <f>IFERROR('4.1 取引係数表'!GD200/'4.1 取引係数表'!GD$201,0)</f>
        <v>0.4997369760733073</v>
      </c>
      <c r="GE200" s="45">
        <f>IFERROR('4.1 取引係数表'!GE200/'4.1 取引係数表'!GE$201,0)</f>
        <v>0.73079699017199018</v>
      </c>
      <c r="GF200" s="45">
        <f>IFERROR('4.1 取引係数表'!GF200/'4.1 取引係数表'!GF$201,0)</f>
        <v>0.71496801354599304</v>
      </c>
      <c r="GG200" s="45">
        <f>IFERROR('4.1 取引係数表'!GG200/'4.1 取引係数表'!GG$201,0)</f>
        <v>0</v>
      </c>
      <c r="GH200" s="46">
        <f>IFERROR('4.1 取引係数表'!GH200/'4.1 取引係数表'!GH$201,0)</f>
        <v>-0.13135391471613309</v>
      </c>
    </row>
    <row r="201" spans="1:195">
      <c r="A201" s="26" t="s">
        <v>417</v>
      </c>
      <c r="B201" s="27" t="s">
        <v>418</v>
      </c>
      <c r="C201" s="47">
        <f>SUM(C193,C200)</f>
        <v>1</v>
      </c>
      <c r="D201" s="47">
        <f>SUM(D193:D193,D200)</f>
        <v>1</v>
      </c>
      <c r="E201" s="47">
        <f t="shared" ref="E201:BP201" si="0">SUM(E193:E193,E200)</f>
        <v>1</v>
      </c>
      <c r="F201" s="47">
        <f t="shared" si="0"/>
        <v>1</v>
      </c>
      <c r="G201" s="47">
        <f t="shared" si="0"/>
        <v>1</v>
      </c>
      <c r="H201" s="47">
        <f t="shared" si="0"/>
        <v>1</v>
      </c>
      <c r="I201" s="47">
        <f t="shared" si="0"/>
        <v>1</v>
      </c>
      <c r="J201" s="47">
        <f t="shared" si="0"/>
        <v>1</v>
      </c>
      <c r="K201" s="47">
        <f t="shared" si="0"/>
        <v>1</v>
      </c>
      <c r="L201" s="47">
        <f t="shared" si="0"/>
        <v>1</v>
      </c>
      <c r="M201" s="47">
        <f t="shared" si="0"/>
        <v>1</v>
      </c>
      <c r="N201" s="47">
        <f t="shared" si="0"/>
        <v>0</v>
      </c>
      <c r="O201" s="47">
        <f t="shared" si="0"/>
        <v>1</v>
      </c>
      <c r="P201" s="47">
        <f t="shared" si="0"/>
        <v>0</v>
      </c>
      <c r="Q201" s="47">
        <f t="shared" si="0"/>
        <v>0</v>
      </c>
      <c r="R201" s="47">
        <f t="shared" si="0"/>
        <v>1</v>
      </c>
      <c r="S201" s="47">
        <f t="shared" si="0"/>
        <v>0</v>
      </c>
      <c r="T201" s="47">
        <f t="shared" si="0"/>
        <v>0</v>
      </c>
      <c r="U201" s="47">
        <f t="shared" si="0"/>
        <v>1</v>
      </c>
      <c r="V201" s="47">
        <f t="shared" si="0"/>
        <v>0</v>
      </c>
      <c r="W201" s="47">
        <f t="shared" si="0"/>
        <v>1</v>
      </c>
      <c r="X201" s="47">
        <f t="shared" si="0"/>
        <v>1</v>
      </c>
      <c r="Y201" s="47">
        <f t="shared" si="0"/>
        <v>1</v>
      </c>
      <c r="Z201" s="47">
        <f t="shared" si="0"/>
        <v>1</v>
      </c>
      <c r="AA201" s="47">
        <f t="shared" si="0"/>
        <v>1</v>
      </c>
      <c r="AB201" s="47">
        <f t="shared" si="0"/>
        <v>1</v>
      </c>
      <c r="AC201" s="47">
        <f t="shared" si="0"/>
        <v>1</v>
      </c>
      <c r="AD201" s="47">
        <f t="shared" si="0"/>
        <v>1</v>
      </c>
      <c r="AE201" s="47">
        <f t="shared" si="0"/>
        <v>1</v>
      </c>
      <c r="AF201" s="47">
        <f t="shared" si="0"/>
        <v>0</v>
      </c>
      <c r="AG201" s="47">
        <f t="shared" si="0"/>
        <v>0</v>
      </c>
      <c r="AH201" s="47">
        <f t="shared" si="0"/>
        <v>1</v>
      </c>
      <c r="AI201" s="47">
        <f t="shared" si="0"/>
        <v>0</v>
      </c>
      <c r="AJ201" s="47">
        <f t="shared" si="0"/>
        <v>0</v>
      </c>
      <c r="AK201" s="47">
        <f t="shared" si="0"/>
        <v>0</v>
      </c>
      <c r="AL201" s="47">
        <f t="shared" si="0"/>
        <v>1</v>
      </c>
      <c r="AM201" s="47">
        <f t="shared" si="0"/>
        <v>0</v>
      </c>
      <c r="AN201" s="47">
        <f t="shared" si="0"/>
        <v>1</v>
      </c>
      <c r="AO201" s="47">
        <f t="shared" si="0"/>
        <v>1</v>
      </c>
      <c r="AP201" s="47">
        <f t="shared" si="0"/>
        <v>1</v>
      </c>
      <c r="AQ201" s="47">
        <f t="shared" si="0"/>
        <v>1</v>
      </c>
      <c r="AR201" s="47">
        <f t="shared" si="0"/>
        <v>0</v>
      </c>
      <c r="AS201" s="47">
        <f t="shared" si="0"/>
        <v>0</v>
      </c>
      <c r="AT201" s="47">
        <f t="shared" si="0"/>
        <v>0</v>
      </c>
      <c r="AU201" s="47">
        <f t="shared" si="0"/>
        <v>1</v>
      </c>
      <c r="AV201" s="47">
        <f t="shared" si="0"/>
        <v>0</v>
      </c>
      <c r="AW201" s="47">
        <f t="shared" si="0"/>
        <v>1</v>
      </c>
      <c r="AX201" s="47">
        <f t="shared" si="0"/>
        <v>0</v>
      </c>
      <c r="AY201" s="47">
        <f t="shared" si="0"/>
        <v>0</v>
      </c>
      <c r="AZ201" s="47">
        <f t="shared" si="0"/>
        <v>0</v>
      </c>
      <c r="BA201" s="47">
        <f t="shared" si="0"/>
        <v>0</v>
      </c>
      <c r="BB201" s="47">
        <f t="shared" si="0"/>
        <v>1</v>
      </c>
      <c r="BC201" s="47">
        <f t="shared" si="0"/>
        <v>0</v>
      </c>
      <c r="BD201" s="47">
        <f t="shared" si="0"/>
        <v>0</v>
      </c>
      <c r="BE201" s="47">
        <f t="shared" si="0"/>
        <v>0</v>
      </c>
      <c r="BF201" s="47">
        <f t="shared" si="0"/>
        <v>0</v>
      </c>
      <c r="BG201" s="47">
        <f t="shared" si="0"/>
        <v>0</v>
      </c>
      <c r="BH201" s="47">
        <f t="shared" si="0"/>
        <v>0</v>
      </c>
      <c r="BI201" s="47">
        <f t="shared" si="0"/>
        <v>1</v>
      </c>
      <c r="BJ201" s="47">
        <f t="shared" si="0"/>
        <v>0</v>
      </c>
      <c r="BK201" s="47">
        <f t="shared" si="0"/>
        <v>0</v>
      </c>
      <c r="BL201" s="47">
        <f t="shared" si="0"/>
        <v>0</v>
      </c>
      <c r="BM201" s="47">
        <f t="shared" si="0"/>
        <v>0</v>
      </c>
      <c r="BN201" s="47">
        <f t="shared" si="0"/>
        <v>1</v>
      </c>
      <c r="BO201" s="47">
        <f t="shared" si="0"/>
        <v>1</v>
      </c>
      <c r="BP201" s="47">
        <f t="shared" si="0"/>
        <v>0</v>
      </c>
      <c r="BQ201" s="47">
        <f t="shared" ref="BQ201:EB201" si="1">SUM(BQ193:BQ193,BQ200)</f>
        <v>1</v>
      </c>
      <c r="BR201" s="47">
        <f t="shared" si="1"/>
        <v>0</v>
      </c>
      <c r="BS201" s="47">
        <f t="shared" si="1"/>
        <v>0</v>
      </c>
      <c r="BT201" s="47">
        <f t="shared" si="1"/>
        <v>0</v>
      </c>
      <c r="BU201" s="47">
        <f t="shared" si="1"/>
        <v>0</v>
      </c>
      <c r="BV201" s="47">
        <f t="shared" si="1"/>
        <v>0</v>
      </c>
      <c r="BW201" s="47">
        <f t="shared" si="1"/>
        <v>0</v>
      </c>
      <c r="BX201" s="47">
        <f t="shared" si="1"/>
        <v>1</v>
      </c>
      <c r="BY201" s="47">
        <f t="shared" si="1"/>
        <v>1</v>
      </c>
      <c r="BZ201" s="47">
        <f t="shared" si="1"/>
        <v>0</v>
      </c>
      <c r="CA201" s="47">
        <f t="shared" si="1"/>
        <v>1</v>
      </c>
      <c r="CB201" s="47">
        <f t="shared" si="1"/>
        <v>0</v>
      </c>
      <c r="CC201" s="47">
        <f t="shared" si="1"/>
        <v>0</v>
      </c>
      <c r="CD201" s="47">
        <f t="shared" si="1"/>
        <v>0</v>
      </c>
      <c r="CE201" s="47">
        <f t="shared" si="1"/>
        <v>0</v>
      </c>
      <c r="CF201" s="47">
        <f t="shared" si="1"/>
        <v>1</v>
      </c>
      <c r="CG201" s="47">
        <f t="shared" si="1"/>
        <v>0</v>
      </c>
      <c r="CH201" s="47">
        <f t="shared" si="1"/>
        <v>1</v>
      </c>
      <c r="CI201" s="47">
        <f t="shared" si="1"/>
        <v>1</v>
      </c>
      <c r="CJ201" s="47">
        <f t="shared" si="1"/>
        <v>0</v>
      </c>
      <c r="CK201" s="47">
        <f t="shared" si="1"/>
        <v>0</v>
      </c>
      <c r="CL201" s="47">
        <f t="shared" si="1"/>
        <v>1</v>
      </c>
      <c r="CM201" s="47">
        <f t="shared" si="1"/>
        <v>1</v>
      </c>
      <c r="CN201" s="47">
        <f t="shared" si="1"/>
        <v>1</v>
      </c>
      <c r="CO201" s="47">
        <f t="shared" si="1"/>
        <v>1</v>
      </c>
      <c r="CP201" s="47">
        <f t="shared" si="1"/>
        <v>1</v>
      </c>
      <c r="CQ201" s="47">
        <f t="shared" si="1"/>
        <v>0</v>
      </c>
      <c r="CR201" s="47">
        <f t="shared" si="1"/>
        <v>0</v>
      </c>
      <c r="CS201" s="47">
        <f t="shared" si="1"/>
        <v>0</v>
      </c>
      <c r="CT201" s="47">
        <f t="shared" si="1"/>
        <v>1</v>
      </c>
      <c r="CU201" s="47">
        <f t="shared" si="1"/>
        <v>0</v>
      </c>
      <c r="CV201" s="47">
        <f t="shared" si="1"/>
        <v>1</v>
      </c>
      <c r="CW201" s="47">
        <f t="shared" si="1"/>
        <v>0</v>
      </c>
      <c r="CX201" s="47">
        <f t="shared" si="1"/>
        <v>0</v>
      </c>
      <c r="CY201" s="47">
        <f t="shared" si="1"/>
        <v>1</v>
      </c>
      <c r="CZ201" s="47">
        <f t="shared" si="1"/>
        <v>1</v>
      </c>
      <c r="DA201" s="47">
        <f t="shared" si="1"/>
        <v>0</v>
      </c>
      <c r="DB201" s="47">
        <f t="shared" si="1"/>
        <v>1</v>
      </c>
      <c r="DC201" s="47">
        <f t="shared" si="1"/>
        <v>1</v>
      </c>
      <c r="DD201" s="47">
        <f t="shared" si="1"/>
        <v>0</v>
      </c>
      <c r="DE201" s="47">
        <f t="shared" si="1"/>
        <v>1</v>
      </c>
      <c r="DF201" s="47">
        <f t="shared" si="1"/>
        <v>0</v>
      </c>
      <c r="DG201" s="47">
        <f t="shared" si="1"/>
        <v>0</v>
      </c>
      <c r="DH201" s="47">
        <f t="shared" si="1"/>
        <v>0</v>
      </c>
      <c r="DI201" s="47">
        <f t="shared" si="1"/>
        <v>1</v>
      </c>
      <c r="DJ201" s="47">
        <f t="shared" si="1"/>
        <v>0</v>
      </c>
      <c r="DK201" s="47">
        <f t="shared" si="1"/>
        <v>1</v>
      </c>
      <c r="DL201" s="47">
        <f t="shared" si="1"/>
        <v>1</v>
      </c>
      <c r="DM201" s="47">
        <f t="shared" si="1"/>
        <v>0</v>
      </c>
      <c r="DN201" s="47">
        <f t="shared" si="1"/>
        <v>0</v>
      </c>
      <c r="DO201" s="47">
        <f t="shared" si="1"/>
        <v>0</v>
      </c>
      <c r="DP201" s="47">
        <f t="shared" si="1"/>
        <v>1</v>
      </c>
      <c r="DQ201" s="47">
        <f t="shared" si="1"/>
        <v>0</v>
      </c>
      <c r="DR201" s="47">
        <f t="shared" si="1"/>
        <v>1</v>
      </c>
      <c r="DS201" s="47">
        <f t="shared" si="1"/>
        <v>0</v>
      </c>
      <c r="DT201" s="47">
        <f t="shared" si="1"/>
        <v>1</v>
      </c>
      <c r="DU201" s="47">
        <f t="shared" si="1"/>
        <v>0</v>
      </c>
      <c r="DV201" s="47">
        <f t="shared" si="1"/>
        <v>0</v>
      </c>
      <c r="DW201" s="47">
        <f t="shared" si="1"/>
        <v>0</v>
      </c>
      <c r="DX201" s="47">
        <f t="shared" si="1"/>
        <v>0</v>
      </c>
      <c r="DY201" s="47">
        <f t="shared" si="1"/>
        <v>1</v>
      </c>
      <c r="DZ201" s="47">
        <f t="shared" si="1"/>
        <v>1</v>
      </c>
      <c r="EA201" s="47">
        <f t="shared" si="1"/>
        <v>1</v>
      </c>
      <c r="EB201" s="47">
        <f t="shared" si="1"/>
        <v>1</v>
      </c>
      <c r="EC201" s="47">
        <f t="shared" ref="EC201:GH201" si="2">SUM(EC193:EC193,EC200)</f>
        <v>1</v>
      </c>
      <c r="ED201" s="47">
        <f t="shared" si="2"/>
        <v>1</v>
      </c>
      <c r="EE201" s="47">
        <f t="shared" si="2"/>
        <v>1</v>
      </c>
      <c r="EF201" s="47">
        <f t="shared" si="2"/>
        <v>1</v>
      </c>
      <c r="EG201" s="47">
        <f t="shared" si="2"/>
        <v>0</v>
      </c>
      <c r="EH201" s="47">
        <f t="shared" si="2"/>
        <v>0</v>
      </c>
      <c r="EI201" s="47">
        <f t="shared" si="2"/>
        <v>1</v>
      </c>
      <c r="EJ201" s="47">
        <f t="shared" si="2"/>
        <v>1</v>
      </c>
      <c r="EK201" s="47">
        <f t="shared" si="2"/>
        <v>1</v>
      </c>
      <c r="EL201" s="47">
        <f t="shared" si="2"/>
        <v>1</v>
      </c>
      <c r="EM201" s="47">
        <f t="shared" si="2"/>
        <v>1</v>
      </c>
      <c r="EN201" s="47">
        <f t="shared" si="2"/>
        <v>1</v>
      </c>
      <c r="EO201" s="47">
        <f t="shared" si="2"/>
        <v>1</v>
      </c>
      <c r="EP201" s="47">
        <f t="shared" si="2"/>
        <v>1</v>
      </c>
      <c r="EQ201" s="47">
        <f t="shared" si="2"/>
        <v>1</v>
      </c>
      <c r="ER201" s="47">
        <f t="shared" si="2"/>
        <v>1</v>
      </c>
      <c r="ES201" s="47">
        <f t="shared" si="2"/>
        <v>0</v>
      </c>
      <c r="ET201" s="47">
        <f t="shared" si="2"/>
        <v>1</v>
      </c>
      <c r="EU201" s="47">
        <f t="shared" si="2"/>
        <v>1</v>
      </c>
      <c r="EV201" s="47">
        <f t="shared" si="2"/>
        <v>0</v>
      </c>
      <c r="EW201" s="47">
        <f t="shared" si="2"/>
        <v>0</v>
      </c>
      <c r="EX201" s="47">
        <f t="shared" si="2"/>
        <v>0</v>
      </c>
      <c r="EY201" s="47">
        <f t="shared" si="2"/>
        <v>0</v>
      </c>
      <c r="EZ201" s="47">
        <f t="shared" si="2"/>
        <v>0</v>
      </c>
      <c r="FA201" s="47">
        <f t="shared" si="2"/>
        <v>1</v>
      </c>
      <c r="FB201" s="47">
        <f t="shared" si="2"/>
        <v>1</v>
      </c>
      <c r="FC201" s="47">
        <f t="shared" si="2"/>
        <v>1</v>
      </c>
      <c r="FD201" s="47">
        <f t="shared" si="2"/>
        <v>1</v>
      </c>
      <c r="FE201" s="47">
        <f t="shared" si="2"/>
        <v>0</v>
      </c>
      <c r="FF201" s="47">
        <f t="shared" si="2"/>
        <v>1</v>
      </c>
      <c r="FG201" s="47">
        <f t="shared" si="2"/>
        <v>1</v>
      </c>
      <c r="FH201" s="47">
        <f t="shared" si="2"/>
        <v>1</v>
      </c>
      <c r="FI201" s="47">
        <f t="shared" si="2"/>
        <v>0</v>
      </c>
      <c r="FJ201" s="47">
        <f t="shared" si="2"/>
        <v>1</v>
      </c>
      <c r="FK201" s="47">
        <f t="shared" si="2"/>
        <v>1</v>
      </c>
      <c r="FL201" s="47">
        <f t="shared" si="2"/>
        <v>1</v>
      </c>
      <c r="FM201" s="47">
        <f t="shared" si="2"/>
        <v>1</v>
      </c>
      <c r="FN201" s="47">
        <f t="shared" si="2"/>
        <v>1</v>
      </c>
      <c r="FO201" s="47">
        <f t="shared" si="2"/>
        <v>0</v>
      </c>
      <c r="FP201" s="47">
        <f t="shared" si="2"/>
        <v>1</v>
      </c>
      <c r="FQ201" s="47">
        <f t="shared" si="2"/>
        <v>1</v>
      </c>
      <c r="FR201" s="47">
        <f t="shared" si="2"/>
        <v>1</v>
      </c>
      <c r="FS201" s="47">
        <f t="shared" si="2"/>
        <v>1</v>
      </c>
      <c r="FT201" s="47">
        <f t="shared" si="2"/>
        <v>1</v>
      </c>
      <c r="FU201" s="47">
        <f t="shared" si="2"/>
        <v>1</v>
      </c>
      <c r="FV201" s="47">
        <f t="shared" si="2"/>
        <v>0</v>
      </c>
      <c r="FW201" s="47">
        <f t="shared" si="2"/>
        <v>1</v>
      </c>
      <c r="FX201" s="47">
        <f t="shared" si="2"/>
        <v>1</v>
      </c>
      <c r="FY201" s="47">
        <f t="shared" si="2"/>
        <v>1</v>
      </c>
      <c r="FZ201" s="47">
        <f t="shared" si="2"/>
        <v>1</v>
      </c>
      <c r="GA201" s="47">
        <f t="shared" si="2"/>
        <v>1</v>
      </c>
      <c r="GB201" s="47">
        <f t="shared" si="2"/>
        <v>1</v>
      </c>
      <c r="GC201" s="47">
        <f t="shared" si="2"/>
        <v>1</v>
      </c>
      <c r="GD201" s="47">
        <f t="shared" si="2"/>
        <v>1</v>
      </c>
      <c r="GE201" s="47">
        <f t="shared" si="2"/>
        <v>1</v>
      </c>
      <c r="GF201" s="47">
        <f t="shared" si="2"/>
        <v>1</v>
      </c>
      <c r="GG201" s="47">
        <f t="shared" si="2"/>
        <v>1</v>
      </c>
      <c r="GH201" s="48">
        <f t="shared" si="2"/>
        <v>1</v>
      </c>
    </row>
    <row r="203" spans="1:195"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</row>
    <row r="207" spans="1:195">
      <c r="W207" s="37"/>
      <c r="BF207" s="38"/>
    </row>
    <row r="211" spans="9:195" s="13" customFormat="1">
      <c r="L211" s="12"/>
      <c r="R211" s="12"/>
      <c r="T211" s="12"/>
      <c r="ES211" s="39"/>
      <c r="GI211"/>
      <c r="GJ211"/>
      <c r="GK211"/>
      <c r="GL211"/>
      <c r="GM211"/>
    </row>
    <row r="213" spans="9:195" s="13" customFormat="1">
      <c r="I213" s="12"/>
      <c r="FG213" s="40"/>
      <c r="FH213" s="40"/>
      <c r="GI213"/>
      <c r="GJ213"/>
      <c r="GK213"/>
      <c r="GL213"/>
      <c r="GM213"/>
    </row>
    <row r="216" spans="9:195" s="13" customFormat="1">
      <c r="L216" s="12"/>
      <c r="GI216"/>
      <c r="GJ216"/>
      <c r="GK216"/>
      <c r="GL216"/>
      <c r="GM216"/>
    </row>
    <row r="227" spans="18:195" s="13" customFormat="1">
      <c r="R227" s="12"/>
      <c r="T227" s="12"/>
      <c r="GI227"/>
      <c r="GJ227"/>
      <c r="GK227"/>
      <c r="GL227"/>
      <c r="GM227"/>
    </row>
  </sheetData>
  <dataConsolidate leftLabels="1" topLabels="1">
    <dataRefs count="1">
      <dataRef ref="A1:PT528" sheet="平成２1年延長産業連関表（基本分類）" r:id="rId1"/>
    </dataRefs>
  </dataConsolidate>
  <mergeCells count="189">
    <mergeCell ref="GF3:GF4"/>
    <mergeCell ref="GG3:GG4"/>
    <mergeCell ref="GH3:GH4"/>
    <mergeCell ref="FZ3:FZ4"/>
    <mergeCell ref="GA3:GA4"/>
    <mergeCell ref="GB3:GB4"/>
    <mergeCell ref="GC3:GC4"/>
    <mergeCell ref="GD3:GD4"/>
    <mergeCell ref="GE3:GE4"/>
    <mergeCell ref="FT3:FT4"/>
    <mergeCell ref="FU3:FU4"/>
    <mergeCell ref="FV3:FV4"/>
    <mergeCell ref="FW3:FW4"/>
    <mergeCell ref="FX3:FX4"/>
    <mergeCell ref="FY3:FY4"/>
    <mergeCell ref="FN3:FN4"/>
    <mergeCell ref="FO3:FO4"/>
    <mergeCell ref="FP3:FP4"/>
    <mergeCell ref="FQ3:FQ4"/>
    <mergeCell ref="FR3:FR4"/>
    <mergeCell ref="FS3:FS4"/>
    <mergeCell ref="FH3:FH4"/>
    <mergeCell ref="FI3:FI4"/>
    <mergeCell ref="FJ3:FJ4"/>
    <mergeCell ref="FK3:FK4"/>
    <mergeCell ref="FL3:FL4"/>
    <mergeCell ref="FM3:FM4"/>
    <mergeCell ref="FB3:FB4"/>
    <mergeCell ref="FC3:FC4"/>
    <mergeCell ref="FD3:FD4"/>
    <mergeCell ref="FE3:FE4"/>
    <mergeCell ref="FF3:FF4"/>
    <mergeCell ref="FG3:FG4"/>
    <mergeCell ref="EV3:EV4"/>
    <mergeCell ref="EW3:EW4"/>
    <mergeCell ref="EX3:EX4"/>
    <mergeCell ref="EY3:EY4"/>
    <mergeCell ref="EZ3:EZ4"/>
    <mergeCell ref="FA3:FA4"/>
    <mergeCell ref="EP3:EP4"/>
    <mergeCell ref="EQ3:EQ4"/>
    <mergeCell ref="ER3:ER4"/>
    <mergeCell ref="ES3:ES4"/>
    <mergeCell ref="ET3:ET4"/>
    <mergeCell ref="EU3:EU4"/>
    <mergeCell ref="EJ3:EJ4"/>
    <mergeCell ref="EK3:EK4"/>
    <mergeCell ref="EL3:EL4"/>
    <mergeCell ref="EM3:EM4"/>
    <mergeCell ref="EN3:EN4"/>
    <mergeCell ref="EO3:EO4"/>
    <mergeCell ref="ED3:ED4"/>
    <mergeCell ref="EE3:EE4"/>
    <mergeCell ref="EF3:EF4"/>
    <mergeCell ref="EG3:EG4"/>
    <mergeCell ref="EH3:EH4"/>
    <mergeCell ref="EI3:EI4"/>
    <mergeCell ref="DX3:DX4"/>
    <mergeCell ref="DY3:DY4"/>
    <mergeCell ref="DZ3:DZ4"/>
    <mergeCell ref="EA3:EA4"/>
    <mergeCell ref="EB3:EB4"/>
    <mergeCell ref="EC3:EC4"/>
    <mergeCell ref="DR3:DR4"/>
    <mergeCell ref="DS3:DS4"/>
    <mergeCell ref="DT3:DT4"/>
    <mergeCell ref="DU3:DU4"/>
    <mergeCell ref="DV3:DV4"/>
    <mergeCell ref="DW3:DW4"/>
    <mergeCell ref="DL3:DL4"/>
    <mergeCell ref="DM3:DM4"/>
    <mergeCell ref="DN3:DN4"/>
    <mergeCell ref="DO3:DO4"/>
    <mergeCell ref="DP3:DP4"/>
    <mergeCell ref="DQ3:DQ4"/>
    <mergeCell ref="DF3:DF4"/>
    <mergeCell ref="DG3:DG4"/>
    <mergeCell ref="DH3:DH4"/>
    <mergeCell ref="DI3:DI4"/>
    <mergeCell ref="DJ3:DJ4"/>
    <mergeCell ref="DK3:DK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N3:CN4"/>
    <mergeCell ref="CO3:CO4"/>
    <mergeCell ref="CP3:CP4"/>
    <mergeCell ref="CQ3:CQ4"/>
    <mergeCell ref="CR3:CR4"/>
    <mergeCell ref="CS3:CS4"/>
    <mergeCell ref="CH3:CH4"/>
    <mergeCell ref="CI3:CI4"/>
    <mergeCell ref="CJ3:CJ4"/>
    <mergeCell ref="CK3:CK4"/>
    <mergeCell ref="CL3:CL4"/>
    <mergeCell ref="CM3:CM4"/>
    <mergeCell ref="CB3:CB4"/>
    <mergeCell ref="CC3:CC4"/>
    <mergeCell ref="CD3:CD4"/>
    <mergeCell ref="CE3:CE4"/>
    <mergeCell ref="CF3:CF4"/>
    <mergeCell ref="CG3:CG4"/>
    <mergeCell ref="BV3:BV4"/>
    <mergeCell ref="BW3:BW4"/>
    <mergeCell ref="BX3:BX4"/>
    <mergeCell ref="BY3:BY4"/>
    <mergeCell ref="BZ3:BZ4"/>
    <mergeCell ref="CA3:CA4"/>
    <mergeCell ref="BP3:BP4"/>
    <mergeCell ref="BQ3:BQ4"/>
    <mergeCell ref="BR3:BR4"/>
    <mergeCell ref="BS3:BS4"/>
    <mergeCell ref="BT3:BT4"/>
    <mergeCell ref="BU3:BU4"/>
    <mergeCell ref="BJ3:BJ4"/>
    <mergeCell ref="BK3:BK4"/>
    <mergeCell ref="BL3:BL4"/>
    <mergeCell ref="BM3:BM4"/>
    <mergeCell ref="BN3:BN4"/>
    <mergeCell ref="BO3:BO4"/>
    <mergeCell ref="BD3:BD4"/>
    <mergeCell ref="BE3:BE4"/>
    <mergeCell ref="BF3:BF4"/>
    <mergeCell ref="BG3:BG4"/>
    <mergeCell ref="BH3:BH4"/>
    <mergeCell ref="BI3:BI4"/>
    <mergeCell ref="AX3:AX4"/>
    <mergeCell ref="AY3:AY4"/>
    <mergeCell ref="AZ3:AZ4"/>
    <mergeCell ref="BA3:BA4"/>
    <mergeCell ref="BB3:BB4"/>
    <mergeCell ref="BC3:BC4"/>
    <mergeCell ref="AR3:AR4"/>
    <mergeCell ref="AS3:AS4"/>
    <mergeCell ref="AT3:AT4"/>
    <mergeCell ref="AU3:AU4"/>
    <mergeCell ref="AV3:AV4"/>
    <mergeCell ref="AW3:AW4"/>
    <mergeCell ref="AL3:AL4"/>
    <mergeCell ref="AM3:AM4"/>
    <mergeCell ref="AN3:AN4"/>
    <mergeCell ref="AO3:AO4"/>
    <mergeCell ref="AP3:AP4"/>
    <mergeCell ref="AQ3:AQ4"/>
    <mergeCell ref="AF3:AF4"/>
    <mergeCell ref="AG3:AG4"/>
    <mergeCell ref="AH3:AH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  <mergeCell ref="Y3:Y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A3:B4"/>
    <mergeCell ref="C3:C4"/>
    <mergeCell ref="D3:D4"/>
    <mergeCell ref="E3:E4"/>
    <mergeCell ref="F3:F4"/>
    <mergeCell ref="G3:G4"/>
  </mergeCells>
  <phoneticPr fontId="2"/>
  <pageMargins left="0.7" right="0.7" top="0.75" bottom="0.75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GM217"/>
  <sheetViews>
    <sheetView zoomScale="86" zoomScaleNormal="86" workbookViewId="0">
      <pane xSplit="2" ySplit="4" topLeftCell="C5" activePane="bottomRight" state="frozen"/>
      <selection activeCell="GJ193" sqref="GJ193"/>
      <selection pane="topRight" activeCell="GJ193" sqref="GJ193"/>
      <selection pane="bottomLeft" activeCell="GJ193" sqref="GJ193"/>
      <selection pane="bottomRight" activeCell="GJ193" sqref="GJ193"/>
    </sheetView>
  </sheetViews>
  <sheetFormatPr defaultRowHeight="13.5"/>
  <cols>
    <col min="1" max="1" width="5.375" style="13" customWidth="1"/>
    <col min="2" max="2" width="29.25" style="13" customWidth="1"/>
    <col min="3" max="13" width="10.875" style="13" bestFit="1" customWidth="1"/>
    <col min="14" max="14" width="10.125" style="13" bestFit="1" customWidth="1"/>
    <col min="15" max="15" width="10.875" style="13" bestFit="1" customWidth="1"/>
    <col min="16" max="17" width="9.875" style="13" bestFit="1" customWidth="1"/>
    <col min="18" max="18" width="10.875" style="13" bestFit="1" customWidth="1"/>
    <col min="19" max="20" width="9.875" style="13" bestFit="1" customWidth="1"/>
    <col min="21" max="21" width="9.75" style="13" customWidth="1"/>
    <col min="22" max="22" width="10.125" style="13" bestFit="1" customWidth="1"/>
    <col min="23" max="23" width="9.875" style="13" customWidth="1"/>
    <col min="24" max="25" width="10.875" style="13" bestFit="1" customWidth="1"/>
    <col min="26" max="26" width="9.25" style="13" customWidth="1"/>
    <col min="27" max="27" width="9.875" style="13" customWidth="1"/>
    <col min="28" max="28" width="10.875" style="13" bestFit="1" customWidth="1"/>
    <col min="29" max="30" width="9.875" style="13" customWidth="1"/>
    <col min="31" max="31" width="10.875" style="13" bestFit="1" customWidth="1"/>
    <col min="32" max="32" width="10.125" style="13" bestFit="1" customWidth="1"/>
    <col min="33" max="33" width="9.875" style="13" bestFit="1" customWidth="1"/>
    <col min="34" max="34" width="10.875" style="13" bestFit="1" customWidth="1"/>
    <col min="35" max="37" width="9.875" style="13" bestFit="1" customWidth="1"/>
    <col min="38" max="38" width="10.875" style="13" bestFit="1" customWidth="1"/>
    <col min="39" max="39" width="9.875" style="13" bestFit="1" customWidth="1"/>
    <col min="40" max="43" width="10.875" style="13" bestFit="1" customWidth="1"/>
    <col min="44" max="44" width="9.875" style="13" bestFit="1" customWidth="1"/>
    <col min="45" max="46" width="10.125" style="13" bestFit="1" customWidth="1"/>
    <col min="47" max="47" width="9.875" style="13" customWidth="1"/>
    <col min="48" max="48" width="10.125" style="13" bestFit="1" customWidth="1"/>
    <col min="49" max="49" width="10.875" style="13" bestFit="1" customWidth="1"/>
    <col min="50" max="50" width="10.125" style="13" bestFit="1" customWidth="1"/>
    <col min="51" max="51" width="9.875" style="13" bestFit="1" customWidth="1"/>
    <col min="52" max="53" width="10.125" style="13" bestFit="1" customWidth="1"/>
    <col min="54" max="54" width="9.875" style="13" customWidth="1"/>
    <col min="55" max="55" width="9.875" style="13" bestFit="1" customWidth="1"/>
    <col min="56" max="57" width="10.125" style="13" bestFit="1" customWidth="1"/>
    <col min="58" max="58" width="9.875" style="13" bestFit="1" customWidth="1"/>
    <col min="59" max="60" width="10.125" style="13" bestFit="1" customWidth="1"/>
    <col min="61" max="61" width="10.875" style="13" bestFit="1" customWidth="1"/>
    <col min="62" max="63" width="9.875" style="13" bestFit="1" customWidth="1"/>
    <col min="64" max="64" width="10.125" style="13" bestFit="1" customWidth="1"/>
    <col min="65" max="65" width="11.25" style="13" bestFit="1" customWidth="1"/>
    <col min="66" max="66" width="9.875" style="13" customWidth="1"/>
    <col min="67" max="67" width="10.875" style="13" bestFit="1" customWidth="1"/>
    <col min="68" max="68" width="9.875" style="13" bestFit="1" customWidth="1"/>
    <col min="69" max="69" width="9.875" style="13" customWidth="1"/>
    <col min="70" max="75" width="9.875" style="13" bestFit="1" customWidth="1"/>
    <col min="76" max="77" width="9.25" style="13" customWidth="1"/>
    <col min="78" max="78" width="9.875" style="13" bestFit="1" customWidth="1"/>
    <col min="79" max="79" width="10.875" style="13" bestFit="1" customWidth="1"/>
    <col min="80" max="80" width="10.125" style="13" bestFit="1" customWidth="1"/>
    <col min="81" max="81" width="9.875" style="13" bestFit="1" customWidth="1"/>
    <col min="82" max="83" width="10.125" style="13" bestFit="1" customWidth="1"/>
    <col min="84" max="84" width="9.875" style="13" customWidth="1"/>
    <col min="85" max="85" width="10.125" style="13" bestFit="1" customWidth="1"/>
    <col min="86" max="86" width="9.875" style="13" customWidth="1"/>
    <col min="87" max="87" width="9.25" style="13" customWidth="1"/>
    <col min="88" max="88" width="9.875" style="13" bestFit="1" customWidth="1"/>
    <col min="89" max="89" width="10.125" style="13" bestFit="1" customWidth="1"/>
    <col min="90" max="90" width="9" style="13" customWidth="1"/>
    <col min="91" max="93" width="9.875" style="13" customWidth="1"/>
    <col min="94" max="94" width="10.875" style="13" bestFit="1" customWidth="1"/>
    <col min="95" max="97" width="10.125" style="13" bestFit="1" customWidth="1"/>
    <col min="98" max="98" width="10.875" style="13" bestFit="1" customWidth="1"/>
    <col min="99" max="99" width="10.125" style="13" bestFit="1" customWidth="1"/>
    <col min="100" max="100" width="9.25" style="13" customWidth="1"/>
    <col min="101" max="101" width="9.875" style="13" bestFit="1" customWidth="1"/>
    <col min="102" max="102" width="10.125" style="13" bestFit="1" customWidth="1"/>
    <col min="103" max="103" width="9.875" style="13" customWidth="1"/>
    <col min="104" max="104" width="10.875" style="13" bestFit="1" customWidth="1"/>
    <col min="105" max="105" width="10.125" style="13" bestFit="1" customWidth="1"/>
    <col min="106" max="107" width="9.875" style="13" customWidth="1"/>
    <col min="108" max="108" width="10.125" style="13" bestFit="1" customWidth="1"/>
    <col min="109" max="109" width="10.875" style="13" bestFit="1" customWidth="1"/>
    <col min="110" max="112" width="10.125" style="13" bestFit="1" customWidth="1"/>
    <col min="113" max="113" width="9.875" style="13" customWidth="1"/>
    <col min="114" max="114" width="10.125" style="13" bestFit="1" customWidth="1"/>
    <col min="115" max="115" width="9.875" style="13" customWidth="1"/>
    <col min="116" max="116" width="10.875" style="13" bestFit="1" customWidth="1"/>
    <col min="117" max="117" width="11.25" style="13" bestFit="1" customWidth="1"/>
    <col min="118" max="118" width="10.125" style="13" bestFit="1" customWidth="1"/>
    <col min="119" max="119" width="9.875" style="13" bestFit="1" customWidth="1"/>
    <col min="120" max="120" width="11" style="13" customWidth="1"/>
    <col min="121" max="121" width="10.125" style="13" bestFit="1" customWidth="1"/>
    <col min="122" max="122" width="9.875" style="13" customWidth="1"/>
    <col min="123" max="123" width="10.125" style="13" bestFit="1" customWidth="1"/>
    <col min="124" max="124" width="10.875" style="13" bestFit="1" customWidth="1"/>
    <col min="125" max="126" width="9.875" style="13" bestFit="1" customWidth="1"/>
    <col min="127" max="128" width="10.125" style="13" bestFit="1" customWidth="1"/>
    <col min="129" max="130" width="9.875" style="13" customWidth="1"/>
    <col min="131" max="131" width="11.25" style="13" bestFit="1" customWidth="1"/>
    <col min="132" max="133" width="10.875" style="13" bestFit="1" customWidth="1"/>
    <col min="134" max="134" width="11.25" style="13" bestFit="1" customWidth="1"/>
    <col min="135" max="135" width="10.875" style="13" bestFit="1" customWidth="1"/>
    <col min="136" max="136" width="11.25" style="13" bestFit="1" customWidth="1"/>
    <col min="137" max="137" width="10.125" style="13" bestFit="1" customWidth="1"/>
    <col min="138" max="138" width="9.875" style="13" bestFit="1" customWidth="1"/>
    <col min="139" max="140" width="10.875" style="13" bestFit="1" customWidth="1"/>
    <col min="141" max="142" width="11.25" style="13" bestFit="1" customWidth="1"/>
    <col min="143" max="143" width="9.875" style="13" customWidth="1"/>
    <col min="144" max="145" width="10.875" style="13" bestFit="1" customWidth="1"/>
    <col min="146" max="147" width="11.25" style="13" bestFit="1" customWidth="1"/>
    <col min="148" max="148" width="10.875" style="13" bestFit="1" customWidth="1"/>
    <col min="149" max="149" width="9.875" style="13" bestFit="1" customWidth="1"/>
    <col min="150" max="150" width="10.875" style="13" bestFit="1" customWidth="1"/>
    <col min="151" max="151" width="11.25" style="13" bestFit="1" customWidth="1"/>
    <col min="152" max="152" width="10.125" style="13" bestFit="1" customWidth="1"/>
    <col min="153" max="153" width="9.875" style="13" bestFit="1" customWidth="1"/>
    <col min="154" max="155" width="10.125" style="13" bestFit="1" customWidth="1"/>
    <col min="156" max="156" width="9.875" style="13" bestFit="1" customWidth="1"/>
    <col min="157" max="160" width="10.875" style="13" bestFit="1" customWidth="1"/>
    <col min="161" max="161" width="11.25" style="13" bestFit="1" customWidth="1"/>
    <col min="162" max="163" width="10.875" style="13" bestFit="1" customWidth="1"/>
    <col min="164" max="164" width="11.25" style="13" bestFit="1" customWidth="1"/>
    <col min="165" max="165" width="10.125" style="13" bestFit="1" customWidth="1"/>
    <col min="166" max="167" width="10.875" style="13" bestFit="1" customWidth="1"/>
    <col min="168" max="169" width="11.25" style="13" bestFit="1" customWidth="1"/>
    <col min="170" max="170" width="10.875" style="13" bestFit="1" customWidth="1"/>
    <col min="171" max="171" width="10.125" style="13" bestFit="1" customWidth="1"/>
    <col min="172" max="173" width="11.25" style="13" bestFit="1" customWidth="1"/>
    <col min="174" max="177" width="10.875" style="13" bestFit="1" customWidth="1"/>
    <col min="178" max="178" width="10.125" style="13" bestFit="1" customWidth="1"/>
    <col min="179" max="182" width="10.875" style="13" bestFit="1" customWidth="1"/>
    <col min="183" max="183" width="11.25" style="13" bestFit="1" customWidth="1"/>
    <col min="184" max="184" width="10.875" style="13" bestFit="1" customWidth="1"/>
    <col min="185" max="185" width="11.25" style="13" bestFit="1" customWidth="1"/>
    <col min="186" max="189" width="10.875" style="13" bestFit="1" customWidth="1"/>
    <col min="190" max="190" width="11.125" style="13" customWidth="1"/>
    <col min="191" max="191" width="11" style="13" customWidth="1"/>
    <col min="194" max="194" width="9" customWidth="1"/>
  </cols>
  <sheetData>
    <row r="2" spans="1:191" ht="13.5" customHeight="1">
      <c r="A2" s="41"/>
      <c r="B2" s="42"/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2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63</v>
      </c>
      <c r="BN2" s="1" t="s">
        <v>64</v>
      </c>
      <c r="BO2" s="1" t="s">
        <v>65</v>
      </c>
      <c r="BP2" s="1" t="s">
        <v>66</v>
      </c>
      <c r="BQ2" s="1" t="s">
        <v>67</v>
      </c>
      <c r="BR2" s="1" t="s">
        <v>68</v>
      </c>
      <c r="BS2" s="1" t="s">
        <v>69</v>
      </c>
      <c r="BT2" s="1" t="s">
        <v>70</v>
      </c>
      <c r="BU2" s="1" t="s">
        <v>71</v>
      </c>
      <c r="BV2" s="1" t="s">
        <v>72</v>
      </c>
      <c r="BW2" s="1" t="s">
        <v>73</v>
      </c>
      <c r="BX2" s="1" t="s">
        <v>74</v>
      </c>
      <c r="BY2" s="1" t="s">
        <v>75</v>
      </c>
      <c r="BZ2" s="1" t="s">
        <v>76</v>
      </c>
      <c r="CA2" s="1" t="s">
        <v>77</v>
      </c>
      <c r="CB2" s="1" t="s">
        <v>78</v>
      </c>
      <c r="CC2" s="1" t="s">
        <v>79</v>
      </c>
      <c r="CD2" s="1" t="s">
        <v>80</v>
      </c>
      <c r="CE2" s="1" t="s">
        <v>81</v>
      </c>
      <c r="CF2" s="1" t="s">
        <v>82</v>
      </c>
      <c r="CG2" s="1" t="s">
        <v>83</v>
      </c>
      <c r="CH2" s="1" t="s">
        <v>84</v>
      </c>
      <c r="CI2" s="1" t="s">
        <v>85</v>
      </c>
      <c r="CJ2" s="1" t="s">
        <v>86</v>
      </c>
      <c r="CK2" s="1" t="s">
        <v>87</v>
      </c>
      <c r="CL2" s="1" t="s">
        <v>88</v>
      </c>
      <c r="CM2" s="1" t="s">
        <v>89</v>
      </c>
      <c r="CN2" s="1" t="s">
        <v>90</v>
      </c>
      <c r="CO2" s="1" t="s">
        <v>91</v>
      </c>
      <c r="CP2" s="1" t="s">
        <v>92</v>
      </c>
      <c r="CQ2" s="1" t="s">
        <v>93</v>
      </c>
      <c r="CR2" s="1" t="s">
        <v>94</v>
      </c>
      <c r="CS2" s="1" t="s">
        <v>95</v>
      </c>
      <c r="CT2" s="1" t="s">
        <v>96</v>
      </c>
      <c r="CU2" s="1" t="s">
        <v>97</v>
      </c>
      <c r="CV2" s="1" t="s">
        <v>98</v>
      </c>
      <c r="CW2" s="1" t="s">
        <v>99</v>
      </c>
      <c r="CX2" s="1" t="s">
        <v>100</v>
      </c>
      <c r="CY2" s="1" t="s">
        <v>101</v>
      </c>
      <c r="CZ2" s="1" t="s">
        <v>102</v>
      </c>
      <c r="DA2" s="1" t="s">
        <v>103</v>
      </c>
      <c r="DB2" s="1" t="s">
        <v>104</v>
      </c>
      <c r="DC2" s="1" t="s">
        <v>105</v>
      </c>
      <c r="DD2" s="1" t="s">
        <v>106</v>
      </c>
      <c r="DE2" s="1" t="s">
        <v>107</v>
      </c>
      <c r="DF2" s="1" t="s">
        <v>108</v>
      </c>
      <c r="DG2" s="1" t="s">
        <v>109</v>
      </c>
      <c r="DH2" s="1" t="s">
        <v>110</v>
      </c>
      <c r="DI2" s="1" t="s">
        <v>111</v>
      </c>
      <c r="DJ2" s="1" t="s">
        <v>112</v>
      </c>
      <c r="DK2" s="1" t="s">
        <v>113</v>
      </c>
      <c r="DL2" s="1" t="s">
        <v>114</v>
      </c>
      <c r="DM2" s="1" t="s">
        <v>115</v>
      </c>
      <c r="DN2" s="1" t="s">
        <v>116</v>
      </c>
      <c r="DO2" s="1" t="s">
        <v>117</v>
      </c>
      <c r="DP2" s="1" t="s">
        <v>118</v>
      </c>
      <c r="DQ2" s="1" t="s">
        <v>119</v>
      </c>
      <c r="DR2" s="1" t="s">
        <v>120</v>
      </c>
      <c r="DS2" s="1" t="s">
        <v>121</v>
      </c>
      <c r="DT2" s="1" t="s">
        <v>122</v>
      </c>
      <c r="DU2" s="1" t="s">
        <v>123</v>
      </c>
      <c r="DV2" s="1" t="s">
        <v>124</v>
      </c>
      <c r="DW2" s="1" t="s">
        <v>125</v>
      </c>
      <c r="DX2" s="1" t="s">
        <v>126</v>
      </c>
      <c r="DY2" s="1" t="s">
        <v>127</v>
      </c>
      <c r="DZ2" s="1" t="s">
        <v>128</v>
      </c>
      <c r="EA2" s="1" t="s">
        <v>129</v>
      </c>
      <c r="EB2" s="1" t="s">
        <v>130</v>
      </c>
      <c r="EC2" s="1" t="s">
        <v>131</v>
      </c>
      <c r="ED2" s="1" t="s">
        <v>132</v>
      </c>
      <c r="EE2" s="1" t="s">
        <v>133</v>
      </c>
      <c r="EF2" s="1" t="s">
        <v>134</v>
      </c>
      <c r="EG2" s="1" t="s">
        <v>135</v>
      </c>
      <c r="EH2" s="1" t="s">
        <v>136</v>
      </c>
      <c r="EI2" s="1">
        <v>5211</v>
      </c>
      <c r="EJ2" s="1" t="s">
        <v>137</v>
      </c>
      <c r="EK2" s="1" t="s">
        <v>138</v>
      </c>
      <c r="EL2" s="1" t="s">
        <v>139</v>
      </c>
      <c r="EM2" s="1" t="s">
        <v>140</v>
      </c>
      <c r="EN2" s="1" t="s">
        <v>141</v>
      </c>
      <c r="EO2" s="1" t="s">
        <v>142</v>
      </c>
      <c r="EP2" s="1" t="s">
        <v>143</v>
      </c>
      <c r="EQ2" s="1" t="s">
        <v>144</v>
      </c>
      <c r="ER2" s="1" t="s">
        <v>145</v>
      </c>
      <c r="ES2" s="1" t="s">
        <v>146</v>
      </c>
      <c r="ET2" s="1" t="s">
        <v>147</v>
      </c>
      <c r="EU2" s="1" t="s">
        <v>148</v>
      </c>
      <c r="EV2" s="1" t="s">
        <v>149</v>
      </c>
      <c r="EW2" s="1" t="s">
        <v>150</v>
      </c>
      <c r="EX2" s="1" t="s">
        <v>151</v>
      </c>
      <c r="EY2" s="1" t="s">
        <v>152</v>
      </c>
      <c r="EZ2" s="1" t="s">
        <v>153</v>
      </c>
      <c r="FA2" s="1" t="s">
        <v>154</v>
      </c>
      <c r="FB2" s="1" t="s">
        <v>155</v>
      </c>
      <c r="FC2" s="1" t="s">
        <v>156</v>
      </c>
      <c r="FD2" s="1" t="s">
        <v>157</v>
      </c>
      <c r="FE2" s="1" t="s">
        <v>158</v>
      </c>
      <c r="FF2" s="1" t="s">
        <v>159</v>
      </c>
      <c r="FG2" s="1" t="s">
        <v>160</v>
      </c>
      <c r="FH2" s="1" t="s">
        <v>161</v>
      </c>
      <c r="FI2" s="1" t="s">
        <v>162</v>
      </c>
      <c r="FJ2" s="1" t="s">
        <v>163</v>
      </c>
      <c r="FK2" s="1" t="s">
        <v>164</v>
      </c>
      <c r="FL2" s="1" t="s">
        <v>165</v>
      </c>
      <c r="FM2" s="1" t="s">
        <v>166</v>
      </c>
      <c r="FN2" s="1" t="s">
        <v>167</v>
      </c>
      <c r="FO2" s="1" t="s">
        <v>168</v>
      </c>
      <c r="FP2" s="1" t="s">
        <v>169</v>
      </c>
      <c r="FQ2" s="1" t="s">
        <v>170</v>
      </c>
      <c r="FR2" s="1" t="s">
        <v>171</v>
      </c>
      <c r="FS2" s="1" t="s">
        <v>172</v>
      </c>
      <c r="FT2" s="1" t="s">
        <v>173</v>
      </c>
      <c r="FU2" s="1" t="s">
        <v>174</v>
      </c>
      <c r="FV2" s="1" t="s">
        <v>175</v>
      </c>
      <c r="FW2" s="1" t="s">
        <v>176</v>
      </c>
      <c r="FX2" s="1" t="s">
        <v>177</v>
      </c>
      <c r="FY2" s="1" t="s">
        <v>178</v>
      </c>
      <c r="FZ2" s="1" t="s">
        <v>179</v>
      </c>
      <c r="GA2" s="1" t="s">
        <v>180</v>
      </c>
      <c r="GB2" s="1" t="s">
        <v>181</v>
      </c>
      <c r="GC2" s="1" t="s">
        <v>182</v>
      </c>
      <c r="GD2" s="1" t="s">
        <v>183</v>
      </c>
      <c r="GE2" s="1" t="s">
        <v>184</v>
      </c>
      <c r="GF2" s="1" t="s">
        <v>185</v>
      </c>
      <c r="GG2" s="1" t="s">
        <v>186</v>
      </c>
      <c r="GH2" s="1" t="s">
        <v>187</v>
      </c>
      <c r="GI2" s="3" t="s">
        <v>188</v>
      </c>
    </row>
    <row r="3" spans="1:191" ht="21" customHeight="1">
      <c r="A3" s="72" t="s">
        <v>420</v>
      </c>
      <c r="B3" s="73"/>
      <c r="C3" s="76" t="s">
        <v>189</v>
      </c>
      <c r="D3" s="76" t="s">
        <v>190</v>
      </c>
      <c r="E3" s="76" t="s">
        <v>191</v>
      </c>
      <c r="F3" s="76" t="s">
        <v>192</v>
      </c>
      <c r="G3" s="76" t="s">
        <v>193</v>
      </c>
      <c r="H3" s="76" t="s">
        <v>194</v>
      </c>
      <c r="I3" s="76" t="s">
        <v>195</v>
      </c>
      <c r="J3" s="76" t="s">
        <v>196</v>
      </c>
      <c r="K3" s="76" t="s">
        <v>197</v>
      </c>
      <c r="L3" s="76" t="s">
        <v>198</v>
      </c>
      <c r="M3" s="76" t="s">
        <v>199</v>
      </c>
      <c r="N3" s="76" t="s">
        <v>200</v>
      </c>
      <c r="O3" s="76" t="s">
        <v>201</v>
      </c>
      <c r="P3" s="76" t="s">
        <v>202</v>
      </c>
      <c r="Q3" s="76" t="s">
        <v>203</v>
      </c>
      <c r="R3" s="76" t="s">
        <v>204</v>
      </c>
      <c r="S3" s="76" t="s">
        <v>205</v>
      </c>
      <c r="T3" s="76" t="s">
        <v>206</v>
      </c>
      <c r="U3" s="76" t="s">
        <v>207</v>
      </c>
      <c r="V3" s="76" t="s">
        <v>208</v>
      </c>
      <c r="W3" s="76" t="s">
        <v>209</v>
      </c>
      <c r="X3" s="76" t="s">
        <v>210</v>
      </c>
      <c r="Y3" s="76" t="s">
        <v>211</v>
      </c>
      <c r="Z3" s="76" t="s">
        <v>212</v>
      </c>
      <c r="AA3" s="76" t="s">
        <v>213</v>
      </c>
      <c r="AB3" s="76" t="s">
        <v>214</v>
      </c>
      <c r="AC3" s="76" t="s">
        <v>215</v>
      </c>
      <c r="AD3" s="76" t="s">
        <v>216</v>
      </c>
      <c r="AE3" s="76" t="s">
        <v>217</v>
      </c>
      <c r="AF3" s="76" t="s">
        <v>218</v>
      </c>
      <c r="AG3" s="76" t="s">
        <v>219</v>
      </c>
      <c r="AH3" s="76" t="s">
        <v>220</v>
      </c>
      <c r="AI3" s="76" t="s">
        <v>221</v>
      </c>
      <c r="AJ3" s="76" t="s">
        <v>222</v>
      </c>
      <c r="AK3" s="76" t="s">
        <v>223</v>
      </c>
      <c r="AL3" s="76" t="s">
        <v>224</v>
      </c>
      <c r="AM3" s="76" t="s">
        <v>225</v>
      </c>
      <c r="AN3" s="76" t="s">
        <v>226</v>
      </c>
      <c r="AO3" s="76" t="s">
        <v>227</v>
      </c>
      <c r="AP3" s="76" t="s">
        <v>228</v>
      </c>
      <c r="AQ3" s="76" t="s">
        <v>229</v>
      </c>
      <c r="AR3" s="76" t="s">
        <v>230</v>
      </c>
      <c r="AS3" s="76" t="s">
        <v>231</v>
      </c>
      <c r="AT3" s="76" t="s">
        <v>232</v>
      </c>
      <c r="AU3" s="76" t="s">
        <v>233</v>
      </c>
      <c r="AV3" s="76" t="s">
        <v>234</v>
      </c>
      <c r="AW3" s="76" t="s">
        <v>235</v>
      </c>
      <c r="AX3" s="76" t="s">
        <v>236</v>
      </c>
      <c r="AY3" s="76" t="s">
        <v>237</v>
      </c>
      <c r="AZ3" s="76" t="s">
        <v>238</v>
      </c>
      <c r="BA3" s="76" t="s">
        <v>239</v>
      </c>
      <c r="BB3" s="76" t="s">
        <v>240</v>
      </c>
      <c r="BC3" s="76" t="s">
        <v>241</v>
      </c>
      <c r="BD3" s="76" t="s">
        <v>242</v>
      </c>
      <c r="BE3" s="76" t="s">
        <v>243</v>
      </c>
      <c r="BF3" s="76" t="s">
        <v>244</v>
      </c>
      <c r="BG3" s="76" t="s">
        <v>245</v>
      </c>
      <c r="BH3" s="76" t="s">
        <v>246</v>
      </c>
      <c r="BI3" s="76" t="s">
        <v>247</v>
      </c>
      <c r="BJ3" s="76" t="s">
        <v>248</v>
      </c>
      <c r="BK3" s="76" t="s">
        <v>249</v>
      </c>
      <c r="BL3" s="76" t="s">
        <v>250</v>
      </c>
      <c r="BM3" s="76" t="s">
        <v>251</v>
      </c>
      <c r="BN3" s="76" t="s">
        <v>252</v>
      </c>
      <c r="BO3" s="76" t="s">
        <v>253</v>
      </c>
      <c r="BP3" s="76" t="s">
        <v>254</v>
      </c>
      <c r="BQ3" s="76" t="s">
        <v>255</v>
      </c>
      <c r="BR3" s="76" t="s">
        <v>256</v>
      </c>
      <c r="BS3" s="76" t="s">
        <v>257</v>
      </c>
      <c r="BT3" s="76" t="s">
        <v>258</v>
      </c>
      <c r="BU3" s="76" t="s">
        <v>259</v>
      </c>
      <c r="BV3" s="76" t="s">
        <v>260</v>
      </c>
      <c r="BW3" s="76" t="s">
        <v>261</v>
      </c>
      <c r="BX3" s="76" t="s">
        <v>262</v>
      </c>
      <c r="BY3" s="76" t="s">
        <v>263</v>
      </c>
      <c r="BZ3" s="76" t="s">
        <v>264</v>
      </c>
      <c r="CA3" s="76" t="s">
        <v>265</v>
      </c>
      <c r="CB3" s="76" t="s">
        <v>266</v>
      </c>
      <c r="CC3" s="76" t="s">
        <v>267</v>
      </c>
      <c r="CD3" s="76" t="s">
        <v>268</v>
      </c>
      <c r="CE3" s="76" t="s">
        <v>269</v>
      </c>
      <c r="CF3" s="76" t="s">
        <v>270</v>
      </c>
      <c r="CG3" s="76" t="s">
        <v>271</v>
      </c>
      <c r="CH3" s="76" t="s">
        <v>272</v>
      </c>
      <c r="CI3" s="76" t="s">
        <v>273</v>
      </c>
      <c r="CJ3" s="76" t="s">
        <v>274</v>
      </c>
      <c r="CK3" s="76" t="s">
        <v>275</v>
      </c>
      <c r="CL3" s="76" t="s">
        <v>276</v>
      </c>
      <c r="CM3" s="76" t="s">
        <v>277</v>
      </c>
      <c r="CN3" s="76" t="s">
        <v>278</v>
      </c>
      <c r="CO3" s="76" t="s">
        <v>279</v>
      </c>
      <c r="CP3" s="76" t="s">
        <v>280</v>
      </c>
      <c r="CQ3" s="76" t="s">
        <v>281</v>
      </c>
      <c r="CR3" s="76" t="s">
        <v>282</v>
      </c>
      <c r="CS3" s="76" t="s">
        <v>283</v>
      </c>
      <c r="CT3" s="76" t="s">
        <v>284</v>
      </c>
      <c r="CU3" s="76" t="s">
        <v>285</v>
      </c>
      <c r="CV3" s="76" t="s">
        <v>286</v>
      </c>
      <c r="CW3" s="76" t="s">
        <v>287</v>
      </c>
      <c r="CX3" s="76" t="s">
        <v>288</v>
      </c>
      <c r="CY3" s="76" t="s">
        <v>289</v>
      </c>
      <c r="CZ3" s="76" t="s">
        <v>290</v>
      </c>
      <c r="DA3" s="76" t="s">
        <v>291</v>
      </c>
      <c r="DB3" s="76" t="s">
        <v>292</v>
      </c>
      <c r="DC3" s="76" t="s">
        <v>293</v>
      </c>
      <c r="DD3" s="76" t="s">
        <v>294</v>
      </c>
      <c r="DE3" s="76" t="s">
        <v>295</v>
      </c>
      <c r="DF3" s="76" t="s">
        <v>296</v>
      </c>
      <c r="DG3" s="76" t="s">
        <v>297</v>
      </c>
      <c r="DH3" s="76" t="s">
        <v>298</v>
      </c>
      <c r="DI3" s="76" t="s">
        <v>299</v>
      </c>
      <c r="DJ3" s="76" t="s">
        <v>300</v>
      </c>
      <c r="DK3" s="76" t="s">
        <v>301</v>
      </c>
      <c r="DL3" s="76" t="s">
        <v>302</v>
      </c>
      <c r="DM3" s="76" t="s">
        <v>303</v>
      </c>
      <c r="DN3" s="76" t="s">
        <v>304</v>
      </c>
      <c r="DO3" s="76" t="s">
        <v>305</v>
      </c>
      <c r="DP3" s="76" t="s">
        <v>306</v>
      </c>
      <c r="DQ3" s="76" t="s">
        <v>307</v>
      </c>
      <c r="DR3" s="76" t="s">
        <v>308</v>
      </c>
      <c r="DS3" s="76" t="s">
        <v>309</v>
      </c>
      <c r="DT3" s="76" t="s">
        <v>310</v>
      </c>
      <c r="DU3" s="76" t="s">
        <v>311</v>
      </c>
      <c r="DV3" s="76" t="s">
        <v>312</v>
      </c>
      <c r="DW3" s="76" t="s">
        <v>313</v>
      </c>
      <c r="DX3" s="76" t="s">
        <v>314</v>
      </c>
      <c r="DY3" s="76" t="s">
        <v>315</v>
      </c>
      <c r="DZ3" s="76" t="s">
        <v>316</v>
      </c>
      <c r="EA3" s="76" t="s">
        <v>317</v>
      </c>
      <c r="EB3" s="76" t="s">
        <v>318</v>
      </c>
      <c r="EC3" s="76" t="s">
        <v>319</v>
      </c>
      <c r="ED3" s="76" t="s">
        <v>320</v>
      </c>
      <c r="EE3" s="76" t="s">
        <v>321</v>
      </c>
      <c r="EF3" s="76" t="s">
        <v>322</v>
      </c>
      <c r="EG3" s="76" t="s">
        <v>323</v>
      </c>
      <c r="EH3" s="76" t="s">
        <v>324</v>
      </c>
      <c r="EI3" s="76" t="s">
        <v>325</v>
      </c>
      <c r="EJ3" s="76" t="s">
        <v>326</v>
      </c>
      <c r="EK3" s="76" t="s">
        <v>327</v>
      </c>
      <c r="EL3" s="76" t="s">
        <v>328</v>
      </c>
      <c r="EM3" s="76" t="s">
        <v>329</v>
      </c>
      <c r="EN3" s="76" t="s">
        <v>330</v>
      </c>
      <c r="EO3" s="76" t="s">
        <v>331</v>
      </c>
      <c r="EP3" s="76" t="s">
        <v>332</v>
      </c>
      <c r="EQ3" s="76" t="s">
        <v>333</v>
      </c>
      <c r="ER3" s="76" t="s">
        <v>334</v>
      </c>
      <c r="ES3" s="76" t="s">
        <v>335</v>
      </c>
      <c r="ET3" s="76" t="s">
        <v>336</v>
      </c>
      <c r="EU3" s="76" t="s">
        <v>337</v>
      </c>
      <c r="EV3" s="76" t="s">
        <v>338</v>
      </c>
      <c r="EW3" s="76" t="s">
        <v>339</v>
      </c>
      <c r="EX3" s="76" t="s">
        <v>340</v>
      </c>
      <c r="EY3" s="76" t="s">
        <v>341</v>
      </c>
      <c r="EZ3" s="76" t="s">
        <v>342</v>
      </c>
      <c r="FA3" s="76" t="s">
        <v>343</v>
      </c>
      <c r="FB3" s="76" t="s">
        <v>344</v>
      </c>
      <c r="FC3" s="76" t="s">
        <v>345</v>
      </c>
      <c r="FD3" s="76" t="s">
        <v>346</v>
      </c>
      <c r="FE3" s="76" t="s">
        <v>347</v>
      </c>
      <c r="FF3" s="76" t="s">
        <v>348</v>
      </c>
      <c r="FG3" s="76" t="s">
        <v>349</v>
      </c>
      <c r="FH3" s="76" t="s">
        <v>350</v>
      </c>
      <c r="FI3" s="76" t="s">
        <v>351</v>
      </c>
      <c r="FJ3" s="76" t="s">
        <v>352</v>
      </c>
      <c r="FK3" s="76" t="s">
        <v>353</v>
      </c>
      <c r="FL3" s="76" t="s">
        <v>354</v>
      </c>
      <c r="FM3" s="76" t="s">
        <v>355</v>
      </c>
      <c r="FN3" s="76" t="s">
        <v>356</v>
      </c>
      <c r="FO3" s="76" t="s">
        <v>357</v>
      </c>
      <c r="FP3" s="76" t="s">
        <v>358</v>
      </c>
      <c r="FQ3" s="76" t="s">
        <v>359</v>
      </c>
      <c r="FR3" s="76" t="s">
        <v>360</v>
      </c>
      <c r="FS3" s="76" t="s">
        <v>361</v>
      </c>
      <c r="FT3" s="76" t="s">
        <v>362</v>
      </c>
      <c r="FU3" s="76" t="s">
        <v>363</v>
      </c>
      <c r="FV3" s="76" t="s">
        <v>364</v>
      </c>
      <c r="FW3" s="76" t="s">
        <v>365</v>
      </c>
      <c r="FX3" s="76" t="s">
        <v>366</v>
      </c>
      <c r="FY3" s="76" t="s">
        <v>367</v>
      </c>
      <c r="FZ3" s="76" t="s">
        <v>368</v>
      </c>
      <c r="GA3" s="76" t="s">
        <v>369</v>
      </c>
      <c r="GB3" s="76" t="s">
        <v>370</v>
      </c>
      <c r="GC3" s="76" t="s">
        <v>371</v>
      </c>
      <c r="GD3" s="76" t="s">
        <v>372</v>
      </c>
      <c r="GE3" s="76" t="s">
        <v>373</v>
      </c>
      <c r="GF3" s="76" t="s">
        <v>374</v>
      </c>
      <c r="GG3" s="76" t="s">
        <v>375</v>
      </c>
      <c r="GH3" s="76" t="s">
        <v>376</v>
      </c>
      <c r="GI3" s="80" t="s">
        <v>421</v>
      </c>
    </row>
    <row r="4" spans="1:191" ht="32.25" customHeight="1">
      <c r="A4" s="74"/>
      <c r="B4" s="75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81"/>
    </row>
    <row r="5" spans="1:191" s="13" customFormat="1">
      <c r="A5" s="10" t="s">
        <v>1</v>
      </c>
      <c r="B5" s="11" t="s">
        <v>189</v>
      </c>
      <c r="C5" s="43">
        <v>1.0123799020357951</v>
      </c>
      <c r="D5" s="43">
        <v>2.1889719071556788E-3</v>
      </c>
      <c r="E5" s="43">
        <v>3.0052512832487643E-3</v>
      </c>
      <c r="F5" s="43">
        <v>4.446089945531452E-3</v>
      </c>
      <c r="G5" s="43">
        <v>5.7156705208725326E-3</v>
      </c>
      <c r="H5" s="43">
        <v>9.239850518904448E-3</v>
      </c>
      <c r="I5" s="43">
        <v>1.9165016830218318E-2</v>
      </c>
      <c r="J5" s="43">
        <v>5.5536865552014147E-3</v>
      </c>
      <c r="K5" s="43">
        <v>1.204765810219989E-3</v>
      </c>
      <c r="L5" s="43">
        <v>7.0666217091954202E-4</v>
      </c>
      <c r="M5" s="43">
        <v>2.8660412108131427E-2</v>
      </c>
      <c r="N5" s="43">
        <v>0</v>
      </c>
      <c r="O5" s="43">
        <v>5.5249206239158217E-5</v>
      </c>
      <c r="P5" s="43">
        <v>0</v>
      </c>
      <c r="Q5" s="43">
        <v>0</v>
      </c>
      <c r="R5" s="43">
        <v>1.2223577082835299E-5</v>
      </c>
      <c r="S5" s="43">
        <v>0</v>
      </c>
      <c r="T5" s="43">
        <v>0</v>
      </c>
      <c r="U5" s="43">
        <v>1.1249504918819535E-2</v>
      </c>
      <c r="V5" s="43">
        <v>0</v>
      </c>
      <c r="W5" s="43">
        <v>1.5490904109371527E-3</v>
      </c>
      <c r="X5" s="43">
        <v>0.63088108394226039</v>
      </c>
      <c r="Y5" s="43">
        <v>9.3769635861588978E-3</v>
      </c>
      <c r="Z5" s="43">
        <v>2.3981752929090384E-3</v>
      </c>
      <c r="AA5" s="43">
        <v>1.04100741158466E-2</v>
      </c>
      <c r="AB5" s="43">
        <v>2.3445710701951953E-3</v>
      </c>
      <c r="AC5" s="43">
        <v>0.18632221177384645</v>
      </c>
      <c r="AD5" s="43">
        <v>4.6494960814282129E-4</v>
      </c>
      <c r="AE5" s="43">
        <v>7.2172880518994698E-4</v>
      </c>
      <c r="AF5" s="43">
        <v>0</v>
      </c>
      <c r="AG5" s="43">
        <v>0</v>
      </c>
      <c r="AH5" s="43">
        <v>3.2612280704282896E-5</v>
      </c>
      <c r="AI5" s="43">
        <v>0</v>
      </c>
      <c r="AJ5" s="43">
        <v>0</v>
      </c>
      <c r="AK5" s="43">
        <v>0</v>
      </c>
      <c r="AL5" s="43">
        <v>5.916036581771671E-6</v>
      </c>
      <c r="AM5" s="43">
        <v>0</v>
      </c>
      <c r="AN5" s="43">
        <v>4.8697626687414241E-6</v>
      </c>
      <c r="AO5" s="43">
        <v>2.9400134894362015E-4</v>
      </c>
      <c r="AP5" s="43">
        <v>2.0671968831407385E-4</v>
      </c>
      <c r="AQ5" s="43">
        <v>5.5001583052584292E-5</v>
      </c>
      <c r="AR5" s="43">
        <v>0</v>
      </c>
      <c r="AS5" s="43">
        <v>0</v>
      </c>
      <c r="AT5" s="43">
        <v>0</v>
      </c>
      <c r="AU5" s="43">
        <v>5.2431435419657244E-6</v>
      </c>
      <c r="AV5" s="43">
        <v>0</v>
      </c>
      <c r="AW5" s="43">
        <v>1.0150794968516487E-5</v>
      </c>
      <c r="AX5" s="43">
        <v>0</v>
      </c>
      <c r="AY5" s="43">
        <v>0</v>
      </c>
      <c r="AZ5" s="43">
        <v>0</v>
      </c>
      <c r="BA5" s="43">
        <v>0</v>
      </c>
      <c r="BB5" s="43">
        <v>1.826373688374357E-5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1.2305473255578447E-5</v>
      </c>
      <c r="BJ5" s="43">
        <v>0</v>
      </c>
      <c r="BK5" s="43">
        <v>0</v>
      </c>
      <c r="BL5" s="43">
        <v>0</v>
      </c>
      <c r="BM5" s="43">
        <v>0</v>
      </c>
      <c r="BN5" s="43">
        <v>1.2873236312485041E-5</v>
      </c>
      <c r="BO5" s="43">
        <v>9.2304961496960598E-6</v>
      </c>
      <c r="BP5" s="43">
        <v>0</v>
      </c>
      <c r="BQ5" s="43">
        <v>1.1093786399486143E-5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7.3109057361040082E-6</v>
      </c>
      <c r="BY5" s="43">
        <v>1.8812395350966024E-5</v>
      </c>
      <c r="BZ5" s="43">
        <v>0</v>
      </c>
      <c r="CA5" s="43">
        <v>4.242156894103562E-5</v>
      </c>
      <c r="CB5" s="43">
        <v>0</v>
      </c>
      <c r="CC5" s="43">
        <v>0</v>
      </c>
      <c r="CD5" s="43">
        <v>0</v>
      </c>
      <c r="CE5" s="43">
        <v>0</v>
      </c>
      <c r="CF5" s="43">
        <v>4.1193242557339381E-6</v>
      </c>
      <c r="CG5" s="43">
        <v>0</v>
      </c>
      <c r="CH5" s="43">
        <v>1.5073823749298184E-5</v>
      </c>
      <c r="CI5" s="43">
        <v>1.4519320872273927E-5</v>
      </c>
      <c r="CJ5" s="43">
        <v>0</v>
      </c>
      <c r="CK5" s="43">
        <v>0</v>
      </c>
      <c r="CL5" s="43">
        <v>1.8073041618104126E-5</v>
      </c>
      <c r="CM5" s="43">
        <v>7.7302002536534343E-6</v>
      </c>
      <c r="CN5" s="43">
        <v>1.4742461065841851E-5</v>
      </c>
      <c r="CO5" s="43">
        <v>1.0246078385602945E-5</v>
      </c>
      <c r="CP5" s="43">
        <v>9.8985922672715803E-6</v>
      </c>
      <c r="CQ5" s="43">
        <v>0</v>
      </c>
      <c r="CR5" s="43">
        <v>0</v>
      </c>
      <c r="CS5" s="43">
        <v>0</v>
      </c>
      <c r="CT5" s="43">
        <v>1.5945187400220674E-5</v>
      </c>
      <c r="CU5" s="43">
        <v>0</v>
      </c>
      <c r="CV5" s="43">
        <v>1.2323971542615206E-5</v>
      </c>
      <c r="CW5" s="43">
        <v>0</v>
      </c>
      <c r="CX5" s="43">
        <v>0</v>
      </c>
      <c r="CY5" s="43">
        <v>1.4054762685042156E-5</v>
      </c>
      <c r="CZ5" s="43">
        <v>9.2283002442995497E-6</v>
      </c>
      <c r="DA5" s="43">
        <v>0</v>
      </c>
      <c r="DB5" s="43">
        <v>2.3457145412073481E-5</v>
      </c>
      <c r="DC5" s="43">
        <v>4.560244721086997E-6</v>
      </c>
      <c r="DD5" s="43">
        <v>0</v>
      </c>
      <c r="DE5" s="43">
        <v>1.2101422076918229E-5</v>
      </c>
      <c r="DF5" s="43">
        <v>0</v>
      </c>
      <c r="DG5" s="43">
        <v>0</v>
      </c>
      <c r="DH5" s="43">
        <v>0</v>
      </c>
      <c r="DI5" s="43">
        <v>3.8522410789169321E-6</v>
      </c>
      <c r="DJ5" s="43">
        <v>0</v>
      </c>
      <c r="DK5" s="43">
        <v>6.6919513424281628E-6</v>
      </c>
      <c r="DL5" s="43">
        <v>1.2551933113287625E-6</v>
      </c>
      <c r="DM5" s="43">
        <v>0</v>
      </c>
      <c r="DN5" s="43">
        <v>0</v>
      </c>
      <c r="DO5" s="43">
        <v>0</v>
      </c>
      <c r="DP5" s="43">
        <v>5.5888085791711985E-6</v>
      </c>
      <c r="DQ5" s="43">
        <v>0</v>
      </c>
      <c r="DR5" s="43">
        <v>4.0372491666964711E-6</v>
      </c>
      <c r="DS5" s="43">
        <v>0</v>
      </c>
      <c r="DT5" s="43">
        <v>3.3182017231090837E-5</v>
      </c>
      <c r="DU5" s="43">
        <v>0</v>
      </c>
      <c r="DV5" s="43">
        <v>0</v>
      </c>
      <c r="DW5" s="43">
        <v>0</v>
      </c>
      <c r="DX5" s="43">
        <v>0</v>
      </c>
      <c r="DY5" s="43">
        <v>1.0193711441558881E-5</v>
      </c>
      <c r="DZ5" s="43">
        <v>4.3681495254493888E-6</v>
      </c>
      <c r="EA5" s="43">
        <v>3.8808035081822476E-5</v>
      </c>
      <c r="EB5" s="43">
        <v>3.6824874945077542E-5</v>
      </c>
      <c r="EC5" s="43">
        <v>2.4666967275860256E-5</v>
      </c>
      <c r="ED5" s="43">
        <v>3.8844664083616456E-5</v>
      </c>
      <c r="EE5" s="43">
        <v>2.2156944088520549E-5</v>
      </c>
      <c r="EF5" s="43">
        <v>9.1876508145302518E-6</v>
      </c>
      <c r="EG5" s="43">
        <v>0</v>
      </c>
      <c r="EH5" s="43">
        <v>0</v>
      </c>
      <c r="EI5" s="43">
        <v>3.4696218059164002E-5</v>
      </c>
      <c r="EJ5" s="43">
        <v>1.0961619997123417E-5</v>
      </c>
      <c r="EK5" s="43">
        <v>1.3600994036592846E-5</v>
      </c>
      <c r="EL5" s="43">
        <v>8.4192601970349066E-6</v>
      </c>
      <c r="EM5" s="43">
        <v>4.1987041678260228E-6</v>
      </c>
      <c r="EN5" s="43">
        <v>1.4900068472132781E-5</v>
      </c>
      <c r="EO5" s="43">
        <v>1.1112664522393773E-5</v>
      </c>
      <c r="EP5" s="43">
        <v>1.0690043731134297E-5</v>
      </c>
      <c r="EQ5" s="43">
        <v>3.8622847854759525E-6</v>
      </c>
      <c r="ER5" s="43">
        <v>1.6216554419438753E-5</v>
      </c>
      <c r="ES5" s="43">
        <v>0</v>
      </c>
      <c r="ET5" s="43">
        <v>8.3939712637542643E-6</v>
      </c>
      <c r="EU5" s="43">
        <v>1.0376540341648861E-5</v>
      </c>
      <c r="EV5" s="43">
        <v>0</v>
      </c>
      <c r="EW5" s="43">
        <v>0</v>
      </c>
      <c r="EX5" s="43">
        <v>0</v>
      </c>
      <c r="EY5" s="43">
        <v>0</v>
      </c>
      <c r="EZ5" s="43">
        <v>0</v>
      </c>
      <c r="FA5" s="43">
        <v>1.3622172366903874E-5</v>
      </c>
      <c r="FB5" s="43">
        <v>2.0788838488060856E-5</v>
      </c>
      <c r="FC5" s="49">
        <v>1.2519026859402101E-5</v>
      </c>
      <c r="FD5" s="43">
        <v>3.1257099863599098E-6</v>
      </c>
      <c r="FE5" s="43">
        <v>0</v>
      </c>
      <c r="FF5" s="43">
        <v>2.2633380338661822E-5</v>
      </c>
      <c r="FG5" s="43">
        <v>3.1048280738867278E-5</v>
      </c>
      <c r="FH5" s="43">
        <v>1.1230604777244537E-5</v>
      </c>
      <c r="FI5" s="43">
        <v>0</v>
      </c>
      <c r="FJ5" s="43">
        <v>1.1233163702938077E-5</v>
      </c>
      <c r="FK5" s="43">
        <v>8.5512356551605451E-5</v>
      </c>
      <c r="FL5" s="43">
        <v>4.9834929976519144E-6</v>
      </c>
      <c r="FM5" s="43">
        <v>2.1260262432608782E-6</v>
      </c>
      <c r="FN5" s="43">
        <v>2.1760037553978561E-4</v>
      </c>
      <c r="FO5" s="43">
        <v>0</v>
      </c>
      <c r="FP5" s="43">
        <v>6.0079341454558074E-5</v>
      </c>
      <c r="FQ5" s="43">
        <v>4.5010910032261141E-4</v>
      </c>
      <c r="FR5" s="43">
        <v>4.8016473242380663E-6</v>
      </c>
      <c r="FS5" s="43">
        <v>2.5551067388906315E-3</v>
      </c>
      <c r="FT5" s="43">
        <v>3.378395888218325E-3</v>
      </c>
      <c r="FU5" s="43">
        <v>5.0805133535896762E-4</v>
      </c>
      <c r="FV5" s="43">
        <v>0</v>
      </c>
      <c r="FW5" s="43">
        <v>1.3454754404874321E-5</v>
      </c>
      <c r="FX5" s="43">
        <v>1.7247912000307264E-5</v>
      </c>
      <c r="FY5" s="43">
        <v>9.345698094303028E-6</v>
      </c>
      <c r="FZ5" s="43">
        <v>1.1025465154425374E-5</v>
      </c>
      <c r="GA5" s="43">
        <v>1.1252657416779344E-5</v>
      </c>
      <c r="GB5" s="43">
        <v>2.7074570605742207E-5</v>
      </c>
      <c r="GC5" s="43">
        <v>1.737837288989906E-2</v>
      </c>
      <c r="GD5" s="43">
        <v>1.1469014323736721E-2</v>
      </c>
      <c r="GE5" s="43">
        <v>1.0592198901369431E-5</v>
      </c>
      <c r="GF5" s="43">
        <v>1.4824670759863154E-3</v>
      </c>
      <c r="GG5" s="43">
        <v>3.6950517692969378E-6</v>
      </c>
      <c r="GH5" s="43">
        <v>1.203188802975648E-3</v>
      </c>
      <c r="GI5" s="50">
        <f t="shared" ref="GI5:GI68" si="0">SUM(C5:GH5)</f>
        <v>1.9884017923712458</v>
      </c>
    </row>
    <row r="6" spans="1:191" s="13" customFormat="1">
      <c r="A6" s="10" t="s">
        <v>2</v>
      </c>
      <c r="B6" s="11" t="s">
        <v>190</v>
      </c>
      <c r="C6" s="43">
        <v>1.6085395116499034E-5</v>
      </c>
      <c r="D6" s="43">
        <v>1.0489387443679647</v>
      </c>
      <c r="E6" s="43">
        <v>1.9341408705617464E-3</v>
      </c>
      <c r="F6" s="43">
        <v>9.2523538021197582E-6</v>
      </c>
      <c r="G6" s="43">
        <v>1.4785544399676811E-5</v>
      </c>
      <c r="H6" s="43">
        <v>1.3155879820733331E-5</v>
      </c>
      <c r="I6" s="43">
        <v>3.9577545432952464E-4</v>
      </c>
      <c r="J6" s="43">
        <v>1.0075240284305568E-5</v>
      </c>
      <c r="K6" s="43">
        <v>5.6654690298424105E-7</v>
      </c>
      <c r="L6" s="43">
        <v>1.5498961431782495E-6</v>
      </c>
      <c r="M6" s="43">
        <v>6.7420922840157336E-3</v>
      </c>
      <c r="N6" s="43">
        <v>0</v>
      </c>
      <c r="O6" s="43">
        <v>4.4849822075328699E-5</v>
      </c>
      <c r="P6" s="43">
        <v>0</v>
      </c>
      <c r="Q6" s="43">
        <v>0</v>
      </c>
      <c r="R6" s="43">
        <v>9.8064343961028079E-7</v>
      </c>
      <c r="S6" s="43">
        <v>0</v>
      </c>
      <c r="T6" s="43">
        <v>0</v>
      </c>
      <c r="U6" s="43">
        <v>2.3250006520198806E-4</v>
      </c>
      <c r="V6" s="43">
        <v>0</v>
      </c>
      <c r="W6" s="43">
        <v>3.6227746390480515E-3</v>
      </c>
      <c r="X6" s="43">
        <v>1.0241641862151106E-5</v>
      </c>
      <c r="Y6" s="43">
        <v>0.17988298689880369</v>
      </c>
      <c r="Z6" s="43">
        <v>3.0130074499440445E-3</v>
      </c>
      <c r="AA6" s="43">
        <v>2.3642934285013573E-2</v>
      </c>
      <c r="AB6" s="43">
        <v>0.28161680325184352</v>
      </c>
      <c r="AC6" s="43">
        <v>7.974596508426095E-5</v>
      </c>
      <c r="AD6" s="43">
        <v>9.6786234965845659E-4</v>
      </c>
      <c r="AE6" s="43">
        <v>2.0127257507798727E-4</v>
      </c>
      <c r="AF6" s="43">
        <v>0</v>
      </c>
      <c r="AG6" s="43">
        <v>0</v>
      </c>
      <c r="AH6" s="43">
        <v>6.7701869599475078E-5</v>
      </c>
      <c r="AI6" s="43">
        <v>0</v>
      </c>
      <c r="AJ6" s="43">
        <v>0</v>
      </c>
      <c r="AK6" s="43">
        <v>0</v>
      </c>
      <c r="AL6" s="43">
        <v>2.6789041068851394E-6</v>
      </c>
      <c r="AM6" s="43">
        <v>0</v>
      </c>
      <c r="AN6" s="43">
        <v>3.0165140366411658E-6</v>
      </c>
      <c r="AO6" s="43">
        <v>1.1080507982145804E-6</v>
      </c>
      <c r="AP6" s="43">
        <v>7.9423128069922545E-6</v>
      </c>
      <c r="AQ6" s="43">
        <v>1.8646352322272092E-6</v>
      </c>
      <c r="AR6" s="43">
        <v>0</v>
      </c>
      <c r="AS6" s="43">
        <v>0</v>
      </c>
      <c r="AT6" s="43">
        <v>0</v>
      </c>
      <c r="AU6" s="43">
        <v>6.1794103398866779E-7</v>
      </c>
      <c r="AV6" s="43">
        <v>0</v>
      </c>
      <c r="AW6" s="43">
        <v>1.4182052992969569E-6</v>
      </c>
      <c r="AX6" s="43">
        <v>0</v>
      </c>
      <c r="AY6" s="43">
        <v>0</v>
      </c>
      <c r="AZ6" s="43">
        <v>0</v>
      </c>
      <c r="BA6" s="43">
        <v>0</v>
      </c>
      <c r="BB6" s="43">
        <v>2.8761906275594288E-5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1.6824528034917281E-5</v>
      </c>
      <c r="BJ6" s="43">
        <v>0</v>
      </c>
      <c r="BK6" s="43">
        <v>0</v>
      </c>
      <c r="BL6" s="43">
        <v>0</v>
      </c>
      <c r="BM6" s="43">
        <v>0</v>
      </c>
      <c r="BN6" s="43">
        <v>1.7638648046481218E-6</v>
      </c>
      <c r="BO6" s="43">
        <v>3.4959876178946082E-6</v>
      </c>
      <c r="BP6" s="43">
        <v>0</v>
      </c>
      <c r="BQ6" s="43">
        <v>1.4084575728552926E-6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5.8505164976603358E-7</v>
      </c>
      <c r="BY6" s="43">
        <v>4.0439284825084511E-6</v>
      </c>
      <c r="BZ6" s="43">
        <v>0</v>
      </c>
      <c r="CA6" s="43">
        <v>5.8022512754753121E-5</v>
      </c>
      <c r="CB6" s="43">
        <v>0</v>
      </c>
      <c r="CC6" s="43">
        <v>0</v>
      </c>
      <c r="CD6" s="43">
        <v>0</v>
      </c>
      <c r="CE6" s="43">
        <v>0</v>
      </c>
      <c r="CF6" s="43">
        <v>4.9393495480728847E-7</v>
      </c>
      <c r="CG6" s="43">
        <v>0</v>
      </c>
      <c r="CH6" s="43">
        <v>7.3087921345503928E-7</v>
      </c>
      <c r="CI6" s="43">
        <v>3.7245386538069823E-6</v>
      </c>
      <c r="CJ6" s="43">
        <v>0</v>
      </c>
      <c r="CK6" s="43">
        <v>0</v>
      </c>
      <c r="CL6" s="43">
        <v>3.8167421530347649E-6</v>
      </c>
      <c r="CM6" s="43">
        <v>9.5888971043576138E-7</v>
      </c>
      <c r="CN6" s="43">
        <v>1.7458984153499146E-6</v>
      </c>
      <c r="CO6" s="43">
        <v>1.1274130344478321E-6</v>
      </c>
      <c r="CP6" s="43">
        <v>1.12255102610405E-6</v>
      </c>
      <c r="CQ6" s="43">
        <v>0</v>
      </c>
      <c r="CR6" s="43">
        <v>0</v>
      </c>
      <c r="CS6" s="43">
        <v>0</v>
      </c>
      <c r="CT6" s="43">
        <v>1.2203846662403491E-6</v>
      </c>
      <c r="CU6" s="43">
        <v>0</v>
      </c>
      <c r="CV6" s="43">
        <v>8.6334323265557266E-7</v>
      </c>
      <c r="CW6" s="43">
        <v>0</v>
      </c>
      <c r="CX6" s="43">
        <v>0</v>
      </c>
      <c r="CY6" s="43">
        <v>6.432943420781648E-7</v>
      </c>
      <c r="CZ6" s="43">
        <v>1.1004729083295916E-6</v>
      </c>
      <c r="DA6" s="43">
        <v>0</v>
      </c>
      <c r="DB6" s="43">
        <v>1.6468325922753127E-6</v>
      </c>
      <c r="DC6" s="43">
        <v>8.6327421281709923E-7</v>
      </c>
      <c r="DD6" s="43">
        <v>0</v>
      </c>
      <c r="DE6" s="43">
        <v>1.2241354934716461E-6</v>
      </c>
      <c r="DF6" s="43">
        <v>0</v>
      </c>
      <c r="DG6" s="43">
        <v>0</v>
      </c>
      <c r="DH6" s="43">
        <v>0</v>
      </c>
      <c r="DI6" s="43">
        <v>3.7732630991023945E-7</v>
      </c>
      <c r="DJ6" s="43">
        <v>0</v>
      </c>
      <c r="DK6" s="43">
        <v>9.345877655723571E-7</v>
      </c>
      <c r="DL6" s="43">
        <v>1.5092542642052403E-7</v>
      </c>
      <c r="DM6" s="43">
        <v>0</v>
      </c>
      <c r="DN6" s="43">
        <v>0</v>
      </c>
      <c r="DO6" s="43">
        <v>0</v>
      </c>
      <c r="DP6" s="43">
        <v>8.0156150826096471E-7</v>
      </c>
      <c r="DQ6" s="43">
        <v>0</v>
      </c>
      <c r="DR6" s="43">
        <v>4.0700234011571444E-7</v>
      </c>
      <c r="DS6" s="43">
        <v>0</v>
      </c>
      <c r="DT6" s="43">
        <v>1.3086291462108361E-6</v>
      </c>
      <c r="DU6" s="43">
        <v>0</v>
      </c>
      <c r="DV6" s="43">
        <v>0</v>
      </c>
      <c r="DW6" s="43">
        <v>0</v>
      </c>
      <c r="DX6" s="43">
        <v>0</v>
      </c>
      <c r="DY6" s="43">
        <v>1.3256765797022525E-6</v>
      </c>
      <c r="DZ6" s="43">
        <v>5.6468275060722772E-7</v>
      </c>
      <c r="EA6" s="43">
        <v>1.9011684703658133E-6</v>
      </c>
      <c r="EB6" s="43">
        <v>2.3989307374169588E-6</v>
      </c>
      <c r="EC6" s="43">
        <v>2.506175640109576E-6</v>
      </c>
      <c r="ED6" s="43">
        <v>1.9493528711337314E-6</v>
      </c>
      <c r="EE6" s="43">
        <v>1.965136591627645E-6</v>
      </c>
      <c r="EF6" s="43">
        <v>8.5362507751127415E-7</v>
      </c>
      <c r="EG6" s="43">
        <v>0</v>
      </c>
      <c r="EH6" s="43">
        <v>0</v>
      </c>
      <c r="EI6" s="43">
        <v>4.0811359803138599E-6</v>
      </c>
      <c r="EJ6" s="43">
        <v>5.9524298641020186E-7</v>
      </c>
      <c r="EK6" s="43">
        <v>1.543872900395383E-6</v>
      </c>
      <c r="EL6" s="43">
        <v>1.4473091533317033E-6</v>
      </c>
      <c r="EM6" s="43">
        <v>8.608964582685221E-7</v>
      </c>
      <c r="EN6" s="43">
        <v>1.2332588731255848E-6</v>
      </c>
      <c r="EO6" s="43">
        <v>2.0609345555447562E-6</v>
      </c>
      <c r="EP6" s="43">
        <v>1.2073860070630341E-6</v>
      </c>
      <c r="EQ6" s="43">
        <v>4.6063688645328344E-7</v>
      </c>
      <c r="ER6" s="43">
        <v>6.4029054951682303E-7</v>
      </c>
      <c r="ES6" s="43">
        <v>0</v>
      </c>
      <c r="ET6" s="43">
        <v>6.6605614580988464E-7</v>
      </c>
      <c r="EU6" s="43">
        <v>9.7307964503613571E-7</v>
      </c>
      <c r="EV6" s="43">
        <v>0</v>
      </c>
      <c r="EW6" s="43">
        <v>0</v>
      </c>
      <c r="EX6" s="43">
        <v>0</v>
      </c>
      <c r="EY6" s="43">
        <v>0</v>
      </c>
      <c r="EZ6" s="43">
        <v>0</v>
      </c>
      <c r="FA6" s="43">
        <v>1.5397580820821868E-6</v>
      </c>
      <c r="FB6" s="43">
        <v>1.1445207585265669E-6</v>
      </c>
      <c r="FC6" s="49">
        <v>1.1596703045038149E-6</v>
      </c>
      <c r="FD6" s="43">
        <v>4.3122171787866216E-7</v>
      </c>
      <c r="FE6" s="43">
        <v>0</v>
      </c>
      <c r="FF6" s="43">
        <v>2.5505382604200486E-6</v>
      </c>
      <c r="FG6" s="43">
        <v>2.2851521372530283E-6</v>
      </c>
      <c r="FH6" s="43">
        <v>2.5108403408789258E-6</v>
      </c>
      <c r="FI6" s="43">
        <v>0</v>
      </c>
      <c r="FJ6" s="43">
        <v>3.9666115735577786E-6</v>
      </c>
      <c r="FK6" s="43">
        <v>5.8250100668726616E-5</v>
      </c>
      <c r="FL6" s="43">
        <v>9.4166617444650466E-7</v>
      </c>
      <c r="FM6" s="43">
        <v>4.0491161236836284E-7</v>
      </c>
      <c r="FN6" s="43">
        <v>2.5199125845666563E-6</v>
      </c>
      <c r="FO6" s="43">
        <v>0</v>
      </c>
      <c r="FP6" s="43">
        <v>3.8338522919204102E-6</v>
      </c>
      <c r="FQ6" s="43">
        <v>7.2800063040377348E-4</v>
      </c>
      <c r="FR6" s="43">
        <v>8.1725343359234576E-7</v>
      </c>
      <c r="FS6" s="43">
        <v>2.4031763763863517E-3</v>
      </c>
      <c r="FT6" s="43">
        <v>7.8021980681547906E-3</v>
      </c>
      <c r="FU6" s="43">
        <v>1.5333426552864335E-4</v>
      </c>
      <c r="FV6" s="43">
        <v>0</v>
      </c>
      <c r="FW6" s="43">
        <v>1.8931289170353434E-6</v>
      </c>
      <c r="FX6" s="43">
        <v>2.7591487842700323E-6</v>
      </c>
      <c r="FY6" s="43">
        <v>1.112473337204117E-6</v>
      </c>
      <c r="FZ6" s="43">
        <v>1.4022035962720016E-6</v>
      </c>
      <c r="GA6" s="43">
        <v>2.0646442871093811E-6</v>
      </c>
      <c r="GB6" s="43">
        <v>3.8614557777659907E-6</v>
      </c>
      <c r="GC6" s="43">
        <v>1.3566792064209654E-2</v>
      </c>
      <c r="GD6" s="43">
        <v>7.8370365398152432E-3</v>
      </c>
      <c r="GE6" s="43">
        <v>2.2109932328830061E-6</v>
      </c>
      <c r="GF6" s="43">
        <v>9.0832053363051294E-4</v>
      </c>
      <c r="GG6" s="43">
        <v>8.0003064745627893E-7</v>
      </c>
      <c r="GH6" s="43">
        <v>4.1130465835007391E-6</v>
      </c>
      <c r="GI6" s="50">
        <f t="shared" si="0"/>
        <v>1.5851493671696995</v>
      </c>
    </row>
    <row r="7" spans="1:191" s="13" customFormat="1">
      <c r="A7" s="10" t="s">
        <v>3</v>
      </c>
      <c r="B7" s="11" t="s">
        <v>191</v>
      </c>
      <c r="C7" s="43">
        <v>1.4704815996455825E-5</v>
      </c>
      <c r="D7" s="43">
        <v>7.8468960021633155E-6</v>
      </c>
      <c r="E7" s="43">
        <v>1.0005392011731926</v>
      </c>
      <c r="F7" s="43">
        <v>9.1187107385878902E-6</v>
      </c>
      <c r="G7" s="43">
        <v>1.3558519304803869E-5</v>
      </c>
      <c r="H7" s="43">
        <v>1.085402908255252E-5</v>
      </c>
      <c r="I7" s="43">
        <v>2.6943233056000358E-4</v>
      </c>
      <c r="J7" s="43">
        <v>1.1081374811134248E-5</v>
      </c>
      <c r="K7" s="43">
        <v>8.4635043769935365E-7</v>
      </c>
      <c r="L7" s="43">
        <v>2.8159873124279777E-6</v>
      </c>
      <c r="M7" s="43">
        <v>8.4442463024970865E-5</v>
      </c>
      <c r="N7" s="43">
        <v>0</v>
      </c>
      <c r="O7" s="43">
        <v>4.9860487042802763E-5</v>
      </c>
      <c r="P7" s="43">
        <v>0</v>
      </c>
      <c r="Q7" s="43">
        <v>0</v>
      </c>
      <c r="R7" s="43">
        <v>1.9540060041225983E-6</v>
      </c>
      <c r="S7" s="43">
        <v>0</v>
      </c>
      <c r="T7" s="43">
        <v>0</v>
      </c>
      <c r="U7" s="43">
        <v>1.5858528302486159E-4</v>
      </c>
      <c r="V7" s="43">
        <v>0</v>
      </c>
      <c r="W7" s="43">
        <v>3.4367794291238593E-3</v>
      </c>
      <c r="X7" s="43">
        <v>9.6197290455229164E-6</v>
      </c>
      <c r="Y7" s="43">
        <v>1.7922775700826021E-3</v>
      </c>
      <c r="Z7" s="43">
        <v>0.11652993847786275</v>
      </c>
      <c r="AA7" s="43">
        <v>2.3567731912832152E-2</v>
      </c>
      <c r="AB7" s="43">
        <v>3.455695115229957E-3</v>
      </c>
      <c r="AC7" s="43">
        <v>7.9572235620966074E-5</v>
      </c>
      <c r="AD7" s="43">
        <v>3.8169464427389673E-3</v>
      </c>
      <c r="AE7" s="43">
        <v>1.9695731338183637E-4</v>
      </c>
      <c r="AF7" s="43">
        <v>0</v>
      </c>
      <c r="AG7" s="43">
        <v>0</v>
      </c>
      <c r="AH7" s="43">
        <v>6.7621875581051302E-5</v>
      </c>
      <c r="AI7" s="43">
        <v>0</v>
      </c>
      <c r="AJ7" s="43">
        <v>0</v>
      </c>
      <c r="AK7" s="43">
        <v>0</v>
      </c>
      <c r="AL7" s="43">
        <v>3.183837273898286E-6</v>
      </c>
      <c r="AM7" s="43">
        <v>0</v>
      </c>
      <c r="AN7" s="43">
        <v>3.216327345923307E-6</v>
      </c>
      <c r="AO7" s="43">
        <v>2.1073300383066603E-6</v>
      </c>
      <c r="AP7" s="43">
        <v>1.8275748313292478E-6</v>
      </c>
      <c r="AQ7" s="43">
        <v>2.2786032065464464E-6</v>
      </c>
      <c r="AR7" s="43">
        <v>0</v>
      </c>
      <c r="AS7" s="43">
        <v>0</v>
      </c>
      <c r="AT7" s="43">
        <v>0</v>
      </c>
      <c r="AU7" s="43">
        <v>9.503466023529564E-7</v>
      </c>
      <c r="AV7" s="43">
        <v>0</v>
      </c>
      <c r="AW7" s="43">
        <v>1.9599055508327254E-6</v>
      </c>
      <c r="AX7" s="43">
        <v>0</v>
      </c>
      <c r="AY7" s="43">
        <v>0</v>
      </c>
      <c r="AZ7" s="43">
        <v>0</v>
      </c>
      <c r="BA7" s="43">
        <v>0</v>
      </c>
      <c r="BB7" s="43">
        <v>3.0000055691556947E-5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1.736590931644162E-5</v>
      </c>
      <c r="BJ7" s="43">
        <v>0</v>
      </c>
      <c r="BK7" s="43">
        <v>0</v>
      </c>
      <c r="BL7" s="43">
        <v>0</v>
      </c>
      <c r="BM7" s="43">
        <v>0</v>
      </c>
      <c r="BN7" s="43">
        <v>2.2969317340672109E-6</v>
      </c>
      <c r="BO7" s="43">
        <v>3.9609452942854355E-6</v>
      </c>
      <c r="BP7" s="43">
        <v>0</v>
      </c>
      <c r="BQ7" s="43">
        <v>2.0716841205831784E-6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1.0834498022900526E-6</v>
      </c>
      <c r="BY7" s="43">
        <v>4.8896200496977967E-6</v>
      </c>
      <c r="BZ7" s="43">
        <v>0</v>
      </c>
      <c r="CA7" s="43">
        <v>5.8475109871187064E-5</v>
      </c>
      <c r="CB7" s="43">
        <v>0</v>
      </c>
      <c r="CC7" s="43">
        <v>0</v>
      </c>
      <c r="CD7" s="43">
        <v>0</v>
      </c>
      <c r="CE7" s="43">
        <v>0</v>
      </c>
      <c r="CF7" s="43">
        <v>8.1783785406386323E-7</v>
      </c>
      <c r="CG7" s="43">
        <v>0</v>
      </c>
      <c r="CH7" s="43">
        <v>1.4009318035627673E-6</v>
      </c>
      <c r="CI7" s="43">
        <v>4.6231602472685971E-6</v>
      </c>
      <c r="CJ7" s="43">
        <v>0</v>
      </c>
      <c r="CK7" s="43">
        <v>0</v>
      </c>
      <c r="CL7" s="43">
        <v>4.9048134644796838E-6</v>
      </c>
      <c r="CM7" s="43">
        <v>1.5187500301603274E-6</v>
      </c>
      <c r="CN7" s="43">
        <v>2.6980234126992859E-6</v>
      </c>
      <c r="CO7" s="43">
        <v>1.7340594614346681E-6</v>
      </c>
      <c r="CP7" s="43">
        <v>1.7756905654201671E-6</v>
      </c>
      <c r="CQ7" s="43">
        <v>0</v>
      </c>
      <c r="CR7" s="43">
        <v>0</v>
      </c>
      <c r="CS7" s="43">
        <v>0</v>
      </c>
      <c r="CT7" s="43">
        <v>2.2790926414275685E-6</v>
      </c>
      <c r="CU7" s="43">
        <v>0</v>
      </c>
      <c r="CV7" s="43">
        <v>1.3385573958216526E-6</v>
      </c>
      <c r="CW7" s="43">
        <v>0</v>
      </c>
      <c r="CX7" s="43">
        <v>0</v>
      </c>
      <c r="CY7" s="43">
        <v>1.1211401765942857E-6</v>
      </c>
      <c r="CZ7" s="43">
        <v>1.6985942118611534E-6</v>
      </c>
      <c r="DA7" s="43">
        <v>0</v>
      </c>
      <c r="DB7" s="43">
        <v>2.7234676655007288E-6</v>
      </c>
      <c r="DC7" s="43">
        <v>1.3631429892791517E-6</v>
      </c>
      <c r="DD7" s="43">
        <v>0</v>
      </c>
      <c r="DE7" s="43">
        <v>1.9759711764295421E-6</v>
      </c>
      <c r="DF7" s="43">
        <v>0</v>
      </c>
      <c r="DG7" s="43">
        <v>0</v>
      </c>
      <c r="DH7" s="43">
        <v>0</v>
      </c>
      <c r="DI7" s="43">
        <v>6.482852236898523E-7</v>
      </c>
      <c r="DJ7" s="43">
        <v>0</v>
      </c>
      <c r="DK7" s="43">
        <v>1.4464232368008919E-6</v>
      </c>
      <c r="DL7" s="43">
        <v>2.6864847484647823E-7</v>
      </c>
      <c r="DM7" s="43">
        <v>0</v>
      </c>
      <c r="DN7" s="43">
        <v>0</v>
      </c>
      <c r="DO7" s="43">
        <v>0</v>
      </c>
      <c r="DP7" s="43">
        <v>1.3414446740719322E-6</v>
      </c>
      <c r="DQ7" s="43">
        <v>0</v>
      </c>
      <c r="DR7" s="43">
        <v>5.6998055201475491E-7</v>
      </c>
      <c r="DS7" s="43">
        <v>0</v>
      </c>
      <c r="DT7" s="43">
        <v>1.994626429819077E-6</v>
      </c>
      <c r="DU7" s="43">
        <v>0</v>
      </c>
      <c r="DV7" s="43">
        <v>0</v>
      </c>
      <c r="DW7" s="43">
        <v>0</v>
      </c>
      <c r="DX7" s="43">
        <v>0</v>
      </c>
      <c r="DY7" s="43">
        <v>1.9015911325448602E-6</v>
      </c>
      <c r="DZ7" s="43">
        <v>1.1152187065709525E-6</v>
      </c>
      <c r="EA7" s="43">
        <v>2.4727849836765347E-6</v>
      </c>
      <c r="EB7" s="43">
        <v>3.2150679447130608E-6</v>
      </c>
      <c r="EC7" s="43">
        <v>3.2564164403553153E-6</v>
      </c>
      <c r="ED7" s="43">
        <v>2.5193992331594303E-6</v>
      </c>
      <c r="EE7" s="43">
        <v>2.8859213963416997E-6</v>
      </c>
      <c r="EF7" s="43">
        <v>1.5357635767892001E-6</v>
      </c>
      <c r="EG7" s="43">
        <v>0</v>
      </c>
      <c r="EH7" s="43">
        <v>0</v>
      </c>
      <c r="EI7" s="43">
        <v>8.1838607328018776E-6</v>
      </c>
      <c r="EJ7" s="43">
        <v>1.2296749059260317E-6</v>
      </c>
      <c r="EK7" s="43">
        <v>3.1782676135251162E-6</v>
      </c>
      <c r="EL7" s="43">
        <v>2.8842410705036055E-6</v>
      </c>
      <c r="EM7" s="43">
        <v>1.7508944867035675E-6</v>
      </c>
      <c r="EN7" s="43">
        <v>2.5903282603263567E-6</v>
      </c>
      <c r="EO7" s="43">
        <v>3.8959825245510747E-6</v>
      </c>
      <c r="EP7" s="43">
        <v>2.2833140468150292E-6</v>
      </c>
      <c r="EQ7" s="43">
        <v>8.2142128421829755E-7</v>
      </c>
      <c r="ER7" s="43">
        <v>1.1874996346854305E-6</v>
      </c>
      <c r="ES7" s="43">
        <v>0</v>
      </c>
      <c r="ET7" s="43">
        <v>1.3927830806267056E-6</v>
      </c>
      <c r="EU7" s="43">
        <v>1.9660696392181781E-6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3.1638728660955245E-6</v>
      </c>
      <c r="FB7" s="43">
        <v>1.5497615677057826E-6</v>
      </c>
      <c r="FC7" s="49">
        <v>2.3791349497155801E-6</v>
      </c>
      <c r="FD7" s="43">
        <v>8.0886841722618998E-7</v>
      </c>
      <c r="FE7" s="43">
        <v>0</v>
      </c>
      <c r="FF7" s="43">
        <v>5.2123571153627984E-6</v>
      </c>
      <c r="FG7" s="43">
        <v>4.2333524301264421E-6</v>
      </c>
      <c r="FH7" s="43">
        <v>4.732853952668347E-6</v>
      </c>
      <c r="FI7" s="43">
        <v>0</v>
      </c>
      <c r="FJ7" s="43">
        <v>7.3777363292473172E-6</v>
      </c>
      <c r="FK7" s="43">
        <v>1.2800963360893477E-4</v>
      </c>
      <c r="FL7" s="43">
        <v>1.7155743661979346E-6</v>
      </c>
      <c r="FM7" s="43">
        <v>7.1835847643635136E-7</v>
      </c>
      <c r="FN7" s="43">
        <v>3.9368022365641792E-6</v>
      </c>
      <c r="FO7" s="43">
        <v>0</v>
      </c>
      <c r="FP7" s="43">
        <v>6.3904172984182671E-6</v>
      </c>
      <c r="FQ7" s="43">
        <v>1.1755513841747763E-3</v>
      </c>
      <c r="FR7" s="43">
        <v>1.5967539404396136E-6</v>
      </c>
      <c r="FS7" s="43">
        <v>4.4712133507859627E-3</v>
      </c>
      <c r="FT7" s="43">
        <v>5.0775399027736777E-3</v>
      </c>
      <c r="FU7" s="43">
        <v>3.7913876433575013E-4</v>
      </c>
      <c r="FV7" s="43">
        <v>0</v>
      </c>
      <c r="FW7" s="43">
        <v>3.6747194837474106E-6</v>
      </c>
      <c r="FX7" s="43">
        <v>5.486156690690228E-6</v>
      </c>
      <c r="FY7" s="43">
        <v>1.954080076765621E-6</v>
      </c>
      <c r="FZ7" s="43">
        <v>2.6611738564576249E-6</v>
      </c>
      <c r="GA7" s="43">
        <v>3.953340453657744E-6</v>
      </c>
      <c r="GB7" s="43">
        <v>7.8877341694345809E-6</v>
      </c>
      <c r="GC7" s="43">
        <v>1.4295955419762712E-2</v>
      </c>
      <c r="GD7" s="43">
        <v>1.2875264753677026E-2</v>
      </c>
      <c r="GE7" s="43">
        <v>4.2049132193069274E-6</v>
      </c>
      <c r="GF7" s="43">
        <v>1.6956648218792874E-3</v>
      </c>
      <c r="GG7" s="43">
        <v>1.1679859412286932E-6</v>
      </c>
      <c r="GH7" s="43">
        <v>7.0953513357740713E-6</v>
      </c>
      <c r="GI7" s="50">
        <f t="shared" si="0"/>
        <v>1.1945318586313176</v>
      </c>
    </row>
    <row r="8" spans="1:191" s="13" customFormat="1">
      <c r="A8" s="10" t="s">
        <v>4</v>
      </c>
      <c r="B8" s="11" t="s">
        <v>192</v>
      </c>
      <c r="C8" s="43">
        <v>2.1125221982588998E-6</v>
      </c>
      <c r="D8" s="43">
        <v>1.3348248865952763E-6</v>
      </c>
      <c r="E8" s="43">
        <v>1.5759123879545714E-6</v>
      </c>
      <c r="F8" s="43">
        <v>1.0000015180491155</v>
      </c>
      <c r="G8" s="43">
        <v>1.8480667850826334E-6</v>
      </c>
      <c r="H8" s="43">
        <v>1.8161220855642682E-6</v>
      </c>
      <c r="I8" s="43">
        <v>2.8540416625208241E-5</v>
      </c>
      <c r="J8" s="43">
        <v>2.3099889227083128E-6</v>
      </c>
      <c r="K8" s="43">
        <v>3.8061386324821554E-7</v>
      </c>
      <c r="L8" s="43">
        <v>1.793582528693756E-6</v>
      </c>
      <c r="M8" s="43">
        <v>9.8155190808748072E-6</v>
      </c>
      <c r="N8" s="43">
        <v>0</v>
      </c>
      <c r="O8" s="43">
        <v>3.0211104574326943E-5</v>
      </c>
      <c r="P8" s="43">
        <v>0</v>
      </c>
      <c r="Q8" s="43">
        <v>0</v>
      </c>
      <c r="R8" s="43">
        <v>1.9526496178971507E-6</v>
      </c>
      <c r="S8" s="43">
        <v>0</v>
      </c>
      <c r="T8" s="43">
        <v>0</v>
      </c>
      <c r="U8" s="43">
        <v>1.7122731142036779E-5</v>
      </c>
      <c r="V8" s="43">
        <v>0</v>
      </c>
      <c r="W8" s="43">
        <v>3.4812032595793148E-4</v>
      </c>
      <c r="X8" s="43">
        <v>1.8839496092827567E-6</v>
      </c>
      <c r="Y8" s="43">
        <v>4.3941656405107569E-4</v>
      </c>
      <c r="Z8" s="43">
        <v>0.20683068678100133</v>
      </c>
      <c r="AA8" s="43">
        <v>2.4259344340837275E-3</v>
      </c>
      <c r="AB8" s="43">
        <v>3.6837396318657349E-4</v>
      </c>
      <c r="AC8" s="43">
        <v>8.7877791728087617E-6</v>
      </c>
      <c r="AD8" s="43">
        <v>1.3298045056039501E-2</v>
      </c>
      <c r="AE8" s="43">
        <v>2.0981520965234905E-5</v>
      </c>
      <c r="AF8" s="43">
        <v>0</v>
      </c>
      <c r="AG8" s="43">
        <v>0</v>
      </c>
      <c r="AH8" s="43">
        <v>7.1806564963626227E-6</v>
      </c>
      <c r="AI8" s="43">
        <v>0</v>
      </c>
      <c r="AJ8" s="43">
        <v>0</v>
      </c>
      <c r="AK8" s="43">
        <v>0</v>
      </c>
      <c r="AL8" s="43">
        <v>1.0025198859567038E-6</v>
      </c>
      <c r="AM8" s="43">
        <v>0</v>
      </c>
      <c r="AN8" s="43">
        <v>6.8190368389598161E-7</v>
      </c>
      <c r="AO8" s="43">
        <v>1.7218053518310048E-6</v>
      </c>
      <c r="AP8" s="43">
        <v>1.2129841355894594E-6</v>
      </c>
      <c r="AQ8" s="43">
        <v>1.4965944330880112E-6</v>
      </c>
      <c r="AR8" s="43">
        <v>0</v>
      </c>
      <c r="AS8" s="43">
        <v>0</v>
      </c>
      <c r="AT8" s="43">
        <v>0</v>
      </c>
      <c r="AU8" s="43">
        <v>6.1563619608027913E-7</v>
      </c>
      <c r="AV8" s="43">
        <v>0</v>
      </c>
      <c r="AW8" s="43">
        <v>1.1381073044544732E-6</v>
      </c>
      <c r="AX8" s="43">
        <v>0</v>
      </c>
      <c r="AY8" s="43">
        <v>0</v>
      </c>
      <c r="AZ8" s="43">
        <v>0</v>
      </c>
      <c r="BA8" s="43">
        <v>0</v>
      </c>
      <c r="BB8" s="43">
        <v>5.748213766830058E-6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v>2.7510320535907747E-6</v>
      </c>
      <c r="BJ8" s="43">
        <v>0</v>
      </c>
      <c r="BK8" s="43">
        <v>0</v>
      </c>
      <c r="BL8" s="43">
        <v>0</v>
      </c>
      <c r="BM8" s="43">
        <v>0</v>
      </c>
      <c r="BN8" s="43">
        <v>1.2017968374312136E-6</v>
      </c>
      <c r="BO8" s="43">
        <v>1.2764323661955363E-6</v>
      </c>
      <c r="BP8" s="43">
        <v>0</v>
      </c>
      <c r="BQ8" s="43">
        <v>1.5130627050006409E-6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9.746416126166399E-7</v>
      </c>
      <c r="BY8" s="43">
        <v>1.9515948613155494E-6</v>
      </c>
      <c r="BZ8" s="43">
        <v>0</v>
      </c>
      <c r="CA8" s="43">
        <v>7.1949889621235111E-6</v>
      </c>
      <c r="CB8" s="43">
        <v>0</v>
      </c>
      <c r="CC8" s="43">
        <v>0</v>
      </c>
      <c r="CD8" s="43">
        <v>0</v>
      </c>
      <c r="CE8" s="43">
        <v>0</v>
      </c>
      <c r="CF8" s="43">
        <v>5.9998695938333704E-7</v>
      </c>
      <c r="CG8" s="43">
        <v>0</v>
      </c>
      <c r="CH8" s="43">
        <v>1.3315985247323418E-6</v>
      </c>
      <c r="CI8" s="43">
        <v>1.7352648323117018E-6</v>
      </c>
      <c r="CJ8" s="43">
        <v>0</v>
      </c>
      <c r="CK8" s="43">
        <v>0</v>
      </c>
      <c r="CL8" s="43">
        <v>2.2750884836773052E-6</v>
      </c>
      <c r="CM8" s="43">
        <v>1.3345830415189918E-6</v>
      </c>
      <c r="CN8" s="43">
        <v>2.0172246900577083E-6</v>
      </c>
      <c r="CO8" s="43">
        <v>1.2652410484749051E-6</v>
      </c>
      <c r="CP8" s="43">
        <v>1.3267729815399027E-6</v>
      </c>
      <c r="CQ8" s="43">
        <v>0</v>
      </c>
      <c r="CR8" s="43">
        <v>0</v>
      </c>
      <c r="CS8" s="43">
        <v>0</v>
      </c>
      <c r="CT8" s="43">
        <v>2.5396597304142011E-6</v>
      </c>
      <c r="CU8" s="43">
        <v>0</v>
      </c>
      <c r="CV8" s="43">
        <v>8.3951521693846391E-7</v>
      </c>
      <c r="CW8" s="43">
        <v>0</v>
      </c>
      <c r="CX8" s="43">
        <v>0</v>
      </c>
      <c r="CY8" s="43">
        <v>1.0917155902129539E-6</v>
      </c>
      <c r="CZ8" s="43">
        <v>1.3239638811367028E-6</v>
      </c>
      <c r="DA8" s="43">
        <v>0</v>
      </c>
      <c r="DB8" s="43">
        <v>1.5960820175485093E-6</v>
      </c>
      <c r="DC8" s="43">
        <v>7.3661303887227489E-7</v>
      </c>
      <c r="DD8" s="43">
        <v>0</v>
      </c>
      <c r="DE8" s="43">
        <v>1.4482525570539206E-6</v>
      </c>
      <c r="DF8" s="43">
        <v>0</v>
      </c>
      <c r="DG8" s="43">
        <v>0</v>
      </c>
      <c r="DH8" s="43">
        <v>0</v>
      </c>
      <c r="DI8" s="43">
        <v>6.1528766117394508E-7</v>
      </c>
      <c r="DJ8" s="43">
        <v>0</v>
      </c>
      <c r="DK8" s="43">
        <v>9.0202361046650212E-7</v>
      </c>
      <c r="DL8" s="43">
        <v>2.1516317791104599E-7</v>
      </c>
      <c r="DM8" s="43">
        <v>0</v>
      </c>
      <c r="DN8" s="43">
        <v>0</v>
      </c>
      <c r="DO8" s="43">
        <v>0</v>
      </c>
      <c r="DP8" s="43">
        <v>9.391405949086527E-7</v>
      </c>
      <c r="DQ8" s="43">
        <v>0</v>
      </c>
      <c r="DR8" s="43">
        <v>3.2213270128010786E-7</v>
      </c>
      <c r="DS8" s="43">
        <v>0</v>
      </c>
      <c r="DT8" s="43">
        <v>1.349202484089948E-6</v>
      </c>
      <c r="DU8" s="43">
        <v>0</v>
      </c>
      <c r="DV8" s="43">
        <v>0</v>
      </c>
      <c r="DW8" s="43">
        <v>0</v>
      </c>
      <c r="DX8" s="43">
        <v>0</v>
      </c>
      <c r="DY8" s="43">
        <v>1.4510611357808105E-6</v>
      </c>
      <c r="DZ8" s="43">
        <v>9.1849059031826473E-7</v>
      </c>
      <c r="EA8" s="43">
        <v>1.4030376604959534E-6</v>
      </c>
      <c r="EB8" s="43">
        <v>2.0067388267165736E-6</v>
      </c>
      <c r="EC8" s="43">
        <v>2.2623976980500203E-6</v>
      </c>
      <c r="ED8" s="43">
        <v>1.6550730676161181E-6</v>
      </c>
      <c r="EE8" s="43">
        <v>1.6415348088845412E-6</v>
      </c>
      <c r="EF8" s="43">
        <v>1.4628083275563505E-6</v>
      </c>
      <c r="EG8" s="43">
        <v>0</v>
      </c>
      <c r="EH8" s="43">
        <v>0</v>
      </c>
      <c r="EI8" s="43">
        <v>1.0383986534626562E-5</v>
      </c>
      <c r="EJ8" s="43">
        <v>1.5413408788780365E-6</v>
      </c>
      <c r="EK8" s="43">
        <v>3.3517101366180168E-6</v>
      </c>
      <c r="EL8" s="43">
        <v>2.7901288529447732E-6</v>
      </c>
      <c r="EM8" s="43">
        <v>1.7685274433235211E-6</v>
      </c>
      <c r="EN8" s="43">
        <v>3.002804587405786E-6</v>
      </c>
      <c r="EO8" s="43">
        <v>1.9109911640275355E-6</v>
      </c>
      <c r="EP8" s="43">
        <v>1.5260257478259865E-6</v>
      </c>
      <c r="EQ8" s="43">
        <v>4.1360870790821083E-7</v>
      </c>
      <c r="ER8" s="43">
        <v>9.6425528343754791E-7</v>
      </c>
      <c r="ES8" s="43">
        <v>0</v>
      </c>
      <c r="ET8" s="43">
        <v>1.5419187108436405E-6</v>
      </c>
      <c r="EU8" s="43">
        <v>1.8764456272643988E-6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>
        <v>3.5736341154706854E-6</v>
      </c>
      <c r="FB8" s="43">
        <v>9.6958868439653088E-7</v>
      </c>
      <c r="FC8" s="49">
        <v>2.4144833637219764E-6</v>
      </c>
      <c r="FD8" s="43">
        <v>4.6448312263680046E-7</v>
      </c>
      <c r="FE8" s="43">
        <v>0</v>
      </c>
      <c r="FF8" s="43">
        <v>5.0199708601645759E-6</v>
      </c>
      <c r="FG8" s="43">
        <v>2.4482183020347654E-6</v>
      </c>
      <c r="FH8" s="43">
        <v>2.4739411718049868E-6</v>
      </c>
      <c r="FI8" s="43">
        <v>0</v>
      </c>
      <c r="FJ8" s="43">
        <v>3.8738233164229688E-6</v>
      </c>
      <c r="FK8" s="43">
        <v>4.568987701559938E-5</v>
      </c>
      <c r="FL8" s="43">
        <v>9.7663453458003971E-7</v>
      </c>
      <c r="FM8" s="43">
        <v>3.9137633733315966E-7</v>
      </c>
      <c r="FN8" s="43">
        <v>1.9378632637913129E-6</v>
      </c>
      <c r="FO8" s="43">
        <v>0</v>
      </c>
      <c r="FP8" s="43">
        <v>3.8534726867204624E-6</v>
      </c>
      <c r="FQ8" s="43">
        <v>3.9255427670898421E-4</v>
      </c>
      <c r="FR8" s="43">
        <v>1.2475982181932637E-6</v>
      </c>
      <c r="FS8" s="43">
        <v>1.8724664986569742E-3</v>
      </c>
      <c r="FT8" s="43">
        <v>2.1313187229152378E-3</v>
      </c>
      <c r="FU8" s="43">
        <v>6.6758353381507387E-4</v>
      </c>
      <c r="FV8" s="43">
        <v>0</v>
      </c>
      <c r="FW8" s="43">
        <v>2.4330995756362851E-6</v>
      </c>
      <c r="FX8" s="43">
        <v>4.1484421307215705E-6</v>
      </c>
      <c r="FY8" s="43">
        <v>1.7103172304709308E-6</v>
      </c>
      <c r="FZ8" s="43">
        <v>1.8755364946573578E-6</v>
      </c>
      <c r="GA8" s="43">
        <v>2.7872883544869032E-6</v>
      </c>
      <c r="GB8" s="43">
        <v>7.595051810930485E-6</v>
      </c>
      <c r="GC8" s="43">
        <v>6.149355393399147E-3</v>
      </c>
      <c r="GD8" s="43">
        <v>5.1346370777895518E-3</v>
      </c>
      <c r="GE8" s="43">
        <v>2.4619429503468204E-6</v>
      </c>
      <c r="GF8" s="43">
        <v>6.3034129345586473E-4</v>
      </c>
      <c r="GG8" s="43">
        <v>7.9203347845715056E-7</v>
      </c>
      <c r="GH8" s="43">
        <v>4.368430316136954E-6</v>
      </c>
      <c r="GI8" s="50">
        <f t="shared" si="0"/>
        <v>1.2410336657512229</v>
      </c>
    </row>
    <row r="9" spans="1:191" s="13" customFormat="1">
      <c r="A9" s="10" t="s">
        <v>5</v>
      </c>
      <c r="B9" s="11" t="s">
        <v>193</v>
      </c>
      <c r="C9" s="43">
        <v>1.3221372188373751E-5</v>
      </c>
      <c r="D9" s="43">
        <v>8.4214993035338479E-6</v>
      </c>
      <c r="E9" s="43">
        <v>1.8466188559344326E-5</v>
      </c>
      <c r="F9" s="43">
        <v>7.4830300457169768E-6</v>
      </c>
      <c r="G9" s="43">
        <v>1.1128068749019464</v>
      </c>
      <c r="H9" s="43">
        <v>4.0946296693434366E-4</v>
      </c>
      <c r="I9" s="43">
        <v>3.362837890101859E-4</v>
      </c>
      <c r="J9" s="43">
        <v>7.5380202203480676E-6</v>
      </c>
      <c r="K9" s="43">
        <v>2.0810720537445593E-7</v>
      </c>
      <c r="L9" s="43">
        <v>2.8954754885130321E-7</v>
      </c>
      <c r="M9" s="43">
        <v>6.6596334462649793E-5</v>
      </c>
      <c r="N9" s="43">
        <v>0</v>
      </c>
      <c r="O9" s="43">
        <v>4.3093611076882118E-5</v>
      </c>
      <c r="P9" s="43">
        <v>0</v>
      </c>
      <c r="Q9" s="43">
        <v>0</v>
      </c>
      <c r="R9" s="43">
        <v>1.6118152335852277E-7</v>
      </c>
      <c r="S9" s="43">
        <v>0</v>
      </c>
      <c r="T9" s="43">
        <v>0</v>
      </c>
      <c r="U9" s="43">
        <v>1.9739441490233058E-4</v>
      </c>
      <c r="V9" s="43">
        <v>0</v>
      </c>
      <c r="W9" s="43">
        <v>2.8320360340476241E-3</v>
      </c>
      <c r="X9" s="43">
        <v>8.3118083452649636E-6</v>
      </c>
      <c r="Y9" s="43">
        <v>1.6820277707151061E-3</v>
      </c>
      <c r="Z9" s="43">
        <v>2.1083154437202128E-3</v>
      </c>
      <c r="AA9" s="43">
        <v>1.978776019060732E-2</v>
      </c>
      <c r="AB9" s="43">
        <v>2.7511189807960692E-3</v>
      </c>
      <c r="AC9" s="43">
        <v>6.6451104397044996E-5</v>
      </c>
      <c r="AD9" s="43">
        <v>5.6355022255512015E-3</v>
      </c>
      <c r="AE9" s="43">
        <v>1.6835565660521434E-4</v>
      </c>
      <c r="AF9" s="43">
        <v>0</v>
      </c>
      <c r="AG9" s="43">
        <v>0</v>
      </c>
      <c r="AH9" s="43">
        <v>5.6584816932773272E-5</v>
      </c>
      <c r="AI9" s="43">
        <v>0</v>
      </c>
      <c r="AJ9" s="43">
        <v>0</v>
      </c>
      <c r="AK9" s="43">
        <v>0</v>
      </c>
      <c r="AL9" s="43">
        <v>1.9002030855877101E-6</v>
      </c>
      <c r="AM9" s="43">
        <v>0</v>
      </c>
      <c r="AN9" s="43">
        <v>2.4093173570902384E-6</v>
      </c>
      <c r="AO9" s="43">
        <v>2.4467724596722656E-7</v>
      </c>
      <c r="AP9" s="43">
        <v>3.9573991227616807E-7</v>
      </c>
      <c r="AQ9" s="43">
        <v>7.75944739040724E-7</v>
      </c>
      <c r="AR9" s="43">
        <v>0</v>
      </c>
      <c r="AS9" s="43">
        <v>0</v>
      </c>
      <c r="AT9" s="43">
        <v>0</v>
      </c>
      <c r="AU9" s="43">
        <v>2.9844581641999519E-7</v>
      </c>
      <c r="AV9" s="43">
        <v>0</v>
      </c>
      <c r="AW9" s="43">
        <v>8.2199692638736817E-7</v>
      </c>
      <c r="AX9" s="43">
        <v>0</v>
      </c>
      <c r="AY9" s="43">
        <v>0</v>
      </c>
      <c r="AZ9" s="43">
        <v>0</v>
      </c>
      <c r="BA9" s="43">
        <v>0</v>
      </c>
      <c r="BB9" s="43">
        <v>2.3176346994402771E-5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1.3645507156221716E-5</v>
      </c>
      <c r="BJ9" s="43">
        <v>0</v>
      </c>
      <c r="BK9" s="43">
        <v>0</v>
      </c>
      <c r="BL9" s="43">
        <v>0</v>
      </c>
      <c r="BM9" s="43">
        <v>0</v>
      </c>
      <c r="BN9" s="43">
        <v>1.151940120385285E-6</v>
      </c>
      <c r="BO9" s="43">
        <v>2.6300218366676812E-6</v>
      </c>
      <c r="BP9" s="43">
        <v>0</v>
      </c>
      <c r="BQ9" s="43">
        <v>7.2587960899116677E-7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1.446806353784108E-7</v>
      </c>
      <c r="BY9" s="43">
        <v>2.8009767354260122E-6</v>
      </c>
      <c r="BZ9" s="43">
        <v>0</v>
      </c>
      <c r="CA9" s="43">
        <v>4.8166544608855401E-5</v>
      </c>
      <c r="CB9" s="43">
        <v>0</v>
      </c>
      <c r="CC9" s="43">
        <v>0</v>
      </c>
      <c r="CD9" s="43">
        <v>0</v>
      </c>
      <c r="CE9" s="43">
        <v>0</v>
      </c>
      <c r="CF9" s="43">
        <v>1.9181613506009332E-7</v>
      </c>
      <c r="CG9" s="43">
        <v>0</v>
      </c>
      <c r="CH9" s="43">
        <v>1.9234350157884041E-7</v>
      </c>
      <c r="CI9" s="43">
        <v>2.447803160120801E-6</v>
      </c>
      <c r="CJ9" s="43">
        <v>0</v>
      </c>
      <c r="CK9" s="43">
        <v>0</v>
      </c>
      <c r="CL9" s="43">
        <v>2.3925709182276206E-6</v>
      </c>
      <c r="CM9" s="43">
        <v>4.7508803286668343E-7</v>
      </c>
      <c r="CN9" s="43">
        <v>8.380403697742298E-7</v>
      </c>
      <c r="CO9" s="43">
        <v>5.4247197934195418E-7</v>
      </c>
      <c r="CP9" s="43">
        <v>4.8503804149558547E-7</v>
      </c>
      <c r="CQ9" s="43">
        <v>0</v>
      </c>
      <c r="CR9" s="43">
        <v>0</v>
      </c>
      <c r="CS9" s="43">
        <v>0</v>
      </c>
      <c r="CT9" s="43">
        <v>3.6525659636632853E-7</v>
      </c>
      <c r="CU9" s="43">
        <v>0</v>
      </c>
      <c r="CV9" s="43">
        <v>4.0714387432263782E-7</v>
      </c>
      <c r="CW9" s="43">
        <v>0</v>
      </c>
      <c r="CX9" s="43">
        <v>0</v>
      </c>
      <c r="CY9" s="43">
        <v>2.6395206195953215E-7</v>
      </c>
      <c r="CZ9" s="43">
        <v>5.337737381098948E-7</v>
      </c>
      <c r="DA9" s="43">
        <v>0</v>
      </c>
      <c r="DB9" s="43">
        <v>5.674331824011521E-7</v>
      </c>
      <c r="DC9" s="43">
        <v>3.3793990802942423E-7</v>
      </c>
      <c r="DD9" s="43">
        <v>0</v>
      </c>
      <c r="DE9" s="43">
        <v>4.9136907122794102E-7</v>
      </c>
      <c r="DF9" s="43">
        <v>0</v>
      </c>
      <c r="DG9" s="43">
        <v>0</v>
      </c>
      <c r="DH9" s="43">
        <v>0</v>
      </c>
      <c r="DI9" s="43">
        <v>1.4962451555652654E-7</v>
      </c>
      <c r="DJ9" s="43">
        <v>0</v>
      </c>
      <c r="DK9" s="43">
        <v>4.0406203109358252E-7</v>
      </c>
      <c r="DL9" s="43">
        <v>4.0608776313748029E-8</v>
      </c>
      <c r="DM9" s="43">
        <v>0</v>
      </c>
      <c r="DN9" s="43">
        <v>0</v>
      </c>
      <c r="DO9" s="43">
        <v>0</v>
      </c>
      <c r="DP9" s="43">
        <v>2.8775488695569564E-7</v>
      </c>
      <c r="DQ9" s="43">
        <v>0</v>
      </c>
      <c r="DR9" s="43">
        <v>2.2500152573485113E-7</v>
      </c>
      <c r="DS9" s="43">
        <v>0</v>
      </c>
      <c r="DT9" s="43">
        <v>7.0394491769307914E-7</v>
      </c>
      <c r="DU9" s="43">
        <v>0</v>
      </c>
      <c r="DV9" s="43">
        <v>0</v>
      </c>
      <c r="DW9" s="43">
        <v>0</v>
      </c>
      <c r="DX9" s="43">
        <v>0</v>
      </c>
      <c r="DY9" s="43">
        <v>6.2109477852549318E-7</v>
      </c>
      <c r="DZ9" s="43">
        <v>7.3291934952028297E-8</v>
      </c>
      <c r="EA9" s="43">
        <v>1.0072434470460886E-6</v>
      </c>
      <c r="EB9" s="43">
        <v>1.255194542053528E-6</v>
      </c>
      <c r="EC9" s="43">
        <v>1.2819787076980338E-6</v>
      </c>
      <c r="ED9" s="43">
        <v>1.4730791400307461E-6</v>
      </c>
      <c r="EE9" s="43">
        <v>8.5245631876286184E-7</v>
      </c>
      <c r="EF9" s="43">
        <v>2.0369950956498712E-7</v>
      </c>
      <c r="EG9" s="43">
        <v>0</v>
      </c>
      <c r="EH9" s="43">
        <v>0</v>
      </c>
      <c r="EI9" s="43">
        <v>8.2657715407321264E-7</v>
      </c>
      <c r="EJ9" s="43">
        <v>1.0080887788080434E-7</v>
      </c>
      <c r="EK9" s="43">
        <v>9.6157834025374187E-7</v>
      </c>
      <c r="EL9" s="43">
        <v>7.3007062348032227E-7</v>
      </c>
      <c r="EM9" s="43">
        <v>8.4111848233185322E-8</v>
      </c>
      <c r="EN9" s="43">
        <v>1.1328784632266804E-7</v>
      </c>
      <c r="EO9" s="43">
        <v>1.2942909405899456E-7</v>
      </c>
      <c r="EP9" s="43">
        <v>1.2622212185806263E-7</v>
      </c>
      <c r="EQ9" s="43">
        <v>6.6354990477747312E-8</v>
      </c>
      <c r="ER9" s="43">
        <v>1.1958055128996964E-7</v>
      </c>
      <c r="ES9" s="43">
        <v>0</v>
      </c>
      <c r="ET9" s="43">
        <v>6.5859802404331116E-8</v>
      </c>
      <c r="EU9" s="43">
        <v>1.039315212932515E-7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1.5992701003134777E-7</v>
      </c>
      <c r="FB9" s="43">
        <v>2.6869218340970209E-7</v>
      </c>
      <c r="FC9" s="49">
        <v>9.8705444518327312E-8</v>
      </c>
      <c r="FD9" s="43">
        <v>4.8760995628293707E-8</v>
      </c>
      <c r="FE9" s="43">
        <v>0</v>
      </c>
      <c r="FF9" s="43">
        <v>1.7910388807669309E-7</v>
      </c>
      <c r="FG9" s="43">
        <v>2.6784019045271714E-7</v>
      </c>
      <c r="FH9" s="43">
        <v>2.0462568321817804E-7</v>
      </c>
      <c r="FI9" s="43">
        <v>0</v>
      </c>
      <c r="FJ9" s="43">
        <v>4.4226792321117615E-7</v>
      </c>
      <c r="FK9" s="43">
        <v>3.2253272500043908E-6</v>
      </c>
      <c r="FL9" s="43">
        <v>1.461685756822796E-7</v>
      </c>
      <c r="FM9" s="43">
        <v>7.5758528770284634E-8</v>
      </c>
      <c r="FN9" s="43">
        <v>1.2783448978452836E-6</v>
      </c>
      <c r="FO9" s="43">
        <v>0</v>
      </c>
      <c r="FP9" s="43">
        <v>1.0683792665316404E-6</v>
      </c>
      <c r="FQ9" s="43">
        <v>2.6301423039694483E-5</v>
      </c>
      <c r="FR9" s="43">
        <v>9.0841046731024791E-8</v>
      </c>
      <c r="FS9" s="43">
        <v>1.2277495113634362E-4</v>
      </c>
      <c r="FT9" s="43">
        <v>1.9910645756425794E-4</v>
      </c>
      <c r="FU9" s="43">
        <v>2.0833568840927007E-6</v>
      </c>
      <c r="FV9" s="43">
        <v>0</v>
      </c>
      <c r="FW9" s="43">
        <v>1.5491438711018661E-7</v>
      </c>
      <c r="FX9" s="43">
        <v>1.6077472051766998E-7</v>
      </c>
      <c r="FY9" s="43">
        <v>3.7599472553554961E-7</v>
      </c>
      <c r="FZ9" s="43">
        <v>2.5111640604252892E-7</v>
      </c>
      <c r="GA9" s="43">
        <v>1.8388092242019821E-7</v>
      </c>
      <c r="GB9" s="43">
        <v>3.4527540766617431E-7</v>
      </c>
      <c r="GC9" s="43">
        <v>7.0621326228942078E-4</v>
      </c>
      <c r="GD9" s="43">
        <v>3.4981755619041289E-4</v>
      </c>
      <c r="GE9" s="43">
        <v>2.2130172965020078E-7</v>
      </c>
      <c r="GF9" s="43">
        <v>4.6422373232663536E-5</v>
      </c>
      <c r="GG9" s="43">
        <v>5.1297945836425797E-7</v>
      </c>
      <c r="GH9" s="43">
        <v>1.2836643068947965E-6</v>
      </c>
      <c r="GI9" s="50">
        <f t="shared" si="0"/>
        <v>1.1505975501330854</v>
      </c>
    </row>
    <row r="10" spans="1:191" s="13" customFormat="1">
      <c r="A10" s="10" t="s">
        <v>6</v>
      </c>
      <c r="B10" s="11" t="s">
        <v>194</v>
      </c>
      <c r="C10" s="43">
        <v>1.8113554299947978E-3</v>
      </c>
      <c r="D10" s="43">
        <v>5.3151077213277114E-3</v>
      </c>
      <c r="E10" s="43">
        <v>2.5778618261744775E-2</v>
      </c>
      <c r="F10" s="43">
        <v>5.6619529518943976E-4</v>
      </c>
      <c r="G10" s="43">
        <v>1.317502910527203E-3</v>
      </c>
      <c r="H10" s="43">
        <v>1.0576822809051758</v>
      </c>
      <c r="I10" s="43">
        <v>0.10305581800138237</v>
      </c>
      <c r="J10" s="43">
        <v>1.4545482940879187E-3</v>
      </c>
      <c r="K10" s="43">
        <v>3.47468333908649E-5</v>
      </c>
      <c r="L10" s="43">
        <v>2.8954589955240534E-5</v>
      </c>
      <c r="M10" s="43">
        <v>1.0393462484592999E-4</v>
      </c>
      <c r="N10" s="43">
        <v>0</v>
      </c>
      <c r="O10" s="43">
        <v>1.1597752145705667E-4</v>
      </c>
      <c r="P10" s="43">
        <v>0</v>
      </c>
      <c r="Q10" s="43">
        <v>0</v>
      </c>
      <c r="R10" s="43">
        <v>9.2343399600029586E-6</v>
      </c>
      <c r="S10" s="43">
        <v>0</v>
      </c>
      <c r="T10" s="43">
        <v>0</v>
      </c>
      <c r="U10" s="43">
        <v>6.0478916806847118E-2</v>
      </c>
      <c r="V10" s="43">
        <v>0</v>
      </c>
      <c r="W10" s="43">
        <v>2.925170322436477E-4</v>
      </c>
      <c r="X10" s="43">
        <v>1.1302493182848193E-3</v>
      </c>
      <c r="Y10" s="43">
        <v>1.2904666388819958E-3</v>
      </c>
      <c r="Z10" s="43">
        <v>3.2769749129890071E-3</v>
      </c>
      <c r="AA10" s="43">
        <v>2.0026915061067906E-3</v>
      </c>
      <c r="AB10" s="43">
        <v>1.7127849754350261E-3</v>
      </c>
      <c r="AC10" s="43">
        <v>3.4287862303275133E-4</v>
      </c>
      <c r="AD10" s="43">
        <v>1.6442153572135575E-4</v>
      </c>
      <c r="AE10" s="43">
        <v>3.3721832154770771E-3</v>
      </c>
      <c r="AF10" s="43">
        <v>0</v>
      </c>
      <c r="AG10" s="43">
        <v>0</v>
      </c>
      <c r="AH10" s="43">
        <v>7.2686135782896904E-6</v>
      </c>
      <c r="AI10" s="43">
        <v>0</v>
      </c>
      <c r="AJ10" s="43">
        <v>0</v>
      </c>
      <c r="AK10" s="43">
        <v>0</v>
      </c>
      <c r="AL10" s="43">
        <v>1.1103471495944298E-5</v>
      </c>
      <c r="AM10" s="43">
        <v>0</v>
      </c>
      <c r="AN10" s="43">
        <v>5.2343464704112424E-6</v>
      </c>
      <c r="AO10" s="43">
        <v>1.5677328518769025E-5</v>
      </c>
      <c r="AP10" s="43">
        <v>1.1387498879937558E-5</v>
      </c>
      <c r="AQ10" s="43">
        <v>1.1006263567960147E-5</v>
      </c>
      <c r="AR10" s="43">
        <v>0</v>
      </c>
      <c r="AS10" s="43">
        <v>0</v>
      </c>
      <c r="AT10" s="43">
        <v>0</v>
      </c>
      <c r="AU10" s="43">
        <v>2.8052959408103769E-6</v>
      </c>
      <c r="AV10" s="43">
        <v>0</v>
      </c>
      <c r="AW10" s="43">
        <v>4.3653051695751302E-6</v>
      </c>
      <c r="AX10" s="43">
        <v>0</v>
      </c>
      <c r="AY10" s="43">
        <v>0</v>
      </c>
      <c r="AZ10" s="43">
        <v>0</v>
      </c>
      <c r="BA10" s="43">
        <v>0</v>
      </c>
      <c r="BB10" s="43">
        <v>1.0928390070968496E-5</v>
      </c>
      <c r="BC10" s="43">
        <v>0</v>
      </c>
      <c r="BD10" s="43">
        <v>0</v>
      </c>
      <c r="BE10" s="43">
        <v>0</v>
      </c>
      <c r="BF10" s="43">
        <v>0</v>
      </c>
      <c r="BG10" s="43">
        <v>0</v>
      </c>
      <c r="BH10" s="43">
        <v>0</v>
      </c>
      <c r="BI10" s="43">
        <v>6.0057552399639499E-6</v>
      </c>
      <c r="BJ10" s="43">
        <v>0</v>
      </c>
      <c r="BK10" s="43">
        <v>0</v>
      </c>
      <c r="BL10" s="43">
        <v>0</v>
      </c>
      <c r="BM10" s="43">
        <v>0</v>
      </c>
      <c r="BN10" s="43">
        <v>9.6020345201749085E-6</v>
      </c>
      <c r="BO10" s="43">
        <v>4.0618279831728237E-6</v>
      </c>
      <c r="BP10" s="43">
        <v>0</v>
      </c>
      <c r="BQ10" s="43">
        <v>5.0117334927962632E-6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4.7233752028597291E-6</v>
      </c>
      <c r="BY10" s="43">
        <v>2.0329766148264606E-5</v>
      </c>
      <c r="BZ10" s="43">
        <v>0</v>
      </c>
      <c r="CA10" s="43">
        <v>2.440554743957094E-4</v>
      </c>
      <c r="CB10" s="43">
        <v>0</v>
      </c>
      <c r="CC10" s="43">
        <v>0</v>
      </c>
      <c r="CD10" s="43">
        <v>0</v>
      </c>
      <c r="CE10" s="43">
        <v>0</v>
      </c>
      <c r="CF10" s="43">
        <v>3.4632170421094294E-6</v>
      </c>
      <c r="CG10" s="43">
        <v>0</v>
      </c>
      <c r="CH10" s="43">
        <v>5.3099032824806349E-6</v>
      </c>
      <c r="CI10" s="43">
        <v>1.9263470056831175E-5</v>
      </c>
      <c r="CJ10" s="43">
        <v>0</v>
      </c>
      <c r="CK10" s="43">
        <v>0</v>
      </c>
      <c r="CL10" s="43">
        <v>2.1290254419013571E-5</v>
      </c>
      <c r="CM10" s="43">
        <v>5.0708973293848079E-6</v>
      </c>
      <c r="CN10" s="43">
        <v>1.0550694588965406E-5</v>
      </c>
      <c r="CO10" s="43">
        <v>6.767906911469807E-6</v>
      </c>
      <c r="CP10" s="43">
        <v>6.9926771085385888E-6</v>
      </c>
      <c r="CQ10" s="43">
        <v>0</v>
      </c>
      <c r="CR10" s="43">
        <v>0</v>
      </c>
      <c r="CS10" s="43">
        <v>0</v>
      </c>
      <c r="CT10" s="43">
        <v>9.6627023365240422E-6</v>
      </c>
      <c r="CU10" s="43">
        <v>0</v>
      </c>
      <c r="CV10" s="43">
        <v>1.6910731732696536E-5</v>
      </c>
      <c r="CW10" s="43">
        <v>0</v>
      </c>
      <c r="CX10" s="43">
        <v>0</v>
      </c>
      <c r="CY10" s="43">
        <v>4.3843760843351489E-6</v>
      </c>
      <c r="CZ10" s="43">
        <v>6.4643450650747926E-6</v>
      </c>
      <c r="DA10" s="43">
        <v>0</v>
      </c>
      <c r="DB10" s="43">
        <v>1.230561654032022E-5</v>
      </c>
      <c r="DC10" s="43">
        <v>5.6371748535884653E-6</v>
      </c>
      <c r="DD10" s="43">
        <v>0</v>
      </c>
      <c r="DE10" s="43">
        <v>1.6096881978584499E-5</v>
      </c>
      <c r="DF10" s="43">
        <v>0</v>
      </c>
      <c r="DG10" s="43">
        <v>0</v>
      </c>
      <c r="DH10" s="43">
        <v>0</v>
      </c>
      <c r="DI10" s="43">
        <v>2.8681589297552204E-6</v>
      </c>
      <c r="DJ10" s="43">
        <v>0</v>
      </c>
      <c r="DK10" s="43">
        <v>8.1433052816375664E-6</v>
      </c>
      <c r="DL10" s="43">
        <v>1.1783944321847346E-6</v>
      </c>
      <c r="DM10" s="43">
        <v>0</v>
      </c>
      <c r="DN10" s="43">
        <v>0</v>
      </c>
      <c r="DO10" s="43">
        <v>0</v>
      </c>
      <c r="DP10" s="43">
        <v>8.3520269400766706E-6</v>
      </c>
      <c r="DQ10" s="43">
        <v>0</v>
      </c>
      <c r="DR10" s="43">
        <v>2.8650152450603835E-6</v>
      </c>
      <c r="DS10" s="43">
        <v>0</v>
      </c>
      <c r="DT10" s="43">
        <v>1.9906562244488755E-5</v>
      </c>
      <c r="DU10" s="43">
        <v>0</v>
      </c>
      <c r="DV10" s="43">
        <v>0</v>
      </c>
      <c r="DW10" s="43">
        <v>0</v>
      </c>
      <c r="DX10" s="43">
        <v>0</v>
      </c>
      <c r="DY10" s="43">
        <v>9.6750541128267307E-6</v>
      </c>
      <c r="DZ10" s="43">
        <v>4.2742987081820239E-6</v>
      </c>
      <c r="EA10" s="43">
        <v>7.985269854961913E-4</v>
      </c>
      <c r="EB10" s="43">
        <v>1.1901277192514405E-3</v>
      </c>
      <c r="EC10" s="43">
        <v>1.2546302913292189E-5</v>
      </c>
      <c r="ED10" s="43">
        <v>2.2718859267084183E-3</v>
      </c>
      <c r="EE10" s="43">
        <v>6.2112831655270818E-4</v>
      </c>
      <c r="EF10" s="43">
        <v>9.1803821157448264E-6</v>
      </c>
      <c r="EG10" s="43">
        <v>0</v>
      </c>
      <c r="EH10" s="43">
        <v>0</v>
      </c>
      <c r="EI10" s="43">
        <v>2.5811608883105709E-5</v>
      </c>
      <c r="EJ10" s="43">
        <v>5.6602715297032129E-6</v>
      </c>
      <c r="EK10" s="43">
        <v>1.1089801145254539E-5</v>
      </c>
      <c r="EL10" s="43">
        <v>2.7184799717406969E-4</v>
      </c>
      <c r="EM10" s="43">
        <v>6.6462046410890335E-6</v>
      </c>
      <c r="EN10" s="43">
        <v>9.7337869506077463E-6</v>
      </c>
      <c r="EO10" s="43">
        <v>1.2841912525164311E-5</v>
      </c>
      <c r="EP10" s="43">
        <v>7.9498351709889423E-6</v>
      </c>
      <c r="EQ10" s="43">
        <v>2.8749152811272219E-6</v>
      </c>
      <c r="ER10" s="43">
        <v>1.0245104419305069E-5</v>
      </c>
      <c r="ES10" s="43">
        <v>0</v>
      </c>
      <c r="ET10" s="43">
        <v>5.1547891397520109E-6</v>
      </c>
      <c r="EU10" s="43">
        <v>7.7752018352039652E-6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1.1979514193995764E-5</v>
      </c>
      <c r="FB10" s="43">
        <v>5.7142861065346928E-6</v>
      </c>
      <c r="FC10" s="49">
        <v>8.5333290745184395E-6</v>
      </c>
      <c r="FD10" s="43">
        <v>3.8131613043482157E-6</v>
      </c>
      <c r="FE10" s="43">
        <v>0</v>
      </c>
      <c r="FF10" s="43">
        <v>1.8246032981869576E-5</v>
      </c>
      <c r="FG10" s="43">
        <v>2.000529643733159E-5</v>
      </c>
      <c r="FH10" s="43">
        <v>2.2404478856858843E-5</v>
      </c>
      <c r="FI10" s="43">
        <v>0</v>
      </c>
      <c r="FJ10" s="43">
        <v>2.7506868508185353E-5</v>
      </c>
      <c r="FK10" s="43">
        <v>2.3624792091324876E-5</v>
      </c>
      <c r="FL10" s="43">
        <v>8.5566011759695682E-6</v>
      </c>
      <c r="FM10" s="43">
        <v>3.245720286862511E-6</v>
      </c>
      <c r="FN10" s="43">
        <v>1.0529778367348338E-3</v>
      </c>
      <c r="FO10" s="43">
        <v>0</v>
      </c>
      <c r="FP10" s="43">
        <v>1.2607318430445932E-4</v>
      </c>
      <c r="FQ10" s="43">
        <v>2.05763389102836E-4</v>
      </c>
      <c r="FR10" s="43">
        <v>7.5559181025121802E-6</v>
      </c>
      <c r="FS10" s="43">
        <v>8.1289990310942813E-4</v>
      </c>
      <c r="FT10" s="43">
        <v>5.9482261693351714E-4</v>
      </c>
      <c r="FU10" s="43">
        <v>9.5457041779139682E-4</v>
      </c>
      <c r="FV10" s="43">
        <v>0</v>
      </c>
      <c r="FW10" s="43">
        <v>1.4401893853636229E-5</v>
      </c>
      <c r="FX10" s="43">
        <v>1.7737578060871031E-5</v>
      </c>
      <c r="FY10" s="43">
        <v>7.6421894662077653E-6</v>
      </c>
      <c r="FZ10" s="43">
        <v>1.0425439536634014E-5</v>
      </c>
      <c r="GA10" s="43">
        <v>1.543625698781566E-5</v>
      </c>
      <c r="GB10" s="43">
        <v>1.6723308602896201E-4</v>
      </c>
      <c r="GC10" s="43">
        <v>3.3091851753961742E-3</v>
      </c>
      <c r="GD10" s="43">
        <v>2.150784064963141E-3</v>
      </c>
      <c r="GE10" s="43">
        <v>8.3510087472464308E-5</v>
      </c>
      <c r="GF10" s="43">
        <v>5.3514733298911403E-3</v>
      </c>
      <c r="GG10" s="43">
        <v>2.0273707503648475E-5</v>
      </c>
      <c r="GH10" s="43">
        <v>5.3567030420448045E-5</v>
      </c>
      <c r="GI10" s="50">
        <f t="shared" si="0"/>
        <v>1.2923103496883692</v>
      </c>
    </row>
    <row r="11" spans="1:191" s="13" customFormat="1">
      <c r="A11" s="10" t="s">
        <v>7</v>
      </c>
      <c r="B11" s="11" t="s">
        <v>195</v>
      </c>
      <c r="C11" s="43">
        <v>1.723816363908208E-2</v>
      </c>
      <c r="D11" s="43">
        <v>7.2945229009285266E-3</v>
      </c>
      <c r="E11" s="43">
        <v>5.4873753473234643E-3</v>
      </c>
      <c r="F11" s="43">
        <v>5.1577898788496184E-3</v>
      </c>
      <c r="G11" s="43">
        <v>1.3800185280875725E-2</v>
      </c>
      <c r="H11" s="43">
        <v>4.3057617969164044E-3</v>
      </c>
      <c r="I11" s="43">
        <v>1.1477936372526876</v>
      </c>
      <c r="J11" s="43">
        <v>4.4889110459277719E-3</v>
      </c>
      <c r="K11" s="43">
        <v>3.5154852608435677E-4</v>
      </c>
      <c r="L11" s="43">
        <v>1.8502425934168988E-4</v>
      </c>
      <c r="M11" s="43">
        <v>6.2996799651575516E-4</v>
      </c>
      <c r="N11" s="43">
        <v>0</v>
      </c>
      <c r="O11" s="43">
        <v>1.1205174297227907E-3</v>
      </c>
      <c r="P11" s="43">
        <v>0</v>
      </c>
      <c r="Q11" s="43">
        <v>0</v>
      </c>
      <c r="R11" s="43">
        <v>6.238460975206793E-6</v>
      </c>
      <c r="S11" s="43">
        <v>0</v>
      </c>
      <c r="T11" s="43">
        <v>0</v>
      </c>
      <c r="U11" s="43">
        <v>0.67357017221333093</v>
      </c>
      <c r="V11" s="43">
        <v>0</v>
      </c>
      <c r="W11" s="43">
        <v>2.0660410626145301E-3</v>
      </c>
      <c r="X11" s="43">
        <v>1.0743141769168444E-2</v>
      </c>
      <c r="Y11" s="43">
        <v>4.2930347135542333E-3</v>
      </c>
      <c r="Z11" s="43">
        <v>3.2296860640025531E-3</v>
      </c>
      <c r="AA11" s="43">
        <v>1.4399896855339114E-2</v>
      </c>
      <c r="AB11" s="43">
        <v>4.1197523020286659E-3</v>
      </c>
      <c r="AC11" s="43">
        <v>3.2207274171452034E-3</v>
      </c>
      <c r="AD11" s="43">
        <v>6.5619222240414501E-4</v>
      </c>
      <c r="AE11" s="43">
        <v>3.746280624009219E-2</v>
      </c>
      <c r="AF11" s="43">
        <v>0</v>
      </c>
      <c r="AG11" s="43">
        <v>0</v>
      </c>
      <c r="AH11" s="43">
        <v>4.2650907332840324E-5</v>
      </c>
      <c r="AI11" s="43">
        <v>0</v>
      </c>
      <c r="AJ11" s="43">
        <v>0</v>
      </c>
      <c r="AK11" s="43">
        <v>0</v>
      </c>
      <c r="AL11" s="43">
        <v>3.9407041210078184E-6</v>
      </c>
      <c r="AM11" s="43">
        <v>0</v>
      </c>
      <c r="AN11" s="43">
        <v>3.35081318273551E-6</v>
      </c>
      <c r="AO11" s="43">
        <v>7.7347891032475264E-5</v>
      </c>
      <c r="AP11" s="43">
        <v>4.555425035232093E-5</v>
      </c>
      <c r="AQ11" s="43">
        <v>1.5564807991774398E-5</v>
      </c>
      <c r="AR11" s="43">
        <v>0</v>
      </c>
      <c r="AS11" s="43">
        <v>0</v>
      </c>
      <c r="AT11" s="43">
        <v>0</v>
      </c>
      <c r="AU11" s="43">
        <v>1.7145516691848524E-6</v>
      </c>
      <c r="AV11" s="43">
        <v>0</v>
      </c>
      <c r="AW11" s="43">
        <v>3.258471166185283E-6</v>
      </c>
      <c r="AX11" s="43">
        <v>0</v>
      </c>
      <c r="AY11" s="43">
        <v>0</v>
      </c>
      <c r="AZ11" s="43">
        <v>0</v>
      </c>
      <c r="BA11" s="43">
        <v>0</v>
      </c>
      <c r="BB11" s="43">
        <v>2.1628874280501003E-5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1.3260670156593323E-5</v>
      </c>
      <c r="BJ11" s="43">
        <v>0</v>
      </c>
      <c r="BK11" s="43">
        <v>0</v>
      </c>
      <c r="BL11" s="43">
        <v>0</v>
      </c>
      <c r="BM11" s="43">
        <v>0</v>
      </c>
      <c r="BN11" s="43">
        <v>4.1779328240598682E-6</v>
      </c>
      <c r="BO11" s="43">
        <v>4.9112470942518776E-6</v>
      </c>
      <c r="BP11" s="43">
        <v>0</v>
      </c>
      <c r="BQ11" s="43">
        <v>7.3263724743471088E-6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2.8098193767024954E-6</v>
      </c>
      <c r="BY11" s="43">
        <v>6.4733667212781559E-6</v>
      </c>
      <c r="BZ11" s="43">
        <v>0</v>
      </c>
      <c r="CA11" s="43">
        <v>4.0825340801544831E-5</v>
      </c>
      <c r="CB11" s="43">
        <v>0</v>
      </c>
      <c r="CC11" s="43">
        <v>0</v>
      </c>
      <c r="CD11" s="43">
        <v>0</v>
      </c>
      <c r="CE11" s="43">
        <v>0</v>
      </c>
      <c r="CF11" s="43">
        <v>5.9831944454358423E-6</v>
      </c>
      <c r="CG11" s="43">
        <v>0</v>
      </c>
      <c r="CH11" s="43">
        <v>5.7692080817641259E-6</v>
      </c>
      <c r="CI11" s="43">
        <v>6.1567994823019889E-6</v>
      </c>
      <c r="CJ11" s="43">
        <v>0</v>
      </c>
      <c r="CK11" s="43">
        <v>0</v>
      </c>
      <c r="CL11" s="43">
        <v>7.6364412688716516E-6</v>
      </c>
      <c r="CM11" s="43">
        <v>3.1553144215976019E-6</v>
      </c>
      <c r="CN11" s="43">
        <v>6.3580767523619165E-6</v>
      </c>
      <c r="CO11" s="43">
        <v>1.0453508865767979E-5</v>
      </c>
      <c r="CP11" s="43">
        <v>8.6849358332607349E-6</v>
      </c>
      <c r="CQ11" s="43">
        <v>0</v>
      </c>
      <c r="CR11" s="43">
        <v>0</v>
      </c>
      <c r="CS11" s="43">
        <v>0</v>
      </c>
      <c r="CT11" s="43">
        <v>2.419452497722664E-5</v>
      </c>
      <c r="CU11" s="43">
        <v>0</v>
      </c>
      <c r="CV11" s="43">
        <v>4.6034088151309128E-5</v>
      </c>
      <c r="CW11" s="43">
        <v>0</v>
      </c>
      <c r="CX11" s="43">
        <v>0</v>
      </c>
      <c r="CY11" s="43">
        <v>3.760438917947954E-6</v>
      </c>
      <c r="CZ11" s="43">
        <v>3.7750707994767988E-6</v>
      </c>
      <c r="DA11" s="43">
        <v>0</v>
      </c>
      <c r="DB11" s="43">
        <v>3.1794147037068909E-5</v>
      </c>
      <c r="DC11" s="43">
        <v>4.4901243870761288E-6</v>
      </c>
      <c r="DD11" s="43">
        <v>0</v>
      </c>
      <c r="DE11" s="43">
        <v>9.4177326114063911E-5</v>
      </c>
      <c r="DF11" s="43">
        <v>0</v>
      </c>
      <c r="DG11" s="43">
        <v>0</v>
      </c>
      <c r="DH11" s="43">
        <v>0</v>
      </c>
      <c r="DI11" s="43">
        <v>8.385664242690379E-6</v>
      </c>
      <c r="DJ11" s="43">
        <v>0</v>
      </c>
      <c r="DK11" s="43">
        <v>3.0312641258539372E-5</v>
      </c>
      <c r="DL11" s="43">
        <v>2.14219349744692E-6</v>
      </c>
      <c r="DM11" s="43">
        <v>0</v>
      </c>
      <c r="DN11" s="43">
        <v>0</v>
      </c>
      <c r="DO11" s="43">
        <v>0</v>
      </c>
      <c r="DP11" s="43">
        <v>4.1341313546528228E-5</v>
      </c>
      <c r="DQ11" s="43">
        <v>0</v>
      </c>
      <c r="DR11" s="43">
        <v>9.9747954423371318E-6</v>
      </c>
      <c r="DS11" s="43">
        <v>0</v>
      </c>
      <c r="DT11" s="43">
        <v>9.27881173359221E-6</v>
      </c>
      <c r="DU11" s="43">
        <v>0</v>
      </c>
      <c r="DV11" s="43">
        <v>0</v>
      </c>
      <c r="DW11" s="43">
        <v>0</v>
      </c>
      <c r="DX11" s="43">
        <v>0</v>
      </c>
      <c r="DY11" s="43">
        <v>4.1826409954274731E-6</v>
      </c>
      <c r="DZ11" s="43">
        <v>6.2210296504276661E-6</v>
      </c>
      <c r="EA11" s="43">
        <v>1.2298059993851651E-5</v>
      </c>
      <c r="EB11" s="43">
        <v>1.3193392672320916E-5</v>
      </c>
      <c r="EC11" s="43">
        <v>5.7168928095505281E-6</v>
      </c>
      <c r="ED11" s="43">
        <v>1.4773918808442716E-5</v>
      </c>
      <c r="EE11" s="43">
        <v>9.4094919171108399E-6</v>
      </c>
      <c r="EF11" s="43">
        <v>3.3244654721702372E-5</v>
      </c>
      <c r="EG11" s="43">
        <v>0</v>
      </c>
      <c r="EH11" s="43">
        <v>0</v>
      </c>
      <c r="EI11" s="43">
        <v>1.067364135805704E-5</v>
      </c>
      <c r="EJ11" s="43">
        <v>3.4800256356846496E-6</v>
      </c>
      <c r="EK11" s="43">
        <v>8.3964657300014467E-6</v>
      </c>
      <c r="EL11" s="43">
        <v>1.2949512834402566E-5</v>
      </c>
      <c r="EM11" s="43">
        <v>2.7728721823002396E-6</v>
      </c>
      <c r="EN11" s="43">
        <v>3.8694978693967779E-6</v>
      </c>
      <c r="EO11" s="43">
        <v>5.2656741614610951E-6</v>
      </c>
      <c r="EP11" s="43">
        <v>3.075582208862989E-6</v>
      </c>
      <c r="EQ11" s="43">
        <v>1.2085342491180713E-6</v>
      </c>
      <c r="ER11" s="43">
        <v>8.7584307875015687E-6</v>
      </c>
      <c r="ES11" s="43">
        <v>0</v>
      </c>
      <c r="ET11" s="43">
        <v>3.3373583263291501E-6</v>
      </c>
      <c r="EU11" s="43">
        <v>3.7184302117440908E-6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1.1494830081215339E-5</v>
      </c>
      <c r="FB11" s="43">
        <v>6.5139267520965957E-6</v>
      </c>
      <c r="FC11" s="49">
        <v>3.7520607619551041E-6</v>
      </c>
      <c r="FD11" s="43">
        <v>1.6138258221518787E-6</v>
      </c>
      <c r="FE11" s="43">
        <v>0</v>
      </c>
      <c r="FF11" s="43">
        <v>6.3378862694666262E-6</v>
      </c>
      <c r="FG11" s="43">
        <v>8.6920175378681414E-6</v>
      </c>
      <c r="FH11" s="43">
        <v>1.8073651953924587E-5</v>
      </c>
      <c r="FI11" s="43">
        <v>0</v>
      </c>
      <c r="FJ11" s="43">
        <v>9.9650889329058905E-6</v>
      </c>
      <c r="FK11" s="43">
        <v>1.0748439023416688E-4</v>
      </c>
      <c r="FL11" s="43">
        <v>3.5287331219722921E-6</v>
      </c>
      <c r="FM11" s="43">
        <v>1.4572025433859694E-6</v>
      </c>
      <c r="FN11" s="43">
        <v>2.5240673638577093E-4</v>
      </c>
      <c r="FO11" s="43">
        <v>0</v>
      </c>
      <c r="FP11" s="43">
        <v>1.1563151111529839E-3</v>
      </c>
      <c r="FQ11" s="43">
        <v>6.9053419756010567E-4</v>
      </c>
      <c r="FR11" s="43">
        <v>2.4860893294862282E-6</v>
      </c>
      <c r="FS11" s="43">
        <v>2.7427646587569136E-3</v>
      </c>
      <c r="FT11" s="43">
        <v>3.5608467266777695E-3</v>
      </c>
      <c r="FU11" s="43">
        <v>2.9460077043484635E-5</v>
      </c>
      <c r="FV11" s="43">
        <v>0</v>
      </c>
      <c r="FW11" s="43">
        <v>6.1973672776494853E-6</v>
      </c>
      <c r="FX11" s="43">
        <v>6.8160919000522972E-6</v>
      </c>
      <c r="FY11" s="43">
        <v>1.5482203939051124E-5</v>
      </c>
      <c r="FZ11" s="43">
        <v>1.1500401984163706E-5</v>
      </c>
      <c r="GA11" s="43">
        <v>6.8842600303260242E-6</v>
      </c>
      <c r="GB11" s="43">
        <v>8.8642920988643716E-6</v>
      </c>
      <c r="GC11" s="43">
        <v>2.8466429909584531E-2</v>
      </c>
      <c r="GD11" s="43">
        <v>1.3164783026958123E-2</v>
      </c>
      <c r="GE11" s="43">
        <v>5.8905690836747267E-6</v>
      </c>
      <c r="GF11" s="43">
        <v>1.7930336767672886E-3</v>
      </c>
      <c r="GG11" s="43">
        <v>2.6020695136407252E-6</v>
      </c>
      <c r="GH11" s="43">
        <v>1.1245929243418941E-4</v>
      </c>
      <c r="GI11" s="50">
        <f t="shared" si="0"/>
        <v>2.0146609657943584</v>
      </c>
    </row>
    <row r="12" spans="1:191" s="13" customFormat="1">
      <c r="A12" s="10" t="s">
        <v>8</v>
      </c>
      <c r="B12" s="11" t="s">
        <v>196</v>
      </c>
      <c r="C12" s="43">
        <v>0.24554170011828746</v>
      </c>
      <c r="D12" s="43">
        <v>0.1235006123540206</v>
      </c>
      <c r="E12" s="43">
        <v>7.815769670986944E-2</v>
      </c>
      <c r="F12" s="43">
        <v>9.0169028741624024E-2</v>
      </c>
      <c r="G12" s="43">
        <v>6.6528505853574282E-2</v>
      </c>
      <c r="H12" s="43">
        <v>8.0236293383348541E-3</v>
      </c>
      <c r="I12" s="43">
        <v>0.10226181744981522</v>
      </c>
      <c r="J12" s="43">
        <v>1.0017317875140885</v>
      </c>
      <c r="K12" s="43">
        <v>3.2065957497577413E-4</v>
      </c>
      <c r="L12" s="43">
        <v>1.8742656010946234E-4</v>
      </c>
      <c r="M12" s="43">
        <v>7.7615352216581241E-3</v>
      </c>
      <c r="N12" s="43">
        <v>0</v>
      </c>
      <c r="O12" s="43">
        <v>1.232538654994239E-4</v>
      </c>
      <c r="P12" s="43">
        <v>0</v>
      </c>
      <c r="Q12" s="43">
        <v>0</v>
      </c>
      <c r="R12" s="43">
        <v>5.1678763246967695E-6</v>
      </c>
      <c r="S12" s="43">
        <v>0</v>
      </c>
      <c r="T12" s="43">
        <v>0</v>
      </c>
      <c r="U12" s="43">
        <v>6.0012598334814753E-2</v>
      </c>
      <c r="V12" s="43">
        <v>0</v>
      </c>
      <c r="W12" s="43">
        <v>1.4296659918668503E-3</v>
      </c>
      <c r="X12" s="43">
        <v>0.15301369153645311</v>
      </c>
      <c r="Y12" s="43">
        <v>2.3882218534215807E-2</v>
      </c>
      <c r="Z12" s="43">
        <v>2.8600931926900146E-2</v>
      </c>
      <c r="AA12" s="43">
        <v>9.6523389876287009E-3</v>
      </c>
      <c r="AB12" s="43">
        <v>3.4220623831802285E-2</v>
      </c>
      <c r="AC12" s="43">
        <v>4.5214226351389185E-2</v>
      </c>
      <c r="AD12" s="43">
        <v>2.0769791093118049E-3</v>
      </c>
      <c r="AE12" s="43">
        <v>3.4085376227858928E-3</v>
      </c>
      <c r="AF12" s="43">
        <v>0</v>
      </c>
      <c r="AG12" s="43">
        <v>0</v>
      </c>
      <c r="AH12" s="43">
        <v>2.8811459477379476E-5</v>
      </c>
      <c r="AI12" s="43">
        <v>0</v>
      </c>
      <c r="AJ12" s="43">
        <v>0</v>
      </c>
      <c r="AK12" s="43">
        <v>0</v>
      </c>
      <c r="AL12" s="43">
        <v>3.0188011565852301E-6</v>
      </c>
      <c r="AM12" s="43">
        <v>0</v>
      </c>
      <c r="AN12" s="43">
        <v>2.6897914538983461E-6</v>
      </c>
      <c r="AO12" s="43">
        <v>7.8675064834689891E-5</v>
      </c>
      <c r="AP12" s="43">
        <v>5.5591945873881319E-5</v>
      </c>
      <c r="AQ12" s="43">
        <v>1.5984808233873944E-5</v>
      </c>
      <c r="AR12" s="43">
        <v>0</v>
      </c>
      <c r="AS12" s="43">
        <v>0</v>
      </c>
      <c r="AT12" s="43">
        <v>0</v>
      </c>
      <c r="AU12" s="43">
        <v>1.9916342735672777E-6</v>
      </c>
      <c r="AV12" s="43">
        <v>0</v>
      </c>
      <c r="AW12" s="43">
        <v>3.8388721851394004E-6</v>
      </c>
      <c r="AX12" s="43">
        <v>0</v>
      </c>
      <c r="AY12" s="43">
        <v>0</v>
      </c>
      <c r="AZ12" s="43">
        <v>0</v>
      </c>
      <c r="BA12" s="43">
        <v>0</v>
      </c>
      <c r="BB12" s="43">
        <v>1.4632562694832393E-5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9.2647643177327054E-6</v>
      </c>
      <c r="BJ12" s="43">
        <v>0</v>
      </c>
      <c r="BK12" s="43">
        <v>0</v>
      </c>
      <c r="BL12" s="43">
        <v>0</v>
      </c>
      <c r="BM12" s="43">
        <v>0</v>
      </c>
      <c r="BN12" s="43">
        <v>4.5903643453411076E-6</v>
      </c>
      <c r="BO12" s="43">
        <v>4.1871807138396393E-6</v>
      </c>
      <c r="BP12" s="43">
        <v>0</v>
      </c>
      <c r="BQ12" s="43">
        <v>4.3661374706575341E-6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2.7588047310979637E-6</v>
      </c>
      <c r="BY12" s="43">
        <v>7.3997058796608359E-6</v>
      </c>
      <c r="BZ12" s="43">
        <v>0</v>
      </c>
      <c r="CA12" s="43">
        <v>3.0625500457375511E-5</v>
      </c>
      <c r="CB12" s="43">
        <v>0</v>
      </c>
      <c r="CC12" s="43">
        <v>0</v>
      </c>
      <c r="CD12" s="43">
        <v>0</v>
      </c>
      <c r="CE12" s="43">
        <v>0</v>
      </c>
      <c r="CF12" s="43">
        <v>2.0431344263788767E-6</v>
      </c>
      <c r="CG12" s="43">
        <v>0</v>
      </c>
      <c r="CH12" s="43">
        <v>5.0113401196734583E-6</v>
      </c>
      <c r="CI12" s="43">
        <v>6.0761599600496234E-6</v>
      </c>
      <c r="CJ12" s="43">
        <v>0</v>
      </c>
      <c r="CK12" s="43">
        <v>0</v>
      </c>
      <c r="CL12" s="43">
        <v>7.5119178899392621E-6</v>
      </c>
      <c r="CM12" s="43">
        <v>3.0952179088351213E-6</v>
      </c>
      <c r="CN12" s="43">
        <v>5.7095693777705388E-6</v>
      </c>
      <c r="CO12" s="43">
        <v>4.5112942193612195E-6</v>
      </c>
      <c r="CP12" s="43">
        <v>4.2245514988422262E-6</v>
      </c>
      <c r="CQ12" s="43">
        <v>0</v>
      </c>
      <c r="CR12" s="43">
        <v>0</v>
      </c>
      <c r="CS12" s="43">
        <v>0</v>
      </c>
      <c r="CT12" s="43">
        <v>7.0751494950558981E-6</v>
      </c>
      <c r="CU12" s="43">
        <v>0</v>
      </c>
      <c r="CV12" s="43">
        <v>7.7851245961451358E-6</v>
      </c>
      <c r="CW12" s="43">
        <v>0</v>
      </c>
      <c r="CX12" s="43">
        <v>0</v>
      </c>
      <c r="CY12" s="43">
        <v>4.498438314203807E-6</v>
      </c>
      <c r="CZ12" s="43">
        <v>3.6415861460352149E-6</v>
      </c>
      <c r="DA12" s="43">
        <v>0</v>
      </c>
      <c r="DB12" s="43">
        <v>1.0038209446138472E-5</v>
      </c>
      <c r="DC12" s="43">
        <v>2.1678550753456761E-6</v>
      </c>
      <c r="DD12" s="43">
        <v>0</v>
      </c>
      <c r="DE12" s="43">
        <v>1.2099147178598289E-5</v>
      </c>
      <c r="DF12" s="43">
        <v>0</v>
      </c>
      <c r="DG12" s="43">
        <v>0</v>
      </c>
      <c r="DH12" s="43">
        <v>0</v>
      </c>
      <c r="DI12" s="43">
        <v>2.1152022219498513E-6</v>
      </c>
      <c r="DJ12" s="43">
        <v>0</v>
      </c>
      <c r="DK12" s="43">
        <v>5.0837174512124452E-6</v>
      </c>
      <c r="DL12" s="43">
        <v>6.8758109037273188E-7</v>
      </c>
      <c r="DM12" s="43">
        <v>0</v>
      </c>
      <c r="DN12" s="43">
        <v>0</v>
      </c>
      <c r="DO12" s="43">
        <v>0</v>
      </c>
      <c r="DP12" s="43">
        <v>5.9491454098206244E-6</v>
      </c>
      <c r="DQ12" s="43">
        <v>0</v>
      </c>
      <c r="DR12" s="43">
        <v>2.1621815739030885E-6</v>
      </c>
      <c r="DS12" s="43">
        <v>0</v>
      </c>
      <c r="DT12" s="43">
        <v>1.0644248372326797E-5</v>
      </c>
      <c r="DU12" s="43">
        <v>0</v>
      </c>
      <c r="DV12" s="43">
        <v>0</v>
      </c>
      <c r="DW12" s="43">
        <v>0</v>
      </c>
      <c r="DX12" s="43">
        <v>0</v>
      </c>
      <c r="DY12" s="43">
        <v>3.9317020057479483E-6</v>
      </c>
      <c r="DZ12" s="43">
        <v>2.1744493201340528E-6</v>
      </c>
      <c r="EA12" s="43">
        <v>1.6066651776386367E-5</v>
      </c>
      <c r="EB12" s="43">
        <v>1.8066350233879177E-5</v>
      </c>
      <c r="EC12" s="43">
        <v>8.042031181039552E-6</v>
      </c>
      <c r="ED12" s="43">
        <v>2.4138266036684881E-5</v>
      </c>
      <c r="EE12" s="43">
        <v>1.149330389533513E-5</v>
      </c>
      <c r="EF12" s="43">
        <v>9.8386534786078363E-6</v>
      </c>
      <c r="EG12" s="43">
        <v>0</v>
      </c>
      <c r="EH12" s="43">
        <v>0</v>
      </c>
      <c r="EI12" s="43">
        <v>1.4778095080987827E-5</v>
      </c>
      <c r="EJ12" s="43">
        <v>4.9311103587322555E-6</v>
      </c>
      <c r="EK12" s="43">
        <v>6.7407005946155286E-6</v>
      </c>
      <c r="EL12" s="43">
        <v>7.6429158063888865E-6</v>
      </c>
      <c r="EM12" s="43">
        <v>3.6240725686626908E-6</v>
      </c>
      <c r="EN12" s="43">
        <v>8.4353997498648795E-6</v>
      </c>
      <c r="EO12" s="43">
        <v>4.63442742435817E-6</v>
      </c>
      <c r="EP12" s="43">
        <v>3.8503506459298686E-6</v>
      </c>
      <c r="EQ12" s="43">
        <v>1.3674676445274296E-6</v>
      </c>
      <c r="ER12" s="43">
        <v>2.4056657363431184E-5</v>
      </c>
      <c r="ES12" s="43">
        <v>0</v>
      </c>
      <c r="ET12" s="43">
        <v>4.0101273802568337E-6</v>
      </c>
      <c r="EU12" s="43">
        <v>4.0469625319120903E-6</v>
      </c>
      <c r="EV12" s="43">
        <v>0</v>
      </c>
      <c r="EW12" s="43">
        <v>0</v>
      </c>
      <c r="EX12" s="43">
        <v>0</v>
      </c>
      <c r="EY12" s="43">
        <v>0</v>
      </c>
      <c r="EZ12" s="43">
        <v>0</v>
      </c>
      <c r="FA12" s="43">
        <v>6.9495583482436207E-6</v>
      </c>
      <c r="FB12" s="43">
        <v>6.4255379921385326E-6</v>
      </c>
      <c r="FC12" s="49">
        <v>5.6422145408397804E-6</v>
      </c>
      <c r="FD12" s="43">
        <v>2.5012282827400071E-6</v>
      </c>
      <c r="FE12" s="43">
        <v>0</v>
      </c>
      <c r="FF12" s="43">
        <v>1.3436202420451479E-5</v>
      </c>
      <c r="FG12" s="43">
        <v>1.9915144635988724E-5</v>
      </c>
      <c r="FH12" s="43">
        <v>2.164973422164632E-5</v>
      </c>
      <c r="FI12" s="43">
        <v>0</v>
      </c>
      <c r="FJ12" s="43">
        <v>8.8646566639473852E-6</v>
      </c>
      <c r="FK12" s="43">
        <v>5.3276182868241277E-5</v>
      </c>
      <c r="FL12" s="43">
        <v>3.1035309280311229E-6</v>
      </c>
      <c r="FM12" s="43">
        <v>1.0654332665180034E-6</v>
      </c>
      <c r="FN12" s="43">
        <v>3.9881244397755831E-3</v>
      </c>
      <c r="FO12" s="43">
        <v>0</v>
      </c>
      <c r="FP12" s="43">
        <v>1.1555794771436141E-4</v>
      </c>
      <c r="FQ12" s="43">
        <v>3.8069021201268859E-4</v>
      </c>
      <c r="FR12" s="43">
        <v>2.3775967983901382E-6</v>
      </c>
      <c r="FS12" s="43">
        <v>1.648757293816353E-3</v>
      </c>
      <c r="FT12" s="43">
        <v>2.6182149127667032E-3</v>
      </c>
      <c r="FU12" s="43">
        <v>2.371738001551718E-4</v>
      </c>
      <c r="FV12" s="43">
        <v>0</v>
      </c>
      <c r="FW12" s="43">
        <v>5.5250841848604E-6</v>
      </c>
      <c r="FX12" s="43">
        <v>7.2102585980354544E-6</v>
      </c>
      <c r="FY12" s="43">
        <v>4.5813806299722386E-6</v>
      </c>
      <c r="FZ12" s="43">
        <v>4.8755878288265405E-6</v>
      </c>
      <c r="GA12" s="43">
        <v>1.0412772406198802E-5</v>
      </c>
      <c r="GB12" s="43">
        <v>1.1287436790734433E-5</v>
      </c>
      <c r="GC12" s="43">
        <v>9.8777291741899004E-3</v>
      </c>
      <c r="GD12" s="43">
        <v>6.2663758080397265E-3</v>
      </c>
      <c r="GE12" s="43">
        <v>9.887096509440002E-6</v>
      </c>
      <c r="GF12" s="43">
        <v>8.3348808617122235E-4</v>
      </c>
      <c r="GG12" s="43">
        <v>1.9454686397173498E-6</v>
      </c>
      <c r="GH12" s="43">
        <v>3.0499853328090973E-4</v>
      </c>
      <c r="GI12" s="50">
        <f t="shared" si="0"/>
        <v>2.1128591035847775</v>
      </c>
    </row>
    <row r="13" spans="1:191" s="13" customFormat="1">
      <c r="A13" s="10" t="s">
        <v>9</v>
      </c>
      <c r="B13" s="11" t="s">
        <v>197</v>
      </c>
      <c r="C13" s="43">
        <v>5.1334431299297756E-4</v>
      </c>
      <c r="D13" s="43">
        <v>2.9041809831078152E-4</v>
      </c>
      <c r="E13" s="43">
        <v>4.318439726224194E-4</v>
      </c>
      <c r="F13" s="43">
        <v>3.816459185916311E-4</v>
      </c>
      <c r="G13" s="43">
        <v>4.8488796845898524E-4</v>
      </c>
      <c r="H13" s="43">
        <v>4.4140661226940622E-4</v>
      </c>
      <c r="I13" s="43">
        <v>4.4361068198774068E-3</v>
      </c>
      <c r="J13" s="43">
        <v>4.1069384406281937E-4</v>
      </c>
      <c r="K13" s="43">
        <v>1.0084001292709852</v>
      </c>
      <c r="L13" s="43">
        <v>0.49407980205778046</v>
      </c>
      <c r="M13" s="43">
        <v>3.8872238544309594E-2</v>
      </c>
      <c r="N13" s="43">
        <v>0</v>
      </c>
      <c r="O13" s="43">
        <v>2.6630761078531466E-4</v>
      </c>
      <c r="P13" s="43">
        <v>0</v>
      </c>
      <c r="Q13" s="43">
        <v>0</v>
      </c>
      <c r="R13" s="43">
        <v>4.1158446902470411E-4</v>
      </c>
      <c r="S13" s="43">
        <v>0</v>
      </c>
      <c r="T13" s="43">
        <v>0</v>
      </c>
      <c r="U13" s="43">
        <v>2.6988956290795885E-3</v>
      </c>
      <c r="V13" s="43">
        <v>0</v>
      </c>
      <c r="W13" s="43">
        <v>1.4506291152945831E-4</v>
      </c>
      <c r="X13" s="43">
        <v>3.4512688560544679E-4</v>
      </c>
      <c r="Y13" s="43">
        <v>1.7226366940589991E-4</v>
      </c>
      <c r="Z13" s="43">
        <v>2.9079296183441415E-4</v>
      </c>
      <c r="AA13" s="43">
        <v>2.0886656760227306E-4</v>
      </c>
      <c r="AB13" s="43">
        <v>2.8421067589666412E-4</v>
      </c>
      <c r="AC13" s="43">
        <v>5.9049860336929968E-4</v>
      </c>
      <c r="AD13" s="43">
        <v>1.1333728228004251E-4</v>
      </c>
      <c r="AE13" s="43">
        <v>7.6821279976747583E-3</v>
      </c>
      <c r="AF13" s="43">
        <v>0</v>
      </c>
      <c r="AG13" s="43">
        <v>0</v>
      </c>
      <c r="AH13" s="43">
        <v>3.0569829080835349E-5</v>
      </c>
      <c r="AI13" s="43">
        <v>0</v>
      </c>
      <c r="AJ13" s="43">
        <v>0</v>
      </c>
      <c r="AK13" s="43">
        <v>0</v>
      </c>
      <c r="AL13" s="43">
        <v>1.7766488645790037E-4</v>
      </c>
      <c r="AM13" s="43">
        <v>0</v>
      </c>
      <c r="AN13" s="43">
        <v>1.3150300392929083E-4</v>
      </c>
      <c r="AO13" s="43">
        <v>0.19961202450280718</v>
      </c>
      <c r="AP13" s="43">
        <v>0.10922334792257926</v>
      </c>
      <c r="AQ13" s="43">
        <v>3.1392037849644866E-2</v>
      </c>
      <c r="AR13" s="43">
        <v>0</v>
      </c>
      <c r="AS13" s="43">
        <v>0</v>
      </c>
      <c r="AT13" s="43">
        <v>0</v>
      </c>
      <c r="AU13" s="43">
        <v>7.0469131884653256E-5</v>
      </c>
      <c r="AV13" s="43">
        <v>0</v>
      </c>
      <c r="AW13" s="43">
        <v>1.2711368324892479E-4</v>
      </c>
      <c r="AX13" s="43">
        <v>0</v>
      </c>
      <c r="AY13" s="43">
        <v>0</v>
      </c>
      <c r="AZ13" s="43">
        <v>0</v>
      </c>
      <c r="BA13" s="43">
        <v>0</v>
      </c>
      <c r="BB13" s="43">
        <v>1.9910223953318375E-4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1.2406778578784555E-4</v>
      </c>
      <c r="BJ13" s="43">
        <v>0</v>
      </c>
      <c r="BK13" s="43">
        <v>0</v>
      </c>
      <c r="BL13" s="43">
        <v>0</v>
      </c>
      <c r="BM13" s="43">
        <v>0</v>
      </c>
      <c r="BN13" s="43">
        <v>1.4206858399212579E-4</v>
      </c>
      <c r="BO13" s="43">
        <v>2.1310838102577825E-4</v>
      </c>
      <c r="BP13" s="43">
        <v>0</v>
      </c>
      <c r="BQ13" s="43">
        <v>1.3757732059470074E-4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1.4138743052690951E-4</v>
      </c>
      <c r="BY13" s="43">
        <v>2.9227211893678257E-4</v>
      </c>
      <c r="BZ13" s="43">
        <v>0</v>
      </c>
      <c r="CA13" s="43">
        <v>8.6355609031600643E-4</v>
      </c>
      <c r="CB13" s="43">
        <v>0</v>
      </c>
      <c r="CC13" s="43">
        <v>0</v>
      </c>
      <c r="CD13" s="43">
        <v>0</v>
      </c>
      <c r="CE13" s="43">
        <v>0</v>
      </c>
      <c r="CF13" s="43">
        <v>1.885134191624433E-4</v>
      </c>
      <c r="CG13" s="43">
        <v>0</v>
      </c>
      <c r="CH13" s="43">
        <v>1.503516714334007E-4</v>
      </c>
      <c r="CI13" s="43">
        <v>2.4773112321598527E-4</v>
      </c>
      <c r="CJ13" s="43">
        <v>0</v>
      </c>
      <c r="CK13" s="43">
        <v>0</v>
      </c>
      <c r="CL13" s="43">
        <v>8.1660906571564412E-4</v>
      </c>
      <c r="CM13" s="43">
        <v>1.0351991094023222E-4</v>
      </c>
      <c r="CN13" s="43">
        <v>1.3777779105241003E-3</v>
      </c>
      <c r="CO13" s="43">
        <v>3.4196902942542403E-4</v>
      </c>
      <c r="CP13" s="43">
        <v>2.5804656938559364E-4</v>
      </c>
      <c r="CQ13" s="43">
        <v>0</v>
      </c>
      <c r="CR13" s="43">
        <v>0</v>
      </c>
      <c r="CS13" s="43">
        <v>0</v>
      </c>
      <c r="CT13" s="43">
        <v>1.6506655565267414E-4</v>
      </c>
      <c r="CU13" s="43">
        <v>0</v>
      </c>
      <c r="CV13" s="43">
        <v>1.1716464385719341E-4</v>
      </c>
      <c r="CW13" s="43">
        <v>0</v>
      </c>
      <c r="CX13" s="43">
        <v>0</v>
      </c>
      <c r="CY13" s="43">
        <v>1.0870617284168565E-4</v>
      </c>
      <c r="CZ13" s="43">
        <v>1.6082359559767785E-4</v>
      </c>
      <c r="DA13" s="43">
        <v>0</v>
      </c>
      <c r="DB13" s="43">
        <v>4.4564076550783195E-4</v>
      </c>
      <c r="DC13" s="43">
        <v>1.3011020514079702E-4</v>
      </c>
      <c r="DD13" s="43">
        <v>0</v>
      </c>
      <c r="DE13" s="43">
        <v>1.9992496254235046E-4</v>
      </c>
      <c r="DF13" s="43">
        <v>0</v>
      </c>
      <c r="DG13" s="43">
        <v>0</v>
      </c>
      <c r="DH13" s="43">
        <v>0</v>
      </c>
      <c r="DI13" s="43">
        <v>3.6551996594582666E-5</v>
      </c>
      <c r="DJ13" s="43">
        <v>0</v>
      </c>
      <c r="DK13" s="43">
        <v>9.9989695805557927E-5</v>
      </c>
      <c r="DL13" s="43">
        <v>2.5362492497410338E-5</v>
      </c>
      <c r="DM13" s="43">
        <v>0</v>
      </c>
      <c r="DN13" s="43">
        <v>0</v>
      </c>
      <c r="DO13" s="43">
        <v>0</v>
      </c>
      <c r="DP13" s="43">
        <v>1.7979649388881469E-4</v>
      </c>
      <c r="DQ13" s="43">
        <v>0</v>
      </c>
      <c r="DR13" s="43">
        <v>2.6587057124588645E-4</v>
      </c>
      <c r="DS13" s="43">
        <v>0</v>
      </c>
      <c r="DT13" s="43">
        <v>2.6493548986704802E-4</v>
      </c>
      <c r="DU13" s="43">
        <v>0</v>
      </c>
      <c r="DV13" s="43">
        <v>0</v>
      </c>
      <c r="DW13" s="43">
        <v>0</v>
      </c>
      <c r="DX13" s="43">
        <v>0</v>
      </c>
      <c r="DY13" s="43">
        <v>2.719698675697298E-3</v>
      </c>
      <c r="DZ13" s="43">
        <v>5.1354022704758385E-5</v>
      </c>
      <c r="EA13" s="43">
        <v>9.9587503333001363E-3</v>
      </c>
      <c r="EB13" s="43">
        <v>3.4237523881545532E-3</v>
      </c>
      <c r="EC13" s="43">
        <v>2.8774592265406488E-3</v>
      </c>
      <c r="ED13" s="43">
        <v>1.4113762017544682E-3</v>
      </c>
      <c r="EE13" s="43">
        <v>6.1450081783408466E-4</v>
      </c>
      <c r="EF13" s="43">
        <v>3.6559977647176886E-4</v>
      </c>
      <c r="EG13" s="43">
        <v>0</v>
      </c>
      <c r="EH13" s="43">
        <v>0</v>
      </c>
      <c r="EI13" s="43">
        <v>5.1869084108837661E-4</v>
      </c>
      <c r="EJ13" s="43">
        <v>1.7969274860319583E-4</v>
      </c>
      <c r="EK13" s="43">
        <v>3.1690493033841651E-4</v>
      </c>
      <c r="EL13" s="43">
        <v>2.1175080584863871E-4</v>
      </c>
      <c r="EM13" s="43">
        <v>1.7966346597107557E-4</v>
      </c>
      <c r="EN13" s="43">
        <v>2.1528671581977856E-4</v>
      </c>
      <c r="EO13" s="43">
        <v>1.0175427060072725E-4</v>
      </c>
      <c r="EP13" s="43">
        <v>2.1339762630679586E-4</v>
      </c>
      <c r="EQ13" s="43">
        <v>1.1005625006939799E-4</v>
      </c>
      <c r="ER13" s="43">
        <v>1.7208189222675202E-4</v>
      </c>
      <c r="ES13" s="43">
        <v>0</v>
      </c>
      <c r="ET13" s="43">
        <v>4.3974440603450659E-5</v>
      </c>
      <c r="EU13" s="43">
        <v>1.123242488972711E-4</v>
      </c>
      <c r="EV13" s="43">
        <v>0</v>
      </c>
      <c r="EW13" s="43">
        <v>0</v>
      </c>
      <c r="EX13" s="43">
        <v>0</v>
      </c>
      <c r="EY13" s="43">
        <v>0</v>
      </c>
      <c r="EZ13" s="43">
        <v>0</v>
      </c>
      <c r="FA13" s="43">
        <v>5.0485277988510807E-4</v>
      </c>
      <c r="FB13" s="43">
        <v>9.9369812154119566E-3</v>
      </c>
      <c r="FC13" s="49">
        <v>1.4499618098018631E-4</v>
      </c>
      <c r="FD13" s="43">
        <v>4.2535969572492312E-5</v>
      </c>
      <c r="FE13" s="43">
        <v>0</v>
      </c>
      <c r="FF13" s="43">
        <v>2.3847028964308305E-4</v>
      </c>
      <c r="FG13" s="43">
        <v>3.8122904674992079E-4</v>
      </c>
      <c r="FH13" s="43">
        <v>2.8256943493635222E-4</v>
      </c>
      <c r="FI13" s="43">
        <v>0</v>
      </c>
      <c r="FJ13" s="43">
        <v>1.4719265105883961E-4</v>
      </c>
      <c r="FK13" s="43">
        <v>3.1294058411517289E-4</v>
      </c>
      <c r="FL13" s="43">
        <v>2.4090983679724893E-4</v>
      </c>
      <c r="FM13" s="43">
        <v>8.7972613623351476E-5</v>
      </c>
      <c r="FN13" s="43">
        <v>2.8153583143929867E-4</v>
      </c>
      <c r="FO13" s="43">
        <v>0</v>
      </c>
      <c r="FP13" s="43">
        <v>2.7013108524330065E-4</v>
      </c>
      <c r="FQ13" s="43">
        <v>1.5021190700622338E-4</v>
      </c>
      <c r="FR13" s="43">
        <v>1.0487590709911555E-4</v>
      </c>
      <c r="FS13" s="43">
        <v>3.229202552350953E-4</v>
      </c>
      <c r="FT13" s="43">
        <v>1.6984228422287672E-4</v>
      </c>
      <c r="FU13" s="43">
        <v>4.8071954829819542E-4</v>
      </c>
      <c r="FV13" s="43">
        <v>0</v>
      </c>
      <c r="FW13" s="43">
        <v>1.1513639767358181E-4</v>
      </c>
      <c r="FX13" s="43">
        <v>8.1960116564905563E-5</v>
      </c>
      <c r="FY13" s="43">
        <v>1.4496281727438247E-4</v>
      </c>
      <c r="FZ13" s="43">
        <v>1.4441042227325909E-4</v>
      </c>
      <c r="GA13" s="43">
        <v>9.1616643216358915E-4</v>
      </c>
      <c r="GB13" s="43">
        <v>3.2037774004823293E-4</v>
      </c>
      <c r="GC13" s="43">
        <v>4.7451988752596615E-4</v>
      </c>
      <c r="GD13" s="43">
        <v>3.5051958776485419E-4</v>
      </c>
      <c r="GE13" s="43">
        <v>1.354458916253524E-4</v>
      </c>
      <c r="GF13" s="43">
        <v>2.9903309233307286E-4</v>
      </c>
      <c r="GG13" s="43">
        <v>1.8507365105903815E-4</v>
      </c>
      <c r="GH13" s="43">
        <v>4.011021968855753E-4</v>
      </c>
      <c r="GI13" s="50">
        <f t="shared" si="0"/>
        <v>1.9519815911188798</v>
      </c>
    </row>
    <row r="14" spans="1:191" s="13" customFormat="1">
      <c r="A14" s="10" t="s">
        <v>10</v>
      </c>
      <c r="B14" s="11" t="s">
        <v>198</v>
      </c>
      <c r="C14" s="43">
        <v>1.0393545801968404E-3</v>
      </c>
      <c r="D14" s="43">
        <v>5.8800180115270158E-4</v>
      </c>
      <c r="E14" s="43">
        <v>8.7434300822117133E-4</v>
      </c>
      <c r="F14" s="43">
        <v>7.7270834303967153E-4</v>
      </c>
      <c r="G14" s="43">
        <v>9.8173977610049325E-4</v>
      </c>
      <c r="H14" s="43">
        <v>8.9370423043462087E-4</v>
      </c>
      <c r="I14" s="43">
        <v>8.981667517849944E-3</v>
      </c>
      <c r="J14" s="43">
        <v>8.3152090532885191E-4</v>
      </c>
      <c r="K14" s="43">
        <v>3.6576408976963528E-4</v>
      </c>
      <c r="L14" s="43">
        <v>1.0003502371682595</v>
      </c>
      <c r="M14" s="43">
        <v>7.8703587730375849E-2</v>
      </c>
      <c r="N14" s="43">
        <v>0</v>
      </c>
      <c r="O14" s="43">
        <v>5.3918593818098968E-4</v>
      </c>
      <c r="P14" s="43">
        <v>0</v>
      </c>
      <c r="Q14" s="43">
        <v>0</v>
      </c>
      <c r="R14" s="43">
        <v>8.3332413000660388E-4</v>
      </c>
      <c r="S14" s="43">
        <v>0</v>
      </c>
      <c r="T14" s="43">
        <v>0</v>
      </c>
      <c r="U14" s="43">
        <v>5.4643822139614825E-3</v>
      </c>
      <c r="V14" s="43">
        <v>0</v>
      </c>
      <c r="W14" s="43">
        <v>2.9370501961106565E-4</v>
      </c>
      <c r="X14" s="43">
        <v>6.9876922802882815E-4</v>
      </c>
      <c r="Y14" s="43">
        <v>3.4877767078912909E-4</v>
      </c>
      <c r="Z14" s="43">
        <v>5.8876077736101824E-4</v>
      </c>
      <c r="AA14" s="43">
        <v>4.2288658546098511E-4</v>
      </c>
      <c r="AB14" s="43">
        <v>5.754337980521828E-4</v>
      </c>
      <c r="AC14" s="43">
        <v>1.1955668203148374E-3</v>
      </c>
      <c r="AD14" s="43">
        <v>2.2947098168483228E-4</v>
      </c>
      <c r="AE14" s="43">
        <v>1.5553800281704626E-2</v>
      </c>
      <c r="AF14" s="43">
        <v>0</v>
      </c>
      <c r="AG14" s="43">
        <v>0</v>
      </c>
      <c r="AH14" s="43">
        <v>6.1893920058749008E-5</v>
      </c>
      <c r="AI14" s="43">
        <v>0</v>
      </c>
      <c r="AJ14" s="43">
        <v>0</v>
      </c>
      <c r="AK14" s="43">
        <v>0</v>
      </c>
      <c r="AL14" s="43">
        <v>3.5971337133074735E-4</v>
      </c>
      <c r="AM14" s="43">
        <v>0</v>
      </c>
      <c r="AN14" s="43">
        <v>2.6625063526401863E-4</v>
      </c>
      <c r="AO14" s="43">
        <v>0.40414915813471702</v>
      </c>
      <c r="AP14" s="43">
        <v>0.22114160818475601</v>
      </c>
      <c r="AQ14" s="43">
        <v>6.3558624289634033E-2</v>
      </c>
      <c r="AR14" s="43">
        <v>0</v>
      </c>
      <c r="AS14" s="43">
        <v>0</v>
      </c>
      <c r="AT14" s="43">
        <v>0</v>
      </c>
      <c r="AU14" s="43">
        <v>1.426769774847228E-4</v>
      </c>
      <c r="AV14" s="43">
        <v>0</v>
      </c>
      <c r="AW14" s="43">
        <v>2.5736369439874882E-4</v>
      </c>
      <c r="AX14" s="43">
        <v>0</v>
      </c>
      <c r="AY14" s="43">
        <v>0</v>
      </c>
      <c r="AZ14" s="43">
        <v>0</v>
      </c>
      <c r="BA14" s="43">
        <v>0</v>
      </c>
      <c r="BB14" s="43">
        <v>4.0311701006239415E-4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2.5119674680265078E-4</v>
      </c>
      <c r="BJ14" s="43">
        <v>0</v>
      </c>
      <c r="BK14" s="43">
        <v>0</v>
      </c>
      <c r="BL14" s="43">
        <v>0</v>
      </c>
      <c r="BM14" s="43">
        <v>0</v>
      </c>
      <c r="BN14" s="43">
        <v>2.8764248426828369E-4</v>
      </c>
      <c r="BO14" s="43">
        <v>4.3147487230564888E-4</v>
      </c>
      <c r="BP14" s="43">
        <v>0</v>
      </c>
      <c r="BQ14" s="43">
        <v>2.7854914269453962E-4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2.8626337095978739E-4</v>
      </c>
      <c r="BY14" s="43">
        <v>5.9175558741397056E-4</v>
      </c>
      <c r="BZ14" s="43">
        <v>0</v>
      </c>
      <c r="CA14" s="43">
        <v>1.7484190532740852E-3</v>
      </c>
      <c r="CB14" s="43">
        <v>0</v>
      </c>
      <c r="CC14" s="43">
        <v>0</v>
      </c>
      <c r="CD14" s="43">
        <v>0</v>
      </c>
      <c r="CE14" s="43">
        <v>0</v>
      </c>
      <c r="CF14" s="43">
        <v>3.8167810702469503E-4</v>
      </c>
      <c r="CG14" s="43">
        <v>0</v>
      </c>
      <c r="CH14" s="43">
        <v>3.0441303115535473E-4</v>
      </c>
      <c r="CI14" s="43">
        <v>5.0157461776607697E-4</v>
      </c>
      <c r="CJ14" s="43">
        <v>0</v>
      </c>
      <c r="CK14" s="43">
        <v>0</v>
      </c>
      <c r="CL14" s="43">
        <v>1.6533666609323632E-3</v>
      </c>
      <c r="CM14" s="43">
        <v>2.0959401098648425E-4</v>
      </c>
      <c r="CN14" s="43">
        <v>2.7895502989956087E-3</v>
      </c>
      <c r="CO14" s="43">
        <v>6.9237560059157545E-4</v>
      </c>
      <c r="CP14" s="43">
        <v>5.224600273280273E-4</v>
      </c>
      <c r="CQ14" s="43">
        <v>0</v>
      </c>
      <c r="CR14" s="43">
        <v>0</v>
      </c>
      <c r="CS14" s="43">
        <v>0</v>
      </c>
      <c r="CT14" s="43">
        <v>3.3420586595116414E-4</v>
      </c>
      <c r="CU14" s="43">
        <v>0</v>
      </c>
      <c r="CV14" s="43">
        <v>2.3722013889685659E-4</v>
      </c>
      <c r="CW14" s="43">
        <v>0</v>
      </c>
      <c r="CX14" s="43">
        <v>0</v>
      </c>
      <c r="CY14" s="43">
        <v>2.2009449755065456E-4</v>
      </c>
      <c r="CZ14" s="43">
        <v>3.2561525755221037E-4</v>
      </c>
      <c r="DA14" s="43">
        <v>0</v>
      </c>
      <c r="DB14" s="43">
        <v>9.0227700790624602E-4</v>
      </c>
      <c r="DC14" s="43">
        <v>2.6343067259281742E-4</v>
      </c>
      <c r="DD14" s="43">
        <v>0</v>
      </c>
      <c r="DE14" s="43">
        <v>4.0478275546205626E-4</v>
      </c>
      <c r="DF14" s="43">
        <v>0</v>
      </c>
      <c r="DG14" s="43">
        <v>0</v>
      </c>
      <c r="DH14" s="43">
        <v>0</v>
      </c>
      <c r="DI14" s="43">
        <v>7.4005855552233422E-5</v>
      </c>
      <c r="DJ14" s="43">
        <v>0</v>
      </c>
      <c r="DK14" s="43">
        <v>2.0244647827513204E-4</v>
      </c>
      <c r="DL14" s="43">
        <v>5.1350764146386949E-5</v>
      </c>
      <c r="DM14" s="43">
        <v>0</v>
      </c>
      <c r="DN14" s="43">
        <v>0</v>
      </c>
      <c r="DO14" s="43">
        <v>0</v>
      </c>
      <c r="DP14" s="43">
        <v>3.6402918021462353E-4</v>
      </c>
      <c r="DQ14" s="43">
        <v>0</v>
      </c>
      <c r="DR14" s="43">
        <v>5.3830107584681205E-4</v>
      </c>
      <c r="DS14" s="43">
        <v>0</v>
      </c>
      <c r="DT14" s="43">
        <v>5.3640784144379293E-4</v>
      </c>
      <c r="DU14" s="43">
        <v>0</v>
      </c>
      <c r="DV14" s="43">
        <v>0</v>
      </c>
      <c r="DW14" s="43">
        <v>0</v>
      </c>
      <c r="DX14" s="43">
        <v>0</v>
      </c>
      <c r="DY14" s="43">
        <v>5.5065015892753E-3</v>
      </c>
      <c r="DZ14" s="43">
        <v>1.0397512421736581E-4</v>
      </c>
      <c r="EA14" s="43">
        <v>2.0163216987063227E-2</v>
      </c>
      <c r="EB14" s="43">
        <v>6.9228928019440588E-3</v>
      </c>
      <c r="EC14" s="43">
        <v>5.8259151815627363E-3</v>
      </c>
      <c r="ED14" s="43">
        <v>2.8129179099579344E-3</v>
      </c>
      <c r="EE14" s="43">
        <v>1.2441634656996719E-3</v>
      </c>
      <c r="EF14" s="43">
        <v>7.4022014577197065E-4</v>
      </c>
      <c r="EG14" s="43">
        <v>0</v>
      </c>
      <c r="EH14" s="43">
        <v>0</v>
      </c>
      <c r="EI14" s="43">
        <v>1.0501795534622598E-3</v>
      </c>
      <c r="EJ14" s="43">
        <v>3.6381912989351818E-4</v>
      </c>
      <c r="EK14" s="43">
        <v>6.4162898564866272E-4</v>
      </c>
      <c r="EL14" s="43">
        <v>4.2872622594372682E-4</v>
      </c>
      <c r="EM14" s="43">
        <v>3.6375984212691774E-4</v>
      </c>
      <c r="EN14" s="43">
        <v>4.3588528883903966E-4</v>
      </c>
      <c r="EO14" s="43">
        <v>2.0601916594116689E-4</v>
      </c>
      <c r="EP14" s="43">
        <v>4.3206049953481445E-4</v>
      </c>
      <c r="EQ14" s="43">
        <v>2.2282796301374905E-4</v>
      </c>
      <c r="ER14" s="43">
        <v>3.4840963136813875E-4</v>
      </c>
      <c r="ES14" s="43">
        <v>0</v>
      </c>
      <c r="ET14" s="43">
        <v>8.9033880567048531E-5</v>
      </c>
      <c r="EU14" s="43">
        <v>2.27419919932269E-4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1.0221619989113863E-3</v>
      </c>
      <c r="FB14" s="43">
        <v>2.0119141632936852E-2</v>
      </c>
      <c r="FC14" s="49">
        <v>2.935699120423843E-4</v>
      </c>
      <c r="FD14" s="43">
        <v>8.6121446520998274E-5</v>
      </c>
      <c r="FE14" s="43">
        <v>0</v>
      </c>
      <c r="FF14" s="43">
        <v>4.8282445428551206E-4</v>
      </c>
      <c r="FG14" s="43">
        <v>7.7186431370678476E-4</v>
      </c>
      <c r="FH14" s="43">
        <v>5.7211082112201828E-4</v>
      </c>
      <c r="FI14" s="43">
        <v>0</v>
      </c>
      <c r="FJ14" s="43">
        <v>2.9801704660437734E-4</v>
      </c>
      <c r="FK14" s="43">
        <v>6.3360247926624825E-4</v>
      </c>
      <c r="FL14" s="43">
        <v>4.8776374053864164E-4</v>
      </c>
      <c r="FM14" s="43">
        <v>1.7811581152661591E-4</v>
      </c>
      <c r="FN14" s="43">
        <v>5.7001811160604715E-4</v>
      </c>
      <c r="FO14" s="43">
        <v>0</v>
      </c>
      <c r="FP14" s="43">
        <v>5.4692722524620309E-4</v>
      </c>
      <c r="FQ14" s="43">
        <v>3.0413005383611965E-4</v>
      </c>
      <c r="FR14" s="43">
        <v>2.1233946035213055E-4</v>
      </c>
      <c r="FS14" s="43">
        <v>6.5380805401368174E-4</v>
      </c>
      <c r="FT14" s="43">
        <v>3.4387515659602781E-4</v>
      </c>
      <c r="FU14" s="43">
        <v>9.7330008664325168E-4</v>
      </c>
      <c r="FV14" s="43">
        <v>0</v>
      </c>
      <c r="FW14" s="43">
        <v>2.3311360278191904E-4</v>
      </c>
      <c r="FX14" s="43">
        <v>1.6594246861047205E-4</v>
      </c>
      <c r="FY14" s="43">
        <v>2.9350236143441637E-4</v>
      </c>
      <c r="FZ14" s="43">
        <v>2.9238394196435733E-4</v>
      </c>
      <c r="GA14" s="43">
        <v>1.8549378134531907E-3</v>
      </c>
      <c r="GB14" s="43">
        <v>6.4866029112277076E-4</v>
      </c>
      <c r="GC14" s="43">
        <v>9.6074779833267424E-4</v>
      </c>
      <c r="GD14" s="43">
        <v>7.096876886938324E-4</v>
      </c>
      <c r="GE14" s="43">
        <v>2.7423369513705054E-4</v>
      </c>
      <c r="GF14" s="43">
        <v>6.0544435046864077E-4</v>
      </c>
      <c r="GG14" s="43">
        <v>3.7471370001247972E-4</v>
      </c>
      <c r="GH14" s="43">
        <v>8.1210095234022866E-4</v>
      </c>
      <c r="GI14" s="50">
        <f t="shared" si="0"/>
        <v>1.9107563135793537</v>
      </c>
    </row>
    <row r="15" spans="1:191" s="13" customFormat="1">
      <c r="A15" s="10" t="s">
        <v>11</v>
      </c>
      <c r="B15" s="11" t="s">
        <v>199</v>
      </c>
      <c r="C15" s="43">
        <v>1.3506645525876693E-6</v>
      </c>
      <c r="D15" s="43">
        <v>2.2587853792640103E-6</v>
      </c>
      <c r="E15" s="43">
        <v>3.6804920255778387E-4</v>
      </c>
      <c r="F15" s="43">
        <v>1.0427641187099058E-6</v>
      </c>
      <c r="G15" s="43">
        <v>8.5994271187226209E-7</v>
      </c>
      <c r="H15" s="43">
        <v>3.6113869673323474E-4</v>
      </c>
      <c r="I15" s="43">
        <v>3.6096931369525043E-5</v>
      </c>
      <c r="J15" s="43">
        <v>1.5300823669987551E-6</v>
      </c>
      <c r="K15" s="43">
        <v>5.3603700568094706E-7</v>
      </c>
      <c r="L15" s="43">
        <v>9.4728260867220369E-7</v>
      </c>
      <c r="M15" s="43">
        <v>1.0000141146087822</v>
      </c>
      <c r="N15" s="43">
        <v>0</v>
      </c>
      <c r="O15" s="43">
        <v>9.9838489256840959E-7</v>
      </c>
      <c r="P15" s="43">
        <v>0</v>
      </c>
      <c r="Q15" s="43">
        <v>0</v>
      </c>
      <c r="R15" s="43">
        <v>1.2179110705072721E-6</v>
      </c>
      <c r="S15" s="43">
        <v>0</v>
      </c>
      <c r="T15" s="43">
        <v>0</v>
      </c>
      <c r="U15" s="43">
        <v>2.1993751742275411E-5</v>
      </c>
      <c r="V15" s="43">
        <v>0</v>
      </c>
      <c r="W15" s="43">
        <v>1.9687003881853324E-5</v>
      </c>
      <c r="X15" s="43">
        <v>1.0353501526205477E-6</v>
      </c>
      <c r="Y15" s="43">
        <v>6.5353076304205932E-6</v>
      </c>
      <c r="Z15" s="43">
        <v>4.5779685194044017E-5</v>
      </c>
      <c r="AA15" s="43">
        <v>1.7570822034303121E-5</v>
      </c>
      <c r="AB15" s="43">
        <v>5.5006211751599632E-4</v>
      </c>
      <c r="AC15" s="43">
        <v>4.8483187246530882E-6</v>
      </c>
      <c r="AD15" s="43">
        <v>2.6382883823997494E-6</v>
      </c>
      <c r="AE15" s="43">
        <v>1.894239354810258E-6</v>
      </c>
      <c r="AF15" s="43">
        <v>0</v>
      </c>
      <c r="AG15" s="43">
        <v>0</v>
      </c>
      <c r="AH15" s="43">
        <v>3.1588313812579895E-7</v>
      </c>
      <c r="AI15" s="43">
        <v>0</v>
      </c>
      <c r="AJ15" s="43">
        <v>0</v>
      </c>
      <c r="AK15" s="43">
        <v>0</v>
      </c>
      <c r="AL15" s="43">
        <v>1.2006055961709524E-6</v>
      </c>
      <c r="AM15" s="43">
        <v>0</v>
      </c>
      <c r="AN15" s="43">
        <v>1.0754543831017044E-6</v>
      </c>
      <c r="AO15" s="43">
        <v>8.9813269298891545E-7</v>
      </c>
      <c r="AP15" s="43">
        <v>1.0305549695086905E-3</v>
      </c>
      <c r="AQ15" s="43">
        <v>5.3602542418315897E-5</v>
      </c>
      <c r="AR15" s="43">
        <v>0</v>
      </c>
      <c r="AS15" s="43">
        <v>0</v>
      </c>
      <c r="AT15" s="43">
        <v>0</v>
      </c>
      <c r="AU15" s="43">
        <v>6.3930909933504816E-7</v>
      </c>
      <c r="AV15" s="43">
        <v>0</v>
      </c>
      <c r="AW15" s="43">
        <v>8.6998928791423445E-7</v>
      </c>
      <c r="AX15" s="43">
        <v>0</v>
      </c>
      <c r="AY15" s="43">
        <v>0</v>
      </c>
      <c r="AZ15" s="43">
        <v>0</v>
      </c>
      <c r="BA15" s="43">
        <v>0</v>
      </c>
      <c r="BB15" s="43">
        <v>1.6619496192219021E-6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1.0540547585317099E-6</v>
      </c>
      <c r="BJ15" s="43">
        <v>0</v>
      </c>
      <c r="BK15" s="43">
        <v>0</v>
      </c>
      <c r="BL15" s="43">
        <v>0</v>
      </c>
      <c r="BM15" s="43">
        <v>0</v>
      </c>
      <c r="BN15" s="43">
        <v>1.2653123512801888E-6</v>
      </c>
      <c r="BO15" s="43">
        <v>1.0528022322347507E-6</v>
      </c>
      <c r="BP15" s="43">
        <v>0</v>
      </c>
      <c r="BQ15" s="43">
        <v>9.0341191716069891E-7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5.2405205107573016E-7</v>
      </c>
      <c r="BY15" s="43">
        <v>2.082941468069262E-6</v>
      </c>
      <c r="BZ15" s="43">
        <v>0</v>
      </c>
      <c r="CA15" s="43">
        <v>7.748742809168949E-6</v>
      </c>
      <c r="CB15" s="43">
        <v>0</v>
      </c>
      <c r="CC15" s="43">
        <v>0</v>
      </c>
      <c r="CD15" s="43">
        <v>0</v>
      </c>
      <c r="CE15" s="43">
        <v>0</v>
      </c>
      <c r="CF15" s="43">
        <v>9.7159439754415879E-7</v>
      </c>
      <c r="CG15" s="43">
        <v>0</v>
      </c>
      <c r="CH15" s="43">
        <v>1.0199248421307123E-6</v>
      </c>
      <c r="CI15" s="43">
        <v>1.9517015603853818E-6</v>
      </c>
      <c r="CJ15" s="43">
        <v>0</v>
      </c>
      <c r="CK15" s="43">
        <v>0</v>
      </c>
      <c r="CL15" s="43">
        <v>6.8479133625175237E-6</v>
      </c>
      <c r="CM15" s="43">
        <v>8.3724339526464928E-7</v>
      </c>
      <c r="CN15" s="43">
        <v>2.9304730720337364E-6</v>
      </c>
      <c r="CO15" s="43">
        <v>2.2454309991870804E-6</v>
      </c>
      <c r="CP15" s="43">
        <v>2.1095952133041289E-6</v>
      </c>
      <c r="CQ15" s="43">
        <v>0</v>
      </c>
      <c r="CR15" s="43">
        <v>0</v>
      </c>
      <c r="CS15" s="43">
        <v>0</v>
      </c>
      <c r="CT15" s="43">
        <v>1.245250085587846E-6</v>
      </c>
      <c r="CU15" s="43">
        <v>0</v>
      </c>
      <c r="CV15" s="43">
        <v>8.8026229805358446E-7</v>
      </c>
      <c r="CW15" s="43">
        <v>0</v>
      </c>
      <c r="CX15" s="43">
        <v>0</v>
      </c>
      <c r="CY15" s="43">
        <v>7.9436032465447106E-7</v>
      </c>
      <c r="CZ15" s="43">
        <v>1.3237145632467838E-6</v>
      </c>
      <c r="DA15" s="43">
        <v>0</v>
      </c>
      <c r="DB15" s="43">
        <v>3.5383880024057794E-6</v>
      </c>
      <c r="DC15" s="43">
        <v>1.0606976081722834E-6</v>
      </c>
      <c r="DD15" s="43">
        <v>0</v>
      </c>
      <c r="DE15" s="43">
        <v>1.2930953767367553E-6</v>
      </c>
      <c r="DF15" s="43">
        <v>0</v>
      </c>
      <c r="DG15" s="43">
        <v>0</v>
      </c>
      <c r="DH15" s="43">
        <v>0</v>
      </c>
      <c r="DI15" s="43">
        <v>2.8109703700487557E-7</v>
      </c>
      <c r="DJ15" s="43">
        <v>0</v>
      </c>
      <c r="DK15" s="43">
        <v>7.5468811800740809E-7</v>
      </c>
      <c r="DL15" s="43">
        <v>1.9158117738272761E-7</v>
      </c>
      <c r="DM15" s="43">
        <v>0</v>
      </c>
      <c r="DN15" s="43">
        <v>0</v>
      </c>
      <c r="DO15" s="43">
        <v>0</v>
      </c>
      <c r="DP15" s="43">
        <v>1.3679894725359658E-6</v>
      </c>
      <c r="DQ15" s="43">
        <v>0</v>
      </c>
      <c r="DR15" s="43">
        <v>1.1051856106245931E-6</v>
      </c>
      <c r="DS15" s="43">
        <v>0</v>
      </c>
      <c r="DT15" s="43">
        <v>1.9088111272084053E-6</v>
      </c>
      <c r="DU15" s="43">
        <v>0</v>
      </c>
      <c r="DV15" s="43">
        <v>0</v>
      </c>
      <c r="DW15" s="43">
        <v>0</v>
      </c>
      <c r="DX15" s="43">
        <v>0</v>
      </c>
      <c r="DY15" s="43">
        <v>1.5722431140080566E-5</v>
      </c>
      <c r="DZ15" s="43">
        <v>4.8949999901207586E-7</v>
      </c>
      <c r="EA15" s="43">
        <v>4.6475754972028292E-5</v>
      </c>
      <c r="EB15" s="43">
        <v>5.9398925123168856E-5</v>
      </c>
      <c r="EC15" s="43">
        <v>3.7061385060552627E-5</v>
      </c>
      <c r="ED15" s="43">
        <v>5.8803907107214571E-5</v>
      </c>
      <c r="EE15" s="43">
        <v>3.000465494339198E-5</v>
      </c>
      <c r="EF15" s="43">
        <v>4.1743845162442135E-6</v>
      </c>
      <c r="EG15" s="43">
        <v>0</v>
      </c>
      <c r="EH15" s="43">
        <v>0</v>
      </c>
      <c r="EI15" s="43">
        <v>4.8990742100952781E-6</v>
      </c>
      <c r="EJ15" s="43">
        <v>1.0226183785390413E-6</v>
      </c>
      <c r="EK15" s="43">
        <v>2.3811461978795405E-6</v>
      </c>
      <c r="EL15" s="43">
        <v>1.854571679109262E-6</v>
      </c>
      <c r="EM15" s="43">
        <v>1.1486207413705291E-6</v>
      </c>
      <c r="EN15" s="43">
        <v>1.3358186470522196E-6</v>
      </c>
      <c r="EO15" s="43">
        <v>1.3284493022373049E-6</v>
      </c>
      <c r="EP15" s="43">
        <v>2.3239545496270668E-6</v>
      </c>
      <c r="EQ15" s="43">
        <v>1.3586637246284562E-6</v>
      </c>
      <c r="ER15" s="43">
        <v>1.6237888700050776E-6</v>
      </c>
      <c r="ES15" s="43">
        <v>0</v>
      </c>
      <c r="ET15" s="43">
        <v>3.8340056710174867E-7</v>
      </c>
      <c r="EU15" s="43">
        <v>8.2231091741564484E-7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>
        <v>3.6394223730734975E-6</v>
      </c>
      <c r="FB15" s="43">
        <v>3.8426264702383623E-5</v>
      </c>
      <c r="FC15" s="49">
        <v>1.1579134496440658E-6</v>
      </c>
      <c r="FD15" s="43">
        <v>3.9720916688748087E-7</v>
      </c>
      <c r="FE15" s="43">
        <v>0</v>
      </c>
      <c r="FF15" s="43">
        <v>2.5016819394122136E-6</v>
      </c>
      <c r="FG15" s="43">
        <v>4.3947036112492006E-6</v>
      </c>
      <c r="FH15" s="43">
        <v>2.2075005809604397E-6</v>
      </c>
      <c r="FI15" s="43">
        <v>0</v>
      </c>
      <c r="FJ15" s="43">
        <v>1.5814447057562228E-6</v>
      </c>
      <c r="FK15" s="43">
        <v>1.8872166735561706E-5</v>
      </c>
      <c r="FL15" s="43">
        <v>1.8512224156295361E-6</v>
      </c>
      <c r="FM15" s="43">
        <v>7.4911222183898923E-7</v>
      </c>
      <c r="FN15" s="43">
        <v>2.5398598721593728E-6</v>
      </c>
      <c r="FO15" s="43">
        <v>0</v>
      </c>
      <c r="FP15" s="43">
        <v>2.0641851083561645E-6</v>
      </c>
      <c r="FQ15" s="43">
        <v>2.4850753406692343E-5</v>
      </c>
      <c r="FR15" s="43">
        <v>9.3427370736538695E-7</v>
      </c>
      <c r="FS15" s="43">
        <v>3.1289967289121042E-4</v>
      </c>
      <c r="FT15" s="43">
        <v>3.6421852788737956E-4</v>
      </c>
      <c r="FU15" s="43">
        <v>2.8623197709667378E-6</v>
      </c>
      <c r="FV15" s="43">
        <v>0</v>
      </c>
      <c r="FW15" s="43">
        <v>1.2428020240141339E-6</v>
      </c>
      <c r="FX15" s="43">
        <v>9.5953029582232243E-7</v>
      </c>
      <c r="FY15" s="43">
        <v>9.1318418232892238E-7</v>
      </c>
      <c r="FZ15" s="43">
        <v>1.3452010653730757E-6</v>
      </c>
      <c r="GA15" s="43">
        <v>8.0969472311236095E-6</v>
      </c>
      <c r="GB15" s="43">
        <v>2.4053988132061756E-6</v>
      </c>
      <c r="GC15" s="43">
        <v>1.866836302114097E-3</v>
      </c>
      <c r="GD15" s="43">
        <v>1.7726013313555712E-3</v>
      </c>
      <c r="GE15" s="43">
        <v>1.531583143292576E-6</v>
      </c>
      <c r="GF15" s="43">
        <v>2.2899222191472918E-4</v>
      </c>
      <c r="GG15" s="43">
        <v>1.1883937622063651E-6</v>
      </c>
      <c r="GH15" s="43">
        <v>3.1948859323391646E-6</v>
      </c>
      <c r="GI15" s="50">
        <f t="shared" si="0"/>
        <v>1.0075503647067658</v>
      </c>
    </row>
    <row r="16" spans="1:191" s="13" customFormat="1">
      <c r="A16" s="10" t="s">
        <v>12</v>
      </c>
      <c r="B16" s="11" t="s">
        <v>200</v>
      </c>
      <c r="C16" s="43">
        <v>4.0279889403770867E-6</v>
      </c>
      <c r="D16" s="43">
        <v>2.245112527564828E-6</v>
      </c>
      <c r="E16" s="43">
        <v>2.8028157897938521E-6</v>
      </c>
      <c r="F16" s="43">
        <v>2.5406682730429671E-6</v>
      </c>
      <c r="G16" s="43">
        <v>3.4131671397857689E-6</v>
      </c>
      <c r="H16" s="43">
        <v>3.1859364642753734E-6</v>
      </c>
      <c r="I16" s="43">
        <v>6.1676976475239423E-5</v>
      </c>
      <c r="J16" s="43">
        <v>4.7370479625788926E-6</v>
      </c>
      <c r="K16" s="43">
        <v>6.1182004160508029E-7</v>
      </c>
      <c r="L16" s="43">
        <v>2.0045091158136541E-6</v>
      </c>
      <c r="M16" s="43">
        <v>5.0872583508766096E-5</v>
      </c>
      <c r="N16" s="43">
        <v>1</v>
      </c>
      <c r="O16" s="43">
        <v>5.2896717225098143E-3</v>
      </c>
      <c r="P16" s="43">
        <v>0</v>
      </c>
      <c r="Q16" s="43">
        <v>0</v>
      </c>
      <c r="R16" s="43">
        <v>1.0168339766505274E-6</v>
      </c>
      <c r="S16" s="43">
        <v>0</v>
      </c>
      <c r="T16" s="43">
        <v>0</v>
      </c>
      <c r="U16" s="43">
        <v>3.6535714188201331E-5</v>
      </c>
      <c r="V16" s="43">
        <v>0</v>
      </c>
      <c r="W16" s="43">
        <v>0.35284201205077709</v>
      </c>
      <c r="X16" s="43">
        <v>2.7017374095243248E-6</v>
      </c>
      <c r="Y16" s="43">
        <v>6.9648120546040174E-3</v>
      </c>
      <c r="Z16" s="43">
        <v>5.7211802876546791E-4</v>
      </c>
      <c r="AA16" s="43">
        <v>5.3482449943026197E-3</v>
      </c>
      <c r="AB16" s="43">
        <v>2.0899674538485897E-3</v>
      </c>
      <c r="AC16" s="43">
        <v>1.854521795659775E-5</v>
      </c>
      <c r="AD16" s="43">
        <v>1.8935954781772345E-4</v>
      </c>
      <c r="AE16" s="43">
        <v>4.4975794851731874E-5</v>
      </c>
      <c r="AF16" s="43">
        <v>0</v>
      </c>
      <c r="AG16" s="43">
        <v>0</v>
      </c>
      <c r="AH16" s="43">
        <v>1.5461487416869239E-5</v>
      </c>
      <c r="AI16" s="43">
        <v>0</v>
      </c>
      <c r="AJ16" s="43">
        <v>0</v>
      </c>
      <c r="AK16" s="43">
        <v>0</v>
      </c>
      <c r="AL16" s="43">
        <v>1.2838159187580839E-6</v>
      </c>
      <c r="AM16" s="43">
        <v>0</v>
      </c>
      <c r="AN16" s="43">
        <v>9.1750825399308862E-7</v>
      </c>
      <c r="AO16" s="43">
        <v>1.3372860101947263E-6</v>
      </c>
      <c r="AP16" s="43">
        <v>1.1715429621241025E-6</v>
      </c>
      <c r="AQ16" s="43">
        <v>1.1078768713250246E-6</v>
      </c>
      <c r="AR16" s="43">
        <v>0</v>
      </c>
      <c r="AS16" s="43">
        <v>0</v>
      </c>
      <c r="AT16" s="43">
        <v>0</v>
      </c>
      <c r="AU16" s="43">
        <v>5.0350505065153714E-7</v>
      </c>
      <c r="AV16" s="43">
        <v>0</v>
      </c>
      <c r="AW16" s="43">
        <v>8.1422359239414497E-7</v>
      </c>
      <c r="AX16" s="43">
        <v>0</v>
      </c>
      <c r="AY16" s="43">
        <v>0</v>
      </c>
      <c r="AZ16" s="43">
        <v>0</v>
      </c>
      <c r="BA16" s="43">
        <v>0</v>
      </c>
      <c r="BB16" s="43">
        <v>7.3180732657931652E-6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4.3749442697702763E-6</v>
      </c>
      <c r="BJ16" s="43">
        <v>0</v>
      </c>
      <c r="BK16" s="43">
        <v>0</v>
      </c>
      <c r="BL16" s="43">
        <v>0</v>
      </c>
      <c r="BM16" s="43">
        <v>0</v>
      </c>
      <c r="BN16" s="43">
        <v>8.79029769922935E-7</v>
      </c>
      <c r="BO16" s="43">
        <v>1.1942556611948973E-6</v>
      </c>
      <c r="BP16" s="43">
        <v>0</v>
      </c>
      <c r="BQ16" s="43">
        <v>7.588470566446437E-7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5.6393783897995714E-7</v>
      </c>
      <c r="BY16" s="43">
        <v>1.7177566912114506E-6</v>
      </c>
      <c r="BZ16" s="43">
        <v>0</v>
      </c>
      <c r="CA16" s="43">
        <v>1.3730669612303208E-5</v>
      </c>
      <c r="CB16" s="43">
        <v>0</v>
      </c>
      <c r="CC16" s="43">
        <v>0</v>
      </c>
      <c r="CD16" s="43">
        <v>0</v>
      </c>
      <c r="CE16" s="43">
        <v>0</v>
      </c>
      <c r="CF16" s="43">
        <v>4.5730022022361718E-7</v>
      </c>
      <c r="CG16" s="43">
        <v>0</v>
      </c>
      <c r="CH16" s="43">
        <v>7.5877760988455378E-7</v>
      </c>
      <c r="CI16" s="43">
        <v>1.9242887343651821E-6</v>
      </c>
      <c r="CJ16" s="43">
        <v>0</v>
      </c>
      <c r="CK16" s="43">
        <v>0</v>
      </c>
      <c r="CL16" s="43">
        <v>2.0377633186921571E-6</v>
      </c>
      <c r="CM16" s="43">
        <v>5.5227887440565838E-7</v>
      </c>
      <c r="CN16" s="43">
        <v>1.2107454041049242E-6</v>
      </c>
      <c r="CO16" s="43">
        <v>8.0415158250161734E-7</v>
      </c>
      <c r="CP16" s="43">
        <v>8.4357775531871832E-7</v>
      </c>
      <c r="CQ16" s="43">
        <v>0</v>
      </c>
      <c r="CR16" s="43">
        <v>0</v>
      </c>
      <c r="CS16" s="43">
        <v>0</v>
      </c>
      <c r="CT16" s="43">
        <v>7.922742346931197E-7</v>
      </c>
      <c r="CU16" s="43">
        <v>0</v>
      </c>
      <c r="CV16" s="43">
        <v>7.5894645549177813E-7</v>
      </c>
      <c r="CW16" s="43">
        <v>0</v>
      </c>
      <c r="CX16" s="43">
        <v>0</v>
      </c>
      <c r="CY16" s="43">
        <v>4.6103694909434158E-7</v>
      </c>
      <c r="CZ16" s="43">
        <v>6.9643094674127658E-7</v>
      </c>
      <c r="DA16" s="43">
        <v>0</v>
      </c>
      <c r="DB16" s="43">
        <v>1.8620343713753999E-6</v>
      </c>
      <c r="DC16" s="43">
        <v>8.8147687046593197E-7</v>
      </c>
      <c r="DD16" s="43">
        <v>0</v>
      </c>
      <c r="DE16" s="43">
        <v>1.0175255003403427E-6</v>
      </c>
      <c r="DF16" s="43">
        <v>0</v>
      </c>
      <c r="DG16" s="43">
        <v>0</v>
      </c>
      <c r="DH16" s="43">
        <v>0</v>
      </c>
      <c r="DI16" s="43">
        <v>2.6155440987682396E-7</v>
      </c>
      <c r="DJ16" s="43">
        <v>0</v>
      </c>
      <c r="DK16" s="43">
        <v>7.8558929723589685E-7</v>
      </c>
      <c r="DL16" s="43">
        <v>1.5159163610152452E-7</v>
      </c>
      <c r="DM16" s="43">
        <v>0</v>
      </c>
      <c r="DN16" s="43">
        <v>0</v>
      </c>
      <c r="DO16" s="43">
        <v>0</v>
      </c>
      <c r="DP16" s="43">
        <v>8.1032336751567477E-7</v>
      </c>
      <c r="DQ16" s="43">
        <v>0</v>
      </c>
      <c r="DR16" s="43">
        <v>2.7606843489406693E-7</v>
      </c>
      <c r="DS16" s="43">
        <v>0</v>
      </c>
      <c r="DT16" s="43">
        <v>1.0224092780649422E-6</v>
      </c>
      <c r="DU16" s="43">
        <v>0</v>
      </c>
      <c r="DV16" s="43">
        <v>0</v>
      </c>
      <c r="DW16" s="43">
        <v>0</v>
      </c>
      <c r="DX16" s="43">
        <v>0</v>
      </c>
      <c r="DY16" s="43">
        <v>8.348183778231014E-7</v>
      </c>
      <c r="DZ16" s="43">
        <v>7.3797002308670924E-7</v>
      </c>
      <c r="EA16" s="43">
        <v>1.4708916343158712E-6</v>
      </c>
      <c r="EB16" s="43">
        <v>1.8760666916543826E-6</v>
      </c>
      <c r="EC16" s="43">
        <v>1.227492660554534E-6</v>
      </c>
      <c r="ED16" s="43">
        <v>1.4204263356800615E-6</v>
      </c>
      <c r="EE16" s="43">
        <v>1.8785365567483612E-6</v>
      </c>
      <c r="EF16" s="43">
        <v>7.4556164802730867E-7</v>
      </c>
      <c r="EG16" s="43">
        <v>0</v>
      </c>
      <c r="EH16" s="43">
        <v>0</v>
      </c>
      <c r="EI16" s="43">
        <v>2.2736318866096401E-6</v>
      </c>
      <c r="EJ16" s="43">
        <v>4.1590471136043153E-7</v>
      </c>
      <c r="EK16" s="43">
        <v>2.2422604001408472E-6</v>
      </c>
      <c r="EL16" s="43">
        <v>1.9267343703459228E-6</v>
      </c>
      <c r="EM16" s="43">
        <v>9.1697920273243724E-7</v>
      </c>
      <c r="EN16" s="43">
        <v>1.0988338553401537E-6</v>
      </c>
      <c r="EO16" s="43">
        <v>3.43741268162411E-6</v>
      </c>
      <c r="EP16" s="43">
        <v>1.6881294564188147E-6</v>
      </c>
      <c r="EQ16" s="43">
        <v>6.7779351843033073E-7</v>
      </c>
      <c r="ER16" s="43">
        <v>8.2560865760338852E-7</v>
      </c>
      <c r="ES16" s="43">
        <v>0</v>
      </c>
      <c r="ET16" s="43">
        <v>6.4447704853638509E-7</v>
      </c>
      <c r="EU16" s="43">
        <v>1.1003046564944424E-6</v>
      </c>
      <c r="EV16" s="43">
        <v>0</v>
      </c>
      <c r="EW16" s="43">
        <v>0</v>
      </c>
      <c r="EX16" s="43">
        <v>0</v>
      </c>
      <c r="EY16" s="43">
        <v>0</v>
      </c>
      <c r="EZ16" s="43">
        <v>0</v>
      </c>
      <c r="FA16" s="43">
        <v>1.3703188435223276E-6</v>
      </c>
      <c r="FB16" s="43">
        <v>1.0791597881139895E-6</v>
      </c>
      <c r="FC16" s="49">
        <v>1.2388492549369017E-6</v>
      </c>
      <c r="FD16" s="43">
        <v>6.6216156121219424E-7</v>
      </c>
      <c r="FE16" s="43">
        <v>0</v>
      </c>
      <c r="FF16" s="43">
        <v>2.9334871091946381E-6</v>
      </c>
      <c r="FG16" s="43">
        <v>3.4242036885294837E-6</v>
      </c>
      <c r="FH16" s="43">
        <v>4.148134264321886E-6</v>
      </c>
      <c r="FI16" s="43">
        <v>0</v>
      </c>
      <c r="FJ16" s="43">
        <v>6.1857364208360913E-6</v>
      </c>
      <c r="FK16" s="43">
        <v>1.0715739194129068E-4</v>
      </c>
      <c r="FL16" s="43">
        <v>1.365331594728347E-6</v>
      </c>
      <c r="FM16" s="43">
        <v>5.6122055951109413E-7</v>
      </c>
      <c r="FN16" s="43">
        <v>2.606576604985058E-5</v>
      </c>
      <c r="FO16" s="43">
        <v>0</v>
      </c>
      <c r="FP16" s="43">
        <v>4.3454304781087105E-6</v>
      </c>
      <c r="FQ16" s="43">
        <v>8.9789752901557249E-4</v>
      </c>
      <c r="FR16" s="43">
        <v>1.0858527321556894E-6</v>
      </c>
      <c r="FS16" s="43">
        <v>4.8385230628602421E-3</v>
      </c>
      <c r="FT16" s="43">
        <v>6.0528295681431983E-3</v>
      </c>
      <c r="FU16" s="43">
        <v>1.1976266910331272E-5</v>
      </c>
      <c r="FV16" s="43">
        <v>0</v>
      </c>
      <c r="FW16" s="43">
        <v>2.8216429588582218E-6</v>
      </c>
      <c r="FX16" s="43">
        <v>3.8611275430689161E-6</v>
      </c>
      <c r="FY16" s="43">
        <v>9.5705014163250067E-7</v>
      </c>
      <c r="FZ16" s="43">
        <v>1.9440455180166523E-6</v>
      </c>
      <c r="GA16" s="43">
        <v>2.9757948105043573E-6</v>
      </c>
      <c r="GB16" s="43">
        <v>4.3837242065500479E-6</v>
      </c>
      <c r="GC16" s="43">
        <v>1.8607894036362312E-2</v>
      </c>
      <c r="GD16" s="43">
        <v>1.3929769250917698E-2</v>
      </c>
      <c r="GE16" s="43">
        <v>3.4377550323830976E-6</v>
      </c>
      <c r="GF16" s="43">
        <v>1.6396939856529384E-3</v>
      </c>
      <c r="GG16" s="43">
        <v>5.6423670049898803E-7</v>
      </c>
      <c r="GH16" s="43">
        <v>4.2802471882693952E-6</v>
      </c>
      <c r="GI16" s="50">
        <f t="shared" si="0"/>
        <v>1.4198024528853619</v>
      </c>
    </row>
    <row r="17" spans="1:191" s="13" customFormat="1">
      <c r="A17" s="10" t="s">
        <v>13</v>
      </c>
      <c r="B17" s="11" t="s">
        <v>201</v>
      </c>
      <c r="C17" s="43">
        <v>1.153336690395194E-7</v>
      </c>
      <c r="D17" s="43">
        <v>7.9394619574230778E-8</v>
      </c>
      <c r="E17" s="43">
        <v>6.4040974940459843E-8</v>
      </c>
      <c r="F17" s="43">
        <v>7.2774627070587079E-8</v>
      </c>
      <c r="G17" s="43">
        <v>5.631071815994681E-8</v>
      </c>
      <c r="H17" s="43">
        <v>1.2080588155394469E-7</v>
      </c>
      <c r="I17" s="43">
        <v>9.6461488712293368E-8</v>
      </c>
      <c r="J17" s="43">
        <v>3.5880603812321327E-7</v>
      </c>
      <c r="K17" s="43">
        <v>6.8584402489988936E-8</v>
      </c>
      <c r="L17" s="43">
        <v>2.2289760006591477E-7</v>
      </c>
      <c r="M17" s="43">
        <v>8.4275164938750513E-8</v>
      </c>
      <c r="N17" s="43">
        <v>0</v>
      </c>
      <c r="O17" s="43">
        <v>1.0268646956923548</v>
      </c>
      <c r="P17" s="43">
        <v>0</v>
      </c>
      <c r="Q17" s="43">
        <v>0</v>
      </c>
      <c r="R17" s="43">
        <v>1.1925890665107569E-7</v>
      </c>
      <c r="S17" s="43">
        <v>0</v>
      </c>
      <c r="T17" s="43">
        <v>0</v>
      </c>
      <c r="U17" s="43">
        <v>9.7539501094246075E-8</v>
      </c>
      <c r="V17" s="43">
        <v>0</v>
      </c>
      <c r="W17" s="43">
        <v>6.4355595139786917E-8</v>
      </c>
      <c r="X17" s="43">
        <v>9.3901278234279788E-8</v>
      </c>
      <c r="Y17" s="43">
        <v>7.549483980363266E-8</v>
      </c>
      <c r="Z17" s="43">
        <v>1.6773101857728667E-7</v>
      </c>
      <c r="AA17" s="43">
        <v>1.1059357980538356E-7</v>
      </c>
      <c r="AB17" s="43">
        <v>9.95400749176615E-8</v>
      </c>
      <c r="AC17" s="43">
        <v>8.4627473831851393E-8</v>
      </c>
      <c r="AD17" s="43">
        <v>6.6972137560369899E-8</v>
      </c>
      <c r="AE17" s="43">
        <v>5.6095749223220708E-8</v>
      </c>
      <c r="AF17" s="43">
        <v>0</v>
      </c>
      <c r="AG17" s="43">
        <v>0</v>
      </c>
      <c r="AH17" s="43">
        <v>2.1260014780655883E-8</v>
      </c>
      <c r="AI17" s="43">
        <v>0</v>
      </c>
      <c r="AJ17" s="43">
        <v>0</v>
      </c>
      <c r="AK17" s="43">
        <v>0</v>
      </c>
      <c r="AL17" s="43">
        <v>9.7267219221222275E-8</v>
      </c>
      <c r="AM17" s="43">
        <v>0</v>
      </c>
      <c r="AN17" s="43">
        <v>3.3847503315480634E-8</v>
      </c>
      <c r="AO17" s="43">
        <v>1.51778876443362E-7</v>
      </c>
      <c r="AP17" s="43">
        <v>1.2326904980546855E-7</v>
      </c>
      <c r="AQ17" s="43">
        <v>1.1095866373247753E-7</v>
      </c>
      <c r="AR17" s="43">
        <v>0</v>
      </c>
      <c r="AS17" s="43">
        <v>0</v>
      </c>
      <c r="AT17" s="43">
        <v>0</v>
      </c>
      <c r="AU17" s="43">
        <v>5.2741030264814427E-8</v>
      </c>
      <c r="AV17" s="43">
        <v>0</v>
      </c>
      <c r="AW17" s="43">
        <v>7.269699970894224E-8</v>
      </c>
      <c r="AX17" s="43">
        <v>0</v>
      </c>
      <c r="AY17" s="43">
        <v>0</v>
      </c>
      <c r="AZ17" s="43">
        <v>0</v>
      </c>
      <c r="BA17" s="43">
        <v>0</v>
      </c>
      <c r="BB17" s="43">
        <v>1.2907029950653111E-7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8.4391319562569039E-8</v>
      </c>
      <c r="BJ17" s="43">
        <v>0</v>
      </c>
      <c r="BK17" s="43">
        <v>0</v>
      </c>
      <c r="BL17" s="43">
        <v>0</v>
      </c>
      <c r="BM17" s="43">
        <v>0</v>
      </c>
      <c r="BN17" s="43">
        <v>7.040704307384563E-8</v>
      </c>
      <c r="BO17" s="43">
        <v>5.9920371121887782E-8</v>
      </c>
      <c r="BP17" s="43">
        <v>0</v>
      </c>
      <c r="BQ17" s="43">
        <v>6.7868635844581895E-8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6.4242001834550783E-8</v>
      </c>
      <c r="BY17" s="43">
        <v>1.1784180798214867E-7</v>
      </c>
      <c r="BZ17" s="43">
        <v>0</v>
      </c>
      <c r="CA17" s="43">
        <v>9.0396107582398244E-8</v>
      </c>
      <c r="CB17" s="43">
        <v>0</v>
      </c>
      <c r="CC17" s="43">
        <v>0</v>
      </c>
      <c r="CD17" s="43">
        <v>0</v>
      </c>
      <c r="CE17" s="43">
        <v>0</v>
      </c>
      <c r="CF17" s="43">
        <v>5.0561036048180812E-8</v>
      </c>
      <c r="CG17" s="43">
        <v>0</v>
      </c>
      <c r="CH17" s="43">
        <v>8.7192369554716841E-8</v>
      </c>
      <c r="CI17" s="43">
        <v>1.5637494350283034E-7</v>
      </c>
      <c r="CJ17" s="43">
        <v>0</v>
      </c>
      <c r="CK17" s="43">
        <v>0</v>
      </c>
      <c r="CL17" s="43">
        <v>1.7241107713001562E-7</v>
      </c>
      <c r="CM17" s="43">
        <v>5.2296763976907016E-8</v>
      </c>
      <c r="CN17" s="43">
        <v>1.219965093073158E-7</v>
      </c>
      <c r="CO17" s="43">
        <v>8.1416765146741114E-8</v>
      </c>
      <c r="CP17" s="43">
        <v>8.7741191851839326E-8</v>
      </c>
      <c r="CQ17" s="43">
        <v>0</v>
      </c>
      <c r="CR17" s="43">
        <v>0</v>
      </c>
      <c r="CS17" s="43">
        <v>0</v>
      </c>
      <c r="CT17" s="43">
        <v>8.3821382818506733E-8</v>
      </c>
      <c r="CU17" s="43">
        <v>0</v>
      </c>
      <c r="CV17" s="43">
        <v>8.0741857149394291E-8</v>
      </c>
      <c r="CW17" s="43">
        <v>0</v>
      </c>
      <c r="CX17" s="43">
        <v>0</v>
      </c>
      <c r="CY17" s="43">
        <v>4.734013381669302E-8</v>
      </c>
      <c r="CZ17" s="43">
        <v>6.7766335146402575E-8</v>
      </c>
      <c r="DA17" s="43">
        <v>0</v>
      </c>
      <c r="DB17" s="43">
        <v>2.1201187390843685E-7</v>
      </c>
      <c r="DC17" s="43">
        <v>9.8599204404015612E-8</v>
      </c>
      <c r="DD17" s="43">
        <v>0</v>
      </c>
      <c r="DE17" s="43">
        <v>1.09426656943743E-7</v>
      </c>
      <c r="DF17" s="43">
        <v>0</v>
      </c>
      <c r="DG17" s="43">
        <v>0</v>
      </c>
      <c r="DH17" s="43">
        <v>0</v>
      </c>
      <c r="DI17" s="43">
        <v>2.7147346822117535E-8</v>
      </c>
      <c r="DJ17" s="43">
        <v>0</v>
      </c>
      <c r="DK17" s="43">
        <v>8.3684952717639806E-8</v>
      </c>
      <c r="DL17" s="43">
        <v>1.7317466212515807E-8</v>
      </c>
      <c r="DM17" s="43">
        <v>0</v>
      </c>
      <c r="DN17" s="43">
        <v>0</v>
      </c>
      <c r="DO17" s="43">
        <v>0</v>
      </c>
      <c r="DP17" s="43">
        <v>9.1483551297723293E-8</v>
      </c>
      <c r="DQ17" s="43">
        <v>0</v>
      </c>
      <c r="DR17" s="43">
        <v>2.6735667007237686E-8</v>
      </c>
      <c r="DS17" s="43">
        <v>0</v>
      </c>
      <c r="DT17" s="43">
        <v>1.0177122348211714E-7</v>
      </c>
      <c r="DU17" s="43">
        <v>0</v>
      </c>
      <c r="DV17" s="43">
        <v>0</v>
      </c>
      <c r="DW17" s="43">
        <v>0</v>
      </c>
      <c r="DX17" s="43">
        <v>0</v>
      </c>
      <c r="DY17" s="43">
        <v>8.3551654410342486E-8</v>
      </c>
      <c r="DZ17" s="43">
        <v>8.9270718212619168E-8</v>
      </c>
      <c r="EA17" s="43">
        <v>1.5794594594427372E-7</v>
      </c>
      <c r="EB17" s="43">
        <v>2.0438659935380549E-7</v>
      </c>
      <c r="EC17" s="43">
        <v>1.0905520554392601E-7</v>
      </c>
      <c r="ED17" s="43">
        <v>1.5402154565968937E-7</v>
      </c>
      <c r="EE17" s="43">
        <v>2.111553246681799E-7</v>
      </c>
      <c r="EF17" s="43">
        <v>8.1608292918199516E-8</v>
      </c>
      <c r="EG17" s="43">
        <v>0</v>
      </c>
      <c r="EH17" s="43">
        <v>0</v>
      </c>
      <c r="EI17" s="43">
        <v>2.42455321682336E-7</v>
      </c>
      <c r="EJ17" s="43">
        <v>4.5348471481143518E-8</v>
      </c>
      <c r="EK17" s="43">
        <v>2.6918571961536914E-7</v>
      </c>
      <c r="EL17" s="43">
        <v>2.3037722243310159E-7</v>
      </c>
      <c r="EM17" s="43">
        <v>1.0896563652460435E-7</v>
      </c>
      <c r="EN17" s="43">
        <v>1.2682220702416482E-7</v>
      </c>
      <c r="EO17" s="43">
        <v>4.2292111525319323E-7</v>
      </c>
      <c r="EP17" s="43">
        <v>2.044931068656958E-7</v>
      </c>
      <c r="EQ17" s="43">
        <v>8.1872861835146488E-8</v>
      </c>
      <c r="ER17" s="43">
        <v>8.2626989921154169E-8</v>
      </c>
      <c r="ES17" s="43">
        <v>0</v>
      </c>
      <c r="ET17" s="43">
        <v>7.5499554191275608E-8</v>
      </c>
      <c r="EU17" s="43">
        <v>1.3147585641289247E-7</v>
      </c>
      <c r="EV17" s="43">
        <v>0</v>
      </c>
      <c r="EW17" s="43">
        <v>0</v>
      </c>
      <c r="EX17" s="43">
        <v>0</v>
      </c>
      <c r="EY17" s="43">
        <v>0</v>
      </c>
      <c r="EZ17" s="43">
        <v>0</v>
      </c>
      <c r="FA17" s="43">
        <v>1.6071226990356921E-7</v>
      </c>
      <c r="FB17" s="43">
        <v>1.254669134206126E-7</v>
      </c>
      <c r="FC17" s="49">
        <v>1.4719728305727874E-7</v>
      </c>
      <c r="FD17" s="43">
        <v>7.9700897178409945E-8</v>
      </c>
      <c r="FE17" s="43">
        <v>0</v>
      </c>
      <c r="FF17" s="43">
        <v>3.499721690095255E-7</v>
      </c>
      <c r="FG17" s="43">
        <v>4.0658038800014607E-7</v>
      </c>
      <c r="FH17" s="43">
        <v>4.98068606924053E-7</v>
      </c>
      <c r="FI17" s="43">
        <v>0</v>
      </c>
      <c r="FJ17" s="43">
        <v>7.5410656424309972E-7</v>
      </c>
      <c r="FK17" s="43">
        <v>2.712896429938144E-7</v>
      </c>
      <c r="FL17" s="43">
        <v>1.6458810354709654E-7</v>
      </c>
      <c r="FM17" s="43">
        <v>6.7227618206149703E-8</v>
      </c>
      <c r="FN17" s="43">
        <v>3.0104722917987244E-7</v>
      </c>
      <c r="FO17" s="43">
        <v>0</v>
      </c>
      <c r="FP17" s="43">
        <v>5.0347955149578677E-7</v>
      </c>
      <c r="FQ17" s="43">
        <v>5.4717205576715561E-5</v>
      </c>
      <c r="FR17" s="43">
        <v>1.3154048838299365E-7</v>
      </c>
      <c r="FS17" s="43">
        <v>2.7697489319641433E-4</v>
      </c>
      <c r="FT17" s="43">
        <v>3.3319773567039903E-4</v>
      </c>
      <c r="FU17" s="43">
        <v>7.6329817434636406E-7</v>
      </c>
      <c r="FV17" s="43">
        <v>0</v>
      </c>
      <c r="FW17" s="43">
        <v>3.4474798179540485E-7</v>
      </c>
      <c r="FX17" s="43">
        <v>4.7182963446772594E-7</v>
      </c>
      <c r="FY17" s="43">
        <v>1.0597135375212576E-7</v>
      </c>
      <c r="FZ17" s="43">
        <v>2.3455077882908952E-7</v>
      </c>
      <c r="GA17" s="43">
        <v>3.6011693905538747E-7</v>
      </c>
      <c r="GB17" s="43">
        <v>5.3114806219953232E-7</v>
      </c>
      <c r="GC17" s="43">
        <v>2.1762097311645297E-3</v>
      </c>
      <c r="GD17" s="43">
        <v>1.2028663371995991E-3</v>
      </c>
      <c r="GE17" s="43">
        <v>4.1744390618739126E-7</v>
      </c>
      <c r="GF17" s="43">
        <v>2.0319448563538333E-4</v>
      </c>
      <c r="GG17" s="43">
        <v>5.5733653877750643E-8</v>
      </c>
      <c r="GH17" s="43">
        <v>3.1478249766559629E-7</v>
      </c>
      <c r="GI17" s="50">
        <f t="shared" si="0"/>
        <v>1.0311281113114472</v>
      </c>
    </row>
    <row r="18" spans="1:191" s="13" customFormat="1">
      <c r="A18" s="10" t="s">
        <v>14</v>
      </c>
      <c r="B18" s="11" t="s">
        <v>202</v>
      </c>
      <c r="C18" s="43">
        <v>1.4716658110331185E-4</v>
      </c>
      <c r="D18" s="43">
        <v>1.104699002543316E-4</v>
      </c>
      <c r="E18" s="43">
        <v>1.0330877551400472E-4</v>
      </c>
      <c r="F18" s="43">
        <v>1.5094079164382351E-4</v>
      </c>
      <c r="G18" s="43">
        <v>5.8438234038210922E-5</v>
      </c>
      <c r="H18" s="43">
        <v>9.3633349176392664E-5</v>
      </c>
      <c r="I18" s="43">
        <v>1.1620211626984013E-4</v>
      </c>
      <c r="J18" s="43">
        <v>9.4124973887189191E-5</v>
      </c>
      <c r="K18" s="43">
        <v>3.5716432443076358E-5</v>
      </c>
      <c r="L18" s="43">
        <v>1.9987912293851888E-4</v>
      </c>
      <c r="M18" s="43">
        <v>1.3343196981793664E-4</v>
      </c>
      <c r="N18" s="43">
        <v>0</v>
      </c>
      <c r="O18" s="43">
        <v>4.6762212324272168E-5</v>
      </c>
      <c r="P18" s="43">
        <v>1</v>
      </c>
      <c r="Q18" s="43">
        <v>0</v>
      </c>
      <c r="R18" s="43">
        <v>5.8008380494245883E-4</v>
      </c>
      <c r="S18" s="43">
        <v>0</v>
      </c>
      <c r="T18" s="43">
        <v>0</v>
      </c>
      <c r="U18" s="43">
        <v>9.4624498210277023E-5</v>
      </c>
      <c r="V18" s="43">
        <v>0</v>
      </c>
      <c r="W18" s="43">
        <v>9.0411452430969031E-5</v>
      </c>
      <c r="X18" s="43">
        <v>1.0817321773186133E-4</v>
      </c>
      <c r="Y18" s="43">
        <v>9.2903776164405833E-5</v>
      </c>
      <c r="Z18" s="43">
        <v>1.3762043759713892E-4</v>
      </c>
      <c r="AA18" s="43">
        <v>1.0633983304511291E-4</v>
      </c>
      <c r="AB18" s="43">
        <v>1.0083665874403531E-4</v>
      </c>
      <c r="AC18" s="43">
        <v>2.297559577974948E-4</v>
      </c>
      <c r="AD18" s="43">
        <v>1.8422705300687666E-4</v>
      </c>
      <c r="AE18" s="43">
        <v>8.0476272045807492E-5</v>
      </c>
      <c r="AF18" s="43">
        <v>0</v>
      </c>
      <c r="AG18" s="43">
        <v>0</v>
      </c>
      <c r="AH18" s="43">
        <v>2.1871967982970056E-5</v>
      </c>
      <c r="AI18" s="43">
        <v>0</v>
      </c>
      <c r="AJ18" s="43">
        <v>0</v>
      </c>
      <c r="AK18" s="43">
        <v>0</v>
      </c>
      <c r="AL18" s="43">
        <v>1.5462890516835241E-4</v>
      </c>
      <c r="AM18" s="43">
        <v>0</v>
      </c>
      <c r="AN18" s="43">
        <v>8.7791409945840078E-5</v>
      </c>
      <c r="AO18" s="43">
        <v>1.5730817577186835E-4</v>
      </c>
      <c r="AP18" s="43">
        <v>5.5297895684990246E-4</v>
      </c>
      <c r="AQ18" s="43">
        <v>9.7339898592393591E-4</v>
      </c>
      <c r="AR18" s="43">
        <v>0</v>
      </c>
      <c r="AS18" s="43">
        <v>0</v>
      </c>
      <c r="AT18" s="43">
        <v>0</v>
      </c>
      <c r="AU18" s="43">
        <v>5.6043924695059027E-5</v>
      </c>
      <c r="AV18" s="43">
        <v>0</v>
      </c>
      <c r="AW18" s="43">
        <v>3.2188389455874768E-4</v>
      </c>
      <c r="AX18" s="43">
        <v>0</v>
      </c>
      <c r="AY18" s="43">
        <v>0</v>
      </c>
      <c r="AZ18" s="43">
        <v>0</v>
      </c>
      <c r="BA18" s="43">
        <v>0</v>
      </c>
      <c r="BB18" s="43">
        <v>1.6118916634082702E-4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1.0287303140399673E-3</v>
      </c>
      <c r="BJ18" s="43">
        <v>0</v>
      </c>
      <c r="BK18" s="43">
        <v>0</v>
      </c>
      <c r="BL18" s="43">
        <v>0</v>
      </c>
      <c r="BM18" s="43">
        <v>0</v>
      </c>
      <c r="BN18" s="43">
        <v>3.8736441581756046E-4</v>
      </c>
      <c r="BO18" s="43">
        <v>3.082612297125336E-4</v>
      </c>
      <c r="BP18" s="43">
        <v>0</v>
      </c>
      <c r="BQ18" s="43">
        <v>9.0625672251632718E-4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2.099898802520482E-4</v>
      </c>
      <c r="BY18" s="43">
        <v>7.4304357743330374E-4</v>
      </c>
      <c r="BZ18" s="43">
        <v>0</v>
      </c>
      <c r="CA18" s="43">
        <v>1.1397263684015103E-2</v>
      </c>
      <c r="CB18" s="43">
        <v>0</v>
      </c>
      <c r="CC18" s="43">
        <v>0</v>
      </c>
      <c r="CD18" s="43">
        <v>0</v>
      </c>
      <c r="CE18" s="43">
        <v>0</v>
      </c>
      <c r="CF18" s="43">
        <v>4.2043463717960231E-3</v>
      </c>
      <c r="CG18" s="43">
        <v>0</v>
      </c>
      <c r="CH18" s="43">
        <v>2.0853981362287713E-3</v>
      </c>
      <c r="CI18" s="43">
        <v>0.15055499430661004</v>
      </c>
      <c r="CJ18" s="43">
        <v>0</v>
      </c>
      <c r="CK18" s="43">
        <v>0</v>
      </c>
      <c r="CL18" s="43">
        <v>7.4280539511851429E-2</v>
      </c>
      <c r="CM18" s="43">
        <v>1.8531636284288989E-3</v>
      </c>
      <c r="CN18" s="43">
        <v>1.8122910260466051E-2</v>
      </c>
      <c r="CO18" s="43">
        <v>7.5577724532902742E-3</v>
      </c>
      <c r="CP18" s="43">
        <v>1.3484551719183169E-2</v>
      </c>
      <c r="CQ18" s="43">
        <v>0</v>
      </c>
      <c r="CR18" s="43">
        <v>0</v>
      </c>
      <c r="CS18" s="43">
        <v>0</v>
      </c>
      <c r="CT18" s="43">
        <v>4.2172715671065526E-3</v>
      </c>
      <c r="CU18" s="43">
        <v>0</v>
      </c>
      <c r="CV18" s="43">
        <v>1.9683932696176383E-3</v>
      </c>
      <c r="CW18" s="43">
        <v>0</v>
      </c>
      <c r="CX18" s="43">
        <v>0</v>
      </c>
      <c r="CY18" s="43">
        <v>2.170652200505766E-3</v>
      </c>
      <c r="CZ18" s="43">
        <v>2.7226342592256343E-3</v>
      </c>
      <c r="DA18" s="43">
        <v>0</v>
      </c>
      <c r="DB18" s="43">
        <v>4.5900166164818288E-3</v>
      </c>
      <c r="DC18" s="43">
        <v>5.0602329442562067E-3</v>
      </c>
      <c r="DD18" s="43">
        <v>0</v>
      </c>
      <c r="DE18" s="43">
        <v>3.5074945212609197E-3</v>
      </c>
      <c r="DF18" s="43">
        <v>0</v>
      </c>
      <c r="DG18" s="43">
        <v>0</v>
      </c>
      <c r="DH18" s="43">
        <v>0</v>
      </c>
      <c r="DI18" s="43">
        <v>7.0206739699710426E-4</v>
      </c>
      <c r="DJ18" s="43">
        <v>0</v>
      </c>
      <c r="DK18" s="43">
        <v>9.0385885113477074E-3</v>
      </c>
      <c r="DL18" s="43">
        <v>4.3902889134354948E-4</v>
      </c>
      <c r="DM18" s="43">
        <v>0</v>
      </c>
      <c r="DN18" s="43">
        <v>0</v>
      </c>
      <c r="DO18" s="43">
        <v>0</v>
      </c>
      <c r="DP18" s="43">
        <v>1.700744419164713E-3</v>
      </c>
      <c r="DQ18" s="43">
        <v>0</v>
      </c>
      <c r="DR18" s="43">
        <v>2.2780393840165581E-3</v>
      </c>
      <c r="DS18" s="43">
        <v>0</v>
      </c>
      <c r="DT18" s="43">
        <v>8.3017821002112704E-3</v>
      </c>
      <c r="DU18" s="43">
        <v>0</v>
      </c>
      <c r="DV18" s="43">
        <v>0</v>
      </c>
      <c r="DW18" s="43">
        <v>0</v>
      </c>
      <c r="DX18" s="43">
        <v>0</v>
      </c>
      <c r="DY18" s="43">
        <v>3.2531336245768434E-3</v>
      </c>
      <c r="DZ18" s="43">
        <v>2.9355031005219665E-5</v>
      </c>
      <c r="EA18" s="43">
        <v>1.1769351507483147E-3</v>
      </c>
      <c r="EB18" s="43">
        <v>1.4578128625573291E-3</v>
      </c>
      <c r="EC18" s="43">
        <v>2.4035277445112113E-3</v>
      </c>
      <c r="ED18" s="43">
        <v>5.8571554756719655E-4</v>
      </c>
      <c r="EE18" s="43">
        <v>5.5654757904373322E-4</v>
      </c>
      <c r="EF18" s="43">
        <v>3.4393422254438256E-4</v>
      </c>
      <c r="EG18" s="43">
        <v>0</v>
      </c>
      <c r="EH18" s="43">
        <v>0</v>
      </c>
      <c r="EI18" s="43">
        <v>4.9382838540936759E-4</v>
      </c>
      <c r="EJ18" s="43">
        <v>9.6250307187561218E-5</v>
      </c>
      <c r="EK18" s="43">
        <v>1.1164808129437288E-4</v>
      </c>
      <c r="EL18" s="43">
        <v>8.5385765154395908E-5</v>
      </c>
      <c r="EM18" s="43">
        <v>3.766576885793542E-5</v>
      </c>
      <c r="EN18" s="43">
        <v>5.7204022423500295E-5</v>
      </c>
      <c r="EO18" s="43">
        <v>3.7233017815165197E-5</v>
      </c>
      <c r="EP18" s="43">
        <v>1.2801723964151721E-4</v>
      </c>
      <c r="EQ18" s="43">
        <v>8.4832884884652562E-5</v>
      </c>
      <c r="ER18" s="43">
        <v>2.7486754956934721E-4</v>
      </c>
      <c r="ES18" s="43">
        <v>0</v>
      </c>
      <c r="ET18" s="43">
        <v>5.1263150822183119E-5</v>
      </c>
      <c r="EU18" s="43">
        <v>9.826004131278758E-5</v>
      </c>
      <c r="EV18" s="43">
        <v>0</v>
      </c>
      <c r="EW18" s="43">
        <v>0</v>
      </c>
      <c r="EX18" s="43">
        <v>0</v>
      </c>
      <c r="EY18" s="43">
        <v>0</v>
      </c>
      <c r="EZ18" s="43">
        <v>0</v>
      </c>
      <c r="FA18" s="43">
        <v>1.8655563565654176E-4</v>
      </c>
      <c r="FB18" s="43">
        <v>5.3355166088765445E-4</v>
      </c>
      <c r="FC18" s="49">
        <v>5.0774097436376464E-5</v>
      </c>
      <c r="FD18" s="43">
        <v>2.4926162909625268E-5</v>
      </c>
      <c r="FE18" s="43">
        <v>0</v>
      </c>
      <c r="FF18" s="43">
        <v>1.3448124475468762E-4</v>
      </c>
      <c r="FG18" s="43">
        <v>2.6467574207130916E-4</v>
      </c>
      <c r="FH18" s="43">
        <v>6.1692261839845506E-5</v>
      </c>
      <c r="FI18" s="43">
        <v>0</v>
      </c>
      <c r="FJ18" s="43">
        <v>1.126974539240155E-4</v>
      </c>
      <c r="FK18" s="43">
        <v>4.9895994099079688E-4</v>
      </c>
      <c r="FL18" s="43">
        <v>1.3499116251811219E-4</v>
      </c>
      <c r="FM18" s="43">
        <v>5.4045987892418709E-5</v>
      </c>
      <c r="FN18" s="43">
        <v>1.4215083656833778E-4</v>
      </c>
      <c r="FO18" s="43">
        <v>0</v>
      </c>
      <c r="FP18" s="43">
        <v>1.5043782744086418E-4</v>
      </c>
      <c r="FQ18" s="43">
        <v>1.7164826340205667E-4</v>
      </c>
      <c r="FR18" s="43">
        <v>3.5070381472128288E-5</v>
      </c>
      <c r="FS18" s="43">
        <v>9.9596228158523704E-5</v>
      </c>
      <c r="FT18" s="43">
        <v>7.2752795395054573E-5</v>
      </c>
      <c r="FU18" s="43">
        <v>1.0431879217121362E-4</v>
      </c>
      <c r="FV18" s="43">
        <v>0</v>
      </c>
      <c r="FW18" s="43">
        <v>1.6334650016101301E-4</v>
      </c>
      <c r="FX18" s="43">
        <v>8.7900459983818134E-5</v>
      </c>
      <c r="FY18" s="43">
        <v>6.974211829067293E-4</v>
      </c>
      <c r="FZ18" s="43">
        <v>7.5789823300917815E-4</v>
      </c>
      <c r="GA18" s="43">
        <v>5.8360670735870887E-5</v>
      </c>
      <c r="GB18" s="43">
        <v>2.7165401471137304E-4</v>
      </c>
      <c r="GC18" s="43">
        <v>1.4337304794851197E-4</v>
      </c>
      <c r="GD18" s="43">
        <v>1.2070046708817231E-4</v>
      </c>
      <c r="GE18" s="43">
        <v>1.3110905002960651E-4</v>
      </c>
      <c r="GF18" s="43">
        <v>1.7402817635399362E-4</v>
      </c>
      <c r="GG18" s="43">
        <v>3.5696657907116776E-4</v>
      </c>
      <c r="GH18" s="43">
        <v>1.4049381277718243E-3</v>
      </c>
      <c r="GI18" s="50">
        <f t="shared" si="0"/>
        <v>1.3579685960637318</v>
      </c>
    </row>
    <row r="19" spans="1:191" s="13" customFormat="1">
      <c r="A19" s="10" t="s">
        <v>15</v>
      </c>
      <c r="B19" s="11" t="s">
        <v>203</v>
      </c>
      <c r="C19" s="43">
        <v>2.4769037514136628E-4</v>
      </c>
      <c r="D19" s="43">
        <v>4.0465040908778318E-5</v>
      </c>
      <c r="E19" s="43">
        <v>1.3102031079093411E-4</v>
      </c>
      <c r="F19" s="43">
        <v>7.7060157265407468E-5</v>
      </c>
      <c r="G19" s="43">
        <v>1.3436972087196326E-5</v>
      </c>
      <c r="H19" s="43">
        <v>9.9796385709935255E-5</v>
      </c>
      <c r="I19" s="43">
        <v>7.8700416802172382E-5</v>
      </c>
      <c r="J19" s="43">
        <v>2.4292075439513049E-5</v>
      </c>
      <c r="K19" s="43">
        <v>9.2717927140715713E-6</v>
      </c>
      <c r="L19" s="43">
        <v>3.9310667133941143E-5</v>
      </c>
      <c r="M19" s="43">
        <v>3.2704035575058413E-5</v>
      </c>
      <c r="N19" s="43">
        <v>0</v>
      </c>
      <c r="O19" s="43">
        <v>1.1456254452518739E-5</v>
      </c>
      <c r="P19" s="43">
        <v>0</v>
      </c>
      <c r="Q19" s="43">
        <v>1</v>
      </c>
      <c r="R19" s="43">
        <v>3.7009938810233659E-5</v>
      </c>
      <c r="S19" s="43">
        <v>0</v>
      </c>
      <c r="T19" s="43">
        <v>0</v>
      </c>
      <c r="U19" s="43">
        <v>4.9334302256201878E-5</v>
      </c>
      <c r="V19" s="43">
        <v>0</v>
      </c>
      <c r="W19" s="43">
        <v>1.3637016954487803E-5</v>
      </c>
      <c r="X19" s="43">
        <v>1.5738314165203353E-4</v>
      </c>
      <c r="Y19" s="43">
        <v>2.2869391271141291E-5</v>
      </c>
      <c r="Z19" s="43">
        <v>5.5687922724872906E-5</v>
      </c>
      <c r="AA19" s="43">
        <v>2.6351954390604563E-5</v>
      </c>
      <c r="AB19" s="43">
        <v>3.07034937708875E-5</v>
      </c>
      <c r="AC19" s="43">
        <v>7.4535595801025368E-5</v>
      </c>
      <c r="AD19" s="43">
        <v>2.1193600886074654E-5</v>
      </c>
      <c r="AE19" s="43">
        <v>1.368997141426985E-5</v>
      </c>
      <c r="AF19" s="43">
        <v>0</v>
      </c>
      <c r="AG19" s="43">
        <v>0</v>
      </c>
      <c r="AH19" s="43">
        <v>5.1924145256528385E-6</v>
      </c>
      <c r="AI19" s="43">
        <v>0</v>
      </c>
      <c r="AJ19" s="43">
        <v>0</v>
      </c>
      <c r="AK19" s="43">
        <v>0</v>
      </c>
      <c r="AL19" s="43">
        <v>1.3280755361971104E-5</v>
      </c>
      <c r="AM19" s="43">
        <v>0</v>
      </c>
      <c r="AN19" s="43">
        <v>1.1971503361062502E-5</v>
      </c>
      <c r="AO19" s="43">
        <v>2.7581027403624711E-5</v>
      </c>
      <c r="AP19" s="43">
        <v>4.7302066799964481E-5</v>
      </c>
      <c r="AQ19" s="43">
        <v>1.1552765981521212E-4</v>
      </c>
      <c r="AR19" s="43">
        <v>0</v>
      </c>
      <c r="AS19" s="43">
        <v>0</v>
      </c>
      <c r="AT19" s="43">
        <v>0</v>
      </c>
      <c r="AU19" s="43">
        <v>1.2014011557312404E-5</v>
      </c>
      <c r="AV19" s="43">
        <v>0</v>
      </c>
      <c r="AW19" s="43">
        <v>2.5964334771185044E-5</v>
      </c>
      <c r="AX19" s="43">
        <v>0</v>
      </c>
      <c r="AY19" s="43">
        <v>0</v>
      </c>
      <c r="AZ19" s="43">
        <v>0</v>
      </c>
      <c r="BA19" s="43">
        <v>0</v>
      </c>
      <c r="BB19" s="43">
        <v>1.3454908567739397E-4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5.9542069084591035E-5</v>
      </c>
      <c r="BJ19" s="43">
        <v>0</v>
      </c>
      <c r="BK19" s="43">
        <v>0</v>
      </c>
      <c r="BL19" s="43">
        <v>0</v>
      </c>
      <c r="BM19" s="43">
        <v>0</v>
      </c>
      <c r="BN19" s="43">
        <v>1.4470936602581528E-3</v>
      </c>
      <c r="BO19" s="43">
        <v>5.4050445524247959E-5</v>
      </c>
      <c r="BP19" s="43">
        <v>0</v>
      </c>
      <c r="BQ19" s="43">
        <v>1.7813971914610224E-4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1.347156213216486E-4</v>
      </c>
      <c r="BY19" s="43">
        <v>4.0790197416934728E-3</v>
      </c>
      <c r="BZ19" s="43">
        <v>0</v>
      </c>
      <c r="CA19" s="43">
        <v>5.5037549342569908E-2</v>
      </c>
      <c r="CB19" s="43">
        <v>0</v>
      </c>
      <c r="CC19" s="43">
        <v>0</v>
      </c>
      <c r="CD19" s="43">
        <v>0</v>
      </c>
      <c r="CE19" s="43">
        <v>0</v>
      </c>
      <c r="CF19" s="43">
        <v>1.5196011227098599E-4</v>
      </c>
      <c r="CG19" s="43">
        <v>0</v>
      </c>
      <c r="CH19" s="43">
        <v>8.6117605418183091E-5</v>
      </c>
      <c r="CI19" s="43">
        <v>2.6694878595530575E-3</v>
      </c>
      <c r="CJ19" s="43">
        <v>0</v>
      </c>
      <c r="CK19" s="43">
        <v>0</v>
      </c>
      <c r="CL19" s="43">
        <v>2.8925693137359276E-3</v>
      </c>
      <c r="CM19" s="43">
        <v>2.7168898652122427E-4</v>
      </c>
      <c r="CN19" s="43">
        <v>9.0686778705638101E-4</v>
      </c>
      <c r="CO19" s="43">
        <v>3.7697456648454138E-4</v>
      </c>
      <c r="CP19" s="43">
        <v>3.9299154929867196E-4</v>
      </c>
      <c r="CQ19" s="43">
        <v>0</v>
      </c>
      <c r="CR19" s="43">
        <v>0</v>
      </c>
      <c r="CS19" s="43">
        <v>0</v>
      </c>
      <c r="CT19" s="43">
        <v>2.6166953695332725E-4</v>
      </c>
      <c r="CU19" s="43">
        <v>0</v>
      </c>
      <c r="CV19" s="43">
        <v>2.1067106583170511E-4</v>
      </c>
      <c r="CW19" s="43">
        <v>0</v>
      </c>
      <c r="CX19" s="43">
        <v>0</v>
      </c>
      <c r="CY19" s="43">
        <v>1.3433545529373993E-4</v>
      </c>
      <c r="CZ19" s="43">
        <v>5.1679391889289925E-4</v>
      </c>
      <c r="DA19" s="43">
        <v>0</v>
      </c>
      <c r="DB19" s="43">
        <v>2.2129812079684999E-4</v>
      </c>
      <c r="DC19" s="43">
        <v>2.7959968832327533E-4</v>
      </c>
      <c r="DD19" s="43">
        <v>0</v>
      </c>
      <c r="DE19" s="43">
        <v>3.0709176456724833E-4</v>
      </c>
      <c r="DF19" s="43">
        <v>0</v>
      </c>
      <c r="DG19" s="43">
        <v>0</v>
      </c>
      <c r="DH19" s="43">
        <v>0</v>
      </c>
      <c r="DI19" s="43">
        <v>3.1329324334733737E-5</v>
      </c>
      <c r="DJ19" s="43">
        <v>0</v>
      </c>
      <c r="DK19" s="43">
        <v>3.4121938509568649E-4</v>
      </c>
      <c r="DL19" s="43">
        <v>2.5014832355555213E-5</v>
      </c>
      <c r="DM19" s="43">
        <v>0</v>
      </c>
      <c r="DN19" s="43">
        <v>0</v>
      </c>
      <c r="DO19" s="43">
        <v>0</v>
      </c>
      <c r="DP19" s="43">
        <v>1.4023550942647971E-4</v>
      </c>
      <c r="DQ19" s="43">
        <v>0</v>
      </c>
      <c r="DR19" s="43">
        <v>1.6269275793263544E-4</v>
      </c>
      <c r="DS19" s="43">
        <v>0</v>
      </c>
      <c r="DT19" s="43">
        <v>4.3595522178185083E-4</v>
      </c>
      <c r="DU19" s="43">
        <v>0</v>
      </c>
      <c r="DV19" s="43">
        <v>0</v>
      </c>
      <c r="DW19" s="43">
        <v>0</v>
      </c>
      <c r="DX19" s="43">
        <v>0</v>
      </c>
      <c r="DY19" s="43">
        <v>1.4513791899094748E-4</v>
      </c>
      <c r="DZ19" s="43">
        <v>8.1586943490466978E-6</v>
      </c>
      <c r="EA19" s="43">
        <v>5.4824244989723123E-4</v>
      </c>
      <c r="EB19" s="43">
        <v>6.700044824411803E-4</v>
      </c>
      <c r="EC19" s="43">
        <v>1.1350748892416461E-3</v>
      </c>
      <c r="ED19" s="43">
        <v>5.9086689582540822E-4</v>
      </c>
      <c r="EE19" s="43">
        <v>5.2684961258078159E-4</v>
      </c>
      <c r="EF19" s="43">
        <v>1.2912017471273198E-4</v>
      </c>
      <c r="EG19" s="43">
        <v>0</v>
      </c>
      <c r="EH19" s="43">
        <v>0</v>
      </c>
      <c r="EI19" s="43">
        <v>5.624053558080604E-4</v>
      </c>
      <c r="EJ19" s="43">
        <v>2.8181498973260595E-5</v>
      </c>
      <c r="EK19" s="43">
        <v>1.7674295750499768E-5</v>
      </c>
      <c r="EL19" s="43">
        <v>2.2081988638092745E-5</v>
      </c>
      <c r="EM19" s="43">
        <v>8.7244296827816968E-6</v>
      </c>
      <c r="EN19" s="43">
        <v>1.3953975431049513E-5</v>
      </c>
      <c r="EO19" s="43">
        <v>1.3397803620677724E-5</v>
      </c>
      <c r="EP19" s="43">
        <v>5.305292474653711E-5</v>
      </c>
      <c r="EQ19" s="43">
        <v>3.7415723365657182E-5</v>
      </c>
      <c r="ER19" s="43">
        <v>5.3730214039441975E-5</v>
      </c>
      <c r="ES19" s="43">
        <v>0</v>
      </c>
      <c r="ET19" s="43">
        <v>9.1302539091747413E-6</v>
      </c>
      <c r="EU19" s="43">
        <v>1.4941855598806564E-5</v>
      </c>
      <c r="EV19" s="43">
        <v>0</v>
      </c>
      <c r="EW19" s="43">
        <v>0</v>
      </c>
      <c r="EX19" s="43">
        <v>0</v>
      </c>
      <c r="EY19" s="43">
        <v>0</v>
      </c>
      <c r="EZ19" s="43">
        <v>0</v>
      </c>
      <c r="FA19" s="43">
        <v>5.2294620341320194E-5</v>
      </c>
      <c r="FB19" s="43">
        <v>2.480669132710678E-5</v>
      </c>
      <c r="FC19" s="49">
        <v>1.5101471128673253E-5</v>
      </c>
      <c r="FD19" s="43">
        <v>7.0506911160833401E-6</v>
      </c>
      <c r="FE19" s="43">
        <v>0</v>
      </c>
      <c r="FF19" s="43">
        <v>4.9257113654636944E-5</v>
      </c>
      <c r="FG19" s="43">
        <v>1.0216311175106832E-4</v>
      </c>
      <c r="FH19" s="43">
        <v>8.9905103370771955E-6</v>
      </c>
      <c r="FI19" s="43">
        <v>0</v>
      </c>
      <c r="FJ19" s="43">
        <v>1.3274774246313965E-5</v>
      </c>
      <c r="FK19" s="43">
        <v>2.8985087912903632E-5</v>
      </c>
      <c r="FL19" s="43">
        <v>4.2253697560661425E-5</v>
      </c>
      <c r="FM19" s="43">
        <v>4.63052226170507E-5</v>
      </c>
      <c r="FN19" s="43">
        <v>1.1208411631831206E-4</v>
      </c>
      <c r="FO19" s="43">
        <v>0</v>
      </c>
      <c r="FP19" s="43">
        <v>3.339669060406954E-5</v>
      </c>
      <c r="FQ19" s="43">
        <v>2.074524426594292E-5</v>
      </c>
      <c r="FR19" s="43">
        <v>9.802519412301151E-6</v>
      </c>
      <c r="FS19" s="43">
        <v>2.9193497338682207E-5</v>
      </c>
      <c r="FT19" s="43">
        <v>1.8978712836285198E-5</v>
      </c>
      <c r="FU19" s="43">
        <v>1.3819860921896089E-5</v>
      </c>
      <c r="FV19" s="43">
        <v>0</v>
      </c>
      <c r="FW19" s="43">
        <v>1.3641183039602078E-5</v>
      </c>
      <c r="FX19" s="43">
        <v>1.2064812890434114E-5</v>
      </c>
      <c r="FY19" s="43">
        <v>7.1269797336846475E-5</v>
      </c>
      <c r="FZ19" s="43">
        <v>4.5915240459933855E-5</v>
      </c>
      <c r="GA19" s="43">
        <v>9.8823492265444074E-6</v>
      </c>
      <c r="GB19" s="43">
        <v>7.443682626033293E-5</v>
      </c>
      <c r="GC19" s="43">
        <v>-1.3180607828038902E-5</v>
      </c>
      <c r="GD19" s="43">
        <v>3.1285033386168107E-5</v>
      </c>
      <c r="GE19" s="43">
        <v>2.8367778581317824E-5</v>
      </c>
      <c r="GF19" s="43">
        <v>4.8591358132383066E-5</v>
      </c>
      <c r="GG19" s="43">
        <v>2.9635085328441694E-4</v>
      </c>
      <c r="GH19" s="43">
        <v>3.1793638161167873E-4</v>
      </c>
      <c r="GI19" s="50">
        <f t="shared" si="0"/>
        <v>1.0796608687124236</v>
      </c>
    </row>
    <row r="20" spans="1:191" s="13" customFormat="1">
      <c r="A20" s="10" t="s">
        <v>16</v>
      </c>
      <c r="B20" s="11" t="s">
        <v>204</v>
      </c>
      <c r="C20" s="43">
        <v>1.4008081219703161E-4</v>
      </c>
      <c r="D20" s="43">
        <v>3.2353150116819766E-5</v>
      </c>
      <c r="E20" s="43">
        <v>8.1876515794317766E-5</v>
      </c>
      <c r="F20" s="43">
        <v>9.7943515202773029E-5</v>
      </c>
      <c r="G20" s="43">
        <v>2.3893639086308989E-5</v>
      </c>
      <c r="H20" s="43">
        <v>8.7755972716426899E-5</v>
      </c>
      <c r="I20" s="43">
        <v>8.3094326468284753E-5</v>
      </c>
      <c r="J20" s="43">
        <v>4.1528558104660969E-5</v>
      </c>
      <c r="K20" s="43">
        <v>1.3729250492576443E-3</v>
      </c>
      <c r="L20" s="43">
        <v>7.0343664717190352E-4</v>
      </c>
      <c r="M20" s="43">
        <v>1.3418715956582751E-4</v>
      </c>
      <c r="N20" s="43">
        <v>0</v>
      </c>
      <c r="O20" s="43">
        <v>2.2132603997911725E-5</v>
      </c>
      <c r="P20" s="43">
        <v>0</v>
      </c>
      <c r="Q20" s="43">
        <v>0</v>
      </c>
      <c r="R20" s="43">
        <v>1.0000780509300393</v>
      </c>
      <c r="S20" s="43">
        <v>0</v>
      </c>
      <c r="T20" s="43">
        <v>0</v>
      </c>
      <c r="U20" s="43">
        <v>5.668470983796399E-5</v>
      </c>
      <c r="V20" s="43">
        <v>0</v>
      </c>
      <c r="W20" s="43">
        <v>3.1663479859451394E-5</v>
      </c>
      <c r="X20" s="43">
        <v>9.4111602036441567E-5</v>
      </c>
      <c r="Y20" s="43">
        <v>3.656501099456296E-5</v>
      </c>
      <c r="Z20" s="43">
        <v>8.4725990750049153E-5</v>
      </c>
      <c r="AA20" s="43">
        <v>4.7265871633750747E-5</v>
      </c>
      <c r="AB20" s="43">
        <v>5.3388565248800834E-5</v>
      </c>
      <c r="AC20" s="43">
        <v>8.7253473942408932E-5</v>
      </c>
      <c r="AD20" s="43">
        <v>3.8789860559056724E-5</v>
      </c>
      <c r="AE20" s="43">
        <v>4.1716225259114304E-5</v>
      </c>
      <c r="AF20" s="43">
        <v>0</v>
      </c>
      <c r="AG20" s="43">
        <v>0</v>
      </c>
      <c r="AH20" s="43">
        <v>1.8573093810340528E-5</v>
      </c>
      <c r="AI20" s="43">
        <v>0</v>
      </c>
      <c r="AJ20" s="43">
        <v>0</v>
      </c>
      <c r="AK20" s="43">
        <v>0</v>
      </c>
      <c r="AL20" s="43">
        <v>3.0840305104768296E-5</v>
      </c>
      <c r="AM20" s="43">
        <v>0</v>
      </c>
      <c r="AN20" s="43">
        <v>3.4307075749393075E-5</v>
      </c>
      <c r="AO20" s="43">
        <v>3.1182854325437562E-4</v>
      </c>
      <c r="AP20" s="43">
        <v>2.1454788214083292E-4</v>
      </c>
      <c r="AQ20" s="43">
        <v>1.4662662572479545E-4</v>
      </c>
      <c r="AR20" s="43">
        <v>0</v>
      </c>
      <c r="AS20" s="43">
        <v>0</v>
      </c>
      <c r="AT20" s="43">
        <v>0</v>
      </c>
      <c r="AU20" s="43">
        <v>4.6301436201550462E-5</v>
      </c>
      <c r="AV20" s="43">
        <v>0</v>
      </c>
      <c r="AW20" s="43">
        <v>4.7661929313680937E-5</v>
      </c>
      <c r="AX20" s="43">
        <v>0</v>
      </c>
      <c r="AY20" s="43">
        <v>0</v>
      </c>
      <c r="AZ20" s="43">
        <v>0</v>
      </c>
      <c r="BA20" s="43">
        <v>0</v>
      </c>
      <c r="BB20" s="43">
        <v>2.2116246496688258E-4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7.4803300477683827E-5</v>
      </c>
      <c r="BJ20" s="43">
        <v>0</v>
      </c>
      <c r="BK20" s="43">
        <v>0</v>
      </c>
      <c r="BL20" s="43">
        <v>0</v>
      </c>
      <c r="BM20" s="43">
        <v>0</v>
      </c>
      <c r="BN20" s="43">
        <v>5.4536430878669342E-2</v>
      </c>
      <c r="BO20" s="43">
        <v>8.6054159419764349E-5</v>
      </c>
      <c r="BP20" s="43">
        <v>0</v>
      </c>
      <c r="BQ20" s="43">
        <v>7.1418226575059915E-5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0.29451545632772319</v>
      </c>
      <c r="BY20" s="43">
        <v>6.5788855954004313E-2</v>
      </c>
      <c r="BZ20" s="43">
        <v>0</v>
      </c>
      <c r="CA20" s="43">
        <v>2.0517491414884844E-2</v>
      </c>
      <c r="CB20" s="43">
        <v>0</v>
      </c>
      <c r="CC20" s="43">
        <v>0</v>
      </c>
      <c r="CD20" s="43">
        <v>0</v>
      </c>
      <c r="CE20" s="43">
        <v>0</v>
      </c>
      <c r="CF20" s="43">
        <v>5.3634238862515428E-4</v>
      </c>
      <c r="CG20" s="43">
        <v>0</v>
      </c>
      <c r="CH20" s="43">
        <v>3.0231654561770039E-4</v>
      </c>
      <c r="CI20" s="43">
        <v>1.252710690250843E-3</v>
      </c>
      <c r="CJ20" s="43">
        <v>0</v>
      </c>
      <c r="CK20" s="43">
        <v>0</v>
      </c>
      <c r="CL20" s="43">
        <v>1.1696137406904937E-3</v>
      </c>
      <c r="CM20" s="43">
        <v>1.8619792267227523E-4</v>
      </c>
      <c r="CN20" s="43">
        <v>4.9907920455636234E-4</v>
      </c>
      <c r="CO20" s="43">
        <v>2.0673400585858386E-4</v>
      </c>
      <c r="CP20" s="43">
        <v>2.5724360544045649E-4</v>
      </c>
      <c r="CQ20" s="43">
        <v>0</v>
      </c>
      <c r="CR20" s="43">
        <v>0</v>
      </c>
      <c r="CS20" s="43">
        <v>0</v>
      </c>
      <c r="CT20" s="43">
        <v>1.3899790834086766E-4</v>
      </c>
      <c r="CU20" s="43">
        <v>0</v>
      </c>
      <c r="CV20" s="43">
        <v>1.2655424142160853E-4</v>
      </c>
      <c r="CW20" s="43">
        <v>0</v>
      </c>
      <c r="CX20" s="43">
        <v>0</v>
      </c>
      <c r="CY20" s="43">
        <v>9.8627098017468236E-5</v>
      </c>
      <c r="CZ20" s="43">
        <v>2.3207527033779313E-4</v>
      </c>
      <c r="DA20" s="43">
        <v>0</v>
      </c>
      <c r="DB20" s="43">
        <v>1.4489703674062097E-4</v>
      </c>
      <c r="DC20" s="43">
        <v>1.2630191597309942E-4</v>
      </c>
      <c r="DD20" s="43">
        <v>0</v>
      </c>
      <c r="DE20" s="43">
        <v>1.5108163290392327E-4</v>
      </c>
      <c r="DF20" s="43">
        <v>0</v>
      </c>
      <c r="DG20" s="43">
        <v>0</v>
      </c>
      <c r="DH20" s="43">
        <v>0</v>
      </c>
      <c r="DI20" s="43">
        <v>2.6264697086380404E-5</v>
      </c>
      <c r="DJ20" s="43">
        <v>0</v>
      </c>
      <c r="DK20" s="43">
        <v>1.7461452439847104E-4</v>
      </c>
      <c r="DL20" s="43">
        <v>2.1977621899328333E-5</v>
      </c>
      <c r="DM20" s="43">
        <v>0</v>
      </c>
      <c r="DN20" s="43">
        <v>0</v>
      </c>
      <c r="DO20" s="43">
        <v>0</v>
      </c>
      <c r="DP20" s="43">
        <v>8.198028823254666E-5</v>
      </c>
      <c r="DQ20" s="43">
        <v>0</v>
      </c>
      <c r="DR20" s="43">
        <v>8.2020110013554694E-5</v>
      </c>
      <c r="DS20" s="43">
        <v>0</v>
      </c>
      <c r="DT20" s="43">
        <v>2.5174876538400779E-4</v>
      </c>
      <c r="DU20" s="43">
        <v>0</v>
      </c>
      <c r="DV20" s="43">
        <v>0</v>
      </c>
      <c r="DW20" s="43">
        <v>0</v>
      </c>
      <c r="DX20" s="43">
        <v>0</v>
      </c>
      <c r="DY20" s="43">
        <v>1.3039564250266208E-4</v>
      </c>
      <c r="DZ20" s="43">
        <v>3.0279739752221538E-5</v>
      </c>
      <c r="EA20" s="43">
        <v>1.1641487847209114E-2</v>
      </c>
      <c r="EB20" s="43">
        <v>8.1094723031982213E-3</v>
      </c>
      <c r="EC20" s="43">
        <v>5.908945760741283E-3</v>
      </c>
      <c r="ED20" s="43">
        <v>4.0918687324941076E-2</v>
      </c>
      <c r="EE20" s="43">
        <v>1.0709424551905412E-2</v>
      </c>
      <c r="EF20" s="43">
        <v>6.036855829522691E-4</v>
      </c>
      <c r="EG20" s="43">
        <v>0</v>
      </c>
      <c r="EH20" s="43">
        <v>0</v>
      </c>
      <c r="EI20" s="43">
        <v>6.8589480415088861E-4</v>
      </c>
      <c r="EJ20" s="43">
        <v>9.0904655359536315E-5</v>
      </c>
      <c r="EK20" s="43">
        <v>3.9346450698309984E-5</v>
      </c>
      <c r="EL20" s="43">
        <v>6.5969185040185829E-5</v>
      </c>
      <c r="EM20" s="43">
        <v>2.6360525735289821E-5</v>
      </c>
      <c r="EN20" s="43">
        <v>3.8393985774125397E-5</v>
      </c>
      <c r="EO20" s="43">
        <v>5.1692723133413825E-5</v>
      </c>
      <c r="EP20" s="43">
        <v>2.6133014773441817E-4</v>
      </c>
      <c r="EQ20" s="43">
        <v>1.9021153678642941E-4</v>
      </c>
      <c r="ER20" s="43">
        <v>1.8373153623705118E-4</v>
      </c>
      <c r="ES20" s="43">
        <v>0</v>
      </c>
      <c r="ET20" s="43">
        <v>1.7121464795362366E-5</v>
      </c>
      <c r="EU20" s="43">
        <v>3.3236001213262372E-5</v>
      </c>
      <c r="EV20" s="43">
        <v>0</v>
      </c>
      <c r="EW20" s="43">
        <v>0</v>
      </c>
      <c r="EX20" s="43">
        <v>0</v>
      </c>
      <c r="EY20" s="43">
        <v>0</v>
      </c>
      <c r="EZ20" s="43">
        <v>0</v>
      </c>
      <c r="FA20" s="43">
        <v>2.2584769000391338E-4</v>
      </c>
      <c r="FB20" s="43">
        <v>4.9617960393352264E-5</v>
      </c>
      <c r="FC20" s="49">
        <v>3.5256985948018157E-5</v>
      </c>
      <c r="FD20" s="43">
        <v>2.1792320106954494E-5</v>
      </c>
      <c r="FE20" s="43">
        <v>0</v>
      </c>
      <c r="FF20" s="43">
        <v>2.1849914439846712E-4</v>
      </c>
      <c r="FG20" s="43">
        <v>4.7906749454960891E-4</v>
      </c>
      <c r="FH20" s="43">
        <v>2.2102351382485377E-5</v>
      </c>
      <c r="FI20" s="43">
        <v>0</v>
      </c>
      <c r="FJ20" s="43">
        <v>3.2110763380282309E-5</v>
      </c>
      <c r="FK20" s="43">
        <v>9.4016339872256548E-5</v>
      </c>
      <c r="FL20" s="43">
        <v>1.587679939463615E-4</v>
      </c>
      <c r="FM20" s="43">
        <v>9.1359637265482819E-5</v>
      </c>
      <c r="FN20" s="43">
        <v>1.8023010251340383E-4</v>
      </c>
      <c r="FO20" s="43">
        <v>0</v>
      </c>
      <c r="FP20" s="43">
        <v>7.9743247474938449E-5</v>
      </c>
      <c r="FQ20" s="43">
        <v>3.8838562974296585E-5</v>
      </c>
      <c r="FR20" s="43">
        <v>2.4380092207056827E-5</v>
      </c>
      <c r="FS20" s="43">
        <v>9.4133586579811269E-5</v>
      </c>
      <c r="FT20" s="43">
        <v>4.7374161937310191E-5</v>
      </c>
      <c r="FU20" s="43">
        <v>3.8429186393671603E-5</v>
      </c>
      <c r="FV20" s="43">
        <v>0</v>
      </c>
      <c r="FW20" s="43">
        <v>2.1490508406776652E-5</v>
      </c>
      <c r="FX20" s="43">
        <v>2.2615074803768959E-5</v>
      </c>
      <c r="FY20" s="43">
        <v>5.8446051310146652E-5</v>
      </c>
      <c r="FZ20" s="43">
        <v>5.2570829323159313E-5</v>
      </c>
      <c r="GA20" s="43">
        <v>2.9175647178339376E-5</v>
      </c>
      <c r="GB20" s="43">
        <v>9.6254752201221358E-5</v>
      </c>
      <c r="GC20" s="43">
        <v>9.7717722553637961E-5</v>
      </c>
      <c r="GD20" s="43">
        <v>6.369512975504325E-5</v>
      </c>
      <c r="GE20" s="43">
        <v>5.522695523720361E-5</v>
      </c>
      <c r="GF20" s="43">
        <v>7.2382480027900254E-5</v>
      </c>
      <c r="GG20" s="43">
        <v>1.2633904864436569E-4</v>
      </c>
      <c r="GH20" s="43">
        <v>2.3983093622720501E-4</v>
      </c>
      <c r="GI20" s="50">
        <f t="shared" si="0"/>
        <v>1.5288050470291801</v>
      </c>
    </row>
    <row r="21" spans="1:191" s="13" customFormat="1">
      <c r="A21" s="10" t="s">
        <v>17</v>
      </c>
      <c r="B21" s="11" t="s">
        <v>205</v>
      </c>
      <c r="C21" s="43">
        <v>4.65914696394633E-6</v>
      </c>
      <c r="D21" s="43">
        <v>4.1186466496709382E-6</v>
      </c>
      <c r="E21" s="43">
        <v>3.5035878953184679E-6</v>
      </c>
      <c r="F21" s="43">
        <v>5.9156844021042663E-6</v>
      </c>
      <c r="G21" s="43">
        <v>2.2743837525554869E-6</v>
      </c>
      <c r="H21" s="43">
        <v>3.2984333534281864E-6</v>
      </c>
      <c r="I21" s="43">
        <v>4.2942128842066219E-6</v>
      </c>
      <c r="J21" s="43">
        <v>4.5384540000891788E-6</v>
      </c>
      <c r="K21" s="43">
        <v>1.4321579214465398E-6</v>
      </c>
      <c r="L21" s="43">
        <v>7.5161455634674378E-6</v>
      </c>
      <c r="M21" s="43">
        <v>5.13828125056105E-6</v>
      </c>
      <c r="N21" s="43">
        <v>0</v>
      </c>
      <c r="O21" s="43">
        <v>1.9394481478822338E-6</v>
      </c>
      <c r="P21" s="43">
        <v>0</v>
      </c>
      <c r="Q21" s="43">
        <v>0</v>
      </c>
      <c r="R21" s="43">
        <v>2.180813367425338E-5</v>
      </c>
      <c r="S21" s="43">
        <v>1</v>
      </c>
      <c r="T21" s="43">
        <v>0</v>
      </c>
      <c r="U21" s="43">
        <v>3.5156931895084627E-6</v>
      </c>
      <c r="V21" s="43">
        <v>0</v>
      </c>
      <c r="W21" s="43">
        <v>3.4258303249017595E-6</v>
      </c>
      <c r="X21" s="43">
        <v>3.5321388703839378E-6</v>
      </c>
      <c r="Y21" s="43">
        <v>3.5349288040179763E-6</v>
      </c>
      <c r="Z21" s="43">
        <v>5.3133849832384932E-6</v>
      </c>
      <c r="AA21" s="43">
        <v>4.0408137381155759E-6</v>
      </c>
      <c r="AB21" s="43">
        <v>3.8764061681842324E-6</v>
      </c>
      <c r="AC21" s="43">
        <v>8.4345417038618269E-6</v>
      </c>
      <c r="AD21" s="43">
        <v>6.9492999099814902E-6</v>
      </c>
      <c r="AE21" s="43">
        <v>3.0942344865757892E-6</v>
      </c>
      <c r="AF21" s="43">
        <v>0</v>
      </c>
      <c r="AG21" s="43">
        <v>0</v>
      </c>
      <c r="AH21" s="43">
        <v>8.6584214597937891E-7</v>
      </c>
      <c r="AI21" s="43">
        <v>0</v>
      </c>
      <c r="AJ21" s="43">
        <v>0</v>
      </c>
      <c r="AK21" s="43">
        <v>0</v>
      </c>
      <c r="AL21" s="43">
        <v>5.8935195599096108E-6</v>
      </c>
      <c r="AM21" s="43">
        <v>0</v>
      </c>
      <c r="AN21" s="43">
        <v>3.8248078808383305E-6</v>
      </c>
      <c r="AO21" s="43">
        <v>5.9981036901696097E-6</v>
      </c>
      <c r="AP21" s="43">
        <v>2.0522598810638679E-5</v>
      </c>
      <c r="AQ21" s="43">
        <v>3.5811752248662294E-5</v>
      </c>
      <c r="AR21" s="43">
        <v>0</v>
      </c>
      <c r="AS21" s="43">
        <v>0</v>
      </c>
      <c r="AT21" s="43">
        <v>0</v>
      </c>
      <c r="AU21" s="43">
        <v>2.3472569164535361E-6</v>
      </c>
      <c r="AV21" s="43">
        <v>0</v>
      </c>
      <c r="AW21" s="43">
        <v>1.2285770366133434E-5</v>
      </c>
      <c r="AX21" s="43">
        <v>0</v>
      </c>
      <c r="AY21" s="43">
        <v>0</v>
      </c>
      <c r="AZ21" s="43">
        <v>0</v>
      </c>
      <c r="BA21" s="43">
        <v>0</v>
      </c>
      <c r="BB21" s="43">
        <v>6.2733790042660035E-6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4.5017041434003119E-5</v>
      </c>
      <c r="BJ21" s="43">
        <v>0</v>
      </c>
      <c r="BK21" s="43">
        <v>0</v>
      </c>
      <c r="BL21" s="43">
        <v>0</v>
      </c>
      <c r="BM21" s="43">
        <v>0</v>
      </c>
      <c r="BN21" s="43">
        <v>8.9662557960025642E-6</v>
      </c>
      <c r="BO21" s="43">
        <v>1.1455688141767682E-5</v>
      </c>
      <c r="BP21" s="43">
        <v>0</v>
      </c>
      <c r="BQ21" s="43">
        <v>1.2214118761066275E-4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7.4601964501904196E-6</v>
      </c>
      <c r="BY21" s="43">
        <v>1.5690351280075831E-3</v>
      </c>
      <c r="BZ21" s="43">
        <v>0</v>
      </c>
      <c r="CA21" s="43">
        <v>1.328982089926145E-4</v>
      </c>
      <c r="CB21" s="43">
        <v>0</v>
      </c>
      <c r="CC21" s="43">
        <v>0</v>
      </c>
      <c r="CD21" s="43">
        <v>0</v>
      </c>
      <c r="CE21" s="43">
        <v>0</v>
      </c>
      <c r="CF21" s="43">
        <v>1.5390539650826947E-4</v>
      </c>
      <c r="CG21" s="43">
        <v>0</v>
      </c>
      <c r="CH21" s="43">
        <v>7.6492470371959792E-5</v>
      </c>
      <c r="CI21" s="43">
        <v>5.5168697204554754E-3</v>
      </c>
      <c r="CJ21" s="43">
        <v>0</v>
      </c>
      <c r="CK21" s="43">
        <v>0</v>
      </c>
      <c r="CL21" s="43">
        <v>2.7160742514946551E-3</v>
      </c>
      <c r="CM21" s="43">
        <v>6.7265366121301395E-5</v>
      </c>
      <c r="CN21" s="43">
        <v>6.6285078647209306E-4</v>
      </c>
      <c r="CO21" s="43">
        <v>2.7652293702151373E-4</v>
      </c>
      <c r="CP21" s="43">
        <v>4.9512295901434956E-4</v>
      </c>
      <c r="CQ21" s="43">
        <v>0</v>
      </c>
      <c r="CR21" s="43">
        <v>0</v>
      </c>
      <c r="CS21" s="43">
        <v>0</v>
      </c>
      <c r="CT21" s="43">
        <v>1.5526001756455054E-4</v>
      </c>
      <c r="CU21" s="43">
        <v>0</v>
      </c>
      <c r="CV21" s="43">
        <v>7.2665344021923629E-5</v>
      </c>
      <c r="CW21" s="43">
        <v>0</v>
      </c>
      <c r="CX21" s="43">
        <v>0</v>
      </c>
      <c r="CY21" s="43">
        <v>7.9846879274694728E-5</v>
      </c>
      <c r="CZ21" s="43">
        <v>9.7937552023709534E-5</v>
      </c>
      <c r="DA21" s="43">
        <v>0</v>
      </c>
      <c r="DB21" s="43">
        <v>1.6921941829530859E-4</v>
      </c>
      <c r="DC21" s="43">
        <v>1.8473107066835264E-4</v>
      </c>
      <c r="DD21" s="43">
        <v>0</v>
      </c>
      <c r="DE21" s="43">
        <v>1.2785529147669539E-4</v>
      </c>
      <c r="DF21" s="43">
        <v>0</v>
      </c>
      <c r="DG21" s="43">
        <v>0</v>
      </c>
      <c r="DH21" s="43">
        <v>0</v>
      </c>
      <c r="DI21" s="43">
        <v>2.5908812024874574E-5</v>
      </c>
      <c r="DJ21" s="43">
        <v>0</v>
      </c>
      <c r="DK21" s="43">
        <v>3.3063206176509426E-4</v>
      </c>
      <c r="DL21" s="43">
        <v>1.6114621077837887E-5</v>
      </c>
      <c r="DM21" s="43">
        <v>0</v>
      </c>
      <c r="DN21" s="43">
        <v>0</v>
      </c>
      <c r="DO21" s="43">
        <v>0</v>
      </c>
      <c r="DP21" s="43">
        <v>6.2279314441955199E-5</v>
      </c>
      <c r="DQ21" s="43">
        <v>0</v>
      </c>
      <c r="DR21" s="43">
        <v>8.3573006510618766E-5</v>
      </c>
      <c r="DS21" s="43">
        <v>0</v>
      </c>
      <c r="DT21" s="43">
        <v>3.0345693426495724E-4</v>
      </c>
      <c r="DU21" s="43">
        <v>0</v>
      </c>
      <c r="DV21" s="43">
        <v>0</v>
      </c>
      <c r="DW21" s="43">
        <v>0</v>
      </c>
      <c r="DX21" s="43">
        <v>0</v>
      </c>
      <c r="DY21" s="43">
        <v>1.2038630339319327E-4</v>
      </c>
      <c r="DZ21" s="43">
        <v>1.2783756873116411E-6</v>
      </c>
      <c r="EA21" s="43">
        <v>5.6524563333413828E-5</v>
      </c>
      <c r="EB21" s="43">
        <v>6.3589437141411127E-5</v>
      </c>
      <c r="EC21" s="43">
        <v>1.07721105244895E-4</v>
      </c>
      <c r="ED21" s="43">
        <v>6.3861098519352538E-5</v>
      </c>
      <c r="EE21" s="43">
        <v>3.4491035734261815E-5</v>
      </c>
      <c r="EF21" s="43">
        <v>1.457121658329572E-5</v>
      </c>
      <c r="EG21" s="43">
        <v>0</v>
      </c>
      <c r="EH21" s="43">
        <v>0</v>
      </c>
      <c r="EI21" s="43">
        <v>1.7630420944873284E-5</v>
      </c>
      <c r="EJ21" s="43">
        <v>4.8167586498204272E-6</v>
      </c>
      <c r="EK21" s="43">
        <v>4.2039103780653908E-6</v>
      </c>
      <c r="EL21" s="43">
        <v>3.3332283166821791E-6</v>
      </c>
      <c r="EM21" s="43">
        <v>1.476329763258523E-6</v>
      </c>
      <c r="EN21" s="43">
        <v>2.2245667763858011E-6</v>
      </c>
      <c r="EO21" s="43">
        <v>1.5283298828277083E-6</v>
      </c>
      <c r="EP21" s="43">
        <v>5.5559602977075869E-6</v>
      </c>
      <c r="EQ21" s="43">
        <v>3.7405936035853688E-6</v>
      </c>
      <c r="ER21" s="43">
        <v>1.0651030338101618E-5</v>
      </c>
      <c r="ES21" s="43">
        <v>0</v>
      </c>
      <c r="ET21" s="43">
        <v>1.9401847663292037E-6</v>
      </c>
      <c r="EU21" s="43">
        <v>3.8461443115605137E-6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7.6414106641652849E-6</v>
      </c>
      <c r="FB21" s="43">
        <v>1.9701604250034499E-5</v>
      </c>
      <c r="FC21" s="49">
        <v>1.965341229170825E-6</v>
      </c>
      <c r="FD21" s="43">
        <v>1.0189238814347382E-6</v>
      </c>
      <c r="FE21" s="43">
        <v>0</v>
      </c>
      <c r="FF21" s="43">
        <v>5.6518362230004274E-6</v>
      </c>
      <c r="FG21" s="43">
        <v>1.1301291542639049E-5</v>
      </c>
      <c r="FH21" s="43">
        <v>2.3447064867485198E-6</v>
      </c>
      <c r="FI21" s="43">
        <v>0</v>
      </c>
      <c r="FJ21" s="43">
        <v>4.3286404838455175E-6</v>
      </c>
      <c r="FK21" s="43">
        <v>1.8706177148388525E-5</v>
      </c>
      <c r="FL21" s="43">
        <v>5.5424386420003107E-6</v>
      </c>
      <c r="FM21" s="43">
        <v>2.1037094639399846E-6</v>
      </c>
      <c r="FN21" s="43">
        <v>5.4055404653061981E-6</v>
      </c>
      <c r="FO21" s="43">
        <v>0</v>
      </c>
      <c r="FP21" s="43">
        <v>5.7704398075103525E-6</v>
      </c>
      <c r="FQ21" s="43">
        <v>6.4687102232479155E-6</v>
      </c>
      <c r="FR21" s="43">
        <v>1.4089044644789182E-6</v>
      </c>
      <c r="FS21" s="43">
        <v>4.0549315987991675E-6</v>
      </c>
      <c r="FT21" s="43">
        <v>2.8784136796858972E-6</v>
      </c>
      <c r="FU21" s="43">
        <v>4.1001026004506182E-6</v>
      </c>
      <c r="FV21" s="43">
        <v>0</v>
      </c>
      <c r="FW21" s="43">
        <v>6.1788955088485852E-6</v>
      </c>
      <c r="FX21" s="43">
        <v>3.3032084790863715E-6</v>
      </c>
      <c r="FY21" s="43">
        <v>2.5916020711869706E-5</v>
      </c>
      <c r="FZ21" s="43">
        <v>2.8597463685508383E-5</v>
      </c>
      <c r="GA21" s="43">
        <v>2.2420358664150578E-6</v>
      </c>
      <c r="GB21" s="43">
        <v>1.0098725514800354E-5</v>
      </c>
      <c r="GC21" s="43">
        <v>5.366706976282669E-6</v>
      </c>
      <c r="GD21" s="43">
        <v>4.6925548626243375E-6</v>
      </c>
      <c r="GE21" s="43">
        <v>4.9575809908035535E-6</v>
      </c>
      <c r="GF21" s="43">
        <v>6.5122414714090172E-6</v>
      </c>
      <c r="GG21" s="43">
        <v>1.3039757701413624E-5</v>
      </c>
      <c r="GH21" s="43">
        <v>5.1788330377870067E-5</v>
      </c>
      <c r="GI21" s="50">
        <f t="shared" si="0"/>
        <v>1.0145779921752327</v>
      </c>
    </row>
    <row r="22" spans="1:191" s="13" customFormat="1">
      <c r="A22" s="10" t="s">
        <v>18</v>
      </c>
      <c r="B22" s="11" t="s">
        <v>206</v>
      </c>
      <c r="C22" s="43">
        <v>3.2092936177285292E-6</v>
      </c>
      <c r="D22" s="43">
        <v>2.6025659561849776E-6</v>
      </c>
      <c r="E22" s="43">
        <v>2.8077333519469475E-6</v>
      </c>
      <c r="F22" s="43">
        <v>5.0426374182191874E-6</v>
      </c>
      <c r="G22" s="43">
        <v>2.1951679529870674E-6</v>
      </c>
      <c r="H22" s="43">
        <v>3.8970363703803395E-6</v>
      </c>
      <c r="I22" s="43">
        <v>3.3929299083538326E-6</v>
      </c>
      <c r="J22" s="43">
        <v>4.4002403481004345E-6</v>
      </c>
      <c r="K22" s="43">
        <v>1.190520953016206E-6</v>
      </c>
      <c r="L22" s="43">
        <v>6.9603990385946286E-6</v>
      </c>
      <c r="M22" s="43">
        <v>1.3475111435678582E-5</v>
      </c>
      <c r="N22" s="43">
        <v>0</v>
      </c>
      <c r="O22" s="43">
        <v>1.8589020610294554E-6</v>
      </c>
      <c r="P22" s="43">
        <v>0</v>
      </c>
      <c r="Q22" s="43">
        <v>0</v>
      </c>
      <c r="R22" s="43">
        <v>1.1697809626909084E-5</v>
      </c>
      <c r="S22" s="43">
        <v>0</v>
      </c>
      <c r="T22" s="43">
        <v>1</v>
      </c>
      <c r="U22" s="43">
        <v>3.4597543459316051E-6</v>
      </c>
      <c r="V22" s="43">
        <v>0</v>
      </c>
      <c r="W22" s="43">
        <v>2.6422163098425099E-6</v>
      </c>
      <c r="X22" s="43">
        <v>2.6059103135386913E-6</v>
      </c>
      <c r="Y22" s="43">
        <v>3.5354639048220876E-6</v>
      </c>
      <c r="Z22" s="43">
        <v>5.2770583961148688E-6</v>
      </c>
      <c r="AA22" s="43">
        <v>3.4731153891757734E-6</v>
      </c>
      <c r="AB22" s="43">
        <v>3.1886824694171704E-6</v>
      </c>
      <c r="AC22" s="43">
        <v>4.7887302387195572E-6</v>
      </c>
      <c r="AD22" s="43">
        <v>4.167439295639072E-6</v>
      </c>
      <c r="AE22" s="43">
        <v>2.4716505134125935E-6</v>
      </c>
      <c r="AF22" s="43">
        <v>0</v>
      </c>
      <c r="AG22" s="43">
        <v>0</v>
      </c>
      <c r="AH22" s="43">
        <v>1.0153008359975901E-6</v>
      </c>
      <c r="AI22" s="43">
        <v>0</v>
      </c>
      <c r="AJ22" s="43">
        <v>0</v>
      </c>
      <c r="AK22" s="43">
        <v>0</v>
      </c>
      <c r="AL22" s="43">
        <v>3.3014919285281403E-6</v>
      </c>
      <c r="AM22" s="43">
        <v>0</v>
      </c>
      <c r="AN22" s="43">
        <v>2.1935778327746168E-6</v>
      </c>
      <c r="AO22" s="43">
        <v>5.1303130372782846E-6</v>
      </c>
      <c r="AP22" s="43">
        <v>1.107226356839032E-5</v>
      </c>
      <c r="AQ22" s="43">
        <v>1.7994032714457144E-5</v>
      </c>
      <c r="AR22" s="43">
        <v>0</v>
      </c>
      <c r="AS22" s="43">
        <v>0</v>
      </c>
      <c r="AT22" s="43">
        <v>0</v>
      </c>
      <c r="AU22" s="43">
        <v>1.9174910334144683E-6</v>
      </c>
      <c r="AV22" s="43">
        <v>0</v>
      </c>
      <c r="AW22" s="43">
        <v>6.7105164264229613E-6</v>
      </c>
      <c r="AX22" s="43">
        <v>0</v>
      </c>
      <c r="AY22" s="43">
        <v>0</v>
      </c>
      <c r="AZ22" s="43">
        <v>0</v>
      </c>
      <c r="BA22" s="43">
        <v>0</v>
      </c>
      <c r="BB22" s="43">
        <v>5.0964186596574967E-6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2.721136873196854E-5</v>
      </c>
      <c r="BJ22" s="43">
        <v>0</v>
      </c>
      <c r="BK22" s="43">
        <v>0</v>
      </c>
      <c r="BL22" s="43">
        <v>0</v>
      </c>
      <c r="BM22" s="43">
        <v>0</v>
      </c>
      <c r="BN22" s="43">
        <v>5.4527635959318073E-6</v>
      </c>
      <c r="BO22" s="43">
        <v>6.3270756458449632E-6</v>
      </c>
      <c r="BP22" s="43">
        <v>0</v>
      </c>
      <c r="BQ22" s="43">
        <v>1.7436853783826587E-5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4.2303476516446024E-6</v>
      </c>
      <c r="BY22" s="43">
        <v>2.1561913530376395E-3</v>
      </c>
      <c r="BZ22" s="43">
        <v>0</v>
      </c>
      <c r="CA22" s="43">
        <v>5.6038671669704279E-5</v>
      </c>
      <c r="CB22" s="43">
        <v>0</v>
      </c>
      <c r="CC22" s="43">
        <v>0</v>
      </c>
      <c r="CD22" s="43">
        <v>0</v>
      </c>
      <c r="CE22" s="43">
        <v>0</v>
      </c>
      <c r="CF22" s="43">
        <v>1.7750800978305012E-4</v>
      </c>
      <c r="CG22" s="43">
        <v>0</v>
      </c>
      <c r="CH22" s="43">
        <v>8.7792207535717767E-5</v>
      </c>
      <c r="CI22" s="43">
        <v>2.1562091543597711E-3</v>
      </c>
      <c r="CJ22" s="43">
        <v>0</v>
      </c>
      <c r="CK22" s="43">
        <v>0</v>
      </c>
      <c r="CL22" s="43">
        <v>1.1430756525534851E-3</v>
      </c>
      <c r="CM22" s="43">
        <v>3.602973724718831E-5</v>
      </c>
      <c r="CN22" s="43">
        <v>2.9839002325767199E-4</v>
      </c>
      <c r="CO22" s="43">
        <v>1.2763782412319384E-4</v>
      </c>
      <c r="CP22" s="43">
        <v>2.1271624528715487E-4</v>
      </c>
      <c r="CQ22" s="43">
        <v>0</v>
      </c>
      <c r="CR22" s="43">
        <v>0</v>
      </c>
      <c r="CS22" s="43">
        <v>0</v>
      </c>
      <c r="CT22" s="43">
        <v>7.6717447958959834E-5</v>
      </c>
      <c r="CU22" s="43">
        <v>0</v>
      </c>
      <c r="CV22" s="43">
        <v>4.7765093338066111E-5</v>
      </c>
      <c r="CW22" s="43">
        <v>0</v>
      </c>
      <c r="CX22" s="43">
        <v>0</v>
      </c>
      <c r="CY22" s="43">
        <v>3.8496839317981366E-5</v>
      </c>
      <c r="CZ22" s="43">
        <v>4.5058280129295175E-5</v>
      </c>
      <c r="DA22" s="43">
        <v>0</v>
      </c>
      <c r="DB22" s="43">
        <v>8.4056350052945326E-5</v>
      </c>
      <c r="DC22" s="43">
        <v>7.897296051647475E-5</v>
      </c>
      <c r="DD22" s="43">
        <v>0</v>
      </c>
      <c r="DE22" s="43">
        <v>8.6054150279481757E-5</v>
      </c>
      <c r="DF22" s="43">
        <v>0</v>
      </c>
      <c r="DG22" s="43">
        <v>0</v>
      </c>
      <c r="DH22" s="43">
        <v>0</v>
      </c>
      <c r="DI22" s="43">
        <v>1.3714224039931639E-5</v>
      </c>
      <c r="DJ22" s="43">
        <v>0</v>
      </c>
      <c r="DK22" s="43">
        <v>1.4023696632171168E-4</v>
      </c>
      <c r="DL22" s="43">
        <v>1.0023207950811681E-5</v>
      </c>
      <c r="DM22" s="43">
        <v>0</v>
      </c>
      <c r="DN22" s="43">
        <v>0</v>
      </c>
      <c r="DO22" s="43">
        <v>0</v>
      </c>
      <c r="DP22" s="43">
        <v>4.2251820072448079E-5</v>
      </c>
      <c r="DQ22" s="43">
        <v>0</v>
      </c>
      <c r="DR22" s="43">
        <v>3.9661190341729681E-5</v>
      </c>
      <c r="DS22" s="43">
        <v>0</v>
      </c>
      <c r="DT22" s="43">
        <v>1.3451766943277325E-4</v>
      </c>
      <c r="DU22" s="43">
        <v>0</v>
      </c>
      <c r="DV22" s="43">
        <v>0</v>
      </c>
      <c r="DW22" s="43">
        <v>0</v>
      </c>
      <c r="DX22" s="43">
        <v>0</v>
      </c>
      <c r="DY22" s="43">
        <v>5.1427141421579072E-5</v>
      </c>
      <c r="DZ22" s="43">
        <v>2.675418114248196E-6</v>
      </c>
      <c r="EA22" s="43">
        <v>4.2202005877626802E-5</v>
      </c>
      <c r="EB22" s="43">
        <v>4.3413896049429289E-5</v>
      </c>
      <c r="EC22" s="43">
        <v>7.2910420088784564E-5</v>
      </c>
      <c r="ED22" s="43">
        <v>7.251764819700483E-5</v>
      </c>
      <c r="EE22" s="43">
        <v>3.3461348844253726E-5</v>
      </c>
      <c r="EF22" s="43">
        <v>2.0768890608517868E-5</v>
      </c>
      <c r="EG22" s="43">
        <v>0</v>
      </c>
      <c r="EH22" s="43">
        <v>0</v>
      </c>
      <c r="EI22" s="43">
        <v>1.3894227525442727E-5</v>
      </c>
      <c r="EJ22" s="43">
        <v>8.9308808732943941E-5</v>
      </c>
      <c r="EK22" s="43">
        <v>4.7475542255027119E-6</v>
      </c>
      <c r="EL22" s="43">
        <v>4.4465558728118505E-6</v>
      </c>
      <c r="EM22" s="43">
        <v>2.2610741637982581E-6</v>
      </c>
      <c r="EN22" s="43">
        <v>3.3809957400671254E-6</v>
      </c>
      <c r="EO22" s="43">
        <v>2.066877239219458E-6</v>
      </c>
      <c r="EP22" s="43">
        <v>4.38053177895976E-6</v>
      </c>
      <c r="EQ22" s="43">
        <v>2.6545189107378194E-6</v>
      </c>
      <c r="ER22" s="43">
        <v>1.1070566320957122E-5</v>
      </c>
      <c r="ES22" s="43">
        <v>0</v>
      </c>
      <c r="ET22" s="43">
        <v>2.1494105873206774E-6</v>
      </c>
      <c r="EU22" s="43">
        <v>3.098185241395447E-6</v>
      </c>
      <c r="EV22" s="43">
        <v>0</v>
      </c>
      <c r="EW22" s="43">
        <v>0</v>
      </c>
      <c r="EX22" s="43">
        <v>0</v>
      </c>
      <c r="EY22" s="43">
        <v>0</v>
      </c>
      <c r="EZ22" s="43">
        <v>0</v>
      </c>
      <c r="FA22" s="43">
        <v>8.7623319952544335E-6</v>
      </c>
      <c r="FB22" s="43">
        <v>1.0776445967376262E-5</v>
      </c>
      <c r="FC22" s="49">
        <v>2.7200447579741585E-6</v>
      </c>
      <c r="FD22" s="43">
        <v>1.1979475363814626E-6</v>
      </c>
      <c r="FE22" s="43">
        <v>0</v>
      </c>
      <c r="FF22" s="43">
        <v>5.5834826060063661E-6</v>
      </c>
      <c r="FG22" s="43">
        <v>1.0293680399187043E-5</v>
      </c>
      <c r="FH22" s="43">
        <v>8.5908121294456268E-6</v>
      </c>
      <c r="FI22" s="43">
        <v>0</v>
      </c>
      <c r="FJ22" s="43">
        <v>3.9224310145954802E-6</v>
      </c>
      <c r="FK22" s="43">
        <v>1.0131507199504166E-5</v>
      </c>
      <c r="FL22" s="43">
        <v>7.8335952569326184E-6</v>
      </c>
      <c r="FM22" s="43">
        <v>1.9921296915372101E-6</v>
      </c>
      <c r="FN22" s="43">
        <v>4.1704908514751297E-4</v>
      </c>
      <c r="FO22" s="43">
        <v>0</v>
      </c>
      <c r="FP22" s="43">
        <v>4.0247843131068086E-4</v>
      </c>
      <c r="FQ22" s="43">
        <v>6.8643507604399701E-6</v>
      </c>
      <c r="FR22" s="43">
        <v>4.4023024395798452E-4</v>
      </c>
      <c r="FS22" s="43">
        <v>4.9030284051401198E-5</v>
      </c>
      <c r="FT22" s="43">
        <v>1.7050025723267982E-5</v>
      </c>
      <c r="FU22" s="43">
        <v>3.1991501886138019E-6</v>
      </c>
      <c r="FV22" s="43">
        <v>0</v>
      </c>
      <c r="FW22" s="43">
        <v>4.4694061513348202E-6</v>
      </c>
      <c r="FX22" s="43">
        <v>2.8727533424247877E-6</v>
      </c>
      <c r="FY22" s="43">
        <v>1.6810901453637353E-5</v>
      </c>
      <c r="FZ22" s="43">
        <v>1.5960922786856496E-5</v>
      </c>
      <c r="GA22" s="43">
        <v>1.0934320456717391E-5</v>
      </c>
      <c r="GB22" s="43">
        <v>6.9157394288211298E-6</v>
      </c>
      <c r="GC22" s="43">
        <v>5.1939270648940232E-6</v>
      </c>
      <c r="GD22" s="43">
        <v>4.9358173928834711E-5</v>
      </c>
      <c r="GE22" s="43">
        <v>7.5044669627867528E-5</v>
      </c>
      <c r="GF22" s="43">
        <v>5.6991830321537014E-5</v>
      </c>
      <c r="GG22" s="43">
        <v>5.7502943344981661E-6</v>
      </c>
      <c r="GH22" s="43">
        <v>5.4512284399634596E-5</v>
      </c>
      <c r="GI22" s="50">
        <f t="shared" si="0"/>
        <v>1.0096979025418005</v>
      </c>
    </row>
    <row r="23" spans="1:191" s="13" customFormat="1">
      <c r="A23" s="10" t="s">
        <v>19</v>
      </c>
      <c r="B23" s="11" t="s">
        <v>207</v>
      </c>
      <c r="C23" s="43">
        <v>3.0783591471434729E-3</v>
      </c>
      <c r="D23" s="43">
        <v>1.6933072346636275E-3</v>
      </c>
      <c r="E23" s="43">
        <v>2.5784021460993497E-3</v>
      </c>
      <c r="F23" s="43">
        <v>2.1241344203000367E-3</v>
      </c>
      <c r="G23" s="43">
        <v>3.1237934895501627E-3</v>
      </c>
      <c r="H23" s="43">
        <v>2.5409109770057081E-3</v>
      </c>
      <c r="I23" s="43">
        <v>2.2855207169558814E-2</v>
      </c>
      <c r="J23" s="43">
        <v>2.0801352751454428E-3</v>
      </c>
      <c r="K23" s="43">
        <v>2.9650016497750017E-5</v>
      </c>
      <c r="L23" s="43">
        <v>1.8666523664474583E-5</v>
      </c>
      <c r="M23" s="43">
        <v>1.1176310747150683E-4</v>
      </c>
      <c r="N23" s="43">
        <v>0</v>
      </c>
      <c r="O23" s="43">
        <v>1.6450293386920975E-3</v>
      </c>
      <c r="P23" s="43">
        <v>0</v>
      </c>
      <c r="Q23" s="43">
        <v>0</v>
      </c>
      <c r="R23" s="43">
        <v>2.0235678713446251E-6</v>
      </c>
      <c r="S23" s="43">
        <v>0</v>
      </c>
      <c r="T23" s="43">
        <v>0</v>
      </c>
      <c r="U23" s="43">
        <v>1.0134128338215254</v>
      </c>
      <c r="V23" s="43">
        <v>0</v>
      </c>
      <c r="W23" s="43">
        <v>1.028150472940319E-4</v>
      </c>
      <c r="X23" s="43">
        <v>1.9186606162810451E-3</v>
      </c>
      <c r="Y23" s="43">
        <v>4.1544315809221796E-4</v>
      </c>
      <c r="Z23" s="43">
        <v>8.105156091492157E-4</v>
      </c>
      <c r="AA23" s="43">
        <v>7.0670613617655872E-4</v>
      </c>
      <c r="AB23" s="43">
        <v>7.7473288378332038E-4</v>
      </c>
      <c r="AC23" s="43">
        <v>5.6959545040616017E-4</v>
      </c>
      <c r="AD23" s="43">
        <v>7.5756512943787053E-5</v>
      </c>
      <c r="AE23" s="43">
        <v>5.6190931052395435E-2</v>
      </c>
      <c r="AF23" s="43">
        <v>0</v>
      </c>
      <c r="AG23" s="43">
        <v>0</v>
      </c>
      <c r="AH23" s="43">
        <v>2.4474332970159052E-6</v>
      </c>
      <c r="AI23" s="43">
        <v>0</v>
      </c>
      <c r="AJ23" s="43">
        <v>0</v>
      </c>
      <c r="AK23" s="43">
        <v>0</v>
      </c>
      <c r="AL23" s="43">
        <v>1.426828479407081E-6</v>
      </c>
      <c r="AM23" s="43">
        <v>0</v>
      </c>
      <c r="AN23" s="43">
        <v>7.0800014940064007E-7</v>
      </c>
      <c r="AO23" s="43">
        <v>8.4959029033950921E-6</v>
      </c>
      <c r="AP23" s="43">
        <v>5.5772330670138587E-6</v>
      </c>
      <c r="AQ23" s="43">
        <v>2.6442188178702412E-6</v>
      </c>
      <c r="AR23" s="43">
        <v>0</v>
      </c>
      <c r="AS23" s="43">
        <v>0</v>
      </c>
      <c r="AT23" s="43">
        <v>0</v>
      </c>
      <c r="AU23" s="43">
        <v>7.0736755331605672E-7</v>
      </c>
      <c r="AV23" s="43">
        <v>0</v>
      </c>
      <c r="AW23" s="43">
        <v>1.0976383535092707E-6</v>
      </c>
      <c r="AX23" s="43">
        <v>0</v>
      </c>
      <c r="AY23" s="43">
        <v>0</v>
      </c>
      <c r="AZ23" s="43">
        <v>0</v>
      </c>
      <c r="BA23" s="43">
        <v>0</v>
      </c>
      <c r="BB23" s="43">
        <v>2.61788901294202E-6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1.7184336533032411E-6</v>
      </c>
      <c r="BJ23" s="43">
        <v>0</v>
      </c>
      <c r="BK23" s="43">
        <v>0</v>
      </c>
      <c r="BL23" s="43">
        <v>0</v>
      </c>
      <c r="BM23" s="43">
        <v>0</v>
      </c>
      <c r="BN23" s="43">
        <v>1.2171952375693903E-6</v>
      </c>
      <c r="BO23" s="43">
        <v>1.0859702482558513E-6</v>
      </c>
      <c r="BP23" s="43">
        <v>0</v>
      </c>
      <c r="BQ23" s="43">
        <v>1.6281273828349955E-6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9.9627387818194225E-7</v>
      </c>
      <c r="BY23" s="43">
        <v>1.8928036323238793E-6</v>
      </c>
      <c r="BZ23" s="43">
        <v>0</v>
      </c>
      <c r="CA23" s="43">
        <v>3.8621519838956281E-6</v>
      </c>
      <c r="CB23" s="43">
        <v>0</v>
      </c>
      <c r="CC23" s="43">
        <v>0</v>
      </c>
      <c r="CD23" s="43">
        <v>0</v>
      </c>
      <c r="CE23" s="43">
        <v>0</v>
      </c>
      <c r="CF23" s="43">
        <v>1.2803279695667262E-6</v>
      </c>
      <c r="CG23" s="43">
        <v>0</v>
      </c>
      <c r="CH23" s="43">
        <v>1.6329842583950296E-6</v>
      </c>
      <c r="CI23" s="43">
        <v>2.1339332031384453E-6</v>
      </c>
      <c r="CJ23" s="43">
        <v>0</v>
      </c>
      <c r="CK23" s="43">
        <v>0</v>
      </c>
      <c r="CL23" s="43">
        <v>2.5360717268534758E-6</v>
      </c>
      <c r="CM23" s="43">
        <v>9.2814651677680706E-7</v>
      </c>
      <c r="CN23" s="43">
        <v>1.9584122070103394E-6</v>
      </c>
      <c r="CO23" s="43">
        <v>2.2006734220609621E-6</v>
      </c>
      <c r="CP23" s="43">
        <v>2.0003588223432057E-6</v>
      </c>
      <c r="CQ23" s="43">
        <v>0</v>
      </c>
      <c r="CR23" s="43">
        <v>0</v>
      </c>
      <c r="CS23" s="43">
        <v>0</v>
      </c>
      <c r="CT23" s="43">
        <v>4.1973742634486185E-6</v>
      </c>
      <c r="CU23" s="43">
        <v>0</v>
      </c>
      <c r="CV23" s="43">
        <v>7.3933078673414244E-6</v>
      </c>
      <c r="CW23" s="43">
        <v>0</v>
      </c>
      <c r="CX23" s="43">
        <v>0</v>
      </c>
      <c r="CY23" s="43">
        <v>1.0291105664702166E-6</v>
      </c>
      <c r="CZ23" s="43">
        <v>1.1468432502375959E-6</v>
      </c>
      <c r="DA23" s="43">
        <v>0</v>
      </c>
      <c r="DB23" s="43">
        <v>6.3485162684937961E-6</v>
      </c>
      <c r="DC23" s="43">
        <v>1.4606106664969656E-6</v>
      </c>
      <c r="DD23" s="43">
        <v>0</v>
      </c>
      <c r="DE23" s="43">
        <v>1.421603234987807E-5</v>
      </c>
      <c r="DF23" s="43">
        <v>0</v>
      </c>
      <c r="DG23" s="43">
        <v>0</v>
      </c>
      <c r="DH23" s="43">
        <v>0</v>
      </c>
      <c r="DI23" s="43">
        <v>1.4385284836489437E-6</v>
      </c>
      <c r="DJ23" s="43">
        <v>0</v>
      </c>
      <c r="DK23" s="43">
        <v>4.9865813775611783E-6</v>
      </c>
      <c r="DL23" s="43">
        <v>4.5556679849836848E-7</v>
      </c>
      <c r="DM23" s="43">
        <v>0</v>
      </c>
      <c r="DN23" s="43">
        <v>0</v>
      </c>
      <c r="DO23" s="43">
        <v>0</v>
      </c>
      <c r="DP23" s="43">
        <v>6.6074679849433946E-6</v>
      </c>
      <c r="DQ23" s="43">
        <v>0</v>
      </c>
      <c r="DR23" s="43">
        <v>1.6364295052831039E-6</v>
      </c>
      <c r="DS23" s="43">
        <v>0</v>
      </c>
      <c r="DT23" s="43">
        <v>2.6612682893630086E-6</v>
      </c>
      <c r="DU23" s="43">
        <v>0</v>
      </c>
      <c r="DV23" s="43">
        <v>0</v>
      </c>
      <c r="DW23" s="43">
        <v>0</v>
      </c>
      <c r="DX23" s="43">
        <v>0</v>
      </c>
      <c r="DY23" s="43">
        <v>1.3516698058716055E-6</v>
      </c>
      <c r="DZ23" s="43">
        <v>1.6328293975711135E-6</v>
      </c>
      <c r="EA23" s="43">
        <v>4.4034048278724811E-6</v>
      </c>
      <c r="EB23" s="43">
        <v>5.7673388933394647E-6</v>
      </c>
      <c r="EC23" s="43">
        <v>1.7015340842081578E-6</v>
      </c>
      <c r="ED23" s="43">
        <v>7.5869098834757891E-6</v>
      </c>
      <c r="EE23" s="43">
        <v>4.2844645914083031E-6</v>
      </c>
      <c r="EF23" s="43">
        <v>5.6544625786823937E-6</v>
      </c>
      <c r="EG23" s="43">
        <v>0</v>
      </c>
      <c r="EH23" s="43">
        <v>0</v>
      </c>
      <c r="EI23" s="43">
        <v>3.8341440241229467E-6</v>
      </c>
      <c r="EJ23" s="43">
        <v>1.0557544249916466E-6</v>
      </c>
      <c r="EK23" s="43">
        <v>3.5399311040590538E-6</v>
      </c>
      <c r="EL23" s="43">
        <v>9.8529234449894819E-6</v>
      </c>
      <c r="EM23" s="43">
        <v>1.4199692189496757E-6</v>
      </c>
      <c r="EN23" s="43">
        <v>1.9158914720858135E-6</v>
      </c>
      <c r="EO23" s="43">
        <v>4.1851640293590124E-6</v>
      </c>
      <c r="EP23" s="43">
        <v>2.1467788019583242E-6</v>
      </c>
      <c r="EQ23" s="43">
        <v>8.4625224101995432E-7</v>
      </c>
      <c r="ER23" s="43">
        <v>3.2793937454223107E-6</v>
      </c>
      <c r="ES23" s="43">
        <v>0</v>
      </c>
      <c r="ET23" s="43">
        <v>1.2188905419500493E-6</v>
      </c>
      <c r="EU23" s="43">
        <v>1.7062505809962471E-6</v>
      </c>
      <c r="EV23" s="43">
        <v>0</v>
      </c>
      <c r="EW23" s="43">
        <v>0</v>
      </c>
      <c r="EX23" s="43">
        <v>0</v>
      </c>
      <c r="EY23" s="43">
        <v>0</v>
      </c>
      <c r="EZ23" s="43">
        <v>0</v>
      </c>
      <c r="FA23" s="43">
        <v>3.1102584640385101E-6</v>
      </c>
      <c r="FB23" s="43">
        <v>1.7940199316566783E-6</v>
      </c>
      <c r="FC23" s="49">
        <v>1.8983504813539769E-6</v>
      </c>
      <c r="FD23" s="43">
        <v>9.8703336446746196E-7</v>
      </c>
      <c r="FE23" s="43">
        <v>0</v>
      </c>
      <c r="FF23" s="43">
        <v>4.2188106001104909E-6</v>
      </c>
      <c r="FG23" s="43">
        <v>5.3658403650764779E-6</v>
      </c>
      <c r="FH23" s="43">
        <v>7.6680918876439477E-6</v>
      </c>
      <c r="FI23" s="43">
        <v>0</v>
      </c>
      <c r="FJ23" s="43">
        <v>7.668653762352656E-6</v>
      </c>
      <c r="FK23" s="43">
        <v>1.22020320408999E-4</v>
      </c>
      <c r="FL23" s="43">
        <v>1.9547655317267097E-6</v>
      </c>
      <c r="FM23" s="43">
        <v>7.7775717039166248E-7</v>
      </c>
      <c r="FN23" s="43">
        <v>3.0225896010532745E-4</v>
      </c>
      <c r="FO23" s="43">
        <v>0</v>
      </c>
      <c r="FP23" s="43">
        <v>1.6680927518749627E-4</v>
      </c>
      <c r="FQ23" s="43">
        <v>5.6546920028389817E-4</v>
      </c>
      <c r="FR23" s="43">
        <v>1.502635203893111E-6</v>
      </c>
      <c r="FS23" s="43">
        <v>1.8794160913823211E-3</v>
      </c>
      <c r="FT23" s="43">
        <v>2.2700797262705033E-3</v>
      </c>
      <c r="FU23" s="43">
        <v>1.3798264970946045E-5</v>
      </c>
      <c r="FV23" s="43">
        <v>0</v>
      </c>
      <c r="FW23" s="43">
        <v>3.7867777874071322E-6</v>
      </c>
      <c r="FX23" s="43">
        <v>4.8735133844745344E-6</v>
      </c>
      <c r="FY23" s="43">
        <v>3.1078484425702081E-6</v>
      </c>
      <c r="FZ23" s="43">
        <v>3.5976611269221653E-6</v>
      </c>
      <c r="GA23" s="43">
        <v>4.2967529866831757E-6</v>
      </c>
      <c r="GB23" s="43">
        <v>5.9018378568282408E-6</v>
      </c>
      <c r="GC23" s="43">
        <v>3.1580308130873307E-2</v>
      </c>
      <c r="GD23" s="43">
        <v>1.3098003482964606E-2</v>
      </c>
      <c r="GE23" s="43">
        <v>4.7224683606479401E-6</v>
      </c>
      <c r="GF23" s="43">
        <v>1.8565651000502603E-3</v>
      </c>
      <c r="GG23" s="43">
        <v>1.2115491070431395E-6</v>
      </c>
      <c r="GH23" s="43">
        <v>2.6582898388676217E-5</v>
      </c>
      <c r="GI23" s="50">
        <f t="shared" si="0"/>
        <v>1.1689828847495529</v>
      </c>
    </row>
    <row r="24" spans="1:191" s="13" customFormat="1">
      <c r="A24" s="10" t="s">
        <v>20</v>
      </c>
      <c r="B24" s="11" t="s">
        <v>208</v>
      </c>
      <c r="C24" s="43">
        <v>9.7359374417048703E-6</v>
      </c>
      <c r="D24" s="43">
        <v>4.4102967373572407E-6</v>
      </c>
      <c r="E24" s="43">
        <v>3.8041794193949023E-6</v>
      </c>
      <c r="F24" s="43">
        <v>3.8780680528228594E-6</v>
      </c>
      <c r="G24" s="43">
        <v>7.8280755011682568E-6</v>
      </c>
      <c r="H24" s="43">
        <v>3.4487998871682775E-6</v>
      </c>
      <c r="I24" s="43">
        <v>5.5502240565575591E-4</v>
      </c>
      <c r="J24" s="43">
        <v>4.8947057150636863E-6</v>
      </c>
      <c r="K24" s="43">
        <v>6.529973191459108E-7</v>
      </c>
      <c r="L24" s="43">
        <v>2.1496111903804286E-6</v>
      </c>
      <c r="M24" s="43">
        <v>9.9226188870324584E-6</v>
      </c>
      <c r="N24" s="43">
        <v>0</v>
      </c>
      <c r="O24" s="43">
        <v>1.0006530926672098E-5</v>
      </c>
      <c r="P24" s="43">
        <v>0</v>
      </c>
      <c r="Q24" s="43">
        <v>0</v>
      </c>
      <c r="R24" s="43">
        <v>7.6706983471398597E-7</v>
      </c>
      <c r="S24" s="43">
        <v>0</v>
      </c>
      <c r="T24" s="43">
        <v>0</v>
      </c>
      <c r="U24" s="43">
        <v>3.2596796759148456E-4</v>
      </c>
      <c r="V24" s="43">
        <v>1</v>
      </c>
      <c r="W24" s="43">
        <v>2.4251050199166588E-4</v>
      </c>
      <c r="X24" s="43">
        <v>6.23030342421666E-6</v>
      </c>
      <c r="Y24" s="43">
        <v>1.5325858970753382E-3</v>
      </c>
      <c r="Z24" s="43">
        <v>1.8222379310575695E-4</v>
      </c>
      <c r="AA24" s="43">
        <v>1.6912421905753597E-3</v>
      </c>
      <c r="AB24" s="43">
        <v>3.7775693451542542E-4</v>
      </c>
      <c r="AC24" s="43">
        <v>7.6606457915598453E-6</v>
      </c>
      <c r="AD24" s="43">
        <v>2.3270700584507365E-3</v>
      </c>
      <c r="AE24" s="43">
        <v>3.1853875273264262E-5</v>
      </c>
      <c r="AF24" s="43">
        <v>0</v>
      </c>
      <c r="AG24" s="43">
        <v>0</v>
      </c>
      <c r="AH24" s="43">
        <v>4.9792986748038639E-6</v>
      </c>
      <c r="AI24" s="43">
        <v>0</v>
      </c>
      <c r="AJ24" s="43">
        <v>0</v>
      </c>
      <c r="AK24" s="43">
        <v>0</v>
      </c>
      <c r="AL24" s="43">
        <v>7.589679473519957E-7</v>
      </c>
      <c r="AM24" s="43">
        <v>0</v>
      </c>
      <c r="AN24" s="43">
        <v>4.3235286189525446E-7</v>
      </c>
      <c r="AO24" s="43">
        <v>1.3014327783247872E-6</v>
      </c>
      <c r="AP24" s="43">
        <v>1.0769642809032383E-6</v>
      </c>
      <c r="AQ24" s="43">
        <v>8.1930711194438784E-7</v>
      </c>
      <c r="AR24" s="43">
        <v>0</v>
      </c>
      <c r="AS24" s="43">
        <v>0</v>
      </c>
      <c r="AT24" s="43">
        <v>0</v>
      </c>
      <c r="AU24" s="43">
        <v>3.6398613917477841E-7</v>
      </c>
      <c r="AV24" s="43">
        <v>0</v>
      </c>
      <c r="AW24" s="43">
        <v>5.48855906597585E-7</v>
      </c>
      <c r="AX24" s="43">
        <v>0</v>
      </c>
      <c r="AY24" s="43">
        <v>0</v>
      </c>
      <c r="AZ24" s="43">
        <v>0</v>
      </c>
      <c r="BA24" s="43">
        <v>0</v>
      </c>
      <c r="BB24" s="43">
        <v>2.7394417258156801E-6</v>
      </c>
      <c r="BC24" s="43">
        <v>0</v>
      </c>
      <c r="BD24" s="43">
        <v>0</v>
      </c>
      <c r="BE24" s="43">
        <v>0</v>
      </c>
      <c r="BF24" s="43">
        <v>0</v>
      </c>
      <c r="BG24" s="43">
        <v>0</v>
      </c>
      <c r="BH24" s="43">
        <v>0</v>
      </c>
      <c r="BI24" s="43">
        <v>1.6723698287072E-6</v>
      </c>
      <c r="BJ24" s="43">
        <v>0</v>
      </c>
      <c r="BK24" s="43">
        <v>0</v>
      </c>
      <c r="BL24" s="43">
        <v>0</v>
      </c>
      <c r="BM24" s="43">
        <v>0</v>
      </c>
      <c r="BN24" s="43">
        <v>5.899156683891454E-7</v>
      </c>
      <c r="BO24" s="43">
        <v>6.2348677865521804E-7</v>
      </c>
      <c r="BP24" s="43">
        <v>0</v>
      </c>
      <c r="BQ24" s="43">
        <v>5.1227806035534968E-7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4.219467672118105E-7</v>
      </c>
      <c r="BY24" s="43">
        <v>1.0223948156438944E-6</v>
      </c>
      <c r="BZ24" s="43">
        <v>0</v>
      </c>
      <c r="CA24" s="43">
        <v>4.7179277839486844E-6</v>
      </c>
      <c r="CB24" s="43">
        <v>0</v>
      </c>
      <c r="CC24" s="43">
        <v>0</v>
      </c>
      <c r="CD24" s="43">
        <v>0</v>
      </c>
      <c r="CE24" s="43">
        <v>0</v>
      </c>
      <c r="CF24" s="43">
        <v>3.341599517985418E-7</v>
      </c>
      <c r="CG24" s="43">
        <v>0</v>
      </c>
      <c r="CH24" s="43">
        <v>6.208758746440162E-7</v>
      </c>
      <c r="CI24" s="43">
        <v>1.1801711355521358E-6</v>
      </c>
      <c r="CJ24" s="43">
        <v>0</v>
      </c>
      <c r="CK24" s="43">
        <v>0</v>
      </c>
      <c r="CL24" s="43">
        <v>1.2933190232301313E-6</v>
      </c>
      <c r="CM24" s="43">
        <v>3.9539204279285618E-7</v>
      </c>
      <c r="CN24" s="43">
        <v>8.590011669439882E-7</v>
      </c>
      <c r="CO24" s="43">
        <v>5.8243127090552423E-7</v>
      </c>
      <c r="CP24" s="43">
        <v>6.0458063482977216E-7</v>
      </c>
      <c r="CQ24" s="43">
        <v>0</v>
      </c>
      <c r="CR24" s="43">
        <v>0</v>
      </c>
      <c r="CS24" s="43">
        <v>0</v>
      </c>
      <c r="CT24" s="43">
        <v>6.1785137905476022E-7</v>
      </c>
      <c r="CU24" s="43">
        <v>0</v>
      </c>
      <c r="CV24" s="43">
        <v>5.9558393566593436E-7</v>
      </c>
      <c r="CW24" s="43">
        <v>0</v>
      </c>
      <c r="CX24" s="43">
        <v>0</v>
      </c>
      <c r="CY24" s="43">
        <v>3.9235360850760456E-7</v>
      </c>
      <c r="CZ24" s="43">
        <v>4.9235387518990607E-7</v>
      </c>
      <c r="DA24" s="43">
        <v>0</v>
      </c>
      <c r="DB24" s="43">
        <v>1.4184801813056464E-6</v>
      </c>
      <c r="DC24" s="43">
        <v>6.1759593745840375E-7</v>
      </c>
      <c r="DD24" s="43">
        <v>0</v>
      </c>
      <c r="DE24" s="43">
        <v>7.7176487406406271E-7</v>
      </c>
      <c r="DF24" s="43">
        <v>0</v>
      </c>
      <c r="DG24" s="43">
        <v>0</v>
      </c>
      <c r="DH24" s="43">
        <v>0</v>
      </c>
      <c r="DI24" s="43">
        <v>1.9669583979067249E-7</v>
      </c>
      <c r="DJ24" s="43">
        <v>0</v>
      </c>
      <c r="DK24" s="43">
        <v>5.5937259361126714E-7</v>
      </c>
      <c r="DL24" s="43">
        <v>1.0951957437040929E-7</v>
      </c>
      <c r="DM24" s="43">
        <v>0</v>
      </c>
      <c r="DN24" s="43">
        <v>0</v>
      </c>
      <c r="DO24" s="43">
        <v>0</v>
      </c>
      <c r="DP24" s="43">
        <v>5.977532008183274E-7</v>
      </c>
      <c r="DQ24" s="43">
        <v>0</v>
      </c>
      <c r="DR24" s="43">
        <v>2.0069893799148989E-7</v>
      </c>
      <c r="DS24" s="43">
        <v>0</v>
      </c>
      <c r="DT24" s="43">
        <v>8.7809429130398673E-7</v>
      </c>
      <c r="DU24" s="43">
        <v>0</v>
      </c>
      <c r="DV24" s="43">
        <v>0</v>
      </c>
      <c r="DW24" s="43">
        <v>0</v>
      </c>
      <c r="DX24" s="43">
        <v>0</v>
      </c>
      <c r="DY24" s="43">
        <v>5.8360894037344416E-7</v>
      </c>
      <c r="DZ24" s="43">
        <v>5.4193327165821315E-7</v>
      </c>
      <c r="EA24" s="43">
        <v>1.0878745604828899E-6</v>
      </c>
      <c r="EB24" s="43">
        <v>1.3677867680146741E-6</v>
      </c>
      <c r="EC24" s="43">
        <v>8.089098190475729E-7</v>
      </c>
      <c r="ED24" s="43">
        <v>1.0314282624109359E-6</v>
      </c>
      <c r="EE24" s="43">
        <v>1.3447426690595173E-6</v>
      </c>
      <c r="EF24" s="43">
        <v>5.3446810461245284E-7</v>
      </c>
      <c r="EG24" s="43">
        <v>0</v>
      </c>
      <c r="EH24" s="43">
        <v>0</v>
      </c>
      <c r="EI24" s="43">
        <v>1.6274306205688726E-6</v>
      </c>
      <c r="EJ24" s="43">
        <v>3.3387029412639915E-7</v>
      </c>
      <c r="EK24" s="43">
        <v>1.9483721375158857E-6</v>
      </c>
      <c r="EL24" s="43">
        <v>1.5360553384659183E-6</v>
      </c>
      <c r="EM24" s="43">
        <v>6.4154121114117531E-7</v>
      </c>
      <c r="EN24" s="43">
        <v>8.0924437031030865E-7</v>
      </c>
      <c r="EO24" s="43">
        <v>2.4468934084824052E-6</v>
      </c>
      <c r="EP24" s="43">
        <v>1.2191246168214196E-6</v>
      </c>
      <c r="EQ24" s="43">
        <v>4.8622146705031222E-7</v>
      </c>
      <c r="ER24" s="43">
        <v>5.7145660523861445E-7</v>
      </c>
      <c r="ES24" s="43">
        <v>0</v>
      </c>
      <c r="ET24" s="43">
        <v>4.8279686655423549E-7</v>
      </c>
      <c r="EU24" s="43">
        <v>8.1309557921543515E-7</v>
      </c>
      <c r="EV24" s="43">
        <v>0</v>
      </c>
      <c r="EW24" s="43">
        <v>0</v>
      </c>
      <c r="EX24" s="43">
        <v>0</v>
      </c>
      <c r="EY24" s="43">
        <v>0</v>
      </c>
      <c r="EZ24" s="43">
        <v>0</v>
      </c>
      <c r="FA24" s="43">
        <v>9.9333208849311931E-7</v>
      </c>
      <c r="FB24" s="43">
        <v>7.9372299740505011E-7</v>
      </c>
      <c r="FC24" s="49">
        <v>9.0894227219089891E-7</v>
      </c>
      <c r="FD24" s="43">
        <v>4.7099573794050316E-7</v>
      </c>
      <c r="FE24" s="43">
        <v>0</v>
      </c>
      <c r="FF24" s="43">
        <v>2.1057239618475712E-6</v>
      </c>
      <c r="FG24" s="43">
        <v>2.4889761788509708E-6</v>
      </c>
      <c r="FH24" s="43">
        <v>2.877283750495918E-6</v>
      </c>
      <c r="FI24" s="43">
        <v>0</v>
      </c>
      <c r="FJ24" s="43">
        <v>4.3326663136464641E-6</v>
      </c>
      <c r="FK24" s="43">
        <v>1.0163141515858565E-4</v>
      </c>
      <c r="FL24" s="43">
        <v>9.6745658564097186E-7</v>
      </c>
      <c r="FM24" s="43">
        <v>3.9640241205225885E-7</v>
      </c>
      <c r="FN24" s="43">
        <v>2.0163096653817428E-6</v>
      </c>
      <c r="FO24" s="43">
        <v>0</v>
      </c>
      <c r="FP24" s="43">
        <v>3.6979094270559933E-6</v>
      </c>
      <c r="FQ24" s="43">
        <v>7.8653832647587285E-4</v>
      </c>
      <c r="FR24" s="43">
        <v>7.7784778391341174E-7</v>
      </c>
      <c r="FS24" s="43">
        <v>4.2136321293102718E-3</v>
      </c>
      <c r="FT24" s="43">
        <v>5.0846571558731905E-3</v>
      </c>
      <c r="FU24" s="43">
        <v>5.6541956364428253E-6</v>
      </c>
      <c r="FV24" s="43">
        <v>0</v>
      </c>
      <c r="FW24" s="43">
        <v>2.0335945860977492E-6</v>
      </c>
      <c r="FX24" s="43">
        <v>2.7581409350358547E-6</v>
      </c>
      <c r="FY24" s="43">
        <v>7.020182345140647E-7</v>
      </c>
      <c r="FZ24" s="43">
        <v>1.4328389201088387E-6</v>
      </c>
      <c r="GA24" s="43">
        <v>2.1065283181640395E-6</v>
      </c>
      <c r="GB24" s="43">
        <v>3.0629201630262435E-6</v>
      </c>
      <c r="GC24" s="43">
        <v>1.413680392798404E-2</v>
      </c>
      <c r="GD24" s="43">
        <v>8.9056224264846481E-3</v>
      </c>
      <c r="GE24" s="43">
        <v>2.4177184459056295E-6</v>
      </c>
      <c r="GF24" s="43">
        <v>1.1498799603443749E-3</v>
      </c>
      <c r="GG24" s="43">
        <v>4.1106044991965413E-7</v>
      </c>
      <c r="GH24" s="43">
        <v>9.6506561399924473E-6</v>
      </c>
      <c r="GI24" s="50">
        <f t="shared" si="0"/>
        <v>1.0418295618783688</v>
      </c>
    </row>
    <row r="25" spans="1:191" s="13" customFormat="1">
      <c r="A25" s="10" t="s">
        <v>21</v>
      </c>
      <c r="B25" s="11" t="s">
        <v>209</v>
      </c>
      <c r="C25" s="43">
        <v>9.9436550007114802E-6</v>
      </c>
      <c r="D25" s="43">
        <v>5.3462806799510468E-6</v>
      </c>
      <c r="E25" s="43">
        <v>7.0957421863003867E-6</v>
      </c>
      <c r="F25" s="43">
        <v>6.1978607388536009E-6</v>
      </c>
      <c r="G25" s="43">
        <v>8.9403523997649332E-6</v>
      </c>
      <c r="H25" s="43">
        <v>7.4769071021263655E-6</v>
      </c>
      <c r="I25" s="43">
        <v>1.7376219599782316E-4</v>
      </c>
      <c r="J25" s="43">
        <v>8.8261789208077654E-6</v>
      </c>
      <c r="K25" s="43">
        <v>8.4435163383051984E-7</v>
      </c>
      <c r="L25" s="43">
        <v>2.6946788117702394E-6</v>
      </c>
      <c r="M25" s="43">
        <v>1.1702296947373441E-4</v>
      </c>
      <c r="N25" s="43">
        <v>0</v>
      </c>
      <c r="O25" s="43">
        <v>9.7567641932554891E-3</v>
      </c>
      <c r="P25" s="43">
        <v>0</v>
      </c>
      <c r="Q25" s="43">
        <v>0</v>
      </c>
      <c r="R25" s="43">
        <v>1.3214900878692179E-6</v>
      </c>
      <c r="S25" s="43">
        <v>0</v>
      </c>
      <c r="T25" s="43">
        <v>0</v>
      </c>
      <c r="U25" s="43">
        <v>1.0241063169379202E-4</v>
      </c>
      <c r="V25" s="43">
        <v>0</v>
      </c>
      <c r="W25" s="43">
        <v>1.0021745915942608</v>
      </c>
      <c r="X25" s="43">
        <v>6.4480857956312873E-6</v>
      </c>
      <c r="Y25" s="43">
        <v>1.7163943403728926E-3</v>
      </c>
      <c r="Z25" s="43">
        <v>1.620121392361376E-3</v>
      </c>
      <c r="AA25" s="43">
        <v>1.5174639509747409E-2</v>
      </c>
      <c r="AB25" s="43">
        <v>4.8332571166637963E-3</v>
      </c>
      <c r="AC25" s="43">
        <v>5.1531978283577653E-5</v>
      </c>
      <c r="AD25" s="43">
        <v>5.3594397304675329E-4</v>
      </c>
      <c r="AE25" s="43">
        <v>1.2688825894472514E-4</v>
      </c>
      <c r="AF25" s="43">
        <v>0</v>
      </c>
      <c r="AG25" s="43">
        <v>0</v>
      </c>
      <c r="AH25" s="43">
        <v>4.3596563971036613E-5</v>
      </c>
      <c r="AI25" s="43">
        <v>0</v>
      </c>
      <c r="AJ25" s="43">
        <v>0</v>
      </c>
      <c r="AK25" s="43">
        <v>0</v>
      </c>
      <c r="AL25" s="43">
        <v>2.3916155804808279E-6</v>
      </c>
      <c r="AM25" s="43">
        <v>0</v>
      </c>
      <c r="AN25" s="43">
        <v>2.1647665328537192E-6</v>
      </c>
      <c r="AO25" s="43">
        <v>1.7761240773997822E-6</v>
      </c>
      <c r="AP25" s="43">
        <v>1.6618773531560371E-6</v>
      </c>
      <c r="AQ25" s="43">
        <v>1.6922600906494421E-6</v>
      </c>
      <c r="AR25" s="43">
        <v>0</v>
      </c>
      <c r="AS25" s="43">
        <v>0</v>
      </c>
      <c r="AT25" s="43">
        <v>0</v>
      </c>
      <c r="AU25" s="43">
        <v>7.4412497257956869E-7</v>
      </c>
      <c r="AV25" s="43">
        <v>0</v>
      </c>
      <c r="AW25" s="43">
        <v>1.3580583882559484E-6</v>
      </c>
      <c r="AX25" s="43">
        <v>0</v>
      </c>
      <c r="AY25" s="43">
        <v>0</v>
      </c>
      <c r="AZ25" s="43">
        <v>0</v>
      </c>
      <c r="BA25" s="43">
        <v>0</v>
      </c>
      <c r="BB25" s="43">
        <v>1.9061481901092042E-5</v>
      </c>
      <c r="BC25" s="43">
        <v>0</v>
      </c>
      <c r="BD25" s="43">
        <v>0</v>
      </c>
      <c r="BE25" s="43">
        <v>0</v>
      </c>
      <c r="BF25" s="43">
        <v>0</v>
      </c>
      <c r="BG25" s="43">
        <v>0</v>
      </c>
      <c r="BH25" s="43">
        <v>0</v>
      </c>
      <c r="BI25" s="43">
        <v>1.1316471927666089E-5</v>
      </c>
      <c r="BJ25" s="43">
        <v>0</v>
      </c>
      <c r="BK25" s="43">
        <v>0</v>
      </c>
      <c r="BL25" s="43">
        <v>0</v>
      </c>
      <c r="BM25" s="43">
        <v>0</v>
      </c>
      <c r="BN25" s="43">
        <v>1.569466179778073E-6</v>
      </c>
      <c r="BO25" s="43">
        <v>2.6029829803194644E-6</v>
      </c>
      <c r="BP25" s="43">
        <v>0</v>
      </c>
      <c r="BQ25" s="43">
        <v>1.2516638344294297E-6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7.5854757070764563E-7</v>
      </c>
      <c r="BY25" s="43">
        <v>3.3303336077158434E-6</v>
      </c>
      <c r="BZ25" s="43">
        <v>0</v>
      </c>
      <c r="CA25" s="43">
        <v>3.7775619327191497E-5</v>
      </c>
      <c r="CB25" s="43">
        <v>0</v>
      </c>
      <c r="CC25" s="43">
        <v>0</v>
      </c>
      <c r="CD25" s="43">
        <v>0</v>
      </c>
      <c r="CE25" s="43">
        <v>0</v>
      </c>
      <c r="CF25" s="43">
        <v>6.4173295199476145E-7</v>
      </c>
      <c r="CG25" s="43">
        <v>0</v>
      </c>
      <c r="CH25" s="43">
        <v>1.0071647255448087E-6</v>
      </c>
      <c r="CI25" s="43">
        <v>3.4356797102408075E-6</v>
      </c>
      <c r="CJ25" s="43">
        <v>0</v>
      </c>
      <c r="CK25" s="43">
        <v>0</v>
      </c>
      <c r="CL25" s="43">
        <v>3.5411761178538411E-6</v>
      </c>
      <c r="CM25" s="43">
        <v>8.7137806259381041E-7</v>
      </c>
      <c r="CN25" s="43">
        <v>1.8383566985613117E-6</v>
      </c>
      <c r="CO25" s="43">
        <v>1.2165778576083674E-6</v>
      </c>
      <c r="CP25" s="43">
        <v>1.2461180696780512E-6</v>
      </c>
      <c r="CQ25" s="43">
        <v>0</v>
      </c>
      <c r="CR25" s="43">
        <v>0</v>
      </c>
      <c r="CS25" s="43">
        <v>0</v>
      </c>
      <c r="CT25" s="43">
        <v>1.1177112608992611E-6</v>
      </c>
      <c r="CU25" s="43">
        <v>0</v>
      </c>
      <c r="CV25" s="43">
        <v>1.1037691194516471E-6</v>
      </c>
      <c r="CW25" s="43">
        <v>0</v>
      </c>
      <c r="CX25" s="43">
        <v>0</v>
      </c>
      <c r="CY25" s="43">
        <v>6.7323623948698235E-7</v>
      </c>
      <c r="CZ25" s="43">
        <v>1.0826193927492255E-6</v>
      </c>
      <c r="DA25" s="43">
        <v>0</v>
      </c>
      <c r="DB25" s="43">
        <v>2.5437547588146616E-6</v>
      </c>
      <c r="DC25" s="43">
        <v>1.2332098369202066E-6</v>
      </c>
      <c r="DD25" s="43">
        <v>0</v>
      </c>
      <c r="DE25" s="43">
        <v>1.4612836870258081E-6</v>
      </c>
      <c r="DF25" s="43">
        <v>0</v>
      </c>
      <c r="DG25" s="43">
        <v>0</v>
      </c>
      <c r="DH25" s="43">
        <v>0</v>
      </c>
      <c r="DI25" s="43">
        <v>3.8228167078671724E-7</v>
      </c>
      <c r="DJ25" s="43">
        <v>0</v>
      </c>
      <c r="DK25" s="43">
        <v>1.1446885731516877E-6</v>
      </c>
      <c r="DL25" s="43">
        <v>2.0502198215875087E-7</v>
      </c>
      <c r="DM25" s="43">
        <v>0</v>
      </c>
      <c r="DN25" s="43">
        <v>0</v>
      </c>
      <c r="DO25" s="43">
        <v>0</v>
      </c>
      <c r="DP25" s="43">
        <v>1.1174075610640136E-6</v>
      </c>
      <c r="DQ25" s="43">
        <v>0</v>
      </c>
      <c r="DR25" s="43">
        <v>4.3532169668130552E-7</v>
      </c>
      <c r="DS25" s="43">
        <v>0</v>
      </c>
      <c r="DT25" s="43">
        <v>1.5555127619566989E-6</v>
      </c>
      <c r="DU25" s="43">
        <v>0</v>
      </c>
      <c r="DV25" s="43">
        <v>0</v>
      </c>
      <c r="DW25" s="43">
        <v>0</v>
      </c>
      <c r="DX25" s="43">
        <v>0</v>
      </c>
      <c r="DY25" s="43">
        <v>1.276621537825594E-6</v>
      </c>
      <c r="DZ25" s="43">
        <v>9.3941991962645964E-7</v>
      </c>
      <c r="EA25" s="43">
        <v>2.1254170465490682E-6</v>
      </c>
      <c r="EB25" s="43">
        <v>2.6712357802548499E-6</v>
      </c>
      <c r="EC25" s="43">
        <v>2.0468116080736053E-6</v>
      </c>
      <c r="ED25" s="43">
        <v>2.0280855467259724E-6</v>
      </c>
      <c r="EE25" s="43">
        <v>2.6051281860210177E-6</v>
      </c>
      <c r="EF25" s="43">
        <v>1.0431548009591521E-6</v>
      </c>
      <c r="EG25" s="43">
        <v>0</v>
      </c>
      <c r="EH25" s="43">
        <v>0</v>
      </c>
      <c r="EI25" s="43">
        <v>3.1226117116429795E-6</v>
      </c>
      <c r="EJ25" s="43">
        <v>5.6206551471848695E-7</v>
      </c>
      <c r="EK25" s="43">
        <v>2.9068470887750703E-6</v>
      </c>
      <c r="EL25" s="43">
        <v>2.5050136625073291E-6</v>
      </c>
      <c r="EM25" s="43">
        <v>1.178934387483534E-6</v>
      </c>
      <c r="EN25" s="43">
        <v>1.4308814749295061E-6</v>
      </c>
      <c r="EO25" s="43">
        <v>4.3394321505997996E-6</v>
      </c>
      <c r="EP25" s="43">
        <v>2.1546110271589508E-6</v>
      </c>
      <c r="EQ25" s="43">
        <v>8.7302835270992053E-7</v>
      </c>
      <c r="ER25" s="43">
        <v>1.2599030806856818E-6</v>
      </c>
      <c r="ES25" s="43">
        <v>0</v>
      </c>
      <c r="ET25" s="43">
        <v>8.3031740391744641E-7</v>
      </c>
      <c r="EU25" s="43">
        <v>1.4052273565619433E-6</v>
      </c>
      <c r="EV25" s="43">
        <v>0</v>
      </c>
      <c r="EW25" s="43">
        <v>0</v>
      </c>
      <c r="EX25" s="43">
        <v>0</v>
      </c>
      <c r="EY25" s="43">
        <v>0</v>
      </c>
      <c r="EZ25" s="43">
        <v>0</v>
      </c>
      <c r="FA25" s="43">
        <v>1.7615697320359857E-6</v>
      </c>
      <c r="FB25" s="43">
        <v>1.4445136800557817E-6</v>
      </c>
      <c r="FC25" s="49">
        <v>1.5847004785947201E-6</v>
      </c>
      <c r="FD25" s="43">
        <v>8.5573661569785156E-7</v>
      </c>
      <c r="FE25" s="43">
        <v>0</v>
      </c>
      <c r="FF25" s="43">
        <v>3.7562474361174024E-6</v>
      </c>
      <c r="FG25" s="43">
        <v>4.4796339049914135E-6</v>
      </c>
      <c r="FH25" s="43">
        <v>5.3936312438377709E-6</v>
      </c>
      <c r="FI25" s="43">
        <v>0</v>
      </c>
      <c r="FJ25" s="43">
        <v>7.8994224041483431E-6</v>
      </c>
      <c r="FK25" s="43">
        <v>2.0444516452717136E-4</v>
      </c>
      <c r="FL25" s="43">
        <v>1.7632160087100274E-6</v>
      </c>
      <c r="FM25" s="43">
        <v>7.3026130148197269E-7</v>
      </c>
      <c r="FN25" s="43">
        <v>7.0149952929058777E-5</v>
      </c>
      <c r="FO25" s="43">
        <v>0</v>
      </c>
      <c r="FP25" s="43">
        <v>5.8253673980533858E-6</v>
      </c>
      <c r="FQ25" s="43">
        <v>1.138243397539032E-3</v>
      </c>
      <c r="FR25" s="43">
        <v>1.3828265853221699E-6</v>
      </c>
      <c r="FS25" s="43">
        <v>6.8360153830692326E-3</v>
      </c>
      <c r="FT25" s="43">
        <v>8.2857679743639032E-3</v>
      </c>
      <c r="FU25" s="43">
        <v>9.2923190752786296E-6</v>
      </c>
      <c r="FV25" s="43">
        <v>0</v>
      </c>
      <c r="FW25" s="43">
        <v>3.57083419514786E-6</v>
      </c>
      <c r="FX25" s="43">
        <v>4.8668742334916094E-6</v>
      </c>
      <c r="FY25" s="43">
        <v>1.3295517300943054E-6</v>
      </c>
      <c r="FZ25" s="43">
        <v>2.4958635370029103E-6</v>
      </c>
      <c r="GA25" s="43">
        <v>3.8107377667424606E-6</v>
      </c>
      <c r="GB25" s="43">
        <v>5.5298591854933508E-6</v>
      </c>
      <c r="GC25" s="43">
        <v>2.7247412134519138E-2</v>
      </c>
      <c r="GD25" s="43">
        <v>1.8199608526740407E-2</v>
      </c>
      <c r="GE25" s="43">
        <v>4.40061077650355E-6</v>
      </c>
      <c r="GF25" s="43">
        <v>2.0613244178363101E-3</v>
      </c>
      <c r="GG25" s="43">
        <v>8.8083666999620003E-7</v>
      </c>
      <c r="GH25" s="43">
        <v>6.7955427781554479E-6</v>
      </c>
      <c r="GI25" s="50">
        <f t="shared" si="0"/>
        <v>1.1007694915543893</v>
      </c>
    </row>
    <row r="26" spans="1:191" s="13" customFormat="1">
      <c r="A26" s="10" t="s">
        <v>22</v>
      </c>
      <c r="B26" s="11" t="s">
        <v>210</v>
      </c>
      <c r="C26" s="43">
        <v>9.3898813786842371E-5</v>
      </c>
      <c r="D26" s="43">
        <v>4.3771841765887793E-5</v>
      </c>
      <c r="E26" s="43">
        <v>7.4684710911248969E-5</v>
      </c>
      <c r="F26" s="43">
        <v>1.216372571013104E-4</v>
      </c>
      <c r="G26" s="43">
        <v>9.3602972311696979E-5</v>
      </c>
      <c r="H26" s="43">
        <v>4.6283592697048346E-5</v>
      </c>
      <c r="I26" s="43">
        <v>4.9937877672347085E-3</v>
      </c>
      <c r="J26" s="43">
        <v>6.7457955855048637E-5</v>
      </c>
      <c r="K26" s="43">
        <v>1.9755298091503575E-5</v>
      </c>
      <c r="L26" s="43">
        <v>1.6249965819607377E-4</v>
      </c>
      <c r="M26" s="43">
        <v>3.4658362572932921E-2</v>
      </c>
      <c r="N26" s="43">
        <v>0</v>
      </c>
      <c r="O26" s="43">
        <v>5.4008922481805558E-5</v>
      </c>
      <c r="P26" s="43">
        <v>0</v>
      </c>
      <c r="Q26" s="43">
        <v>0</v>
      </c>
      <c r="R26" s="43">
        <v>1.518248744528694E-5</v>
      </c>
      <c r="S26" s="43">
        <v>0</v>
      </c>
      <c r="T26" s="43">
        <v>0</v>
      </c>
      <c r="U26" s="43">
        <v>2.9338933310284242E-3</v>
      </c>
      <c r="V26" s="43">
        <v>0</v>
      </c>
      <c r="W26" s="43">
        <v>2.194121594856855E-3</v>
      </c>
      <c r="X26" s="43">
        <v>1.0000624527346516</v>
      </c>
      <c r="Y26" s="43">
        <v>1.41381155198094E-2</v>
      </c>
      <c r="Z26" s="43">
        <v>1.683617564893091E-3</v>
      </c>
      <c r="AA26" s="43">
        <v>1.515146353811609E-2</v>
      </c>
      <c r="AB26" s="43">
        <v>2.607288492323057E-3</v>
      </c>
      <c r="AC26" s="43">
        <v>5.9499521768066041E-2</v>
      </c>
      <c r="AD26" s="43">
        <v>5.42043989827164E-4</v>
      </c>
      <c r="AE26" s="43">
        <v>2.914305078119859E-4</v>
      </c>
      <c r="AF26" s="43">
        <v>0</v>
      </c>
      <c r="AG26" s="43">
        <v>0</v>
      </c>
      <c r="AH26" s="43">
        <v>4.6918103920406738E-5</v>
      </c>
      <c r="AI26" s="43">
        <v>0</v>
      </c>
      <c r="AJ26" s="43">
        <v>0</v>
      </c>
      <c r="AK26" s="43">
        <v>0</v>
      </c>
      <c r="AL26" s="43">
        <v>7.3190978169132189E-6</v>
      </c>
      <c r="AM26" s="43">
        <v>0</v>
      </c>
      <c r="AN26" s="43">
        <v>6.1903639543168712E-6</v>
      </c>
      <c r="AO26" s="43">
        <v>7.6722803078001873E-5</v>
      </c>
      <c r="AP26" s="43">
        <v>9.9067355096008633E-5</v>
      </c>
      <c r="AQ26" s="43">
        <v>2.3215518390134015E-5</v>
      </c>
      <c r="AR26" s="43">
        <v>0</v>
      </c>
      <c r="AS26" s="43">
        <v>0</v>
      </c>
      <c r="AT26" s="43">
        <v>0</v>
      </c>
      <c r="AU26" s="43">
        <v>6.6330725768943132E-6</v>
      </c>
      <c r="AV26" s="43">
        <v>0</v>
      </c>
      <c r="AW26" s="43">
        <v>1.3050025437954652E-5</v>
      </c>
      <c r="AX26" s="43">
        <v>0</v>
      </c>
      <c r="AY26" s="43">
        <v>0</v>
      </c>
      <c r="AZ26" s="43">
        <v>0</v>
      </c>
      <c r="BA26" s="43">
        <v>0</v>
      </c>
      <c r="BB26" s="43">
        <v>2.5125042991339371E-5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1.6772338910616918E-5</v>
      </c>
      <c r="BJ26" s="43">
        <v>0</v>
      </c>
      <c r="BK26" s="43">
        <v>0</v>
      </c>
      <c r="BL26" s="43">
        <v>0</v>
      </c>
      <c r="BM26" s="43">
        <v>0</v>
      </c>
      <c r="BN26" s="43">
        <v>1.6409322309741703E-5</v>
      </c>
      <c r="BO26" s="43">
        <v>1.17851297565474E-5</v>
      </c>
      <c r="BP26" s="43">
        <v>0</v>
      </c>
      <c r="BQ26" s="43">
        <v>1.4282208341709688E-5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9.2904933842970908E-6</v>
      </c>
      <c r="BY26" s="43">
        <v>2.4129700935436872E-5</v>
      </c>
      <c r="BZ26" s="43">
        <v>0</v>
      </c>
      <c r="CA26" s="43">
        <v>5.4848570892180576E-5</v>
      </c>
      <c r="CB26" s="43">
        <v>0</v>
      </c>
      <c r="CC26" s="43">
        <v>0</v>
      </c>
      <c r="CD26" s="43">
        <v>0</v>
      </c>
      <c r="CE26" s="43">
        <v>0</v>
      </c>
      <c r="CF26" s="43">
        <v>4.9039665443818354E-6</v>
      </c>
      <c r="CG26" s="43">
        <v>0</v>
      </c>
      <c r="CH26" s="43">
        <v>1.9368163098290717E-5</v>
      </c>
      <c r="CI26" s="43">
        <v>1.8303484007191403E-5</v>
      </c>
      <c r="CJ26" s="43">
        <v>0</v>
      </c>
      <c r="CK26" s="43">
        <v>0</v>
      </c>
      <c r="CL26" s="43">
        <v>2.2029054741823178E-5</v>
      </c>
      <c r="CM26" s="43">
        <v>9.9282220855510962E-6</v>
      </c>
      <c r="CN26" s="43">
        <v>1.6864488308005071E-5</v>
      </c>
      <c r="CO26" s="43">
        <v>1.2659790287083298E-5</v>
      </c>
      <c r="CP26" s="43">
        <v>1.2353285573902841E-5</v>
      </c>
      <c r="CQ26" s="43">
        <v>0</v>
      </c>
      <c r="CR26" s="43">
        <v>0</v>
      </c>
      <c r="CS26" s="43">
        <v>0</v>
      </c>
      <c r="CT26" s="43">
        <v>2.0452862206222793E-5</v>
      </c>
      <c r="CU26" s="43">
        <v>0</v>
      </c>
      <c r="CV26" s="43">
        <v>1.4967471132116431E-5</v>
      </c>
      <c r="CW26" s="43">
        <v>0</v>
      </c>
      <c r="CX26" s="43">
        <v>0</v>
      </c>
      <c r="CY26" s="43">
        <v>1.8232961061477031E-5</v>
      </c>
      <c r="CZ26" s="43">
        <v>1.1793433334392785E-5</v>
      </c>
      <c r="DA26" s="43">
        <v>0</v>
      </c>
      <c r="DB26" s="43">
        <v>2.9236703027754253E-5</v>
      </c>
      <c r="DC26" s="43">
        <v>5.5429993031623218E-6</v>
      </c>
      <c r="DD26" s="43">
        <v>0</v>
      </c>
      <c r="DE26" s="43">
        <v>1.3831319098553575E-5</v>
      </c>
      <c r="DF26" s="43">
        <v>0</v>
      </c>
      <c r="DG26" s="43">
        <v>0</v>
      </c>
      <c r="DH26" s="43">
        <v>0</v>
      </c>
      <c r="DI26" s="43">
        <v>4.8577285950854586E-6</v>
      </c>
      <c r="DJ26" s="43">
        <v>0</v>
      </c>
      <c r="DK26" s="43">
        <v>7.9628981431680015E-6</v>
      </c>
      <c r="DL26" s="43">
        <v>1.5367629119183685E-6</v>
      </c>
      <c r="DM26" s="43">
        <v>0</v>
      </c>
      <c r="DN26" s="43">
        <v>0</v>
      </c>
      <c r="DO26" s="43">
        <v>0</v>
      </c>
      <c r="DP26" s="43">
        <v>6.1932319892334865E-6</v>
      </c>
      <c r="DQ26" s="43">
        <v>0</v>
      </c>
      <c r="DR26" s="43">
        <v>4.6666635041951482E-6</v>
      </c>
      <c r="DS26" s="43">
        <v>0</v>
      </c>
      <c r="DT26" s="43">
        <v>4.2704059931885399E-5</v>
      </c>
      <c r="DU26" s="43">
        <v>0</v>
      </c>
      <c r="DV26" s="43">
        <v>0</v>
      </c>
      <c r="DW26" s="43">
        <v>0</v>
      </c>
      <c r="DX26" s="43">
        <v>0</v>
      </c>
      <c r="DY26" s="43">
        <v>8.996664145254029E-6</v>
      </c>
      <c r="DZ26" s="43">
        <v>5.434489327026497E-6</v>
      </c>
      <c r="EA26" s="43">
        <v>2.6104298639407823E-5</v>
      </c>
      <c r="EB26" s="43">
        <v>2.9097753506571231E-5</v>
      </c>
      <c r="EC26" s="43">
        <v>1.5803925565656559E-5</v>
      </c>
      <c r="ED26" s="43">
        <v>2.2547206953069298E-5</v>
      </c>
      <c r="EE26" s="43">
        <v>2.0657556518705091E-5</v>
      </c>
      <c r="EF26" s="43">
        <v>9.4895712633274056E-6</v>
      </c>
      <c r="EG26" s="43">
        <v>0</v>
      </c>
      <c r="EH26" s="43">
        <v>0</v>
      </c>
      <c r="EI26" s="43">
        <v>4.4654552820209114E-5</v>
      </c>
      <c r="EJ26" s="43">
        <v>1.3980141811278938E-5</v>
      </c>
      <c r="EK26" s="43">
        <v>1.6688028822115722E-5</v>
      </c>
      <c r="EL26" s="43">
        <v>7.0263409680253309E-6</v>
      </c>
      <c r="EM26" s="43">
        <v>5.0713844143362982E-6</v>
      </c>
      <c r="EN26" s="43">
        <v>1.9117500448742973E-5</v>
      </c>
      <c r="EO26" s="43">
        <v>1.3628338962560215E-5</v>
      </c>
      <c r="EP26" s="43">
        <v>1.2927051015216684E-5</v>
      </c>
      <c r="EQ26" s="43">
        <v>4.3812193767737481E-6</v>
      </c>
      <c r="ER26" s="43">
        <v>1.9322925218544268E-5</v>
      </c>
      <c r="ES26" s="43">
        <v>0</v>
      </c>
      <c r="ET26" s="43">
        <v>1.089816020310584E-5</v>
      </c>
      <c r="EU26" s="43">
        <v>1.3323924268871724E-5</v>
      </c>
      <c r="EV26" s="43">
        <v>0</v>
      </c>
      <c r="EW26" s="43">
        <v>0</v>
      </c>
      <c r="EX26" s="43">
        <v>0</v>
      </c>
      <c r="EY26" s="43">
        <v>0</v>
      </c>
      <c r="EZ26" s="43">
        <v>0</v>
      </c>
      <c r="FA26" s="43">
        <v>1.6607795051084855E-5</v>
      </c>
      <c r="FB26" s="43">
        <v>1.1564516641922035E-5</v>
      </c>
      <c r="FC26" s="49">
        <v>1.6095260608192972E-5</v>
      </c>
      <c r="FD26" s="43">
        <v>3.7790390954662109E-6</v>
      </c>
      <c r="FE26" s="43">
        <v>0</v>
      </c>
      <c r="FF26" s="43">
        <v>2.8559829809756115E-5</v>
      </c>
      <c r="FG26" s="43">
        <v>3.7760191363157123E-5</v>
      </c>
      <c r="FH26" s="43">
        <v>1.2222639480832725E-5</v>
      </c>
      <c r="FI26" s="43">
        <v>0</v>
      </c>
      <c r="FJ26" s="43">
        <v>1.2720605705939805E-5</v>
      </c>
      <c r="FK26" s="43">
        <v>1.288709403812416E-4</v>
      </c>
      <c r="FL26" s="43">
        <v>5.4937998448945232E-6</v>
      </c>
      <c r="FM26" s="43">
        <v>2.3606070094174528E-6</v>
      </c>
      <c r="FN26" s="43">
        <v>2.8865627913634308E-5</v>
      </c>
      <c r="FO26" s="43">
        <v>0</v>
      </c>
      <c r="FP26" s="43">
        <v>5.7592450985861801E-5</v>
      </c>
      <c r="FQ26" s="43">
        <v>6.8296297129415769E-4</v>
      </c>
      <c r="FR26" s="43">
        <v>5.9167327029225805E-6</v>
      </c>
      <c r="FS26" s="43">
        <v>3.9325180466049112E-3</v>
      </c>
      <c r="FT26" s="43">
        <v>5.2007876920195295E-3</v>
      </c>
      <c r="FU26" s="43">
        <v>7.8044136903319278E-4</v>
      </c>
      <c r="FV26" s="43">
        <v>0</v>
      </c>
      <c r="FW26" s="43">
        <v>1.6954270535510007E-5</v>
      </c>
      <c r="FX26" s="43">
        <v>2.201402566681892E-5</v>
      </c>
      <c r="FY26" s="43">
        <v>1.175062785655174E-5</v>
      </c>
      <c r="FZ26" s="43">
        <v>1.3733206928400744E-5</v>
      </c>
      <c r="GA26" s="43">
        <v>1.244835741230965E-5</v>
      </c>
      <c r="GB26" s="43">
        <v>1.5441847297721914E-5</v>
      </c>
      <c r="GC26" s="43">
        <v>1.642781909286754E-2</v>
      </c>
      <c r="GD26" s="43">
        <v>1.3144538207334591E-2</v>
      </c>
      <c r="GE26" s="43">
        <v>1.1885136253815902E-5</v>
      </c>
      <c r="GF26" s="43">
        <v>1.582294159431376E-3</v>
      </c>
      <c r="GG26" s="43">
        <v>4.2554969033266181E-6</v>
      </c>
      <c r="GH26" s="43">
        <v>1.5818576629157794E-3</v>
      </c>
      <c r="GI26" s="50">
        <f t="shared" si="0"/>
        <v>1.1844282948300706</v>
      </c>
    </row>
    <row r="27" spans="1:191" s="13" customFormat="1">
      <c r="A27" s="10" t="s">
        <v>23</v>
      </c>
      <c r="B27" s="11" t="s">
        <v>211</v>
      </c>
      <c r="C27" s="43">
        <v>9.2800219123958206E-7</v>
      </c>
      <c r="D27" s="43">
        <v>7.3039750124744243E-7</v>
      </c>
      <c r="E27" s="43">
        <v>6.5805471139321158E-7</v>
      </c>
      <c r="F27" s="43">
        <v>8.7997255125506036E-7</v>
      </c>
      <c r="G27" s="43">
        <v>5.9296650337621468E-7</v>
      </c>
      <c r="H27" s="43">
        <v>1.0041232406953584E-6</v>
      </c>
      <c r="I27" s="43">
        <v>1.1657374631762188E-6</v>
      </c>
      <c r="J27" s="43">
        <v>2.2920400786102929E-6</v>
      </c>
      <c r="K27" s="43">
        <v>5.3574022520261084E-7</v>
      </c>
      <c r="L27" s="43">
        <v>2.5424438352526575E-6</v>
      </c>
      <c r="M27" s="43">
        <v>1.1356908889551044E-6</v>
      </c>
      <c r="N27" s="43">
        <v>0</v>
      </c>
      <c r="O27" s="43">
        <v>2.4437341952758617E-6</v>
      </c>
      <c r="P27" s="43">
        <v>0</v>
      </c>
      <c r="Q27" s="43">
        <v>0</v>
      </c>
      <c r="R27" s="43">
        <v>2.465904242083929E-6</v>
      </c>
      <c r="S27" s="43">
        <v>0</v>
      </c>
      <c r="T27" s="43">
        <v>0</v>
      </c>
      <c r="U27" s="43">
        <v>1.1154134109013704E-6</v>
      </c>
      <c r="V27" s="43">
        <v>0</v>
      </c>
      <c r="W27" s="43">
        <v>1.2178727511080068E-6</v>
      </c>
      <c r="X27" s="43">
        <v>1.1769488491002984E-6</v>
      </c>
      <c r="Y27" s="43">
        <v>1.0075760422551752</v>
      </c>
      <c r="Z27" s="43">
        <v>3.0583900285970245E-6</v>
      </c>
      <c r="AA27" s="43">
        <v>1.6961246047924635E-6</v>
      </c>
      <c r="AB27" s="43">
        <v>3.7224932214757359E-6</v>
      </c>
      <c r="AC27" s="43">
        <v>8.0903112369108469E-7</v>
      </c>
      <c r="AD27" s="43">
        <v>8.1227508224369166E-7</v>
      </c>
      <c r="AE27" s="43">
        <v>9.9306953127479441E-7</v>
      </c>
      <c r="AF27" s="43">
        <v>0</v>
      </c>
      <c r="AG27" s="43">
        <v>0</v>
      </c>
      <c r="AH27" s="43">
        <v>2.7189559695828904E-7</v>
      </c>
      <c r="AI27" s="43">
        <v>0</v>
      </c>
      <c r="AJ27" s="43">
        <v>0</v>
      </c>
      <c r="AK27" s="43">
        <v>0</v>
      </c>
      <c r="AL27" s="43">
        <v>8.9906477833204965E-7</v>
      </c>
      <c r="AM27" s="43">
        <v>0</v>
      </c>
      <c r="AN27" s="43">
        <v>3.9787214301731213E-7</v>
      </c>
      <c r="AO27" s="43">
        <v>2.1426885743861417E-6</v>
      </c>
      <c r="AP27" s="43">
        <v>1.4630684341744133E-6</v>
      </c>
      <c r="AQ27" s="43">
        <v>1.6914813874202399E-6</v>
      </c>
      <c r="AR27" s="43">
        <v>0</v>
      </c>
      <c r="AS27" s="43">
        <v>0</v>
      </c>
      <c r="AT27" s="43">
        <v>0</v>
      </c>
      <c r="AU27" s="43">
        <v>6.9449226494713072E-7</v>
      </c>
      <c r="AV27" s="43">
        <v>0</v>
      </c>
      <c r="AW27" s="43">
        <v>1.29925495988865E-6</v>
      </c>
      <c r="AX27" s="43">
        <v>0</v>
      </c>
      <c r="AY27" s="43">
        <v>0</v>
      </c>
      <c r="AZ27" s="43">
        <v>0</v>
      </c>
      <c r="BA27" s="43">
        <v>0</v>
      </c>
      <c r="BB27" s="43">
        <v>3.7570703975911096E-6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1.4301815399380658E-6</v>
      </c>
      <c r="BJ27" s="43">
        <v>0</v>
      </c>
      <c r="BK27" s="43">
        <v>0</v>
      </c>
      <c r="BL27" s="43">
        <v>0</v>
      </c>
      <c r="BM27" s="43">
        <v>0</v>
      </c>
      <c r="BN27" s="43">
        <v>1.2401797159413681E-6</v>
      </c>
      <c r="BO27" s="43">
        <v>1.1400527211686775E-6</v>
      </c>
      <c r="BP27" s="43">
        <v>0</v>
      </c>
      <c r="BQ27" s="43">
        <v>1.8443651397018487E-6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1.2356608462789872E-6</v>
      </c>
      <c r="BY27" s="43">
        <v>2.0295418222587246E-6</v>
      </c>
      <c r="BZ27" s="43">
        <v>0</v>
      </c>
      <c r="CA27" s="43">
        <v>1.6138242675361633E-6</v>
      </c>
      <c r="CB27" s="43">
        <v>0</v>
      </c>
      <c r="CC27" s="43">
        <v>0</v>
      </c>
      <c r="CD27" s="43">
        <v>0</v>
      </c>
      <c r="CE27" s="43">
        <v>0</v>
      </c>
      <c r="CF27" s="43">
        <v>7.0626329166514866E-7</v>
      </c>
      <c r="CG27" s="43">
        <v>0</v>
      </c>
      <c r="CH27" s="43">
        <v>1.5712363836414755E-6</v>
      </c>
      <c r="CI27" s="43">
        <v>1.8766909443718887E-6</v>
      </c>
      <c r="CJ27" s="43">
        <v>0</v>
      </c>
      <c r="CK27" s="43">
        <v>0</v>
      </c>
      <c r="CL27" s="43">
        <v>2.4889807183866756E-6</v>
      </c>
      <c r="CM27" s="43">
        <v>1.5244140446167313E-6</v>
      </c>
      <c r="CN27" s="43">
        <v>2.3360114990925947E-6</v>
      </c>
      <c r="CO27" s="43">
        <v>1.4553467254539686E-6</v>
      </c>
      <c r="CP27" s="43">
        <v>1.6005407089183568E-6</v>
      </c>
      <c r="CQ27" s="43">
        <v>0</v>
      </c>
      <c r="CR27" s="43">
        <v>0</v>
      </c>
      <c r="CS27" s="43">
        <v>0</v>
      </c>
      <c r="CT27" s="43">
        <v>3.1129619391939131E-6</v>
      </c>
      <c r="CU27" s="43">
        <v>0</v>
      </c>
      <c r="CV27" s="43">
        <v>9.4755372725524512E-7</v>
      </c>
      <c r="CW27" s="43">
        <v>0</v>
      </c>
      <c r="CX27" s="43">
        <v>0</v>
      </c>
      <c r="CY27" s="43">
        <v>1.2482786938419784E-6</v>
      </c>
      <c r="CZ27" s="43">
        <v>1.5568911900177046E-6</v>
      </c>
      <c r="DA27" s="43">
        <v>0</v>
      </c>
      <c r="DB27" s="43">
        <v>1.951355500256388E-6</v>
      </c>
      <c r="DC27" s="43">
        <v>9.2046815210087506E-7</v>
      </c>
      <c r="DD27" s="43">
        <v>0</v>
      </c>
      <c r="DE27" s="43">
        <v>1.7777160216912932E-6</v>
      </c>
      <c r="DF27" s="43">
        <v>0</v>
      </c>
      <c r="DG27" s="43">
        <v>0</v>
      </c>
      <c r="DH27" s="43">
        <v>0</v>
      </c>
      <c r="DI27" s="43">
        <v>7.2927277051666708E-7</v>
      </c>
      <c r="DJ27" s="43">
        <v>0</v>
      </c>
      <c r="DK27" s="43">
        <v>1.1197366102859518E-6</v>
      </c>
      <c r="DL27" s="43">
        <v>2.7605146850149016E-7</v>
      </c>
      <c r="DM27" s="43">
        <v>0</v>
      </c>
      <c r="DN27" s="43">
        <v>0</v>
      </c>
      <c r="DO27" s="43">
        <v>0</v>
      </c>
      <c r="DP27" s="43">
        <v>1.1263363193737222E-6</v>
      </c>
      <c r="DQ27" s="43">
        <v>0</v>
      </c>
      <c r="DR27" s="43">
        <v>3.5435346771816691E-7</v>
      </c>
      <c r="DS27" s="43">
        <v>0</v>
      </c>
      <c r="DT27" s="43">
        <v>1.3946326169005456E-6</v>
      </c>
      <c r="DU27" s="43">
        <v>0</v>
      </c>
      <c r="DV27" s="43">
        <v>0</v>
      </c>
      <c r="DW27" s="43">
        <v>0</v>
      </c>
      <c r="DX27" s="43">
        <v>0</v>
      </c>
      <c r="DY27" s="43">
        <v>1.6235516394795606E-6</v>
      </c>
      <c r="DZ27" s="43">
        <v>1.1875293678691216E-6</v>
      </c>
      <c r="EA27" s="43">
        <v>1.6816556674826639E-6</v>
      </c>
      <c r="EB27" s="43">
        <v>2.4831068024390658E-6</v>
      </c>
      <c r="EC27" s="43">
        <v>2.5702223857130168E-6</v>
      </c>
      <c r="ED27" s="43">
        <v>2.0666714045742935E-6</v>
      </c>
      <c r="EE27" s="43">
        <v>2.1338505173422187E-6</v>
      </c>
      <c r="EF27" s="43">
        <v>1.8756022338958162E-6</v>
      </c>
      <c r="EG27" s="43">
        <v>0</v>
      </c>
      <c r="EH27" s="43">
        <v>0</v>
      </c>
      <c r="EI27" s="43">
        <v>1.3106087359978302E-5</v>
      </c>
      <c r="EJ27" s="43">
        <v>1.9251899970145942E-6</v>
      </c>
      <c r="EK27" s="43">
        <v>2.0565635133464928E-6</v>
      </c>
      <c r="EL27" s="43">
        <v>2.3738251222332588E-6</v>
      </c>
      <c r="EM27" s="43">
        <v>2.320440881546206E-6</v>
      </c>
      <c r="EN27" s="43">
        <v>3.8894262634690823E-6</v>
      </c>
      <c r="EO27" s="43">
        <v>2.9429702032894532E-6</v>
      </c>
      <c r="EP27" s="43">
        <v>2.1535870892969423E-6</v>
      </c>
      <c r="EQ27" s="43">
        <v>6.1159153080474099E-7</v>
      </c>
      <c r="ER27" s="43">
        <v>1.2818375872155538E-6</v>
      </c>
      <c r="ES27" s="43">
        <v>0</v>
      </c>
      <c r="ET27" s="43">
        <v>1.9903587217794644E-6</v>
      </c>
      <c r="EU27" s="43">
        <v>2.4611493362711406E-6</v>
      </c>
      <c r="EV27" s="43">
        <v>0</v>
      </c>
      <c r="EW27" s="43">
        <v>0</v>
      </c>
      <c r="EX27" s="43">
        <v>0</v>
      </c>
      <c r="EY27" s="43">
        <v>0</v>
      </c>
      <c r="EZ27" s="43">
        <v>0</v>
      </c>
      <c r="FA27" s="43">
        <v>4.629401095220727E-6</v>
      </c>
      <c r="FB27" s="43">
        <v>1.1981633945253241E-6</v>
      </c>
      <c r="FC27" s="49">
        <v>3.1875268976070207E-6</v>
      </c>
      <c r="FD27" s="43">
        <v>6.6471691834626657E-7</v>
      </c>
      <c r="FE27" s="43">
        <v>0</v>
      </c>
      <c r="FF27" s="43">
        <v>6.7197312174511707E-6</v>
      </c>
      <c r="FG27" s="43">
        <v>3.5394115323403483E-6</v>
      </c>
      <c r="FH27" s="43">
        <v>3.6867941804362394E-6</v>
      </c>
      <c r="FI27" s="43">
        <v>0</v>
      </c>
      <c r="FJ27" s="43">
        <v>5.7071395391998459E-6</v>
      </c>
      <c r="FK27" s="43">
        <v>1.1900197120349314E-4</v>
      </c>
      <c r="FL27" s="43">
        <v>1.3651388417734121E-6</v>
      </c>
      <c r="FM27" s="43">
        <v>5.5145461004176913E-7</v>
      </c>
      <c r="FN27" s="43">
        <v>2.6351226784539926E-6</v>
      </c>
      <c r="FO27" s="43">
        <v>0</v>
      </c>
      <c r="FP27" s="43">
        <v>5.2926397903826392E-6</v>
      </c>
      <c r="FQ27" s="43">
        <v>4.4068190419237381E-4</v>
      </c>
      <c r="FR27" s="43">
        <v>1.6719468267417898E-6</v>
      </c>
      <c r="FS27" s="43">
        <v>2.6730374658182282E-3</v>
      </c>
      <c r="FT27" s="43">
        <v>3.4139999995916209E-3</v>
      </c>
      <c r="FU27" s="43">
        <v>8.3879582149020196E-4</v>
      </c>
      <c r="FV27" s="43">
        <v>0</v>
      </c>
      <c r="FW27" s="43">
        <v>3.4180565686065225E-6</v>
      </c>
      <c r="FX27" s="43">
        <v>5.8056733604170486E-6</v>
      </c>
      <c r="FY27" s="43">
        <v>2.0791000683494858E-6</v>
      </c>
      <c r="FZ27" s="43">
        <v>2.3793910129356496E-6</v>
      </c>
      <c r="GA27" s="43">
        <v>3.8053209475504148E-6</v>
      </c>
      <c r="GB27" s="43">
        <v>1.0134985792299328E-5</v>
      </c>
      <c r="GC27" s="43">
        <v>2.3415171251822364E-2</v>
      </c>
      <c r="GD27" s="43">
        <v>8.4589727929972238E-3</v>
      </c>
      <c r="GE27" s="43">
        <v>3.5607746985598949E-6</v>
      </c>
      <c r="GF27" s="43">
        <v>1.0612983288638324E-3</v>
      </c>
      <c r="GG27" s="43">
        <v>6.7770099943135292E-7</v>
      </c>
      <c r="GH27" s="43">
        <v>6.4637943883890035E-6</v>
      </c>
      <c r="GI27" s="50">
        <f t="shared" si="0"/>
        <v>1.0482141132077532</v>
      </c>
    </row>
    <row r="28" spans="1:191" s="13" customFormat="1">
      <c r="A28" s="10" t="s">
        <v>24</v>
      </c>
      <c r="B28" s="11" t="s">
        <v>212</v>
      </c>
      <c r="C28" s="43">
        <v>7.2155158814741251E-6</v>
      </c>
      <c r="D28" s="43">
        <v>3.7837742665928275E-6</v>
      </c>
      <c r="E28" s="43">
        <v>5.2262677890899551E-6</v>
      </c>
      <c r="F28" s="43">
        <v>4.4204140743294112E-6</v>
      </c>
      <c r="G28" s="43">
        <v>6.7603504151216686E-6</v>
      </c>
      <c r="H28" s="43">
        <v>5.2247988028911837E-6</v>
      </c>
      <c r="I28" s="43">
        <v>1.3748020877368006E-4</v>
      </c>
      <c r="J28" s="43">
        <v>4.8417483882922936E-6</v>
      </c>
      <c r="K28" s="43">
        <v>2.5452566094614715E-7</v>
      </c>
      <c r="L28" s="43">
        <v>6.9676429446049466E-7</v>
      </c>
      <c r="M28" s="43">
        <v>4.2861076089180328E-5</v>
      </c>
      <c r="N28" s="43">
        <v>0</v>
      </c>
      <c r="O28" s="43">
        <v>2.5147954142181373E-5</v>
      </c>
      <c r="P28" s="43">
        <v>0</v>
      </c>
      <c r="Q28" s="43">
        <v>0</v>
      </c>
      <c r="R28" s="43">
        <v>3.4088961648239475E-7</v>
      </c>
      <c r="S28" s="43">
        <v>0</v>
      </c>
      <c r="T28" s="43">
        <v>0</v>
      </c>
      <c r="U28" s="43">
        <v>8.0789253486399163E-5</v>
      </c>
      <c r="V28" s="43">
        <v>0</v>
      </c>
      <c r="W28" s="43">
        <v>1.7255178570045064E-3</v>
      </c>
      <c r="X28" s="43">
        <v>4.5790944976613775E-6</v>
      </c>
      <c r="Y28" s="43">
        <v>1.4140479118138983E-3</v>
      </c>
      <c r="Z28" s="43">
        <v>1.1414240715764403</v>
      </c>
      <c r="AA28" s="43">
        <v>1.2055230022344928E-2</v>
      </c>
      <c r="AB28" s="43">
        <v>1.7662830405737085E-3</v>
      </c>
      <c r="AC28" s="43">
        <v>4.0452003899507417E-5</v>
      </c>
      <c r="AD28" s="43">
        <v>2.4174652977458464E-3</v>
      </c>
      <c r="AE28" s="43">
        <v>1.0047956350742045E-4</v>
      </c>
      <c r="AF28" s="43">
        <v>0</v>
      </c>
      <c r="AG28" s="43">
        <v>0</v>
      </c>
      <c r="AH28" s="43">
        <v>3.4513105143778503E-5</v>
      </c>
      <c r="AI28" s="43">
        <v>0</v>
      </c>
      <c r="AJ28" s="43">
        <v>0</v>
      </c>
      <c r="AK28" s="43">
        <v>0</v>
      </c>
      <c r="AL28" s="43">
        <v>1.3456819904260586E-6</v>
      </c>
      <c r="AM28" s="43">
        <v>0</v>
      </c>
      <c r="AN28" s="43">
        <v>1.5298233051853762E-6</v>
      </c>
      <c r="AO28" s="43">
        <v>4.7775993940365551E-7</v>
      </c>
      <c r="AP28" s="43">
        <v>5.1090529792896528E-7</v>
      </c>
      <c r="AQ28" s="43">
        <v>6.9404452768643317E-7</v>
      </c>
      <c r="AR28" s="43">
        <v>0</v>
      </c>
      <c r="AS28" s="43">
        <v>0</v>
      </c>
      <c r="AT28" s="43">
        <v>0</v>
      </c>
      <c r="AU28" s="43">
        <v>2.8620042410362269E-7</v>
      </c>
      <c r="AV28" s="43">
        <v>0</v>
      </c>
      <c r="AW28" s="43">
        <v>6.4878221094610921E-7</v>
      </c>
      <c r="AX28" s="43">
        <v>0</v>
      </c>
      <c r="AY28" s="43">
        <v>0</v>
      </c>
      <c r="AZ28" s="43">
        <v>0</v>
      </c>
      <c r="BA28" s="43">
        <v>0</v>
      </c>
      <c r="BB28" s="43">
        <v>1.4382508375398238E-5</v>
      </c>
      <c r="BC28" s="43">
        <v>0</v>
      </c>
      <c r="BD28" s="43">
        <v>0</v>
      </c>
      <c r="BE28" s="43">
        <v>0</v>
      </c>
      <c r="BF28" s="43">
        <v>0</v>
      </c>
      <c r="BG28" s="43">
        <v>0</v>
      </c>
      <c r="BH28" s="43">
        <v>0</v>
      </c>
      <c r="BI28" s="43">
        <v>8.4864144195450433E-6</v>
      </c>
      <c r="BJ28" s="43">
        <v>0</v>
      </c>
      <c r="BK28" s="43">
        <v>0</v>
      </c>
      <c r="BL28" s="43">
        <v>0</v>
      </c>
      <c r="BM28" s="43">
        <v>0</v>
      </c>
      <c r="BN28" s="43">
        <v>8.397301576962848E-7</v>
      </c>
      <c r="BO28" s="43">
        <v>1.7203940809393805E-6</v>
      </c>
      <c r="BP28" s="43">
        <v>0</v>
      </c>
      <c r="BQ28" s="43">
        <v>5.8473859785878111E-7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2.2028310370251713E-7</v>
      </c>
      <c r="BY28" s="43">
        <v>1.9450431075810834E-6</v>
      </c>
      <c r="BZ28" s="43">
        <v>0</v>
      </c>
      <c r="CA28" s="43">
        <v>2.9473551219828504E-5</v>
      </c>
      <c r="CB28" s="43">
        <v>0</v>
      </c>
      <c r="CC28" s="43">
        <v>0</v>
      </c>
      <c r="CD28" s="43">
        <v>0</v>
      </c>
      <c r="CE28" s="43">
        <v>0</v>
      </c>
      <c r="CF28" s="43">
        <v>2.1681779006073619E-7</v>
      </c>
      <c r="CG28" s="43">
        <v>0</v>
      </c>
      <c r="CH28" s="43">
        <v>2.9218344511586375E-7</v>
      </c>
      <c r="CI28" s="43">
        <v>1.8080291436511837E-6</v>
      </c>
      <c r="CJ28" s="43">
        <v>0</v>
      </c>
      <c r="CK28" s="43">
        <v>0</v>
      </c>
      <c r="CL28" s="43">
        <v>1.80243090378164E-6</v>
      </c>
      <c r="CM28" s="43">
        <v>3.9082234075444316E-7</v>
      </c>
      <c r="CN28" s="43">
        <v>7.5203164145638375E-7</v>
      </c>
      <c r="CO28" s="43">
        <v>4.9179133480920838E-7</v>
      </c>
      <c r="CP28" s="43">
        <v>4.7300121067654301E-7</v>
      </c>
      <c r="CQ28" s="43">
        <v>0</v>
      </c>
      <c r="CR28" s="43">
        <v>0</v>
      </c>
      <c r="CS28" s="43">
        <v>0</v>
      </c>
      <c r="CT28" s="43">
        <v>3.9279240024302088E-7</v>
      </c>
      <c r="CU28" s="43">
        <v>0</v>
      </c>
      <c r="CV28" s="43">
        <v>4.0565865595409541E-7</v>
      </c>
      <c r="CW28" s="43">
        <v>0</v>
      </c>
      <c r="CX28" s="43">
        <v>0</v>
      </c>
      <c r="CY28" s="43">
        <v>2.5605084104326141E-7</v>
      </c>
      <c r="CZ28" s="43">
        <v>4.6115080556669747E-7</v>
      </c>
      <c r="DA28" s="43">
        <v>0</v>
      </c>
      <c r="DB28" s="43">
        <v>7.7597991952390879E-7</v>
      </c>
      <c r="DC28" s="43">
        <v>4.0484793066028117E-7</v>
      </c>
      <c r="DD28" s="43">
        <v>0</v>
      </c>
      <c r="DE28" s="43">
        <v>5.1646158607143785E-7</v>
      </c>
      <c r="DF28" s="43">
        <v>0</v>
      </c>
      <c r="DG28" s="43">
        <v>0</v>
      </c>
      <c r="DH28" s="43">
        <v>0</v>
      </c>
      <c r="DI28" s="43">
        <v>1.4465851663654779E-7</v>
      </c>
      <c r="DJ28" s="43">
        <v>0</v>
      </c>
      <c r="DK28" s="43">
        <v>4.1515650807298539E-7</v>
      </c>
      <c r="DL28" s="43">
        <v>6.0083283224686504E-8</v>
      </c>
      <c r="DM28" s="43">
        <v>0</v>
      </c>
      <c r="DN28" s="43">
        <v>0</v>
      </c>
      <c r="DO28" s="43">
        <v>0</v>
      </c>
      <c r="DP28" s="43">
        <v>3.5476043207283214E-7</v>
      </c>
      <c r="DQ28" s="43">
        <v>0</v>
      </c>
      <c r="DR28" s="43">
        <v>1.8989424098657833E-7</v>
      </c>
      <c r="DS28" s="43">
        <v>0</v>
      </c>
      <c r="DT28" s="43">
        <v>6.3167693099407425E-7</v>
      </c>
      <c r="DU28" s="43">
        <v>0</v>
      </c>
      <c r="DV28" s="43">
        <v>0</v>
      </c>
      <c r="DW28" s="43">
        <v>0</v>
      </c>
      <c r="DX28" s="43">
        <v>0</v>
      </c>
      <c r="DY28" s="43">
        <v>5.3825555009670481E-7</v>
      </c>
      <c r="DZ28" s="43">
        <v>2.2531472006797542E-7</v>
      </c>
      <c r="EA28" s="43">
        <v>7.5378617077888852E-7</v>
      </c>
      <c r="EB28" s="43">
        <v>9.1112475418224619E-7</v>
      </c>
      <c r="EC28" s="43">
        <v>9.9504426526375754E-7</v>
      </c>
      <c r="ED28" s="43">
        <v>6.9115049508185667E-7</v>
      </c>
      <c r="EE28" s="43">
        <v>8.1259497026001405E-7</v>
      </c>
      <c r="EF28" s="43">
        <v>2.9064287547760356E-7</v>
      </c>
      <c r="EG28" s="43">
        <v>0</v>
      </c>
      <c r="EH28" s="43">
        <v>0</v>
      </c>
      <c r="EI28" s="43">
        <v>1.0086688229721623E-6</v>
      </c>
      <c r="EJ28" s="43">
        <v>1.5616634974976817E-7</v>
      </c>
      <c r="EK28" s="43">
        <v>9.941271422816964E-7</v>
      </c>
      <c r="EL28" s="43">
        <v>7.7395078511720269E-7</v>
      </c>
      <c r="EM28" s="43">
        <v>2.7457836802661205E-7</v>
      </c>
      <c r="EN28" s="43">
        <v>3.3465166825903274E-7</v>
      </c>
      <c r="EO28" s="43">
        <v>9.5447236483858596E-7</v>
      </c>
      <c r="EP28" s="43">
        <v>5.0162762854609617E-7</v>
      </c>
      <c r="EQ28" s="43">
        <v>2.1016193985921007E-7</v>
      </c>
      <c r="ER28" s="43">
        <v>2.4783540382072662E-7</v>
      </c>
      <c r="ES28" s="43">
        <v>0</v>
      </c>
      <c r="ET28" s="43">
        <v>1.9708588226864414E-7</v>
      </c>
      <c r="EU28" s="43">
        <v>3.3508592506607943E-7</v>
      </c>
      <c r="EV28" s="43">
        <v>0</v>
      </c>
      <c r="EW28" s="43">
        <v>0</v>
      </c>
      <c r="EX28" s="43">
        <v>0</v>
      </c>
      <c r="EY28" s="43">
        <v>0</v>
      </c>
      <c r="EZ28" s="43">
        <v>0</v>
      </c>
      <c r="FA28" s="43">
        <v>4.3005919695551613E-7</v>
      </c>
      <c r="FB28" s="43">
        <v>4.1629057508302103E-7</v>
      </c>
      <c r="FC28" s="49">
        <v>3.6725361489151466E-7</v>
      </c>
      <c r="FD28" s="43">
        <v>1.9379580733124082E-7</v>
      </c>
      <c r="FE28" s="43">
        <v>0</v>
      </c>
      <c r="FF28" s="43">
        <v>8.3800918419177877E-7</v>
      </c>
      <c r="FG28" s="43">
        <v>1.0116550494798229E-6</v>
      </c>
      <c r="FH28" s="43">
        <v>1.1486445973089447E-6</v>
      </c>
      <c r="FI28" s="43">
        <v>0</v>
      </c>
      <c r="FJ28" s="43">
        <v>1.8184443186875018E-6</v>
      </c>
      <c r="FK28" s="43">
        <v>5.9258766683304992E-5</v>
      </c>
      <c r="FL28" s="43">
        <v>4.2524363685963867E-7</v>
      </c>
      <c r="FM28" s="43">
        <v>1.8395178653660821E-7</v>
      </c>
      <c r="FN28" s="43">
        <v>1.1550914693394432E-6</v>
      </c>
      <c r="FO28" s="43">
        <v>0</v>
      </c>
      <c r="FP28" s="43">
        <v>1.6353534755027369E-6</v>
      </c>
      <c r="FQ28" s="43">
        <v>3.3688192449493663E-4</v>
      </c>
      <c r="FR28" s="43">
        <v>3.2395266288158152E-7</v>
      </c>
      <c r="FS28" s="43">
        <v>1.1285595675864638E-3</v>
      </c>
      <c r="FT28" s="43">
        <v>1.360760670711985E-3</v>
      </c>
      <c r="FU28" s="43">
        <v>2.9461685712955873E-6</v>
      </c>
      <c r="FV28" s="43">
        <v>0</v>
      </c>
      <c r="FW28" s="43">
        <v>8.0507719950333526E-7</v>
      </c>
      <c r="FX28" s="43">
        <v>1.0765397120281385E-6</v>
      </c>
      <c r="FY28" s="43">
        <v>4.40714349982949E-7</v>
      </c>
      <c r="FZ28" s="43">
        <v>6.2417335096600072E-7</v>
      </c>
      <c r="GA28" s="43">
        <v>8.473553126119663E-7</v>
      </c>
      <c r="GB28" s="43">
        <v>1.2700182722007965E-6</v>
      </c>
      <c r="GC28" s="43">
        <v>5.7607192358861128E-3</v>
      </c>
      <c r="GD28" s="43">
        <v>3.5828023738504076E-3</v>
      </c>
      <c r="GE28" s="43">
        <v>9.783518412429241E-7</v>
      </c>
      <c r="GF28" s="43">
        <v>4.4740727801407951E-4</v>
      </c>
      <c r="GG28" s="43">
        <v>4.0440217404227451E-7</v>
      </c>
      <c r="GH28" s="43">
        <v>2.166657242651027E-6</v>
      </c>
      <c r="GI28" s="50">
        <f t="shared" si="0"/>
        <v>1.174091168501983</v>
      </c>
    </row>
    <row r="29" spans="1:191" s="13" customFormat="1">
      <c r="A29" s="10" t="s">
        <v>25</v>
      </c>
      <c r="B29" s="11" t="s">
        <v>213</v>
      </c>
      <c r="C29" s="43">
        <v>6.3437399063034797E-4</v>
      </c>
      <c r="D29" s="43">
        <v>3.2808757200662053E-4</v>
      </c>
      <c r="E29" s="43">
        <v>4.6154313067543626E-4</v>
      </c>
      <c r="F29" s="43">
        <v>3.8409760897841763E-4</v>
      </c>
      <c r="G29" s="43">
        <v>6.0328433401419103E-4</v>
      </c>
      <c r="H29" s="43">
        <v>4.5104620236661254E-4</v>
      </c>
      <c r="I29" s="43">
        <v>1.2524119009732966E-2</v>
      </c>
      <c r="J29" s="43">
        <v>3.704172474284073E-4</v>
      </c>
      <c r="K29" s="43">
        <v>9.1324900273595728E-6</v>
      </c>
      <c r="L29" s="43">
        <v>1.3325974618363038E-5</v>
      </c>
      <c r="M29" s="43">
        <v>3.6765457715493646E-3</v>
      </c>
      <c r="N29" s="43">
        <v>0</v>
      </c>
      <c r="O29" s="43">
        <v>1.8777177007141253E-3</v>
      </c>
      <c r="P29" s="43">
        <v>0</v>
      </c>
      <c r="Q29" s="43">
        <v>0</v>
      </c>
      <c r="R29" s="43">
        <v>6.1634809915521796E-6</v>
      </c>
      <c r="S29" s="43">
        <v>0</v>
      </c>
      <c r="T29" s="43">
        <v>0</v>
      </c>
      <c r="U29" s="43">
        <v>7.3507545106645516E-3</v>
      </c>
      <c r="V29" s="43">
        <v>0</v>
      </c>
      <c r="W29" s="43">
        <v>0.15742483613622815</v>
      </c>
      <c r="X29" s="43">
        <v>3.9693299921685836E-4</v>
      </c>
      <c r="Y29" s="43">
        <v>7.3638507304524592E-2</v>
      </c>
      <c r="Z29" s="43">
        <v>0.11712134739346178</v>
      </c>
      <c r="AA29" s="43">
        <v>1.0999780833479385</v>
      </c>
      <c r="AB29" s="43">
        <v>0.15216920395462333</v>
      </c>
      <c r="AC29" s="43">
        <v>3.6726495415517805E-3</v>
      </c>
      <c r="AD29" s="43">
        <v>3.8709847178883115E-2</v>
      </c>
      <c r="AE29" s="43">
        <v>9.1563481281801383E-3</v>
      </c>
      <c r="AF29" s="43">
        <v>0</v>
      </c>
      <c r="AG29" s="43">
        <v>0</v>
      </c>
      <c r="AH29" s="43">
        <v>3.1441951638759807E-3</v>
      </c>
      <c r="AI29" s="43">
        <v>0</v>
      </c>
      <c r="AJ29" s="43">
        <v>0</v>
      </c>
      <c r="AK29" s="43">
        <v>0</v>
      </c>
      <c r="AL29" s="43">
        <v>1.016326451130414E-4</v>
      </c>
      <c r="AM29" s="43">
        <v>0</v>
      </c>
      <c r="AN29" s="43">
        <v>1.3137564435852043E-4</v>
      </c>
      <c r="AO29" s="43">
        <v>8.6497773685319941E-6</v>
      </c>
      <c r="AP29" s="43">
        <v>1.7817694533647756E-5</v>
      </c>
      <c r="AQ29" s="43">
        <v>3.8576888013813E-5</v>
      </c>
      <c r="AR29" s="43">
        <v>0</v>
      </c>
      <c r="AS29" s="43">
        <v>0</v>
      </c>
      <c r="AT29" s="43">
        <v>0</v>
      </c>
      <c r="AU29" s="43">
        <v>1.4528570126046244E-5</v>
      </c>
      <c r="AV29" s="43">
        <v>0</v>
      </c>
      <c r="AW29" s="43">
        <v>4.3526009995210737E-5</v>
      </c>
      <c r="AX29" s="43">
        <v>0</v>
      </c>
      <c r="AY29" s="43">
        <v>0</v>
      </c>
      <c r="AZ29" s="43">
        <v>0</v>
      </c>
      <c r="BA29" s="43">
        <v>0</v>
      </c>
      <c r="BB29" s="43">
        <v>1.2865259830116876E-3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7.5747725173361214E-4</v>
      </c>
      <c r="BJ29" s="43">
        <v>0</v>
      </c>
      <c r="BK29" s="43">
        <v>0</v>
      </c>
      <c r="BL29" s="43">
        <v>0</v>
      </c>
      <c r="BM29" s="43">
        <v>0</v>
      </c>
      <c r="BN29" s="43">
        <v>6.0249760562218516E-5</v>
      </c>
      <c r="BO29" s="43">
        <v>1.4344879955235519E-4</v>
      </c>
      <c r="BP29" s="43">
        <v>0</v>
      </c>
      <c r="BQ29" s="43">
        <v>3.9294241194492696E-5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6.7637286459536318E-6</v>
      </c>
      <c r="BY29" s="43">
        <v>1.5214995278913198E-4</v>
      </c>
      <c r="BZ29" s="43">
        <v>0</v>
      </c>
      <c r="CA29" s="43">
        <v>2.6695354555740462E-3</v>
      </c>
      <c r="CB29" s="43">
        <v>0</v>
      </c>
      <c r="CC29" s="43">
        <v>0</v>
      </c>
      <c r="CD29" s="43">
        <v>0</v>
      </c>
      <c r="CE29" s="43">
        <v>0</v>
      </c>
      <c r="CF29" s="43">
        <v>8.9026329565205439E-6</v>
      </c>
      <c r="CG29" s="43">
        <v>0</v>
      </c>
      <c r="CH29" s="43">
        <v>6.8746048617732572E-6</v>
      </c>
      <c r="CI29" s="43">
        <v>1.3271319748659472E-4</v>
      </c>
      <c r="CJ29" s="43">
        <v>0</v>
      </c>
      <c r="CK29" s="43">
        <v>0</v>
      </c>
      <c r="CL29" s="43">
        <v>1.2785494386136735E-4</v>
      </c>
      <c r="CM29" s="43">
        <v>2.3477219924040373E-5</v>
      </c>
      <c r="CN29" s="43">
        <v>4.1829864527689511E-5</v>
      </c>
      <c r="CO29" s="43">
        <v>2.6874576525076286E-5</v>
      </c>
      <c r="CP29" s="43">
        <v>2.4545638413416244E-5</v>
      </c>
      <c r="CQ29" s="43">
        <v>0</v>
      </c>
      <c r="CR29" s="43">
        <v>0</v>
      </c>
      <c r="CS29" s="43">
        <v>0</v>
      </c>
      <c r="CT29" s="43">
        <v>1.7282342740909233E-5</v>
      </c>
      <c r="CU29" s="43">
        <v>0</v>
      </c>
      <c r="CV29" s="43">
        <v>1.9101169496356087E-5</v>
      </c>
      <c r="CW29" s="43">
        <v>0</v>
      </c>
      <c r="CX29" s="43">
        <v>0</v>
      </c>
      <c r="CY29" s="43">
        <v>1.1742081844565251E-5</v>
      </c>
      <c r="CZ29" s="43">
        <v>2.7241015791630775E-5</v>
      </c>
      <c r="DA29" s="43">
        <v>0</v>
      </c>
      <c r="DB29" s="43">
        <v>2.5992590866787401E-5</v>
      </c>
      <c r="DC29" s="43">
        <v>1.6863629293916795E-5</v>
      </c>
      <c r="DD29" s="43">
        <v>0</v>
      </c>
      <c r="DE29" s="43">
        <v>2.4255638989515245E-5</v>
      </c>
      <c r="DF29" s="43">
        <v>0</v>
      </c>
      <c r="DG29" s="43">
        <v>0</v>
      </c>
      <c r="DH29" s="43">
        <v>0</v>
      </c>
      <c r="DI29" s="43">
        <v>7.1204326969037711E-6</v>
      </c>
      <c r="DJ29" s="43">
        <v>0</v>
      </c>
      <c r="DK29" s="43">
        <v>2.0783779007783733E-5</v>
      </c>
      <c r="DL29" s="43">
        <v>1.9700109408976932E-6</v>
      </c>
      <c r="DM29" s="43">
        <v>0</v>
      </c>
      <c r="DN29" s="43">
        <v>0</v>
      </c>
      <c r="DO29" s="43">
        <v>0</v>
      </c>
      <c r="DP29" s="43">
        <v>1.3082587544275232E-5</v>
      </c>
      <c r="DQ29" s="43">
        <v>0</v>
      </c>
      <c r="DR29" s="43">
        <v>1.1404547059244094E-5</v>
      </c>
      <c r="DS29" s="43">
        <v>0</v>
      </c>
      <c r="DT29" s="43">
        <v>3.2314497416866515E-5</v>
      </c>
      <c r="DU29" s="43">
        <v>0</v>
      </c>
      <c r="DV29" s="43">
        <v>0</v>
      </c>
      <c r="DW29" s="43">
        <v>0</v>
      </c>
      <c r="DX29" s="43">
        <v>0</v>
      </c>
      <c r="DY29" s="43">
        <v>3.0265630345289179E-5</v>
      </c>
      <c r="DZ29" s="43">
        <v>2.3775627357903956E-6</v>
      </c>
      <c r="EA29" s="43">
        <v>3.5290799428207811E-5</v>
      </c>
      <c r="EB29" s="43">
        <v>4.0605166033655379E-5</v>
      </c>
      <c r="EC29" s="43">
        <v>6.6732109248822768E-5</v>
      </c>
      <c r="ED29" s="43">
        <v>3.1199190857874722E-5</v>
      </c>
      <c r="EE29" s="43">
        <v>3.1514186975164935E-5</v>
      </c>
      <c r="EF29" s="43">
        <v>1.0006736984749019E-5</v>
      </c>
      <c r="EG29" s="43">
        <v>0</v>
      </c>
      <c r="EH29" s="43">
        <v>0</v>
      </c>
      <c r="EI29" s="43">
        <v>4.1931964411526952E-5</v>
      </c>
      <c r="EJ29" s="43">
        <v>4.2420995383177884E-6</v>
      </c>
      <c r="EK29" s="43">
        <v>1.1286721077250739E-5</v>
      </c>
      <c r="EL29" s="43">
        <v>1.0846015548241186E-5</v>
      </c>
      <c r="EM29" s="43">
        <v>3.5895684593939401E-6</v>
      </c>
      <c r="EN29" s="43">
        <v>4.9460932593625769E-6</v>
      </c>
      <c r="EO29" s="43">
        <v>5.5720171599490329E-6</v>
      </c>
      <c r="EP29" s="43">
        <v>5.8590450053287528E-6</v>
      </c>
      <c r="EQ29" s="43">
        <v>3.2351389928507444E-6</v>
      </c>
      <c r="ER29" s="43">
        <v>5.6174817353683309E-6</v>
      </c>
      <c r="ES29" s="43">
        <v>0</v>
      </c>
      <c r="ET29" s="43">
        <v>2.5823513742889556E-6</v>
      </c>
      <c r="EU29" s="43">
        <v>4.1470537357257828E-6</v>
      </c>
      <c r="EV29" s="43">
        <v>0</v>
      </c>
      <c r="EW29" s="43">
        <v>0</v>
      </c>
      <c r="EX29" s="43">
        <v>0</v>
      </c>
      <c r="EY29" s="43">
        <v>0</v>
      </c>
      <c r="EZ29" s="43">
        <v>0</v>
      </c>
      <c r="FA29" s="43">
        <v>7.1295233104199413E-6</v>
      </c>
      <c r="FB29" s="43">
        <v>1.1821084703462637E-5</v>
      </c>
      <c r="FC29" s="49">
        <v>4.2684553201766703E-6</v>
      </c>
      <c r="FD29" s="43">
        <v>2.0621231828865857E-6</v>
      </c>
      <c r="FE29" s="43">
        <v>0</v>
      </c>
      <c r="FF29" s="43">
        <v>7.8590589951685649E-6</v>
      </c>
      <c r="FG29" s="43">
        <v>1.2309482864336599E-5</v>
      </c>
      <c r="FH29" s="43">
        <v>8.3992245899443631E-6</v>
      </c>
      <c r="FI29" s="43">
        <v>0</v>
      </c>
      <c r="FJ29" s="43">
        <v>2.0070103879016092E-5</v>
      </c>
      <c r="FK29" s="43">
        <v>1.6458693447653875E-4</v>
      </c>
      <c r="FL29" s="43">
        <v>6.4029517018235468E-6</v>
      </c>
      <c r="FM29" s="43">
        <v>3.6128304486025473E-6</v>
      </c>
      <c r="FN29" s="43">
        <v>4.5739258534774362E-5</v>
      </c>
      <c r="FO29" s="43">
        <v>0</v>
      </c>
      <c r="FP29" s="43">
        <v>4.9568965699579219E-5</v>
      </c>
      <c r="FQ29" s="43">
        <v>1.1771248033257298E-3</v>
      </c>
      <c r="FR29" s="43">
        <v>3.4734850167409752E-6</v>
      </c>
      <c r="FS29" s="43">
        <v>5.4822486493375433E-3</v>
      </c>
      <c r="FT29" s="43">
        <v>9.3618833579192581E-3</v>
      </c>
      <c r="FU29" s="43">
        <v>7.5568217867572106E-5</v>
      </c>
      <c r="FV29" s="43">
        <v>0</v>
      </c>
      <c r="FW29" s="43">
        <v>5.876550015376071E-6</v>
      </c>
      <c r="FX29" s="43">
        <v>6.8414624795292622E-6</v>
      </c>
      <c r="FY29" s="43">
        <v>1.7629327859055467E-5</v>
      </c>
      <c r="FZ29" s="43">
        <v>8.5678483185463342E-6</v>
      </c>
      <c r="GA29" s="43">
        <v>6.1843014502888206E-6</v>
      </c>
      <c r="GB29" s="43">
        <v>1.2797672643954919E-5</v>
      </c>
      <c r="GC29" s="43">
        <v>3.0580460898900083E-2</v>
      </c>
      <c r="GD29" s="43">
        <v>1.6137911081387162E-2</v>
      </c>
      <c r="GE29" s="43">
        <v>8.2306300878626472E-6</v>
      </c>
      <c r="GF29" s="43">
        <v>1.97881722409014E-3</v>
      </c>
      <c r="GG29" s="43">
        <v>2.245111730363387E-5</v>
      </c>
      <c r="GH29" s="43">
        <v>6.7532119303258912E-5</v>
      </c>
      <c r="GI29" s="50">
        <f t="shared" si="0"/>
        <v>1.7558456152556208</v>
      </c>
    </row>
    <row r="30" spans="1:191" s="13" customFormat="1">
      <c r="A30" s="10" t="s">
        <v>401</v>
      </c>
      <c r="B30" s="11" t="s">
        <v>214</v>
      </c>
      <c r="C30" s="43">
        <v>8.9374879769501456E-6</v>
      </c>
      <c r="D30" s="43">
        <v>4.866657877823886E-6</v>
      </c>
      <c r="E30" s="43">
        <v>1.5191150599457596E-5</v>
      </c>
      <c r="F30" s="43">
        <v>5.5339327208209873E-6</v>
      </c>
      <c r="G30" s="43">
        <v>7.9577232486729691E-6</v>
      </c>
      <c r="H30" s="43">
        <v>1.5457215821922845E-5</v>
      </c>
      <c r="I30" s="43">
        <v>1.540103193520715E-4</v>
      </c>
      <c r="J30" s="43">
        <v>8.2609222447935799E-6</v>
      </c>
      <c r="K30" s="43">
        <v>8.4552948772831442E-7</v>
      </c>
      <c r="L30" s="43">
        <v>2.6313561431567457E-6</v>
      </c>
      <c r="M30" s="43">
        <v>2.4204782139920226E-2</v>
      </c>
      <c r="N30" s="43">
        <v>0</v>
      </c>
      <c r="O30" s="43">
        <v>3.6313095959075344E-5</v>
      </c>
      <c r="P30" s="43">
        <v>0</v>
      </c>
      <c r="Q30" s="43">
        <v>0</v>
      </c>
      <c r="R30" s="43">
        <v>1.3452651746981397E-6</v>
      </c>
      <c r="S30" s="43">
        <v>0</v>
      </c>
      <c r="T30" s="43">
        <v>0</v>
      </c>
      <c r="U30" s="43">
        <v>9.0837866723073775E-5</v>
      </c>
      <c r="V30" s="43">
        <v>0</v>
      </c>
      <c r="W30" s="43">
        <v>2.7783046952777391E-3</v>
      </c>
      <c r="X30" s="43">
        <v>5.8273927869625049E-6</v>
      </c>
      <c r="Y30" s="43">
        <v>1.5088174862321856E-3</v>
      </c>
      <c r="Z30" s="43">
        <v>2.4234423951273753E-3</v>
      </c>
      <c r="AA30" s="43">
        <v>1.3363299074489889E-2</v>
      </c>
      <c r="AB30" s="43">
        <v>1.0111675754841032</v>
      </c>
      <c r="AC30" s="43">
        <v>4.5610364551461967E-5</v>
      </c>
      <c r="AD30" s="43">
        <v>9.4137283910025727E-4</v>
      </c>
      <c r="AE30" s="43">
        <v>1.1185664002797288E-4</v>
      </c>
      <c r="AF30" s="43">
        <v>0</v>
      </c>
      <c r="AG30" s="43">
        <v>0</v>
      </c>
      <c r="AH30" s="43">
        <v>3.8424592028866743E-5</v>
      </c>
      <c r="AI30" s="43">
        <v>0</v>
      </c>
      <c r="AJ30" s="43">
        <v>0</v>
      </c>
      <c r="AK30" s="43">
        <v>0</v>
      </c>
      <c r="AL30" s="43">
        <v>2.2725645330673273E-6</v>
      </c>
      <c r="AM30" s="43">
        <v>0</v>
      </c>
      <c r="AN30" s="43">
        <v>1.9771514437087887E-6</v>
      </c>
      <c r="AO30" s="43">
        <v>1.7648804300814752E-6</v>
      </c>
      <c r="AP30" s="43">
        <v>2.6445457375631264E-5</v>
      </c>
      <c r="AQ30" s="43">
        <v>2.9283104420539805E-6</v>
      </c>
      <c r="AR30" s="43">
        <v>0</v>
      </c>
      <c r="AS30" s="43">
        <v>0</v>
      </c>
      <c r="AT30" s="43">
        <v>0</v>
      </c>
      <c r="AU30" s="43">
        <v>7.4209259605167895E-7</v>
      </c>
      <c r="AV30" s="43">
        <v>0</v>
      </c>
      <c r="AW30" s="43">
        <v>1.3103362696580056E-6</v>
      </c>
      <c r="AX30" s="43">
        <v>0</v>
      </c>
      <c r="AY30" s="43">
        <v>0</v>
      </c>
      <c r="AZ30" s="43">
        <v>0</v>
      </c>
      <c r="BA30" s="43">
        <v>0</v>
      </c>
      <c r="BB30" s="43">
        <v>1.6999774424870613E-5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1.0099202902807104E-5</v>
      </c>
      <c r="BJ30" s="43">
        <v>0</v>
      </c>
      <c r="BK30" s="43">
        <v>0</v>
      </c>
      <c r="BL30" s="43">
        <v>0</v>
      </c>
      <c r="BM30" s="43">
        <v>0</v>
      </c>
      <c r="BN30" s="43">
        <v>1.5052424137964812E-6</v>
      </c>
      <c r="BO30" s="43">
        <v>2.3960177164713229E-6</v>
      </c>
      <c r="BP30" s="43">
        <v>0</v>
      </c>
      <c r="BQ30" s="43">
        <v>1.2093699566426154E-6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7.6401801592146473E-7</v>
      </c>
      <c r="BY30" s="43">
        <v>3.1328846285415342E-6</v>
      </c>
      <c r="BZ30" s="43">
        <v>0</v>
      </c>
      <c r="CA30" s="43">
        <v>3.3563510195641658E-5</v>
      </c>
      <c r="CB30" s="43">
        <v>0</v>
      </c>
      <c r="CC30" s="43">
        <v>0</v>
      </c>
      <c r="CD30" s="43">
        <v>0</v>
      </c>
      <c r="CE30" s="43">
        <v>0</v>
      </c>
      <c r="CF30" s="43">
        <v>6.5719783907652596E-7</v>
      </c>
      <c r="CG30" s="43">
        <v>0</v>
      </c>
      <c r="CH30" s="43">
        <v>1.0267511609859406E-6</v>
      </c>
      <c r="CI30" s="43">
        <v>3.2828449342464272E-6</v>
      </c>
      <c r="CJ30" s="43">
        <v>0</v>
      </c>
      <c r="CK30" s="43">
        <v>0</v>
      </c>
      <c r="CL30" s="43">
        <v>3.5128603682950136E-6</v>
      </c>
      <c r="CM30" s="43">
        <v>8.552799580406755E-7</v>
      </c>
      <c r="CN30" s="43">
        <v>1.8524261267717359E-6</v>
      </c>
      <c r="CO30" s="43">
        <v>1.2321645216233569E-6</v>
      </c>
      <c r="CP30" s="43">
        <v>1.2636341457459251E-6</v>
      </c>
      <c r="CQ30" s="43">
        <v>0</v>
      </c>
      <c r="CR30" s="43">
        <v>0</v>
      </c>
      <c r="CS30" s="43">
        <v>0</v>
      </c>
      <c r="CT30" s="43">
        <v>1.1227695398685366E-6</v>
      </c>
      <c r="CU30" s="43">
        <v>0</v>
      </c>
      <c r="CV30" s="43">
        <v>1.1001483337876711E-6</v>
      </c>
      <c r="CW30" s="43">
        <v>0</v>
      </c>
      <c r="CX30" s="43">
        <v>0</v>
      </c>
      <c r="CY30" s="43">
        <v>6.6938054788295641E-7</v>
      </c>
      <c r="CZ30" s="43">
        <v>1.0721794000972785E-6</v>
      </c>
      <c r="DA30" s="43">
        <v>0</v>
      </c>
      <c r="DB30" s="43">
        <v>2.6110616711996108E-6</v>
      </c>
      <c r="DC30" s="43">
        <v>1.2491381197398506E-6</v>
      </c>
      <c r="DD30" s="43">
        <v>0</v>
      </c>
      <c r="DE30" s="43">
        <v>1.4640172536879018E-6</v>
      </c>
      <c r="DF30" s="43">
        <v>0</v>
      </c>
      <c r="DG30" s="43">
        <v>0</v>
      </c>
      <c r="DH30" s="43">
        <v>0</v>
      </c>
      <c r="DI30" s="43">
        <v>3.7788996663838611E-7</v>
      </c>
      <c r="DJ30" s="43">
        <v>0</v>
      </c>
      <c r="DK30" s="43">
        <v>1.1380055573435478E-6</v>
      </c>
      <c r="DL30" s="43">
        <v>2.0789934243456149E-7</v>
      </c>
      <c r="DM30" s="43">
        <v>0</v>
      </c>
      <c r="DN30" s="43">
        <v>0</v>
      </c>
      <c r="DO30" s="43">
        <v>0</v>
      </c>
      <c r="DP30" s="43">
        <v>1.1395421455569669E-6</v>
      </c>
      <c r="DQ30" s="43">
        <v>0</v>
      </c>
      <c r="DR30" s="43">
        <v>4.4529140608670537E-7</v>
      </c>
      <c r="DS30" s="43">
        <v>0</v>
      </c>
      <c r="DT30" s="43">
        <v>1.5340868558313899E-6</v>
      </c>
      <c r="DU30" s="43">
        <v>0</v>
      </c>
      <c r="DV30" s="43">
        <v>0</v>
      </c>
      <c r="DW30" s="43">
        <v>0</v>
      </c>
      <c r="DX30" s="43">
        <v>0</v>
      </c>
      <c r="DY30" s="43">
        <v>1.6182712523617637E-6</v>
      </c>
      <c r="DZ30" s="43">
        <v>9.6341254879098642E-7</v>
      </c>
      <c r="EA30" s="43">
        <v>3.2002755073184724E-6</v>
      </c>
      <c r="EB30" s="43">
        <v>4.0556279759211764E-6</v>
      </c>
      <c r="EC30" s="43">
        <v>2.8437427624808435E-6</v>
      </c>
      <c r="ED30" s="43">
        <v>3.4023119988757145E-6</v>
      </c>
      <c r="EE30" s="43">
        <v>3.2951410063224988E-6</v>
      </c>
      <c r="EF30" s="43">
        <v>1.0690811482738583E-6</v>
      </c>
      <c r="EG30" s="43">
        <v>0</v>
      </c>
      <c r="EH30" s="43">
        <v>0</v>
      </c>
      <c r="EI30" s="43">
        <v>3.1580207649840871E-6</v>
      </c>
      <c r="EJ30" s="43">
        <v>5.5631323561265291E-7</v>
      </c>
      <c r="EK30" s="43">
        <v>3.0413270547631869E-6</v>
      </c>
      <c r="EL30" s="43">
        <v>2.5850411464409554E-6</v>
      </c>
      <c r="EM30" s="43">
        <v>1.1940907787897343E-6</v>
      </c>
      <c r="EN30" s="43">
        <v>1.4118565985564021E-6</v>
      </c>
      <c r="EO30" s="43">
        <v>4.4496223259679335E-6</v>
      </c>
      <c r="EP30" s="43">
        <v>2.2370821132478575E-6</v>
      </c>
      <c r="EQ30" s="43">
        <v>9.1607271183173321E-7</v>
      </c>
      <c r="ER30" s="43">
        <v>9.7460839955044566E-7</v>
      </c>
      <c r="ES30" s="43">
        <v>0</v>
      </c>
      <c r="ET30" s="43">
        <v>8.2627338304343346E-7</v>
      </c>
      <c r="EU30" s="43">
        <v>1.432719049627265E-6</v>
      </c>
      <c r="EV30" s="43">
        <v>0</v>
      </c>
      <c r="EW30" s="43">
        <v>0</v>
      </c>
      <c r="EX30" s="43">
        <v>0</v>
      </c>
      <c r="EY30" s="43">
        <v>0</v>
      </c>
      <c r="EZ30" s="43">
        <v>0</v>
      </c>
      <c r="FA30" s="43">
        <v>1.8390944782327394E-6</v>
      </c>
      <c r="FB30" s="43">
        <v>2.3726861022063969E-6</v>
      </c>
      <c r="FC30" s="49">
        <v>1.6052246520100348E-6</v>
      </c>
      <c r="FD30" s="43">
        <v>8.5608137211240712E-7</v>
      </c>
      <c r="FE30" s="43">
        <v>0</v>
      </c>
      <c r="FF30" s="43">
        <v>3.7721237545922906E-6</v>
      </c>
      <c r="FG30" s="43">
        <v>4.463046642243233E-6</v>
      </c>
      <c r="FH30" s="43">
        <v>5.2758686594831295E-6</v>
      </c>
      <c r="FI30" s="43">
        <v>0</v>
      </c>
      <c r="FJ30" s="43">
        <v>8.0290730684791649E-6</v>
      </c>
      <c r="FK30" s="43">
        <v>1.2272220330306155E-4</v>
      </c>
      <c r="FL30" s="43">
        <v>1.8170806104617968E-6</v>
      </c>
      <c r="FM30" s="43">
        <v>7.5408096164849041E-7</v>
      </c>
      <c r="FN30" s="43">
        <v>3.7901713753319875E-6</v>
      </c>
      <c r="FO30" s="43">
        <v>0</v>
      </c>
      <c r="FP30" s="43">
        <v>5.8680839703811613E-6</v>
      </c>
      <c r="FQ30" s="43">
        <v>2.1310264058310071E-3</v>
      </c>
      <c r="FR30" s="43">
        <v>1.4207614932436704E-6</v>
      </c>
      <c r="FS30" s="43">
        <v>5.315974626277439E-3</v>
      </c>
      <c r="FT30" s="43">
        <v>2.3932403678708886E-2</v>
      </c>
      <c r="FU30" s="43">
        <v>9.3363097948439782E-6</v>
      </c>
      <c r="FV30" s="43">
        <v>0</v>
      </c>
      <c r="FW30" s="43">
        <v>3.6549124743913505E-6</v>
      </c>
      <c r="FX30" s="43">
        <v>4.9654387934968047E-6</v>
      </c>
      <c r="FY30" s="43">
        <v>1.3383317569360313E-6</v>
      </c>
      <c r="FZ30" s="43">
        <v>2.5622501145173619E-6</v>
      </c>
      <c r="GA30" s="43">
        <v>3.9792111018307126E-6</v>
      </c>
      <c r="GB30" s="43">
        <v>5.6746246560013454E-6</v>
      </c>
      <c r="GC30" s="43">
        <v>2.595361664777392E-2</v>
      </c>
      <c r="GD30" s="43">
        <v>1.6192832757553687E-2</v>
      </c>
      <c r="GE30" s="43">
        <v>4.4304116930280655E-6</v>
      </c>
      <c r="GF30" s="43">
        <v>2.1144218489833788E-3</v>
      </c>
      <c r="GG30" s="43">
        <v>8.860160794689374E-7</v>
      </c>
      <c r="GH30" s="43">
        <v>5.6918140366650648E-6</v>
      </c>
      <c r="GI30" s="50">
        <f t="shared" si="0"/>
        <v>1.1329670387673521</v>
      </c>
    </row>
    <row r="31" spans="1:191" s="13" customFormat="1">
      <c r="A31" s="10" t="s">
        <v>27</v>
      </c>
      <c r="B31" s="11" t="s">
        <v>215</v>
      </c>
      <c r="C31" s="43">
        <v>1.8395731850811042E-5</v>
      </c>
      <c r="D31" s="43">
        <v>1.0745468577795649E-5</v>
      </c>
      <c r="E31" s="43">
        <v>3.1247557535092252E-5</v>
      </c>
      <c r="F31" s="43">
        <v>8.4629959520372071E-5</v>
      </c>
      <c r="G31" s="43">
        <v>2.9537011937476627E-5</v>
      </c>
      <c r="H31" s="43">
        <v>1.1248924625905041E-5</v>
      </c>
      <c r="I31" s="43">
        <v>3.7640535611986533E-4</v>
      </c>
      <c r="J31" s="43">
        <v>4.2068793621720761E-5</v>
      </c>
      <c r="K31" s="43">
        <v>1.6157419104546347E-5</v>
      </c>
      <c r="L31" s="43">
        <v>1.4035977519416353E-4</v>
      </c>
      <c r="M31" s="43">
        <v>2.6436978987258866E-5</v>
      </c>
      <c r="N31" s="43">
        <v>0</v>
      </c>
      <c r="O31" s="43">
        <v>3.0708793646807254E-5</v>
      </c>
      <c r="P31" s="43">
        <v>0</v>
      </c>
      <c r="Q31" s="43">
        <v>0</v>
      </c>
      <c r="R31" s="43">
        <v>1.2376505713931087E-5</v>
      </c>
      <c r="S31" s="43">
        <v>0</v>
      </c>
      <c r="T31" s="43">
        <v>0</v>
      </c>
      <c r="U31" s="43">
        <v>2.2385507861380117E-4</v>
      </c>
      <c r="V31" s="43">
        <v>0</v>
      </c>
      <c r="W31" s="43">
        <v>6.9983057637765472E-4</v>
      </c>
      <c r="X31" s="43">
        <v>1.4614928485806795E-5</v>
      </c>
      <c r="Y31" s="43">
        <v>2.1236072405067684E-4</v>
      </c>
      <c r="Z31" s="43">
        <v>3.631441815084267E-4</v>
      </c>
      <c r="AA31" s="43">
        <v>2.9132357426576412E-3</v>
      </c>
      <c r="AB31" s="43">
        <v>4.1300070511343233E-4</v>
      </c>
      <c r="AC31" s="43">
        <v>1.0028477229859969</v>
      </c>
      <c r="AD31" s="43">
        <v>1.0952006402777345E-4</v>
      </c>
      <c r="AE31" s="43">
        <v>4.2519936515715798E-5</v>
      </c>
      <c r="AF31" s="43">
        <v>0</v>
      </c>
      <c r="AG31" s="43">
        <v>0</v>
      </c>
      <c r="AH31" s="43">
        <v>1.1456207342234062E-5</v>
      </c>
      <c r="AI31" s="43">
        <v>0</v>
      </c>
      <c r="AJ31" s="43">
        <v>0</v>
      </c>
      <c r="AK31" s="43">
        <v>0</v>
      </c>
      <c r="AL31" s="43">
        <v>5.6999410488647208E-6</v>
      </c>
      <c r="AM31" s="43">
        <v>0</v>
      </c>
      <c r="AN31" s="43">
        <v>4.1578323632538668E-6</v>
      </c>
      <c r="AO31" s="43">
        <v>6.6027696852407101E-5</v>
      </c>
      <c r="AP31" s="43">
        <v>5.478972396419627E-5</v>
      </c>
      <c r="AQ31" s="43">
        <v>1.7958436200768112E-5</v>
      </c>
      <c r="AR31" s="43">
        <v>0</v>
      </c>
      <c r="AS31" s="43">
        <v>0</v>
      </c>
      <c r="AT31" s="43">
        <v>0</v>
      </c>
      <c r="AU31" s="43">
        <v>5.6096434722625741E-6</v>
      </c>
      <c r="AV31" s="43">
        <v>0</v>
      </c>
      <c r="AW31" s="43">
        <v>1.0623673788526144E-5</v>
      </c>
      <c r="AX31" s="43">
        <v>0</v>
      </c>
      <c r="AY31" s="43">
        <v>0</v>
      </c>
      <c r="AZ31" s="43">
        <v>0</v>
      </c>
      <c r="BA31" s="43">
        <v>0</v>
      </c>
      <c r="BB31" s="43">
        <v>8.1776207990050449E-6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7.2388006879377194E-6</v>
      </c>
      <c r="BJ31" s="43">
        <v>0</v>
      </c>
      <c r="BK31" s="43">
        <v>0</v>
      </c>
      <c r="BL31" s="43">
        <v>0</v>
      </c>
      <c r="BM31" s="43">
        <v>0</v>
      </c>
      <c r="BN31" s="43">
        <v>1.3385113411080684E-5</v>
      </c>
      <c r="BO31" s="43">
        <v>8.5813888775204203E-6</v>
      </c>
      <c r="BP31" s="43">
        <v>0</v>
      </c>
      <c r="BQ31" s="43">
        <v>1.1228509875832473E-5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7.6775908140205718E-6</v>
      </c>
      <c r="BY31" s="43">
        <v>1.9080891547344777E-5</v>
      </c>
      <c r="BZ31" s="43">
        <v>0</v>
      </c>
      <c r="CA31" s="43">
        <v>2.2179509008792871E-5</v>
      </c>
      <c r="CB31" s="43">
        <v>0</v>
      </c>
      <c r="CC31" s="43">
        <v>0</v>
      </c>
      <c r="CD31" s="43">
        <v>0</v>
      </c>
      <c r="CE31" s="43">
        <v>0</v>
      </c>
      <c r="CF31" s="43">
        <v>4.1068997658662211E-6</v>
      </c>
      <c r="CG31" s="43">
        <v>0</v>
      </c>
      <c r="CH31" s="43">
        <v>1.6362560949778832E-5</v>
      </c>
      <c r="CI31" s="43">
        <v>1.4764011538333534E-5</v>
      </c>
      <c r="CJ31" s="43">
        <v>0</v>
      </c>
      <c r="CK31" s="43">
        <v>0</v>
      </c>
      <c r="CL31" s="43">
        <v>1.7571752387870978E-5</v>
      </c>
      <c r="CM31" s="43">
        <v>7.7043446110863349E-6</v>
      </c>
      <c r="CN31" s="43">
        <v>1.358525575184955E-5</v>
      </c>
      <c r="CO31" s="43">
        <v>1.0345621655229818E-5</v>
      </c>
      <c r="CP31" s="43">
        <v>1.0065427470590686E-5</v>
      </c>
      <c r="CQ31" s="43">
        <v>0</v>
      </c>
      <c r="CR31" s="43">
        <v>0</v>
      </c>
      <c r="CS31" s="43">
        <v>0</v>
      </c>
      <c r="CT31" s="43">
        <v>1.5873777344269234E-5</v>
      </c>
      <c r="CU31" s="43">
        <v>0</v>
      </c>
      <c r="CV31" s="43">
        <v>1.2734440842765154E-5</v>
      </c>
      <c r="CW31" s="43">
        <v>0</v>
      </c>
      <c r="CX31" s="43">
        <v>0</v>
      </c>
      <c r="CY31" s="43">
        <v>1.516860054124914E-5</v>
      </c>
      <c r="CZ31" s="43">
        <v>9.4116434874428302E-6</v>
      </c>
      <c r="DA31" s="43">
        <v>0</v>
      </c>
      <c r="DB31" s="43">
        <v>2.5633593216658287E-5</v>
      </c>
      <c r="DC31" s="43">
        <v>4.9447183161175523E-6</v>
      </c>
      <c r="DD31" s="43">
        <v>0</v>
      </c>
      <c r="DE31" s="43">
        <v>1.1183566937390064E-5</v>
      </c>
      <c r="DF31" s="43">
        <v>0</v>
      </c>
      <c r="DG31" s="43">
        <v>0</v>
      </c>
      <c r="DH31" s="43">
        <v>0</v>
      </c>
      <c r="DI31" s="43">
        <v>3.8212429331624208E-6</v>
      </c>
      <c r="DJ31" s="43">
        <v>0</v>
      </c>
      <c r="DK31" s="43">
        <v>6.6050127031872666E-6</v>
      </c>
      <c r="DL31" s="43">
        <v>1.2696301919002239E-6</v>
      </c>
      <c r="DM31" s="43">
        <v>0</v>
      </c>
      <c r="DN31" s="43">
        <v>0</v>
      </c>
      <c r="DO31" s="43">
        <v>0</v>
      </c>
      <c r="DP31" s="43">
        <v>5.1687327167818002E-6</v>
      </c>
      <c r="DQ31" s="43">
        <v>0</v>
      </c>
      <c r="DR31" s="43">
        <v>3.8800668633707761E-6</v>
      </c>
      <c r="DS31" s="43">
        <v>0</v>
      </c>
      <c r="DT31" s="43">
        <v>3.6596358906368194E-5</v>
      </c>
      <c r="DU31" s="43">
        <v>0</v>
      </c>
      <c r="DV31" s="43">
        <v>0</v>
      </c>
      <c r="DW31" s="43">
        <v>0</v>
      </c>
      <c r="DX31" s="43">
        <v>0</v>
      </c>
      <c r="DY31" s="43">
        <v>6.6492138704250627E-6</v>
      </c>
      <c r="DZ31" s="43">
        <v>4.6811920464845608E-6</v>
      </c>
      <c r="EA31" s="43">
        <v>2.1236981794171079E-5</v>
      </c>
      <c r="EB31" s="43">
        <v>2.3260866229522083E-5</v>
      </c>
      <c r="EC31" s="43">
        <v>1.1088818788284445E-5</v>
      </c>
      <c r="ED31" s="43">
        <v>1.7467824628212605E-5</v>
      </c>
      <c r="EE31" s="43">
        <v>1.7281314212830315E-5</v>
      </c>
      <c r="EF31" s="43">
        <v>7.2901280373468463E-6</v>
      </c>
      <c r="EG31" s="43">
        <v>0</v>
      </c>
      <c r="EH31" s="43">
        <v>0</v>
      </c>
      <c r="EI31" s="43">
        <v>3.0324215325826081E-5</v>
      </c>
      <c r="EJ31" s="43">
        <v>1.0988958124944927E-5</v>
      </c>
      <c r="EK31" s="43">
        <v>1.5558522070924156E-5</v>
      </c>
      <c r="EL31" s="43">
        <v>6.5195138053857668E-6</v>
      </c>
      <c r="EM31" s="43">
        <v>3.6615956480537948E-6</v>
      </c>
      <c r="EN31" s="43">
        <v>1.4749646532775883E-5</v>
      </c>
      <c r="EO31" s="43">
        <v>1.3982269327591768E-5</v>
      </c>
      <c r="EP31" s="43">
        <v>1.1585738717479599E-5</v>
      </c>
      <c r="EQ31" s="43">
        <v>4.1291884012598171E-6</v>
      </c>
      <c r="ER31" s="43">
        <v>1.6487296093276074E-5</v>
      </c>
      <c r="ES31" s="43">
        <v>0</v>
      </c>
      <c r="ET31" s="43">
        <v>8.6335360203351331E-6</v>
      </c>
      <c r="EU31" s="43">
        <v>1.0943614045439245E-5</v>
      </c>
      <c r="EV31" s="43">
        <v>0</v>
      </c>
      <c r="EW31" s="43">
        <v>0</v>
      </c>
      <c r="EX31" s="43">
        <v>0</v>
      </c>
      <c r="EY31" s="43">
        <v>0</v>
      </c>
      <c r="EZ31" s="43">
        <v>0</v>
      </c>
      <c r="FA31" s="43">
        <v>1.2244209593360266E-5</v>
      </c>
      <c r="FB31" s="43">
        <v>9.1529015660303509E-6</v>
      </c>
      <c r="FC31" s="49">
        <v>1.292627127324462E-5</v>
      </c>
      <c r="FD31" s="43">
        <v>3.5799717150435714E-6</v>
      </c>
      <c r="FE31" s="43">
        <v>0</v>
      </c>
      <c r="FF31" s="43">
        <v>2.3047704734599936E-5</v>
      </c>
      <c r="FG31" s="43">
        <v>3.4059368367115904E-5</v>
      </c>
      <c r="FH31" s="43">
        <v>1.2901094016234621E-5</v>
      </c>
      <c r="FI31" s="43">
        <v>0</v>
      </c>
      <c r="FJ31" s="43">
        <v>1.4466814923631668E-5</v>
      </c>
      <c r="FK31" s="43">
        <v>8.6662392954996208E-6</v>
      </c>
      <c r="FL31" s="43">
        <v>5.3471422121458551E-6</v>
      </c>
      <c r="FM31" s="43">
        <v>2.2809061714445653E-6</v>
      </c>
      <c r="FN31" s="43">
        <v>2.4871867435861607E-5</v>
      </c>
      <c r="FO31" s="43">
        <v>0</v>
      </c>
      <c r="FP31" s="43">
        <v>4.6793649846161966E-5</v>
      </c>
      <c r="FQ31" s="43">
        <v>1.1723327880861204E-5</v>
      </c>
      <c r="FR31" s="43">
        <v>5.16528816169856E-6</v>
      </c>
      <c r="FS31" s="43">
        <v>2.7836178460182439E-5</v>
      </c>
      <c r="FT31" s="43">
        <v>3.466032548071015E-5</v>
      </c>
      <c r="FU31" s="43">
        <v>1.5837820681198388E-5</v>
      </c>
      <c r="FV31" s="43">
        <v>0</v>
      </c>
      <c r="FW31" s="43">
        <v>1.5624695060041218E-5</v>
      </c>
      <c r="FX31" s="43">
        <v>1.9495480794902079E-5</v>
      </c>
      <c r="FY31" s="43">
        <v>9.4394540929412771E-6</v>
      </c>
      <c r="FZ31" s="43">
        <v>1.240949406240968E-5</v>
      </c>
      <c r="GA31" s="43">
        <v>1.1372755972133314E-5</v>
      </c>
      <c r="GB31" s="43">
        <v>1.0904202604559887E-5</v>
      </c>
      <c r="GC31" s="43">
        <v>4.3878186587623325E-2</v>
      </c>
      <c r="GD31" s="43">
        <v>1.9565605386893274E-2</v>
      </c>
      <c r="GE31" s="43">
        <v>1.1888529741333152E-5</v>
      </c>
      <c r="GF31" s="43">
        <v>2.7199311902981662E-3</v>
      </c>
      <c r="GG31" s="43">
        <v>3.5044346805444705E-6</v>
      </c>
      <c r="GH31" s="43">
        <v>1.3669613578618652E-3</v>
      </c>
      <c r="GI31" s="50">
        <f t="shared" si="0"/>
        <v>1.0773781981241899</v>
      </c>
    </row>
    <row r="32" spans="1:191" s="13" customFormat="1">
      <c r="A32" s="10" t="s">
        <v>28</v>
      </c>
      <c r="B32" s="11" t="s">
        <v>216</v>
      </c>
      <c r="C32" s="43">
        <v>8.8714402823218027E-6</v>
      </c>
      <c r="D32" s="43">
        <v>9.6598577492168705E-6</v>
      </c>
      <c r="E32" s="43">
        <v>9.3681926749830637E-6</v>
      </c>
      <c r="F32" s="43">
        <v>7.2964740792201888E-6</v>
      </c>
      <c r="G32" s="43">
        <v>9.4078623265608824E-6</v>
      </c>
      <c r="H32" s="43">
        <v>1.2800498262820524E-5</v>
      </c>
      <c r="I32" s="43">
        <v>9.5052623985281577E-6</v>
      </c>
      <c r="J32" s="43">
        <v>8.4326272238924734E-6</v>
      </c>
      <c r="K32" s="43">
        <v>1.7117495993192189E-6</v>
      </c>
      <c r="L32" s="43">
        <v>5.340273621869112E-6</v>
      </c>
      <c r="M32" s="43">
        <v>1.5002434950918093E-5</v>
      </c>
      <c r="N32" s="43">
        <v>0</v>
      </c>
      <c r="O32" s="43">
        <v>1.8652769202399603E-3</v>
      </c>
      <c r="P32" s="43">
        <v>0</v>
      </c>
      <c r="Q32" s="43">
        <v>0</v>
      </c>
      <c r="R32" s="43">
        <v>9.2292160122294364E-6</v>
      </c>
      <c r="S32" s="43">
        <v>0</v>
      </c>
      <c r="T32" s="43">
        <v>0</v>
      </c>
      <c r="U32" s="43">
        <v>1.1481505132409124E-5</v>
      </c>
      <c r="V32" s="43">
        <v>0</v>
      </c>
      <c r="W32" s="43">
        <v>1.6102023134063149E-5</v>
      </c>
      <c r="X32" s="43">
        <v>1.4215524800858556E-5</v>
      </c>
      <c r="Y32" s="43">
        <v>1.451286766260755E-5</v>
      </c>
      <c r="Z32" s="43">
        <v>2.383119394108562E-5</v>
      </c>
      <c r="AA32" s="43">
        <v>1.3083052954081268E-5</v>
      </c>
      <c r="AB32" s="43">
        <v>1.3508601192038223E-5</v>
      </c>
      <c r="AC32" s="43">
        <v>1.1496340084137158E-5</v>
      </c>
      <c r="AD32" s="43">
        <v>1.0010977478713794</v>
      </c>
      <c r="AE32" s="43">
        <v>5.9275456652403612E-6</v>
      </c>
      <c r="AF32" s="43">
        <v>0</v>
      </c>
      <c r="AG32" s="43">
        <v>0</v>
      </c>
      <c r="AH32" s="43">
        <v>4.5749107847399529E-6</v>
      </c>
      <c r="AI32" s="43">
        <v>0</v>
      </c>
      <c r="AJ32" s="43">
        <v>0</v>
      </c>
      <c r="AK32" s="43">
        <v>0</v>
      </c>
      <c r="AL32" s="43">
        <v>1.3637140120607952E-5</v>
      </c>
      <c r="AM32" s="43">
        <v>0</v>
      </c>
      <c r="AN32" s="43">
        <v>8.8851637865989385E-6</v>
      </c>
      <c r="AO32" s="43">
        <v>1.5712453870454391E-5</v>
      </c>
      <c r="AP32" s="43">
        <v>1.3623867036313087E-5</v>
      </c>
      <c r="AQ32" s="43">
        <v>1.5456762259373388E-5</v>
      </c>
      <c r="AR32" s="43">
        <v>0</v>
      </c>
      <c r="AS32" s="43">
        <v>0</v>
      </c>
      <c r="AT32" s="43">
        <v>0</v>
      </c>
      <c r="AU32" s="43">
        <v>7.2332957411174407E-6</v>
      </c>
      <c r="AV32" s="43">
        <v>0</v>
      </c>
      <c r="AW32" s="43">
        <v>7.4461155742433455E-6</v>
      </c>
      <c r="AX32" s="43">
        <v>0</v>
      </c>
      <c r="AY32" s="43">
        <v>0</v>
      </c>
      <c r="AZ32" s="43">
        <v>0</v>
      </c>
      <c r="BA32" s="43">
        <v>0</v>
      </c>
      <c r="BB32" s="43">
        <v>5.6564680428831639E-6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3.3721663858568069E-6</v>
      </c>
      <c r="BJ32" s="43">
        <v>0</v>
      </c>
      <c r="BK32" s="43">
        <v>0</v>
      </c>
      <c r="BL32" s="43">
        <v>0</v>
      </c>
      <c r="BM32" s="43">
        <v>0</v>
      </c>
      <c r="BN32" s="43">
        <v>1.2938969486479051E-5</v>
      </c>
      <c r="BO32" s="43">
        <v>9.6183493063556266E-6</v>
      </c>
      <c r="BP32" s="43">
        <v>0</v>
      </c>
      <c r="BQ32" s="43">
        <v>3.2525220366909706E-6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4.17620627468416E-6</v>
      </c>
      <c r="BY32" s="43">
        <v>1.1210023992142665E-5</v>
      </c>
      <c r="BZ32" s="43">
        <v>0</v>
      </c>
      <c r="CA32" s="43">
        <v>1.0573867262790332E-5</v>
      </c>
      <c r="CB32" s="43">
        <v>0</v>
      </c>
      <c r="CC32" s="43">
        <v>0</v>
      </c>
      <c r="CD32" s="43">
        <v>0</v>
      </c>
      <c r="CE32" s="43">
        <v>0</v>
      </c>
      <c r="CF32" s="43">
        <v>6.0266982331803351E-6</v>
      </c>
      <c r="CG32" s="43">
        <v>0</v>
      </c>
      <c r="CH32" s="43">
        <v>1.3325288273181049E-5</v>
      </c>
      <c r="CI32" s="43">
        <v>1.058603714176964E-5</v>
      </c>
      <c r="CJ32" s="43">
        <v>0</v>
      </c>
      <c r="CK32" s="43">
        <v>0</v>
      </c>
      <c r="CL32" s="43">
        <v>1.6884554131315533E-5</v>
      </c>
      <c r="CM32" s="43">
        <v>1.015888581674027E-5</v>
      </c>
      <c r="CN32" s="43">
        <v>1.6291380440295098E-5</v>
      </c>
      <c r="CO32" s="43">
        <v>1.1211466081774163E-5</v>
      </c>
      <c r="CP32" s="43">
        <v>8.0559287276302941E-6</v>
      </c>
      <c r="CQ32" s="43">
        <v>0</v>
      </c>
      <c r="CR32" s="43">
        <v>0</v>
      </c>
      <c r="CS32" s="43">
        <v>0</v>
      </c>
      <c r="CT32" s="43">
        <v>9.7483777817127853E-6</v>
      </c>
      <c r="CU32" s="43">
        <v>0</v>
      </c>
      <c r="CV32" s="43">
        <v>1.0928426329829969E-5</v>
      </c>
      <c r="CW32" s="43">
        <v>0</v>
      </c>
      <c r="CX32" s="43">
        <v>0</v>
      </c>
      <c r="CY32" s="43">
        <v>1.0214099850165882E-5</v>
      </c>
      <c r="CZ32" s="43">
        <v>8.2136810133618926E-6</v>
      </c>
      <c r="DA32" s="43">
        <v>0</v>
      </c>
      <c r="DB32" s="43">
        <v>1.8750778828673393E-5</v>
      </c>
      <c r="DC32" s="43">
        <v>6.4546027689804024E-6</v>
      </c>
      <c r="DD32" s="43">
        <v>0</v>
      </c>
      <c r="DE32" s="43">
        <v>8.5983438791956823E-6</v>
      </c>
      <c r="DF32" s="43">
        <v>0</v>
      </c>
      <c r="DG32" s="43">
        <v>0</v>
      </c>
      <c r="DH32" s="43">
        <v>0</v>
      </c>
      <c r="DI32" s="43">
        <v>3.9869047581890057E-6</v>
      </c>
      <c r="DJ32" s="43">
        <v>0</v>
      </c>
      <c r="DK32" s="43">
        <v>5.0300905277105103E-6</v>
      </c>
      <c r="DL32" s="43">
        <v>9.1045174603874708E-7</v>
      </c>
      <c r="DM32" s="43">
        <v>0</v>
      </c>
      <c r="DN32" s="43">
        <v>0</v>
      </c>
      <c r="DO32" s="43">
        <v>0</v>
      </c>
      <c r="DP32" s="43">
        <v>9.3769277771728111E-6</v>
      </c>
      <c r="DQ32" s="43">
        <v>0</v>
      </c>
      <c r="DR32" s="43">
        <v>3.6524631868234154E-6</v>
      </c>
      <c r="DS32" s="43">
        <v>0</v>
      </c>
      <c r="DT32" s="43">
        <v>2.3115778689867224E-5</v>
      </c>
      <c r="DU32" s="43">
        <v>0</v>
      </c>
      <c r="DV32" s="43">
        <v>0</v>
      </c>
      <c r="DW32" s="43">
        <v>0</v>
      </c>
      <c r="DX32" s="43">
        <v>0</v>
      </c>
      <c r="DY32" s="43">
        <v>1.4627214493866125E-5</v>
      </c>
      <c r="DZ32" s="43">
        <v>5.6920301894543629E-6</v>
      </c>
      <c r="EA32" s="43">
        <v>1.384056151800869E-5</v>
      </c>
      <c r="EB32" s="43">
        <v>1.4556898370317025E-5</v>
      </c>
      <c r="EC32" s="43">
        <v>1.5317858834051469E-5</v>
      </c>
      <c r="ED32" s="43">
        <v>9.892370660931916E-6</v>
      </c>
      <c r="EE32" s="43">
        <v>9.8728136775107957E-6</v>
      </c>
      <c r="EF32" s="43">
        <v>3.5395433396673975E-6</v>
      </c>
      <c r="EG32" s="43">
        <v>0</v>
      </c>
      <c r="EH32" s="43">
        <v>0</v>
      </c>
      <c r="EI32" s="43">
        <v>1.1592104956823775E-5</v>
      </c>
      <c r="EJ32" s="43">
        <v>4.3479839247861459E-6</v>
      </c>
      <c r="EK32" s="43">
        <v>1.5263685190286538E-4</v>
      </c>
      <c r="EL32" s="43">
        <v>8.7201351279631245E-5</v>
      </c>
      <c r="EM32" s="43">
        <v>3.2459181117789995E-6</v>
      </c>
      <c r="EN32" s="43">
        <v>3.8495397872891455E-6</v>
      </c>
      <c r="EO32" s="43">
        <v>4.6425559688135978E-6</v>
      </c>
      <c r="EP32" s="43">
        <v>3.4122183617733031E-6</v>
      </c>
      <c r="EQ32" s="43">
        <v>1.3719938152050409E-6</v>
      </c>
      <c r="ER32" s="43">
        <v>2.764054085280584E-6</v>
      </c>
      <c r="ES32" s="43">
        <v>0</v>
      </c>
      <c r="ET32" s="43">
        <v>3.3506964015155194E-6</v>
      </c>
      <c r="EU32" s="43">
        <v>5.1211447619381873E-6</v>
      </c>
      <c r="EV32" s="43">
        <v>0</v>
      </c>
      <c r="EW32" s="43">
        <v>0</v>
      </c>
      <c r="EX32" s="43">
        <v>0</v>
      </c>
      <c r="EY32" s="43">
        <v>0</v>
      </c>
      <c r="EZ32" s="43">
        <v>0</v>
      </c>
      <c r="FA32" s="43">
        <v>5.0187083383866285E-6</v>
      </c>
      <c r="FB32" s="43">
        <v>1.0748837356414512E-5</v>
      </c>
      <c r="FC32" s="49">
        <v>3.5080200364205823E-6</v>
      </c>
      <c r="FD32" s="43">
        <v>2.0016434050263074E-6</v>
      </c>
      <c r="FE32" s="43">
        <v>0</v>
      </c>
      <c r="FF32" s="43">
        <v>5.6747548076768373E-6</v>
      </c>
      <c r="FG32" s="43">
        <v>7.4962229616509169E-6</v>
      </c>
      <c r="FH32" s="43">
        <v>8.6234722010012061E-6</v>
      </c>
      <c r="FI32" s="43">
        <v>0</v>
      </c>
      <c r="FJ32" s="43">
        <v>1.379913663608514E-5</v>
      </c>
      <c r="FK32" s="43">
        <v>4.1639274104394739E-5</v>
      </c>
      <c r="FL32" s="43">
        <v>5.4774015234429804E-6</v>
      </c>
      <c r="FM32" s="43">
        <v>1.8740564065794663E-6</v>
      </c>
      <c r="FN32" s="43">
        <v>8.0240350644073643E-6</v>
      </c>
      <c r="FO32" s="43">
        <v>0</v>
      </c>
      <c r="FP32" s="43">
        <v>1.1064995211524794E-5</v>
      </c>
      <c r="FQ32" s="43">
        <v>9.7761960982811042E-4</v>
      </c>
      <c r="FR32" s="43">
        <v>5.0127342310826963E-6</v>
      </c>
      <c r="FS32" s="43">
        <v>4.5946661908530259E-3</v>
      </c>
      <c r="FT32" s="43">
        <v>5.8262898750449628E-3</v>
      </c>
      <c r="FU32" s="43">
        <v>1.2833435617271197E-5</v>
      </c>
      <c r="FV32" s="43">
        <v>0</v>
      </c>
      <c r="FW32" s="43">
        <v>8.5341297352748877E-6</v>
      </c>
      <c r="FX32" s="43">
        <v>5.7651239183919389E-6</v>
      </c>
      <c r="FY32" s="43">
        <v>1.0999285018329001E-5</v>
      </c>
      <c r="FZ32" s="43">
        <v>1.8536704691270028E-5</v>
      </c>
      <c r="GA32" s="43">
        <v>1.3166461850704362E-5</v>
      </c>
      <c r="GB32" s="43">
        <v>9.61884266768584E-6</v>
      </c>
      <c r="GC32" s="43">
        <v>2.4371377168348647E-2</v>
      </c>
      <c r="GD32" s="43">
        <v>1.1086020415460073E-2</v>
      </c>
      <c r="GE32" s="43">
        <v>8.088199774830499E-6</v>
      </c>
      <c r="GF32" s="43">
        <v>1.6791331720330952E-3</v>
      </c>
      <c r="GG32" s="43">
        <v>2.0479441622154707E-5</v>
      </c>
      <c r="GH32" s="43">
        <v>7.9486868606590365E-6</v>
      </c>
      <c r="GI32" s="50">
        <f t="shared" si="0"/>
        <v>1.0527046145233627</v>
      </c>
    </row>
    <row r="33" spans="1:191" s="13" customFormat="1">
      <c r="A33" s="10" t="s">
        <v>29</v>
      </c>
      <c r="B33" s="11" t="s">
        <v>217</v>
      </c>
      <c r="C33" s="43">
        <v>5.8311311407769156E-2</v>
      </c>
      <c r="D33" s="43">
        <v>3.2072379733844324E-2</v>
      </c>
      <c r="E33" s="43">
        <v>4.8844808674151662E-2</v>
      </c>
      <c r="F33" s="43">
        <v>4.0229252254365098E-2</v>
      </c>
      <c r="G33" s="43">
        <v>5.9181288722637462E-2</v>
      </c>
      <c r="H33" s="43">
        <v>4.8127225337798792E-2</v>
      </c>
      <c r="I33" s="43">
        <v>0.43303846735098278</v>
      </c>
      <c r="J33" s="43">
        <v>3.9350687202284122E-2</v>
      </c>
      <c r="K33" s="43">
        <v>5.4856778480918543E-4</v>
      </c>
      <c r="L33" s="43">
        <v>3.0065444655761031E-4</v>
      </c>
      <c r="M33" s="43">
        <v>1.9856538770390143E-3</v>
      </c>
      <c r="N33" s="43">
        <v>0</v>
      </c>
      <c r="O33" s="43">
        <v>3.1095198216116976E-2</v>
      </c>
      <c r="P33" s="43">
        <v>0</v>
      </c>
      <c r="Q33" s="43">
        <v>0</v>
      </c>
      <c r="R33" s="43">
        <v>1.621942165417743E-5</v>
      </c>
      <c r="S33" s="43">
        <v>0</v>
      </c>
      <c r="T33" s="43">
        <v>0</v>
      </c>
      <c r="U33" s="43">
        <v>0.25412587169729212</v>
      </c>
      <c r="V33" s="43">
        <v>0</v>
      </c>
      <c r="W33" s="43">
        <v>1.2729104961660305E-3</v>
      </c>
      <c r="X33" s="43">
        <v>3.6339771439230846E-2</v>
      </c>
      <c r="Y33" s="43">
        <v>7.2940310189502956E-3</v>
      </c>
      <c r="Z33" s="43">
        <v>1.4829711777808641E-2</v>
      </c>
      <c r="AA33" s="43">
        <v>8.7629575607702948E-3</v>
      </c>
      <c r="AB33" s="43">
        <v>9.8270901830133286E-3</v>
      </c>
      <c r="AC33" s="43">
        <v>1.0763173329480213E-2</v>
      </c>
      <c r="AD33" s="43">
        <v>1.2590946228663764E-3</v>
      </c>
      <c r="AE33" s="43">
        <v>1.0647756266462556</v>
      </c>
      <c r="AF33" s="43">
        <v>0</v>
      </c>
      <c r="AG33" s="43">
        <v>0</v>
      </c>
      <c r="AH33" s="43">
        <v>2.9058568101943752E-5</v>
      </c>
      <c r="AI33" s="43">
        <v>0</v>
      </c>
      <c r="AJ33" s="43">
        <v>0</v>
      </c>
      <c r="AK33" s="43">
        <v>0</v>
      </c>
      <c r="AL33" s="43">
        <v>9.5093038158449117E-6</v>
      </c>
      <c r="AM33" s="43">
        <v>0</v>
      </c>
      <c r="AN33" s="43">
        <v>6.507304840835826E-6</v>
      </c>
      <c r="AO33" s="43">
        <v>1.2792246525881873E-4</v>
      </c>
      <c r="AP33" s="43">
        <v>7.8501793126773336E-5</v>
      </c>
      <c r="AQ33" s="43">
        <v>2.8935703361789947E-5</v>
      </c>
      <c r="AR33" s="43">
        <v>0</v>
      </c>
      <c r="AS33" s="43">
        <v>0</v>
      </c>
      <c r="AT33" s="43">
        <v>0</v>
      </c>
      <c r="AU33" s="43">
        <v>3.6965014178076519E-6</v>
      </c>
      <c r="AV33" s="43">
        <v>0</v>
      </c>
      <c r="AW33" s="43">
        <v>6.8960866521638562E-6</v>
      </c>
      <c r="AX33" s="43">
        <v>0</v>
      </c>
      <c r="AY33" s="43">
        <v>0</v>
      </c>
      <c r="AZ33" s="43">
        <v>0</v>
      </c>
      <c r="BA33" s="43">
        <v>0</v>
      </c>
      <c r="BB33" s="43">
        <v>2.1590619641584128E-5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1.4154767750682699E-5</v>
      </c>
      <c r="BJ33" s="43">
        <v>0</v>
      </c>
      <c r="BK33" s="43">
        <v>0</v>
      </c>
      <c r="BL33" s="43">
        <v>0</v>
      </c>
      <c r="BM33" s="43">
        <v>0</v>
      </c>
      <c r="BN33" s="43">
        <v>9.2500713150648827E-6</v>
      </c>
      <c r="BO33" s="43">
        <v>8.6944381504823029E-6</v>
      </c>
      <c r="BP33" s="43">
        <v>0</v>
      </c>
      <c r="BQ33" s="43">
        <v>1.7764589589060297E-5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6.957252069348172E-6</v>
      </c>
      <c r="BY33" s="43">
        <v>1.2798027054689538E-5</v>
      </c>
      <c r="BZ33" s="43">
        <v>0</v>
      </c>
      <c r="CA33" s="43">
        <v>4.450605160638099E-5</v>
      </c>
      <c r="CB33" s="43">
        <v>0</v>
      </c>
      <c r="CC33" s="43">
        <v>0</v>
      </c>
      <c r="CD33" s="43">
        <v>0</v>
      </c>
      <c r="CE33" s="43">
        <v>0</v>
      </c>
      <c r="CF33" s="43">
        <v>1.5111348871848622E-5</v>
      </c>
      <c r="CG33" s="43">
        <v>0</v>
      </c>
      <c r="CH33" s="43">
        <v>1.4212903841426532E-5</v>
      </c>
      <c r="CI33" s="43">
        <v>1.1640920531983015E-5</v>
      </c>
      <c r="CJ33" s="43">
        <v>0</v>
      </c>
      <c r="CK33" s="43">
        <v>0</v>
      </c>
      <c r="CL33" s="43">
        <v>1.6023076428682219E-5</v>
      </c>
      <c r="CM33" s="43">
        <v>7.5231478266238818E-6</v>
      </c>
      <c r="CN33" s="43">
        <v>1.446890235116698E-5</v>
      </c>
      <c r="CO33" s="43">
        <v>2.6380103851827916E-5</v>
      </c>
      <c r="CP33" s="43">
        <v>2.1619325455161973E-5</v>
      </c>
      <c r="CQ33" s="43">
        <v>0</v>
      </c>
      <c r="CR33" s="43">
        <v>0</v>
      </c>
      <c r="CS33" s="43">
        <v>0</v>
      </c>
      <c r="CT33" s="43">
        <v>6.3356596948857934E-5</v>
      </c>
      <c r="CU33" s="43">
        <v>0</v>
      </c>
      <c r="CV33" s="43">
        <v>1.2480104916154253E-4</v>
      </c>
      <c r="CW33" s="43">
        <v>0</v>
      </c>
      <c r="CX33" s="43">
        <v>0</v>
      </c>
      <c r="CY33" s="43">
        <v>9.5361921348316634E-6</v>
      </c>
      <c r="CZ33" s="43">
        <v>8.822979573258486E-6</v>
      </c>
      <c r="DA33" s="43">
        <v>0</v>
      </c>
      <c r="DB33" s="43">
        <v>8.134258295220209E-5</v>
      </c>
      <c r="DC33" s="43">
        <v>1.0402417147342588E-5</v>
      </c>
      <c r="DD33" s="43">
        <v>0</v>
      </c>
      <c r="DE33" s="43">
        <v>2.493614374482434E-4</v>
      </c>
      <c r="DF33" s="43">
        <v>0</v>
      </c>
      <c r="DG33" s="43">
        <v>0</v>
      </c>
      <c r="DH33" s="43">
        <v>0</v>
      </c>
      <c r="DI33" s="43">
        <v>2.2065085075771328E-5</v>
      </c>
      <c r="DJ33" s="43">
        <v>0</v>
      </c>
      <c r="DK33" s="43">
        <v>7.9366194356403244E-5</v>
      </c>
      <c r="DL33" s="43">
        <v>5.501749772142542E-6</v>
      </c>
      <c r="DM33" s="43">
        <v>0</v>
      </c>
      <c r="DN33" s="43">
        <v>0</v>
      </c>
      <c r="DO33" s="43">
        <v>0</v>
      </c>
      <c r="DP33" s="43">
        <v>1.088012022320811E-4</v>
      </c>
      <c r="DQ33" s="43">
        <v>0</v>
      </c>
      <c r="DR33" s="43">
        <v>2.5943935637779434E-5</v>
      </c>
      <c r="DS33" s="43">
        <v>0</v>
      </c>
      <c r="DT33" s="43">
        <v>2.8367180167787324E-5</v>
      </c>
      <c r="DU33" s="43">
        <v>0</v>
      </c>
      <c r="DV33" s="43">
        <v>0</v>
      </c>
      <c r="DW33" s="43">
        <v>0</v>
      </c>
      <c r="DX33" s="43">
        <v>0</v>
      </c>
      <c r="DY33" s="43">
        <v>1.0413184632002541E-5</v>
      </c>
      <c r="DZ33" s="43">
        <v>1.532714337385693E-5</v>
      </c>
      <c r="EA33" s="43">
        <v>5.3954439374415024E-5</v>
      </c>
      <c r="EB33" s="43">
        <v>7.1672615979985011E-5</v>
      </c>
      <c r="EC33" s="43">
        <v>1.207594746019064E-5</v>
      </c>
      <c r="ED33" s="43">
        <v>1.1515891160673674E-4</v>
      </c>
      <c r="EE33" s="43">
        <v>4.2895336879586654E-5</v>
      </c>
      <c r="EF33" s="43">
        <v>8.9344609273272354E-5</v>
      </c>
      <c r="EG33" s="43">
        <v>0</v>
      </c>
      <c r="EH33" s="43">
        <v>0</v>
      </c>
      <c r="EI33" s="43">
        <v>2.6314367067453736E-5</v>
      </c>
      <c r="EJ33" s="43">
        <v>9.9623817843817888E-6</v>
      </c>
      <c r="EK33" s="43">
        <v>1.9121815722691185E-5</v>
      </c>
      <c r="EL33" s="43">
        <v>1.4578774472197981E-4</v>
      </c>
      <c r="EM33" s="43">
        <v>6.883074674338723E-6</v>
      </c>
      <c r="EN33" s="43">
        <v>1.0614600723713437E-5</v>
      </c>
      <c r="EO33" s="43">
        <v>6.9273952187293997E-6</v>
      </c>
      <c r="EP33" s="43">
        <v>5.013816799460109E-6</v>
      </c>
      <c r="EQ33" s="43">
        <v>1.842584378263458E-6</v>
      </c>
      <c r="ER33" s="43">
        <v>3.1809992696461972E-5</v>
      </c>
      <c r="ES33" s="43">
        <v>0</v>
      </c>
      <c r="ET33" s="43">
        <v>8.5479248956172483E-6</v>
      </c>
      <c r="EU33" s="43">
        <v>8.6867392699209122E-6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2.9406763527013129E-5</v>
      </c>
      <c r="FB33" s="43">
        <v>1.1724572450123379E-5</v>
      </c>
      <c r="FC33" s="49">
        <v>8.7451067909581126E-6</v>
      </c>
      <c r="FD33" s="43">
        <v>3.9516125426625309E-6</v>
      </c>
      <c r="FE33" s="43">
        <v>0</v>
      </c>
      <c r="FF33" s="43">
        <v>1.4443928425381341E-5</v>
      </c>
      <c r="FG33" s="43">
        <v>2.2011231306526094E-5</v>
      </c>
      <c r="FH33" s="43">
        <v>4.8422470084070308E-5</v>
      </c>
      <c r="FI33" s="43">
        <v>0</v>
      </c>
      <c r="FJ33" s="43">
        <v>1.5455540250503974E-5</v>
      </c>
      <c r="FK33" s="43">
        <v>6.3248937610872909E-5</v>
      </c>
      <c r="FL33" s="43">
        <v>8.1406990868070828E-6</v>
      </c>
      <c r="FM33" s="43">
        <v>3.0950096144195354E-6</v>
      </c>
      <c r="FN33" s="43">
        <v>2.6521041864693159E-3</v>
      </c>
      <c r="FO33" s="43">
        <v>0</v>
      </c>
      <c r="FP33" s="43">
        <v>3.0710643257891444E-3</v>
      </c>
      <c r="FQ33" s="43">
        <v>4.3812358818581121E-4</v>
      </c>
      <c r="FR33" s="43">
        <v>5.5473721517182584E-6</v>
      </c>
      <c r="FS33" s="43">
        <v>1.6037069299341695E-3</v>
      </c>
      <c r="FT33" s="43">
        <v>2.0941036755211923E-3</v>
      </c>
      <c r="FU33" s="43">
        <v>1.3157515092922559E-4</v>
      </c>
      <c r="FV33" s="43">
        <v>0</v>
      </c>
      <c r="FW33" s="43">
        <v>1.2005380562021042E-5</v>
      </c>
      <c r="FX33" s="43">
        <v>1.0818538567283097E-5</v>
      </c>
      <c r="FY33" s="43">
        <v>3.9773149309668728E-5</v>
      </c>
      <c r="FZ33" s="43">
        <v>2.7313671078590102E-5</v>
      </c>
      <c r="GA33" s="43">
        <v>1.5498243677106731E-5</v>
      </c>
      <c r="GB33" s="43">
        <v>2.1263421774426453E-5</v>
      </c>
      <c r="GC33" s="43">
        <v>1.3004947891958071E-2</v>
      </c>
      <c r="GD33" s="43">
        <v>6.6427970583886869E-3</v>
      </c>
      <c r="GE33" s="43">
        <v>1.4473416758700728E-5</v>
      </c>
      <c r="GF33" s="43">
        <v>1.117849081704602E-3</v>
      </c>
      <c r="GG33" s="43">
        <v>1.2879699542847013E-5</v>
      </c>
      <c r="GH33" s="43">
        <v>2.977736623869827E-4</v>
      </c>
      <c r="GI33" s="50">
        <f t="shared" si="0"/>
        <v>2.2358579640202771</v>
      </c>
    </row>
    <row r="34" spans="1:191" s="13" customFormat="1">
      <c r="A34" s="10" t="s">
        <v>30</v>
      </c>
      <c r="B34" s="11" t="s">
        <v>218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1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  <c r="CD34" s="43">
        <v>0</v>
      </c>
      <c r="CE34" s="43">
        <v>0</v>
      </c>
      <c r="CF34" s="43">
        <v>0</v>
      </c>
      <c r="CG34" s="43">
        <v>0</v>
      </c>
      <c r="CH34" s="43">
        <v>0</v>
      </c>
      <c r="CI34" s="43">
        <v>0</v>
      </c>
      <c r="CJ34" s="43">
        <v>0</v>
      </c>
      <c r="CK34" s="43">
        <v>0</v>
      </c>
      <c r="CL34" s="43">
        <v>0</v>
      </c>
      <c r="CM34" s="43">
        <v>0</v>
      </c>
      <c r="CN34" s="43">
        <v>0</v>
      </c>
      <c r="CO34" s="43">
        <v>0</v>
      </c>
      <c r="CP34" s="43">
        <v>0</v>
      </c>
      <c r="CQ34" s="43">
        <v>0</v>
      </c>
      <c r="CR34" s="43">
        <v>0</v>
      </c>
      <c r="CS34" s="43">
        <v>0</v>
      </c>
      <c r="CT34" s="43">
        <v>0</v>
      </c>
      <c r="CU34" s="43">
        <v>0</v>
      </c>
      <c r="CV34" s="43">
        <v>0</v>
      </c>
      <c r="CW34" s="43">
        <v>0</v>
      </c>
      <c r="CX34" s="43">
        <v>0</v>
      </c>
      <c r="CY34" s="43">
        <v>0</v>
      </c>
      <c r="CZ34" s="43">
        <v>0</v>
      </c>
      <c r="DA34" s="43">
        <v>0</v>
      </c>
      <c r="DB34" s="43">
        <v>0</v>
      </c>
      <c r="DC34" s="43">
        <v>0</v>
      </c>
      <c r="DD34" s="43">
        <v>0</v>
      </c>
      <c r="DE34" s="43">
        <v>0</v>
      </c>
      <c r="DF34" s="43">
        <v>0</v>
      </c>
      <c r="DG34" s="43">
        <v>0</v>
      </c>
      <c r="DH34" s="43">
        <v>0</v>
      </c>
      <c r="DI34" s="43">
        <v>0</v>
      </c>
      <c r="DJ34" s="43">
        <v>0</v>
      </c>
      <c r="DK34" s="43">
        <v>0</v>
      </c>
      <c r="DL34" s="43">
        <v>0</v>
      </c>
      <c r="DM34" s="43">
        <v>0</v>
      </c>
      <c r="DN34" s="43">
        <v>0</v>
      </c>
      <c r="DO34" s="43">
        <v>0</v>
      </c>
      <c r="DP34" s="43">
        <v>0</v>
      </c>
      <c r="DQ34" s="43">
        <v>0</v>
      </c>
      <c r="DR34" s="43">
        <v>0</v>
      </c>
      <c r="DS34" s="43">
        <v>0</v>
      </c>
      <c r="DT34" s="43">
        <v>0</v>
      </c>
      <c r="DU34" s="43">
        <v>0</v>
      </c>
      <c r="DV34" s="43">
        <v>0</v>
      </c>
      <c r="DW34" s="43">
        <v>0</v>
      </c>
      <c r="DX34" s="43">
        <v>0</v>
      </c>
      <c r="DY34" s="43">
        <v>0</v>
      </c>
      <c r="DZ34" s="43">
        <v>0</v>
      </c>
      <c r="EA34" s="43">
        <v>0</v>
      </c>
      <c r="EB34" s="43">
        <v>0</v>
      </c>
      <c r="EC34" s="43">
        <v>0</v>
      </c>
      <c r="ED34" s="43">
        <v>0</v>
      </c>
      <c r="EE34" s="43">
        <v>0</v>
      </c>
      <c r="EF34" s="43">
        <v>0</v>
      </c>
      <c r="EG34" s="43">
        <v>0</v>
      </c>
      <c r="EH34" s="43">
        <v>0</v>
      </c>
      <c r="EI34" s="43">
        <v>0</v>
      </c>
      <c r="EJ34" s="43">
        <v>0</v>
      </c>
      <c r="EK34" s="43">
        <v>0</v>
      </c>
      <c r="EL34" s="43">
        <v>0</v>
      </c>
      <c r="EM34" s="43">
        <v>0</v>
      </c>
      <c r="EN34" s="43">
        <v>0</v>
      </c>
      <c r="EO34" s="43">
        <v>0</v>
      </c>
      <c r="EP34" s="43">
        <v>0</v>
      </c>
      <c r="EQ34" s="43">
        <v>0</v>
      </c>
      <c r="ER34" s="43">
        <v>0</v>
      </c>
      <c r="ES34" s="43">
        <v>0</v>
      </c>
      <c r="ET34" s="43">
        <v>0</v>
      </c>
      <c r="EU34" s="43">
        <v>0</v>
      </c>
      <c r="EV34" s="43">
        <v>0</v>
      </c>
      <c r="EW34" s="43">
        <v>0</v>
      </c>
      <c r="EX34" s="43">
        <v>0</v>
      </c>
      <c r="EY34" s="43">
        <v>0</v>
      </c>
      <c r="EZ34" s="43">
        <v>0</v>
      </c>
      <c r="FA34" s="43">
        <v>0</v>
      </c>
      <c r="FB34" s="43">
        <v>0</v>
      </c>
      <c r="FC34" s="49">
        <v>0</v>
      </c>
      <c r="FD34" s="43">
        <v>0</v>
      </c>
      <c r="FE34" s="43">
        <v>0</v>
      </c>
      <c r="FF34" s="43">
        <v>0</v>
      </c>
      <c r="FG34" s="43">
        <v>0</v>
      </c>
      <c r="FH34" s="43">
        <v>0</v>
      </c>
      <c r="FI34" s="43">
        <v>0</v>
      </c>
      <c r="FJ34" s="43">
        <v>0</v>
      </c>
      <c r="FK34" s="43">
        <v>0</v>
      </c>
      <c r="FL34" s="43">
        <v>0</v>
      </c>
      <c r="FM34" s="43">
        <v>0</v>
      </c>
      <c r="FN34" s="43">
        <v>0</v>
      </c>
      <c r="FO34" s="43">
        <v>0</v>
      </c>
      <c r="FP34" s="43">
        <v>0</v>
      </c>
      <c r="FQ34" s="43">
        <v>0</v>
      </c>
      <c r="FR34" s="43">
        <v>0</v>
      </c>
      <c r="FS34" s="43">
        <v>0</v>
      </c>
      <c r="FT34" s="43">
        <v>0</v>
      </c>
      <c r="FU34" s="43">
        <v>0</v>
      </c>
      <c r="FV34" s="43">
        <v>0</v>
      </c>
      <c r="FW34" s="43">
        <v>0</v>
      </c>
      <c r="FX34" s="43">
        <v>0</v>
      </c>
      <c r="FY34" s="43">
        <v>0</v>
      </c>
      <c r="FZ34" s="43">
        <v>0</v>
      </c>
      <c r="GA34" s="43">
        <v>0</v>
      </c>
      <c r="GB34" s="43">
        <v>0</v>
      </c>
      <c r="GC34" s="43">
        <v>0</v>
      </c>
      <c r="GD34" s="43">
        <v>0</v>
      </c>
      <c r="GE34" s="43">
        <v>0</v>
      </c>
      <c r="GF34" s="43">
        <v>0</v>
      </c>
      <c r="GG34" s="43">
        <v>0</v>
      </c>
      <c r="GH34" s="43">
        <v>0</v>
      </c>
      <c r="GI34" s="50">
        <f t="shared" si="0"/>
        <v>1</v>
      </c>
    </row>
    <row r="35" spans="1:191" s="13" customFormat="1">
      <c r="A35" s="10" t="s">
        <v>31</v>
      </c>
      <c r="B35" s="11" t="s">
        <v>219</v>
      </c>
      <c r="C35" s="43">
        <v>2.3443739351397942E-4</v>
      </c>
      <c r="D35" s="43">
        <v>1.2406245511074846E-4</v>
      </c>
      <c r="E35" s="43">
        <v>1.9855541537677283E-4</v>
      </c>
      <c r="F35" s="43">
        <v>4.8847164251159393E-4</v>
      </c>
      <c r="G35" s="43">
        <v>5.4425473250261402E-5</v>
      </c>
      <c r="H35" s="43">
        <v>3.136591854998126E-4</v>
      </c>
      <c r="I35" s="43">
        <v>1.4670678478379511E-4</v>
      </c>
      <c r="J35" s="43">
        <v>2.0008157929418707E-4</v>
      </c>
      <c r="K35" s="43">
        <v>3.1636593305485084E-5</v>
      </c>
      <c r="L35" s="43">
        <v>1.5372051303335276E-4</v>
      </c>
      <c r="M35" s="43">
        <v>1.6192989849913732E-4</v>
      </c>
      <c r="N35" s="43">
        <v>0</v>
      </c>
      <c r="O35" s="43">
        <v>3.4064823332825335E-4</v>
      </c>
      <c r="P35" s="43">
        <v>0</v>
      </c>
      <c r="Q35" s="43">
        <v>0</v>
      </c>
      <c r="R35" s="43">
        <v>3.9246487327120418E-4</v>
      </c>
      <c r="S35" s="43">
        <v>0</v>
      </c>
      <c r="T35" s="43">
        <v>0</v>
      </c>
      <c r="U35" s="43">
        <v>1.328667484402346E-4</v>
      </c>
      <c r="V35" s="43">
        <v>0</v>
      </c>
      <c r="W35" s="43">
        <v>9.7146925079041034E-5</v>
      </c>
      <c r="X35" s="43">
        <v>1.6576968632597348E-4</v>
      </c>
      <c r="Y35" s="43">
        <v>1.7012102406072115E-4</v>
      </c>
      <c r="Z35" s="43">
        <v>4.5653572684640586E-4</v>
      </c>
      <c r="AA35" s="43">
        <v>1.998706541151737E-4</v>
      </c>
      <c r="AB35" s="43">
        <v>2.2873612141480372E-4</v>
      </c>
      <c r="AC35" s="43">
        <v>1.3169630548656711E-4</v>
      </c>
      <c r="AD35" s="43">
        <v>1.5159573544831144E-4</v>
      </c>
      <c r="AE35" s="43">
        <v>6.3248203101584448E-5</v>
      </c>
      <c r="AF35" s="43">
        <v>0</v>
      </c>
      <c r="AG35" s="43">
        <v>1</v>
      </c>
      <c r="AH35" s="43">
        <v>0.11287444562480065</v>
      </c>
      <c r="AI35" s="43">
        <v>0</v>
      </c>
      <c r="AJ35" s="43">
        <v>0</v>
      </c>
      <c r="AK35" s="43">
        <v>0</v>
      </c>
      <c r="AL35" s="43">
        <v>5.0193079650590354E-2</v>
      </c>
      <c r="AM35" s="43">
        <v>0</v>
      </c>
      <c r="AN35" s="43">
        <v>7.8151244538942538E-2</v>
      </c>
      <c r="AO35" s="43">
        <v>1.7560321414961252E-4</v>
      </c>
      <c r="AP35" s="43">
        <v>2.8508711955477168E-4</v>
      </c>
      <c r="AQ35" s="43">
        <v>6.7264395589460479E-4</v>
      </c>
      <c r="AR35" s="43">
        <v>0</v>
      </c>
      <c r="AS35" s="43">
        <v>0</v>
      </c>
      <c r="AT35" s="43">
        <v>0</v>
      </c>
      <c r="AU35" s="43">
        <v>1.1125592072302287E-4</v>
      </c>
      <c r="AV35" s="43">
        <v>0</v>
      </c>
      <c r="AW35" s="43">
        <v>2.4364437630108754E-4</v>
      </c>
      <c r="AX35" s="43">
        <v>0</v>
      </c>
      <c r="AY35" s="43">
        <v>0</v>
      </c>
      <c r="AZ35" s="43">
        <v>0</v>
      </c>
      <c r="BA35" s="43">
        <v>0</v>
      </c>
      <c r="BB35" s="43">
        <v>1.0748601558630511E-4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7.6102841053278669E-5</v>
      </c>
      <c r="BJ35" s="43">
        <v>0</v>
      </c>
      <c r="BK35" s="43">
        <v>0</v>
      </c>
      <c r="BL35" s="43">
        <v>0</v>
      </c>
      <c r="BM35" s="43">
        <v>0</v>
      </c>
      <c r="BN35" s="43">
        <v>5.3285965742437265E-4</v>
      </c>
      <c r="BO35" s="43">
        <v>3.5460097815949362E-4</v>
      </c>
      <c r="BP35" s="43">
        <v>0</v>
      </c>
      <c r="BQ35" s="43">
        <v>7.9973493345747246E-3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1.3624784942155936E-4</v>
      </c>
      <c r="BY35" s="43">
        <v>2.2798941954115212E-4</v>
      </c>
      <c r="BZ35" s="43">
        <v>0</v>
      </c>
      <c r="CA35" s="43">
        <v>3.7069101283990186E-4</v>
      </c>
      <c r="CB35" s="43">
        <v>0</v>
      </c>
      <c r="CC35" s="43">
        <v>0</v>
      </c>
      <c r="CD35" s="43">
        <v>0</v>
      </c>
      <c r="CE35" s="43">
        <v>0</v>
      </c>
      <c r="CF35" s="43">
        <v>6.1654966389346492E-5</v>
      </c>
      <c r="CG35" s="43">
        <v>0</v>
      </c>
      <c r="CH35" s="43">
        <v>9.9625369308363671E-5</v>
      </c>
      <c r="CI35" s="43">
        <v>1.3329971728364624E-4</v>
      </c>
      <c r="CJ35" s="43">
        <v>0</v>
      </c>
      <c r="CK35" s="43">
        <v>0</v>
      </c>
      <c r="CL35" s="43">
        <v>2.9014822547108153E-4</v>
      </c>
      <c r="CM35" s="43">
        <v>1.2105449364974907E-4</v>
      </c>
      <c r="CN35" s="43">
        <v>1.8414480047691158E-4</v>
      </c>
      <c r="CO35" s="43">
        <v>1.8858420187568871E-4</v>
      </c>
      <c r="CP35" s="43">
        <v>1.1072699008424846E-4</v>
      </c>
      <c r="CQ35" s="43">
        <v>0</v>
      </c>
      <c r="CR35" s="43">
        <v>0</v>
      </c>
      <c r="CS35" s="43">
        <v>0</v>
      </c>
      <c r="CT35" s="43">
        <v>2.5739930938017014E-4</v>
      </c>
      <c r="CU35" s="43">
        <v>0</v>
      </c>
      <c r="CV35" s="43">
        <v>1.6971315590443532E-4</v>
      </c>
      <c r="CW35" s="43">
        <v>0</v>
      </c>
      <c r="CX35" s="43">
        <v>0</v>
      </c>
      <c r="CY35" s="43">
        <v>1.3122349949598659E-4</v>
      </c>
      <c r="CZ35" s="43">
        <v>1.3012157213565157E-4</v>
      </c>
      <c r="DA35" s="43">
        <v>0</v>
      </c>
      <c r="DB35" s="43">
        <v>2.7974812368843018E-4</v>
      </c>
      <c r="DC35" s="43">
        <v>1.5373284484878765E-4</v>
      </c>
      <c r="DD35" s="43">
        <v>0</v>
      </c>
      <c r="DE35" s="43">
        <v>2.1168279794672455E-4</v>
      </c>
      <c r="DF35" s="43">
        <v>0</v>
      </c>
      <c r="DG35" s="43">
        <v>0</v>
      </c>
      <c r="DH35" s="43">
        <v>0</v>
      </c>
      <c r="DI35" s="43">
        <v>7.0842735992022763E-5</v>
      </c>
      <c r="DJ35" s="43">
        <v>0</v>
      </c>
      <c r="DK35" s="43">
        <v>1.2049171416088215E-4</v>
      </c>
      <c r="DL35" s="43">
        <v>2.6922458751408606E-5</v>
      </c>
      <c r="DM35" s="43">
        <v>0</v>
      </c>
      <c r="DN35" s="43">
        <v>0</v>
      </c>
      <c r="DO35" s="43">
        <v>0</v>
      </c>
      <c r="DP35" s="43">
        <v>1.0535403494535075E-4</v>
      </c>
      <c r="DQ35" s="43">
        <v>0</v>
      </c>
      <c r="DR35" s="43">
        <v>1.4461121062795559E-4</v>
      </c>
      <c r="DS35" s="43">
        <v>0</v>
      </c>
      <c r="DT35" s="43">
        <v>2.8602936453005174E-4</v>
      </c>
      <c r="DU35" s="43">
        <v>0</v>
      </c>
      <c r="DV35" s="43">
        <v>0</v>
      </c>
      <c r="DW35" s="43">
        <v>0</v>
      </c>
      <c r="DX35" s="43">
        <v>0</v>
      </c>
      <c r="DY35" s="43">
        <v>2.8562265398367041E-4</v>
      </c>
      <c r="DZ35" s="43">
        <v>6.2879273288618927E-5</v>
      </c>
      <c r="EA35" s="43">
        <v>1.9625936934135839E-4</v>
      </c>
      <c r="EB35" s="43">
        <v>2.5232724170591781E-4</v>
      </c>
      <c r="EC35" s="43">
        <v>2.2001094045656262E-4</v>
      </c>
      <c r="ED35" s="43">
        <v>1.976367239026772E-4</v>
      </c>
      <c r="EE35" s="43">
        <v>2.1900293829540984E-4</v>
      </c>
      <c r="EF35" s="43">
        <v>6.0368520263606748E-5</v>
      </c>
      <c r="EG35" s="43">
        <v>0</v>
      </c>
      <c r="EH35" s="43">
        <v>0</v>
      </c>
      <c r="EI35" s="43">
        <v>1.7878239684355679E-4</v>
      </c>
      <c r="EJ35" s="43">
        <v>2.5355278601744166E-4</v>
      </c>
      <c r="EK35" s="43">
        <v>2.1284228497544627E-4</v>
      </c>
      <c r="EL35" s="43">
        <v>2.3790761171954769E-4</v>
      </c>
      <c r="EM35" s="43">
        <v>1.4455137093337183E-4</v>
      </c>
      <c r="EN35" s="43">
        <v>1.0020135946074421E-4</v>
      </c>
      <c r="EO35" s="43">
        <v>3.4848493458269122E-5</v>
      </c>
      <c r="EP35" s="43">
        <v>3.4563015215783326E-5</v>
      </c>
      <c r="EQ35" s="43">
        <v>1.7823251796373887E-5</v>
      </c>
      <c r="ER35" s="43">
        <v>1.5621513670342643E-4</v>
      </c>
      <c r="ES35" s="43">
        <v>0</v>
      </c>
      <c r="ET35" s="43">
        <v>8.564718394538185E-5</v>
      </c>
      <c r="EU35" s="43">
        <v>1.1741145015986299E-4</v>
      </c>
      <c r="EV35" s="43">
        <v>0</v>
      </c>
      <c r="EW35" s="43">
        <v>0</v>
      </c>
      <c r="EX35" s="43">
        <v>0</v>
      </c>
      <c r="EY35" s="43">
        <v>0</v>
      </c>
      <c r="EZ35" s="43">
        <v>0</v>
      </c>
      <c r="FA35" s="43">
        <v>1.4433760251612068E-4</v>
      </c>
      <c r="FB35" s="43">
        <v>2.1473568947004589E-4</v>
      </c>
      <c r="FC35" s="49">
        <v>9.558973452204812E-5</v>
      </c>
      <c r="FD35" s="43">
        <v>1.1924966697375082E-4</v>
      </c>
      <c r="FE35" s="43">
        <v>0</v>
      </c>
      <c r="FF35" s="43">
        <v>4.8350376029512374E-5</v>
      </c>
      <c r="FG35" s="43">
        <v>8.5367097778913829E-5</v>
      </c>
      <c r="FH35" s="43">
        <v>1.3689940255473288E-4</v>
      </c>
      <c r="FI35" s="43">
        <v>0</v>
      </c>
      <c r="FJ35" s="43">
        <v>1.0068348769683917E-4</v>
      </c>
      <c r="FK35" s="43">
        <v>1.4170059050223942E-4</v>
      </c>
      <c r="FL35" s="43">
        <v>3.1658622962451086E-4</v>
      </c>
      <c r="FM35" s="43">
        <v>1.7464382664907778E-5</v>
      </c>
      <c r="FN35" s="43">
        <v>8.0944611398923584E-5</v>
      </c>
      <c r="FO35" s="43">
        <v>0</v>
      </c>
      <c r="FP35" s="43">
        <v>9.8226370671301844E-5</v>
      </c>
      <c r="FQ35" s="43">
        <v>1.3325945296558666E-4</v>
      </c>
      <c r="FR35" s="43">
        <v>3.103513158811338E-4</v>
      </c>
      <c r="FS35" s="43">
        <v>3.4964916971351798E-4</v>
      </c>
      <c r="FT35" s="43">
        <v>1.6881129366044396E-4</v>
      </c>
      <c r="FU35" s="43">
        <v>8.113062017136495E-4</v>
      </c>
      <c r="FV35" s="43">
        <v>0</v>
      </c>
      <c r="FW35" s="43">
        <v>9.3749137406807354E-5</v>
      </c>
      <c r="FX35" s="43">
        <v>4.0427478676812527E-5</v>
      </c>
      <c r="FY35" s="43">
        <v>1.4351735126687826E-4</v>
      </c>
      <c r="FZ35" s="43">
        <v>1.8425683811183611E-4</v>
      </c>
      <c r="GA35" s="43">
        <v>1.4930244931619062E-4</v>
      </c>
      <c r="GB35" s="43">
        <v>2.3693613189649374E-4</v>
      </c>
      <c r="GC35" s="43">
        <v>1.2960681783277402E-4</v>
      </c>
      <c r="GD35" s="43">
        <v>7.2765875553352719E-4</v>
      </c>
      <c r="GE35" s="43">
        <v>3.2812069910855392E-4</v>
      </c>
      <c r="GF35" s="43">
        <v>5.2284420876630878E-4</v>
      </c>
      <c r="GG35" s="43">
        <v>2.9588901696281621E-4</v>
      </c>
      <c r="GH35" s="43">
        <v>8.3403335320398914E-4</v>
      </c>
      <c r="GI35" s="50">
        <f t="shared" si="0"/>
        <v>1.2705541391844901</v>
      </c>
    </row>
    <row r="36" spans="1:191" s="13" customFormat="1">
      <c r="A36" s="10" t="s">
        <v>32</v>
      </c>
      <c r="B36" s="11" t="s">
        <v>220</v>
      </c>
      <c r="C36" s="43">
        <v>1.4484562116071005E-4</v>
      </c>
      <c r="D36" s="43">
        <v>8.2135247772684557E-5</v>
      </c>
      <c r="E36" s="43">
        <v>1.2939938466663379E-4</v>
      </c>
      <c r="F36" s="43">
        <v>3.1292524922222324E-4</v>
      </c>
      <c r="G36" s="43">
        <v>3.6639996451069063E-5</v>
      </c>
      <c r="H36" s="43">
        <v>1.9526758789400141E-4</v>
      </c>
      <c r="I36" s="43">
        <v>9.6959092383767484E-5</v>
      </c>
      <c r="J36" s="43">
        <v>1.5306398047724201E-4</v>
      </c>
      <c r="K36" s="43">
        <v>2.047197693224865E-5</v>
      </c>
      <c r="L36" s="43">
        <v>1.0041375897787761E-4</v>
      </c>
      <c r="M36" s="43">
        <v>1.0378547264312339E-4</v>
      </c>
      <c r="N36" s="43">
        <v>0</v>
      </c>
      <c r="O36" s="43">
        <v>1.854546983172958E-4</v>
      </c>
      <c r="P36" s="43">
        <v>0</v>
      </c>
      <c r="Q36" s="43">
        <v>0</v>
      </c>
      <c r="R36" s="43">
        <v>2.5971153579991689E-4</v>
      </c>
      <c r="S36" s="43">
        <v>0</v>
      </c>
      <c r="T36" s="43">
        <v>0</v>
      </c>
      <c r="U36" s="43">
        <v>8.7116118082877891E-5</v>
      </c>
      <c r="V36" s="43">
        <v>0</v>
      </c>
      <c r="W36" s="43">
        <v>6.1137252798727421E-5</v>
      </c>
      <c r="X36" s="43">
        <v>1.0255690057495387E-4</v>
      </c>
      <c r="Y36" s="43">
        <v>1.0944859425289175E-4</v>
      </c>
      <c r="Z36" s="43">
        <v>2.8856161713265775E-4</v>
      </c>
      <c r="AA36" s="43">
        <v>1.2750526110784404E-4</v>
      </c>
      <c r="AB36" s="43">
        <v>1.4638757035069963E-4</v>
      </c>
      <c r="AC36" s="43">
        <v>8.3447386572788553E-5</v>
      </c>
      <c r="AD36" s="43">
        <v>9.9244555024258202E-5</v>
      </c>
      <c r="AE36" s="43">
        <v>4.2013984998781879E-5</v>
      </c>
      <c r="AF36" s="43">
        <v>0</v>
      </c>
      <c r="AG36" s="43">
        <v>0</v>
      </c>
      <c r="AH36" s="43">
        <v>1.0000112637759095</v>
      </c>
      <c r="AI36" s="43">
        <v>0</v>
      </c>
      <c r="AJ36" s="43">
        <v>0</v>
      </c>
      <c r="AK36" s="43">
        <v>0</v>
      </c>
      <c r="AL36" s="43">
        <v>3.0777366184898146E-2</v>
      </c>
      <c r="AM36" s="43">
        <v>0</v>
      </c>
      <c r="AN36" s="43">
        <v>3.9956609706574053E-2</v>
      </c>
      <c r="AO36" s="43">
        <v>1.1358674605449542E-4</v>
      </c>
      <c r="AP36" s="43">
        <v>1.8375399465863764E-4</v>
      </c>
      <c r="AQ36" s="43">
        <v>1.9404180115216018E-3</v>
      </c>
      <c r="AR36" s="43">
        <v>0</v>
      </c>
      <c r="AS36" s="43">
        <v>0</v>
      </c>
      <c r="AT36" s="43">
        <v>0</v>
      </c>
      <c r="AU36" s="43">
        <v>7.0467602868997862E-5</v>
      </c>
      <c r="AV36" s="43">
        <v>0</v>
      </c>
      <c r="AW36" s="43">
        <v>8.3815546904272625E-5</v>
      </c>
      <c r="AX36" s="43">
        <v>0</v>
      </c>
      <c r="AY36" s="43">
        <v>0</v>
      </c>
      <c r="AZ36" s="43">
        <v>0</v>
      </c>
      <c r="BA36" s="43">
        <v>0</v>
      </c>
      <c r="BB36" s="43">
        <v>8.0257294474002285E-5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5.5161215703093092E-5</v>
      </c>
      <c r="BJ36" s="43">
        <v>0</v>
      </c>
      <c r="BK36" s="43">
        <v>0</v>
      </c>
      <c r="BL36" s="43">
        <v>0</v>
      </c>
      <c r="BM36" s="43">
        <v>0</v>
      </c>
      <c r="BN36" s="43">
        <v>3.3916703528634695E-4</v>
      </c>
      <c r="BO36" s="43">
        <v>2.3130823814001032E-4</v>
      </c>
      <c r="BP36" s="43">
        <v>0</v>
      </c>
      <c r="BQ36" s="43">
        <v>7.6292094817769149E-3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9.0927086440113468E-5</v>
      </c>
      <c r="BY36" s="43">
        <v>1.6702020553375981E-4</v>
      </c>
      <c r="BZ36" s="43">
        <v>0</v>
      </c>
      <c r="CA36" s="43">
        <v>5.8074575454076605E-4</v>
      </c>
      <c r="CB36" s="43">
        <v>0</v>
      </c>
      <c r="CC36" s="43">
        <v>0</v>
      </c>
      <c r="CD36" s="43">
        <v>0</v>
      </c>
      <c r="CE36" s="43">
        <v>0</v>
      </c>
      <c r="CF36" s="43">
        <v>4.1882105686237509E-5</v>
      </c>
      <c r="CG36" s="43">
        <v>0</v>
      </c>
      <c r="CH36" s="43">
        <v>6.4413310252193221E-5</v>
      </c>
      <c r="CI36" s="43">
        <v>1.0228861279035492E-4</v>
      </c>
      <c r="CJ36" s="43">
        <v>0</v>
      </c>
      <c r="CK36" s="43">
        <v>0</v>
      </c>
      <c r="CL36" s="43">
        <v>2.061984246004901E-4</v>
      </c>
      <c r="CM36" s="43">
        <v>8.468183445314475E-5</v>
      </c>
      <c r="CN36" s="43">
        <v>1.2682084620594815E-4</v>
      </c>
      <c r="CO36" s="43">
        <v>1.3159708042133857E-4</v>
      </c>
      <c r="CP36" s="43">
        <v>8.250468246666499E-5</v>
      </c>
      <c r="CQ36" s="43">
        <v>0</v>
      </c>
      <c r="CR36" s="43">
        <v>0</v>
      </c>
      <c r="CS36" s="43">
        <v>0</v>
      </c>
      <c r="CT36" s="43">
        <v>2.0319109222878713E-4</v>
      </c>
      <c r="CU36" s="43">
        <v>0</v>
      </c>
      <c r="CV36" s="43">
        <v>1.4199182380337133E-4</v>
      </c>
      <c r="CW36" s="43">
        <v>0</v>
      </c>
      <c r="CX36" s="43">
        <v>0</v>
      </c>
      <c r="CY36" s="43">
        <v>9.90194867206439E-5</v>
      </c>
      <c r="CZ36" s="43">
        <v>9.5821458238682259E-5</v>
      </c>
      <c r="DA36" s="43">
        <v>0</v>
      </c>
      <c r="DB36" s="43">
        <v>2.1416830852489437E-4</v>
      </c>
      <c r="DC36" s="43">
        <v>9.9571202286999921E-5</v>
      </c>
      <c r="DD36" s="43">
        <v>0</v>
      </c>
      <c r="DE36" s="43">
        <v>1.4692253571191421E-4</v>
      </c>
      <c r="DF36" s="43">
        <v>0</v>
      </c>
      <c r="DG36" s="43">
        <v>0</v>
      </c>
      <c r="DH36" s="43">
        <v>0</v>
      </c>
      <c r="DI36" s="43">
        <v>5.0711581437334744E-5</v>
      </c>
      <c r="DJ36" s="43">
        <v>0</v>
      </c>
      <c r="DK36" s="43">
        <v>8.4443593556840496E-5</v>
      </c>
      <c r="DL36" s="43">
        <v>1.8861843774139169E-5</v>
      </c>
      <c r="DM36" s="43">
        <v>0</v>
      </c>
      <c r="DN36" s="43">
        <v>0</v>
      </c>
      <c r="DO36" s="43">
        <v>0</v>
      </c>
      <c r="DP36" s="43">
        <v>1.5880172122679758E-4</v>
      </c>
      <c r="DQ36" s="43">
        <v>0</v>
      </c>
      <c r="DR36" s="43">
        <v>6.7162511100854342E-4</v>
      </c>
      <c r="DS36" s="43">
        <v>0</v>
      </c>
      <c r="DT36" s="43">
        <v>1.8506097224136274E-4</v>
      </c>
      <c r="DU36" s="43">
        <v>0</v>
      </c>
      <c r="DV36" s="43">
        <v>0</v>
      </c>
      <c r="DW36" s="43">
        <v>0</v>
      </c>
      <c r="DX36" s="43">
        <v>0</v>
      </c>
      <c r="DY36" s="43">
        <v>6.4792754494766519E-4</v>
      </c>
      <c r="DZ36" s="43">
        <v>4.2963044130379793E-5</v>
      </c>
      <c r="EA36" s="43">
        <v>1.5081385653335189E-4</v>
      </c>
      <c r="EB36" s="43">
        <v>1.5499985875624966E-4</v>
      </c>
      <c r="EC36" s="43">
        <v>1.8183140414949764E-4</v>
      </c>
      <c r="ED36" s="43">
        <v>1.3120806739490027E-4</v>
      </c>
      <c r="EE36" s="43">
        <v>1.3728964552357797E-4</v>
      </c>
      <c r="EF36" s="43">
        <v>4.5118644506584811E-5</v>
      </c>
      <c r="EG36" s="43">
        <v>0</v>
      </c>
      <c r="EH36" s="43">
        <v>0</v>
      </c>
      <c r="EI36" s="43">
        <v>1.2920098916685056E-4</v>
      </c>
      <c r="EJ36" s="43">
        <v>1.9555701551405259E-4</v>
      </c>
      <c r="EK36" s="43">
        <v>1.2842074743352528E-4</v>
      </c>
      <c r="EL36" s="43">
        <v>1.4893395439294279E-4</v>
      </c>
      <c r="EM36" s="43">
        <v>9.3159900523312475E-5</v>
      </c>
      <c r="EN36" s="43">
        <v>6.8210877127481486E-5</v>
      </c>
      <c r="EO36" s="43">
        <v>2.3088422056003332E-5</v>
      </c>
      <c r="EP36" s="43">
        <v>2.589061160768316E-5</v>
      </c>
      <c r="EQ36" s="43">
        <v>1.2962513177148361E-5</v>
      </c>
      <c r="ER36" s="43">
        <v>1.4190430248524639E-4</v>
      </c>
      <c r="ES36" s="43">
        <v>0</v>
      </c>
      <c r="ET36" s="43">
        <v>5.4838544039845128E-5</v>
      </c>
      <c r="EU36" s="43">
        <v>7.9723446645700807E-5</v>
      </c>
      <c r="EV36" s="43">
        <v>0</v>
      </c>
      <c r="EW36" s="43">
        <v>0</v>
      </c>
      <c r="EX36" s="43">
        <v>0</v>
      </c>
      <c r="EY36" s="43">
        <v>0</v>
      </c>
      <c r="EZ36" s="43">
        <v>0</v>
      </c>
      <c r="FA36" s="43">
        <v>9.1449604853699514E-5</v>
      </c>
      <c r="FB36" s="43">
        <v>1.2533282419556962E-4</v>
      </c>
      <c r="FC36" s="49">
        <v>6.1708135765659836E-5</v>
      </c>
      <c r="FD36" s="43">
        <v>7.3071064019152344E-5</v>
      </c>
      <c r="FE36" s="43">
        <v>0</v>
      </c>
      <c r="FF36" s="43">
        <v>3.6274552534669038E-5</v>
      </c>
      <c r="FG36" s="43">
        <v>6.1503283740412307E-5</v>
      </c>
      <c r="FH36" s="43">
        <v>9.357830975931659E-5</v>
      </c>
      <c r="FI36" s="43">
        <v>0</v>
      </c>
      <c r="FJ36" s="43">
        <v>5.8680792948524151E-5</v>
      </c>
      <c r="FK36" s="43">
        <v>1.3411136715835655E-4</v>
      </c>
      <c r="FL36" s="43">
        <v>1.9514378032281003E-4</v>
      </c>
      <c r="FM36" s="43">
        <v>1.3770084123786283E-5</v>
      </c>
      <c r="FN36" s="43">
        <v>6.0090779696710654E-5</v>
      </c>
      <c r="FO36" s="43">
        <v>0</v>
      </c>
      <c r="FP36" s="43">
        <v>6.9814147962836732E-5</v>
      </c>
      <c r="FQ36" s="43">
        <v>8.5414720268373121E-5</v>
      </c>
      <c r="FR36" s="43">
        <v>2.2116748518670703E-4</v>
      </c>
      <c r="FS36" s="43">
        <v>2.2077959470540509E-4</v>
      </c>
      <c r="FT36" s="43">
        <v>1.0582510736281406E-4</v>
      </c>
      <c r="FU36" s="43">
        <v>5.2019541453038863E-4</v>
      </c>
      <c r="FV36" s="43">
        <v>0</v>
      </c>
      <c r="FW36" s="43">
        <v>6.3822160725799436E-5</v>
      </c>
      <c r="FX36" s="43">
        <v>2.9069402995969653E-5</v>
      </c>
      <c r="FY36" s="43">
        <v>1.2837326466517336E-4</v>
      </c>
      <c r="FZ36" s="43">
        <v>1.3829806410889926E-4</v>
      </c>
      <c r="GA36" s="43">
        <v>1.083980363491185E-4</v>
      </c>
      <c r="GB36" s="43">
        <v>1.5554477451661745E-4</v>
      </c>
      <c r="GC36" s="43">
        <v>8.4900520334902664E-5</v>
      </c>
      <c r="GD36" s="43">
        <v>4.0119603624208034E-4</v>
      </c>
      <c r="GE36" s="43">
        <v>1.8155656246911765E-4</v>
      </c>
      <c r="GF36" s="43">
        <v>1.9490475477894131E-4</v>
      </c>
      <c r="GG36" s="43">
        <v>2.3321675661768526E-4</v>
      </c>
      <c r="GH36" s="43">
        <v>5.2623999582800259E-4</v>
      </c>
      <c r="GI36" s="50">
        <f t="shared" si="0"/>
        <v>1.0953576231213971</v>
      </c>
    </row>
    <row r="37" spans="1:191" s="13" customFormat="1">
      <c r="A37" s="10" t="s">
        <v>33</v>
      </c>
      <c r="B37" s="11" t="s">
        <v>221</v>
      </c>
      <c r="C37" s="43">
        <v>2.0498362546921033E-4</v>
      </c>
      <c r="D37" s="43">
        <v>2.1508370588683523E-4</v>
      </c>
      <c r="E37" s="43">
        <v>3.5233104824597297E-4</v>
      </c>
      <c r="F37" s="43">
        <v>9.2614589819413297E-4</v>
      </c>
      <c r="G37" s="43">
        <v>6.3189888754167423E-5</v>
      </c>
      <c r="H37" s="43">
        <v>5.4857756904526194E-4</v>
      </c>
      <c r="I37" s="43">
        <v>2.3396866993230663E-4</v>
      </c>
      <c r="J37" s="43">
        <v>1.5558747832355088E-4</v>
      </c>
      <c r="K37" s="43">
        <v>2.6515279322413092E-5</v>
      </c>
      <c r="L37" s="43">
        <v>1.782741725419675E-4</v>
      </c>
      <c r="M37" s="43">
        <v>2.56487323461697E-4</v>
      </c>
      <c r="N37" s="43">
        <v>0</v>
      </c>
      <c r="O37" s="43">
        <v>5.2116902308301183E-5</v>
      </c>
      <c r="P37" s="43">
        <v>0</v>
      </c>
      <c r="Q37" s="43">
        <v>0</v>
      </c>
      <c r="R37" s="43">
        <v>7.5791626062272769E-4</v>
      </c>
      <c r="S37" s="43">
        <v>0</v>
      </c>
      <c r="T37" s="43">
        <v>0</v>
      </c>
      <c r="U37" s="43">
        <v>2.3150202791849948E-4</v>
      </c>
      <c r="V37" s="43">
        <v>0</v>
      </c>
      <c r="W37" s="43">
        <v>1.5890787433981703E-4</v>
      </c>
      <c r="X37" s="43">
        <v>1.5439804485539556E-4</v>
      </c>
      <c r="Y37" s="43">
        <v>2.7008545638588832E-4</v>
      </c>
      <c r="Z37" s="43">
        <v>8.7980690140372468E-4</v>
      </c>
      <c r="AA37" s="43">
        <v>3.4004933532932397E-4</v>
      </c>
      <c r="AB37" s="43">
        <v>4.1870889822513089E-4</v>
      </c>
      <c r="AC37" s="43">
        <v>2.0082686800076908E-4</v>
      </c>
      <c r="AD37" s="43">
        <v>2.3236652397377075E-4</v>
      </c>
      <c r="AE37" s="43">
        <v>8.1158760935673207E-5</v>
      </c>
      <c r="AF37" s="43">
        <v>0</v>
      </c>
      <c r="AG37" s="43">
        <v>0</v>
      </c>
      <c r="AH37" s="43">
        <v>2.5716846862003062E-5</v>
      </c>
      <c r="AI37" s="43">
        <v>1</v>
      </c>
      <c r="AJ37" s="43">
        <v>0</v>
      </c>
      <c r="AK37" s="43">
        <v>0</v>
      </c>
      <c r="AL37" s="43">
        <v>0.11198608680032639</v>
      </c>
      <c r="AM37" s="43">
        <v>0</v>
      </c>
      <c r="AN37" s="43">
        <v>2.1323170857495666E-3</v>
      </c>
      <c r="AO37" s="43">
        <v>2.7787409162420242E-4</v>
      </c>
      <c r="AP37" s="43">
        <v>4.4591036819306945E-4</v>
      </c>
      <c r="AQ37" s="43">
        <v>3.072025264829696E-4</v>
      </c>
      <c r="AR37" s="43">
        <v>0</v>
      </c>
      <c r="AS37" s="43">
        <v>0</v>
      </c>
      <c r="AT37" s="43">
        <v>0</v>
      </c>
      <c r="AU37" s="43">
        <v>2.2660082239663105E-4</v>
      </c>
      <c r="AV37" s="43">
        <v>0</v>
      </c>
      <c r="AW37" s="43">
        <v>1.0930817950279871E-4</v>
      </c>
      <c r="AX37" s="43">
        <v>0</v>
      </c>
      <c r="AY37" s="43">
        <v>0</v>
      </c>
      <c r="AZ37" s="43">
        <v>0</v>
      </c>
      <c r="BA37" s="43">
        <v>0</v>
      </c>
      <c r="BB37" s="43">
        <v>1.5936192162311941E-4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1.2273672962438193E-4</v>
      </c>
      <c r="BJ37" s="43">
        <v>0</v>
      </c>
      <c r="BK37" s="43">
        <v>0</v>
      </c>
      <c r="BL37" s="43">
        <v>0</v>
      </c>
      <c r="BM37" s="43">
        <v>0</v>
      </c>
      <c r="BN37" s="43">
        <v>1.1278362058005987E-3</v>
      </c>
      <c r="BO37" s="43">
        <v>8.987122404392948E-5</v>
      </c>
      <c r="BP37" s="43">
        <v>0</v>
      </c>
      <c r="BQ37" s="43">
        <v>1.2528056902137399E-4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2.5734508001036999E-4</v>
      </c>
      <c r="BY37" s="43">
        <v>4.1828061754147747E-4</v>
      </c>
      <c r="BZ37" s="43">
        <v>0</v>
      </c>
      <c r="CA37" s="43">
        <v>3.6650597251414413E-4</v>
      </c>
      <c r="CB37" s="43">
        <v>0</v>
      </c>
      <c r="CC37" s="43">
        <v>0</v>
      </c>
      <c r="CD37" s="43">
        <v>0</v>
      </c>
      <c r="CE37" s="43">
        <v>0</v>
      </c>
      <c r="CF37" s="43">
        <v>1.0560502637133109E-4</v>
      </c>
      <c r="CG37" s="43">
        <v>0</v>
      </c>
      <c r="CH37" s="43">
        <v>1.7601215919986406E-4</v>
      </c>
      <c r="CI37" s="43">
        <v>2.3893742120177855E-4</v>
      </c>
      <c r="CJ37" s="43">
        <v>0</v>
      </c>
      <c r="CK37" s="43">
        <v>0</v>
      </c>
      <c r="CL37" s="43">
        <v>5.5397752542767119E-4</v>
      </c>
      <c r="CM37" s="43">
        <v>2.0198928390891568E-4</v>
      </c>
      <c r="CN37" s="43">
        <v>3.3180312872867679E-4</v>
      </c>
      <c r="CO37" s="43">
        <v>2.9311439839094786E-4</v>
      </c>
      <c r="CP37" s="43">
        <v>2.0438051918104285E-4</v>
      </c>
      <c r="CQ37" s="43">
        <v>0</v>
      </c>
      <c r="CR37" s="43">
        <v>0</v>
      </c>
      <c r="CS37" s="43">
        <v>0</v>
      </c>
      <c r="CT37" s="43">
        <v>2.7125585898129379E-4</v>
      </c>
      <c r="CU37" s="43">
        <v>0</v>
      </c>
      <c r="CV37" s="43">
        <v>1.1773897111051567E-4</v>
      </c>
      <c r="CW37" s="43">
        <v>0</v>
      </c>
      <c r="CX37" s="43">
        <v>0</v>
      </c>
      <c r="CY37" s="43">
        <v>1.5511772690096645E-4</v>
      </c>
      <c r="CZ37" s="43">
        <v>1.9241099839548462E-4</v>
      </c>
      <c r="DA37" s="43">
        <v>0</v>
      </c>
      <c r="DB37" s="43">
        <v>3.1391427940222904E-4</v>
      </c>
      <c r="DC37" s="43">
        <v>3.112725175221661E-4</v>
      </c>
      <c r="DD37" s="43">
        <v>0</v>
      </c>
      <c r="DE37" s="43">
        <v>3.7103360424160082E-4</v>
      </c>
      <c r="DF37" s="43">
        <v>0</v>
      </c>
      <c r="DG37" s="43">
        <v>0</v>
      </c>
      <c r="DH37" s="43">
        <v>0</v>
      </c>
      <c r="DI37" s="43">
        <v>9.1585080965398202E-5</v>
      </c>
      <c r="DJ37" s="43">
        <v>0</v>
      </c>
      <c r="DK37" s="43">
        <v>2.0403886133607752E-4</v>
      </c>
      <c r="DL37" s="43">
        <v>4.5354655770374451E-5</v>
      </c>
      <c r="DM37" s="43">
        <v>0</v>
      </c>
      <c r="DN37" s="43">
        <v>0</v>
      </c>
      <c r="DO37" s="43">
        <v>0</v>
      </c>
      <c r="DP37" s="43">
        <v>9.8874079249862575E-5</v>
      </c>
      <c r="DQ37" s="43">
        <v>0</v>
      </c>
      <c r="DR37" s="43">
        <v>4.2693803435940417E-5</v>
      </c>
      <c r="DS37" s="43">
        <v>0</v>
      </c>
      <c r="DT37" s="43">
        <v>5.5060396532149102E-4</v>
      </c>
      <c r="DU37" s="43">
        <v>0</v>
      </c>
      <c r="DV37" s="43">
        <v>0</v>
      </c>
      <c r="DW37" s="43">
        <v>0</v>
      </c>
      <c r="DX37" s="43">
        <v>0</v>
      </c>
      <c r="DY37" s="43">
        <v>4.4314934946863919E-4</v>
      </c>
      <c r="DZ37" s="43">
        <v>1.0011555800495013E-4</v>
      </c>
      <c r="EA37" s="43">
        <v>1.8046749930463946E-4</v>
      </c>
      <c r="EB37" s="43">
        <v>1.7742299950398389E-4</v>
      </c>
      <c r="EC37" s="43">
        <v>3.8074024580449266E-4</v>
      </c>
      <c r="ED37" s="43">
        <v>2.0189937838569147E-4</v>
      </c>
      <c r="EE37" s="43">
        <v>1.8545470906654687E-4</v>
      </c>
      <c r="EF37" s="43">
        <v>1.0597084773287945E-4</v>
      </c>
      <c r="EG37" s="43">
        <v>0</v>
      </c>
      <c r="EH37" s="43">
        <v>0</v>
      </c>
      <c r="EI37" s="43">
        <v>2.5369270225446814E-4</v>
      </c>
      <c r="EJ37" s="43">
        <v>3.2208810407580526E-4</v>
      </c>
      <c r="EK37" s="43">
        <v>3.0484566175895876E-4</v>
      </c>
      <c r="EL37" s="43">
        <v>4.5610761978647911E-4</v>
      </c>
      <c r="EM37" s="43">
        <v>2.913443495686154E-4</v>
      </c>
      <c r="EN37" s="43">
        <v>1.8421842078870855E-4</v>
      </c>
      <c r="EO37" s="43">
        <v>5.4679289037718472E-5</v>
      </c>
      <c r="EP37" s="43">
        <v>5.7984455279104468E-5</v>
      </c>
      <c r="EQ37" s="43">
        <v>3.1264180272113715E-5</v>
      </c>
      <c r="ER37" s="43">
        <v>2.7191974693557705E-4</v>
      </c>
      <c r="ES37" s="43">
        <v>0</v>
      </c>
      <c r="ET37" s="43">
        <v>1.5897533206315489E-4</v>
      </c>
      <c r="EU37" s="43">
        <v>1.9711474911826422E-4</v>
      </c>
      <c r="EV37" s="43">
        <v>0</v>
      </c>
      <c r="EW37" s="43">
        <v>0</v>
      </c>
      <c r="EX37" s="43">
        <v>0</v>
      </c>
      <c r="EY37" s="43">
        <v>0</v>
      </c>
      <c r="EZ37" s="43">
        <v>0</v>
      </c>
      <c r="FA37" s="43">
        <v>1.1556328674502554E-4</v>
      </c>
      <c r="FB37" s="43">
        <v>1.6913837302609484E-4</v>
      </c>
      <c r="FC37" s="49">
        <v>1.7441865734010259E-4</v>
      </c>
      <c r="FD37" s="43">
        <v>2.0463767557063291E-4</v>
      </c>
      <c r="FE37" s="43">
        <v>0</v>
      </c>
      <c r="FF37" s="43">
        <v>7.335596548260366E-5</v>
      </c>
      <c r="FG37" s="43">
        <v>1.2184839277342354E-4</v>
      </c>
      <c r="FH37" s="43">
        <v>2.7374245576508588E-4</v>
      </c>
      <c r="FI37" s="43">
        <v>0</v>
      </c>
      <c r="FJ37" s="43">
        <v>1.5150511088101153E-4</v>
      </c>
      <c r="FK37" s="43">
        <v>1.2197561006530269E-4</v>
      </c>
      <c r="FL37" s="43">
        <v>4.4205123405292434E-4</v>
      </c>
      <c r="FM37" s="43">
        <v>2.4304731760313642E-5</v>
      </c>
      <c r="FN37" s="43">
        <v>1.1726571398381414E-4</v>
      </c>
      <c r="FO37" s="43">
        <v>0</v>
      </c>
      <c r="FP37" s="43">
        <v>1.3448546314617763E-4</v>
      </c>
      <c r="FQ37" s="43">
        <v>1.7171691513868917E-4</v>
      </c>
      <c r="FR37" s="43">
        <v>6.3929901307887118E-4</v>
      </c>
      <c r="FS37" s="43">
        <v>5.2449354862510694E-4</v>
      </c>
      <c r="FT37" s="43">
        <v>2.1024267363562311E-4</v>
      </c>
      <c r="FU37" s="43">
        <v>1.705036058109573E-3</v>
      </c>
      <c r="FV37" s="43">
        <v>0</v>
      </c>
      <c r="FW37" s="43">
        <v>1.4695628725401466E-4</v>
      </c>
      <c r="FX37" s="43">
        <v>6.2096745731460859E-5</v>
      </c>
      <c r="FY37" s="43">
        <v>1.9172584611989709E-4</v>
      </c>
      <c r="FZ37" s="43">
        <v>2.2165524513140404E-4</v>
      </c>
      <c r="GA37" s="43">
        <v>3.0459906389403878E-4</v>
      </c>
      <c r="GB37" s="43">
        <v>3.6952255213128167E-4</v>
      </c>
      <c r="GC37" s="43">
        <v>1.8072798894643523E-4</v>
      </c>
      <c r="GD37" s="43">
        <v>1.7513077359145246E-4</v>
      </c>
      <c r="GE37" s="43">
        <v>1.5790485268938963E-4</v>
      </c>
      <c r="GF37" s="43">
        <v>3.9124637378127339E-4</v>
      </c>
      <c r="GG37" s="43">
        <v>9.9769454207909727E-5</v>
      </c>
      <c r="GH37" s="43">
        <v>6.1178375235527538E-4</v>
      </c>
      <c r="GI37" s="50">
        <f t="shared" si="0"/>
        <v>1.1426365924330619</v>
      </c>
    </row>
    <row r="38" spans="1:191" s="13" customFormat="1">
      <c r="A38" s="10" t="s">
        <v>34</v>
      </c>
      <c r="B38" s="11" t="s">
        <v>222</v>
      </c>
      <c r="C38" s="43">
        <v>1.4441176313619564E-4</v>
      </c>
      <c r="D38" s="43">
        <v>1.0617760361388961E-4</v>
      </c>
      <c r="E38" s="43">
        <v>1.8778530877067059E-4</v>
      </c>
      <c r="F38" s="43">
        <v>4.9454332591352453E-4</v>
      </c>
      <c r="G38" s="43">
        <v>5.450752945431455E-5</v>
      </c>
      <c r="H38" s="43">
        <v>2.6440434619614265E-4</v>
      </c>
      <c r="I38" s="43">
        <v>1.2005026748546138E-4</v>
      </c>
      <c r="J38" s="43">
        <v>1.2389567193464956E-4</v>
      </c>
      <c r="K38" s="43">
        <v>3.0894779691301803E-5</v>
      </c>
      <c r="L38" s="43">
        <v>2.1934369759385762E-4</v>
      </c>
      <c r="M38" s="43">
        <v>1.3573720869822432E-4</v>
      </c>
      <c r="N38" s="43">
        <v>0</v>
      </c>
      <c r="O38" s="43">
        <v>1.4968877064126061E-4</v>
      </c>
      <c r="P38" s="43">
        <v>0</v>
      </c>
      <c r="Q38" s="43">
        <v>0</v>
      </c>
      <c r="R38" s="43">
        <v>3.5466987831086339E-4</v>
      </c>
      <c r="S38" s="43">
        <v>0</v>
      </c>
      <c r="T38" s="43">
        <v>0</v>
      </c>
      <c r="U38" s="43">
        <v>1.1561803131152052E-4</v>
      </c>
      <c r="V38" s="43">
        <v>0</v>
      </c>
      <c r="W38" s="43">
        <v>8.2336503545146246E-5</v>
      </c>
      <c r="X38" s="43">
        <v>1.0634211771614969E-4</v>
      </c>
      <c r="Y38" s="43">
        <v>1.3350001890640345E-4</v>
      </c>
      <c r="Z38" s="43">
        <v>4.4639914344610817E-4</v>
      </c>
      <c r="AA38" s="43">
        <v>1.6861733983573402E-4</v>
      </c>
      <c r="AB38" s="43">
        <v>1.9958897714958076E-4</v>
      </c>
      <c r="AC38" s="43">
        <v>1.0713550636523453E-4</v>
      </c>
      <c r="AD38" s="43">
        <v>1.1570634355973159E-4</v>
      </c>
      <c r="AE38" s="43">
        <v>4.7462277283467089E-5</v>
      </c>
      <c r="AF38" s="43">
        <v>0</v>
      </c>
      <c r="AG38" s="43">
        <v>0</v>
      </c>
      <c r="AH38" s="43">
        <v>0.13715819772958296</v>
      </c>
      <c r="AI38" s="43">
        <v>0</v>
      </c>
      <c r="AJ38" s="43">
        <v>1</v>
      </c>
      <c r="AK38" s="43">
        <v>0</v>
      </c>
      <c r="AL38" s="43">
        <v>4.9175242479273677E-2</v>
      </c>
      <c r="AM38" s="43">
        <v>0</v>
      </c>
      <c r="AN38" s="43">
        <v>2.9403975009035382E-2</v>
      </c>
      <c r="AO38" s="43">
        <v>1.917627965369805E-4</v>
      </c>
      <c r="AP38" s="43">
        <v>2.5896426922414643E-4</v>
      </c>
      <c r="AQ38" s="43">
        <v>4.3341973177111716E-4</v>
      </c>
      <c r="AR38" s="43">
        <v>0</v>
      </c>
      <c r="AS38" s="43">
        <v>0</v>
      </c>
      <c r="AT38" s="43">
        <v>0</v>
      </c>
      <c r="AU38" s="43">
        <v>1.0650999601208809E-4</v>
      </c>
      <c r="AV38" s="43">
        <v>0</v>
      </c>
      <c r="AW38" s="43">
        <v>6.5912236125612405E-5</v>
      </c>
      <c r="AX38" s="43">
        <v>0</v>
      </c>
      <c r="AY38" s="43">
        <v>0</v>
      </c>
      <c r="AZ38" s="43">
        <v>0</v>
      </c>
      <c r="BA38" s="43">
        <v>0</v>
      </c>
      <c r="BB38" s="43">
        <v>7.9285330792720998E-5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6.1749014599214396E-5</v>
      </c>
      <c r="BJ38" s="43">
        <v>0</v>
      </c>
      <c r="BK38" s="43">
        <v>0</v>
      </c>
      <c r="BL38" s="43">
        <v>0</v>
      </c>
      <c r="BM38" s="43">
        <v>0</v>
      </c>
      <c r="BN38" s="43">
        <v>5.1330107566840641E-4</v>
      </c>
      <c r="BO38" s="43">
        <v>7.6572639627972805E-5</v>
      </c>
      <c r="BP38" s="43">
        <v>0</v>
      </c>
      <c r="BQ38" s="43">
        <v>1.1072298954753125E-3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1.2400537542447694E-4</v>
      </c>
      <c r="BY38" s="43">
        <v>2.0955648140326619E-4</v>
      </c>
      <c r="BZ38" s="43">
        <v>0</v>
      </c>
      <c r="CA38" s="43">
        <v>2.4525252077582335E-4</v>
      </c>
      <c r="CB38" s="43">
        <v>0</v>
      </c>
      <c r="CC38" s="43">
        <v>0</v>
      </c>
      <c r="CD38" s="43">
        <v>0</v>
      </c>
      <c r="CE38" s="43">
        <v>0</v>
      </c>
      <c r="CF38" s="43">
        <v>5.2818286691392192E-5</v>
      </c>
      <c r="CG38" s="43">
        <v>0</v>
      </c>
      <c r="CH38" s="43">
        <v>9.6369032349086434E-5</v>
      </c>
      <c r="CI38" s="43">
        <v>1.2401785756106052E-4</v>
      </c>
      <c r="CJ38" s="43">
        <v>0</v>
      </c>
      <c r="CK38" s="43">
        <v>0</v>
      </c>
      <c r="CL38" s="43">
        <v>2.7014415755897335E-4</v>
      </c>
      <c r="CM38" s="43">
        <v>1.0112721725416063E-4</v>
      </c>
      <c r="CN38" s="43">
        <v>1.6529132871697584E-4</v>
      </c>
      <c r="CO38" s="43">
        <v>1.4657298279034851E-4</v>
      </c>
      <c r="CP38" s="43">
        <v>1.0348908289717427E-4</v>
      </c>
      <c r="CQ38" s="43">
        <v>0</v>
      </c>
      <c r="CR38" s="43">
        <v>0</v>
      </c>
      <c r="CS38" s="43">
        <v>0</v>
      </c>
      <c r="CT38" s="43">
        <v>1.5267610801853666E-4</v>
      </c>
      <c r="CU38" s="43">
        <v>0</v>
      </c>
      <c r="CV38" s="43">
        <v>7.9658927877582577E-5</v>
      </c>
      <c r="CW38" s="43">
        <v>0</v>
      </c>
      <c r="CX38" s="43">
        <v>0</v>
      </c>
      <c r="CY38" s="43">
        <v>9.1602208124091998E-5</v>
      </c>
      <c r="CZ38" s="43">
        <v>1.0000216868022115E-4</v>
      </c>
      <c r="DA38" s="43">
        <v>0</v>
      </c>
      <c r="DB38" s="43">
        <v>1.8054402813490498E-4</v>
      </c>
      <c r="DC38" s="43">
        <v>1.4325009918975657E-4</v>
      </c>
      <c r="DD38" s="43">
        <v>0</v>
      </c>
      <c r="DE38" s="43">
        <v>1.8039574008340219E-4</v>
      </c>
      <c r="DF38" s="43">
        <v>0</v>
      </c>
      <c r="DG38" s="43">
        <v>0</v>
      </c>
      <c r="DH38" s="43">
        <v>0</v>
      </c>
      <c r="DI38" s="43">
        <v>4.7852697038087326E-5</v>
      </c>
      <c r="DJ38" s="43">
        <v>0</v>
      </c>
      <c r="DK38" s="43">
        <v>9.9752754023910153E-5</v>
      </c>
      <c r="DL38" s="43">
        <v>2.2039582524742897E-5</v>
      </c>
      <c r="DM38" s="43">
        <v>0</v>
      </c>
      <c r="DN38" s="43">
        <v>0</v>
      </c>
      <c r="DO38" s="43">
        <v>0</v>
      </c>
      <c r="DP38" s="43">
        <v>6.8918622073530376E-5</v>
      </c>
      <c r="DQ38" s="43">
        <v>0</v>
      </c>
      <c r="DR38" s="43">
        <v>1.1334065128963329E-4</v>
      </c>
      <c r="DS38" s="43">
        <v>0</v>
      </c>
      <c r="DT38" s="43">
        <v>2.8377071020923016E-4</v>
      </c>
      <c r="DU38" s="43">
        <v>0</v>
      </c>
      <c r="DV38" s="43">
        <v>0</v>
      </c>
      <c r="DW38" s="43">
        <v>0</v>
      </c>
      <c r="DX38" s="43">
        <v>0</v>
      </c>
      <c r="DY38" s="43">
        <v>5.9134304527783956E-4</v>
      </c>
      <c r="DZ38" s="43">
        <v>5.0721617232280672E-5</v>
      </c>
      <c r="EA38" s="43">
        <v>1.3694382774709715E-4</v>
      </c>
      <c r="EB38" s="43">
        <v>1.5626904696584257E-4</v>
      </c>
      <c r="EC38" s="43">
        <v>1.9456702425897196E-4</v>
      </c>
      <c r="ED38" s="43">
        <v>1.349783729024361E-4</v>
      </c>
      <c r="EE38" s="43">
        <v>1.3859326352077316E-4</v>
      </c>
      <c r="EF38" s="43">
        <v>5.5921261094556886E-5</v>
      </c>
      <c r="EG38" s="43">
        <v>0</v>
      </c>
      <c r="EH38" s="43">
        <v>0</v>
      </c>
      <c r="EI38" s="43">
        <v>1.5034318998819534E-4</v>
      </c>
      <c r="EJ38" s="43">
        <v>1.6765738256722051E-4</v>
      </c>
      <c r="EK38" s="43">
        <v>1.716373970049078E-4</v>
      </c>
      <c r="EL38" s="43">
        <v>2.142319074192704E-4</v>
      </c>
      <c r="EM38" s="43">
        <v>1.336367204494859E-4</v>
      </c>
      <c r="EN38" s="43">
        <v>9.6948447386174162E-5</v>
      </c>
      <c r="EO38" s="43">
        <v>3.4697718515683796E-5</v>
      </c>
      <c r="EP38" s="43">
        <v>3.6049444812946547E-5</v>
      </c>
      <c r="EQ38" s="43">
        <v>1.7622888583878189E-5</v>
      </c>
      <c r="ER38" s="43">
        <v>1.4765057498451525E-4</v>
      </c>
      <c r="ES38" s="43">
        <v>0</v>
      </c>
      <c r="ET38" s="43">
        <v>8.1122692552312848E-5</v>
      </c>
      <c r="EU38" s="43">
        <v>1.0144182946884099E-4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>
        <v>9.1351458546399812E-5</v>
      </c>
      <c r="FB38" s="43">
        <v>1.261465537722458E-4</v>
      </c>
      <c r="FC38" s="49">
        <v>9.1017465729894022E-5</v>
      </c>
      <c r="FD38" s="43">
        <v>1.008216358457561E-4</v>
      </c>
      <c r="FE38" s="43">
        <v>0</v>
      </c>
      <c r="FF38" s="43">
        <v>5.3535957240649331E-5</v>
      </c>
      <c r="FG38" s="43">
        <v>8.9843133195027192E-5</v>
      </c>
      <c r="FH38" s="43">
        <v>1.3126976742038949E-4</v>
      </c>
      <c r="FI38" s="43">
        <v>0</v>
      </c>
      <c r="FJ38" s="43">
        <v>7.5710770838102189E-5</v>
      </c>
      <c r="FK38" s="43">
        <v>1.0434591702998926E-4</v>
      </c>
      <c r="FL38" s="43">
        <v>2.3787105209405665E-4</v>
      </c>
      <c r="FM38" s="43">
        <v>1.4151300886336333E-5</v>
      </c>
      <c r="FN38" s="43">
        <v>7.7235559752005287E-5</v>
      </c>
      <c r="FO38" s="43">
        <v>0</v>
      </c>
      <c r="FP38" s="43">
        <v>1.0605475787362333E-4</v>
      </c>
      <c r="FQ38" s="43">
        <v>9.8306421920071055E-5</v>
      </c>
      <c r="FR38" s="43">
        <v>2.9363300282884692E-4</v>
      </c>
      <c r="FS38" s="43">
        <v>2.7765796605919949E-4</v>
      </c>
      <c r="FT38" s="43">
        <v>1.2231072490608095E-4</v>
      </c>
      <c r="FU38" s="43">
        <v>7.6534221378704928E-4</v>
      </c>
      <c r="FV38" s="43">
        <v>0</v>
      </c>
      <c r="FW38" s="43">
        <v>8.0638837624861761E-5</v>
      </c>
      <c r="FX38" s="43">
        <v>4.2307596534619295E-5</v>
      </c>
      <c r="FY38" s="43">
        <v>1.0538779287943415E-4</v>
      </c>
      <c r="FZ38" s="43">
        <v>1.194046128358888E-4</v>
      </c>
      <c r="GA38" s="43">
        <v>1.4596138799653552E-4</v>
      </c>
      <c r="GB38" s="43">
        <v>1.8704883268436397E-4</v>
      </c>
      <c r="GC38" s="43">
        <v>1.0653846580037378E-4</v>
      </c>
      <c r="GD38" s="43">
        <v>3.178946189361656E-4</v>
      </c>
      <c r="GE38" s="43">
        <v>1.6896560270193754E-4</v>
      </c>
      <c r="GF38" s="43">
        <v>2.2750016094959125E-4</v>
      </c>
      <c r="GG38" s="43">
        <v>1.2358059759284327E-4</v>
      </c>
      <c r="GH38" s="43">
        <v>1.6272630766838631E-3</v>
      </c>
      <c r="GI38" s="50">
        <f t="shared" si="0"/>
        <v>1.2346648621306542</v>
      </c>
    </row>
    <row r="39" spans="1:191" s="13" customFormat="1">
      <c r="A39" s="10" t="s">
        <v>35</v>
      </c>
      <c r="B39" s="11" t="s">
        <v>223</v>
      </c>
      <c r="C39" s="43">
        <v>9.5493001557022804E-4</v>
      </c>
      <c r="D39" s="43">
        <v>3.7570644647023433E-4</v>
      </c>
      <c r="E39" s="43">
        <v>3.1093208119226551E-4</v>
      </c>
      <c r="F39" s="43">
        <v>4.3367667917261498E-4</v>
      </c>
      <c r="G39" s="43">
        <v>2.5213928237933749E-4</v>
      </c>
      <c r="H39" s="43">
        <v>2.1645785943081458E-4</v>
      </c>
      <c r="I39" s="43">
        <v>4.4876105392189131E-4</v>
      </c>
      <c r="J39" s="43">
        <v>2.4754311236453385E-3</v>
      </c>
      <c r="K39" s="43">
        <v>3.0360092316340917E-4</v>
      </c>
      <c r="L39" s="43">
        <v>1.0179158767484502E-3</v>
      </c>
      <c r="M39" s="43">
        <v>1.7574705789227922E-2</v>
      </c>
      <c r="N39" s="43">
        <v>0</v>
      </c>
      <c r="O39" s="43">
        <v>8.1182143668073661E-3</v>
      </c>
      <c r="P39" s="43">
        <v>0</v>
      </c>
      <c r="Q39" s="43">
        <v>0</v>
      </c>
      <c r="R39" s="43">
        <v>2.0163398593256167E-4</v>
      </c>
      <c r="S39" s="43">
        <v>0</v>
      </c>
      <c r="T39" s="43">
        <v>0</v>
      </c>
      <c r="U39" s="43">
        <v>3.223426906539058E-4</v>
      </c>
      <c r="V39" s="43">
        <v>0</v>
      </c>
      <c r="W39" s="43">
        <v>1.3304369856290431E-4</v>
      </c>
      <c r="X39" s="43">
        <v>6.3530112722399578E-4</v>
      </c>
      <c r="Y39" s="43">
        <v>2.0662813485061601E-4</v>
      </c>
      <c r="Z39" s="43">
        <v>3.8042711712497733E-4</v>
      </c>
      <c r="AA39" s="43">
        <v>2.6659133390772102E-4</v>
      </c>
      <c r="AB39" s="43">
        <v>3.0274975664469525E-4</v>
      </c>
      <c r="AC39" s="43">
        <v>3.1474352874272417E-4</v>
      </c>
      <c r="AD39" s="43">
        <v>1.6295451031202816E-4</v>
      </c>
      <c r="AE39" s="43">
        <v>1.6242576380259171E-4</v>
      </c>
      <c r="AF39" s="43">
        <v>0</v>
      </c>
      <c r="AG39" s="43">
        <v>0</v>
      </c>
      <c r="AH39" s="43">
        <v>1.4679802353208986E-3</v>
      </c>
      <c r="AI39" s="43">
        <v>0</v>
      </c>
      <c r="AJ39" s="43">
        <v>0</v>
      </c>
      <c r="AK39" s="43">
        <v>1</v>
      </c>
      <c r="AL39" s="43">
        <v>5.4840925772436464E-3</v>
      </c>
      <c r="AM39" s="43">
        <v>0</v>
      </c>
      <c r="AN39" s="43">
        <v>4.4836279330067348E-2</v>
      </c>
      <c r="AO39" s="43">
        <v>1.1012514277734279E-3</v>
      </c>
      <c r="AP39" s="43">
        <v>6.6561341738422908E-4</v>
      </c>
      <c r="AQ39" s="43">
        <v>5.8776895381238E-3</v>
      </c>
      <c r="AR39" s="43">
        <v>0</v>
      </c>
      <c r="AS39" s="43">
        <v>0</v>
      </c>
      <c r="AT39" s="43">
        <v>0</v>
      </c>
      <c r="AU39" s="43">
        <v>8.8208871609970186E-5</v>
      </c>
      <c r="AV39" s="43">
        <v>0</v>
      </c>
      <c r="AW39" s="43">
        <v>5.0848568279994791E-4</v>
      </c>
      <c r="AX39" s="43">
        <v>0</v>
      </c>
      <c r="AY39" s="43">
        <v>0</v>
      </c>
      <c r="AZ39" s="43">
        <v>0</v>
      </c>
      <c r="BA39" s="43">
        <v>0</v>
      </c>
      <c r="BB39" s="43">
        <v>1.7328459429191153E-4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1.3994101882986327E-4</v>
      </c>
      <c r="BJ39" s="43">
        <v>0</v>
      </c>
      <c r="BK39" s="43">
        <v>0</v>
      </c>
      <c r="BL39" s="43">
        <v>0</v>
      </c>
      <c r="BM39" s="43">
        <v>0</v>
      </c>
      <c r="BN39" s="43">
        <v>1.9631464736208983E-4</v>
      </c>
      <c r="BO39" s="43">
        <v>3.4267605734487704E-4</v>
      </c>
      <c r="BP39" s="43">
        <v>0</v>
      </c>
      <c r="BQ39" s="43">
        <v>4.9983786518396369E-4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9.272382469184113E-5</v>
      </c>
      <c r="BY39" s="43">
        <v>2.4840385422237243E-4</v>
      </c>
      <c r="BZ39" s="43">
        <v>0</v>
      </c>
      <c r="CA39" s="43">
        <v>5.8309328627033146E-4</v>
      </c>
      <c r="CB39" s="43">
        <v>0</v>
      </c>
      <c r="CC39" s="43">
        <v>0</v>
      </c>
      <c r="CD39" s="43">
        <v>0</v>
      </c>
      <c r="CE39" s="43">
        <v>0</v>
      </c>
      <c r="CF39" s="43">
        <v>1.0017005084213818E-4</v>
      </c>
      <c r="CG39" s="43">
        <v>0</v>
      </c>
      <c r="CH39" s="43">
        <v>1.5127954659011148E-4</v>
      </c>
      <c r="CI39" s="43">
        <v>2.2328511436545449E-4</v>
      </c>
      <c r="CJ39" s="43">
        <v>0</v>
      </c>
      <c r="CK39" s="43">
        <v>0</v>
      </c>
      <c r="CL39" s="43">
        <v>9.1249370487987832E-4</v>
      </c>
      <c r="CM39" s="43">
        <v>1.4385911044819793E-4</v>
      </c>
      <c r="CN39" s="43">
        <v>8.2118174362224455E-4</v>
      </c>
      <c r="CO39" s="43">
        <v>4.9057340684561515E-4</v>
      </c>
      <c r="CP39" s="43">
        <v>4.5265266432785006E-4</v>
      </c>
      <c r="CQ39" s="43">
        <v>0</v>
      </c>
      <c r="CR39" s="43">
        <v>0</v>
      </c>
      <c r="CS39" s="43">
        <v>0</v>
      </c>
      <c r="CT39" s="43">
        <v>1.9447681085257769E-4</v>
      </c>
      <c r="CU39" s="43">
        <v>0</v>
      </c>
      <c r="CV39" s="43">
        <v>1.8873790621063796E-4</v>
      </c>
      <c r="CW39" s="43">
        <v>0</v>
      </c>
      <c r="CX39" s="43">
        <v>0</v>
      </c>
      <c r="CY39" s="43">
        <v>1.7545922770160208E-4</v>
      </c>
      <c r="CZ39" s="43">
        <v>1.6491487529738129E-4</v>
      </c>
      <c r="DA39" s="43">
        <v>0</v>
      </c>
      <c r="DB39" s="43">
        <v>3.9453708502702436E-4</v>
      </c>
      <c r="DC39" s="43">
        <v>1.654851879955239E-4</v>
      </c>
      <c r="DD39" s="43">
        <v>0</v>
      </c>
      <c r="DE39" s="43">
        <v>2.6475944509934664E-4</v>
      </c>
      <c r="DF39" s="43">
        <v>0</v>
      </c>
      <c r="DG39" s="43">
        <v>0</v>
      </c>
      <c r="DH39" s="43">
        <v>0</v>
      </c>
      <c r="DI39" s="43">
        <v>1.0013230111734845E-4</v>
      </c>
      <c r="DJ39" s="43">
        <v>0</v>
      </c>
      <c r="DK39" s="43">
        <v>5.6712082907231357E-4</v>
      </c>
      <c r="DL39" s="43">
        <v>1.2042913421339032E-4</v>
      </c>
      <c r="DM39" s="43">
        <v>0</v>
      </c>
      <c r="DN39" s="43">
        <v>0</v>
      </c>
      <c r="DO39" s="43">
        <v>0</v>
      </c>
      <c r="DP39" s="43">
        <v>3.9263444925260446E-4</v>
      </c>
      <c r="DQ39" s="43">
        <v>0</v>
      </c>
      <c r="DR39" s="43">
        <v>7.0715316907731711E-4</v>
      </c>
      <c r="DS39" s="43">
        <v>0</v>
      </c>
      <c r="DT39" s="43">
        <v>3.9873342451382098E-4</v>
      </c>
      <c r="DU39" s="43">
        <v>0</v>
      </c>
      <c r="DV39" s="43">
        <v>0</v>
      </c>
      <c r="DW39" s="43">
        <v>0</v>
      </c>
      <c r="DX39" s="43">
        <v>0</v>
      </c>
      <c r="DY39" s="43">
        <v>1.2182562861994001E-3</v>
      </c>
      <c r="DZ39" s="43">
        <v>6.6801244671245774E-5</v>
      </c>
      <c r="EA39" s="43">
        <v>1.8483108024580253E-3</v>
      </c>
      <c r="EB39" s="43">
        <v>2.1484342270490756E-3</v>
      </c>
      <c r="EC39" s="43">
        <v>2.4223915584485429E-3</v>
      </c>
      <c r="ED39" s="43">
        <v>5.0259750411361492E-4</v>
      </c>
      <c r="EE39" s="43">
        <v>2.5427974375255027E-4</v>
      </c>
      <c r="EF39" s="43">
        <v>3.0175702520229592E-4</v>
      </c>
      <c r="EG39" s="43">
        <v>0</v>
      </c>
      <c r="EH39" s="43">
        <v>0</v>
      </c>
      <c r="EI39" s="43">
        <v>6.4437786757894056E-4</v>
      </c>
      <c r="EJ39" s="43">
        <v>2.5551857341350016E-4</v>
      </c>
      <c r="EK39" s="43">
        <v>4.7546157898206367E-4</v>
      </c>
      <c r="EL39" s="43">
        <v>6.2097022752699571E-4</v>
      </c>
      <c r="EM39" s="43">
        <v>2.2148717431136268E-4</v>
      </c>
      <c r="EN39" s="43">
        <v>2.3615623899738371E-4</v>
      </c>
      <c r="EO39" s="43">
        <v>9.6534149000773939E-5</v>
      </c>
      <c r="EP39" s="43">
        <v>1.6798518656977731E-4</v>
      </c>
      <c r="EQ39" s="43">
        <v>9.5922085024206514E-5</v>
      </c>
      <c r="ER39" s="43">
        <v>5.7400843807816205E-4</v>
      </c>
      <c r="ES39" s="43">
        <v>0</v>
      </c>
      <c r="ET39" s="43">
        <v>1.4883917120616513E-4</v>
      </c>
      <c r="EU39" s="43">
        <v>2.1083871622181935E-4</v>
      </c>
      <c r="EV39" s="43">
        <v>0</v>
      </c>
      <c r="EW39" s="43">
        <v>0</v>
      </c>
      <c r="EX39" s="43">
        <v>0</v>
      </c>
      <c r="EY39" s="43">
        <v>0</v>
      </c>
      <c r="EZ39" s="43">
        <v>0</v>
      </c>
      <c r="FA39" s="43">
        <v>7.4124535577314811E-4</v>
      </c>
      <c r="FB39" s="43">
        <v>2.7674096078220837E-3</v>
      </c>
      <c r="FC39" s="49">
        <v>2.5311572300804221E-4</v>
      </c>
      <c r="FD39" s="43">
        <v>1.7578498978567753E-4</v>
      </c>
      <c r="FE39" s="43">
        <v>0</v>
      </c>
      <c r="FF39" s="43">
        <v>2.4325468992825817E-4</v>
      </c>
      <c r="FG39" s="43">
        <v>4.413630725616924E-4</v>
      </c>
      <c r="FH39" s="43">
        <v>5.0374884675202488E-4</v>
      </c>
      <c r="FI39" s="43">
        <v>0</v>
      </c>
      <c r="FJ39" s="43">
        <v>4.8985859205916756E-4</v>
      </c>
      <c r="FK39" s="43">
        <v>6.0170420822900825E-4</v>
      </c>
      <c r="FL39" s="43">
        <v>3.498146604558623E-4</v>
      </c>
      <c r="FM39" s="43">
        <v>9.5449062653993512E-5</v>
      </c>
      <c r="FN39" s="43">
        <v>3.0166504796922306E-4</v>
      </c>
      <c r="FO39" s="43">
        <v>0</v>
      </c>
      <c r="FP39" s="43">
        <v>3.65890714473845E-4</v>
      </c>
      <c r="FQ39" s="43">
        <v>1.7795917651443123E-3</v>
      </c>
      <c r="FR39" s="43">
        <v>4.5546603736626419E-3</v>
      </c>
      <c r="FS39" s="43">
        <v>1.8227785267436376E-3</v>
      </c>
      <c r="FT39" s="43">
        <v>2.0551048583359178E-3</v>
      </c>
      <c r="FU39" s="43">
        <v>4.0127340311018342E-4</v>
      </c>
      <c r="FV39" s="43">
        <v>0</v>
      </c>
      <c r="FW39" s="43">
        <v>1.9990396022131303E-4</v>
      </c>
      <c r="FX39" s="43">
        <v>1.2241967461981004E-4</v>
      </c>
      <c r="FY39" s="43">
        <v>2.5499908192775213E-4</v>
      </c>
      <c r="FZ39" s="43">
        <v>1.5973383572192394E-4</v>
      </c>
      <c r="GA39" s="43">
        <v>4.0276554568545854E-4</v>
      </c>
      <c r="GB39" s="43">
        <v>2.4821459219504373E-3</v>
      </c>
      <c r="GC39" s="43">
        <v>2.8256203776827802E-4</v>
      </c>
      <c r="GD39" s="43">
        <v>1.1732993492847919E-3</v>
      </c>
      <c r="GE39" s="43">
        <v>5.4348946753023347E-4</v>
      </c>
      <c r="GF39" s="43">
        <v>4.9098553532428402E-4</v>
      </c>
      <c r="GG39" s="43">
        <v>2.5228256272116962E-2</v>
      </c>
      <c r="GH39" s="43">
        <v>1.7881243292782564E-3</v>
      </c>
      <c r="GI39" s="50">
        <f t="shared" si="0"/>
        <v>1.1685905848700657</v>
      </c>
    </row>
    <row r="40" spans="1:191" s="13" customFormat="1">
      <c r="A40" s="10" t="s">
        <v>36</v>
      </c>
      <c r="B40" s="11" t="s">
        <v>224</v>
      </c>
      <c r="C40" s="43">
        <v>2.1518646841560611E-3</v>
      </c>
      <c r="D40" s="43">
        <v>2.2629900028991877E-3</v>
      </c>
      <c r="E40" s="43">
        <v>3.6866653908243672E-3</v>
      </c>
      <c r="F40" s="43">
        <v>9.6798011745205907E-3</v>
      </c>
      <c r="G40" s="43">
        <v>6.3833496636362709E-4</v>
      </c>
      <c r="H40" s="43">
        <v>5.7844771062677087E-3</v>
      </c>
      <c r="I40" s="43">
        <v>2.4594007335747891E-3</v>
      </c>
      <c r="J40" s="43">
        <v>1.5991422504416366E-3</v>
      </c>
      <c r="K40" s="43">
        <v>2.6079659391981349E-4</v>
      </c>
      <c r="L40" s="43">
        <v>1.7121424871444726E-3</v>
      </c>
      <c r="M40" s="43">
        <v>2.6872724162050887E-3</v>
      </c>
      <c r="N40" s="43">
        <v>0</v>
      </c>
      <c r="O40" s="43">
        <v>5.2864691905854012E-4</v>
      </c>
      <c r="P40" s="43">
        <v>0</v>
      </c>
      <c r="Q40" s="43">
        <v>0</v>
      </c>
      <c r="R40" s="43">
        <v>7.9874497841833821E-3</v>
      </c>
      <c r="S40" s="43">
        <v>0</v>
      </c>
      <c r="T40" s="43">
        <v>0</v>
      </c>
      <c r="U40" s="43">
        <v>2.4345723622744529E-3</v>
      </c>
      <c r="V40" s="43">
        <v>0</v>
      </c>
      <c r="W40" s="43">
        <v>1.6675057194629017E-3</v>
      </c>
      <c r="X40" s="43">
        <v>1.6188364453526337E-3</v>
      </c>
      <c r="Y40" s="43">
        <v>2.8412703820666426E-3</v>
      </c>
      <c r="Z40" s="43">
        <v>9.2267139723519846E-3</v>
      </c>
      <c r="AA40" s="43">
        <v>3.5734439917374924E-3</v>
      </c>
      <c r="AB40" s="43">
        <v>4.4095172076594382E-3</v>
      </c>
      <c r="AC40" s="43">
        <v>2.1100651501573266E-3</v>
      </c>
      <c r="AD40" s="43">
        <v>2.4444596904296709E-3</v>
      </c>
      <c r="AE40" s="43">
        <v>8.4836472498696022E-4</v>
      </c>
      <c r="AF40" s="43">
        <v>0</v>
      </c>
      <c r="AG40" s="43">
        <v>0</v>
      </c>
      <c r="AH40" s="43">
        <v>2.6783835683668185E-4</v>
      </c>
      <c r="AI40" s="43">
        <v>0</v>
      </c>
      <c r="AJ40" s="43">
        <v>0</v>
      </c>
      <c r="AK40" s="43">
        <v>0</v>
      </c>
      <c r="AL40" s="43">
        <v>1.182766410662824</v>
      </c>
      <c r="AM40" s="43">
        <v>0</v>
      </c>
      <c r="AN40" s="43">
        <v>2.2508093300802834E-2</v>
      </c>
      <c r="AO40" s="43">
        <v>2.8549556225901268E-3</v>
      </c>
      <c r="AP40" s="43">
        <v>4.6397937050518629E-3</v>
      </c>
      <c r="AQ40" s="43">
        <v>3.2124291646212608E-3</v>
      </c>
      <c r="AR40" s="43">
        <v>0</v>
      </c>
      <c r="AS40" s="43">
        <v>0</v>
      </c>
      <c r="AT40" s="43">
        <v>0</v>
      </c>
      <c r="AU40" s="43">
        <v>2.3867228253436992E-3</v>
      </c>
      <c r="AV40" s="43">
        <v>0</v>
      </c>
      <c r="AW40" s="43">
        <v>1.1420362521120579E-3</v>
      </c>
      <c r="AX40" s="43">
        <v>0</v>
      </c>
      <c r="AY40" s="43">
        <v>0</v>
      </c>
      <c r="AZ40" s="43">
        <v>0</v>
      </c>
      <c r="BA40" s="43">
        <v>0</v>
      </c>
      <c r="BB40" s="43">
        <v>1.6786085362372151E-3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1.2903816999062922E-3</v>
      </c>
      <c r="BJ40" s="43">
        <v>0</v>
      </c>
      <c r="BK40" s="43">
        <v>0</v>
      </c>
      <c r="BL40" s="43">
        <v>0</v>
      </c>
      <c r="BM40" s="43">
        <v>0</v>
      </c>
      <c r="BN40" s="43">
        <v>1.1895946055749835E-2</v>
      </c>
      <c r="BO40" s="43">
        <v>9.393698706529702E-4</v>
      </c>
      <c r="BP40" s="43">
        <v>0</v>
      </c>
      <c r="BQ40" s="43">
        <v>1.3100210559767679E-3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2.7082296352087349E-3</v>
      </c>
      <c r="BY40" s="43">
        <v>4.3953261610867799E-3</v>
      </c>
      <c r="BZ40" s="43">
        <v>0</v>
      </c>
      <c r="CA40" s="43">
        <v>3.8511001269764616E-3</v>
      </c>
      <c r="CB40" s="43">
        <v>0</v>
      </c>
      <c r="CC40" s="43">
        <v>0</v>
      </c>
      <c r="CD40" s="43">
        <v>0</v>
      </c>
      <c r="CE40" s="43">
        <v>0</v>
      </c>
      <c r="CF40" s="43">
        <v>1.110834560781886E-3</v>
      </c>
      <c r="CG40" s="43">
        <v>0</v>
      </c>
      <c r="CH40" s="43">
        <v>1.8396740054083115E-3</v>
      </c>
      <c r="CI40" s="43">
        <v>2.5073307937252725E-3</v>
      </c>
      <c r="CJ40" s="43">
        <v>0</v>
      </c>
      <c r="CK40" s="43">
        <v>0</v>
      </c>
      <c r="CL40" s="43">
        <v>5.8239865476471904E-3</v>
      </c>
      <c r="CM40" s="43">
        <v>2.1238923731117967E-3</v>
      </c>
      <c r="CN40" s="43">
        <v>3.487150013404165E-3</v>
      </c>
      <c r="CO40" s="43">
        <v>3.0831136400306684E-3</v>
      </c>
      <c r="CP40" s="43">
        <v>2.1467949734362457E-3</v>
      </c>
      <c r="CQ40" s="43">
        <v>0</v>
      </c>
      <c r="CR40" s="43">
        <v>0</v>
      </c>
      <c r="CS40" s="43">
        <v>0</v>
      </c>
      <c r="CT40" s="43">
        <v>2.8455591162098266E-3</v>
      </c>
      <c r="CU40" s="43">
        <v>0</v>
      </c>
      <c r="CV40" s="43">
        <v>1.2280259567659581E-3</v>
      </c>
      <c r="CW40" s="43">
        <v>0</v>
      </c>
      <c r="CX40" s="43">
        <v>0</v>
      </c>
      <c r="CY40" s="43">
        <v>1.6192729872363766E-3</v>
      </c>
      <c r="CZ40" s="43">
        <v>2.0210280438218999E-3</v>
      </c>
      <c r="DA40" s="43">
        <v>0</v>
      </c>
      <c r="DB40" s="43">
        <v>3.2856272637951153E-3</v>
      </c>
      <c r="DC40" s="43">
        <v>3.2822476318280468E-3</v>
      </c>
      <c r="DD40" s="43">
        <v>0</v>
      </c>
      <c r="DE40" s="43">
        <v>3.9039067219251433E-3</v>
      </c>
      <c r="DF40" s="43">
        <v>0</v>
      </c>
      <c r="DG40" s="43">
        <v>0</v>
      </c>
      <c r="DH40" s="43">
        <v>0</v>
      </c>
      <c r="DI40" s="43">
        <v>9.6211057495907348E-4</v>
      </c>
      <c r="DJ40" s="43">
        <v>0</v>
      </c>
      <c r="DK40" s="43">
        <v>2.1473970270125377E-3</v>
      </c>
      <c r="DL40" s="43">
        <v>4.7754039845060707E-4</v>
      </c>
      <c r="DM40" s="43">
        <v>0</v>
      </c>
      <c r="DN40" s="43">
        <v>0</v>
      </c>
      <c r="DO40" s="43">
        <v>0</v>
      </c>
      <c r="DP40" s="43">
        <v>1.0378860308405484E-3</v>
      </c>
      <c r="DQ40" s="43">
        <v>0</v>
      </c>
      <c r="DR40" s="43">
        <v>4.4604431512434945E-4</v>
      </c>
      <c r="DS40" s="43">
        <v>0</v>
      </c>
      <c r="DT40" s="43">
        <v>5.7699404027145903E-3</v>
      </c>
      <c r="DU40" s="43">
        <v>0</v>
      </c>
      <c r="DV40" s="43">
        <v>0</v>
      </c>
      <c r="DW40" s="43">
        <v>0</v>
      </c>
      <c r="DX40" s="43">
        <v>0</v>
      </c>
      <c r="DY40" s="43">
        <v>3.3961995076236496E-3</v>
      </c>
      <c r="DZ40" s="43">
        <v>1.0527584090108668E-3</v>
      </c>
      <c r="EA40" s="43">
        <v>1.8789665093308242E-3</v>
      </c>
      <c r="EB40" s="43">
        <v>1.8463476825833082E-3</v>
      </c>
      <c r="EC40" s="43">
        <v>3.9998366843460916E-3</v>
      </c>
      <c r="ED40" s="43">
        <v>2.1099789692745462E-3</v>
      </c>
      <c r="EE40" s="43">
        <v>1.9370998044569003E-3</v>
      </c>
      <c r="EF40" s="43">
        <v>1.1098721948457431E-3</v>
      </c>
      <c r="EG40" s="43">
        <v>0</v>
      </c>
      <c r="EH40" s="43">
        <v>0</v>
      </c>
      <c r="EI40" s="43">
        <v>2.6427805980819914E-3</v>
      </c>
      <c r="EJ40" s="43">
        <v>3.3869463124177896E-3</v>
      </c>
      <c r="EK40" s="43">
        <v>3.2028479693192091E-3</v>
      </c>
      <c r="EL40" s="43">
        <v>4.8104633530332416E-3</v>
      </c>
      <c r="EM40" s="43">
        <v>3.0731359298376052E-3</v>
      </c>
      <c r="EN40" s="43">
        <v>1.9281722048442018E-3</v>
      </c>
      <c r="EO40" s="43">
        <v>5.6655107733550084E-4</v>
      </c>
      <c r="EP40" s="43">
        <v>6.0059463044145997E-4</v>
      </c>
      <c r="EQ40" s="43">
        <v>3.2604780502784082E-4</v>
      </c>
      <c r="ER40" s="43">
        <v>2.8519789273260248E-3</v>
      </c>
      <c r="ES40" s="43">
        <v>0</v>
      </c>
      <c r="ET40" s="43">
        <v>1.6687671169862523E-3</v>
      </c>
      <c r="EU40" s="43">
        <v>2.0696355527156404E-3</v>
      </c>
      <c r="EV40" s="43">
        <v>0</v>
      </c>
      <c r="EW40" s="43">
        <v>0</v>
      </c>
      <c r="EX40" s="43">
        <v>0</v>
      </c>
      <c r="EY40" s="43">
        <v>0</v>
      </c>
      <c r="EZ40" s="43">
        <v>0</v>
      </c>
      <c r="FA40" s="43">
        <v>1.206704042700571E-3</v>
      </c>
      <c r="FB40" s="43">
        <v>1.7762772811051844E-3</v>
      </c>
      <c r="FC40" s="49">
        <v>1.8272559855767325E-3</v>
      </c>
      <c r="FD40" s="43">
        <v>2.1577466685456298E-3</v>
      </c>
      <c r="FE40" s="43">
        <v>0</v>
      </c>
      <c r="FF40" s="43">
        <v>7.4910280701035543E-4</v>
      </c>
      <c r="FG40" s="43">
        <v>1.2430737164625459E-3</v>
      </c>
      <c r="FH40" s="43">
        <v>2.8766449388152693E-3</v>
      </c>
      <c r="FI40" s="43">
        <v>0</v>
      </c>
      <c r="FJ40" s="43">
        <v>1.5902022265858987E-3</v>
      </c>
      <c r="FK40" s="43">
        <v>1.2120041748780674E-3</v>
      </c>
      <c r="FL40" s="43">
        <v>4.6611629602716469E-3</v>
      </c>
      <c r="FM40" s="43">
        <v>2.534457208432567E-4</v>
      </c>
      <c r="FN40" s="43">
        <v>1.2094394372548255E-3</v>
      </c>
      <c r="FO40" s="43">
        <v>0</v>
      </c>
      <c r="FP40" s="43">
        <v>1.3590597536552766E-3</v>
      </c>
      <c r="FQ40" s="43">
        <v>1.805787201211067E-3</v>
      </c>
      <c r="FR40" s="43">
        <v>6.7469247954484082E-3</v>
      </c>
      <c r="FS40" s="43">
        <v>5.524887515512179E-3</v>
      </c>
      <c r="FT40" s="43">
        <v>2.2116556350653747E-3</v>
      </c>
      <c r="FU40" s="43">
        <v>1.7996452045945237E-2</v>
      </c>
      <c r="FV40" s="43">
        <v>0</v>
      </c>
      <c r="FW40" s="43">
        <v>1.5376693591095082E-3</v>
      </c>
      <c r="FX40" s="43">
        <v>6.3897739120237214E-4</v>
      </c>
      <c r="FY40" s="43">
        <v>2.0126643656977693E-3</v>
      </c>
      <c r="FZ40" s="43">
        <v>2.3288392726115471E-3</v>
      </c>
      <c r="GA40" s="43">
        <v>3.2025586503143535E-3</v>
      </c>
      <c r="GB40" s="43">
        <v>3.8471535536297873E-3</v>
      </c>
      <c r="GC40" s="43">
        <v>1.8900066500824831E-3</v>
      </c>
      <c r="GD40" s="43">
        <v>1.840508992553416E-3</v>
      </c>
      <c r="GE40" s="43">
        <v>1.6552237681736919E-3</v>
      </c>
      <c r="GF40" s="43">
        <v>4.1199749356549513E-3</v>
      </c>
      <c r="GG40" s="43">
        <v>9.9474882489036364E-4</v>
      </c>
      <c r="GH40" s="43">
        <v>4.771997731151556E-3</v>
      </c>
      <c r="GI40" s="50">
        <f t="shared" si="0"/>
        <v>1.501317492207044</v>
      </c>
    </row>
    <row r="41" spans="1:191" s="13" customFormat="1">
      <c r="A41" s="10" t="s">
        <v>37</v>
      </c>
      <c r="B41" s="11" t="s">
        <v>225</v>
      </c>
      <c r="C41" s="43">
        <v>1.1443439712290034E-3</v>
      </c>
      <c r="D41" s="43">
        <v>2.8976821252380579E-5</v>
      </c>
      <c r="E41" s="43">
        <v>1.0069889521547429E-4</v>
      </c>
      <c r="F41" s="43">
        <v>8.6227544109896326E-5</v>
      </c>
      <c r="G41" s="43">
        <v>3.8826011358887149E-5</v>
      </c>
      <c r="H41" s="43">
        <v>3.6731837490488598E-5</v>
      </c>
      <c r="I41" s="43">
        <v>5.598022731890759E-5</v>
      </c>
      <c r="J41" s="43">
        <v>9.3115728410178466E-5</v>
      </c>
      <c r="K41" s="43">
        <v>1.6784674887715158E-5</v>
      </c>
      <c r="L41" s="43">
        <v>1.1767474073507735E-4</v>
      </c>
      <c r="M41" s="43">
        <v>7.6516469410858271E-5</v>
      </c>
      <c r="N41" s="43">
        <v>0</v>
      </c>
      <c r="O41" s="43">
        <v>2.4876635595317341E-5</v>
      </c>
      <c r="P41" s="43">
        <v>0</v>
      </c>
      <c r="Q41" s="43">
        <v>0</v>
      </c>
      <c r="R41" s="43">
        <v>2.1061999264976991E-4</v>
      </c>
      <c r="S41" s="43">
        <v>0</v>
      </c>
      <c r="T41" s="43">
        <v>0</v>
      </c>
      <c r="U41" s="43">
        <v>4.1685290700371047E-5</v>
      </c>
      <c r="V41" s="43">
        <v>0</v>
      </c>
      <c r="W41" s="43">
        <v>8.3480599574512957E-5</v>
      </c>
      <c r="X41" s="43">
        <v>7.2243959837491262E-4</v>
      </c>
      <c r="Y41" s="43">
        <v>1.5581886011637478E-4</v>
      </c>
      <c r="Z41" s="43">
        <v>3.8201173239000083E-4</v>
      </c>
      <c r="AA41" s="43">
        <v>2.8913455398501284E-4</v>
      </c>
      <c r="AB41" s="43">
        <v>1.8817103244379334E-4</v>
      </c>
      <c r="AC41" s="43">
        <v>2.2936494173508412E-4</v>
      </c>
      <c r="AD41" s="43">
        <v>5.0247581503770573E-5</v>
      </c>
      <c r="AE41" s="43">
        <v>2.407707237965682E-5</v>
      </c>
      <c r="AF41" s="43">
        <v>0</v>
      </c>
      <c r="AG41" s="43">
        <v>0</v>
      </c>
      <c r="AH41" s="43">
        <v>9.1742124304950295E-6</v>
      </c>
      <c r="AI41" s="43">
        <v>0</v>
      </c>
      <c r="AJ41" s="43">
        <v>0</v>
      </c>
      <c r="AK41" s="43">
        <v>0</v>
      </c>
      <c r="AL41" s="43">
        <v>4.7534264585172103E-4</v>
      </c>
      <c r="AM41" s="43">
        <v>1</v>
      </c>
      <c r="AN41" s="43">
        <v>2.5469657115800578E-5</v>
      </c>
      <c r="AO41" s="43">
        <v>1.4478821653335166E-4</v>
      </c>
      <c r="AP41" s="43">
        <v>1.5104049965665992E-4</v>
      </c>
      <c r="AQ41" s="43">
        <v>1.9844037410770372E-4</v>
      </c>
      <c r="AR41" s="43">
        <v>0</v>
      </c>
      <c r="AS41" s="43">
        <v>0</v>
      </c>
      <c r="AT41" s="43">
        <v>0</v>
      </c>
      <c r="AU41" s="43">
        <v>7.3297082648653871E-5</v>
      </c>
      <c r="AV41" s="43">
        <v>0</v>
      </c>
      <c r="AW41" s="43">
        <v>2.334691107328825E-5</v>
      </c>
      <c r="AX41" s="43">
        <v>0</v>
      </c>
      <c r="AY41" s="43">
        <v>0</v>
      </c>
      <c r="AZ41" s="43">
        <v>0</v>
      </c>
      <c r="BA41" s="43">
        <v>0</v>
      </c>
      <c r="BB41" s="43">
        <v>2.9151048133976469E-5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3.400251112821153E-5</v>
      </c>
      <c r="BJ41" s="43">
        <v>0</v>
      </c>
      <c r="BK41" s="43">
        <v>0</v>
      </c>
      <c r="BL41" s="43">
        <v>0</v>
      </c>
      <c r="BM41" s="43">
        <v>0</v>
      </c>
      <c r="BN41" s="43">
        <v>4.527086773645532E-5</v>
      </c>
      <c r="BO41" s="43">
        <v>5.7644635752283594E-5</v>
      </c>
      <c r="BP41" s="43">
        <v>0</v>
      </c>
      <c r="BQ41" s="43">
        <v>1.1090244171466996E-4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6.9622394775146674E-5</v>
      </c>
      <c r="BY41" s="43">
        <v>1.2639503818342131E-4</v>
      </c>
      <c r="BZ41" s="43">
        <v>0</v>
      </c>
      <c r="CA41" s="43">
        <v>3.715781795467528E-4</v>
      </c>
      <c r="CB41" s="43">
        <v>0</v>
      </c>
      <c r="CC41" s="43">
        <v>0</v>
      </c>
      <c r="CD41" s="43">
        <v>0</v>
      </c>
      <c r="CE41" s="43">
        <v>0</v>
      </c>
      <c r="CF41" s="43">
        <v>4.0396847854505012E-5</v>
      </c>
      <c r="CG41" s="43">
        <v>0</v>
      </c>
      <c r="CH41" s="43">
        <v>7.9523317603332364E-5</v>
      </c>
      <c r="CI41" s="43">
        <v>2.7279919025896955E-4</v>
      </c>
      <c r="CJ41" s="43">
        <v>0</v>
      </c>
      <c r="CK41" s="43">
        <v>0</v>
      </c>
      <c r="CL41" s="43">
        <v>2.2209886636779304E-4</v>
      </c>
      <c r="CM41" s="43">
        <v>3.0251048460454073E-5</v>
      </c>
      <c r="CN41" s="43">
        <v>1.343403562243673E-4</v>
      </c>
      <c r="CO41" s="43">
        <v>8.0415600601500129E-5</v>
      </c>
      <c r="CP41" s="43">
        <v>5.996290854815581E-5</v>
      </c>
      <c r="CQ41" s="43">
        <v>0</v>
      </c>
      <c r="CR41" s="43">
        <v>0</v>
      </c>
      <c r="CS41" s="43">
        <v>0</v>
      </c>
      <c r="CT41" s="43">
        <v>8.3754249989610065E-5</v>
      </c>
      <c r="CU41" s="43">
        <v>0</v>
      </c>
      <c r="CV41" s="43">
        <v>3.3911348618337676E-5</v>
      </c>
      <c r="CW41" s="43">
        <v>0</v>
      </c>
      <c r="CX41" s="43">
        <v>0</v>
      </c>
      <c r="CY41" s="43">
        <v>3.4723665427212429E-5</v>
      </c>
      <c r="CZ41" s="43">
        <v>1.2978489835085909E-4</v>
      </c>
      <c r="DA41" s="43">
        <v>0</v>
      </c>
      <c r="DB41" s="43">
        <v>5.9217517597763368E-5</v>
      </c>
      <c r="DC41" s="43">
        <v>2.6898064912561046E-5</v>
      </c>
      <c r="DD41" s="43">
        <v>0</v>
      </c>
      <c r="DE41" s="43">
        <v>6.4964288985239977E-5</v>
      </c>
      <c r="DF41" s="43">
        <v>0</v>
      </c>
      <c r="DG41" s="43">
        <v>0</v>
      </c>
      <c r="DH41" s="43">
        <v>0</v>
      </c>
      <c r="DI41" s="43">
        <v>1.4529847653621684E-5</v>
      </c>
      <c r="DJ41" s="43">
        <v>0</v>
      </c>
      <c r="DK41" s="43">
        <v>6.3131532634066548E-5</v>
      </c>
      <c r="DL41" s="43">
        <v>1.9407597808424517E-5</v>
      </c>
      <c r="DM41" s="43">
        <v>0</v>
      </c>
      <c r="DN41" s="43">
        <v>0</v>
      </c>
      <c r="DO41" s="43">
        <v>0</v>
      </c>
      <c r="DP41" s="43">
        <v>2.143136752021451E-5</v>
      </c>
      <c r="DQ41" s="43">
        <v>0</v>
      </c>
      <c r="DR41" s="43">
        <v>1.7337898755278174E-5</v>
      </c>
      <c r="DS41" s="43">
        <v>0</v>
      </c>
      <c r="DT41" s="43">
        <v>8.197245467281194E-5</v>
      </c>
      <c r="DU41" s="43">
        <v>0</v>
      </c>
      <c r="DV41" s="43">
        <v>0</v>
      </c>
      <c r="DW41" s="43">
        <v>0</v>
      </c>
      <c r="DX41" s="43">
        <v>0</v>
      </c>
      <c r="DY41" s="43">
        <v>5.2012142092127929E-4</v>
      </c>
      <c r="DZ41" s="43">
        <v>9.8692768806349694E-6</v>
      </c>
      <c r="EA41" s="43">
        <v>5.5987207219534383E-5</v>
      </c>
      <c r="EB41" s="43">
        <v>5.2102648996013875E-5</v>
      </c>
      <c r="EC41" s="43">
        <v>5.2144200467289972E-5</v>
      </c>
      <c r="ED41" s="43">
        <v>7.2928482939787272E-5</v>
      </c>
      <c r="EE41" s="43">
        <v>7.6914290384278149E-5</v>
      </c>
      <c r="EF41" s="43">
        <v>2.5782629529816549E-5</v>
      </c>
      <c r="EG41" s="43">
        <v>0</v>
      </c>
      <c r="EH41" s="43">
        <v>0</v>
      </c>
      <c r="EI41" s="43">
        <v>1.9802684562705429E-4</v>
      </c>
      <c r="EJ41" s="43">
        <v>1.7748278726867123E-4</v>
      </c>
      <c r="EK41" s="43">
        <v>1.0727441936585147E-4</v>
      </c>
      <c r="EL41" s="43">
        <v>1.1185457294415913E-4</v>
      </c>
      <c r="EM41" s="43">
        <v>7.0510284619582433E-5</v>
      </c>
      <c r="EN41" s="43">
        <v>1.3732454494499541E-4</v>
      </c>
      <c r="EO41" s="43">
        <v>1.4077565266694469E-5</v>
      </c>
      <c r="EP41" s="43">
        <v>1.6132467400447424E-5</v>
      </c>
      <c r="EQ41" s="43">
        <v>8.1209934351299965E-6</v>
      </c>
      <c r="ER41" s="43">
        <v>6.649897636193569E-5</v>
      </c>
      <c r="ES41" s="43">
        <v>0</v>
      </c>
      <c r="ET41" s="43">
        <v>3.85057818829068E-5</v>
      </c>
      <c r="EU41" s="43">
        <v>3.7045715140882529E-5</v>
      </c>
      <c r="EV41" s="43">
        <v>0</v>
      </c>
      <c r="EW41" s="43">
        <v>0</v>
      </c>
      <c r="EX41" s="43">
        <v>0</v>
      </c>
      <c r="EY41" s="43">
        <v>0</v>
      </c>
      <c r="EZ41" s="43">
        <v>0</v>
      </c>
      <c r="FA41" s="43">
        <v>2.3297519978914158E-5</v>
      </c>
      <c r="FB41" s="43">
        <v>1.1846209416795858E-4</v>
      </c>
      <c r="FC41" s="49">
        <v>7.2389075712947428E-5</v>
      </c>
      <c r="FD41" s="43">
        <v>2.3844516735756547E-5</v>
      </c>
      <c r="FE41" s="43">
        <v>0</v>
      </c>
      <c r="FF41" s="43">
        <v>2.5532641176493008E-5</v>
      </c>
      <c r="FG41" s="43">
        <v>4.0437006749596873E-5</v>
      </c>
      <c r="FH41" s="43">
        <v>2.0717266452399646E-5</v>
      </c>
      <c r="FI41" s="43">
        <v>0</v>
      </c>
      <c r="FJ41" s="43">
        <v>2.078052000565488E-5</v>
      </c>
      <c r="FK41" s="43">
        <v>9.4535796079302389E-5</v>
      </c>
      <c r="FL41" s="43">
        <v>1.1766437500926105E-4</v>
      </c>
      <c r="FM41" s="43">
        <v>8.9221608726188815E-6</v>
      </c>
      <c r="FN41" s="43">
        <v>3.3716602338777496E-5</v>
      </c>
      <c r="FO41" s="43">
        <v>0</v>
      </c>
      <c r="FP41" s="43">
        <v>6.4669486943912466E-5</v>
      </c>
      <c r="FQ41" s="43">
        <v>8.7886354420684578E-5</v>
      </c>
      <c r="FR41" s="43">
        <v>7.6895832539357144E-5</v>
      </c>
      <c r="FS41" s="43">
        <v>6.5563824898304905E-5</v>
      </c>
      <c r="FT41" s="43">
        <v>6.9294846183278792E-5</v>
      </c>
      <c r="FU41" s="43">
        <v>2.0599486192354589E-4</v>
      </c>
      <c r="FV41" s="43">
        <v>0</v>
      </c>
      <c r="FW41" s="43">
        <v>4.7600706471933341E-5</v>
      </c>
      <c r="FX41" s="43">
        <v>2.4161997704900936E-5</v>
      </c>
      <c r="FY41" s="43">
        <v>3.0992233128301573E-5</v>
      </c>
      <c r="FZ41" s="43">
        <v>8.6538772049174812E-5</v>
      </c>
      <c r="GA41" s="43">
        <v>4.1165447923957849E-5</v>
      </c>
      <c r="GB41" s="43">
        <v>2.1303403160472767E-4</v>
      </c>
      <c r="GC41" s="43">
        <v>9.2446596962361937E-5</v>
      </c>
      <c r="GD41" s="43">
        <v>1.1346743113908132E-4</v>
      </c>
      <c r="GE41" s="43">
        <v>2.0804605795189017E-4</v>
      </c>
      <c r="GF41" s="43">
        <v>2.4581140564356975E-4</v>
      </c>
      <c r="GG41" s="43">
        <v>4.7736966392934485E-5</v>
      </c>
      <c r="GH41" s="43">
        <v>1.0436312157802484E-3</v>
      </c>
      <c r="GI41" s="50">
        <f t="shared" si="0"/>
        <v>1.0129280671546392</v>
      </c>
    </row>
    <row r="42" spans="1:191" s="13" customFormat="1">
      <c r="A42" s="10" t="s">
        <v>38</v>
      </c>
      <c r="B42" s="11" t="s">
        <v>226</v>
      </c>
      <c r="C42" s="43">
        <v>1.4151809736852067E-3</v>
      </c>
      <c r="D42" s="43">
        <v>9.6467753934394133E-5</v>
      </c>
      <c r="E42" s="43">
        <v>1.1031066940738386E-4</v>
      </c>
      <c r="F42" s="43">
        <v>1.3345761616667925E-4</v>
      </c>
      <c r="G42" s="43">
        <v>9.1867943877416947E-5</v>
      </c>
      <c r="H42" s="43">
        <v>4.6363259537130809E-4</v>
      </c>
      <c r="I42" s="43">
        <v>1.8543434405341756E-4</v>
      </c>
      <c r="J42" s="43">
        <v>3.1259118284437064E-4</v>
      </c>
      <c r="K42" s="43">
        <v>1.3122938228243643E-4</v>
      </c>
      <c r="L42" s="43">
        <v>1.7386613880787405E-4</v>
      </c>
      <c r="M42" s="43">
        <v>1.4798004376567381E-4</v>
      </c>
      <c r="N42" s="43">
        <v>0</v>
      </c>
      <c r="O42" s="43">
        <v>3.7736402378364927E-3</v>
      </c>
      <c r="P42" s="43">
        <v>0</v>
      </c>
      <c r="Q42" s="43">
        <v>0</v>
      </c>
      <c r="R42" s="43">
        <v>1.688665540789422E-4</v>
      </c>
      <c r="S42" s="43">
        <v>0</v>
      </c>
      <c r="T42" s="43">
        <v>0</v>
      </c>
      <c r="U42" s="43">
        <v>1.4379321511361309E-4</v>
      </c>
      <c r="V42" s="43">
        <v>0</v>
      </c>
      <c r="W42" s="43">
        <v>1.0452523786403785E-4</v>
      </c>
      <c r="X42" s="43">
        <v>9.3539566895335603E-4</v>
      </c>
      <c r="Y42" s="43">
        <v>8.6700950872629109E-5</v>
      </c>
      <c r="Z42" s="43">
        <v>2.0481263645722952E-4</v>
      </c>
      <c r="AA42" s="43">
        <v>1.1522521606376014E-4</v>
      </c>
      <c r="AB42" s="43">
        <v>1.1214789084512725E-4</v>
      </c>
      <c r="AC42" s="43">
        <v>3.7010623898762828E-4</v>
      </c>
      <c r="AD42" s="43">
        <v>1.0075033166350087E-4</v>
      </c>
      <c r="AE42" s="43">
        <v>1.1406036456176262E-4</v>
      </c>
      <c r="AF42" s="43">
        <v>0</v>
      </c>
      <c r="AG42" s="43">
        <v>0</v>
      </c>
      <c r="AH42" s="43">
        <v>3.0584693947048476E-5</v>
      </c>
      <c r="AI42" s="43">
        <v>0</v>
      </c>
      <c r="AJ42" s="43">
        <v>0</v>
      </c>
      <c r="AK42" s="43">
        <v>0</v>
      </c>
      <c r="AL42" s="43">
        <v>1.7093516125083993E-3</v>
      </c>
      <c r="AM42" s="43">
        <v>0</v>
      </c>
      <c r="AN42" s="43">
        <v>1.0018441513085137</v>
      </c>
      <c r="AO42" s="43">
        <v>1.7670480484526638E-4</v>
      </c>
      <c r="AP42" s="43">
        <v>1.6115796617106762E-4</v>
      </c>
      <c r="AQ42" s="43">
        <v>1.1158166281633364E-3</v>
      </c>
      <c r="AR42" s="43">
        <v>0</v>
      </c>
      <c r="AS42" s="43">
        <v>0</v>
      </c>
      <c r="AT42" s="43">
        <v>0</v>
      </c>
      <c r="AU42" s="43">
        <v>5.3345473429124027E-5</v>
      </c>
      <c r="AV42" s="43">
        <v>0</v>
      </c>
      <c r="AW42" s="43">
        <v>6.0782533998872852E-5</v>
      </c>
      <c r="AX42" s="43">
        <v>0</v>
      </c>
      <c r="AY42" s="43">
        <v>0</v>
      </c>
      <c r="AZ42" s="43">
        <v>0</v>
      </c>
      <c r="BA42" s="43">
        <v>0</v>
      </c>
      <c r="BB42" s="43">
        <v>5.5942463272271897E-5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3.7445384596484771E-5</v>
      </c>
      <c r="BJ42" s="43">
        <v>0</v>
      </c>
      <c r="BK42" s="43">
        <v>0</v>
      </c>
      <c r="BL42" s="43">
        <v>0</v>
      </c>
      <c r="BM42" s="43">
        <v>0</v>
      </c>
      <c r="BN42" s="43">
        <v>1.1555532231938986E-4</v>
      </c>
      <c r="BO42" s="43">
        <v>7.1319759183725663E-5</v>
      </c>
      <c r="BP42" s="43">
        <v>0</v>
      </c>
      <c r="BQ42" s="43">
        <v>3.9268961978482987E-5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6.7674802904496933E-5</v>
      </c>
      <c r="BY42" s="43">
        <v>1.0451661239454604E-4</v>
      </c>
      <c r="BZ42" s="43">
        <v>0</v>
      </c>
      <c r="CA42" s="43">
        <v>2.0860374164976999E-4</v>
      </c>
      <c r="CB42" s="43">
        <v>0</v>
      </c>
      <c r="CC42" s="43">
        <v>0</v>
      </c>
      <c r="CD42" s="43">
        <v>0</v>
      </c>
      <c r="CE42" s="43">
        <v>0</v>
      </c>
      <c r="CF42" s="43">
        <v>6.1676517575769255E-5</v>
      </c>
      <c r="CG42" s="43">
        <v>0</v>
      </c>
      <c r="CH42" s="43">
        <v>1.0668512785381777E-4</v>
      </c>
      <c r="CI42" s="43">
        <v>9.8034072158483443E-5</v>
      </c>
      <c r="CJ42" s="43">
        <v>0</v>
      </c>
      <c r="CK42" s="43">
        <v>0</v>
      </c>
      <c r="CL42" s="43">
        <v>1.5106624958659561E-4</v>
      </c>
      <c r="CM42" s="43">
        <v>7.4869631891063458E-5</v>
      </c>
      <c r="CN42" s="43">
        <v>1.2961018624332407E-4</v>
      </c>
      <c r="CO42" s="43">
        <v>8.5133500502497696E-5</v>
      </c>
      <c r="CP42" s="43">
        <v>7.1155438829740319E-5</v>
      </c>
      <c r="CQ42" s="43">
        <v>0</v>
      </c>
      <c r="CR42" s="43">
        <v>0</v>
      </c>
      <c r="CS42" s="43">
        <v>0</v>
      </c>
      <c r="CT42" s="43">
        <v>7.9322086981822146E-5</v>
      </c>
      <c r="CU42" s="43">
        <v>0</v>
      </c>
      <c r="CV42" s="43">
        <v>7.4577318841757536E-5</v>
      </c>
      <c r="CW42" s="43">
        <v>0</v>
      </c>
      <c r="CX42" s="43">
        <v>0</v>
      </c>
      <c r="CY42" s="43">
        <v>7.9259874165477101E-5</v>
      </c>
      <c r="CZ42" s="43">
        <v>6.6786150124066343E-5</v>
      </c>
      <c r="DA42" s="43">
        <v>0</v>
      </c>
      <c r="DB42" s="43">
        <v>1.4575097582329193E-4</v>
      </c>
      <c r="DC42" s="43">
        <v>4.9900386814716156E-5</v>
      </c>
      <c r="DD42" s="43">
        <v>0</v>
      </c>
      <c r="DE42" s="43">
        <v>7.0003020144152731E-5</v>
      </c>
      <c r="DF42" s="43">
        <v>0</v>
      </c>
      <c r="DG42" s="43">
        <v>0</v>
      </c>
      <c r="DH42" s="43">
        <v>0</v>
      </c>
      <c r="DI42" s="43">
        <v>2.9828772790481502E-5</v>
      </c>
      <c r="DJ42" s="43">
        <v>0</v>
      </c>
      <c r="DK42" s="43">
        <v>4.3053821579276422E-5</v>
      </c>
      <c r="DL42" s="43">
        <v>1.0249970992974748E-5</v>
      </c>
      <c r="DM42" s="43">
        <v>0</v>
      </c>
      <c r="DN42" s="43">
        <v>0</v>
      </c>
      <c r="DO42" s="43">
        <v>0</v>
      </c>
      <c r="DP42" s="43">
        <v>1.4815689912647952E-4</v>
      </c>
      <c r="DQ42" s="43">
        <v>0</v>
      </c>
      <c r="DR42" s="43">
        <v>2.9162955198863382E-5</v>
      </c>
      <c r="DS42" s="43">
        <v>0</v>
      </c>
      <c r="DT42" s="43">
        <v>1.6756108871894987E-4</v>
      </c>
      <c r="DU42" s="43">
        <v>0</v>
      </c>
      <c r="DV42" s="43">
        <v>0</v>
      </c>
      <c r="DW42" s="43">
        <v>0</v>
      </c>
      <c r="DX42" s="43">
        <v>0</v>
      </c>
      <c r="DY42" s="43">
        <v>2.2803271887379624E-4</v>
      </c>
      <c r="DZ42" s="43">
        <v>5.6658290514055777E-5</v>
      </c>
      <c r="EA42" s="43">
        <v>1.0865071897819432E-3</v>
      </c>
      <c r="EB42" s="43">
        <v>1.9103786122947699E-3</v>
      </c>
      <c r="EC42" s="43">
        <v>2.4296468521866092E-4</v>
      </c>
      <c r="ED42" s="43">
        <v>8.9758530233176662E-4</v>
      </c>
      <c r="EE42" s="43">
        <v>1.3398768211822928E-3</v>
      </c>
      <c r="EF42" s="43">
        <v>4.2395644918578742E-5</v>
      </c>
      <c r="EG42" s="43">
        <v>0</v>
      </c>
      <c r="EH42" s="43">
        <v>0</v>
      </c>
      <c r="EI42" s="43">
        <v>1.981205973525777E-4</v>
      </c>
      <c r="EJ42" s="43">
        <v>5.8888180577396964E-5</v>
      </c>
      <c r="EK42" s="43">
        <v>8.6730549536156618E-4</v>
      </c>
      <c r="EL42" s="43">
        <v>3.04816545508448E-4</v>
      </c>
      <c r="EM42" s="43">
        <v>7.0913853459108266E-5</v>
      </c>
      <c r="EN42" s="43">
        <v>4.5352627971062929E-5</v>
      </c>
      <c r="EO42" s="43">
        <v>6.8090188580987028E-5</v>
      </c>
      <c r="EP42" s="43">
        <v>2.8878023173236496E-5</v>
      </c>
      <c r="EQ42" s="43">
        <v>1.4852449990744797E-5</v>
      </c>
      <c r="ER42" s="43">
        <v>1.8970072692663242E-4</v>
      </c>
      <c r="ES42" s="43">
        <v>0</v>
      </c>
      <c r="ET42" s="43">
        <v>1.0542865249825926E-4</v>
      </c>
      <c r="EU42" s="43">
        <v>1.1112970466957918E-4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9.8142628161152954E-4</v>
      </c>
      <c r="FB42" s="43">
        <v>1.4708261992816888E-3</v>
      </c>
      <c r="FC42" s="49">
        <v>8.3118804560514998E-5</v>
      </c>
      <c r="FD42" s="43">
        <v>2.7101050796222791E-4</v>
      </c>
      <c r="FE42" s="43">
        <v>0</v>
      </c>
      <c r="FF42" s="43">
        <v>4.579122201399441E-5</v>
      </c>
      <c r="FG42" s="43">
        <v>1.5442225990936257E-4</v>
      </c>
      <c r="FH42" s="43">
        <v>4.6943327796584399E-5</v>
      </c>
      <c r="FI42" s="43">
        <v>0</v>
      </c>
      <c r="FJ42" s="43">
        <v>8.2739357395175149E-5</v>
      </c>
      <c r="FK42" s="43">
        <v>6.6764305683604292E-4</v>
      </c>
      <c r="FL42" s="43">
        <v>1.3001680216810521E-3</v>
      </c>
      <c r="FM42" s="43">
        <v>3.6291151811698685E-5</v>
      </c>
      <c r="FN42" s="43">
        <v>6.8402140711948685E-5</v>
      </c>
      <c r="FO42" s="43">
        <v>0</v>
      </c>
      <c r="FP42" s="43">
        <v>8.9081468120165566E-5</v>
      </c>
      <c r="FQ42" s="43">
        <v>5.3507777185967244E-4</v>
      </c>
      <c r="FR42" s="43">
        <v>1.5008644594045772E-4</v>
      </c>
      <c r="FS42" s="43">
        <v>1.193285838661331E-3</v>
      </c>
      <c r="FT42" s="43">
        <v>7.7435926364636273E-4</v>
      </c>
      <c r="FU42" s="43">
        <v>1.6662655605151767E-4</v>
      </c>
      <c r="FV42" s="43">
        <v>0</v>
      </c>
      <c r="FW42" s="43">
        <v>1.0146480292794428E-4</v>
      </c>
      <c r="FX42" s="43">
        <v>3.52650224038283E-5</v>
      </c>
      <c r="FY42" s="43">
        <v>1.1950768078913127E-4</v>
      </c>
      <c r="FZ42" s="43">
        <v>1.1292825481302672E-4</v>
      </c>
      <c r="GA42" s="43">
        <v>5.0350805273864298E-5</v>
      </c>
      <c r="GB42" s="43">
        <v>6.4125026886727784E-4</v>
      </c>
      <c r="GC42" s="43">
        <v>4.1948405559667274E-4</v>
      </c>
      <c r="GD42" s="43">
        <v>8.121164989222808E-3</v>
      </c>
      <c r="GE42" s="43">
        <v>3.197929112085916E-3</v>
      </c>
      <c r="GF42" s="43">
        <v>1.6803165337256113E-3</v>
      </c>
      <c r="GG42" s="43">
        <v>1.5349377153293907E-3</v>
      </c>
      <c r="GH42" s="43">
        <v>8.7293738440178737E-4</v>
      </c>
      <c r="GI42" s="50">
        <f t="shared" si="0"/>
        <v>1.049988821915788</v>
      </c>
    </row>
    <row r="43" spans="1:191" s="13" customFormat="1">
      <c r="A43" s="10" t="s">
        <v>39</v>
      </c>
      <c r="B43" s="11" t="s">
        <v>227</v>
      </c>
      <c r="C43" s="43">
        <v>2.5255198132572926E-3</v>
      </c>
      <c r="D43" s="43">
        <v>1.4078250132323591E-3</v>
      </c>
      <c r="E43" s="43">
        <v>2.0661611312671837E-3</v>
      </c>
      <c r="F43" s="43">
        <v>1.8388983895357358E-3</v>
      </c>
      <c r="G43" s="43">
        <v>2.4039454081494971E-3</v>
      </c>
      <c r="H43" s="43">
        <v>2.1074389352332482E-3</v>
      </c>
      <c r="I43" s="43">
        <v>2.2470442975066691E-2</v>
      </c>
      <c r="J43" s="43">
        <v>1.9682709092112192E-3</v>
      </c>
      <c r="K43" s="43">
        <v>8.0331482950195027E-4</v>
      </c>
      <c r="L43" s="43">
        <v>7.1648390192185086E-4</v>
      </c>
      <c r="M43" s="43">
        <v>6.403613318659894E-2</v>
      </c>
      <c r="N43" s="43">
        <v>0</v>
      </c>
      <c r="O43" s="43">
        <v>1.2954754912785208E-3</v>
      </c>
      <c r="P43" s="43">
        <v>0</v>
      </c>
      <c r="Q43" s="43">
        <v>0</v>
      </c>
      <c r="R43" s="43">
        <v>1.6617044199257226E-3</v>
      </c>
      <c r="S43" s="43">
        <v>0</v>
      </c>
      <c r="T43" s="43">
        <v>0</v>
      </c>
      <c r="U43" s="43">
        <v>1.3475931206230042E-2</v>
      </c>
      <c r="V43" s="43">
        <v>0</v>
      </c>
      <c r="W43" s="43">
        <v>4.98267264752586E-4</v>
      </c>
      <c r="X43" s="43">
        <v>1.6650771444610985E-3</v>
      </c>
      <c r="Y43" s="43">
        <v>7.2525545643775441E-4</v>
      </c>
      <c r="Z43" s="43">
        <v>1.1998989793563035E-3</v>
      </c>
      <c r="AA43" s="43">
        <v>8.8612829919511749E-4</v>
      </c>
      <c r="AB43" s="43">
        <v>1.0693060937762202E-3</v>
      </c>
      <c r="AC43" s="43">
        <v>1.8531857296617881E-3</v>
      </c>
      <c r="AD43" s="43">
        <v>4.542568786358706E-4</v>
      </c>
      <c r="AE43" s="43">
        <v>3.9010602399324641E-2</v>
      </c>
      <c r="AF43" s="43">
        <v>0</v>
      </c>
      <c r="AG43" s="43">
        <v>0</v>
      </c>
      <c r="AH43" s="43">
        <v>1.1492503917957875E-4</v>
      </c>
      <c r="AI43" s="43">
        <v>0</v>
      </c>
      <c r="AJ43" s="43">
        <v>0</v>
      </c>
      <c r="AK43" s="43">
        <v>0</v>
      </c>
      <c r="AL43" s="43">
        <v>6.4758146144583764E-4</v>
      </c>
      <c r="AM43" s="43">
        <v>0</v>
      </c>
      <c r="AN43" s="43">
        <v>4.3447503669949585E-4</v>
      </c>
      <c r="AO43" s="43">
        <v>1.0163489830662948</v>
      </c>
      <c r="AP43" s="43">
        <v>0.27666667397218453</v>
      </c>
      <c r="AQ43" s="43">
        <v>0.14543288251106967</v>
      </c>
      <c r="AR43" s="43">
        <v>0</v>
      </c>
      <c r="AS43" s="43">
        <v>0</v>
      </c>
      <c r="AT43" s="43">
        <v>0</v>
      </c>
      <c r="AU43" s="43">
        <v>2.6595567573656882E-4</v>
      </c>
      <c r="AV43" s="43">
        <v>0</v>
      </c>
      <c r="AW43" s="43">
        <v>4.913523627791712E-4</v>
      </c>
      <c r="AX43" s="43">
        <v>0</v>
      </c>
      <c r="AY43" s="43">
        <v>0</v>
      </c>
      <c r="AZ43" s="43">
        <v>0</v>
      </c>
      <c r="BA43" s="43">
        <v>0</v>
      </c>
      <c r="BB43" s="43">
        <v>8.5684996265312065E-4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4.4788338350320662E-4</v>
      </c>
      <c r="BJ43" s="43">
        <v>0</v>
      </c>
      <c r="BK43" s="43">
        <v>0</v>
      </c>
      <c r="BL43" s="43">
        <v>0</v>
      </c>
      <c r="BM43" s="43">
        <v>0</v>
      </c>
      <c r="BN43" s="43">
        <v>5.5755848993715637E-4</v>
      </c>
      <c r="BO43" s="43">
        <v>9.1715834253253549E-4</v>
      </c>
      <c r="BP43" s="43">
        <v>0</v>
      </c>
      <c r="BQ43" s="43">
        <v>5.4044703835450284E-4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5.6361497952585955E-4</v>
      </c>
      <c r="BY43" s="43">
        <v>9.963507629195264E-4</v>
      </c>
      <c r="BZ43" s="43">
        <v>0</v>
      </c>
      <c r="CA43" s="43">
        <v>2.5757300933054064E-3</v>
      </c>
      <c r="CB43" s="43">
        <v>0</v>
      </c>
      <c r="CC43" s="43">
        <v>0</v>
      </c>
      <c r="CD43" s="43">
        <v>0</v>
      </c>
      <c r="CE43" s="43">
        <v>0</v>
      </c>
      <c r="CF43" s="43">
        <v>7.6560890496806552E-4</v>
      </c>
      <c r="CG43" s="43">
        <v>0</v>
      </c>
      <c r="CH43" s="43">
        <v>5.9832503759254857E-4</v>
      </c>
      <c r="CI43" s="43">
        <v>9.2357516137452913E-4</v>
      </c>
      <c r="CJ43" s="43">
        <v>0</v>
      </c>
      <c r="CK43" s="43">
        <v>0</v>
      </c>
      <c r="CL43" s="43">
        <v>2.5238509721474444E-3</v>
      </c>
      <c r="CM43" s="43">
        <v>3.8361903976102859E-4</v>
      </c>
      <c r="CN43" s="43">
        <v>6.4538693078790444E-3</v>
      </c>
      <c r="CO43" s="43">
        <v>1.2184084106032105E-3</v>
      </c>
      <c r="CP43" s="43">
        <v>8.3970845532231901E-4</v>
      </c>
      <c r="CQ43" s="43">
        <v>0</v>
      </c>
      <c r="CR43" s="43">
        <v>0</v>
      </c>
      <c r="CS43" s="43">
        <v>0</v>
      </c>
      <c r="CT43" s="43">
        <v>5.654294176945853E-4</v>
      </c>
      <c r="CU43" s="43">
        <v>0</v>
      </c>
      <c r="CV43" s="43">
        <v>4.4402681456046154E-4</v>
      </c>
      <c r="CW43" s="43">
        <v>0</v>
      </c>
      <c r="CX43" s="43">
        <v>0</v>
      </c>
      <c r="CY43" s="43">
        <v>4.0043894730564558E-4</v>
      </c>
      <c r="CZ43" s="43">
        <v>5.2249362103054628E-4</v>
      </c>
      <c r="DA43" s="43">
        <v>0</v>
      </c>
      <c r="DB43" s="43">
        <v>1.443264106709669E-3</v>
      </c>
      <c r="DC43" s="43">
        <v>4.3805650601918649E-4</v>
      </c>
      <c r="DD43" s="43">
        <v>0</v>
      </c>
      <c r="DE43" s="43">
        <v>7.4949705133701494E-4</v>
      </c>
      <c r="DF43" s="43">
        <v>0</v>
      </c>
      <c r="DG43" s="43">
        <v>0</v>
      </c>
      <c r="DH43" s="43">
        <v>0</v>
      </c>
      <c r="DI43" s="43">
        <v>1.3848203915008928E-4</v>
      </c>
      <c r="DJ43" s="43">
        <v>0</v>
      </c>
      <c r="DK43" s="43">
        <v>3.8799394368267334E-4</v>
      </c>
      <c r="DL43" s="43">
        <v>1.0069026581741181E-4</v>
      </c>
      <c r="DM43" s="43">
        <v>0</v>
      </c>
      <c r="DN43" s="43">
        <v>0</v>
      </c>
      <c r="DO43" s="43">
        <v>0</v>
      </c>
      <c r="DP43" s="43">
        <v>6.0441935018433902E-4</v>
      </c>
      <c r="DQ43" s="43">
        <v>0</v>
      </c>
      <c r="DR43" s="43">
        <v>1.0890064726101496E-3</v>
      </c>
      <c r="DS43" s="43">
        <v>0</v>
      </c>
      <c r="DT43" s="43">
        <v>9.7906228414200132E-4</v>
      </c>
      <c r="DU43" s="43">
        <v>0</v>
      </c>
      <c r="DV43" s="43">
        <v>0</v>
      </c>
      <c r="DW43" s="43">
        <v>0</v>
      </c>
      <c r="DX43" s="43">
        <v>0</v>
      </c>
      <c r="DY43" s="43">
        <v>9.6533067131103992E-3</v>
      </c>
      <c r="DZ43" s="43">
        <v>1.9296079864466334E-4</v>
      </c>
      <c r="EA43" s="43">
        <v>4.2764268688396494E-2</v>
      </c>
      <c r="EB43" s="43">
        <v>1.5954088609019135E-2</v>
      </c>
      <c r="EC43" s="43">
        <v>1.3156713237801598E-2</v>
      </c>
      <c r="ED43" s="43">
        <v>5.9668052680687672E-3</v>
      </c>
      <c r="EE43" s="43">
        <v>2.1109161799893086E-3</v>
      </c>
      <c r="EF43" s="43">
        <v>1.6172382186965275E-3</v>
      </c>
      <c r="EG43" s="43">
        <v>0</v>
      </c>
      <c r="EH43" s="43">
        <v>0</v>
      </c>
      <c r="EI43" s="43">
        <v>2.1267615907099298E-3</v>
      </c>
      <c r="EJ43" s="43">
        <v>7.5602853336466315E-4</v>
      </c>
      <c r="EK43" s="43">
        <v>1.0987123784471896E-3</v>
      </c>
      <c r="EL43" s="43">
        <v>7.5922754334333952E-4</v>
      </c>
      <c r="EM43" s="43">
        <v>6.7189958306500632E-4</v>
      </c>
      <c r="EN43" s="43">
        <v>8.2310312173363418E-4</v>
      </c>
      <c r="EO43" s="43">
        <v>3.5818955254775632E-4</v>
      </c>
      <c r="EP43" s="43">
        <v>8.9313654608829209E-4</v>
      </c>
      <c r="EQ43" s="43">
        <v>4.9043503110864832E-4</v>
      </c>
      <c r="ER43" s="43">
        <v>7.081630433773199E-4</v>
      </c>
      <c r="ES43" s="43">
        <v>0</v>
      </c>
      <c r="ET43" s="43">
        <v>1.6368278291729996E-4</v>
      </c>
      <c r="EU43" s="43">
        <v>4.3095150265347115E-4</v>
      </c>
      <c r="EV43" s="43">
        <v>0</v>
      </c>
      <c r="EW43" s="43">
        <v>0</v>
      </c>
      <c r="EX43" s="43">
        <v>0</v>
      </c>
      <c r="EY43" s="43">
        <v>0</v>
      </c>
      <c r="EZ43" s="43">
        <v>0</v>
      </c>
      <c r="FA43" s="43">
        <v>1.9515630682965291E-3</v>
      </c>
      <c r="FB43" s="43">
        <v>4.0244150939670591E-2</v>
      </c>
      <c r="FC43" s="49">
        <v>5.1430815070015558E-4</v>
      </c>
      <c r="FD43" s="43">
        <v>1.6268268184103642E-4</v>
      </c>
      <c r="FE43" s="43">
        <v>0</v>
      </c>
      <c r="FF43" s="43">
        <v>9.5228233284057177E-4</v>
      </c>
      <c r="FG43" s="43">
        <v>1.5562297831694313E-3</v>
      </c>
      <c r="FH43" s="43">
        <v>1.019718965861674E-3</v>
      </c>
      <c r="FI43" s="43">
        <v>0</v>
      </c>
      <c r="FJ43" s="43">
        <v>5.9136329959137072E-4</v>
      </c>
      <c r="FK43" s="43">
        <v>1.1303735435376288E-3</v>
      </c>
      <c r="FL43" s="43">
        <v>9.9529626628070919E-4</v>
      </c>
      <c r="FM43" s="43">
        <v>3.8016740921771835E-4</v>
      </c>
      <c r="FN43" s="43">
        <v>1.1464371187615476E-3</v>
      </c>
      <c r="FO43" s="43">
        <v>0</v>
      </c>
      <c r="FP43" s="43">
        <v>1.0800459208127242E-3</v>
      </c>
      <c r="FQ43" s="43">
        <v>5.7999284549257004E-4</v>
      </c>
      <c r="FR43" s="43">
        <v>3.5228429037585977E-4</v>
      </c>
      <c r="FS43" s="43">
        <v>1.3623095050188827E-3</v>
      </c>
      <c r="FT43" s="43">
        <v>6.7567630258402213E-4</v>
      </c>
      <c r="FU43" s="43">
        <v>2.0576297856643657E-3</v>
      </c>
      <c r="FV43" s="43">
        <v>0</v>
      </c>
      <c r="FW43" s="43">
        <v>3.7689675722597977E-4</v>
      </c>
      <c r="FX43" s="43">
        <v>3.2760995159472058E-4</v>
      </c>
      <c r="FY43" s="43">
        <v>5.670402497458928E-4</v>
      </c>
      <c r="FZ43" s="43">
        <v>4.9233205444009452E-4</v>
      </c>
      <c r="GA43" s="43">
        <v>2.6150955621416661E-3</v>
      </c>
      <c r="GB43" s="43">
        <v>1.2586857561437661E-3</v>
      </c>
      <c r="GC43" s="43">
        <v>1.7370166311958773E-3</v>
      </c>
      <c r="GD43" s="43">
        <v>1.2806268624795797E-3</v>
      </c>
      <c r="GE43" s="43">
        <v>4.7575262528285606E-4</v>
      </c>
      <c r="GF43" s="43">
        <v>1.1712326632922314E-3</v>
      </c>
      <c r="GG43" s="43">
        <v>6.6155634905384994E-4</v>
      </c>
      <c r="GH43" s="43">
        <v>1.3896827711234756E-3</v>
      </c>
      <c r="GI43" s="50">
        <f t="shared" si="0"/>
        <v>1.8053704015105447</v>
      </c>
    </row>
    <row r="44" spans="1:191" s="13" customFormat="1">
      <c r="A44" s="10" t="s">
        <v>40</v>
      </c>
      <c r="B44" s="11" t="s">
        <v>228</v>
      </c>
      <c r="C44" s="43">
        <v>3.223054422414783E-4</v>
      </c>
      <c r="D44" s="43">
        <v>2.5937715600007173E-4</v>
      </c>
      <c r="E44" s="43">
        <v>3.0347080456832084E-4</v>
      </c>
      <c r="F44" s="43">
        <v>3.7113821624151007E-4</v>
      </c>
      <c r="G44" s="43">
        <v>2.3646318224160873E-4</v>
      </c>
      <c r="H44" s="43">
        <v>3.3592123433227438E-4</v>
      </c>
      <c r="I44" s="43">
        <v>4.2076859939914715E-4</v>
      </c>
      <c r="J44" s="43">
        <v>4.4725871032319156E-4</v>
      </c>
      <c r="K44" s="43">
        <v>4.2676177867137255E-4</v>
      </c>
      <c r="L44" s="43">
        <v>5.8686158538944345E-4</v>
      </c>
      <c r="M44" s="43">
        <v>4.7031814588199491E-4</v>
      </c>
      <c r="N44" s="43">
        <v>0</v>
      </c>
      <c r="O44" s="43">
        <v>2.2012239994061026E-4</v>
      </c>
      <c r="P44" s="43">
        <v>0</v>
      </c>
      <c r="Q44" s="43">
        <v>0</v>
      </c>
      <c r="R44" s="43">
        <v>7.8405092902210599E-4</v>
      </c>
      <c r="S44" s="43">
        <v>0</v>
      </c>
      <c r="T44" s="43">
        <v>0</v>
      </c>
      <c r="U44" s="43">
        <v>9.7446853410311431E-4</v>
      </c>
      <c r="V44" s="43">
        <v>0</v>
      </c>
      <c r="W44" s="43">
        <v>8.7483484971364429E-4</v>
      </c>
      <c r="X44" s="43">
        <v>3.3735870132404924E-4</v>
      </c>
      <c r="Y44" s="43">
        <v>5.5483909237621118E-4</v>
      </c>
      <c r="Z44" s="43">
        <v>1.0036610463294441E-3</v>
      </c>
      <c r="AA44" s="43">
        <v>6.4258302696434163E-4</v>
      </c>
      <c r="AB44" s="43">
        <v>1.1195445730190778E-3</v>
      </c>
      <c r="AC44" s="43">
        <v>4.2501891336004256E-3</v>
      </c>
      <c r="AD44" s="43">
        <v>4.4959175188228657E-4</v>
      </c>
      <c r="AE44" s="43">
        <v>4.0159729301500425E-4</v>
      </c>
      <c r="AF44" s="43">
        <v>0</v>
      </c>
      <c r="AG44" s="43">
        <v>0</v>
      </c>
      <c r="AH44" s="43">
        <v>1.4889118969800034E-4</v>
      </c>
      <c r="AI44" s="43">
        <v>0</v>
      </c>
      <c r="AJ44" s="43">
        <v>0</v>
      </c>
      <c r="AK44" s="43">
        <v>0</v>
      </c>
      <c r="AL44" s="43">
        <v>9.4617988456983091E-4</v>
      </c>
      <c r="AM44" s="43">
        <v>0</v>
      </c>
      <c r="AN44" s="43">
        <v>8.6504102175168573E-4</v>
      </c>
      <c r="AO44" s="43">
        <v>5.5009719299413959E-4</v>
      </c>
      <c r="AP44" s="43">
        <v>1.0307002687406428</v>
      </c>
      <c r="AQ44" s="43">
        <v>5.3190798223415367E-2</v>
      </c>
      <c r="AR44" s="43">
        <v>0</v>
      </c>
      <c r="AS44" s="43">
        <v>0</v>
      </c>
      <c r="AT44" s="43">
        <v>0</v>
      </c>
      <c r="AU44" s="43">
        <v>3.3949805268884009E-4</v>
      </c>
      <c r="AV44" s="43">
        <v>0</v>
      </c>
      <c r="AW44" s="43">
        <v>5.7163251716859786E-4</v>
      </c>
      <c r="AX44" s="43">
        <v>0</v>
      </c>
      <c r="AY44" s="43">
        <v>0</v>
      </c>
      <c r="AZ44" s="43">
        <v>0</v>
      </c>
      <c r="BA44" s="43">
        <v>0</v>
      </c>
      <c r="BB44" s="43">
        <v>5.6937964865118947E-4</v>
      </c>
      <c r="BC44" s="43">
        <v>0</v>
      </c>
      <c r="BD44" s="43">
        <v>0</v>
      </c>
      <c r="BE44" s="43">
        <v>0</v>
      </c>
      <c r="BF44" s="43">
        <v>0</v>
      </c>
      <c r="BG44" s="43">
        <v>0</v>
      </c>
      <c r="BH44" s="43">
        <v>0</v>
      </c>
      <c r="BI44" s="43">
        <v>6.7482563254886007E-4</v>
      </c>
      <c r="BJ44" s="43">
        <v>0</v>
      </c>
      <c r="BK44" s="43">
        <v>0</v>
      </c>
      <c r="BL44" s="43">
        <v>0</v>
      </c>
      <c r="BM44" s="43">
        <v>0</v>
      </c>
      <c r="BN44" s="43">
        <v>5.5970396435444454E-4</v>
      </c>
      <c r="BO44" s="43">
        <v>6.1505413545373294E-4</v>
      </c>
      <c r="BP44" s="43">
        <v>0</v>
      </c>
      <c r="BQ44" s="43">
        <v>5.8674930377832185E-4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3.3523603626188552E-4</v>
      </c>
      <c r="BY44" s="43">
        <v>1.7565610230720959E-3</v>
      </c>
      <c r="BZ44" s="43">
        <v>0</v>
      </c>
      <c r="CA44" s="43">
        <v>6.6905949435901975E-3</v>
      </c>
      <c r="CB44" s="43">
        <v>0</v>
      </c>
      <c r="CC44" s="43">
        <v>0</v>
      </c>
      <c r="CD44" s="43">
        <v>0</v>
      </c>
      <c r="CE44" s="43">
        <v>0</v>
      </c>
      <c r="CF44" s="43">
        <v>7.1382431936981559E-4</v>
      </c>
      <c r="CG44" s="43">
        <v>0</v>
      </c>
      <c r="CH44" s="43">
        <v>6.1167463632728393E-4</v>
      </c>
      <c r="CI44" s="43">
        <v>1.238247903836005E-3</v>
      </c>
      <c r="CJ44" s="43">
        <v>0</v>
      </c>
      <c r="CK44" s="43">
        <v>0</v>
      </c>
      <c r="CL44" s="43">
        <v>6.018011972596991E-3</v>
      </c>
      <c r="CM44" s="43">
        <v>5.2573888225136093E-4</v>
      </c>
      <c r="CN44" s="43">
        <v>2.0641998780657231E-3</v>
      </c>
      <c r="CO44" s="43">
        <v>1.9248641785811992E-3</v>
      </c>
      <c r="CP44" s="43">
        <v>1.7450695038344704E-3</v>
      </c>
      <c r="CQ44" s="43">
        <v>0</v>
      </c>
      <c r="CR44" s="43">
        <v>0</v>
      </c>
      <c r="CS44" s="43">
        <v>0</v>
      </c>
      <c r="CT44" s="43">
        <v>1.0111343578060861E-3</v>
      </c>
      <c r="CU44" s="43">
        <v>0</v>
      </c>
      <c r="CV44" s="43">
        <v>5.5888712525676415E-4</v>
      </c>
      <c r="CW44" s="43">
        <v>0</v>
      </c>
      <c r="CX44" s="43">
        <v>0</v>
      </c>
      <c r="CY44" s="43">
        <v>5.6090535803463275E-4</v>
      </c>
      <c r="CZ44" s="43">
        <v>1.0903395910080937E-3</v>
      </c>
      <c r="DA44" s="43">
        <v>0</v>
      </c>
      <c r="DB44" s="43">
        <v>3.0402994095945772E-3</v>
      </c>
      <c r="DC44" s="43">
        <v>8.2599624356818912E-4</v>
      </c>
      <c r="DD44" s="43">
        <v>0</v>
      </c>
      <c r="DE44" s="43">
        <v>9.8718872532874559E-4</v>
      </c>
      <c r="DF44" s="43">
        <v>0</v>
      </c>
      <c r="DG44" s="43">
        <v>0</v>
      </c>
      <c r="DH44" s="43">
        <v>0</v>
      </c>
      <c r="DI44" s="43">
        <v>1.7449509281159577E-4</v>
      </c>
      <c r="DJ44" s="43">
        <v>0</v>
      </c>
      <c r="DK44" s="43">
        <v>4.4386687224505451E-4</v>
      </c>
      <c r="DL44" s="43">
        <v>1.0413312064079193E-4</v>
      </c>
      <c r="DM44" s="43">
        <v>0</v>
      </c>
      <c r="DN44" s="43">
        <v>0</v>
      </c>
      <c r="DO44" s="43">
        <v>0</v>
      </c>
      <c r="DP44" s="43">
        <v>1.1455694032041054E-3</v>
      </c>
      <c r="DQ44" s="43">
        <v>0</v>
      </c>
      <c r="DR44" s="43">
        <v>9.7525533391684986E-4</v>
      </c>
      <c r="DS44" s="43">
        <v>0</v>
      </c>
      <c r="DT44" s="43">
        <v>1.3555596767311868E-3</v>
      </c>
      <c r="DU44" s="43">
        <v>0</v>
      </c>
      <c r="DV44" s="43">
        <v>0</v>
      </c>
      <c r="DW44" s="43">
        <v>0</v>
      </c>
      <c r="DX44" s="43">
        <v>0</v>
      </c>
      <c r="DY44" s="43">
        <v>1.5470490803290743E-2</v>
      </c>
      <c r="DZ44" s="43">
        <v>2.5089765659718058E-4</v>
      </c>
      <c r="EA44" s="43">
        <v>2.9081326355648335E-2</v>
      </c>
      <c r="EB44" s="43">
        <v>5.1735921105798737E-3</v>
      </c>
      <c r="EC44" s="43">
        <v>5.2014625085630558E-3</v>
      </c>
      <c r="ED44" s="43">
        <v>2.9816394883656182E-3</v>
      </c>
      <c r="EE44" s="43">
        <v>1.2501879534358678E-3</v>
      </c>
      <c r="EF44" s="43">
        <v>8.6894304831781877E-4</v>
      </c>
      <c r="EG44" s="43">
        <v>0</v>
      </c>
      <c r="EH44" s="43">
        <v>0</v>
      </c>
      <c r="EI44" s="43">
        <v>1.8663945117282827E-3</v>
      </c>
      <c r="EJ44" s="43">
        <v>5.8115444766705475E-4</v>
      </c>
      <c r="EK44" s="43">
        <v>1.8957068156169191E-3</v>
      </c>
      <c r="EL44" s="43">
        <v>1.1726067016934166E-3</v>
      </c>
      <c r="EM44" s="43">
        <v>8.9439156694040589E-4</v>
      </c>
      <c r="EN44" s="43">
        <v>1.0037869518754496E-3</v>
      </c>
      <c r="EO44" s="43">
        <v>5.859089907196656E-4</v>
      </c>
      <c r="EP44" s="43">
        <v>6.9861322922580061E-4</v>
      </c>
      <c r="EQ44" s="43">
        <v>2.4760687444755315E-4</v>
      </c>
      <c r="ER44" s="43">
        <v>6.0881459736028944E-4</v>
      </c>
      <c r="ES44" s="43">
        <v>0</v>
      </c>
      <c r="ET44" s="43">
        <v>2.2036686264385579E-4</v>
      </c>
      <c r="EU44" s="43">
        <v>5.1725251490268413E-4</v>
      </c>
      <c r="EV44" s="43">
        <v>0</v>
      </c>
      <c r="EW44" s="43">
        <v>0</v>
      </c>
      <c r="EX44" s="43">
        <v>0</v>
      </c>
      <c r="EY44" s="43">
        <v>0</v>
      </c>
      <c r="EZ44" s="43">
        <v>0</v>
      </c>
      <c r="FA44" s="43">
        <v>2.2704437956610484E-3</v>
      </c>
      <c r="FB44" s="43">
        <v>3.8192239678751523E-2</v>
      </c>
      <c r="FC44" s="49">
        <v>8.2300770184211497E-4</v>
      </c>
      <c r="FD44" s="43">
        <v>1.9737644094059857E-4</v>
      </c>
      <c r="FE44" s="43">
        <v>0</v>
      </c>
      <c r="FF44" s="43">
        <v>9.5239662549068756E-4</v>
      </c>
      <c r="FG44" s="43">
        <v>1.3908904009098469E-3</v>
      </c>
      <c r="FH44" s="43">
        <v>1.5436700770682409E-3</v>
      </c>
      <c r="FI44" s="43">
        <v>0</v>
      </c>
      <c r="FJ44" s="43">
        <v>5.8079834960113948E-4</v>
      </c>
      <c r="FK44" s="43">
        <v>1.697338693534296E-3</v>
      </c>
      <c r="FL44" s="43">
        <v>8.4496923279936127E-4</v>
      </c>
      <c r="FM44" s="43">
        <v>2.4560696272627668E-4</v>
      </c>
      <c r="FN44" s="43">
        <v>1.0482079069841586E-3</v>
      </c>
      <c r="FO44" s="43">
        <v>0</v>
      </c>
      <c r="FP44" s="43">
        <v>1.0806136605913735E-3</v>
      </c>
      <c r="FQ44" s="43">
        <v>6.6761075875488077E-4</v>
      </c>
      <c r="FR44" s="43">
        <v>6.6859115680532931E-4</v>
      </c>
      <c r="FS44" s="43">
        <v>8.8068770329356413E-4</v>
      </c>
      <c r="FT44" s="43">
        <v>5.1547081900740418E-4</v>
      </c>
      <c r="FU44" s="43">
        <v>1.436880116721584E-3</v>
      </c>
      <c r="FV44" s="43">
        <v>0</v>
      </c>
      <c r="FW44" s="43">
        <v>7.6971196837547992E-4</v>
      </c>
      <c r="FX44" s="43">
        <v>3.2800473957748098E-4</v>
      </c>
      <c r="FY44" s="43">
        <v>6.2837731788950623E-4</v>
      </c>
      <c r="FZ44" s="43">
        <v>8.9300137223399518E-4</v>
      </c>
      <c r="GA44" s="43">
        <v>7.5576449941131179E-3</v>
      </c>
      <c r="GB44" s="43">
        <v>1.3699004961825138E-3</v>
      </c>
      <c r="GC44" s="43">
        <v>1.5808946545691229E-3</v>
      </c>
      <c r="GD44" s="43">
        <v>9.8226172824069334E-4</v>
      </c>
      <c r="GE44" s="43">
        <v>7.8543364075417572E-4</v>
      </c>
      <c r="GF44" s="43">
        <v>1.1807284921358278E-3</v>
      </c>
      <c r="GG44" s="43">
        <v>1.0344406879309528E-3</v>
      </c>
      <c r="GH44" s="43">
        <v>2.2256225993398586E-3</v>
      </c>
      <c r="GI44" s="50">
        <f t="shared" si="0"/>
        <v>1.2869532260446768</v>
      </c>
    </row>
    <row r="45" spans="1:191" s="13" customFormat="1">
      <c r="A45" s="10" t="s">
        <v>41</v>
      </c>
      <c r="B45" s="11" t="s">
        <v>229</v>
      </c>
      <c r="C45" s="43">
        <v>5.4968805871503685E-4</v>
      </c>
      <c r="D45" s="43">
        <v>4.2417096493382677E-4</v>
      </c>
      <c r="E45" s="43">
        <v>4.8352844410999373E-4</v>
      </c>
      <c r="F45" s="43">
        <v>7.5305074813039738E-4</v>
      </c>
      <c r="G45" s="43">
        <v>4.0491195917345815E-4</v>
      </c>
      <c r="H45" s="43">
        <v>6.5905342709724932E-4</v>
      </c>
      <c r="I45" s="43">
        <v>7.7700740408023306E-4</v>
      </c>
      <c r="J45" s="43">
        <v>5.9009816888180606E-4</v>
      </c>
      <c r="K45" s="43">
        <v>2.6110008750131864E-4</v>
      </c>
      <c r="L45" s="43">
        <v>1.4538535899728199E-3</v>
      </c>
      <c r="M45" s="43">
        <v>1.03025492855123E-3</v>
      </c>
      <c r="N45" s="43">
        <v>0</v>
      </c>
      <c r="O45" s="43">
        <v>3.9749229498472712E-4</v>
      </c>
      <c r="P45" s="43">
        <v>0</v>
      </c>
      <c r="Q45" s="43">
        <v>0</v>
      </c>
      <c r="R45" s="43">
        <v>3.3490869732755138E-3</v>
      </c>
      <c r="S45" s="43">
        <v>0</v>
      </c>
      <c r="T45" s="43">
        <v>0</v>
      </c>
      <c r="U45" s="43">
        <v>7.4263194532188696E-4</v>
      </c>
      <c r="V45" s="43">
        <v>0</v>
      </c>
      <c r="W45" s="43">
        <v>5.890179004461115E-4</v>
      </c>
      <c r="X45" s="43">
        <v>5.1614325654093297E-4</v>
      </c>
      <c r="Y45" s="43">
        <v>1.1896875164170019E-3</v>
      </c>
      <c r="Z45" s="43">
        <v>1.1995636645587566E-3</v>
      </c>
      <c r="AA45" s="43">
        <v>1.2123908875143867E-3</v>
      </c>
      <c r="AB45" s="43">
        <v>1.6549358365720121E-3</v>
      </c>
      <c r="AC45" s="43">
        <v>7.17581636934753E-4</v>
      </c>
      <c r="AD45" s="43">
        <v>1.2488115171738936E-3</v>
      </c>
      <c r="AE45" s="43">
        <v>6.5630754768273365E-4</v>
      </c>
      <c r="AF45" s="43">
        <v>0</v>
      </c>
      <c r="AG45" s="43">
        <v>0</v>
      </c>
      <c r="AH45" s="43">
        <v>2.6030917647041127E-4</v>
      </c>
      <c r="AI45" s="43">
        <v>0</v>
      </c>
      <c r="AJ45" s="43">
        <v>0</v>
      </c>
      <c r="AK45" s="43">
        <v>0</v>
      </c>
      <c r="AL45" s="43">
        <v>1.8358985036694569E-3</v>
      </c>
      <c r="AM45" s="43">
        <v>0</v>
      </c>
      <c r="AN45" s="43">
        <v>7.0026556395577698E-4</v>
      </c>
      <c r="AO45" s="43">
        <v>1.2316538772808049E-3</v>
      </c>
      <c r="AP45" s="43">
        <v>1.0120287975067354E-3</v>
      </c>
      <c r="AQ45" s="43">
        <v>1.0497678248763893</v>
      </c>
      <c r="AR45" s="43">
        <v>0</v>
      </c>
      <c r="AS45" s="43">
        <v>0</v>
      </c>
      <c r="AT45" s="43">
        <v>0</v>
      </c>
      <c r="AU45" s="43">
        <v>6.6172420489435358E-4</v>
      </c>
      <c r="AV45" s="43">
        <v>0</v>
      </c>
      <c r="AW45" s="43">
        <v>9.7026531251081106E-4</v>
      </c>
      <c r="AX45" s="43">
        <v>0</v>
      </c>
      <c r="AY45" s="43">
        <v>0</v>
      </c>
      <c r="AZ45" s="43">
        <v>0</v>
      </c>
      <c r="BA45" s="43">
        <v>0</v>
      </c>
      <c r="BB45" s="43">
        <v>2.8542288591658321E-3</v>
      </c>
      <c r="BC45" s="43">
        <v>0</v>
      </c>
      <c r="BD45" s="43">
        <v>0</v>
      </c>
      <c r="BE45" s="43">
        <v>0</v>
      </c>
      <c r="BF45" s="43">
        <v>0</v>
      </c>
      <c r="BG45" s="43">
        <v>0</v>
      </c>
      <c r="BH45" s="43">
        <v>0</v>
      </c>
      <c r="BI45" s="43">
        <v>1.1234721010114847E-3</v>
      </c>
      <c r="BJ45" s="43">
        <v>0</v>
      </c>
      <c r="BK45" s="43">
        <v>0</v>
      </c>
      <c r="BL45" s="43">
        <v>0</v>
      </c>
      <c r="BM45" s="43">
        <v>0</v>
      </c>
      <c r="BN45" s="43">
        <v>1.1159715776427365E-3</v>
      </c>
      <c r="BO45" s="43">
        <v>1.7414026168793601E-3</v>
      </c>
      <c r="BP45" s="43">
        <v>0</v>
      </c>
      <c r="BQ45" s="43">
        <v>1.5374769896632967E-3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1.179849355220519E-3</v>
      </c>
      <c r="BY45" s="43">
        <v>1.5144869772643866E-3</v>
      </c>
      <c r="BZ45" s="43">
        <v>0</v>
      </c>
      <c r="CA45" s="43">
        <v>2.1769931272233802E-3</v>
      </c>
      <c r="CB45" s="43">
        <v>0</v>
      </c>
      <c r="CC45" s="43">
        <v>0</v>
      </c>
      <c r="CD45" s="43">
        <v>0</v>
      </c>
      <c r="CE45" s="43">
        <v>0</v>
      </c>
      <c r="CF45" s="43">
        <v>6.2955865393344592E-4</v>
      </c>
      <c r="CG45" s="43">
        <v>0</v>
      </c>
      <c r="CH45" s="43">
        <v>7.3838817499611187E-4</v>
      </c>
      <c r="CI45" s="43">
        <v>1.4628888898673682E-3</v>
      </c>
      <c r="CJ45" s="43">
        <v>0</v>
      </c>
      <c r="CK45" s="43">
        <v>0</v>
      </c>
      <c r="CL45" s="43">
        <v>4.068249931770406E-3</v>
      </c>
      <c r="CM45" s="43">
        <v>8.1885449776881883E-4</v>
      </c>
      <c r="CN45" s="43">
        <v>2.069503974130439E-3</v>
      </c>
      <c r="CO45" s="43">
        <v>1.0718627019464387E-3</v>
      </c>
      <c r="CP45" s="43">
        <v>9.8112216407427008E-4</v>
      </c>
      <c r="CQ45" s="43">
        <v>0</v>
      </c>
      <c r="CR45" s="43">
        <v>0</v>
      </c>
      <c r="CS45" s="43">
        <v>0</v>
      </c>
      <c r="CT45" s="43">
        <v>1.0011985660062879E-3</v>
      </c>
      <c r="CU45" s="43">
        <v>0</v>
      </c>
      <c r="CV45" s="43">
        <v>1.2131192479222924E-3</v>
      </c>
      <c r="CW45" s="43">
        <v>0</v>
      </c>
      <c r="CX45" s="43">
        <v>0</v>
      </c>
      <c r="CY45" s="43">
        <v>9.3408238709640607E-4</v>
      </c>
      <c r="CZ45" s="43">
        <v>6.9828054479401764E-4</v>
      </c>
      <c r="DA45" s="43">
        <v>0</v>
      </c>
      <c r="DB45" s="43">
        <v>2.6511272327857964E-3</v>
      </c>
      <c r="DC45" s="43">
        <v>9.6033858922982805E-4</v>
      </c>
      <c r="DD45" s="43">
        <v>0</v>
      </c>
      <c r="DE45" s="43">
        <v>2.7535483889198466E-3</v>
      </c>
      <c r="DF45" s="43">
        <v>0</v>
      </c>
      <c r="DG45" s="43">
        <v>0</v>
      </c>
      <c r="DH45" s="43">
        <v>0</v>
      </c>
      <c r="DI45" s="43">
        <v>3.2551808298918379E-4</v>
      </c>
      <c r="DJ45" s="43">
        <v>0</v>
      </c>
      <c r="DK45" s="43">
        <v>1.2198898607952134E-3</v>
      </c>
      <c r="DL45" s="43">
        <v>3.485777839663868E-4</v>
      </c>
      <c r="DM45" s="43">
        <v>0</v>
      </c>
      <c r="DN45" s="43">
        <v>0</v>
      </c>
      <c r="DO45" s="43">
        <v>0</v>
      </c>
      <c r="DP45" s="43">
        <v>1.0726128694088675E-3</v>
      </c>
      <c r="DQ45" s="43">
        <v>0</v>
      </c>
      <c r="DR45" s="43">
        <v>9.6941164668735882E-4</v>
      </c>
      <c r="DS45" s="43">
        <v>0</v>
      </c>
      <c r="DT45" s="43">
        <v>3.1868901271929471E-3</v>
      </c>
      <c r="DU45" s="43">
        <v>0</v>
      </c>
      <c r="DV45" s="43">
        <v>0</v>
      </c>
      <c r="DW45" s="43">
        <v>0</v>
      </c>
      <c r="DX45" s="43">
        <v>0</v>
      </c>
      <c r="DY45" s="43">
        <v>6.700533712239767E-3</v>
      </c>
      <c r="DZ45" s="43">
        <v>4.5567227678592779E-4</v>
      </c>
      <c r="EA45" s="43">
        <v>1.6691053122373952E-2</v>
      </c>
      <c r="EB45" s="43">
        <v>3.8378090532102762E-3</v>
      </c>
      <c r="EC45" s="43">
        <v>2.3732724607479359E-2</v>
      </c>
      <c r="ED45" s="43">
        <v>1.4883295859390991E-3</v>
      </c>
      <c r="EE45" s="43">
        <v>8.8423092434513847E-4</v>
      </c>
      <c r="EF45" s="43">
        <v>3.8133981681724755E-3</v>
      </c>
      <c r="EG45" s="43">
        <v>0</v>
      </c>
      <c r="EH45" s="43">
        <v>0</v>
      </c>
      <c r="EI45" s="43">
        <v>6.2071423738289033E-3</v>
      </c>
      <c r="EJ45" s="43">
        <v>3.6969335334095968E-3</v>
      </c>
      <c r="EK45" s="43">
        <v>1.7810950347359948E-3</v>
      </c>
      <c r="EL45" s="43">
        <v>2.3130493090082692E-3</v>
      </c>
      <c r="EM45" s="43">
        <v>2.9207211531852252E-3</v>
      </c>
      <c r="EN45" s="43">
        <v>3.7001972524365202E-3</v>
      </c>
      <c r="EO45" s="43">
        <v>8.5168506876550688E-4</v>
      </c>
      <c r="EP45" s="43">
        <v>2.4163810203406398E-3</v>
      </c>
      <c r="EQ45" s="43">
        <v>1.108247328634302E-3</v>
      </c>
      <c r="ER45" s="43">
        <v>1.7782295096515311E-3</v>
      </c>
      <c r="ES45" s="43">
        <v>0</v>
      </c>
      <c r="ET45" s="43">
        <v>4.8614805222897852E-4</v>
      </c>
      <c r="EU45" s="43">
        <v>9.8588870309432395E-4</v>
      </c>
      <c r="EV45" s="43">
        <v>0</v>
      </c>
      <c r="EW45" s="43">
        <v>0</v>
      </c>
      <c r="EX45" s="43">
        <v>0</v>
      </c>
      <c r="EY45" s="43">
        <v>0</v>
      </c>
      <c r="EZ45" s="43">
        <v>0</v>
      </c>
      <c r="FA45" s="43">
        <v>4.2854974240832313E-3</v>
      </c>
      <c r="FB45" s="43">
        <v>1.0852313078657699E-3</v>
      </c>
      <c r="FC45" s="49">
        <v>1.6885439606276369E-3</v>
      </c>
      <c r="FD45" s="43">
        <v>5.0033431882130308E-4</v>
      </c>
      <c r="FE45" s="43">
        <v>0</v>
      </c>
      <c r="FF45" s="43">
        <v>2.739398659637932E-3</v>
      </c>
      <c r="FG45" s="43">
        <v>3.322836823977385E-3</v>
      </c>
      <c r="FH45" s="43">
        <v>4.0028133359672575E-3</v>
      </c>
      <c r="FI45" s="43">
        <v>0</v>
      </c>
      <c r="FJ45" s="43">
        <v>2.0209820445545755E-3</v>
      </c>
      <c r="FK45" s="43">
        <v>2.0350334683788022E-3</v>
      </c>
      <c r="FL45" s="43">
        <v>4.0143023756974271E-3</v>
      </c>
      <c r="FM45" s="43">
        <v>1.4725807802739702E-3</v>
      </c>
      <c r="FN45" s="43">
        <v>3.978593207958024E-3</v>
      </c>
      <c r="FO45" s="43">
        <v>0</v>
      </c>
      <c r="FP45" s="43">
        <v>3.8378955712563612E-3</v>
      </c>
      <c r="FQ45" s="43">
        <v>2.3252652560490227E-3</v>
      </c>
      <c r="FR45" s="43">
        <v>9.4598371224135602E-4</v>
      </c>
      <c r="FS45" s="43">
        <v>6.8921800702545491E-3</v>
      </c>
      <c r="FT45" s="43">
        <v>2.5900195200583842E-3</v>
      </c>
      <c r="FU45" s="43">
        <v>1.263449267239722E-2</v>
      </c>
      <c r="FV45" s="43">
        <v>0</v>
      </c>
      <c r="FW45" s="43">
        <v>8.7059177153103945E-4</v>
      </c>
      <c r="FX45" s="43">
        <v>1.5208201055059377E-3</v>
      </c>
      <c r="FY45" s="43">
        <v>8.8583258546488287E-4</v>
      </c>
      <c r="FZ45" s="43">
        <v>1.0056978993909461E-3</v>
      </c>
      <c r="GA45" s="43">
        <v>2.3405065203592579E-3</v>
      </c>
      <c r="GB45" s="43">
        <v>5.8927169012847622E-3</v>
      </c>
      <c r="GC45" s="43">
        <v>3.377894996749134E-3</v>
      </c>
      <c r="GD45" s="43">
        <v>3.6832932422565545E-3</v>
      </c>
      <c r="GE45" s="43">
        <v>1.26592557086321E-3</v>
      </c>
      <c r="GF45" s="43">
        <v>3.4111491833506476E-3</v>
      </c>
      <c r="GG45" s="43">
        <v>7.9145438042125811E-4</v>
      </c>
      <c r="GH45" s="43">
        <v>3.9135891068074824E-3</v>
      </c>
      <c r="GI45" s="50">
        <f t="shared" si="0"/>
        <v>1.2949001715555499</v>
      </c>
    </row>
    <row r="46" spans="1:191" s="13" customFormat="1">
      <c r="A46" s="10" t="s">
        <v>42</v>
      </c>
      <c r="B46" s="11" t="s">
        <v>230</v>
      </c>
      <c r="C46" s="43">
        <v>5.9887549490016387E-7</v>
      </c>
      <c r="D46" s="43">
        <v>4.4150315133830308E-7</v>
      </c>
      <c r="E46" s="43">
        <v>6.5054600995250452E-7</v>
      </c>
      <c r="F46" s="43">
        <v>2.1044879420442939E-6</v>
      </c>
      <c r="G46" s="43">
        <v>4.9438422733673672E-7</v>
      </c>
      <c r="H46" s="43">
        <v>6.8846314813722399E-7</v>
      </c>
      <c r="I46" s="43">
        <v>6.641034787001705E-7</v>
      </c>
      <c r="J46" s="43">
        <v>1.0166310883384471E-6</v>
      </c>
      <c r="K46" s="43">
        <v>6.1476799047862905E-7</v>
      </c>
      <c r="L46" s="43">
        <v>1.6514140712387857E-6</v>
      </c>
      <c r="M46" s="43">
        <v>2.5973859247624068E-6</v>
      </c>
      <c r="N46" s="43">
        <v>0</v>
      </c>
      <c r="O46" s="43">
        <v>4.4832670851175689E-7</v>
      </c>
      <c r="P46" s="43">
        <v>0</v>
      </c>
      <c r="Q46" s="43">
        <v>0</v>
      </c>
      <c r="R46" s="43">
        <v>4.1633471482324893E-6</v>
      </c>
      <c r="S46" s="43">
        <v>0</v>
      </c>
      <c r="T46" s="43">
        <v>0</v>
      </c>
      <c r="U46" s="43">
        <v>1.0249456115515818E-6</v>
      </c>
      <c r="V46" s="43">
        <v>0</v>
      </c>
      <c r="W46" s="43">
        <v>9.463356092191262E-7</v>
      </c>
      <c r="X46" s="43">
        <v>5.5788423588029813E-7</v>
      </c>
      <c r="Y46" s="43">
        <v>9.5984244349614279E-7</v>
      </c>
      <c r="Z46" s="43">
        <v>2.0860660438874542E-6</v>
      </c>
      <c r="AA46" s="43">
        <v>3.2753996738286671E-6</v>
      </c>
      <c r="AB46" s="43">
        <v>1.5428607786836389E-6</v>
      </c>
      <c r="AC46" s="43">
        <v>3.3928334899528775E-6</v>
      </c>
      <c r="AD46" s="43">
        <v>1.6571222931821539E-6</v>
      </c>
      <c r="AE46" s="43">
        <v>4.4570892715395021E-7</v>
      </c>
      <c r="AF46" s="43">
        <v>0</v>
      </c>
      <c r="AG46" s="43">
        <v>0</v>
      </c>
      <c r="AH46" s="43">
        <v>2.2011183163794498E-7</v>
      </c>
      <c r="AI46" s="43">
        <v>0</v>
      </c>
      <c r="AJ46" s="43">
        <v>0</v>
      </c>
      <c r="AK46" s="43">
        <v>0</v>
      </c>
      <c r="AL46" s="43">
        <v>2.2430006542297425E-5</v>
      </c>
      <c r="AM46" s="43">
        <v>0</v>
      </c>
      <c r="AN46" s="43">
        <v>8.7805228519991508E-6</v>
      </c>
      <c r="AO46" s="43">
        <v>1.1384240281319911E-6</v>
      </c>
      <c r="AP46" s="43">
        <v>1.4205216652622336E-5</v>
      </c>
      <c r="AQ46" s="43">
        <v>1.1946055129814402E-5</v>
      </c>
      <c r="AR46" s="43">
        <v>1</v>
      </c>
      <c r="AS46" s="43">
        <v>0</v>
      </c>
      <c r="AT46" s="43">
        <v>0</v>
      </c>
      <c r="AU46" s="43">
        <v>6.0673274843719822E-7</v>
      </c>
      <c r="AV46" s="43">
        <v>0</v>
      </c>
      <c r="AW46" s="43">
        <v>6.9580005196279413E-7</v>
      </c>
      <c r="AX46" s="43">
        <v>0</v>
      </c>
      <c r="AY46" s="43">
        <v>0</v>
      </c>
      <c r="AZ46" s="43">
        <v>0</v>
      </c>
      <c r="BA46" s="43">
        <v>0</v>
      </c>
      <c r="BB46" s="43">
        <v>7.6002746510894985E-7</v>
      </c>
      <c r="BC46" s="43">
        <v>0</v>
      </c>
      <c r="BD46" s="43">
        <v>0</v>
      </c>
      <c r="BE46" s="43">
        <v>0</v>
      </c>
      <c r="BF46" s="43">
        <v>0</v>
      </c>
      <c r="BG46" s="43">
        <v>0</v>
      </c>
      <c r="BH46" s="43">
        <v>0</v>
      </c>
      <c r="BI46" s="43">
        <v>8.5245735862926945E-7</v>
      </c>
      <c r="BJ46" s="43">
        <v>0</v>
      </c>
      <c r="BK46" s="43">
        <v>0</v>
      </c>
      <c r="BL46" s="43">
        <v>0</v>
      </c>
      <c r="BM46" s="43">
        <v>0</v>
      </c>
      <c r="BN46" s="43">
        <v>1.0583925465278059E-6</v>
      </c>
      <c r="BO46" s="43">
        <v>6.991820891977527E-7</v>
      </c>
      <c r="BP46" s="43">
        <v>0</v>
      </c>
      <c r="BQ46" s="43">
        <v>5.8022654350536803E-7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1.3937075187190199E-6</v>
      </c>
      <c r="BY46" s="43">
        <v>1.4188455102154814E-6</v>
      </c>
      <c r="BZ46" s="43">
        <v>0</v>
      </c>
      <c r="CA46" s="43">
        <v>2.6859616541145936E-6</v>
      </c>
      <c r="CB46" s="43">
        <v>0</v>
      </c>
      <c r="CC46" s="43">
        <v>0</v>
      </c>
      <c r="CD46" s="43">
        <v>0</v>
      </c>
      <c r="CE46" s="43">
        <v>0</v>
      </c>
      <c r="CF46" s="43">
        <v>3.551860761846832E-7</v>
      </c>
      <c r="CG46" s="43">
        <v>0</v>
      </c>
      <c r="CH46" s="43">
        <v>6.423723367142887E-7</v>
      </c>
      <c r="CI46" s="43">
        <v>1.0927071991435849E-6</v>
      </c>
      <c r="CJ46" s="43">
        <v>0</v>
      </c>
      <c r="CK46" s="43">
        <v>0</v>
      </c>
      <c r="CL46" s="43">
        <v>8.3183748717251778E-6</v>
      </c>
      <c r="CM46" s="43">
        <v>9.1731869375211638E-7</v>
      </c>
      <c r="CN46" s="43">
        <v>2.6325381763737624E-6</v>
      </c>
      <c r="CO46" s="43">
        <v>1.3855499216781154E-6</v>
      </c>
      <c r="CP46" s="43">
        <v>9.604606025892071E-7</v>
      </c>
      <c r="CQ46" s="43">
        <v>0</v>
      </c>
      <c r="CR46" s="43">
        <v>0</v>
      </c>
      <c r="CS46" s="43">
        <v>0</v>
      </c>
      <c r="CT46" s="43">
        <v>1.273354744053605E-6</v>
      </c>
      <c r="CU46" s="43">
        <v>0</v>
      </c>
      <c r="CV46" s="43">
        <v>1.1923792625100813E-6</v>
      </c>
      <c r="CW46" s="43">
        <v>0</v>
      </c>
      <c r="CX46" s="43">
        <v>0</v>
      </c>
      <c r="CY46" s="43">
        <v>1.1574465298494655E-6</v>
      </c>
      <c r="CZ46" s="43">
        <v>7.929334566942375E-7</v>
      </c>
      <c r="DA46" s="43">
        <v>0</v>
      </c>
      <c r="DB46" s="43">
        <v>1.8689528683333646E-6</v>
      </c>
      <c r="DC46" s="43">
        <v>9.492861001278676E-7</v>
      </c>
      <c r="DD46" s="43">
        <v>0</v>
      </c>
      <c r="DE46" s="43">
        <v>2.9255709081696581E-6</v>
      </c>
      <c r="DF46" s="43">
        <v>0</v>
      </c>
      <c r="DG46" s="43">
        <v>0</v>
      </c>
      <c r="DH46" s="43">
        <v>0</v>
      </c>
      <c r="DI46" s="43">
        <v>9.2541238353152269E-7</v>
      </c>
      <c r="DJ46" s="43">
        <v>0</v>
      </c>
      <c r="DK46" s="43">
        <v>9.286199724494627E-7</v>
      </c>
      <c r="DL46" s="43">
        <v>2.1186751639741078E-7</v>
      </c>
      <c r="DM46" s="43">
        <v>0</v>
      </c>
      <c r="DN46" s="43">
        <v>0</v>
      </c>
      <c r="DO46" s="43">
        <v>0</v>
      </c>
      <c r="DP46" s="43">
        <v>1.5395598181125916E-6</v>
      </c>
      <c r="DQ46" s="43">
        <v>0</v>
      </c>
      <c r="DR46" s="43">
        <v>5.6632253756881481E-7</v>
      </c>
      <c r="DS46" s="43">
        <v>0</v>
      </c>
      <c r="DT46" s="43">
        <v>2.138955919537924E-6</v>
      </c>
      <c r="DU46" s="43">
        <v>0</v>
      </c>
      <c r="DV46" s="43">
        <v>0</v>
      </c>
      <c r="DW46" s="43">
        <v>0</v>
      </c>
      <c r="DX46" s="43">
        <v>0</v>
      </c>
      <c r="DY46" s="43">
        <v>1.2097878381761669E-3</v>
      </c>
      <c r="DZ46" s="43">
        <v>3.5471431687425666E-7</v>
      </c>
      <c r="EA46" s="43">
        <v>3.7746810139746835E-6</v>
      </c>
      <c r="EB46" s="43">
        <v>2.3625278699551055E-6</v>
      </c>
      <c r="EC46" s="43">
        <v>9.413876649996381E-6</v>
      </c>
      <c r="ED46" s="43">
        <v>3.4432522605024766E-6</v>
      </c>
      <c r="EE46" s="43">
        <v>3.7656672606724858E-6</v>
      </c>
      <c r="EF46" s="43">
        <v>1.7096914863739788E-6</v>
      </c>
      <c r="EG46" s="43">
        <v>0</v>
      </c>
      <c r="EH46" s="43">
        <v>0</v>
      </c>
      <c r="EI46" s="43">
        <v>3.329077422215653E-6</v>
      </c>
      <c r="EJ46" s="43">
        <v>2.0602325476741978E-6</v>
      </c>
      <c r="EK46" s="43">
        <v>2.1275071721250243E-6</v>
      </c>
      <c r="EL46" s="43">
        <v>2.5948040348896541E-6</v>
      </c>
      <c r="EM46" s="43">
        <v>1.2658892644007265E-6</v>
      </c>
      <c r="EN46" s="43">
        <v>1.4050821417524884E-6</v>
      </c>
      <c r="EO46" s="43">
        <v>6.8812871695305893E-7</v>
      </c>
      <c r="EP46" s="43">
        <v>9.0545014098587174E-7</v>
      </c>
      <c r="EQ46" s="43">
        <v>4.1453556862994811E-7</v>
      </c>
      <c r="ER46" s="43">
        <v>1.0564146542035111E-6</v>
      </c>
      <c r="ES46" s="43">
        <v>0</v>
      </c>
      <c r="ET46" s="43">
        <v>8.983348898090725E-7</v>
      </c>
      <c r="EU46" s="43">
        <v>9.3720171828979897E-7</v>
      </c>
      <c r="EV46" s="43">
        <v>0</v>
      </c>
      <c r="EW46" s="43">
        <v>0</v>
      </c>
      <c r="EX46" s="43">
        <v>0</v>
      </c>
      <c r="EY46" s="43">
        <v>0</v>
      </c>
      <c r="EZ46" s="43">
        <v>0</v>
      </c>
      <c r="FA46" s="43">
        <v>1.4049126662727326E-6</v>
      </c>
      <c r="FB46" s="43">
        <v>1.3038263211962105E-6</v>
      </c>
      <c r="FC46" s="49">
        <v>1.3948001773391294E-6</v>
      </c>
      <c r="FD46" s="43">
        <v>5.1317720105382461E-7</v>
      </c>
      <c r="FE46" s="43">
        <v>0</v>
      </c>
      <c r="FF46" s="43">
        <v>2.9238954852912316E-6</v>
      </c>
      <c r="FG46" s="43">
        <v>7.7275106626236179E-6</v>
      </c>
      <c r="FH46" s="43">
        <v>6.578673379278149E-6</v>
      </c>
      <c r="FI46" s="43">
        <v>0</v>
      </c>
      <c r="FJ46" s="43">
        <v>3.5855203633648011E-6</v>
      </c>
      <c r="FK46" s="43">
        <v>6.695990321859568E-5</v>
      </c>
      <c r="FL46" s="43">
        <v>3.7034209098994989E-6</v>
      </c>
      <c r="FM46" s="43">
        <v>1.4802212803764644E-6</v>
      </c>
      <c r="FN46" s="43">
        <v>3.4878814953459494E-6</v>
      </c>
      <c r="FO46" s="43">
        <v>0</v>
      </c>
      <c r="FP46" s="43">
        <v>1.1925585313120586E-5</v>
      </c>
      <c r="FQ46" s="43">
        <v>1.144088082857707E-6</v>
      </c>
      <c r="FR46" s="43">
        <v>1.0947864796056146E-6</v>
      </c>
      <c r="FS46" s="43">
        <v>3.2017739307576041E-6</v>
      </c>
      <c r="FT46" s="43">
        <v>2.1449754116228628E-6</v>
      </c>
      <c r="FU46" s="43">
        <v>5.1168416433461208E-6</v>
      </c>
      <c r="FV46" s="43">
        <v>0</v>
      </c>
      <c r="FW46" s="43">
        <v>8.8068841114953412E-7</v>
      </c>
      <c r="FX46" s="43">
        <v>6.2556507688952736E-7</v>
      </c>
      <c r="FY46" s="43">
        <v>2.3920725567156585E-6</v>
      </c>
      <c r="FZ46" s="43">
        <v>8.452862528048024E-7</v>
      </c>
      <c r="GA46" s="43">
        <v>6.2664115457560393E-6</v>
      </c>
      <c r="GB46" s="43">
        <v>3.8392462653296381E-6</v>
      </c>
      <c r="GC46" s="43">
        <v>3.0505558395670818E-6</v>
      </c>
      <c r="GD46" s="43">
        <v>2.4147019982071095E-6</v>
      </c>
      <c r="GE46" s="43">
        <v>4.5573607435357629E-6</v>
      </c>
      <c r="GF46" s="43">
        <v>7.7517897035042773E-6</v>
      </c>
      <c r="GG46" s="43">
        <v>5.2734586777045322E-5</v>
      </c>
      <c r="GH46" s="43">
        <v>1.1398439788373635E-5</v>
      </c>
      <c r="GI46" s="50">
        <f t="shared" si="0"/>
        <v>1.0016090134821962</v>
      </c>
    </row>
    <row r="47" spans="1:191" s="13" customFormat="1">
      <c r="A47" s="10" t="s">
        <v>43</v>
      </c>
      <c r="B47" s="11" t="s">
        <v>231</v>
      </c>
      <c r="C47" s="43">
        <v>1.1291040278310989E-3</v>
      </c>
      <c r="D47" s="43">
        <v>8.4254102471906949E-4</v>
      </c>
      <c r="E47" s="43">
        <v>8.6928780198961865E-4</v>
      </c>
      <c r="F47" s="43">
        <v>1.2238767084505327E-3</v>
      </c>
      <c r="G47" s="43">
        <v>7.2964708982264774E-4</v>
      </c>
      <c r="H47" s="43">
        <v>9.8786379787400521E-4</v>
      </c>
      <c r="I47" s="43">
        <v>1.2043769938299234E-3</v>
      </c>
      <c r="J47" s="43">
        <v>2.659812196723543E-3</v>
      </c>
      <c r="K47" s="43">
        <v>4.2749524111172429E-4</v>
      </c>
      <c r="L47" s="43">
        <v>1.7617699863503923E-3</v>
      </c>
      <c r="M47" s="43">
        <v>1.3682305852279674E-3</v>
      </c>
      <c r="N47" s="43">
        <v>0</v>
      </c>
      <c r="O47" s="43">
        <v>5.9982468253928615E-4</v>
      </c>
      <c r="P47" s="43">
        <v>0</v>
      </c>
      <c r="Q47" s="43">
        <v>0</v>
      </c>
      <c r="R47" s="43">
        <v>1.5376737079371677E-3</v>
      </c>
      <c r="S47" s="43">
        <v>0</v>
      </c>
      <c r="T47" s="43">
        <v>0</v>
      </c>
      <c r="U47" s="43">
        <v>1.2735788575398449E-3</v>
      </c>
      <c r="V47" s="43">
        <v>0</v>
      </c>
      <c r="W47" s="43">
        <v>2.2780705506243804E-3</v>
      </c>
      <c r="X47" s="43">
        <v>1.2286568004919204E-3</v>
      </c>
      <c r="Y47" s="43">
        <v>2.6385499994973729E-3</v>
      </c>
      <c r="Z47" s="43">
        <v>2.2802316146923953E-3</v>
      </c>
      <c r="AA47" s="43">
        <v>3.1839461851536424E-3</v>
      </c>
      <c r="AB47" s="43">
        <v>3.1822755576983558E-3</v>
      </c>
      <c r="AC47" s="43">
        <v>1.55697384148744E-3</v>
      </c>
      <c r="AD47" s="43">
        <v>1.9969249336771284E-3</v>
      </c>
      <c r="AE47" s="43">
        <v>8.4285250736118741E-4</v>
      </c>
      <c r="AF47" s="43">
        <v>0</v>
      </c>
      <c r="AG47" s="43">
        <v>0</v>
      </c>
      <c r="AH47" s="43">
        <v>7.5808148979838476E-4</v>
      </c>
      <c r="AI47" s="43">
        <v>0</v>
      </c>
      <c r="AJ47" s="43">
        <v>0</v>
      </c>
      <c r="AK47" s="43">
        <v>0</v>
      </c>
      <c r="AL47" s="43">
        <v>2.6047746651631826E-3</v>
      </c>
      <c r="AM47" s="43">
        <v>0</v>
      </c>
      <c r="AN47" s="43">
        <v>1.1612718745886612E-3</v>
      </c>
      <c r="AO47" s="43">
        <v>1.5092709029921102E-3</v>
      </c>
      <c r="AP47" s="43">
        <v>3.3423842690328562E-3</v>
      </c>
      <c r="AQ47" s="43">
        <v>6.9794831775277545E-3</v>
      </c>
      <c r="AR47" s="43">
        <v>0</v>
      </c>
      <c r="AS47" s="43">
        <v>1</v>
      </c>
      <c r="AT47" s="43">
        <v>0</v>
      </c>
      <c r="AU47" s="43">
        <v>1.1424317169605302E-3</v>
      </c>
      <c r="AV47" s="43">
        <v>0</v>
      </c>
      <c r="AW47" s="43">
        <v>0.15408719183305544</v>
      </c>
      <c r="AX47" s="43">
        <v>0</v>
      </c>
      <c r="AY47" s="43">
        <v>0</v>
      </c>
      <c r="AZ47" s="43">
        <v>0</v>
      </c>
      <c r="BA47" s="43">
        <v>0</v>
      </c>
      <c r="BB47" s="43">
        <v>1.1652321337279183E-3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1.0059182878001951E-3</v>
      </c>
      <c r="BJ47" s="43">
        <v>0</v>
      </c>
      <c r="BK47" s="43">
        <v>0</v>
      </c>
      <c r="BL47" s="43">
        <v>0</v>
      </c>
      <c r="BM47" s="43">
        <v>0</v>
      </c>
      <c r="BN47" s="43">
        <v>1.321100412911262E-3</v>
      </c>
      <c r="BO47" s="43">
        <v>2.5206473305449521E-3</v>
      </c>
      <c r="BP47" s="43">
        <v>0</v>
      </c>
      <c r="BQ47" s="43">
        <v>6.956749459932873E-3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7.9250076381383587E-4</v>
      </c>
      <c r="BY47" s="43">
        <v>2.8940183923605359E-3</v>
      </c>
      <c r="BZ47" s="43">
        <v>0</v>
      </c>
      <c r="CA47" s="43">
        <v>2.0457738736380668E-2</v>
      </c>
      <c r="CB47" s="43">
        <v>0</v>
      </c>
      <c r="CC47" s="43">
        <v>0</v>
      </c>
      <c r="CD47" s="43">
        <v>0</v>
      </c>
      <c r="CE47" s="43">
        <v>0</v>
      </c>
      <c r="CF47" s="43">
        <v>1.2600528090806081E-3</v>
      </c>
      <c r="CG47" s="43">
        <v>0</v>
      </c>
      <c r="CH47" s="43">
        <v>1.2503943803133346E-3</v>
      </c>
      <c r="CI47" s="43">
        <v>2.711535516071712E-3</v>
      </c>
      <c r="CJ47" s="43">
        <v>0</v>
      </c>
      <c r="CK47" s="43">
        <v>0</v>
      </c>
      <c r="CL47" s="43">
        <v>3.9908866622355207E-3</v>
      </c>
      <c r="CM47" s="43">
        <v>1.0923493081695917E-3</v>
      </c>
      <c r="CN47" s="43">
        <v>2.4795159826869117E-3</v>
      </c>
      <c r="CO47" s="43">
        <v>2.3287191519121495E-3</v>
      </c>
      <c r="CP47" s="43">
        <v>1.5064626279014805E-3</v>
      </c>
      <c r="CQ47" s="43">
        <v>0</v>
      </c>
      <c r="CR47" s="43">
        <v>0</v>
      </c>
      <c r="CS47" s="43">
        <v>0</v>
      </c>
      <c r="CT47" s="43">
        <v>1.9389985129584055E-3</v>
      </c>
      <c r="CU47" s="43">
        <v>0</v>
      </c>
      <c r="CV47" s="43">
        <v>1.9372196116890527E-3</v>
      </c>
      <c r="CW47" s="43">
        <v>0</v>
      </c>
      <c r="CX47" s="43">
        <v>0</v>
      </c>
      <c r="CY47" s="43">
        <v>1.2314396568166351E-3</v>
      </c>
      <c r="CZ47" s="43">
        <v>1.417461493716494E-3</v>
      </c>
      <c r="DA47" s="43">
        <v>0</v>
      </c>
      <c r="DB47" s="43">
        <v>2.6894584994864895E-3</v>
      </c>
      <c r="DC47" s="43">
        <v>8.4386965613288719E-4</v>
      </c>
      <c r="DD47" s="43">
        <v>0</v>
      </c>
      <c r="DE47" s="43">
        <v>2.7966072321511321E-3</v>
      </c>
      <c r="DF47" s="43">
        <v>0</v>
      </c>
      <c r="DG47" s="43">
        <v>0</v>
      </c>
      <c r="DH47" s="43">
        <v>0</v>
      </c>
      <c r="DI47" s="43">
        <v>7.377428627842542E-4</v>
      </c>
      <c r="DJ47" s="43">
        <v>0</v>
      </c>
      <c r="DK47" s="43">
        <v>1.3949145937138803E-3</v>
      </c>
      <c r="DL47" s="43">
        <v>4.2382765947215006E-4</v>
      </c>
      <c r="DM47" s="43">
        <v>0</v>
      </c>
      <c r="DN47" s="43">
        <v>0</v>
      </c>
      <c r="DO47" s="43">
        <v>0</v>
      </c>
      <c r="DP47" s="43">
        <v>1.5220782348068218E-3</v>
      </c>
      <c r="DQ47" s="43">
        <v>0</v>
      </c>
      <c r="DR47" s="43">
        <v>8.5357107598226694E-4</v>
      </c>
      <c r="DS47" s="43">
        <v>0</v>
      </c>
      <c r="DT47" s="43">
        <v>3.757345307079506E-3</v>
      </c>
      <c r="DU47" s="43">
        <v>0</v>
      </c>
      <c r="DV47" s="43">
        <v>0</v>
      </c>
      <c r="DW47" s="43">
        <v>0</v>
      </c>
      <c r="DX47" s="43">
        <v>0</v>
      </c>
      <c r="DY47" s="43">
        <v>5.7495451925596783E-3</v>
      </c>
      <c r="DZ47" s="43">
        <v>7.7313662176937232E-4</v>
      </c>
      <c r="EA47" s="43">
        <v>1.6430914270728269E-3</v>
      </c>
      <c r="EB47" s="43">
        <v>1.7602701178291169E-3</v>
      </c>
      <c r="EC47" s="43">
        <v>1.7852146353602031E-3</v>
      </c>
      <c r="ED47" s="43">
        <v>1.461216694628362E-3</v>
      </c>
      <c r="EE47" s="43">
        <v>1.3551964879240893E-3</v>
      </c>
      <c r="EF47" s="43">
        <v>1.5519211761545193E-3</v>
      </c>
      <c r="EG47" s="43">
        <v>0</v>
      </c>
      <c r="EH47" s="43">
        <v>0</v>
      </c>
      <c r="EI47" s="43">
        <v>4.0084383919628264E-3</v>
      </c>
      <c r="EJ47" s="43">
        <v>2.068940155363911E-3</v>
      </c>
      <c r="EK47" s="43">
        <v>2.6940447061248097E-3</v>
      </c>
      <c r="EL47" s="43">
        <v>3.3530237560281855E-3</v>
      </c>
      <c r="EM47" s="43">
        <v>5.3852359179927594E-3</v>
      </c>
      <c r="EN47" s="43">
        <v>5.7429486096856027E-3</v>
      </c>
      <c r="EO47" s="43">
        <v>8.7238469513151087E-4</v>
      </c>
      <c r="EP47" s="43">
        <v>8.4322217371154301E-4</v>
      </c>
      <c r="EQ47" s="43">
        <v>4.1752726415333696E-4</v>
      </c>
      <c r="ER47" s="43">
        <v>1.8207861614564871E-3</v>
      </c>
      <c r="ES47" s="43">
        <v>0</v>
      </c>
      <c r="ET47" s="43">
        <v>7.7759860904218138E-4</v>
      </c>
      <c r="EU47" s="43">
        <v>1.8487398657755256E-3</v>
      </c>
      <c r="EV47" s="43">
        <v>0</v>
      </c>
      <c r="EW47" s="43">
        <v>0</v>
      </c>
      <c r="EX47" s="43">
        <v>0</v>
      </c>
      <c r="EY47" s="43">
        <v>0</v>
      </c>
      <c r="EZ47" s="43">
        <v>0</v>
      </c>
      <c r="FA47" s="43">
        <v>4.0843051800062303E-3</v>
      </c>
      <c r="FB47" s="43">
        <v>1.4150840283016842E-2</v>
      </c>
      <c r="FC47" s="49">
        <v>4.834227068231927E-3</v>
      </c>
      <c r="FD47" s="43">
        <v>1.8849736072038539E-3</v>
      </c>
      <c r="FE47" s="43">
        <v>0</v>
      </c>
      <c r="FF47" s="43">
        <v>1.7969678070972593E-3</v>
      </c>
      <c r="FG47" s="43">
        <v>9.6984048215670773E-3</v>
      </c>
      <c r="FH47" s="43">
        <v>1.0902050797531435E-2</v>
      </c>
      <c r="FI47" s="43">
        <v>0</v>
      </c>
      <c r="FJ47" s="43">
        <v>0.14598885930938957</v>
      </c>
      <c r="FK47" s="43">
        <v>7.1746945338176547E-3</v>
      </c>
      <c r="FL47" s="43">
        <v>5.7075641762179777E-3</v>
      </c>
      <c r="FM47" s="43">
        <v>2.4899239181573698E-3</v>
      </c>
      <c r="FN47" s="43">
        <v>1.0079400660501954E-2</v>
      </c>
      <c r="FO47" s="43">
        <v>0</v>
      </c>
      <c r="FP47" s="43">
        <v>1.3061902221067236E-2</v>
      </c>
      <c r="FQ47" s="43">
        <v>1.9068168169647677E-3</v>
      </c>
      <c r="FR47" s="43">
        <v>5.8616456657573949E-3</v>
      </c>
      <c r="FS47" s="43">
        <v>5.1811104174654338E-3</v>
      </c>
      <c r="FT47" s="43">
        <v>2.1622912536070744E-3</v>
      </c>
      <c r="FU47" s="43">
        <v>1.2746675395430269E-2</v>
      </c>
      <c r="FV47" s="43">
        <v>0</v>
      </c>
      <c r="FW47" s="43">
        <v>1.8673276587719823E-3</v>
      </c>
      <c r="FX47" s="43">
        <v>1.0598181578007299E-3</v>
      </c>
      <c r="FY47" s="43">
        <v>1.2820346203679964E-3</v>
      </c>
      <c r="FZ47" s="43">
        <v>1.3203519551817388E-3</v>
      </c>
      <c r="GA47" s="43">
        <v>5.208456786264179E-3</v>
      </c>
      <c r="GB47" s="43">
        <v>4.3334064303960354E-3</v>
      </c>
      <c r="GC47" s="43">
        <v>1.8409454900924103E-3</v>
      </c>
      <c r="GD47" s="43">
        <v>3.4896926775730727E-3</v>
      </c>
      <c r="GE47" s="43">
        <v>2.5818722358138457E-3</v>
      </c>
      <c r="GF47" s="43">
        <v>2.1286948807900845E-3</v>
      </c>
      <c r="GG47" s="43">
        <v>7.3647473345494582E-2</v>
      </c>
      <c r="GH47" s="43">
        <v>9.8610444203128672E-3</v>
      </c>
      <c r="GI47" s="50">
        <f t="shared" si="0"/>
        <v>1.696913066226001</v>
      </c>
    </row>
    <row r="48" spans="1:191" s="13" customFormat="1">
      <c r="A48" s="10" t="s">
        <v>44</v>
      </c>
      <c r="B48" s="11" t="s">
        <v>232</v>
      </c>
      <c r="C48" s="43">
        <v>2.7386464277590846E-3</v>
      </c>
      <c r="D48" s="43">
        <v>1.3802628163460831E-3</v>
      </c>
      <c r="E48" s="43">
        <v>2.1427279415031766E-2</v>
      </c>
      <c r="F48" s="43">
        <v>8.2451603134049735E-3</v>
      </c>
      <c r="G48" s="43">
        <v>1.1134979647645974E-3</v>
      </c>
      <c r="H48" s="43">
        <v>8.3887267403515431E-3</v>
      </c>
      <c r="I48" s="43">
        <v>3.7183101457315274E-3</v>
      </c>
      <c r="J48" s="43">
        <v>8.1516916582741582E-3</v>
      </c>
      <c r="K48" s="43">
        <v>2.3109508783105448E-4</v>
      </c>
      <c r="L48" s="43">
        <v>1.6746737477816298E-3</v>
      </c>
      <c r="M48" s="43">
        <v>1.0991212510889558E-2</v>
      </c>
      <c r="N48" s="43">
        <v>0</v>
      </c>
      <c r="O48" s="43">
        <v>5.9242930118319406E-4</v>
      </c>
      <c r="P48" s="43">
        <v>0</v>
      </c>
      <c r="Q48" s="43">
        <v>0</v>
      </c>
      <c r="R48" s="43">
        <v>5.7702126304777371E-4</v>
      </c>
      <c r="S48" s="43">
        <v>0</v>
      </c>
      <c r="T48" s="43">
        <v>0</v>
      </c>
      <c r="U48" s="43">
        <v>2.3836567832419544E-3</v>
      </c>
      <c r="V48" s="43">
        <v>0</v>
      </c>
      <c r="W48" s="43">
        <v>9.1499695858428629E-3</v>
      </c>
      <c r="X48" s="43">
        <v>2.1402289025571728E-3</v>
      </c>
      <c r="Y48" s="43">
        <v>1.2270702237744223E-2</v>
      </c>
      <c r="Z48" s="43">
        <v>1.4453515311509216E-2</v>
      </c>
      <c r="AA48" s="43">
        <v>1.1799558491713102E-2</v>
      </c>
      <c r="AB48" s="43">
        <v>7.7817233845697189E-3</v>
      </c>
      <c r="AC48" s="43">
        <v>1.2296468445475356E-2</v>
      </c>
      <c r="AD48" s="43">
        <v>1.2815182566065878E-2</v>
      </c>
      <c r="AE48" s="43">
        <v>1.4236227848145836E-3</v>
      </c>
      <c r="AF48" s="43">
        <v>0</v>
      </c>
      <c r="AG48" s="43">
        <v>0</v>
      </c>
      <c r="AH48" s="43">
        <v>2.1004153575647646E-4</v>
      </c>
      <c r="AI48" s="43">
        <v>0</v>
      </c>
      <c r="AJ48" s="43">
        <v>0</v>
      </c>
      <c r="AK48" s="43">
        <v>0</v>
      </c>
      <c r="AL48" s="43">
        <v>4.0955595966497751E-3</v>
      </c>
      <c r="AM48" s="43">
        <v>0</v>
      </c>
      <c r="AN48" s="43">
        <v>2.9480310584965993E-3</v>
      </c>
      <c r="AO48" s="43">
        <v>1.4466271524160564E-3</v>
      </c>
      <c r="AP48" s="43">
        <v>1.4222344398706764E-3</v>
      </c>
      <c r="AQ48" s="43">
        <v>2.3533159343228596E-2</v>
      </c>
      <c r="AR48" s="43">
        <v>0</v>
      </c>
      <c r="AS48" s="43">
        <v>0</v>
      </c>
      <c r="AT48" s="43">
        <v>1</v>
      </c>
      <c r="AU48" s="43">
        <v>0.38661676047584825</v>
      </c>
      <c r="AV48" s="43">
        <v>0</v>
      </c>
      <c r="AW48" s="43">
        <v>1.8982693538957861E-3</v>
      </c>
      <c r="AX48" s="43">
        <v>0</v>
      </c>
      <c r="AY48" s="43">
        <v>0</v>
      </c>
      <c r="AZ48" s="43">
        <v>0</v>
      </c>
      <c r="BA48" s="43">
        <v>0</v>
      </c>
      <c r="BB48" s="43">
        <v>1.7372264086130652E-3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8.1215032649138957E-4</v>
      </c>
      <c r="BJ48" s="43">
        <v>0</v>
      </c>
      <c r="BK48" s="43">
        <v>0</v>
      </c>
      <c r="BL48" s="43">
        <v>0</v>
      </c>
      <c r="BM48" s="43">
        <v>0</v>
      </c>
      <c r="BN48" s="43">
        <v>6.9825412949489206E-4</v>
      </c>
      <c r="BO48" s="43">
        <v>4.4768063786877242E-3</v>
      </c>
      <c r="BP48" s="43">
        <v>0</v>
      </c>
      <c r="BQ48" s="43">
        <v>1.5131439398828074E-3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3.4772786679416795E-4</v>
      </c>
      <c r="BY48" s="43">
        <v>7.9333416617867361E-4</v>
      </c>
      <c r="BZ48" s="43">
        <v>0</v>
      </c>
      <c r="CA48" s="43">
        <v>3.2281301879304031E-3</v>
      </c>
      <c r="CB48" s="43">
        <v>0</v>
      </c>
      <c r="CC48" s="43">
        <v>0</v>
      </c>
      <c r="CD48" s="43">
        <v>0</v>
      </c>
      <c r="CE48" s="43">
        <v>0</v>
      </c>
      <c r="CF48" s="43">
        <v>1.1886761660745572E-3</v>
      </c>
      <c r="CG48" s="43">
        <v>0</v>
      </c>
      <c r="CH48" s="43">
        <v>1.4981805488504156E-3</v>
      </c>
      <c r="CI48" s="43">
        <v>1.1901627439972447E-3</v>
      </c>
      <c r="CJ48" s="43">
        <v>0</v>
      </c>
      <c r="CK48" s="43">
        <v>0</v>
      </c>
      <c r="CL48" s="43">
        <v>1.5560697581385801E-3</v>
      </c>
      <c r="CM48" s="43">
        <v>5.9984027736622952E-4</v>
      </c>
      <c r="CN48" s="43">
        <v>1.7467346166682805E-3</v>
      </c>
      <c r="CO48" s="43">
        <v>5.503703519872079E-3</v>
      </c>
      <c r="CP48" s="43">
        <v>1.613330070574635E-3</v>
      </c>
      <c r="CQ48" s="43">
        <v>0</v>
      </c>
      <c r="CR48" s="43">
        <v>0</v>
      </c>
      <c r="CS48" s="43">
        <v>0</v>
      </c>
      <c r="CT48" s="43">
        <v>1.5176553804322175E-3</v>
      </c>
      <c r="CU48" s="43">
        <v>0</v>
      </c>
      <c r="CV48" s="43">
        <v>9.3389110625100155E-4</v>
      </c>
      <c r="CW48" s="43">
        <v>0</v>
      </c>
      <c r="CX48" s="43">
        <v>0</v>
      </c>
      <c r="CY48" s="43">
        <v>8.9682094382238428E-4</v>
      </c>
      <c r="CZ48" s="43">
        <v>2.7819489234818112E-3</v>
      </c>
      <c r="DA48" s="43">
        <v>0</v>
      </c>
      <c r="DB48" s="43">
        <v>1.956340261301663E-3</v>
      </c>
      <c r="DC48" s="43">
        <v>1.7431050307842677E-3</v>
      </c>
      <c r="DD48" s="43">
        <v>0</v>
      </c>
      <c r="DE48" s="43">
        <v>1.7588665707228607E-3</v>
      </c>
      <c r="DF48" s="43">
        <v>0</v>
      </c>
      <c r="DG48" s="43">
        <v>0</v>
      </c>
      <c r="DH48" s="43">
        <v>0</v>
      </c>
      <c r="DI48" s="43">
        <v>5.4887548379895412E-4</v>
      </c>
      <c r="DJ48" s="43">
        <v>0</v>
      </c>
      <c r="DK48" s="43">
        <v>8.692249444054019E-4</v>
      </c>
      <c r="DL48" s="43">
        <v>4.1022430521066197E-4</v>
      </c>
      <c r="DM48" s="43">
        <v>0</v>
      </c>
      <c r="DN48" s="43">
        <v>0</v>
      </c>
      <c r="DO48" s="43">
        <v>0</v>
      </c>
      <c r="DP48" s="43">
        <v>6.8140829899755999E-4</v>
      </c>
      <c r="DQ48" s="43">
        <v>0</v>
      </c>
      <c r="DR48" s="43">
        <v>2.8453223809717191E-4</v>
      </c>
      <c r="DS48" s="43">
        <v>0</v>
      </c>
      <c r="DT48" s="43">
        <v>2.6210130727962254E-3</v>
      </c>
      <c r="DU48" s="43">
        <v>0</v>
      </c>
      <c r="DV48" s="43">
        <v>0</v>
      </c>
      <c r="DW48" s="43">
        <v>0</v>
      </c>
      <c r="DX48" s="43">
        <v>0</v>
      </c>
      <c r="DY48" s="43">
        <v>1.0305319122319927E-2</v>
      </c>
      <c r="DZ48" s="43">
        <v>4.1401470217583135E-4</v>
      </c>
      <c r="EA48" s="43">
        <v>6.6126189349636211E-3</v>
      </c>
      <c r="EB48" s="43">
        <v>1.9347977420084022E-3</v>
      </c>
      <c r="EC48" s="43">
        <v>4.5317289601774441E-3</v>
      </c>
      <c r="ED48" s="43">
        <v>9.1052893078249586E-4</v>
      </c>
      <c r="EE48" s="43">
        <v>6.0865100721807324E-4</v>
      </c>
      <c r="EF48" s="43">
        <v>6.3299792974843172E-4</v>
      </c>
      <c r="EG48" s="43">
        <v>0</v>
      </c>
      <c r="EH48" s="43">
        <v>0</v>
      </c>
      <c r="EI48" s="43">
        <v>1.3334994753623256E-3</v>
      </c>
      <c r="EJ48" s="43">
        <v>4.6518416088104205E-4</v>
      </c>
      <c r="EK48" s="43">
        <v>3.1829007777438136E-3</v>
      </c>
      <c r="EL48" s="43">
        <v>2.6183365445322775E-3</v>
      </c>
      <c r="EM48" s="43">
        <v>4.4427749906620527E-4</v>
      </c>
      <c r="EN48" s="43">
        <v>5.9990251084462813E-4</v>
      </c>
      <c r="EO48" s="43">
        <v>2.1053888685650598E-4</v>
      </c>
      <c r="EP48" s="43">
        <v>3.7442803543383615E-4</v>
      </c>
      <c r="EQ48" s="43">
        <v>3.7770958738104576E-4</v>
      </c>
      <c r="ER48" s="43">
        <v>4.3843951032253076E-4</v>
      </c>
      <c r="ES48" s="43">
        <v>0</v>
      </c>
      <c r="ET48" s="43">
        <v>2.0968280639611713E-4</v>
      </c>
      <c r="EU48" s="43">
        <v>1.4649256692320371E-3</v>
      </c>
      <c r="EV48" s="43">
        <v>0</v>
      </c>
      <c r="EW48" s="43">
        <v>0</v>
      </c>
      <c r="EX48" s="43">
        <v>0</v>
      </c>
      <c r="EY48" s="43">
        <v>0</v>
      </c>
      <c r="EZ48" s="43">
        <v>0</v>
      </c>
      <c r="FA48" s="43">
        <v>7.7819804045489317E-3</v>
      </c>
      <c r="FB48" s="43">
        <v>7.0750829562437972E-2</v>
      </c>
      <c r="FC48" s="49">
        <v>3.6884852837779916E-4</v>
      </c>
      <c r="FD48" s="43">
        <v>3.256460779748222E-4</v>
      </c>
      <c r="FE48" s="43">
        <v>0</v>
      </c>
      <c r="FF48" s="43">
        <v>5.1813297274405353E-4</v>
      </c>
      <c r="FG48" s="43">
        <v>9.7595388861724326E-4</v>
      </c>
      <c r="FH48" s="43">
        <v>4.2652660522364235E-4</v>
      </c>
      <c r="FI48" s="43">
        <v>0</v>
      </c>
      <c r="FJ48" s="43">
        <v>2.2778577636958625E-3</v>
      </c>
      <c r="FK48" s="43">
        <v>1.1743795361379905E-3</v>
      </c>
      <c r="FL48" s="43">
        <v>4.9172507115936631E-4</v>
      </c>
      <c r="FM48" s="43">
        <v>2.2338767420146348E-4</v>
      </c>
      <c r="FN48" s="43">
        <v>8.304410184161382E-4</v>
      </c>
      <c r="FO48" s="43">
        <v>0</v>
      </c>
      <c r="FP48" s="43">
        <v>1.1589371208657548E-3</v>
      </c>
      <c r="FQ48" s="43">
        <v>5.1559302604358152E-4</v>
      </c>
      <c r="FR48" s="43">
        <v>1.3657440164895264E-3</v>
      </c>
      <c r="FS48" s="43">
        <v>9.7125803236257423E-4</v>
      </c>
      <c r="FT48" s="43">
        <v>9.2529238771341484E-4</v>
      </c>
      <c r="FU48" s="43">
        <v>9.5724332440495904E-4</v>
      </c>
      <c r="FV48" s="43">
        <v>0</v>
      </c>
      <c r="FW48" s="43">
        <v>4.2962336398615612E-4</v>
      </c>
      <c r="FX48" s="43">
        <v>2.8985597160112279E-4</v>
      </c>
      <c r="FY48" s="43">
        <v>6.0057018494134482E-4</v>
      </c>
      <c r="FZ48" s="43">
        <v>1.1135710871447145E-3</v>
      </c>
      <c r="GA48" s="43">
        <v>3.5884058603781227E-4</v>
      </c>
      <c r="GB48" s="43">
        <v>5.2292930357219125E-4</v>
      </c>
      <c r="GC48" s="43">
        <v>3.0756975825602059E-3</v>
      </c>
      <c r="GD48" s="43">
        <v>1.8372499136988668E-3</v>
      </c>
      <c r="GE48" s="43">
        <v>3.591118159142292E-4</v>
      </c>
      <c r="GF48" s="43">
        <v>8.1901574588816534E-4</v>
      </c>
      <c r="GG48" s="43">
        <v>1.2013340835851797E-2</v>
      </c>
      <c r="GH48" s="43">
        <v>1.4218264601241414E-2</v>
      </c>
      <c r="GI48" s="50">
        <f t="shared" si="0"/>
        <v>1.7887710273051105</v>
      </c>
    </row>
    <row r="49" spans="1:191" s="13" customFormat="1">
      <c r="A49" s="10" t="s">
        <v>45</v>
      </c>
      <c r="B49" s="11" t="s">
        <v>233</v>
      </c>
      <c r="C49" s="43">
        <v>6.2381492390846246E-3</v>
      </c>
      <c r="D49" s="43">
        <v>2.9924347573140665E-3</v>
      </c>
      <c r="E49" s="43">
        <v>5.4304982794941108E-2</v>
      </c>
      <c r="F49" s="43">
        <v>1.897301282015245E-2</v>
      </c>
      <c r="G49" s="43">
        <v>1.9592812486681145E-3</v>
      </c>
      <c r="H49" s="43">
        <v>1.8772844901863709E-2</v>
      </c>
      <c r="I49" s="43">
        <v>8.0382751267111165E-3</v>
      </c>
      <c r="J49" s="43">
        <v>1.8999414419591732E-2</v>
      </c>
      <c r="K49" s="43">
        <v>1.3335944312962533E-4</v>
      </c>
      <c r="L49" s="43">
        <v>7.2323269026974293E-4</v>
      </c>
      <c r="M49" s="43">
        <v>2.6934261624809455E-2</v>
      </c>
      <c r="N49" s="43">
        <v>0</v>
      </c>
      <c r="O49" s="43">
        <v>8.0363477837713934E-4</v>
      </c>
      <c r="P49" s="43">
        <v>0</v>
      </c>
      <c r="Q49" s="43">
        <v>0</v>
      </c>
      <c r="R49" s="43">
        <v>6.9896149392694319E-4</v>
      </c>
      <c r="S49" s="43">
        <v>0</v>
      </c>
      <c r="T49" s="43">
        <v>0</v>
      </c>
      <c r="U49" s="43">
        <v>5.0057461733496325E-3</v>
      </c>
      <c r="V49" s="43">
        <v>0</v>
      </c>
      <c r="W49" s="43">
        <v>2.2383930222446252E-2</v>
      </c>
      <c r="X49" s="43">
        <v>4.7538156579078061E-3</v>
      </c>
      <c r="Y49" s="43">
        <v>2.7006991111134807E-2</v>
      </c>
      <c r="Z49" s="43">
        <v>3.5095268308489337E-2</v>
      </c>
      <c r="AA49" s="43">
        <v>2.8957838237988792E-2</v>
      </c>
      <c r="AB49" s="43">
        <v>1.890546256386157E-2</v>
      </c>
      <c r="AC49" s="43">
        <v>3.08746242379104E-2</v>
      </c>
      <c r="AD49" s="43">
        <v>3.1852137619120563E-2</v>
      </c>
      <c r="AE49" s="43">
        <v>1.9080000322841538E-3</v>
      </c>
      <c r="AF49" s="43">
        <v>0</v>
      </c>
      <c r="AG49" s="43">
        <v>0</v>
      </c>
      <c r="AH49" s="43">
        <v>3.2733926952206461E-4</v>
      </c>
      <c r="AI49" s="43">
        <v>0</v>
      </c>
      <c r="AJ49" s="43">
        <v>0</v>
      </c>
      <c r="AK49" s="43">
        <v>0</v>
      </c>
      <c r="AL49" s="43">
        <v>8.5458930668266715E-3</v>
      </c>
      <c r="AM49" s="43">
        <v>0</v>
      </c>
      <c r="AN49" s="43">
        <v>5.7826806131838493E-3</v>
      </c>
      <c r="AO49" s="43">
        <v>1.1331019894829533E-3</v>
      </c>
      <c r="AP49" s="43">
        <v>1.2095804843484657E-3</v>
      </c>
      <c r="AQ49" s="43">
        <v>1.4230684670245707E-2</v>
      </c>
      <c r="AR49" s="43">
        <v>0</v>
      </c>
      <c r="AS49" s="43">
        <v>0</v>
      </c>
      <c r="AT49" s="43">
        <v>0</v>
      </c>
      <c r="AU49" s="43">
        <v>1.0004065805297324</v>
      </c>
      <c r="AV49" s="43">
        <v>0</v>
      </c>
      <c r="AW49" s="43">
        <v>2.1804484843011059E-3</v>
      </c>
      <c r="AX49" s="43">
        <v>0</v>
      </c>
      <c r="AY49" s="43">
        <v>0</v>
      </c>
      <c r="AZ49" s="43">
        <v>0</v>
      </c>
      <c r="BA49" s="43">
        <v>0</v>
      </c>
      <c r="BB49" s="43">
        <v>3.4996843169531034E-3</v>
      </c>
      <c r="BC49" s="43">
        <v>0</v>
      </c>
      <c r="BD49" s="43">
        <v>0</v>
      </c>
      <c r="BE49" s="43">
        <v>0</v>
      </c>
      <c r="BF49" s="43">
        <v>0</v>
      </c>
      <c r="BG49" s="43">
        <v>0</v>
      </c>
      <c r="BH49" s="43">
        <v>0</v>
      </c>
      <c r="BI49" s="43">
        <v>1.4935350468370291E-3</v>
      </c>
      <c r="BJ49" s="43">
        <v>0</v>
      </c>
      <c r="BK49" s="43">
        <v>0</v>
      </c>
      <c r="BL49" s="43">
        <v>0</v>
      </c>
      <c r="BM49" s="43">
        <v>0</v>
      </c>
      <c r="BN49" s="43">
        <v>9.1666746328461317E-4</v>
      </c>
      <c r="BO49" s="43">
        <v>3.1202917388448151E-3</v>
      </c>
      <c r="BP49" s="43">
        <v>0</v>
      </c>
      <c r="BQ49" s="43">
        <v>2.4994336449080724E-3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3.8887587539991424E-4</v>
      </c>
      <c r="BY49" s="43">
        <v>1.0232716796776023E-3</v>
      </c>
      <c r="BZ49" s="43">
        <v>0</v>
      </c>
      <c r="CA49" s="43">
        <v>5.7362048883267637E-3</v>
      </c>
      <c r="CB49" s="43">
        <v>0</v>
      </c>
      <c r="CC49" s="43">
        <v>0</v>
      </c>
      <c r="CD49" s="43">
        <v>0</v>
      </c>
      <c r="CE49" s="43">
        <v>0</v>
      </c>
      <c r="CF49" s="43">
        <v>1.2460738766269521E-3</v>
      </c>
      <c r="CG49" s="43">
        <v>0</v>
      </c>
      <c r="CH49" s="43">
        <v>1.3413148231384996E-3</v>
      </c>
      <c r="CI49" s="43">
        <v>1.3453265651685242E-3</v>
      </c>
      <c r="CJ49" s="43">
        <v>0</v>
      </c>
      <c r="CK49" s="43">
        <v>0</v>
      </c>
      <c r="CL49" s="43">
        <v>1.9751512499562997E-3</v>
      </c>
      <c r="CM49" s="43">
        <v>7.5435391040109059E-4</v>
      </c>
      <c r="CN49" s="43">
        <v>1.6123769056243693E-3</v>
      </c>
      <c r="CO49" s="43">
        <v>1.1509232904981207E-2</v>
      </c>
      <c r="CP49" s="43">
        <v>2.5690218144416876E-3</v>
      </c>
      <c r="CQ49" s="43">
        <v>0</v>
      </c>
      <c r="CR49" s="43">
        <v>0</v>
      </c>
      <c r="CS49" s="43">
        <v>0</v>
      </c>
      <c r="CT49" s="43">
        <v>2.7971478375564481E-3</v>
      </c>
      <c r="CU49" s="43">
        <v>0</v>
      </c>
      <c r="CV49" s="43">
        <v>1.0068855425825326E-3</v>
      </c>
      <c r="CW49" s="43">
        <v>0</v>
      </c>
      <c r="CX49" s="43">
        <v>0</v>
      </c>
      <c r="CY49" s="43">
        <v>1.2348209430951694E-3</v>
      </c>
      <c r="CZ49" s="43">
        <v>2.3057091330609715E-3</v>
      </c>
      <c r="DA49" s="43">
        <v>0</v>
      </c>
      <c r="DB49" s="43">
        <v>3.0080432394837863E-3</v>
      </c>
      <c r="DC49" s="43">
        <v>2.1528264812996577E-3</v>
      </c>
      <c r="DD49" s="43">
        <v>0</v>
      </c>
      <c r="DE49" s="43">
        <v>2.6351628873238523E-3</v>
      </c>
      <c r="DF49" s="43">
        <v>0</v>
      </c>
      <c r="DG49" s="43">
        <v>0</v>
      </c>
      <c r="DH49" s="43">
        <v>0</v>
      </c>
      <c r="DI49" s="43">
        <v>8.6982833515771691E-4</v>
      </c>
      <c r="DJ49" s="43">
        <v>0</v>
      </c>
      <c r="DK49" s="43">
        <v>7.1502769031825365E-4</v>
      </c>
      <c r="DL49" s="43">
        <v>6.0621880009951242E-4</v>
      </c>
      <c r="DM49" s="43">
        <v>0</v>
      </c>
      <c r="DN49" s="43">
        <v>0</v>
      </c>
      <c r="DO49" s="43">
        <v>0</v>
      </c>
      <c r="DP49" s="43">
        <v>9.6613213765645359E-4</v>
      </c>
      <c r="DQ49" s="43">
        <v>0</v>
      </c>
      <c r="DR49" s="43">
        <v>3.1946193307093578E-4</v>
      </c>
      <c r="DS49" s="43">
        <v>0</v>
      </c>
      <c r="DT49" s="43">
        <v>4.9518492195468533E-3</v>
      </c>
      <c r="DU49" s="43">
        <v>0</v>
      </c>
      <c r="DV49" s="43">
        <v>0</v>
      </c>
      <c r="DW49" s="43">
        <v>0</v>
      </c>
      <c r="DX49" s="43">
        <v>0</v>
      </c>
      <c r="DY49" s="43">
        <v>5.8059077053328372E-3</v>
      </c>
      <c r="DZ49" s="43">
        <v>5.7002497533867238E-4</v>
      </c>
      <c r="EA49" s="43">
        <v>1.1519744827371845E-3</v>
      </c>
      <c r="EB49" s="43">
        <v>1.0932654337078385E-3</v>
      </c>
      <c r="EC49" s="43">
        <v>1.7126963384261175E-3</v>
      </c>
      <c r="ED49" s="43">
        <v>7.1629777986045612E-4</v>
      </c>
      <c r="EE49" s="43">
        <v>6.8175047199152915E-4</v>
      </c>
      <c r="EF49" s="43">
        <v>3.2682393538401467E-4</v>
      </c>
      <c r="EG49" s="43">
        <v>0</v>
      </c>
      <c r="EH49" s="43">
        <v>0</v>
      </c>
      <c r="EI49" s="43">
        <v>9.3478654766158964E-4</v>
      </c>
      <c r="EJ49" s="43">
        <v>3.8859221349279917E-4</v>
      </c>
      <c r="EK49" s="43">
        <v>6.512769833731653E-3</v>
      </c>
      <c r="EL49" s="43">
        <v>6.0452452349550982E-3</v>
      </c>
      <c r="EM49" s="43">
        <v>6.6138056051975348E-4</v>
      </c>
      <c r="EN49" s="43">
        <v>7.267478178984673E-4</v>
      </c>
      <c r="EO49" s="43">
        <v>1.596606162779867E-4</v>
      </c>
      <c r="EP49" s="43">
        <v>2.0395458634725995E-4</v>
      </c>
      <c r="EQ49" s="43">
        <v>1.0972038422836458E-4</v>
      </c>
      <c r="ER49" s="43">
        <v>2.8480319419912827E-4</v>
      </c>
      <c r="ES49" s="43">
        <v>0</v>
      </c>
      <c r="ET49" s="43">
        <v>1.940108947285419E-4</v>
      </c>
      <c r="EU49" s="43">
        <v>1.5855091048752616E-3</v>
      </c>
      <c r="EV49" s="43">
        <v>0</v>
      </c>
      <c r="EW49" s="43">
        <v>0</v>
      </c>
      <c r="EX49" s="43">
        <v>0</v>
      </c>
      <c r="EY49" s="43">
        <v>0</v>
      </c>
      <c r="EZ49" s="43">
        <v>0</v>
      </c>
      <c r="FA49" s="43">
        <v>5.1993853854334984E-3</v>
      </c>
      <c r="FB49" s="43">
        <v>6.8938911122354091E-2</v>
      </c>
      <c r="FC49" s="49">
        <v>2.7292899664820816E-4</v>
      </c>
      <c r="FD49" s="43">
        <v>4.5705750973164787E-4</v>
      </c>
      <c r="FE49" s="43">
        <v>0</v>
      </c>
      <c r="FF49" s="43">
        <v>2.687858573517624E-4</v>
      </c>
      <c r="FG49" s="43">
        <v>4.7867760052584861E-4</v>
      </c>
      <c r="FH49" s="43">
        <v>3.6752761140519143E-4</v>
      </c>
      <c r="FI49" s="43">
        <v>0</v>
      </c>
      <c r="FJ49" s="43">
        <v>1.3976473343638982E-3</v>
      </c>
      <c r="FK49" s="43">
        <v>9.3559899896775601E-4</v>
      </c>
      <c r="FL49" s="43">
        <v>4.4920876693377515E-4</v>
      </c>
      <c r="FM49" s="43">
        <v>2.5931350366695965E-4</v>
      </c>
      <c r="FN49" s="43">
        <v>8.3551620965891524E-4</v>
      </c>
      <c r="FO49" s="43">
        <v>0</v>
      </c>
      <c r="FP49" s="43">
        <v>1.0366781265354846E-3</v>
      </c>
      <c r="FQ49" s="43">
        <v>8.0440864274768683E-4</v>
      </c>
      <c r="FR49" s="43">
        <v>3.1863620313520055E-3</v>
      </c>
      <c r="FS49" s="43">
        <v>1.4954009872150276E-3</v>
      </c>
      <c r="FT49" s="43">
        <v>1.7754317969421751E-3</v>
      </c>
      <c r="FU49" s="43">
        <v>1.2249452337244008E-3</v>
      </c>
      <c r="FV49" s="43">
        <v>0</v>
      </c>
      <c r="FW49" s="43">
        <v>4.3068574976106859E-4</v>
      </c>
      <c r="FX49" s="43">
        <v>2.1331384189159387E-4</v>
      </c>
      <c r="FY49" s="43">
        <v>7.7779271399336305E-4</v>
      </c>
      <c r="FZ49" s="43">
        <v>1.1588693923949326E-3</v>
      </c>
      <c r="GA49" s="43">
        <v>2.7251497237293631E-4</v>
      </c>
      <c r="GB49" s="43">
        <v>5.4542212432601091E-4</v>
      </c>
      <c r="GC49" s="43">
        <v>6.8540604863064451E-3</v>
      </c>
      <c r="GD49" s="43">
        <v>3.9377784288016273E-3</v>
      </c>
      <c r="GE49" s="43">
        <v>3.5071960681094013E-4</v>
      </c>
      <c r="GF49" s="43">
        <v>1.0671257438963405E-3</v>
      </c>
      <c r="GG49" s="43">
        <v>1.541010113623493E-3</v>
      </c>
      <c r="GH49" s="43">
        <v>4.1147151192080832E-3</v>
      </c>
      <c r="GI49" s="50">
        <f t="shared" si="0"/>
        <v>1.605245615616439</v>
      </c>
    </row>
    <row r="50" spans="1:191" s="13" customFormat="1">
      <c r="A50" s="10" t="s">
        <v>46</v>
      </c>
      <c r="B50" s="11" t="s">
        <v>234</v>
      </c>
      <c r="C50" s="43">
        <v>7.493248467075604E-4</v>
      </c>
      <c r="D50" s="43">
        <v>6.3122437388104093E-4</v>
      </c>
      <c r="E50" s="43">
        <v>6.4212972389549722E-4</v>
      </c>
      <c r="F50" s="43">
        <v>1.3656076923158207E-2</v>
      </c>
      <c r="G50" s="43">
        <v>6.050259163750966E-4</v>
      </c>
      <c r="H50" s="43">
        <v>1.6542225222598941E-3</v>
      </c>
      <c r="I50" s="43">
        <v>1.1868677965384516E-3</v>
      </c>
      <c r="J50" s="43">
        <v>1.492002720369973E-3</v>
      </c>
      <c r="K50" s="43">
        <v>8.647160377688812E-4</v>
      </c>
      <c r="L50" s="43">
        <v>1.7000847784811005E-3</v>
      </c>
      <c r="M50" s="43">
        <v>9.3604340263769316E-4</v>
      </c>
      <c r="N50" s="43">
        <v>0</v>
      </c>
      <c r="O50" s="43">
        <v>4.527413875997786E-4</v>
      </c>
      <c r="P50" s="43">
        <v>0</v>
      </c>
      <c r="Q50" s="43">
        <v>0</v>
      </c>
      <c r="R50" s="43">
        <v>1.1351928598671084E-3</v>
      </c>
      <c r="S50" s="43">
        <v>0</v>
      </c>
      <c r="T50" s="43">
        <v>0</v>
      </c>
      <c r="U50" s="43">
        <v>1.0339851017567019E-3</v>
      </c>
      <c r="V50" s="43">
        <v>0</v>
      </c>
      <c r="W50" s="43">
        <v>9.1129851985224659E-4</v>
      </c>
      <c r="X50" s="43">
        <v>6.8575033051531948E-4</v>
      </c>
      <c r="Y50" s="43">
        <v>1.3199234755311856E-3</v>
      </c>
      <c r="Z50" s="43">
        <v>4.6600916782087226E-3</v>
      </c>
      <c r="AA50" s="43">
        <v>2.3760261529116281E-3</v>
      </c>
      <c r="AB50" s="43">
        <v>1.8539669173401596E-3</v>
      </c>
      <c r="AC50" s="43">
        <v>3.8872830150117423E-3</v>
      </c>
      <c r="AD50" s="43">
        <v>8.023883796284899E-4</v>
      </c>
      <c r="AE50" s="43">
        <v>9.4054609834592201E-4</v>
      </c>
      <c r="AF50" s="43">
        <v>0</v>
      </c>
      <c r="AG50" s="43">
        <v>0</v>
      </c>
      <c r="AH50" s="43">
        <v>2.3029030924870522E-4</v>
      </c>
      <c r="AI50" s="43">
        <v>0</v>
      </c>
      <c r="AJ50" s="43">
        <v>0</v>
      </c>
      <c r="AK50" s="43">
        <v>0</v>
      </c>
      <c r="AL50" s="43">
        <v>2.1968936836814401E-3</v>
      </c>
      <c r="AM50" s="43">
        <v>0</v>
      </c>
      <c r="AN50" s="43">
        <v>1.2832649666930538E-3</v>
      </c>
      <c r="AO50" s="43">
        <v>1.3821594885032895E-3</v>
      </c>
      <c r="AP50" s="43">
        <v>1.2629518152055899E-3</v>
      </c>
      <c r="AQ50" s="43">
        <v>1.7063755029489698E-3</v>
      </c>
      <c r="AR50" s="43">
        <v>0</v>
      </c>
      <c r="AS50" s="43">
        <v>0</v>
      </c>
      <c r="AT50" s="43">
        <v>0</v>
      </c>
      <c r="AU50" s="43">
        <v>6.0550798320513517E-4</v>
      </c>
      <c r="AV50" s="43">
        <v>1</v>
      </c>
      <c r="AW50" s="43">
        <v>1.3654492191311222E-3</v>
      </c>
      <c r="AX50" s="43">
        <v>0</v>
      </c>
      <c r="AY50" s="43">
        <v>0</v>
      </c>
      <c r="AZ50" s="43">
        <v>0</v>
      </c>
      <c r="BA50" s="43">
        <v>0</v>
      </c>
      <c r="BB50" s="43">
        <v>9.0441829409587139E-4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8.1540473422224153E-4</v>
      </c>
      <c r="BJ50" s="43">
        <v>0</v>
      </c>
      <c r="BK50" s="43">
        <v>0</v>
      </c>
      <c r="BL50" s="43">
        <v>0</v>
      </c>
      <c r="BM50" s="43">
        <v>0</v>
      </c>
      <c r="BN50" s="43">
        <v>7.4624700309063746E-4</v>
      </c>
      <c r="BO50" s="43">
        <v>1.4728182576894059E-3</v>
      </c>
      <c r="BP50" s="43">
        <v>0</v>
      </c>
      <c r="BQ50" s="43">
        <v>9.4338582202519296E-4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5.6399323721914834E-4</v>
      </c>
      <c r="BY50" s="43">
        <v>1.5980246256055495E-3</v>
      </c>
      <c r="BZ50" s="43">
        <v>0</v>
      </c>
      <c r="CA50" s="43">
        <v>1.6245688284124051E-3</v>
      </c>
      <c r="CB50" s="43">
        <v>0</v>
      </c>
      <c r="CC50" s="43">
        <v>0</v>
      </c>
      <c r="CD50" s="43">
        <v>0</v>
      </c>
      <c r="CE50" s="43">
        <v>0</v>
      </c>
      <c r="CF50" s="43">
        <v>4.7100552530834737E-4</v>
      </c>
      <c r="CG50" s="43">
        <v>0</v>
      </c>
      <c r="CH50" s="43">
        <v>9.6490812019436433E-4</v>
      </c>
      <c r="CI50" s="43">
        <v>1.4529223438018307E-3</v>
      </c>
      <c r="CJ50" s="43">
        <v>0</v>
      </c>
      <c r="CK50" s="43">
        <v>0</v>
      </c>
      <c r="CL50" s="43">
        <v>1.785896933090729E-3</v>
      </c>
      <c r="CM50" s="43">
        <v>9.2745056496958253E-4</v>
      </c>
      <c r="CN50" s="43">
        <v>1.7532411877105455E-3</v>
      </c>
      <c r="CO50" s="43">
        <v>1.3686289075391536E-3</v>
      </c>
      <c r="CP50" s="43">
        <v>1.091522413145315E-3</v>
      </c>
      <c r="CQ50" s="43">
        <v>0</v>
      </c>
      <c r="CR50" s="43">
        <v>0</v>
      </c>
      <c r="CS50" s="43">
        <v>0</v>
      </c>
      <c r="CT50" s="43">
        <v>1.1004236310542719E-3</v>
      </c>
      <c r="CU50" s="43">
        <v>0</v>
      </c>
      <c r="CV50" s="43">
        <v>1.4713636790576858E-3</v>
      </c>
      <c r="CW50" s="43">
        <v>0</v>
      </c>
      <c r="CX50" s="43">
        <v>0</v>
      </c>
      <c r="CY50" s="43">
        <v>1.3272099369358789E-3</v>
      </c>
      <c r="CZ50" s="43">
        <v>1.2552279126217896E-3</v>
      </c>
      <c r="DA50" s="43">
        <v>0</v>
      </c>
      <c r="DB50" s="43">
        <v>3.2568645744288716E-3</v>
      </c>
      <c r="DC50" s="43">
        <v>1.0601226520044545E-3</v>
      </c>
      <c r="DD50" s="43">
        <v>0</v>
      </c>
      <c r="DE50" s="43">
        <v>1.479931100950652E-3</v>
      </c>
      <c r="DF50" s="43">
        <v>0</v>
      </c>
      <c r="DG50" s="43">
        <v>0</v>
      </c>
      <c r="DH50" s="43">
        <v>0</v>
      </c>
      <c r="DI50" s="43">
        <v>4.8960129187460141E-4</v>
      </c>
      <c r="DJ50" s="43">
        <v>0</v>
      </c>
      <c r="DK50" s="43">
        <v>7.5032566699743573E-4</v>
      </c>
      <c r="DL50" s="43">
        <v>2.5121205248959015E-4</v>
      </c>
      <c r="DM50" s="43">
        <v>0</v>
      </c>
      <c r="DN50" s="43">
        <v>0</v>
      </c>
      <c r="DO50" s="43">
        <v>0</v>
      </c>
      <c r="DP50" s="43">
        <v>8.7239209309742261E-4</v>
      </c>
      <c r="DQ50" s="43">
        <v>0</v>
      </c>
      <c r="DR50" s="43">
        <v>8.0454522997504079E-4</v>
      </c>
      <c r="DS50" s="43">
        <v>0</v>
      </c>
      <c r="DT50" s="43">
        <v>2.7456056540460945E-3</v>
      </c>
      <c r="DU50" s="43">
        <v>0</v>
      </c>
      <c r="DV50" s="43">
        <v>0</v>
      </c>
      <c r="DW50" s="43">
        <v>0</v>
      </c>
      <c r="DX50" s="43">
        <v>0</v>
      </c>
      <c r="DY50" s="43">
        <v>2.033015495735768E-3</v>
      </c>
      <c r="DZ50" s="43">
        <v>7.0607968730582648E-4</v>
      </c>
      <c r="EA50" s="43">
        <v>9.7530466148559121E-4</v>
      </c>
      <c r="EB50" s="43">
        <v>1.0480058621791734E-3</v>
      </c>
      <c r="EC50" s="43">
        <v>3.2525444846752713E-3</v>
      </c>
      <c r="ED50" s="43">
        <v>1.0049653743225829E-3</v>
      </c>
      <c r="EE50" s="43">
        <v>8.583249271863669E-4</v>
      </c>
      <c r="EF50" s="43">
        <v>7.8512522413525323E-4</v>
      </c>
      <c r="EG50" s="43">
        <v>0</v>
      </c>
      <c r="EH50" s="43">
        <v>0</v>
      </c>
      <c r="EI50" s="43">
        <v>2.2728129822993204E-3</v>
      </c>
      <c r="EJ50" s="43">
        <v>2.4978591963526436E-3</v>
      </c>
      <c r="EK50" s="43">
        <v>2.5857678390592757E-3</v>
      </c>
      <c r="EL50" s="43">
        <v>5.0076257882640087E-3</v>
      </c>
      <c r="EM50" s="43">
        <v>3.2775194775993698E-3</v>
      </c>
      <c r="EN50" s="43">
        <v>3.3947571116984959E-3</v>
      </c>
      <c r="EO50" s="43">
        <v>8.1677601943028612E-4</v>
      </c>
      <c r="EP50" s="43">
        <v>7.1195512847431084E-4</v>
      </c>
      <c r="EQ50" s="43">
        <v>3.1879614519848788E-4</v>
      </c>
      <c r="ER50" s="43">
        <v>1.7885075544041079E-3</v>
      </c>
      <c r="ES50" s="43">
        <v>0</v>
      </c>
      <c r="ET50" s="43">
        <v>1.0847596305353128E-3</v>
      </c>
      <c r="EU50" s="43">
        <v>1.449702500654474E-3</v>
      </c>
      <c r="EV50" s="43">
        <v>0</v>
      </c>
      <c r="EW50" s="43">
        <v>0</v>
      </c>
      <c r="EX50" s="43">
        <v>0</v>
      </c>
      <c r="EY50" s="43">
        <v>0</v>
      </c>
      <c r="EZ50" s="43">
        <v>0</v>
      </c>
      <c r="FA50" s="43">
        <v>7.373189273922217E-3</v>
      </c>
      <c r="FB50" s="43">
        <v>7.3937278316812249E-3</v>
      </c>
      <c r="FC50" s="49">
        <v>2.9270543266633636E-3</v>
      </c>
      <c r="FD50" s="43">
        <v>1.7427867431791286E-3</v>
      </c>
      <c r="FE50" s="43">
        <v>0</v>
      </c>
      <c r="FF50" s="43">
        <v>1.8083693110276856E-3</v>
      </c>
      <c r="FG50" s="43">
        <v>2.9374205804112343E-3</v>
      </c>
      <c r="FH50" s="43">
        <v>2.1082791470533459E-3</v>
      </c>
      <c r="FI50" s="43">
        <v>0</v>
      </c>
      <c r="FJ50" s="43">
        <v>1.302225375868117E-3</v>
      </c>
      <c r="FK50" s="43">
        <v>1.76561900284251E-3</v>
      </c>
      <c r="FL50" s="43">
        <v>2.2193454379964444E-3</v>
      </c>
      <c r="FM50" s="43">
        <v>9.0876210990228706E-4</v>
      </c>
      <c r="FN50" s="43">
        <v>4.0252055107033143E-3</v>
      </c>
      <c r="FO50" s="43">
        <v>0</v>
      </c>
      <c r="FP50" s="43">
        <v>4.1570704611547365E-3</v>
      </c>
      <c r="FQ50" s="43">
        <v>2.1998421939859948E-3</v>
      </c>
      <c r="FR50" s="43">
        <v>1.5127340571107011E-3</v>
      </c>
      <c r="FS50" s="43">
        <v>7.7817451629287934E-3</v>
      </c>
      <c r="FT50" s="43">
        <v>8.4472083004463114E-3</v>
      </c>
      <c r="FU50" s="43">
        <v>3.0258920472596949E-3</v>
      </c>
      <c r="FV50" s="43">
        <v>0</v>
      </c>
      <c r="FW50" s="43">
        <v>1.0842821606047914E-3</v>
      </c>
      <c r="FX50" s="43">
        <v>1.3769845631556729E-3</v>
      </c>
      <c r="FY50" s="43">
        <v>1.3786901478656617E-3</v>
      </c>
      <c r="FZ50" s="43">
        <v>1.110219800775741E-3</v>
      </c>
      <c r="GA50" s="43">
        <v>2.6597813995652723E-3</v>
      </c>
      <c r="GB50" s="43">
        <v>1.8344140631951439E-3</v>
      </c>
      <c r="GC50" s="43">
        <v>4.2344463018036856E-3</v>
      </c>
      <c r="GD50" s="43">
        <v>2.5891513439538529E-3</v>
      </c>
      <c r="GE50" s="43">
        <v>2.4627909307177367E-3</v>
      </c>
      <c r="GF50" s="43">
        <v>2.5191148536523942E-3</v>
      </c>
      <c r="GG50" s="43">
        <v>0.45322213966608305</v>
      </c>
      <c r="GH50" s="43">
        <v>6.9391385932279634E-3</v>
      </c>
      <c r="GI50" s="50">
        <f t="shared" si="0"/>
        <v>1.6704769039906466</v>
      </c>
    </row>
    <row r="51" spans="1:191" s="13" customFormat="1">
      <c r="A51" s="10" t="s">
        <v>47</v>
      </c>
      <c r="B51" s="11" t="s">
        <v>235</v>
      </c>
      <c r="C51" s="43">
        <v>1.988718296106225E-3</v>
      </c>
      <c r="D51" s="43">
        <v>2.0873652793043846E-3</v>
      </c>
      <c r="E51" s="43">
        <v>1.8241297812642151E-3</v>
      </c>
      <c r="F51" s="43">
        <v>2.6672708467394908E-3</v>
      </c>
      <c r="G51" s="43">
        <v>1.8913458557786274E-3</v>
      </c>
      <c r="H51" s="43">
        <v>2.2530340764923356E-3</v>
      </c>
      <c r="I51" s="43">
        <v>2.9184594466531762E-3</v>
      </c>
      <c r="J51" s="43">
        <v>2.7078157452493762E-3</v>
      </c>
      <c r="K51" s="43">
        <v>9.2534960581769517E-4</v>
      </c>
      <c r="L51" s="43">
        <v>4.2354334245223906E-3</v>
      </c>
      <c r="M51" s="43">
        <v>3.9649514207553693E-3</v>
      </c>
      <c r="N51" s="43">
        <v>0</v>
      </c>
      <c r="O51" s="43">
        <v>1.8414664075119714E-3</v>
      </c>
      <c r="P51" s="43">
        <v>0</v>
      </c>
      <c r="Q51" s="43">
        <v>0</v>
      </c>
      <c r="R51" s="43">
        <v>4.7788527885606145E-3</v>
      </c>
      <c r="S51" s="43">
        <v>0</v>
      </c>
      <c r="T51" s="43">
        <v>0</v>
      </c>
      <c r="U51" s="43">
        <v>2.8036660738578311E-3</v>
      </c>
      <c r="V51" s="43">
        <v>0</v>
      </c>
      <c r="W51" s="43">
        <v>1.2004824651067295E-2</v>
      </c>
      <c r="X51" s="43">
        <v>3.9301713196695544E-3</v>
      </c>
      <c r="Y51" s="43">
        <v>1.2764212398619535E-2</v>
      </c>
      <c r="Z51" s="43">
        <v>5.6906454107337147E-3</v>
      </c>
      <c r="AA51" s="43">
        <v>1.5094037354425457E-2</v>
      </c>
      <c r="AB51" s="43">
        <v>1.4792287604283106E-2</v>
      </c>
      <c r="AC51" s="43">
        <v>6.3401955402087552E-3</v>
      </c>
      <c r="AD51" s="43">
        <v>6.4964080153194961E-3</v>
      </c>
      <c r="AE51" s="43">
        <v>1.9852293955441749E-3</v>
      </c>
      <c r="AF51" s="43">
        <v>0</v>
      </c>
      <c r="AG51" s="43">
        <v>0</v>
      </c>
      <c r="AH51" s="43">
        <v>2.8031469233054276E-3</v>
      </c>
      <c r="AI51" s="43">
        <v>0</v>
      </c>
      <c r="AJ51" s="43">
        <v>0</v>
      </c>
      <c r="AK51" s="43">
        <v>0</v>
      </c>
      <c r="AL51" s="43">
        <v>8.6519031471766015E-3</v>
      </c>
      <c r="AM51" s="43">
        <v>0</v>
      </c>
      <c r="AN51" s="43">
        <v>2.9555981927460464E-3</v>
      </c>
      <c r="AO51" s="43">
        <v>4.3765035820431883E-3</v>
      </c>
      <c r="AP51" s="43">
        <v>3.7973825805340897E-3</v>
      </c>
      <c r="AQ51" s="43">
        <v>1.1763012390515488E-2</v>
      </c>
      <c r="AR51" s="43">
        <v>0</v>
      </c>
      <c r="AS51" s="43">
        <v>0</v>
      </c>
      <c r="AT51" s="43">
        <v>0</v>
      </c>
      <c r="AU51" s="43">
        <v>1.4518232478165018E-3</v>
      </c>
      <c r="AV51" s="43">
        <v>0</v>
      </c>
      <c r="AW51" s="43">
        <v>1.0705768584118405</v>
      </c>
      <c r="AX51" s="43">
        <v>0</v>
      </c>
      <c r="AY51" s="43">
        <v>0</v>
      </c>
      <c r="AZ51" s="43">
        <v>0</v>
      </c>
      <c r="BA51" s="43">
        <v>0</v>
      </c>
      <c r="BB51" s="43">
        <v>3.4820693216389173E-3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2.6570667736680021E-3</v>
      </c>
      <c r="BJ51" s="43">
        <v>0</v>
      </c>
      <c r="BK51" s="43">
        <v>0</v>
      </c>
      <c r="BL51" s="43">
        <v>0</v>
      </c>
      <c r="BM51" s="43">
        <v>0</v>
      </c>
      <c r="BN51" s="43">
        <v>2.577511589898801E-3</v>
      </c>
      <c r="BO51" s="43">
        <v>2.1279384253703221E-3</v>
      </c>
      <c r="BP51" s="43">
        <v>0</v>
      </c>
      <c r="BQ51" s="43">
        <v>3.6388490467190141E-3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2.2716420363246945E-3</v>
      </c>
      <c r="BY51" s="43">
        <v>4.4377299310872555E-3</v>
      </c>
      <c r="BZ51" s="43">
        <v>0</v>
      </c>
      <c r="CA51" s="43">
        <v>4.8667439968246963E-3</v>
      </c>
      <c r="CB51" s="43">
        <v>0</v>
      </c>
      <c r="CC51" s="43">
        <v>0</v>
      </c>
      <c r="CD51" s="43">
        <v>0</v>
      </c>
      <c r="CE51" s="43">
        <v>0</v>
      </c>
      <c r="CF51" s="43">
        <v>1.5049117471282901E-3</v>
      </c>
      <c r="CG51" s="43">
        <v>0</v>
      </c>
      <c r="CH51" s="43">
        <v>2.2854822312007657E-3</v>
      </c>
      <c r="CI51" s="43">
        <v>4.5052421527702431E-3</v>
      </c>
      <c r="CJ51" s="43">
        <v>0</v>
      </c>
      <c r="CK51" s="43">
        <v>0</v>
      </c>
      <c r="CL51" s="43">
        <v>1.212224436974591E-2</v>
      </c>
      <c r="CM51" s="43">
        <v>2.4271878041170498E-3</v>
      </c>
      <c r="CN51" s="43">
        <v>5.7840076428393962E-3</v>
      </c>
      <c r="CO51" s="43">
        <v>8.87091225408017E-3</v>
      </c>
      <c r="CP51" s="43">
        <v>3.0941207696093907E-3</v>
      </c>
      <c r="CQ51" s="43">
        <v>0</v>
      </c>
      <c r="CR51" s="43">
        <v>0</v>
      </c>
      <c r="CS51" s="43">
        <v>0</v>
      </c>
      <c r="CT51" s="43">
        <v>5.7552362659783959E-3</v>
      </c>
      <c r="CU51" s="43">
        <v>0</v>
      </c>
      <c r="CV51" s="43">
        <v>5.7516088140052426E-3</v>
      </c>
      <c r="CW51" s="43">
        <v>0</v>
      </c>
      <c r="CX51" s="43">
        <v>0</v>
      </c>
      <c r="CY51" s="43">
        <v>3.0448874256391546E-3</v>
      </c>
      <c r="CZ51" s="43">
        <v>3.5618572595325602E-3</v>
      </c>
      <c r="DA51" s="43">
        <v>0</v>
      </c>
      <c r="DB51" s="43">
        <v>6.2258697255223386E-3</v>
      </c>
      <c r="DC51" s="43">
        <v>1.9432149776548349E-3</v>
      </c>
      <c r="DD51" s="43">
        <v>0</v>
      </c>
      <c r="DE51" s="43">
        <v>8.8113619869491996E-3</v>
      </c>
      <c r="DF51" s="43">
        <v>0</v>
      </c>
      <c r="DG51" s="43">
        <v>0</v>
      </c>
      <c r="DH51" s="43">
        <v>0</v>
      </c>
      <c r="DI51" s="43">
        <v>2.2219826058361941E-3</v>
      </c>
      <c r="DJ51" s="43">
        <v>0</v>
      </c>
      <c r="DK51" s="43">
        <v>3.8466720873108077E-3</v>
      </c>
      <c r="DL51" s="43">
        <v>8.8698438942899508E-4</v>
      </c>
      <c r="DM51" s="43">
        <v>0</v>
      </c>
      <c r="DN51" s="43">
        <v>0</v>
      </c>
      <c r="DO51" s="43">
        <v>0</v>
      </c>
      <c r="DP51" s="43">
        <v>3.3705167133322288E-3</v>
      </c>
      <c r="DQ51" s="43">
        <v>0</v>
      </c>
      <c r="DR51" s="43">
        <v>2.6073890819643297E-3</v>
      </c>
      <c r="DS51" s="43">
        <v>0</v>
      </c>
      <c r="DT51" s="43">
        <v>1.4455715801259584E-2</v>
      </c>
      <c r="DU51" s="43">
        <v>0</v>
      </c>
      <c r="DV51" s="43">
        <v>0</v>
      </c>
      <c r="DW51" s="43">
        <v>0</v>
      </c>
      <c r="DX51" s="43">
        <v>0</v>
      </c>
      <c r="DY51" s="43">
        <v>6.153293915999258E-3</v>
      </c>
      <c r="DZ51" s="43">
        <v>2.5666321650608575E-3</v>
      </c>
      <c r="EA51" s="43">
        <v>3.5420332038208577E-3</v>
      </c>
      <c r="EB51" s="43">
        <v>4.2277736719288925E-3</v>
      </c>
      <c r="EC51" s="43">
        <v>4.1623805395746716E-3</v>
      </c>
      <c r="ED51" s="43">
        <v>3.3444944157173932E-3</v>
      </c>
      <c r="EE51" s="43">
        <v>3.2566171905039228E-3</v>
      </c>
      <c r="EF51" s="43">
        <v>5.362701736751802E-3</v>
      </c>
      <c r="EG51" s="43">
        <v>0</v>
      </c>
      <c r="EH51" s="43">
        <v>0</v>
      </c>
      <c r="EI51" s="43">
        <v>1.037599141095032E-2</v>
      </c>
      <c r="EJ51" s="43">
        <v>6.3442150098574441E-3</v>
      </c>
      <c r="EK51" s="43">
        <v>9.2190851110676274E-3</v>
      </c>
      <c r="EL51" s="43">
        <v>1.2104597773443495E-2</v>
      </c>
      <c r="EM51" s="43">
        <v>2.3208861235116389E-2</v>
      </c>
      <c r="EN51" s="43">
        <v>2.4329501053337064E-2</v>
      </c>
      <c r="EO51" s="43">
        <v>2.3254787829335415E-3</v>
      </c>
      <c r="EP51" s="43">
        <v>2.3624913482402018E-3</v>
      </c>
      <c r="EQ51" s="43">
        <v>1.5568511184148755E-3</v>
      </c>
      <c r="ER51" s="43">
        <v>6.6531204336252939E-3</v>
      </c>
      <c r="ES51" s="43">
        <v>0</v>
      </c>
      <c r="ET51" s="43">
        <v>2.4712227555081347E-3</v>
      </c>
      <c r="EU51" s="43">
        <v>6.5785104883497496E-3</v>
      </c>
      <c r="EV51" s="43">
        <v>0</v>
      </c>
      <c r="EW51" s="43">
        <v>0</v>
      </c>
      <c r="EX51" s="43">
        <v>0</v>
      </c>
      <c r="EY51" s="43">
        <v>0</v>
      </c>
      <c r="EZ51" s="43">
        <v>0</v>
      </c>
      <c r="FA51" s="43">
        <v>4.8061367976528291E-3</v>
      </c>
      <c r="FB51" s="43">
        <v>2.3415518173303912E-3</v>
      </c>
      <c r="FC51" s="49">
        <v>2.1878530308096472E-2</v>
      </c>
      <c r="FD51" s="43">
        <v>8.8855176338042685E-3</v>
      </c>
      <c r="FE51" s="43">
        <v>0</v>
      </c>
      <c r="FF51" s="43">
        <v>5.189193693052244E-3</v>
      </c>
      <c r="FG51" s="43">
        <v>1.1244542408657774E-2</v>
      </c>
      <c r="FH51" s="43">
        <v>1.2676711629133685E-2</v>
      </c>
      <c r="FI51" s="43">
        <v>0</v>
      </c>
      <c r="FJ51" s="43">
        <v>0.11895009860437643</v>
      </c>
      <c r="FK51" s="43">
        <v>1.8379436304849638E-2</v>
      </c>
      <c r="FL51" s="43">
        <v>1.9111946063498884E-2</v>
      </c>
      <c r="FM51" s="43">
        <v>5.3866621421778359E-3</v>
      </c>
      <c r="FN51" s="43">
        <v>2.317019686736151E-2</v>
      </c>
      <c r="FO51" s="43">
        <v>0</v>
      </c>
      <c r="FP51" s="43">
        <v>3.9391875172358377E-2</v>
      </c>
      <c r="FQ51" s="43">
        <v>5.4906477087572712E-3</v>
      </c>
      <c r="FR51" s="43">
        <v>8.3756092101399688E-3</v>
      </c>
      <c r="FS51" s="43">
        <v>1.4065916876455187E-2</v>
      </c>
      <c r="FT51" s="43">
        <v>3.8039981147152372E-3</v>
      </c>
      <c r="FU51" s="43">
        <v>5.2148246886211017E-2</v>
      </c>
      <c r="FV51" s="43">
        <v>0</v>
      </c>
      <c r="FW51" s="43">
        <v>4.5500280360176995E-3</v>
      </c>
      <c r="FX51" s="43">
        <v>3.320907153898068E-3</v>
      </c>
      <c r="FY51" s="43">
        <v>3.2103663804805894E-3</v>
      </c>
      <c r="FZ51" s="43">
        <v>4.3571706766075509E-3</v>
      </c>
      <c r="GA51" s="43">
        <v>8.1831733308570832E-3</v>
      </c>
      <c r="GB51" s="43">
        <v>1.354567819492428E-2</v>
      </c>
      <c r="GC51" s="43">
        <v>5.2131206239326702E-3</v>
      </c>
      <c r="GD51" s="43">
        <v>5.5126011506344301E-3</v>
      </c>
      <c r="GE51" s="43">
        <v>4.6295478772869041E-3</v>
      </c>
      <c r="GF51" s="43">
        <v>5.853509189346945E-3</v>
      </c>
      <c r="GG51" s="43">
        <v>2.4890976686492163E-3</v>
      </c>
      <c r="GH51" s="43">
        <v>2.0943891271501484E-2</v>
      </c>
      <c r="GI51" s="50">
        <f t="shared" si="0"/>
        <v>1.9487508195948673</v>
      </c>
    </row>
    <row r="52" spans="1:191" s="13" customFormat="1">
      <c r="A52" s="10" t="s">
        <v>48</v>
      </c>
      <c r="B52" s="11" t="s">
        <v>236</v>
      </c>
      <c r="C52" s="43">
        <v>5.8323596816035154E-2</v>
      </c>
      <c r="D52" s="43">
        <v>6.5472612077897313E-2</v>
      </c>
      <c r="E52" s="43">
        <v>4.2095948944534778E-2</v>
      </c>
      <c r="F52" s="43">
        <v>3.7893455528728789E-2</v>
      </c>
      <c r="G52" s="43">
        <v>9.3812421698568765E-2</v>
      </c>
      <c r="H52" s="43">
        <v>1.7914610911095131E-2</v>
      </c>
      <c r="I52" s="43">
        <v>2.9024247290216428E-3</v>
      </c>
      <c r="J52" s="43">
        <v>4.2555840389500092E-4</v>
      </c>
      <c r="K52" s="43">
        <v>5.2377260497265047E-4</v>
      </c>
      <c r="L52" s="43">
        <v>3.4635201125070904E-4</v>
      </c>
      <c r="M52" s="43">
        <v>2.169789949301228E-3</v>
      </c>
      <c r="N52" s="43">
        <v>0</v>
      </c>
      <c r="O52" s="43">
        <v>3.6558941869679348E-5</v>
      </c>
      <c r="P52" s="43">
        <v>0</v>
      </c>
      <c r="Q52" s="43">
        <v>0</v>
      </c>
      <c r="R52" s="43">
        <v>2.5867910501040511E-5</v>
      </c>
      <c r="S52" s="43">
        <v>0</v>
      </c>
      <c r="T52" s="43">
        <v>0</v>
      </c>
      <c r="U52" s="43">
        <v>1.706299841652132E-3</v>
      </c>
      <c r="V52" s="43">
        <v>0</v>
      </c>
      <c r="W52" s="43">
        <v>7.439626790683967E-4</v>
      </c>
      <c r="X52" s="43">
        <v>3.6351037301796091E-2</v>
      </c>
      <c r="Y52" s="43">
        <v>1.2077541175369327E-2</v>
      </c>
      <c r="Z52" s="43">
        <v>1.3203001536651958E-2</v>
      </c>
      <c r="AA52" s="43">
        <v>4.9009441819248328E-3</v>
      </c>
      <c r="AB52" s="43">
        <v>1.8116449992008399E-2</v>
      </c>
      <c r="AC52" s="43">
        <v>1.0759734527668192E-2</v>
      </c>
      <c r="AD52" s="43">
        <v>1.2878498706165792E-3</v>
      </c>
      <c r="AE52" s="43">
        <v>1.6254521992853615E-4</v>
      </c>
      <c r="AF52" s="43">
        <v>0</v>
      </c>
      <c r="AG52" s="43">
        <v>0</v>
      </c>
      <c r="AH52" s="43">
        <v>1.9406965445866678E-5</v>
      </c>
      <c r="AI52" s="43">
        <v>0</v>
      </c>
      <c r="AJ52" s="43">
        <v>0</v>
      </c>
      <c r="AK52" s="43">
        <v>0</v>
      </c>
      <c r="AL52" s="43">
        <v>2.1917757229819569E-5</v>
      </c>
      <c r="AM52" s="43">
        <v>0</v>
      </c>
      <c r="AN52" s="43">
        <v>2.6695545662635391E-5</v>
      </c>
      <c r="AO52" s="43">
        <v>1.5218650125851471E-4</v>
      </c>
      <c r="AP52" s="43">
        <v>1.374161782226278E-4</v>
      </c>
      <c r="AQ52" s="43">
        <v>2.3270499195150927E-4</v>
      </c>
      <c r="AR52" s="43">
        <v>0</v>
      </c>
      <c r="AS52" s="43">
        <v>0</v>
      </c>
      <c r="AT52" s="43">
        <v>0</v>
      </c>
      <c r="AU52" s="43">
        <v>4.8494197771257752E-5</v>
      </c>
      <c r="AV52" s="43">
        <v>0</v>
      </c>
      <c r="AW52" s="43">
        <v>1.8367954545477297E-4</v>
      </c>
      <c r="AX52" s="43">
        <v>1</v>
      </c>
      <c r="AY52" s="43">
        <v>0</v>
      </c>
      <c r="AZ52" s="43">
        <v>0</v>
      </c>
      <c r="BA52" s="43">
        <v>0</v>
      </c>
      <c r="BB52" s="43">
        <v>3.9149194361802954E-2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2.5837111521753893E-3</v>
      </c>
      <c r="BJ52" s="43">
        <v>0</v>
      </c>
      <c r="BK52" s="43">
        <v>0</v>
      </c>
      <c r="BL52" s="43">
        <v>0</v>
      </c>
      <c r="BM52" s="43">
        <v>0</v>
      </c>
      <c r="BN52" s="43">
        <v>2.5489290246233036E-5</v>
      </c>
      <c r="BO52" s="43">
        <v>6.9649253919183154E-4</v>
      </c>
      <c r="BP52" s="43">
        <v>0</v>
      </c>
      <c r="BQ52" s="43">
        <v>2.0798522739806164E-4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1.190666037256982E-5</v>
      </c>
      <c r="BY52" s="43">
        <v>4.0851955787749841E-5</v>
      </c>
      <c r="BZ52" s="43">
        <v>0</v>
      </c>
      <c r="CA52" s="43">
        <v>2.6904041908322186E-4</v>
      </c>
      <c r="CB52" s="43">
        <v>0</v>
      </c>
      <c r="CC52" s="43">
        <v>0</v>
      </c>
      <c r="CD52" s="43">
        <v>0</v>
      </c>
      <c r="CE52" s="43">
        <v>0</v>
      </c>
      <c r="CF52" s="43">
        <v>2.0317736992472965E-3</v>
      </c>
      <c r="CG52" s="43">
        <v>0</v>
      </c>
      <c r="CH52" s="43">
        <v>9.9447680013788346E-4</v>
      </c>
      <c r="CI52" s="43">
        <v>3.886917188472337E-5</v>
      </c>
      <c r="CJ52" s="43">
        <v>0</v>
      </c>
      <c r="CK52" s="43">
        <v>0</v>
      </c>
      <c r="CL52" s="43">
        <v>4.8806682348196012E-5</v>
      </c>
      <c r="CM52" s="43">
        <v>1.7188889721215058E-4</v>
      </c>
      <c r="CN52" s="43">
        <v>3.728596531419018E-4</v>
      </c>
      <c r="CO52" s="43">
        <v>1.6704583065171383E-4</v>
      </c>
      <c r="CP52" s="43">
        <v>2.6679934610856256E-4</v>
      </c>
      <c r="CQ52" s="43">
        <v>0</v>
      </c>
      <c r="CR52" s="43">
        <v>0</v>
      </c>
      <c r="CS52" s="43">
        <v>0</v>
      </c>
      <c r="CT52" s="43">
        <v>1.0466145882156186E-4</v>
      </c>
      <c r="CU52" s="43">
        <v>0</v>
      </c>
      <c r="CV52" s="43">
        <v>8.0672025588458601E-5</v>
      </c>
      <c r="CW52" s="43">
        <v>0</v>
      </c>
      <c r="CX52" s="43">
        <v>0</v>
      </c>
      <c r="CY52" s="43">
        <v>1.0595323031554811E-4</v>
      </c>
      <c r="CZ52" s="43">
        <v>7.4297765155758073E-5</v>
      </c>
      <c r="DA52" s="43">
        <v>0</v>
      </c>
      <c r="DB52" s="43">
        <v>1.4018941497476284E-4</v>
      </c>
      <c r="DC52" s="43">
        <v>2.2974403804103111E-5</v>
      </c>
      <c r="DD52" s="43">
        <v>0</v>
      </c>
      <c r="DE52" s="43">
        <v>7.0748799410602555E-5</v>
      </c>
      <c r="DF52" s="43">
        <v>0</v>
      </c>
      <c r="DG52" s="43">
        <v>0</v>
      </c>
      <c r="DH52" s="43">
        <v>0</v>
      </c>
      <c r="DI52" s="43">
        <v>2.9948122578476705E-5</v>
      </c>
      <c r="DJ52" s="43">
        <v>0</v>
      </c>
      <c r="DK52" s="43">
        <v>2.4933270568381712E-5</v>
      </c>
      <c r="DL52" s="43">
        <v>6.6852392544697927E-6</v>
      </c>
      <c r="DM52" s="43">
        <v>0</v>
      </c>
      <c r="DN52" s="43">
        <v>0</v>
      </c>
      <c r="DO52" s="43">
        <v>0</v>
      </c>
      <c r="DP52" s="43">
        <v>6.1295511050752079E-5</v>
      </c>
      <c r="DQ52" s="43">
        <v>0</v>
      </c>
      <c r="DR52" s="43">
        <v>3.2619832433828988E-5</v>
      </c>
      <c r="DS52" s="43">
        <v>0</v>
      </c>
      <c r="DT52" s="43">
        <v>1.3072551288412484E-4</v>
      </c>
      <c r="DU52" s="43">
        <v>0</v>
      </c>
      <c r="DV52" s="43">
        <v>0</v>
      </c>
      <c r="DW52" s="43">
        <v>0</v>
      </c>
      <c r="DX52" s="43">
        <v>0</v>
      </c>
      <c r="DY52" s="43">
        <v>1.1834571112233144E-4</v>
      </c>
      <c r="DZ52" s="43">
        <v>6.1583449463738153E-6</v>
      </c>
      <c r="EA52" s="43">
        <v>1.2829942350127421E-4</v>
      </c>
      <c r="EB52" s="43">
        <v>1.3668335913210892E-4</v>
      </c>
      <c r="EC52" s="43">
        <v>1.1359941035179503E-4</v>
      </c>
      <c r="ED52" s="43">
        <v>3.5272420418792612E-4</v>
      </c>
      <c r="EE52" s="43">
        <v>1.8609748151765553E-4</v>
      </c>
      <c r="EF52" s="43">
        <v>2.094690641644712E-5</v>
      </c>
      <c r="EG52" s="43">
        <v>0</v>
      </c>
      <c r="EH52" s="43">
        <v>0</v>
      </c>
      <c r="EI52" s="43">
        <v>7.8271271534907769E-5</v>
      </c>
      <c r="EJ52" s="43">
        <v>1.6581174304455163E-5</v>
      </c>
      <c r="EK52" s="43">
        <v>1.6576964884052518E-5</v>
      </c>
      <c r="EL52" s="43">
        <v>2.1215971148741451E-5</v>
      </c>
      <c r="EM52" s="43">
        <v>9.884957091376112E-6</v>
      </c>
      <c r="EN52" s="43">
        <v>2.0003382289137864E-5</v>
      </c>
      <c r="EO52" s="43">
        <v>9.9591772737976538E-6</v>
      </c>
      <c r="EP52" s="43">
        <v>1.3717569807988863E-5</v>
      </c>
      <c r="EQ52" s="43">
        <v>6.6215704938490462E-6</v>
      </c>
      <c r="ER52" s="43">
        <v>1.9043505119703711E-5</v>
      </c>
      <c r="ES52" s="43">
        <v>0</v>
      </c>
      <c r="ET52" s="43">
        <v>9.4546111833939217E-6</v>
      </c>
      <c r="EU52" s="43">
        <v>1.4413820291717278E-5</v>
      </c>
      <c r="EV52" s="43">
        <v>0</v>
      </c>
      <c r="EW52" s="43">
        <v>0</v>
      </c>
      <c r="EX52" s="43">
        <v>0</v>
      </c>
      <c r="EY52" s="43">
        <v>0</v>
      </c>
      <c r="EZ52" s="43">
        <v>0</v>
      </c>
      <c r="FA52" s="43">
        <v>2.285016113519869E-5</v>
      </c>
      <c r="FB52" s="43">
        <v>8.1002093416220907E-5</v>
      </c>
      <c r="FC52" s="49">
        <v>1.4703176399072796E-5</v>
      </c>
      <c r="FD52" s="43">
        <v>5.0413019405750059E-6</v>
      </c>
      <c r="FE52" s="43">
        <v>0</v>
      </c>
      <c r="FF52" s="43">
        <v>2.1020004612967721E-5</v>
      </c>
      <c r="FG52" s="43">
        <v>5.6691544810672043E-5</v>
      </c>
      <c r="FH52" s="43">
        <v>1.8025005065219272E-5</v>
      </c>
      <c r="FI52" s="43">
        <v>0</v>
      </c>
      <c r="FJ52" s="43">
        <v>8.6765514133968567E-5</v>
      </c>
      <c r="FK52" s="43">
        <v>3.9342438803853114E-5</v>
      </c>
      <c r="FL52" s="43">
        <v>1.4576205656853113E-5</v>
      </c>
      <c r="FM52" s="43">
        <v>5.336090795702448E-6</v>
      </c>
      <c r="FN52" s="43">
        <v>5.6068597592517299E-5</v>
      </c>
      <c r="FO52" s="43">
        <v>0</v>
      </c>
      <c r="FP52" s="43">
        <v>1.4230629792471512E-4</v>
      </c>
      <c r="FQ52" s="43">
        <v>1.5028434518664182E-4</v>
      </c>
      <c r="FR52" s="43">
        <v>6.9783946210523507E-6</v>
      </c>
      <c r="FS52" s="43">
        <v>5.9090595598273955E-4</v>
      </c>
      <c r="FT52" s="43">
        <v>1.0060345273860466E-3</v>
      </c>
      <c r="FU52" s="43">
        <v>1.1901083528138768E-4</v>
      </c>
      <c r="FV52" s="43">
        <v>0</v>
      </c>
      <c r="FW52" s="43">
        <v>1.6331044220403218E-5</v>
      </c>
      <c r="FX52" s="43">
        <v>1.6245079902955059E-5</v>
      </c>
      <c r="FY52" s="43">
        <v>6.5733172626561824E-5</v>
      </c>
      <c r="FZ52" s="43">
        <v>3.2802855308835728E-5</v>
      </c>
      <c r="GA52" s="43">
        <v>1.2331631755404264E-5</v>
      </c>
      <c r="GB52" s="43">
        <v>1.9677754533032159E-3</v>
      </c>
      <c r="GC52" s="43">
        <v>2.8022367479680812E-3</v>
      </c>
      <c r="GD52" s="43">
        <v>1.956439369765999E-3</v>
      </c>
      <c r="GE52" s="43">
        <v>3.6314674755127496E-5</v>
      </c>
      <c r="GF52" s="43">
        <v>9.869243591615175E-4</v>
      </c>
      <c r="GG52" s="43">
        <v>3.6918155961958647E-5</v>
      </c>
      <c r="GH52" s="43">
        <v>9.0419859834842923E-4</v>
      </c>
      <c r="GI52" s="50">
        <f t="shared" si="0"/>
        <v>1.4826075272614081</v>
      </c>
    </row>
    <row r="53" spans="1:191" s="13" customFormat="1">
      <c r="A53" s="10" t="s">
        <v>49</v>
      </c>
      <c r="B53" s="11" t="s">
        <v>237</v>
      </c>
      <c r="C53" s="43">
        <v>8.3687844713697712E-5</v>
      </c>
      <c r="D53" s="43">
        <v>7.5040826761761537E-5</v>
      </c>
      <c r="E53" s="43">
        <v>1.2088741954815361E-4</v>
      </c>
      <c r="F53" s="43">
        <v>2.3050364888001446E-4</v>
      </c>
      <c r="G53" s="43">
        <v>4.9037111897022543E-5</v>
      </c>
      <c r="H53" s="43">
        <v>2.3922769988231194E-4</v>
      </c>
      <c r="I53" s="43">
        <v>1.6907023473598546E-4</v>
      </c>
      <c r="J53" s="43">
        <v>1.0106678276523498E-4</v>
      </c>
      <c r="K53" s="43">
        <v>1.6852902726046401E-5</v>
      </c>
      <c r="L53" s="43">
        <v>1.1439885189181201E-4</v>
      </c>
      <c r="M53" s="43">
        <v>2.3511062193264616E-4</v>
      </c>
      <c r="N53" s="43">
        <v>0</v>
      </c>
      <c r="O53" s="43">
        <v>8.8707338983392357E-5</v>
      </c>
      <c r="P53" s="43">
        <v>0</v>
      </c>
      <c r="Q53" s="43">
        <v>0</v>
      </c>
      <c r="R53" s="43">
        <v>2.8555459872047769E-4</v>
      </c>
      <c r="S53" s="43">
        <v>0</v>
      </c>
      <c r="T53" s="43">
        <v>0</v>
      </c>
      <c r="U53" s="43">
        <v>1.2996088461946916E-4</v>
      </c>
      <c r="V53" s="43">
        <v>0</v>
      </c>
      <c r="W53" s="43">
        <v>6.3234465739692419E-4</v>
      </c>
      <c r="X53" s="43">
        <v>7.4188117680441796E-5</v>
      </c>
      <c r="Y53" s="43">
        <v>3.9260770503205694E-4</v>
      </c>
      <c r="Z53" s="43">
        <v>5.8642358401529324E-4</v>
      </c>
      <c r="AA53" s="43">
        <v>1.7147771807681895E-3</v>
      </c>
      <c r="AB53" s="43">
        <v>4.9276440576587329E-4</v>
      </c>
      <c r="AC53" s="43">
        <v>1.4440688182882475E-4</v>
      </c>
      <c r="AD53" s="43">
        <v>3.190311563836241E-4</v>
      </c>
      <c r="AE53" s="43">
        <v>1.2479813140429784E-4</v>
      </c>
      <c r="AF53" s="43">
        <v>0</v>
      </c>
      <c r="AG53" s="43">
        <v>0</v>
      </c>
      <c r="AH53" s="43">
        <v>2.1712133785586177E-5</v>
      </c>
      <c r="AI53" s="43">
        <v>0</v>
      </c>
      <c r="AJ53" s="43">
        <v>0</v>
      </c>
      <c r="AK53" s="43">
        <v>0</v>
      </c>
      <c r="AL53" s="43">
        <v>2.0598616868297639E-2</v>
      </c>
      <c r="AM53" s="43">
        <v>0</v>
      </c>
      <c r="AN53" s="43">
        <v>4.5861135071400942E-4</v>
      </c>
      <c r="AO53" s="43">
        <v>1.2205826472199791E-4</v>
      </c>
      <c r="AP53" s="43">
        <v>2.2805162236152083E-4</v>
      </c>
      <c r="AQ53" s="43">
        <v>5.6100801304653867E-4</v>
      </c>
      <c r="AR53" s="43">
        <v>0</v>
      </c>
      <c r="AS53" s="43">
        <v>0</v>
      </c>
      <c r="AT53" s="43">
        <v>0</v>
      </c>
      <c r="AU53" s="43">
        <v>1.5054590217300858E-4</v>
      </c>
      <c r="AV53" s="43">
        <v>0</v>
      </c>
      <c r="AW53" s="43">
        <v>4.2741381621447608E-4</v>
      </c>
      <c r="AX53" s="43">
        <v>0</v>
      </c>
      <c r="AY53" s="43">
        <v>1</v>
      </c>
      <c r="AZ53" s="43">
        <v>0</v>
      </c>
      <c r="BA53" s="43">
        <v>0</v>
      </c>
      <c r="BB53" s="43">
        <v>7.8797502433806149E-2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5.5181857911235713E-3</v>
      </c>
      <c r="BJ53" s="43">
        <v>0</v>
      </c>
      <c r="BK53" s="43">
        <v>0</v>
      </c>
      <c r="BL53" s="43">
        <v>0</v>
      </c>
      <c r="BM53" s="43">
        <v>0</v>
      </c>
      <c r="BN53" s="43">
        <v>2.838652266506999E-4</v>
      </c>
      <c r="BO53" s="43">
        <v>1.5388337598820519E-3</v>
      </c>
      <c r="BP53" s="43">
        <v>0</v>
      </c>
      <c r="BQ53" s="43">
        <v>3.1923065204921512E-4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1.0491145600676989E-4</v>
      </c>
      <c r="BY53" s="43">
        <v>2.6084844362085164E-4</v>
      </c>
      <c r="BZ53" s="43">
        <v>0</v>
      </c>
      <c r="CA53" s="43">
        <v>1.1552853938373822E-3</v>
      </c>
      <c r="CB53" s="43">
        <v>0</v>
      </c>
      <c r="CC53" s="43">
        <v>0</v>
      </c>
      <c r="CD53" s="43">
        <v>0</v>
      </c>
      <c r="CE53" s="43">
        <v>0</v>
      </c>
      <c r="CF53" s="43">
        <v>1.7000648604824969E-3</v>
      </c>
      <c r="CG53" s="43">
        <v>0</v>
      </c>
      <c r="CH53" s="43">
        <v>8.651154075292809E-4</v>
      </c>
      <c r="CI53" s="43">
        <v>1.3439592678615666E-2</v>
      </c>
      <c r="CJ53" s="43">
        <v>0</v>
      </c>
      <c r="CK53" s="43">
        <v>0</v>
      </c>
      <c r="CL53" s="43">
        <v>6.7747700875678881E-3</v>
      </c>
      <c r="CM53" s="43">
        <v>3.7727713783848994E-4</v>
      </c>
      <c r="CN53" s="43">
        <v>1.9809195891189318E-3</v>
      </c>
      <c r="CO53" s="43">
        <v>1.1012405493466405E-3</v>
      </c>
      <c r="CP53" s="43">
        <v>1.5478124983590988E-3</v>
      </c>
      <c r="CQ53" s="43">
        <v>0</v>
      </c>
      <c r="CR53" s="43">
        <v>0</v>
      </c>
      <c r="CS53" s="43">
        <v>0</v>
      </c>
      <c r="CT53" s="43">
        <v>5.8327647982979805E-4</v>
      </c>
      <c r="CU53" s="43">
        <v>0</v>
      </c>
      <c r="CV53" s="43">
        <v>6.0501589887607457E-4</v>
      </c>
      <c r="CW53" s="43">
        <v>0</v>
      </c>
      <c r="CX53" s="43">
        <v>0</v>
      </c>
      <c r="CY53" s="43">
        <v>3.6329935850094814E-4</v>
      </c>
      <c r="CZ53" s="43">
        <v>1.9484160806802545E-3</v>
      </c>
      <c r="DA53" s="43">
        <v>0</v>
      </c>
      <c r="DB53" s="43">
        <v>7.1305716147617511E-4</v>
      </c>
      <c r="DC53" s="43">
        <v>5.7159042050869381E-4</v>
      </c>
      <c r="DD53" s="43">
        <v>0</v>
      </c>
      <c r="DE53" s="43">
        <v>9.6810093434182977E-4</v>
      </c>
      <c r="DF53" s="43">
        <v>0</v>
      </c>
      <c r="DG53" s="43">
        <v>0</v>
      </c>
      <c r="DH53" s="43">
        <v>0</v>
      </c>
      <c r="DI53" s="43">
        <v>6.4771498392175405E-4</v>
      </c>
      <c r="DJ53" s="43">
        <v>0</v>
      </c>
      <c r="DK53" s="43">
        <v>1.165290908268586E-3</v>
      </c>
      <c r="DL53" s="43">
        <v>2.0480009840044802E-4</v>
      </c>
      <c r="DM53" s="43">
        <v>0</v>
      </c>
      <c r="DN53" s="43">
        <v>0</v>
      </c>
      <c r="DO53" s="43">
        <v>0</v>
      </c>
      <c r="DP53" s="43">
        <v>3.4841525464507069E-4</v>
      </c>
      <c r="DQ53" s="43">
        <v>0</v>
      </c>
      <c r="DR53" s="43">
        <v>2.6304910554879649E-4</v>
      </c>
      <c r="DS53" s="43">
        <v>0</v>
      </c>
      <c r="DT53" s="43">
        <v>2.7081237124739347E-3</v>
      </c>
      <c r="DU53" s="43">
        <v>0</v>
      </c>
      <c r="DV53" s="43">
        <v>0</v>
      </c>
      <c r="DW53" s="43">
        <v>0</v>
      </c>
      <c r="DX53" s="43">
        <v>0</v>
      </c>
      <c r="DY53" s="43">
        <v>6.0699191231544897E-4</v>
      </c>
      <c r="DZ53" s="43">
        <v>1.1181003954227423E-4</v>
      </c>
      <c r="EA53" s="43">
        <v>2.4598238577824415E-4</v>
      </c>
      <c r="EB53" s="43">
        <v>2.687927303553527E-4</v>
      </c>
      <c r="EC53" s="43">
        <v>4.5397161772598154E-4</v>
      </c>
      <c r="ED53" s="43">
        <v>1.7300156264273307E-4</v>
      </c>
      <c r="EE53" s="43">
        <v>1.8419369970927254E-4</v>
      </c>
      <c r="EF53" s="43">
        <v>1.0622230872970044E-4</v>
      </c>
      <c r="EG53" s="43">
        <v>0</v>
      </c>
      <c r="EH53" s="43">
        <v>0</v>
      </c>
      <c r="EI53" s="43">
        <v>1.0393827976898508E-2</v>
      </c>
      <c r="EJ53" s="43">
        <v>2.1508921268678749E-3</v>
      </c>
      <c r="EK53" s="43">
        <v>1.0045749193887469E-4</v>
      </c>
      <c r="EL53" s="43">
        <v>1.8136056342043158E-4</v>
      </c>
      <c r="EM53" s="43">
        <v>9.352218225722879E-5</v>
      </c>
      <c r="EN53" s="43">
        <v>9.9251924945185319E-5</v>
      </c>
      <c r="EO53" s="43">
        <v>4.3691388070440927E-5</v>
      </c>
      <c r="EP53" s="43">
        <v>4.2880998780775427E-5</v>
      </c>
      <c r="EQ53" s="43">
        <v>2.2605080191589291E-5</v>
      </c>
      <c r="ER53" s="43">
        <v>1.9172306885107139E-4</v>
      </c>
      <c r="ES53" s="43">
        <v>0</v>
      </c>
      <c r="ET53" s="43">
        <v>7.2108492370006496E-5</v>
      </c>
      <c r="EU53" s="43">
        <v>9.5752101191161543E-5</v>
      </c>
      <c r="EV53" s="43">
        <v>0</v>
      </c>
      <c r="EW53" s="43">
        <v>0</v>
      </c>
      <c r="EX53" s="43">
        <v>0</v>
      </c>
      <c r="EY53" s="43">
        <v>0</v>
      </c>
      <c r="EZ53" s="43">
        <v>0</v>
      </c>
      <c r="FA53" s="43">
        <v>1.3039162319492895E-4</v>
      </c>
      <c r="FB53" s="43">
        <v>2.1002083936354801E-4</v>
      </c>
      <c r="FC53" s="49">
        <v>1.3572208595243895E-4</v>
      </c>
      <c r="FD53" s="43">
        <v>6.2248924466777345E-5</v>
      </c>
      <c r="FE53" s="43">
        <v>0</v>
      </c>
      <c r="FF53" s="43">
        <v>7.5018641720561163E-5</v>
      </c>
      <c r="FG53" s="43">
        <v>1.0154075264788855E-4</v>
      </c>
      <c r="FH53" s="43">
        <v>9.1272517150229164E-5</v>
      </c>
      <c r="FI53" s="43">
        <v>0</v>
      </c>
      <c r="FJ53" s="43">
        <v>1.4630258524028495E-4</v>
      </c>
      <c r="FK53" s="43">
        <v>1.6362396885234118E-4</v>
      </c>
      <c r="FL53" s="43">
        <v>2.7621254518719673E-4</v>
      </c>
      <c r="FM53" s="43">
        <v>1.0731925941417472E-4</v>
      </c>
      <c r="FN53" s="43">
        <v>2.8696655964922181E-4</v>
      </c>
      <c r="FO53" s="43">
        <v>0</v>
      </c>
      <c r="FP53" s="43">
        <v>6.0167252215546127E-4</v>
      </c>
      <c r="FQ53" s="43">
        <v>1.6671873371589631E-4</v>
      </c>
      <c r="FR53" s="43">
        <v>2.2846478981516512E-4</v>
      </c>
      <c r="FS53" s="43">
        <v>2.6767669008365288E-4</v>
      </c>
      <c r="FT53" s="43">
        <v>1.8496553109932176E-4</v>
      </c>
      <c r="FU53" s="43">
        <v>3.9708701899548326E-4</v>
      </c>
      <c r="FV53" s="43">
        <v>0</v>
      </c>
      <c r="FW53" s="43">
        <v>6.7555230204769743E-5</v>
      </c>
      <c r="FX53" s="43">
        <v>5.8965528724828576E-5</v>
      </c>
      <c r="FY53" s="43">
        <v>2.8002030298449109E-4</v>
      </c>
      <c r="FZ53" s="43">
        <v>1.7300633546999067E-4</v>
      </c>
      <c r="GA53" s="43">
        <v>8.9109762439566645E-5</v>
      </c>
      <c r="GB53" s="43">
        <v>2.1347405740176182E-4</v>
      </c>
      <c r="GC53" s="43">
        <v>3.1571105061611973E-4</v>
      </c>
      <c r="GD53" s="43">
        <v>3.2872969238156185E-4</v>
      </c>
      <c r="GE53" s="43">
        <v>1.958582962147772E-3</v>
      </c>
      <c r="GF53" s="43">
        <v>1.9777825363686939E-4</v>
      </c>
      <c r="GG53" s="43">
        <v>1.3006602488130182E-4</v>
      </c>
      <c r="GH53" s="43">
        <v>6.9130705710111913E-4</v>
      </c>
      <c r="GI53" s="50">
        <f t="shared" si="0"/>
        <v>1.1796206444222332</v>
      </c>
    </row>
    <row r="54" spans="1:191" s="13" customFormat="1">
      <c r="A54" s="10" t="s">
        <v>50</v>
      </c>
      <c r="B54" s="11" t="s">
        <v>238</v>
      </c>
      <c r="C54" s="43">
        <v>7.4034176732250777E-4</v>
      </c>
      <c r="D54" s="43">
        <v>1.9041076772851285E-3</v>
      </c>
      <c r="E54" s="43">
        <v>4.5583397681289251E-4</v>
      </c>
      <c r="F54" s="43">
        <v>4.8020226933055254E-4</v>
      </c>
      <c r="G54" s="43">
        <v>5.3070968434489893E-3</v>
      </c>
      <c r="H54" s="43">
        <v>8.5547036599503766E-4</v>
      </c>
      <c r="I54" s="43">
        <v>9.3038405646537624E-4</v>
      </c>
      <c r="J54" s="43">
        <v>1.7125948980630783E-3</v>
      </c>
      <c r="K54" s="43">
        <v>1.1905369362772958E-4</v>
      </c>
      <c r="L54" s="43">
        <v>4.3160489169446749E-4</v>
      </c>
      <c r="M54" s="43">
        <v>8.5234612651328794E-4</v>
      </c>
      <c r="N54" s="43">
        <v>0</v>
      </c>
      <c r="O54" s="43">
        <v>2.1063874035567713E-3</v>
      </c>
      <c r="P54" s="43">
        <v>0</v>
      </c>
      <c r="Q54" s="43">
        <v>0</v>
      </c>
      <c r="R54" s="43">
        <v>4.9380870100402695E-4</v>
      </c>
      <c r="S54" s="43">
        <v>0</v>
      </c>
      <c r="T54" s="43">
        <v>0</v>
      </c>
      <c r="U54" s="43">
        <v>5.7254522836347748E-4</v>
      </c>
      <c r="V54" s="43">
        <v>0</v>
      </c>
      <c r="W54" s="43">
        <v>4.1323663414918142E-3</v>
      </c>
      <c r="X54" s="43">
        <v>5.096694735584787E-4</v>
      </c>
      <c r="Y54" s="43">
        <v>7.8351211671859496E-3</v>
      </c>
      <c r="Z54" s="43">
        <v>2.1203054272590648E-3</v>
      </c>
      <c r="AA54" s="43">
        <v>1.2172544196905354E-2</v>
      </c>
      <c r="AB54" s="43">
        <v>6.7422147829250944E-3</v>
      </c>
      <c r="AC54" s="43">
        <v>1.0185577982641811E-3</v>
      </c>
      <c r="AD54" s="43">
        <v>2.8844069856848293E-3</v>
      </c>
      <c r="AE54" s="43">
        <v>5.7149584588278947E-4</v>
      </c>
      <c r="AF54" s="43">
        <v>0</v>
      </c>
      <c r="AG54" s="43">
        <v>0</v>
      </c>
      <c r="AH54" s="43">
        <v>7.6737578444770321E-5</v>
      </c>
      <c r="AI54" s="43">
        <v>0</v>
      </c>
      <c r="AJ54" s="43">
        <v>0</v>
      </c>
      <c r="AK54" s="43">
        <v>0</v>
      </c>
      <c r="AL54" s="43">
        <v>1.9636016553001447E-4</v>
      </c>
      <c r="AM54" s="43">
        <v>0</v>
      </c>
      <c r="AN54" s="43">
        <v>3.3197206343517984E-4</v>
      </c>
      <c r="AO54" s="43">
        <v>2.9723277375479735E-4</v>
      </c>
      <c r="AP54" s="43">
        <v>4.2270107783867549E-4</v>
      </c>
      <c r="AQ54" s="43">
        <v>8.6904033184397793E-4</v>
      </c>
      <c r="AR54" s="43">
        <v>0</v>
      </c>
      <c r="AS54" s="43">
        <v>0</v>
      </c>
      <c r="AT54" s="43">
        <v>0</v>
      </c>
      <c r="AU54" s="43">
        <v>6.1956701079245678E-4</v>
      </c>
      <c r="AV54" s="43">
        <v>0</v>
      </c>
      <c r="AW54" s="43">
        <v>9.8388725387007136E-4</v>
      </c>
      <c r="AX54" s="43">
        <v>0</v>
      </c>
      <c r="AY54" s="43">
        <v>0</v>
      </c>
      <c r="AZ54" s="43">
        <v>1</v>
      </c>
      <c r="BA54" s="43">
        <v>0</v>
      </c>
      <c r="BB54" s="43">
        <v>2.8724040201637324E-2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1.2257737715233802E-2</v>
      </c>
      <c r="BJ54" s="43">
        <v>0</v>
      </c>
      <c r="BK54" s="43">
        <v>0</v>
      </c>
      <c r="BL54" s="43">
        <v>0</v>
      </c>
      <c r="BM54" s="43">
        <v>0</v>
      </c>
      <c r="BN54" s="43">
        <v>5.122273416900818E-4</v>
      </c>
      <c r="BO54" s="43">
        <v>5.8483392383195474E-3</v>
      </c>
      <c r="BP54" s="43">
        <v>0</v>
      </c>
      <c r="BQ54" s="43">
        <v>2.0367587912483758E-2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2.5963286790868902E-4</v>
      </c>
      <c r="BY54" s="43">
        <v>8.0242606845179888E-4</v>
      </c>
      <c r="BZ54" s="43">
        <v>0</v>
      </c>
      <c r="CA54" s="43">
        <v>3.0549828779838474E-3</v>
      </c>
      <c r="CB54" s="43">
        <v>0</v>
      </c>
      <c r="CC54" s="43">
        <v>0</v>
      </c>
      <c r="CD54" s="43">
        <v>0</v>
      </c>
      <c r="CE54" s="43">
        <v>0</v>
      </c>
      <c r="CF54" s="43">
        <v>4.8130010159898925E-3</v>
      </c>
      <c r="CG54" s="43">
        <v>0</v>
      </c>
      <c r="CH54" s="43">
        <v>2.5379724595298281E-3</v>
      </c>
      <c r="CI54" s="43">
        <v>3.8578863540872105E-3</v>
      </c>
      <c r="CJ54" s="43">
        <v>0</v>
      </c>
      <c r="CK54" s="43">
        <v>0</v>
      </c>
      <c r="CL54" s="43">
        <v>2.9005169610142561E-3</v>
      </c>
      <c r="CM54" s="43">
        <v>8.2908722281956875E-3</v>
      </c>
      <c r="CN54" s="43">
        <v>1.8989923745313417E-3</v>
      </c>
      <c r="CO54" s="43">
        <v>1.8779969859317462E-3</v>
      </c>
      <c r="CP54" s="43">
        <v>1.8316787132044918E-3</v>
      </c>
      <c r="CQ54" s="43">
        <v>0</v>
      </c>
      <c r="CR54" s="43">
        <v>0</v>
      </c>
      <c r="CS54" s="43">
        <v>0</v>
      </c>
      <c r="CT54" s="43">
        <v>1.2695112351199561E-3</v>
      </c>
      <c r="CU54" s="43">
        <v>0</v>
      </c>
      <c r="CV54" s="43">
        <v>2.325762624683292E-3</v>
      </c>
      <c r="CW54" s="43">
        <v>0</v>
      </c>
      <c r="CX54" s="43">
        <v>0</v>
      </c>
      <c r="CY54" s="43">
        <v>6.1888518968263972E-4</v>
      </c>
      <c r="CZ54" s="43">
        <v>1.24636855017851E-3</v>
      </c>
      <c r="DA54" s="43">
        <v>0</v>
      </c>
      <c r="DB54" s="43">
        <v>1.432973335362548E-3</v>
      </c>
      <c r="DC54" s="43">
        <v>1.8521394880571666E-3</v>
      </c>
      <c r="DD54" s="43">
        <v>0</v>
      </c>
      <c r="DE54" s="43">
        <v>1.0198152361657496E-3</v>
      </c>
      <c r="DF54" s="43">
        <v>0</v>
      </c>
      <c r="DG54" s="43">
        <v>0</v>
      </c>
      <c r="DH54" s="43">
        <v>0</v>
      </c>
      <c r="DI54" s="43">
        <v>3.8918765194408047E-4</v>
      </c>
      <c r="DJ54" s="43">
        <v>0</v>
      </c>
      <c r="DK54" s="43">
        <v>1.6416217249649433E-3</v>
      </c>
      <c r="DL54" s="43">
        <v>3.5272228521477208E-4</v>
      </c>
      <c r="DM54" s="43">
        <v>0</v>
      </c>
      <c r="DN54" s="43">
        <v>0</v>
      </c>
      <c r="DO54" s="43">
        <v>0</v>
      </c>
      <c r="DP54" s="43">
        <v>5.0795080061951238E-4</v>
      </c>
      <c r="DQ54" s="43">
        <v>0</v>
      </c>
      <c r="DR54" s="43">
        <v>3.7995795693825671E-4</v>
      </c>
      <c r="DS54" s="43">
        <v>0</v>
      </c>
      <c r="DT54" s="43">
        <v>5.8678388347190996E-3</v>
      </c>
      <c r="DU54" s="43">
        <v>0</v>
      </c>
      <c r="DV54" s="43">
        <v>0</v>
      </c>
      <c r="DW54" s="43">
        <v>0</v>
      </c>
      <c r="DX54" s="43">
        <v>0</v>
      </c>
      <c r="DY54" s="43">
        <v>2.2948030481645594E-3</v>
      </c>
      <c r="DZ54" s="43">
        <v>1.6213863834379342E-4</v>
      </c>
      <c r="EA54" s="43">
        <v>7.843775238089598E-4</v>
      </c>
      <c r="EB54" s="43">
        <v>1.0959691372802651E-3</v>
      </c>
      <c r="EC54" s="43">
        <v>1.2538078788723156E-3</v>
      </c>
      <c r="ED54" s="43">
        <v>1.1596559410169919E-3</v>
      </c>
      <c r="EE54" s="43">
        <v>1.6390163592407921E-3</v>
      </c>
      <c r="EF54" s="43">
        <v>2.8800610740385073E-4</v>
      </c>
      <c r="EG54" s="43">
        <v>0</v>
      </c>
      <c r="EH54" s="43">
        <v>0</v>
      </c>
      <c r="EI54" s="43">
        <v>8.3047604834643116E-3</v>
      </c>
      <c r="EJ54" s="43">
        <v>4.6157698708747495E-3</v>
      </c>
      <c r="EK54" s="43">
        <v>1.3084438217941834E-4</v>
      </c>
      <c r="EL54" s="43">
        <v>1.8697061128964898E-4</v>
      </c>
      <c r="EM54" s="43">
        <v>8.3735849724406435E-5</v>
      </c>
      <c r="EN54" s="43">
        <v>1.4683405385590087E-4</v>
      </c>
      <c r="EO54" s="43">
        <v>6.2596371561825953E-5</v>
      </c>
      <c r="EP54" s="43">
        <v>9.7510817787077077E-5</v>
      </c>
      <c r="EQ54" s="43">
        <v>5.405129820990483E-5</v>
      </c>
      <c r="ER54" s="43">
        <v>2.4401097143638502E-4</v>
      </c>
      <c r="ES54" s="43">
        <v>0</v>
      </c>
      <c r="ET54" s="43">
        <v>9.2036885039422105E-5</v>
      </c>
      <c r="EU54" s="43">
        <v>1.6842835196289094E-4</v>
      </c>
      <c r="EV54" s="43">
        <v>0</v>
      </c>
      <c r="EW54" s="43">
        <v>0</v>
      </c>
      <c r="EX54" s="43">
        <v>0</v>
      </c>
      <c r="EY54" s="43">
        <v>0</v>
      </c>
      <c r="EZ54" s="43">
        <v>0</v>
      </c>
      <c r="FA54" s="43">
        <v>8.4921672652537846E-4</v>
      </c>
      <c r="FB54" s="43">
        <v>2.0736439355601454E-3</v>
      </c>
      <c r="FC54" s="49">
        <v>1.4416492854783596E-4</v>
      </c>
      <c r="FD54" s="43">
        <v>5.4221155405772996E-5</v>
      </c>
      <c r="FE54" s="43">
        <v>0</v>
      </c>
      <c r="FF54" s="43">
        <v>1.4418618000682371E-4</v>
      </c>
      <c r="FG54" s="43">
        <v>2.4081262302295324E-4</v>
      </c>
      <c r="FH54" s="43">
        <v>1.4235907844460793E-4</v>
      </c>
      <c r="FI54" s="43">
        <v>0</v>
      </c>
      <c r="FJ54" s="43">
        <v>2.8405936301120234E-4</v>
      </c>
      <c r="FK54" s="43">
        <v>4.7551560059075744E-4</v>
      </c>
      <c r="FL54" s="43">
        <v>5.1862936400151388E-4</v>
      </c>
      <c r="FM54" s="43">
        <v>1.3036931444364988E-4</v>
      </c>
      <c r="FN54" s="43">
        <v>3.4695921276609482E-4</v>
      </c>
      <c r="FO54" s="43">
        <v>0</v>
      </c>
      <c r="FP54" s="43">
        <v>3.7865159200705582E-3</v>
      </c>
      <c r="FQ54" s="43">
        <v>5.5458167239011988E-4</v>
      </c>
      <c r="FR54" s="43">
        <v>5.3185253843816447E-3</v>
      </c>
      <c r="FS54" s="43">
        <v>5.9465697367647966E-4</v>
      </c>
      <c r="FT54" s="43">
        <v>6.8045361119962794E-4</v>
      </c>
      <c r="FU54" s="43">
        <v>2.0416344688914455E-4</v>
      </c>
      <c r="FV54" s="43">
        <v>0</v>
      </c>
      <c r="FW54" s="43">
        <v>1.4963156418843672E-4</v>
      </c>
      <c r="FX54" s="43">
        <v>1.1199586047306857E-4</v>
      </c>
      <c r="FY54" s="43">
        <v>8.7499120259210811E-4</v>
      </c>
      <c r="FZ54" s="43">
        <v>5.4843180711182382E-4</v>
      </c>
      <c r="GA54" s="43">
        <v>8.3375669217180011E-5</v>
      </c>
      <c r="GB54" s="43">
        <v>2.7827137604717329E-4</v>
      </c>
      <c r="GC54" s="43">
        <v>1.3351597334203349E-3</v>
      </c>
      <c r="GD54" s="43">
        <v>8.848547715286704E-4</v>
      </c>
      <c r="GE54" s="43">
        <v>3.245150941329395E-4</v>
      </c>
      <c r="GF54" s="43">
        <v>3.1065589284361801E-4</v>
      </c>
      <c r="GG54" s="43">
        <v>6.5883020270413311E-4</v>
      </c>
      <c r="GH54" s="43">
        <v>3.3468940388380578E-3</v>
      </c>
      <c r="GI54" s="50">
        <f t="shared" si="0"/>
        <v>1.2258025506895445</v>
      </c>
    </row>
    <row r="55" spans="1:191" s="13" customFormat="1">
      <c r="A55" s="10" t="s">
        <v>51</v>
      </c>
      <c r="B55" s="11" t="s">
        <v>239</v>
      </c>
      <c r="C55" s="43">
        <v>6.5189701972579228E-5</v>
      </c>
      <c r="D55" s="43">
        <v>5.1395982865882389E-5</v>
      </c>
      <c r="E55" s="43">
        <v>1.436850381035822E-4</v>
      </c>
      <c r="F55" s="43">
        <v>1.0616130630202945E-4</v>
      </c>
      <c r="G55" s="43">
        <v>6.3518887895087624E-5</v>
      </c>
      <c r="H55" s="43">
        <v>2.773343845321094E-4</v>
      </c>
      <c r="I55" s="43">
        <v>1.2384961059578914E-4</v>
      </c>
      <c r="J55" s="43">
        <v>1.0431811458821157E-4</v>
      </c>
      <c r="K55" s="43">
        <v>1.7219357918020806E-5</v>
      </c>
      <c r="L55" s="43">
        <v>1.0854711265838504E-4</v>
      </c>
      <c r="M55" s="43">
        <v>4.2438673914531289E-4</v>
      </c>
      <c r="N55" s="43">
        <v>0</v>
      </c>
      <c r="O55" s="43">
        <v>7.4202975131437205E-5</v>
      </c>
      <c r="P55" s="43">
        <v>0</v>
      </c>
      <c r="Q55" s="43">
        <v>0</v>
      </c>
      <c r="R55" s="43">
        <v>1.2140478826129594E-4</v>
      </c>
      <c r="S55" s="43">
        <v>0</v>
      </c>
      <c r="T55" s="43">
        <v>0</v>
      </c>
      <c r="U55" s="43">
        <v>8.4158250243653479E-5</v>
      </c>
      <c r="V55" s="43">
        <v>0</v>
      </c>
      <c r="W55" s="43">
        <v>1.9961548919858766E-4</v>
      </c>
      <c r="X55" s="43">
        <v>7.2290957899989351E-5</v>
      </c>
      <c r="Y55" s="43">
        <v>5.5936914030677411E-4</v>
      </c>
      <c r="Z55" s="43">
        <v>2.3620918404889977E-4</v>
      </c>
      <c r="AA55" s="43">
        <v>4.2395282909215507E-4</v>
      </c>
      <c r="AB55" s="43">
        <v>2.961097886823021E-4</v>
      </c>
      <c r="AC55" s="43">
        <v>1.0274215465309884E-4</v>
      </c>
      <c r="AD55" s="43">
        <v>3.9911539614921935E-4</v>
      </c>
      <c r="AE55" s="43">
        <v>1.3642886259602292E-4</v>
      </c>
      <c r="AF55" s="43">
        <v>0</v>
      </c>
      <c r="AG55" s="43">
        <v>0</v>
      </c>
      <c r="AH55" s="43">
        <v>3.0201778311414813E-5</v>
      </c>
      <c r="AI55" s="43">
        <v>0</v>
      </c>
      <c r="AJ55" s="43">
        <v>0</v>
      </c>
      <c r="AK55" s="43">
        <v>0</v>
      </c>
      <c r="AL55" s="43">
        <v>1.1799353612851457E-4</v>
      </c>
      <c r="AM55" s="43">
        <v>0</v>
      </c>
      <c r="AN55" s="43">
        <v>1.5767442310839712E-4</v>
      </c>
      <c r="AO55" s="43">
        <v>9.3195972008941168E-5</v>
      </c>
      <c r="AP55" s="43">
        <v>5.7109312586614905E-4</v>
      </c>
      <c r="AQ55" s="43">
        <v>2.1392924020515948E-3</v>
      </c>
      <c r="AR55" s="43">
        <v>0</v>
      </c>
      <c r="AS55" s="43">
        <v>0</v>
      </c>
      <c r="AT55" s="43">
        <v>0</v>
      </c>
      <c r="AU55" s="43">
        <v>1.1364953563375603E-3</v>
      </c>
      <c r="AV55" s="43">
        <v>0</v>
      </c>
      <c r="AW55" s="43">
        <v>3.3500171915215155E-3</v>
      </c>
      <c r="AX55" s="43">
        <v>0</v>
      </c>
      <c r="AY55" s="43">
        <v>0</v>
      </c>
      <c r="AZ55" s="43">
        <v>0</v>
      </c>
      <c r="BA55" s="43">
        <v>1</v>
      </c>
      <c r="BB55" s="43">
        <v>0.21303004843618317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6.7663747361880119E-2</v>
      </c>
      <c r="BJ55" s="43">
        <v>0</v>
      </c>
      <c r="BK55" s="43">
        <v>0</v>
      </c>
      <c r="BL55" s="43">
        <v>0</v>
      </c>
      <c r="BM55" s="43">
        <v>0</v>
      </c>
      <c r="BN55" s="43">
        <v>1.584737383314075E-4</v>
      </c>
      <c r="BO55" s="43">
        <v>3.8359526425546346E-3</v>
      </c>
      <c r="BP55" s="43">
        <v>0</v>
      </c>
      <c r="BQ55" s="43">
        <v>7.9549862531124718E-4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5.3895434613639611E-5</v>
      </c>
      <c r="BY55" s="43">
        <v>2.7618248485299139E-4</v>
      </c>
      <c r="BZ55" s="43">
        <v>0</v>
      </c>
      <c r="CA55" s="43">
        <v>2.7896311640377255E-4</v>
      </c>
      <c r="CB55" s="43">
        <v>0</v>
      </c>
      <c r="CC55" s="43">
        <v>0</v>
      </c>
      <c r="CD55" s="43">
        <v>0</v>
      </c>
      <c r="CE55" s="43">
        <v>0</v>
      </c>
      <c r="CF55" s="43">
        <v>4.4056337729111888E-5</v>
      </c>
      <c r="CG55" s="43">
        <v>0</v>
      </c>
      <c r="CH55" s="43">
        <v>4.8242381866596974E-5</v>
      </c>
      <c r="CI55" s="43">
        <v>7.0910055782044061E-5</v>
      </c>
      <c r="CJ55" s="43">
        <v>0</v>
      </c>
      <c r="CK55" s="43">
        <v>0</v>
      </c>
      <c r="CL55" s="43">
        <v>1.5358609462085099E-4</v>
      </c>
      <c r="CM55" s="43">
        <v>8.0460943197583647E-4</v>
      </c>
      <c r="CN55" s="43">
        <v>3.0292672473852957E-4</v>
      </c>
      <c r="CO55" s="43">
        <v>3.7693942364057441E-4</v>
      </c>
      <c r="CP55" s="43">
        <v>3.6398766672198456E-4</v>
      </c>
      <c r="CQ55" s="43">
        <v>0</v>
      </c>
      <c r="CR55" s="43">
        <v>0</v>
      </c>
      <c r="CS55" s="43">
        <v>0</v>
      </c>
      <c r="CT55" s="43">
        <v>2.0061639013573118E-4</v>
      </c>
      <c r="CU55" s="43">
        <v>0</v>
      </c>
      <c r="CV55" s="43">
        <v>4.4069371398341805E-4</v>
      </c>
      <c r="CW55" s="43">
        <v>0</v>
      </c>
      <c r="CX55" s="43">
        <v>0</v>
      </c>
      <c r="CY55" s="43">
        <v>2.5831606204080703E-4</v>
      </c>
      <c r="CZ55" s="43">
        <v>7.8900394924953478E-5</v>
      </c>
      <c r="DA55" s="43">
        <v>0</v>
      </c>
      <c r="DB55" s="43">
        <v>6.5534213471451412E-4</v>
      </c>
      <c r="DC55" s="43">
        <v>1.8151117296871227E-4</v>
      </c>
      <c r="DD55" s="43">
        <v>0</v>
      </c>
      <c r="DE55" s="43">
        <v>5.0553773409386178E-4</v>
      </c>
      <c r="DF55" s="43">
        <v>0</v>
      </c>
      <c r="DG55" s="43">
        <v>0</v>
      </c>
      <c r="DH55" s="43">
        <v>0</v>
      </c>
      <c r="DI55" s="43">
        <v>2.0006305946028525E-4</v>
      </c>
      <c r="DJ55" s="43">
        <v>0</v>
      </c>
      <c r="DK55" s="43">
        <v>1.2731368274993715E-4</v>
      </c>
      <c r="DL55" s="43">
        <v>4.41218132825899E-5</v>
      </c>
      <c r="DM55" s="43">
        <v>0</v>
      </c>
      <c r="DN55" s="43">
        <v>0</v>
      </c>
      <c r="DO55" s="43">
        <v>0</v>
      </c>
      <c r="DP55" s="43">
        <v>2.7262919194500257E-4</v>
      </c>
      <c r="DQ55" s="43">
        <v>0</v>
      </c>
      <c r="DR55" s="43">
        <v>9.4664397433395317E-5</v>
      </c>
      <c r="DS55" s="43">
        <v>0</v>
      </c>
      <c r="DT55" s="43">
        <v>8.0827874171331973E-4</v>
      </c>
      <c r="DU55" s="43">
        <v>0</v>
      </c>
      <c r="DV55" s="43">
        <v>0</v>
      </c>
      <c r="DW55" s="43">
        <v>0</v>
      </c>
      <c r="DX55" s="43">
        <v>0</v>
      </c>
      <c r="DY55" s="43">
        <v>1.039677145371035E-3</v>
      </c>
      <c r="DZ55" s="43">
        <v>3.3854253547881676E-5</v>
      </c>
      <c r="EA55" s="43">
        <v>4.7265125834871952E-4</v>
      </c>
      <c r="EB55" s="43">
        <v>3.5432051692161482E-4</v>
      </c>
      <c r="EC55" s="43">
        <v>7.7072181589025221E-4</v>
      </c>
      <c r="ED55" s="43">
        <v>1.6743250743950447E-4</v>
      </c>
      <c r="EE55" s="43">
        <v>1.8505144336911639E-4</v>
      </c>
      <c r="EF55" s="43">
        <v>1.523144162154009E-4</v>
      </c>
      <c r="EG55" s="43">
        <v>0</v>
      </c>
      <c r="EH55" s="43">
        <v>0</v>
      </c>
      <c r="EI55" s="43">
        <v>3.777768504174194E-4</v>
      </c>
      <c r="EJ55" s="43">
        <v>7.8974066513285961E-5</v>
      </c>
      <c r="EK55" s="43">
        <v>7.6171806863711437E-5</v>
      </c>
      <c r="EL55" s="43">
        <v>1.1672575293774281E-4</v>
      </c>
      <c r="EM55" s="43">
        <v>1.0248000407191335E-4</v>
      </c>
      <c r="EN55" s="43">
        <v>1.2701377407267373E-4</v>
      </c>
      <c r="EO55" s="43">
        <v>2.653982339112574E-5</v>
      </c>
      <c r="EP55" s="43">
        <v>5.7932015551597093E-5</v>
      </c>
      <c r="EQ55" s="43">
        <v>3.5363054869847462E-5</v>
      </c>
      <c r="ER55" s="43">
        <v>7.3510920033405613E-5</v>
      </c>
      <c r="ES55" s="43">
        <v>0</v>
      </c>
      <c r="ET55" s="43">
        <v>5.8256400764125444E-5</v>
      </c>
      <c r="EU55" s="43">
        <v>9.8636769699506926E-5</v>
      </c>
      <c r="EV55" s="43">
        <v>0</v>
      </c>
      <c r="EW55" s="43">
        <v>0</v>
      </c>
      <c r="EX55" s="43">
        <v>0</v>
      </c>
      <c r="EY55" s="43">
        <v>0</v>
      </c>
      <c r="EZ55" s="43">
        <v>0</v>
      </c>
      <c r="FA55" s="43">
        <v>1.1577407654036059E-4</v>
      </c>
      <c r="FB55" s="43">
        <v>3.1759188484539697E-4</v>
      </c>
      <c r="FC55" s="49">
        <v>9.6987334133269445E-5</v>
      </c>
      <c r="FD55" s="43">
        <v>4.2546879089209788E-5</v>
      </c>
      <c r="FE55" s="43">
        <v>0</v>
      </c>
      <c r="FF55" s="43">
        <v>6.9175357301657161E-5</v>
      </c>
      <c r="FG55" s="43">
        <v>1.6229482592873117E-4</v>
      </c>
      <c r="FH55" s="43">
        <v>1.1750991156369237E-4</v>
      </c>
      <c r="FI55" s="43">
        <v>0</v>
      </c>
      <c r="FJ55" s="43">
        <v>9.55008116814538E-4</v>
      </c>
      <c r="FK55" s="43">
        <v>1.7026008939094084E-4</v>
      </c>
      <c r="FL55" s="43">
        <v>1.334113874280595E-4</v>
      </c>
      <c r="FM55" s="43">
        <v>3.9968201619926213E-5</v>
      </c>
      <c r="FN55" s="43">
        <v>1.4748517347459454E-4</v>
      </c>
      <c r="FO55" s="43">
        <v>0</v>
      </c>
      <c r="FP55" s="43">
        <v>1.8086680992191869E-3</v>
      </c>
      <c r="FQ55" s="43">
        <v>5.5497899577778751E-5</v>
      </c>
      <c r="FR55" s="43">
        <v>4.9911775930055001E-5</v>
      </c>
      <c r="FS55" s="43">
        <v>1.0276536389243821E-4</v>
      </c>
      <c r="FT55" s="43">
        <v>5.3106794160603886E-5</v>
      </c>
      <c r="FU55" s="43">
        <v>2.5138673372587366E-4</v>
      </c>
      <c r="FV55" s="43">
        <v>0</v>
      </c>
      <c r="FW55" s="43">
        <v>6.3348790796689353E-5</v>
      </c>
      <c r="FX55" s="43">
        <v>6.4902307182755642E-5</v>
      </c>
      <c r="FY55" s="43">
        <v>9.4815245075282012E-4</v>
      </c>
      <c r="FZ55" s="43">
        <v>1.547899439643947E-4</v>
      </c>
      <c r="GA55" s="43">
        <v>7.0525457869803019E-5</v>
      </c>
      <c r="GB55" s="43">
        <v>1.5197520211765857E-4</v>
      </c>
      <c r="GC55" s="43">
        <v>1.0340649951342205E-4</v>
      </c>
      <c r="GD55" s="43">
        <v>8.9270847515723377E-5</v>
      </c>
      <c r="GE55" s="43">
        <v>1.7410575140587096E-4</v>
      </c>
      <c r="GF55" s="43">
        <v>1.0301024712830445E-4</v>
      </c>
      <c r="GG55" s="43">
        <v>2.0753006659964647E-4</v>
      </c>
      <c r="GH55" s="43">
        <v>7.8654990420482787E-4</v>
      </c>
      <c r="GI55" s="50">
        <f t="shared" si="0"/>
        <v>1.315925500254806</v>
      </c>
    </row>
    <row r="56" spans="1:191" s="13" customFormat="1">
      <c r="A56" s="10" t="s">
        <v>52</v>
      </c>
      <c r="B56" s="11" t="s">
        <v>240</v>
      </c>
      <c r="C56" s="43">
        <v>1.7579960891617803E-4</v>
      </c>
      <c r="D56" s="43">
        <v>1.5546364613194225E-4</v>
      </c>
      <c r="E56" s="43">
        <v>3.7861706117685642E-4</v>
      </c>
      <c r="F56" s="43">
        <v>2.1949791107171129E-4</v>
      </c>
      <c r="G56" s="43">
        <v>2.1243434421710491E-4</v>
      </c>
      <c r="H56" s="43">
        <v>1.2776749280083047E-3</v>
      </c>
      <c r="I56" s="43">
        <v>4.7997295522302498E-4</v>
      </c>
      <c r="J56" s="43">
        <v>2.8524958198825653E-4</v>
      </c>
      <c r="K56" s="43">
        <v>3.2655120119492063E-5</v>
      </c>
      <c r="L56" s="43">
        <v>1.8434670602927606E-4</v>
      </c>
      <c r="M56" s="43">
        <v>1.8374001687715136E-3</v>
      </c>
      <c r="N56" s="43">
        <v>0</v>
      </c>
      <c r="O56" s="43">
        <v>2.8954722564720678E-4</v>
      </c>
      <c r="P56" s="43">
        <v>0</v>
      </c>
      <c r="Q56" s="43">
        <v>0</v>
      </c>
      <c r="R56" s="43">
        <v>2.1118099733190513E-4</v>
      </c>
      <c r="S56" s="43">
        <v>0</v>
      </c>
      <c r="T56" s="43">
        <v>0</v>
      </c>
      <c r="U56" s="43">
        <v>3.0406503375908945E-4</v>
      </c>
      <c r="V56" s="43">
        <v>0</v>
      </c>
      <c r="W56" s="43">
        <v>7.7426472885052614E-4</v>
      </c>
      <c r="X56" s="43">
        <v>2.1884257492910063E-4</v>
      </c>
      <c r="Y56" s="43">
        <v>2.6791810800253046E-3</v>
      </c>
      <c r="Z56" s="43">
        <v>8.3930326565687552E-4</v>
      </c>
      <c r="AA56" s="43">
        <v>1.8790427355786132E-3</v>
      </c>
      <c r="AB56" s="43">
        <v>1.2292346605738494E-3</v>
      </c>
      <c r="AC56" s="43">
        <v>2.2462923559674413E-4</v>
      </c>
      <c r="AD56" s="43">
        <v>1.8252975969775917E-3</v>
      </c>
      <c r="AE56" s="43">
        <v>6.1900308944102373E-4</v>
      </c>
      <c r="AF56" s="43">
        <v>0</v>
      </c>
      <c r="AG56" s="43">
        <v>0</v>
      </c>
      <c r="AH56" s="43">
        <v>9.618260582893042E-5</v>
      </c>
      <c r="AI56" s="43">
        <v>0</v>
      </c>
      <c r="AJ56" s="43">
        <v>0</v>
      </c>
      <c r="AK56" s="43">
        <v>0</v>
      </c>
      <c r="AL56" s="43">
        <v>3.7820332782741444E-4</v>
      </c>
      <c r="AM56" s="43">
        <v>0</v>
      </c>
      <c r="AN56" s="43">
        <v>6.510262818419213E-4</v>
      </c>
      <c r="AO56" s="43">
        <v>2.2560030665954206E-4</v>
      </c>
      <c r="AP56" s="43">
        <v>8.1745339818353887E-4</v>
      </c>
      <c r="AQ56" s="43">
        <v>5.2828830816064954E-3</v>
      </c>
      <c r="AR56" s="43">
        <v>0</v>
      </c>
      <c r="AS56" s="43">
        <v>0</v>
      </c>
      <c r="AT56" s="43">
        <v>0</v>
      </c>
      <c r="AU56" s="43">
        <v>1.3230444175959396E-3</v>
      </c>
      <c r="AV56" s="43">
        <v>0</v>
      </c>
      <c r="AW56" s="43">
        <v>5.1425504854211747E-3</v>
      </c>
      <c r="AX56" s="43">
        <v>0</v>
      </c>
      <c r="AY56" s="43">
        <v>0</v>
      </c>
      <c r="AZ56" s="43">
        <v>0</v>
      </c>
      <c r="BA56" s="43">
        <v>0</v>
      </c>
      <c r="BB56" s="43">
        <v>1.1836947337139201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7.7182183124054449E-2</v>
      </c>
      <c r="BJ56" s="43">
        <v>0</v>
      </c>
      <c r="BK56" s="43">
        <v>0</v>
      </c>
      <c r="BL56" s="43">
        <v>0</v>
      </c>
      <c r="BM56" s="43">
        <v>0</v>
      </c>
      <c r="BN56" s="43">
        <v>2.7176404106104326E-4</v>
      </c>
      <c r="BO56" s="43">
        <v>2.0712008651370701E-2</v>
      </c>
      <c r="BP56" s="43">
        <v>0</v>
      </c>
      <c r="BQ56" s="43">
        <v>2.2874204663062671E-3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9.2555323539316578E-5</v>
      </c>
      <c r="BY56" s="43">
        <v>3.8177941351307004E-4</v>
      </c>
      <c r="BZ56" s="43">
        <v>0</v>
      </c>
      <c r="CA56" s="43">
        <v>4.0415739690167281E-4</v>
      </c>
      <c r="CB56" s="43">
        <v>0</v>
      </c>
      <c r="CC56" s="43">
        <v>0</v>
      </c>
      <c r="CD56" s="43">
        <v>0</v>
      </c>
      <c r="CE56" s="43">
        <v>0</v>
      </c>
      <c r="CF56" s="43">
        <v>8.2418001791798558E-5</v>
      </c>
      <c r="CG56" s="43">
        <v>0</v>
      </c>
      <c r="CH56" s="43">
        <v>8.9746716007425162E-5</v>
      </c>
      <c r="CI56" s="43">
        <v>1.4134119876463324E-4</v>
      </c>
      <c r="CJ56" s="43">
        <v>0</v>
      </c>
      <c r="CK56" s="43">
        <v>0</v>
      </c>
      <c r="CL56" s="43">
        <v>3.1857016829929644E-4</v>
      </c>
      <c r="CM56" s="43">
        <v>9.5714970921549809E-4</v>
      </c>
      <c r="CN56" s="43">
        <v>5.1272624866162387E-4</v>
      </c>
      <c r="CO56" s="43">
        <v>1.1252658395588698E-3</v>
      </c>
      <c r="CP56" s="43">
        <v>6.0750000378931377E-4</v>
      </c>
      <c r="CQ56" s="43">
        <v>0</v>
      </c>
      <c r="CR56" s="43">
        <v>0</v>
      </c>
      <c r="CS56" s="43">
        <v>0</v>
      </c>
      <c r="CT56" s="43">
        <v>3.5821574693219274E-4</v>
      </c>
      <c r="CU56" s="43">
        <v>0</v>
      </c>
      <c r="CV56" s="43">
        <v>8.4179428991317125E-4</v>
      </c>
      <c r="CW56" s="43">
        <v>0</v>
      </c>
      <c r="CX56" s="43">
        <v>0</v>
      </c>
      <c r="CY56" s="43">
        <v>5.0003747020670891E-4</v>
      </c>
      <c r="CZ56" s="43">
        <v>1.4839407548293269E-4</v>
      </c>
      <c r="DA56" s="43">
        <v>0</v>
      </c>
      <c r="DB56" s="43">
        <v>1.5217084353076971E-3</v>
      </c>
      <c r="DC56" s="43">
        <v>3.4610440878879483E-4</v>
      </c>
      <c r="DD56" s="43">
        <v>0</v>
      </c>
      <c r="DE56" s="43">
        <v>1.2160545323586049E-3</v>
      </c>
      <c r="DF56" s="43">
        <v>0</v>
      </c>
      <c r="DG56" s="43">
        <v>0</v>
      </c>
      <c r="DH56" s="43">
        <v>0</v>
      </c>
      <c r="DI56" s="43">
        <v>6.9053314492376072E-4</v>
      </c>
      <c r="DJ56" s="43">
        <v>0</v>
      </c>
      <c r="DK56" s="43">
        <v>4.2148948383313723E-4</v>
      </c>
      <c r="DL56" s="43">
        <v>1.1883075229571934E-4</v>
      </c>
      <c r="DM56" s="43">
        <v>0</v>
      </c>
      <c r="DN56" s="43">
        <v>0</v>
      </c>
      <c r="DO56" s="43">
        <v>0</v>
      </c>
      <c r="DP56" s="43">
        <v>5.129178117935716E-4</v>
      </c>
      <c r="DQ56" s="43">
        <v>0</v>
      </c>
      <c r="DR56" s="43">
        <v>1.7749424077435026E-4</v>
      </c>
      <c r="DS56" s="43">
        <v>0</v>
      </c>
      <c r="DT56" s="43">
        <v>1.0355304373008416E-3</v>
      </c>
      <c r="DU56" s="43">
        <v>0</v>
      </c>
      <c r="DV56" s="43">
        <v>0</v>
      </c>
      <c r="DW56" s="43">
        <v>0</v>
      </c>
      <c r="DX56" s="43">
        <v>0</v>
      </c>
      <c r="DY56" s="43">
        <v>2.7693947988275151E-3</v>
      </c>
      <c r="DZ56" s="43">
        <v>8.0125786364587253E-5</v>
      </c>
      <c r="EA56" s="43">
        <v>7.7230196221327507E-4</v>
      </c>
      <c r="EB56" s="43">
        <v>6.2726934831806554E-4</v>
      </c>
      <c r="EC56" s="43">
        <v>1.2805784462891091E-3</v>
      </c>
      <c r="ED56" s="43">
        <v>3.7125607662160266E-4</v>
      </c>
      <c r="EE56" s="43">
        <v>5.0781637920696988E-4</v>
      </c>
      <c r="EF56" s="43">
        <v>2.6848949505276566E-4</v>
      </c>
      <c r="EG56" s="43">
        <v>0</v>
      </c>
      <c r="EH56" s="43">
        <v>0</v>
      </c>
      <c r="EI56" s="43">
        <v>1.4480931231089132E-3</v>
      </c>
      <c r="EJ56" s="43">
        <v>1.9091062692235967E-4</v>
      </c>
      <c r="EK56" s="43">
        <v>1.5178266198432398E-4</v>
      </c>
      <c r="EL56" s="43">
        <v>3.3902551566634167E-4</v>
      </c>
      <c r="EM56" s="43">
        <v>2.0265211577672607E-4</v>
      </c>
      <c r="EN56" s="43">
        <v>2.8564498445821204E-4</v>
      </c>
      <c r="EO56" s="43">
        <v>5.488298869756116E-5</v>
      </c>
      <c r="EP56" s="43">
        <v>1.1605095805968751E-4</v>
      </c>
      <c r="EQ56" s="43">
        <v>6.378514912458551E-5</v>
      </c>
      <c r="ER56" s="43">
        <v>1.3721388226353007E-4</v>
      </c>
      <c r="ES56" s="43">
        <v>0</v>
      </c>
      <c r="ET56" s="43">
        <v>9.2558026430613642E-5</v>
      </c>
      <c r="EU56" s="43">
        <v>1.6547560941136338E-4</v>
      </c>
      <c r="EV56" s="43">
        <v>0</v>
      </c>
      <c r="EW56" s="43">
        <v>0</v>
      </c>
      <c r="EX56" s="43">
        <v>0</v>
      </c>
      <c r="EY56" s="43">
        <v>0</v>
      </c>
      <c r="EZ56" s="43">
        <v>0</v>
      </c>
      <c r="FA56" s="43">
        <v>3.1701886127450887E-4</v>
      </c>
      <c r="FB56" s="43">
        <v>1.1635391909267869E-3</v>
      </c>
      <c r="FC56" s="49">
        <v>1.7276167308971377E-4</v>
      </c>
      <c r="FD56" s="43">
        <v>7.2272775931738853E-5</v>
      </c>
      <c r="FE56" s="43">
        <v>0</v>
      </c>
      <c r="FF56" s="43">
        <v>1.2649417141783416E-4</v>
      </c>
      <c r="FG56" s="43">
        <v>2.6773844842346319E-4</v>
      </c>
      <c r="FH56" s="43">
        <v>2.9119143861235233E-4</v>
      </c>
      <c r="FI56" s="43">
        <v>0</v>
      </c>
      <c r="FJ56" s="43">
        <v>1.2948900941590405E-3</v>
      </c>
      <c r="FK56" s="43">
        <v>3.5447772923266168E-4</v>
      </c>
      <c r="FL56" s="43">
        <v>2.4367416076287086E-4</v>
      </c>
      <c r="FM56" s="43">
        <v>7.6484942901586272E-5</v>
      </c>
      <c r="FN56" s="43">
        <v>2.6280418131601282E-4</v>
      </c>
      <c r="FO56" s="43">
        <v>0</v>
      </c>
      <c r="FP56" s="43">
        <v>3.291142130058061E-3</v>
      </c>
      <c r="FQ56" s="43">
        <v>1.5482028545655904E-4</v>
      </c>
      <c r="FR56" s="43">
        <v>9.3255256658754783E-5</v>
      </c>
      <c r="FS56" s="43">
        <v>2.2602277872292386E-4</v>
      </c>
      <c r="FT56" s="43">
        <v>1.5463967093684981E-4</v>
      </c>
      <c r="FU56" s="43">
        <v>4.5297375174432224E-4</v>
      </c>
      <c r="FV56" s="43">
        <v>0</v>
      </c>
      <c r="FW56" s="43">
        <v>1.3380579361648356E-4</v>
      </c>
      <c r="FX56" s="43">
        <v>1.0999897567557977E-4</v>
      </c>
      <c r="FY56" s="43">
        <v>1.3330064291161106E-3</v>
      </c>
      <c r="FZ56" s="43">
        <v>3.598455949193136E-4</v>
      </c>
      <c r="GA56" s="43">
        <v>1.3718759291301872E-4</v>
      </c>
      <c r="GB56" s="43">
        <v>3.6023263788428249E-4</v>
      </c>
      <c r="GC56" s="43">
        <v>3.4450812527125386E-4</v>
      </c>
      <c r="GD56" s="43">
        <v>2.7949221228617106E-4</v>
      </c>
      <c r="GE56" s="43">
        <v>8.1287757827316421E-4</v>
      </c>
      <c r="GF56" s="43">
        <v>2.4474857753405881E-4</v>
      </c>
      <c r="GG56" s="43">
        <v>8.9031750191595417E-4</v>
      </c>
      <c r="GH56" s="43">
        <v>1.2637537754626867E-3</v>
      </c>
      <c r="GI56" s="50">
        <f t="shared" si="0"/>
        <v>1.3522113572789454</v>
      </c>
    </row>
    <row r="57" spans="1:191" s="13" customFormat="1">
      <c r="A57" s="10" t="s">
        <v>53</v>
      </c>
      <c r="B57" s="11" t="s">
        <v>241</v>
      </c>
      <c r="C57" s="43">
        <v>3.8572615479673232E-4</v>
      </c>
      <c r="D57" s="43">
        <v>2.2628572305350732E-4</v>
      </c>
      <c r="E57" s="43">
        <v>2.7627857040952205E-4</v>
      </c>
      <c r="F57" s="43">
        <v>4.9558231723775684E-4</v>
      </c>
      <c r="G57" s="43">
        <v>1.2790380808203324E-4</v>
      </c>
      <c r="H57" s="43">
        <v>2.3414952281443669E-4</v>
      </c>
      <c r="I57" s="43">
        <v>2.6888254058851993E-4</v>
      </c>
      <c r="J57" s="43">
        <v>1.2664924363713621E-3</v>
      </c>
      <c r="K57" s="43">
        <v>5.9285844626226557E-5</v>
      </c>
      <c r="L57" s="43">
        <v>1.9530287939624669E-4</v>
      </c>
      <c r="M57" s="43">
        <v>1.7735833387805925E-4</v>
      </c>
      <c r="N57" s="43">
        <v>0</v>
      </c>
      <c r="O57" s="43">
        <v>2.4282147590412866E-4</v>
      </c>
      <c r="P57" s="43">
        <v>0</v>
      </c>
      <c r="Q57" s="43">
        <v>0</v>
      </c>
      <c r="R57" s="43">
        <v>4.699967226076569E-4</v>
      </c>
      <c r="S57" s="43">
        <v>0</v>
      </c>
      <c r="T57" s="43">
        <v>0</v>
      </c>
      <c r="U57" s="43">
        <v>1.6657760817074383E-4</v>
      </c>
      <c r="V57" s="43">
        <v>0</v>
      </c>
      <c r="W57" s="43">
        <v>8.5385399607824054E-5</v>
      </c>
      <c r="X57" s="43">
        <v>2.5786793689229969E-4</v>
      </c>
      <c r="Y57" s="43">
        <v>2.7467566320246375E-4</v>
      </c>
      <c r="Z57" s="43">
        <v>3.0029383557528808E-4</v>
      </c>
      <c r="AA57" s="43">
        <v>1.9207961064603377E-4</v>
      </c>
      <c r="AB57" s="43">
        <v>2.1086623960493215E-4</v>
      </c>
      <c r="AC57" s="43">
        <v>1.1640309383244094E-4</v>
      </c>
      <c r="AD57" s="43">
        <v>2.5201487222930284E-4</v>
      </c>
      <c r="AE57" s="43">
        <v>1.2804771118182925E-4</v>
      </c>
      <c r="AF57" s="43">
        <v>0</v>
      </c>
      <c r="AG57" s="43">
        <v>0</v>
      </c>
      <c r="AH57" s="43">
        <v>1.6215648353055261E-5</v>
      </c>
      <c r="AI57" s="43">
        <v>0</v>
      </c>
      <c r="AJ57" s="43">
        <v>0</v>
      </c>
      <c r="AK57" s="43">
        <v>0</v>
      </c>
      <c r="AL57" s="43">
        <v>1.8880084883323206E-4</v>
      </c>
      <c r="AM57" s="43">
        <v>0</v>
      </c>
      <c r="AN57" s="43">
        <v>6.5202325468460148E-4</v>
      </c>
      <c r="AO57" s="43">
        <v>1.9753988517871079E-4</v>
      </c>
      <c r="AP57" s="43">
        <v>1.384869958514771E-4</v>
      </c>
      <c r="AQ57" s="43">
        <v>3.8865132377319185E-4</v>
      </c>
      <c r="AR57" s="43">
        <v>0</v>
      </c>
      <c r="AS57" s="43">
        <v>0</v>
      </c>
      <c r="AT57" s="43">
        <v>0</v>
      </c>
      <c r="AU57" s="43">
        <v>4.723439007159511E-5</v>
      </c>
      <c r="AV57" s="43">
        <v>0</v>
      </c>
      <c r="AW57" s="43">
        <v>2.039564555695644E-4</v>
      </c>
      <c r="AX57" s="43">
        <v>0</v>
      </c>
      <c r="AY57" s="43">
        <v>0</v>
      </c>
      <c r="AZ57" s="43">
        <v>0</v>
      </c>
      <c r="BA57" s="43">
        <v>0</v>
      </c>
      <c r="BB57" s="43">
        <v>3.8000476788722096E-4</v>
      </c>
      <c r="BC57" s="43">
        <v>1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2.3962689616400813E-4</v>
      </c>
      <c r="BJ57" s="43">
        <v>0</v>
      </c>
      <c r="BK57" s="43">
        <v>0</v>
      </c>
      <c r="BL57" s="43">
        <v>0</v>
      </c>
      <c r="BM57" s="43">
        <v>0</v>
      </c>
      <c r="BN57" s="43">
        <v>3.3971762444534094E-4</v>
      </c>
      <c r="BO57" s="43">
        <v>1.231484334309625E-3</v>
      </c>
      <c r="BP57" s="43">
        <v>0</v>
      </c>
      <c r="BQ57" s="43">
        <v>0.10897555687050263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1.6956329321040614E-4</v>
      </c>
      <c r="BY57" s="43">
        <v>2.4402452006632992E-4</v>
      </c>
      <c r="BZ57" s="43">
        <v>0</v>
      </c>
      <c r="CA57" s="43">
        <v>6.5209092596911283E-4</v>
      </c>
      <c r="CB57" s="43">
        <v>0</v>
      </c>
      <c r="CC57" s="43">
        <v>0</v>
      </c>
      <c r="CD57" s="43">
        <v>0</v>
      </c>
      <c r="CE57" s="43">
        <v>0</v>
      </c>
      <c r="CF57" s="43">
        <v>1.0412715436414498E-4</v>
      </c>
      <c r="CG57" s="43">
        <v>0</v>
      </c>
      <c r="CH57" s="43">
        <v>9.1415492240044967E-5</v>
      </c>
      <c r="CI57" s="43">
        <v>8.6154792443121419E-5</v>
      </c>
      <c r="CJ57" s="43">
        <v>0</v>
      </c>
      <c r="CK57" s="43">
        <v>0</v>
      </c>
      <c r="CL57" s="43">
        <v>1.9879468986024455E-4</v>
      </c>
      <c r="CM57" s="43">
        <v>2.8852206493223742E-4</v>
      </c>
      <c r="CN57" s="43">
        <v>2.2625036886663263E-4</v>
      </c>
      <c r="CO57" s="43">
        <v>5.044842830730622E-4</v>
      </c>
      <c r="CP57" s="43">
        <v>1.0562828352472315E-4</v>
      </c>
      <c r="CQ57" s="43">
        <v>0</v>
      </c>
      <c r="CR57" s="43">
        <v>0</v>
      </c>
      <c r="CS57" s="43">
        <v>0</v>
      </c>
      <c r="CT57" s="43">
        <v>1.6865058033879434E-3</v>
      </c>
      <c r="CU57" s="43">
        <v>0</v>
      </c>
      <c r="CV57" s="43">
        <v>1.4151394128593747E-3</v>
      </c>
      <c r="CW57" s="43">
        <v>0</v>
      </c>
      <c r="CX57" s="43">
        <v>0</v>
      </c>
      <c r="CY57" s="43">
        <v>6.5179984949794985E-4</v>
      </c>
      <c r="CZ57" s="43">
        <v>4.600179524724167E-4</v>
      </c>
      <c r="DA57" s="43">
        <v>0</v>
      </c>
      <c r="DB57" s="43">
        <v>1.501176452546405E-3</v>
      </c>
      <c r="DC57" s="43">
        <v>8.9805236124695952E-5</v>
      </c>
      <c r="DD57" s="43">
        <v>0</v>
      </c>
      <c r="DE57" s="43">
        <v>4.6777514999848631E-4</v>
      </c>
      <c r="DF57" s="43">
        <v>0</v>
      </c>
      <c r="DG57" s="43">
        <v>0</v>
      </c>
      <c r="DH57" s="43">
        <v>0</v>
      </c>
      <c r="DI57" s="43">
        <v>2.7806192784384903E-4</v>
      </c>
      <c r="DJ57" s="43">
        <v>0</v>
      </c>
      <c r="DK57" s="43">
        <v>2.8161221255357862E-4</v>
      </c>
      <c r="DL57" s="43">
        <v>6.6497038166891262E-5</v>
      </c>
      <c r="DM57" s="43">
        <v>0</v>
      </c>
      <c r="DN57" s="43">
        <v>0</v>
      </c>
      <c r="DO57" s="43">
        <v>0</v>
      </c>
      <c r="DP57" s="43">
        <v>4.9702071139974828E-4</v>
      </c>
      <c r="DQ57" s="43">
        <v>0</v>
      </c>
      <c r="DR57" s="43">
        <v>7.1803169634836997E-4</v>
      </c>
      <c r="DS57" s="43">
        <v>0</v>
      </c>
      <c r="DT57" s="43">
        <v>1.3805165231612905E-4</v>
      </c>
      <c r="DU57" s="43">
        <v>0</v>
      </c>
      <c r="DV57" s="43">
        <v>0</v>
      </c>
      <c r="DW57" s="43">
        <v>0</v>
      </c>
      <c r="DX57" s="43">
        <v>0</v>
      </c>
      <c r="DY57" s="43">
        <v>6.0574309044164197E-4</v>
      </c>
      <c r="DZ57" s="43">
        <v>1.5973784581102847E-4</v>
      </c>
      <c r="EA57" s="43">
        <v>1.7908372510966992E-4</v>
      </c>
      <c r="EB57" s="43">
        <v>1.713232129322003E-4</v>
      </c>
      <c r="EC57" s="43">
        <v>1.4805130398976997E-4</v>
      </c>
      <c r="ED57" s="43">
        <v>3.9414699915305435E-4</v>
      </c>
      <c r="EE57" s="43">
        <v>3.0606207019166781E-4</v>
      </c>
      <c r="EF57" s="43">
        <v>6.8669224590449336E-5</v>
      </c>
      <c r="EG57" s="43">
        <v>0</v>
      </c>
      <c r="EH57" s="43">
        <v>0</v>
      </c>
      <c r="EI57" s="43">
        <v>3.1114437776174741E-4</v>
      </c>
      <c r="EJ57" s="43">
        <v>1.3491290487352852E-3</v>
      </c>
      <c r="EK57" s="43">
        <v>3.8590737897955441E-5</v>
      </c>
      <c r="EL57" s="43">
        <v>5.4798844957811828E-5</v>
      </c>
      <c r="EM57" s="43">
        <v>3.32344942816133E-5</v>
      </c>
      <c r="EN57" s="43">
        <v>4.2886185572784138E-5</v>
      </c>
      <c r="EO57" s="43">
        <v>1.3495148509548811E-5</v>
      </c>
      <c r="EP57" s="43">
        <v>1.7881001804790045E-5</v>
      </c>
      <c r="EQ57" s="43">
        <v>8.4900820399533288E-6</v>
      </c>
      <c r="ER57" s="43">
        <v>1.0593993459966075E-4</v>
      </c>
      <c r="ES57" s="43">
        <v>0</v>
      </c>
      <c r="ET57" s="43">
        <v>4.0886088910893155E-5</v>
      </c>
      <c r="EU57" s="43">
        <v>2.1268395313766951E-4</v>
      </c>
      <c r="EV57" s="43">
        <v>0</v>
      </c>
      <c r="EW57" s="43">
        <v>0</v>
      </c>
      <c r="EX57" s="43">
        <v>0</v>
      </c>
      <c r="EY57" s="43">
        <v>0</v>
      </c>
      <c r="EZ57" s="43">
        <v>0</v>
      </c>
      <c r="FA57" s="43">
        <v>1.3204160736039899E-4</v>
      </c>
      <c r="FB57" s="43">
        <v>1.4341804279407652E-4</v>
      </c>
      <c r="FC57" s="49">
        <v>3.8766417114470189E-5</v>
      </c>
      <c r="FD57" s="43">
        <v>5.8269142402451383E-5</v>
      </c>
      <c r="FE57" s="43">
        <v>0</v>
      </c>
      <c r="FF57" s="43">
        <v>4.3785987642741701E-5</v>
      </c>
      <c r="FG57" s="43">
        <v>7.0843750654643492E-5</v>
      </c>
      <c r="FH57" s="43">
        <v>4.4344399747367038E-5</v>
      </c>
      <c r="FI57" s="43">
        <v>0</v>
      </c>
      <c r="FJ57" s="43">
        <v>5.3795176780221411E-5</v>
      </c>
      <c r="FK57" s="43">
        <v>3.6590588633671466E-4</v>
      </c>
      <c r="FL57" s="43">
        <v>1.673415455179225E-4</v>
      </c>
      <c r="FM57" s="43">
        <v>2.0032667382558709E-5</v>
      </c>
      <c r="FN57" s="43">
        <v>1.3583855296578565E-4</v>
      </c>
      <c r="FO57" s="43">
        <v>0</v>
      </c>
      <c r="FP57" s="43">
        <v>4.6663745422983305E-4</v>
      </c>
      <c r="FQ57" s="43">
        <v>1.4840980869712495E-4</v>
      </c>
      <c r="FR57" s="43">
        <v>8.8299212974319091E-5</v>
      </c>
      <c r="FS57" s="43">
        <v>1.9769778270538625E-4</v>
      </c>
      <c r="FT57" s="43">
        <v>1.471175770059778E-4</v>
      </c>
      <c r="FU57" s="43">
        <v>2.7103670913859306E-4</v>
      </c>
      <c r="FV57" s="43">
        <v>0</v>
      </c>
      <c r="FW57" s="43">
        <v>1.9945589558221456E-4</v>
      </c>
      <c r="FX57" s="43">
        <v>4.9538689139134164E-5</v>
      </c>
      <c r="FY57" s="43">
        <v>5.3718204063236757E-4</v>
      </c>
      <c r="FZ57" s="43">
        <v>9.6368058601108977E-4</v>
      </c>
      <c r="GA57" s="43">
        <v>3.3642888211926698E-5</v>
      </c>
      <c r="GB57" s="43">
        <v>2.1913936081456546E-4</v>
      </c>
      <c r="GC57" s="43">
        <v>1.0229396522388204E-4</v>
      </c>
      <c r="GD57" s="43">
        <v>2.2611753977932344E-4</v>
      </c>
      <c r="GE57" s="43">
        <v>9.1289236801137238E-5</v>
      </c>
      <c r="GF57" s="43">
        <v>1.5298072163851895E-4</v>
      </c>
      <c r="GG57" s="43">
        <v>1.6823239376631139E-3</v>
      </c>
      <c r="GH57" s="43">
        <v>6.1342028945453905E-4</v>
      </c>
      <c r="GI57" s="50">
        <f t="shared" si="0"/>
        <v>1.1420587528032309</v>
      </c>
    </row>
    <row r="58" spans="1:191" s="13" customFormat="1">
      <c r="A58" s="10" t="s">
        <v>54</v>
      </c>
      <c r="B58" s="11" t="s">
        <v>242</v>
      </c>
      <c r="C58" s="43">
        <v>4.0645464425455177E-4</v>
      </c>
      <c r="D58" s="43">
        <v>2.6999607405528734E-4</v>
      </c>
      <c r="E58" s="43">
        <v>5.2178001380325455E-4</v>
      </c>
      <c r="F58" s="43">
        <v>5.9174804369505117E-4</v>
      </c>
      <c r="G58" s="43">
        <v>3.1485015512805947E-4</v>
      </c>
      <c r="H58" s="43">
        <v>1.2143091795022505E-3</v>
      </c>
      <c r="I58" s="43">
        <v>6.8439630515720125E-4</v>
      </c>
      <c r="J58" s="43">
        <v>1.0469561276785012E-3</v>
      </c>
      <c r="K58" s="43">
        <v>8.853825029505241E-5</v>
      </c>
      <c r="L58" s="43">
        <v>5.8860171557185265E-4</v>
      </c>
      <c r="M58" s="43">
        <v>3.0182245708519286E-3</v>
      </c>
      <c r="N58" s="43">
        <v>0</v>
      </c>
      <c r="O58" s="43">
        <v>4.2258127167431553E-4</v>
      </c>
      <c r="P58" s="43">
        <v>0</v>
      </c>
      <c r="Q58" s="43">
        <v>0</v>
      </c>
      <c r="R58" s="43">
        <v>3.3816363074573043E-4</v>
      </c>
      <c r="S58" s="43">
        <v>0</v>
      </c>
      <c r="T58" s="43">
        <v>0</v>
      </c>
      <c r="U58" s="43">
        <v>4.3262536936110459E-4</v>
      </c>
      <c r="V58" s="43">
        <v>0</v>
      </c>
      <c r="W58" s="43">
        <v>5.4941219564696737E-3</v>
      </c>
      <c r="X58" s="43">
        <v>3.6061652781015942E-4</v>
      </c>
      <c r="Y58" s="43">
        <v>6.7056672798309494E-3</v>
      </c>
      <c r="Z58" s="43">
        <v>2.1112374799780818E-3</v>
      </c>
      <c r="AA58" s="43">
        <v>1.2101327990334173E-2</v>
      </c>
      <c r="AB58" s="43">
        <v>2.7251624195888473E-3</v>
      </c>
      <c r="AC58" s="43">
        <v>3.0937937014713628E-4</v>
      </c>
      <c r="AD58" s="43">
        <v>2.9688291815643158E-3</v>
      </c>
      <c r="AE58" s="43">
        <v>6.9524877757839521E-4</v>
      </c>
      <c r="AF58" s="43">
        <v>0</v>
      </c>
      <c r="AG58" s="43">
        <v>0</v>
      </c>
      <c r="AH58" s="43">
        <v>1.2311411364471919E-4</v>
      </c>
      <c r="AI58" s="43">
        <v>0</v>
      </c>
      <c r="AJ58" s="43">
        <v>0</v>
      </c>
      <c r="AK58" s="43">
        <v>0</v>
      </c>
      <c r="AL58" s="43">
        <v>4.6177726390780698E-4</v>
      </c>
      <c r="AM58" s="43">
        <v>0</v>
      </c>
      <c r="AN58" s="43">
        <v>7.6697943080142263E-4</v>
      </c>
      <c r="AO58" s="43">
        <v>4.2810363078167835E-4</v>
      </c>
      <c r="AP58" s="43">
        <v>2.6249359822549802E-3</v>
      </c>
      <c r="AQ58" s="43">
        <v>1.971413328924889E-3</v>
      </c>
      <c r="AR58" s="43">
        <v>0</v>
      </c>
      <c r="AS58" s="43">
        <v>0</v>
      </c>
      <c r="AT58" s="43">
        <v>0</v>
      </c>
      <c r="AU58" s="43">
        <v>1.0303326124990997E-3</v>
      </c>
      <c r="AV58" s="43">
        <v>0</v>
      </c>
      <c r="AW58" s="43">
        <v>3.2080840418651328E-3</v>
      </c>
      <c r="AX58" s="43">
        <v>0</v>
      </c>
      <c r="AY58" s="43">
        <v>0</v>
      </c>
      <c r="AZ58" s="43">
        <v>0</v>
      </c>
      <c r="BA58" s="43">
        <v>0</v>
      </c>
      <c r="BB58" s="43">
        <v>2.9284439925430936E-2</v>
      </c>
      <c r="BC58" s="43">
        <v>0</v>
      </c>
      <c r="BD58" s="43">
        <v>1</v>
      </c>
      <c r="BE58" s="43">
        <v>0</v>
      </c>
      <c r="BF58" s="43">
        <v>0</v>
      </c>
      <c r="BG58" s="43">
        <v>0</v>
      </c>
      <c r="BH58" s="43">
        <v>0</v>
      </c>
      <c r="BI58" s="43">
        <v>4.7133374283054363E-2</v>
      </c>
      <c r="BJ58" s="43">
        <v>0</v>
      </c>
      <c r="BK58" s="43">
        <v>0</v>
      </c>
      <c r="BL58" s="43">
        <v>0</v>
      </c>
      <c r="BM58" s="43">
        <v>0</v>
      </c>
      <c r="BN58" s="43">
        <v>1.1719802935049009E-3</v>
      </c>
      <c r="BO58" s="43">
        <v>1.8494807870997422E-2</v>
      </c>
      <c r="BP58" s="43">
        <v>0</v>
      </c>
      <c r="BQ58" s="43">
        <v>3.4007361742795131E-2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1.5486897231944713E-4</v>
      </c>
      <c r="BY58" s="43">
        <v>1.0706642897660777E-3</v>
      </c>
      <c r="BZ58" s="43">
        <v>0</v>
      </c>
      <c r="CA58" s="43">
        <v>6.1253643035149149E-3</v>
      </c>
      <c r="CB58" s="43">
        <v>0</v>
      </c>
      <c r="CC58" s="43">
        <v>0</v>
      </c>
      <c r="CD58" s="43">
        <v>0</v>
      </c>
      <c r="CE58" s="43">
        <v>0</v>
      </c>
      <c r="CF58" s="43">
        <v>1.7673607490909218E-4</v>
      </c>
      <c r="CG58" s="43">
        <v>0</v>
      </c>
      <c r="CH58" s="43">
        <v>1.8147933730053355E-4</v>
      </c>
      <c r="CI58" s="43">
        <v>5.0969289176663836E-4</v>
      </c>
      <c r="CJ58" s="43">
        <v>0</v>
      </c>
      <c r="CK58" s="43">
        <v>0</v>
      </c>
      <c r="CL58" s="43">
        <v>6.7564025779066092E-4</v>
      </c>
      <c r="CM58" s="43">
        <v>9.5915196494389084E-4</v>
      </c>
      <c r="CN58" s="43">
        <v>5.7327945178705785E-4</v>
      </c>
      <c r="CO58" s="43">
        <v>1.2145738968666045E-3</v>
      </c>
      <c r="CP58" s="43">
        <v>4.674308415818221E-4</v>
      </c>
      <c r="CQ58" s="43">
        <v>0</v>
      </c>
      <c r="CR58" s="43">
        <v>0</v>
      </c>
      <c r="CS58" s="43">
        <v>0</v>
      </c>
      <c r="CT58" s="43">
        <v>8.0930395172236318E-4</v>
      </c>
      <c r="CU58" s="43">
        <v>0</v>
      </c>
      <c r="CV58" s="43">
        <v>1.0463232615248838E-3</v>
      </c>
      <c r="CW58" s="43">
        <v>0</v>
      </c>
      <c r="CX58" s="43">
        <v>0</v>
      </c>
      <c r="CY58" s="43">
        <v>6.3015418706382337E-4</v>
      </c>
      <c r="CZ58" s="43">
        <v>3.4653206853962285E-4</v>
      </c>
      <c r="DA58" s="43">
        <v>0</v>
      </c>
      <c r="DB58" s="43">
        <v>2.1651912070933875E-3</v>
      </c>
      <c r="DC58" s="43">
        <v>6.4927334012570713E-4</v>
      </c>
      <c r="DD58" s="43">
        <v>0</v>
      </c>
      <c r="DE58" s="43">
        <v>1.1428562954365429E-3</v>
      </c>
      <c r="DF58" s="43">
        <v>0</v>
      </c>
      <c r="DG58" s="43">
        <v>0</v>
      </c>
      <c r="DH58" s="43">
        <v>0</v>
      </c>
      <c r="DI58" s="43">
        <v>8.1809896199213825E-4</v>
      </c>
      <c r="DJ58" s="43">
        <v>0</v>
      </c>
      <c r="DK58" s="43">
        <v>3.1751131355662486E-3</v>
      </c>
      <c r="DL58" s="43">
        <v>1.9311529944259119E-4</v>
      </c>
      <c r="DM58" s="43">
        <v>0</v>
      </c>
      <c r="DN58" s="43">
        <v>0</v>
      </c>
      <c r="DO58" s="43">
        <v>0</v>
      </c>
      <c r="DP58" s="43">
        <v>7.9706424388002544E-4</v>
      </c>
      <c r="DQ58" s="43">
        <v>0</v>
      </c>
      <c r="DR58" s="43">
        <v>3.6841364281970073E-4</v>
      </c>
      <c r="DS58" s="43">
        <v>0</v>
      </c>
      <c r="DT58" s="43">
        <v>2.5312849022097518E-3</v>
      </c>
      <c r="DU58" s="43">
        <v>0</v>
      </c>
      <c r="DV58" s="43">
        <v>0</v>
      </c>
      <c r="DW58" s="43">
        <v>0</v>
      </c>
      <c r="DX58" s="43">
        <v>0</v>
      </c>
      <c r="DY58" s="43">
        <v>2.9358209910791823E-3</v>
      </c>
      <c r="DZ58" s="43">
        <v>1.1742374976238411E-4</v>
      </c>
      <c r="EA58" s="43">
        <v>7.8689528062304045E-4</v>
      </c>
      <c r="EB58" s="43">
        <v>6.5878317691790884E-4</v>
      </c>
      <c r="EC58" s="43">
        <v>1.2527407970641276E-3</v>
      </c>
      <c r="ED58" s="43">
        <v>5.4359579603918142E-4</v>
      </c>
      <c r="EE58" s="43">
        <v>6.2314134634678211E-4</v>
      </c>
      <c r="EF58" s="43">
        <v>2.2099816581271276E-4</v>
      </c>
      <c r="EG58" s="43">
        <v>0</v>
      </c>
      <c r="EH58" s="43">
        <v>0</v>
      </c>
      <c r="EI58" s="43">
        <v>1.5905405805718017E-3</v>
      </c>
      <c r="EJ58" s="43">
        <v>5.8116402130656871E-4</v>
      </c>
      <c r="EK58" s="43">
        <v>1.9601608915583305E-4</v>
      </c>
      <c r="EL58" s="43">
        <v>2.9991654952969606E-4</v>
      </c>
      <c r="EM58" s="43">
        <v>1.5684811822729781E-4</v>
      </c>
      <c r="EN58" s="43">
        <v>2.5830908396805053E-4</v>
      </c>
      <c r="EO58" s="43">
        <v>7.0827063031782096E-5</v>
      </c>
      <c r="EP58" s="43">
        <v>1.2725343266106807E-4</v>
      </c>
      <c r="EQ58" s="43">
        <v>6.5395353450503193E-5</v>
      </c>
      <c r="ER58" s="43">
        <v>1.7827721301592422E-4</v>
      </c>
      <c r="ES58" s="43">
        <v>0</v>
      </c>
      <c r="ET58" s="43">
        <v>1.0976427796489955E-4</v>
      </c>
      <c r="EU58" s="43">
        <v>2.3761189037015254E-4</v>
      </c>
      <c r="EV58" s="43">
        <v>0</v>
      </c>
      <c r="EW58" s="43">
        <v>0</v>
      </c>
      <c r="EX58" s="43">
        <v>0</v>
      </c>
      <c r="EY58" s="43">
        <v>0</v>
      </c>
      <c r="EZ58" s="43">
        <v>0</v>
      </c>
      <c r="FA58" s="43">
        <v>3.3946512163994877E-4</v>
      </c>
      <c r="FB58" s="43">
        <v>5.3001937107444294E-3</v>
      </c>
      <c r="FC58" s="49">
        <v>1.6317350739105427E-4</v>
      </c>
      <c r="FD58" s="43">
        <v>7.5978363402056639E-5</v>
      </c>
      <c r="FE58" s="43">
        <v>0</v>
      </c>
      <c r="FF58" s="43">
        <v>1.6849861496010397E-4</v>
      </c>
      <c r="FG58" s="43">
        <v>3.1547082890594008E-4</v>
      </c>
      <c r="FH58" s="43">
        <v>2.4200986324825999E-4</v>
      </c>
      <c r="FI58" s="43">
        <v>0</v>
      </c>
      <c r="FJ58" s="43">
        <v>8.4940983059666911E-4</v>
      </c>
      <c r="FK58" s="43">
        <v>4.3849050685852882E-4</v>
      </c>
      <c r="FL58" s="43">
        <v>2.3716199123841524E-4</v>
      </c>
      <c r="FM58" s="43">
        <v>3.0751931907734486E-4</v>
      </c>
      <c r="FN58" s="43">
        <v>4.3195528053160915E-4</v>
      </c>
      <c r="FO58" s="43">
        <v>0</v>
      </c>
      <c r="FP58" s="43">
        <v>1.0151330786254641E-3</v>
      </c>
      <c r="FQ58" s="43">
        <v>4.5104035081446238E-4</v>
      </c>
      <c r="FR58" s="43">
        <v>1.1887151786325561E-3</v>
      </c>
      <c r="FS58" s="43">
        <v>3.4674471679471154E-4</v>
      </c>
      <c r="FT58" s="43">
        <v>3.5597225793626097E-4</v>
      </c>
      <c r="FU58" s="43">
        <v>3.90530599025394E-4</v>
      </c>
      <c r="FV58" s="43">
        <v>0</v>
      </c>
      <c r="FW58" s="43">
        <v>2.3095082138403683E-4</v>
      </c>
      <c r="FX58" s="43">
        <v>1.3933614689030439E-4</v>
      </c>
      <c r="FY58" s="43">
        <v>1.3663536862411009E-3</v>
      </c>
      <c r="FZ58" s="43">
        <v>8.1260902581137761E-4</v>
      </c>
      <c r="GA58" s="43">
        <v>1.4089099055030372E-4</v>
      </c>
      <c r="GB58" s="43">
        <v>3.7710202334366401E-4</v>
      </c>
      <c r="GC58" s="43">
        <v>8.5109388650946439E-4</v>
      </c>
      <c r="GD58" s="43">
        <v>5.6756752402128117E-4</v>
      </c>
      <c r="GE58" s="43">
        <v>1.7798575974655486E-4</v>
      </c>
      <c r="GF58" s="43">
        <v>2.7605334613676368E-4</v>
      </c>
      <c r="GG58" s="43">
        <v>1.3239698953584225E-3</v>
      </c>
      <c r="GH58" s="43">
        <v>4.9504075948422366E-3</v>
      </c>
      <c r="GI58" s="50">
        <f t="shared" si="0"/>
        <v>1.2457422344336595</v>
      </c>
    </row>
    <row r="59" spans="1:191" s="13" customFormat="1">
      <c r="A59" s="10" t="s">
        <v>55</v>
      </c>
      <c r="B59" s="11" t="s">
        <v>243</v>
      </c>
      <c r="C59" s="43">
        <v>1.9115110075112586E-3</v>
      </c>
      <c r="D59" s="43">
        <v>1.8085623187028704E-3</v>
      </c>
      <c r="E59" s="43">
        <v>4.1128020584732493E-3</v>
      </c>
      <c r="F59" s="43">
        <v>1.8993360886773332E-3</v>
      </c>
      <c r="G59" s="43">
        <v>2.6599665684261236E-3</v>
      </c>
      <c r="H59" s="43">
        <v>1.8311672823384757E-2</v>
      </c>
      <c r="I59" s="43">
        <v>6.3973365455675781E-3</v>
      </c>
      <c r="J59" s="43">
        <v>3.1074087529816127E-3</v>
      </c>
      <c r="K59" s="43">
        <v>2.4398032416452533E-4</v>
      </c>
      <c r="L59" s="43">
        <v>1.2018727321749557E-3</v>
      </c>
      <c r="M59" s="43">
        <v>2.5429170553299022E-2</v>
      </c>
      <c r="N59" s="43">
        <v>0</v>
      </c>
      <c r="O59" s="43">
        <v>3.8967773483707651E-3</v>
      </c>
      <c r="P59" s="43">
        <v>0</v>
      </c>
      <c r="Q59" s="43">
        <v>0</v>
      </c>
      <c r="R59" s="43">
        <v>1.1653770916388087E-3</v>
      </c>
      <c r="S59" s="43">
        <v>0</v>
      </c>
      <c r="T59" s="43">
        <v>0</v>
      </c>
      <c r="U59" s="43">
        <v>3.9112251231458823E-3</v>
      </c>
      <c r="V59" s="43">
        <v>0</v>
      </c>
      <c r="W59" s="43">
        <v>1.0378780166532852E-2</v>
      </c>
      <c r="X59" s="43">
        <v>2.5709486800483167E-3</v>
      </c>
      <c r="Y59" s="43">
        <v>3.0470308568184827E-2</v>
      </c>
      <c r="Z59" s="43">
        <v>1.0860561410131022E-2</v>
      </c>
      <c r="AA59" s="43">
        <v>2.6595678011744062E-2</v>
      </c>
      <c r="AB59" s="43">
        <v>1.6924930258663106E-2</v>
      </c>
      <c r="AC59" s="43">
        <v>1.9806679490545227E-3</v>
      </c>
      <c r="AD59" s="43">
        <v>2.6143596413348718E-2</v>
      </c>
      <c r="AE59" s="43">
        <v>8.7735441221480394E-3</v>
      </c>
      <c r="AF59" s="43">
        <v>0</v>
      </c>
      <c r="AG59" s="43">
        <v>0</v>
      </c>
      <c r="AH59" s="43">
        <v>1.1464252992960055E-3</v>
      </c>
      <c r="AI59" s="43">
        <v>0</v>
      </c>
      <c r="AJ59" s="43">
        <v>0</v>
      </c>
      <c r="AK59" s="43">
        <v>0</v>
      </c>
      <c r="AL59" s="43">
        <v>4.5291095855490258E-3</v>
      </c>
      <c r="AM59" s="43">
        <v>0</v>
      </c>
      <c r="AN59" s="43">
        <v>8.9514762817584186E-3</v>
      </c>
      <c r="AO59" s="43">
        <v>2.237943679136184E-3</v>
      </c>
      <c r="AP59" s="43">
        <v>3.3269644777427112E-3</v>
      </c>
      <c r="AQ59" s="43">
        <v>1.6229399377626585E-2</v>
      </c>
      <c r="AR59" s="43">
        <v>0</v>
      </c>
      <c r="AS59" s="43">
        <v>0</v>
      </c>
      <c r="AT59" s="43">
        <v>0</v>
      </c>
      <c r="AU59" s="43">
        <v>7.3018840125550712E-4</v>
      </c>
      <c r="AV59" s="43">
        <v>0</v>
      </c>
      <c r="AW59" s="43">
        <v>2.0039497367516056E-2</v>
      </c>
      <c r="AX59" s="43">
        <v>0</v>
      </c>
      <c r="AY59" s="43">
        <v>0</v>
      </c>
      <c r="AZ59" s="43">
        <v>0</v>
      </c>
      <c r="BA59" s="43">
        <v>0</v>
      </c>
      <c r="BB59" s="43">
        <v>1.9141235072757E-3</v>
      </c>
      <c r="BC59" s="43">
        <v>0</v>
      </c>
      <c r="BD59" s="43">
        <v>0</v>
      </c>
      <c r="BE59" s="43">
        <v>1</v>
      </c>
      <c r="BF59" s="43">
        <v>0</v>
      </c>
      <c r="BG59" s="43">
        <v>0</v>
      </c>
      <c r="BH59" s="43">
        <v>0</v>
      </c>
      <c r="BI59" s="43">
        <v>1.5596540511518788E-2</v>
      </c>
      <c r="BJ59" s="43">
        <v>0</v>
      </c>
      <c r="BK59" s="43">
        <v>0</v>
      </c>
      <c r="BL59" s="43">
        <v>0</v>
      </c>
      <c r="BM59" s="43">
        <v>0</v>
      </c>
      <c r="BN59" s="43">
        <v>7.26494140739333E-4</v>
      </c>
      <c r="BO59" s="43">
        <v>0.31291411685359771</v>
      </c>
      <c r="BP59" s="43">
        <v>0</v>
      </c>
      <c r="BQ59" s="43">
        <v>2.2111704331939604E-2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5.3113523826733432E-4</v>
      </c>
      <c r="BY59" s="43">
        <v>1.4979326072524569E-3</v>
      </c>
      <c r="BZ59" s="43">
        <v>0</v>
      </c>
      <c r="CA59" s="43">
        <v>6.4250022190121591E-3</v>
      </c>
      <c r="CB59" s="43">
        <v>0</v>
      </c>
      <c r="CC59" s="43">
        <v>0</v>
      </c>
      <c r="CD59" s="43">
        <v>0</v>
      </c>
      <c r="CE59" s="43">
        <v>0</v>
      </c>
      <c r="CF59" s="43">
        <v>5.1134494369713341E-4</v>
      </c>
      <c r="CG59" s="43">
        <v>0</v>
      </c>
      <c r="CH59" s="43">
        <v>5.8339955511329286E-4</v>
      </c>
      <c r="CI59" s="43">
        <v>1.2825015782188666E-3</v>
      </c>
      <c r="CJ59" s="43">
        <v>0</v>
      </c>
      <c r="CK59" s="43">
        <v>0</v>
      </c>
      <c r="CL59" s="43">
        <v>2.6888744345090381E-3</v>
      </c>
      <c r="CM59" s="43">
        <v>7.7682818078735115E-4</v>
      </c>
      <c r="CN59" s="43">
        <v>3.0099940461139232E-3</v>
      </c>
      <c r="CO59" s="43">
        <v>1.2951024473316019E-2</v>
      </c>
      <c r="CP59" s="43">
        <v>1.1674243738693678E-3</v>
      </c>
      <c r="CQ59" s="43">
        <v>0</v>
      </c>
      <c r="CR59" s="43">
        <v>0</v>
      </c>
      <c r="CS59" s="43">
        <v>0</v>
      </c>
      <c r="CT59" s="43">
        <v>1.9860001429572757E-3</v>
      </c>
      <c r="CU59" s="43">
        <v>0</v>
      </c>
      <c r="CV59" s="43">
        <v>5.7192078205219789E-3</v>
      </c>
      <c r="CW59" s="43">
        <v>0</v>
      </c>
      <c r="CX59" s="43">
        <v>0</v>
      </c>
      <c r="CY59" s="43">
        <v>3.8317578433718059E-3</v>
      </c>
      <c r="CZ59" s="43">
        <v>2.8420948811587773E-3</v>
      </c>
      <c r="DA59" s="43">
        <v>0</v>
      </c>
      <c r="DB59" s="43">
        <v>1.3982525969397355E-2</v>
      </c>
      <c r="DC59" s="43">
        <v>6.5161300229261187E-3</v>
      </c>
      <c r="DD59" s="43">
        <v>0</v>
      </c>
      <c r="DE59" s="43">
        <v>3.6551916652172774E-3</v>
      </c>
      <c r="DF59" s="43">
        <v>0</v>
      </c>
      <c r="DG59" s="43">
        <v>0</v>
      </c>
      <c r="DH59" s="43">
        <v>0</v>
      </c>
      <c r="DI59" s="43">
        <v>9.6496004572026624E-3</v>
      </c>
      <c r="DJ59" s="43">
        <v>0</v>
      </c>
      <c r="DK59" s="43">
        <v>5.1238975714790148E-3</v>
      </c>
      <c r="DL59" s="43">
        <v>8.7582073340764725E-4</v>
      </c>
      <c r="DM59" s="43">
        <v>0</v>
      </c>
      <c r="DN59" s="43">
        <v>0</v>
      </c>
      <c r="DO59" s="43">
        <v>0</v>
      </c>
      <c r="DP59" s="43">
        <v>5.8001821482365386E-3</v>
      </c>
      <c r="DQ59" s="43">
        <v>0</v>
      </c>
      <c r="DR59" s="43">
        <v>1.1465366690178297E-3</v>
      </c>
      <c r="DS59" s="43">
        <v>0</v>
      </c>
      <c r="DT59" s="43">
        <v>2.1167868584443857E-3</v>
      </c>
      <c r="DU59" s="43">
        <v>0</v>
      </c>
      <c r="DV59" s="43">
        <v>0</v>
      </c>
      <c r="DW59" s="43">
        <v>0</v>
      </c>
      <c r="DX59" s="43">
        <v>0</v>
      </c>
      <c r="DY59" s="43">
        <v>2.9872569309121588E-2</v>
      </c>
      <c r="DZ59" s="43">
        <v>6.7561807489614084E-4</v>
      </c>
      <c r="EA59" s="43">
        <v>3.9188982638253458E-3</v>
      </c>
      <c r="EB59" s="43">
        <v>4.1666375968441261E-3</v>
      </c>
      <c r="EC59" s="43">
        <v>6.8917912235888622E-3</v>
      </c>
      <c r="ED59" s="43">
        <v>3.3789857616782146E-3</v>
      </c>
      <c r="EE59" s="43">
        <v>5.6365553220450795E-3</v>
      </c>
      <c r="EF59" s="43">
        <v>1.1681218634801347E-3</v>
      </c>
      <c r="EG59" s="43">
        <v>0</v>
      </c>
      <c r="EH59" s="43">
        <v>0</v>
      </c>
      <c r="EI59" s="43">
        <v>1.9219877793923097E-2</v>
      </c>
      <c r="EJ59" s="43">
        <v>1.7013515884034796E-3</v>
      </c>
      <c r="EK59" s="43">
        <v>1.0649434853380339E-3</v>
      </c>
      <c r="EL59" s="43">
        <v>3.7245269987402291E-3</v>
      </c>
      <c r="EM59" s="43">
        <v>1.4042056841901778E-3</v>
      </c>
      <c r="EN59" s="43">
        <v>2.4358969235629647E-3</v>
      </c>
      <c r="EO59" s="43">
        <v>4.2451452989176303E-4</v>
      </c>
      <c r="EP59" s="43">
        <v>8.6456671520636927E-4</v>
      </c>
      <c r="EQ59" s="43">
        <v>4.0482487653227414E-4</v>
      </c>
      <c r="ER59" s="43">
        <v>8.4305514931875658E-4</v>
      </c>
      <c r="ES59" s="43">
        <v>0</v>
      </c>
      <c r="ET59" s="43">
        <v>4.8488543707955018E-4</v>
      </c>
      <c r="EU59" s="43">
        <v>9.8038489790351927E-4</v>
      </c>
      <c r="EV59" s="43">
        <v>0</v>
      </c>
      <c r="EW59" s="43">
        <v>0</v>
      </c>
      <c r="EX59" s="43">
        <v>0</v>
      </c>
      <c r="EY59" s="43">
        <v>0</v>
      </c>
      <c r="EZ59" s="43">
        <v>0</v>
      </c>
      <c r="FA59" s="43">
        <v>2.4086654957859838E-3</v>
      </c>
      <c r="FB59" s="43">
        <v>1.524099420083927E-2</v>
      </c>
      <c r="FC59" s="49">
        <v>1.0135681284642662E-3</v>
      </c>
      <c r="FD59" s="43">
        <v>3.8736082457202449E-4</v>
      </c>
      <c r="FE59" s="43">
        <v>0</v>
      </c>
      <c r="FF59" s="43">
        <v>7.8816689021741072E-4</v>
      </c>
      <c r="FG59" s="43">
        <v>1.4169887359231478E-3</v>
      </c>
      <c r="FH59" s="43">
        <v>2.6207938722422218E-3</v>
      </c>
      <c r="FI59" s="43">
        <v>0</v>
      </c>
      <c r="FJ59" s="43">
        <v>3.3697349407962427E-3</v>
      </c>
      <c r="FK59" s="43">
        <v>2.7903305267479757E-3</v>
      </c>
      <c r="FL59" s="43">
        <v>1.494179523064318E-3</v>
      </c>
      <c r="FM59" s="43">
        <v>5.0769113712538039E-4</v>
      </c>
      <c r="FN59" s="43">
        <v>1.5582515137365449E-3</v>
      </c>
      <c r="FO59" s="43">
        <v>0</v>
      </c>
      <c r="FP59" s="43">
        <v>5.1386906173159991E-3</v>
      </c>
      <c r="FQ59" s="43">
        <v>1.224384405327813E-3</v>
      </c>
      <c r="FR59" s="43">
        <v>5.5323996278796867E-4</v>
      </c>
      <c r="FS59" s="43">
        <v>1.584339422038809E-3</v>
      </c>
      <c r="FT59" s="43">
        <v>1.5622009173648717E-3</v>
      </c>
      <c r="FU59" s="43">
        <v>2.4440108391283045E-3</v>
      </c>
      <c r="FV59" s="43">
        <v>0</v>
      </c>
      <c r="FW59" s="43">
        <v>1.09185663423646E-3</v>
      </c>
      <c r="FX59" s="43">
        <v>6.3956142897622929E-4</v>
      </c>
      <c r="FY59" s="43">
        <v>5.6030658987896486E-3</v>
      </c>
      <c r="FZ59" s="43">
        <v>3.256189154167794E-3</v>
      </c>
      <c r="GA59" s="43">
        <v>9.3282305013330576E-4</v>
      </c>
      <c r="GB59" s="43">
        <v>3.2626239053863051E-3</v>
      </c>
      <c r="GC59" s="43">
        <v>3.9380105946193664E-3</v>
      </c>
      <c r="GD59" s="43">
        <v>3.0342103448106959E-3</v>
      </c>
      <c r="GE59" s="43">
        <v>1.3689459648026255E-3</v>
      </c>
      <c r="GF59" s="43">
        <v>1.4170721217701709E-3</v>
      </c>
      <c r="GG59" s="43">
        <v>1.2407131462484077E-2</v>
      </c>
      <c r="GH59" s="43">
        <v>8.0175081885814764E-3</v>
      </c>
      <c r="GI59" s="50">
        <f t="shared" si="0"/>
        <v>1.8962159953626267</v>
      </c>
    </row>
    <row r="60" spans="1:191" s="13" customFormat="1">
      <c r="A60" s="10" t="s">
        <v>56</v>
      </c>
      <c r="B60" s="11" t="s">
        <v>244</v>
      </c>
      <c r="C60" s="43">
        <v>3.2911482531246657E-4</v>
      </c>
      <c r="D60" s="43">
        <v>2.5124804015974253E-4</v>
      </c>
      <c r="E60" s="43">
        <v>4.7740283705466325E-4</v>
      </c>
      <c r="F60" s="43">
        <v>1.2639570828831296E-3</v>
      </c>
      <c r="G60" s="43">
        <v>1.6594997541370001E-4</v>
      </c>
      <c r="H60" s="43">
        <v>6.2521492323792667E-4</v>
      </c>
      <c r="I60" s="43">
        <v>2.9099117591999254E-4</v>
      </c>
      <c r="J60" s="43">
        <v>3.2493620293715857E-4</v>
      </c>
      <c r="K60" s="43">
        <v>9.5760412496251232E-5</v>
      </c>
      <c r="L60" s="43">
        <v>7.4440905488397174E-4</v>
      </c>
      <c r="M60" s="43">
        <v>3.6080385826076056E-4</v>
      </c>
      <c r="N60" s="43">
        <v>0</v>
      </c>
      <c r="O60" s="43">
        <v>3.241737653772378E-4</v>
      </c>
      <c r="P60" s="43">
        <v>0</v>
      </c>
      <c r="Q60" s="43">
        <v>0</v>
      </c>
      <c r="R60" s="43">
        <v>8.2054461140094147E-4</v>
      </c>
      <c r="S60" s="43">
        <v>0</v>
      </c>
      <c r="T60" s="43">
        <v>0</v>
      </c>
      <c r="U60" s="43">
        <v>2.775554190242178E-4</v>
      </c>
      <c r="V60" s="43">
        <v>0</v>
      </c>
      <c r="W60" s="43">
        <v>2.1066695251898012E-4</v>
      </c>
      <c r="X60" s="43">
        <v>2.480834357682499E-4</v>
      </c>
      <c r="Y60" s="43">
        <v>3.472770918868279E-4</v>
      </c>
      <c r="Z60" s="43">
        <v>1.1128539157990187E-3</v>
      </c>
      <c r="AA60" s="43">
        <v>4.3067422014200622E-4</v>
      </c>
      <c r="AB60" s="43">
        <v>4.8490328338087146E-4</v>
      </c>
      <c r="AC60" s="43">
        <v>2.5338844035801346E-4</v>
      </c>
      <c r="AD60" s="43">
        <v>2.988750400818546E-4</v>
      </c>
      <c r="AE60" s="43">
        <v>1.266776415681267E-4</v>
      </c>
      <c r="AF60" s="43">
        <v>0</v>
      </c>
      <c r="AG60" s="43">
        <v>0</v>
      </c>
      <c r="AH60" s="43">
        <v>6.8612346991014109E-2</v>
      </c>
      <c r="AI60" s="43">
        <v>0</v>
      </c>
      <c r="AJ60" s="43">
        <v>0</v>
      </c>
      <c r="AK60" s="43">
        <v>0</v>
      </c>
      <c r="AL60" s="43">
        <v>0.11153638951545597</v>
      </c>
      <c r="AM60" s="43">
        <v>0</v>
      </c>
      <c r="AN60" s="43">
        <v>5.4059543517151067E-2</v>
      </c>
      <c r="AO60" s="43">
        <v>5.4953460867101286E-4</v>
      </c>
      <c r="AP60" s="43">
        <v>7.5817626842044489E-4</v>
      </c>
      <c r="AQ60" s="43">
        <v>1.8676477522193624E-3</v>
      </c>
      <c r="AR60" s="43">
        <v>0</v>
      </c>
      <c r="AS60" s="43">
        <v>0</v>
      </c>
      <c r="AT60" s="43">
        <v>0</v>
      </c>
      <c r="AU60" s="43">
        <v>2.5044618230072864E-4</v>
      </c>
      <c r="AV60" s="43">
        <v>0</v>
      </c>
      <c r="AW60" s="43">
        <v>1.7775910657985526E-4</v>
      </c>
      <c r="AX60" s="43">
        <v>0</v>
      </c>
      <c r="AY60" s="43">
        <v>0</v>
      </c>
      <c r="AZ60" s="43">
        <v>0</v>
      </c>
      <c r="BA60" s="43">
        <v>0</v>
      </c>
      <c r="BB60" s="43">
        <v>1.8582350826043916E-4</v>
      </c>
      <c r="BC60" s="43">
        <v>0</v>
      </c>
      <c r="BD60" s="43">
        <v>0</v>
      </c>
      <c r="BE60" s="43">
        <v>0</v>
      </c>
      <c r="BF60" s="43">
        <v>1</v>
      </c>
      <c r="BG60" s="43">
        <v>0</v>
      </c>
      <c r="BH60" s="43">
        <v>0</v>
      </c>
      <c r="BI60" s="43">
        <v>1.4644788991970329E-4</v>
      </c>
      <c r="BJ60" s="43">
        <v>0</v>
      </c>
      <c r="BK60" s="43">
        <v>0</v>
      </c>
      <c r="BL60" s="43">
        <v>0</v>
      </c>
      <c r="BM60" s="43">
        <v>0</v>
      </c>
      <c r="BN60" s="43">
        <v>1.9112033257376584E-3</v>
      </c>
      <c r="BO60" s="43">
        <v>5.0154631409355841E-4</v>
      </c>
      <c r="BP60" s="43">
        <v>0</v>
      </c>
      <c r="BQ60" s="43">
        <v>8.3261950059362563E-4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2.9376231061006906E-4</v>
      </c>
      <c r="BY60" s="43">
        <v>5.589962943597811E-4</v>
      </c>
      <c r="BZ60" s="43">
        <v>0</v>
      </c>
      <c r="CA60" s="43">
        <v>1.5757199581846273E-3</v>
      </c>
      <c r="CB60" s="43">
        <v>0</v>
      </c>
      <c r="CC60" s="43">
        <v>0</v>
      </c>
      <c r="CD60" s="43">
        <v>0</v>
      </c>
      <c r="CE60" s="43">
        <v>0</v>
      </c>
      <c r="CF60" s="43">
        <v>1.3331327085803202E-4</v>
      </c>
      <c r="CG60" s="43">
        <v>0</v>
      </c>
      <c r="CH60" s="43">
        <v>2.4909734286846234E-4</v>
      </c>
      <c r="CI60" s="43">
        <v>3.5445759394449105E-4</v>
      </c>
      <c r="CJ60" s="43">
        <v>0</v>
      </c>
      <c r="CK60" s="43">
        <v>0</v>
      </c>
      <c r="CL60" s="43">
        <v>6.9238986080021492E-4</v>
      </c>
      <c r="CM60" s="43">
        <v>2.4337250513739163E-4</v>
      </c>
      <c r="CN60" s="43">
        <v>4.113309443467513E-4</v>
      </c>
      <c r="CO60" s="43">
        <v>3.6161772329810371E-4</v>
      </c>
      <c r="CP60" s="43">
        <v>2.5603648835032493E-4</v>
      </c>
      <c r="CQ60" s="43">
        <v>0</v>
      </c>
      <c r="CR60" s="43">
        <v>0</v>
      </c>
      <c r="CS60" s="43">
        <v>0</v>
      </c>
      <c r="CT60" s="43">
        <v>3.5317808403929576E-4</v>
      </c>
      <c r="CU60" s="43">
        <v>0</v>
      </c>
      <c r="CV60" s="43">
        <v>1.8965900775855401E-4</v>
      </c>
      <c r="CW60" s="43">
        <v>0</v>
      </c>
      <c r="CX60" s="43">
        <v>0</v>
      </c>
      <c r="CY60" s="43">
        <v>2.303486032901835E-4</v>
      </c>
      <c r="CZ60" s="43">
        <v>2.4513844036137562E-4</v>
      </c>
      <c r="DA60" s="43">
        <v>0</v>
      </c>
      <c r="DB60" s="43">
        <v>4.4654923939697839E-4</v>
      </c>
      <c r="DC60" s="43">
        <v>3.3796576461553405E-4</v>
      </c>
      <c r="DD60" s="43">
        <v>0</v>
      </c>
      <c r="DE60" s="43">
        <v>4.3133719471902146E-4</v>
      </c>
      <c r="DF60" s="43">
        <v>0</v>
      </c>
      <c r="DG60" s="43">
        <v>0</v>
      </c>
      <c r="DH60" s="43">
        <v>0</v>
      </c>
      <c r="DI60" s="43">
        <v>1.203214873383604E-4</v>
      </c>
      <c r="DJ60" s="43">
        <v>0</v>
      </c>
      <c r="DK60" s="43">
        <v>2.4266253849010249E-4</v>
      </c>
      <c r="DL60" s="43">
        <v>5.2074432661743804E-5</v>
      </c>
      <c r="DM60" s="43">
        <v>0</v>
      </c>
      <c r="DN60" s="43">
        <v>0</v>
      </c>
      <c r="DO60" s="43">
        <v>0</v>
      </c>
      <c r="DP60" s="43">
        <v>1.4044841333478729E-4</v>
      </c>
      <c r="DQ60" s="43">
        <v>0</v>
      </c>
      <c r="DR60" s="43">
        <v>1.1016041516999614E-4</v>
      </c>
      <c r="DS60" s="43">
        <v>0</v>
      </c>
      <c r="DT60" s="43">
        <v>7.1595313407408795E-4</v>
      </c>
      <c r="DU60" s="43">
        <v>0</v>
      </c>
      <c r="DV60" s="43">
        <v>0</v>
      </c>
      <c r="DW60" s="43">
        <v>0</v>
      </c>
      <c r="DX60" s="43">
        <v>0</v>
      </c>
      <c r="DY60" s="43">
        <v>2.0091094791372653E-3</v>
      </c>
      <c r="DZ60" s="43">
        <v>1.1948460914218984E-4</v>
      </c>
      <c r="EA60" s="43">
        <v>3.5996111972579889E-4</v>
      </c>
      <c r="EB60" s="43">
        <v>3.8671514005044188E-4</v>
      </c>
      <c r="EC60" s="43">
        <v>5.044028860051482E-4</v>
      </c>
      <c r="ED60" s="43">
        <v>3.4501542608502062E-4</v>
      </c>
      <c r="EE60" s="43">
        <v>3.399331528620822E-4</v>
      </c>
      <c r="EF60" s="43">
        <v>1.4389270169932209E-4</v>
      </c>
      <c r="EG60" s="43">
        <v>0</v>
      </c>
      <c r="EH60" s="43">
        <v>0</v>
      </c>
      <c r="EI60" s="43">
        <v>4.1919720708606775E-4</v>
      </c>
      <c r="EJ60" s="43">
        <v>3.8315781256107882E-4</v>
      </c>
      <c r="EK60" s="43">
        <v>4.0305511633270273E-4</v>
      </c>
      <c r="EL60" s="43">
        <v>4.9469567671823773E-4</v>
      </c>
      <c r="EM60" s="43">
        <v>3.0989566361861701E-4</v>
      </c>
      <c r="EN60" s="43">
        <v>2.4815920452763188E-4</v>
      </c>
      <c r="EO60" s="43">
        <v>9.4224265567185509E-5</v>
      </c>
      <c r="EP60" s="43">
        <v>1.0123480015813357E-4</v>
      </c>
      <c r="EQ60" s="43">
        <v>4.7294546469944848E-5</v>
      </c>
      <c r="ER60" s="43">
        <v>3.5148398221520997E-4</v>
      </c>
      <c r="ES60" s="43">
        <v>0</v>
      </c>
      <c r="ET60" s="43">
        <v>1.9695250707565005E-4</v>
      </c>
      <c r="EU60" s="43">
        <v>2.4390051933418017E-4</v>
      </c>
      <c r="EV60" s="43">
        <v>0</v>
      </c>
      <c r="EW60" s="43">
        <v>0</v>
      </c>
      <c r="EX60" s="43">
        <v>0</v>
      </c>
      <c r="EY60" s="43">
        <v>0</v>
      </c>
      <c r="EZ60" s="43">
        <v>0</v>
      </c>
      <c r="FA60" s="43">
        <v>2.1849526015818159E-4</v>
      </c>
      <c r="FB60" s="43">
        <v>2.9923352646956395E-4</v>
      </c>
      <c r="FC60" s="49">
        <v>2.2755377302635091E-4</v>
      </c>
      <c r="FD60" s="43">
        <v>2.2993006808749573E-4</v>
      </c>
      <c r="FE60" s="43">
        <v>0</v>
      </c>
      <c r="FF60" s="43">
        <v>1.585104346304199E-4</v>
      </c>
      <c r="FG60" s="43">
        <v>2.620710139737345E-4</v>
      </c>
      <c r="FH60" s="43">
        <v>3.1684041795618418E-4</v>
      </c>
      <c r="FI60" s="43">
        <v>0</v>
      </c>
      <c r="FJ60" s="43">
        <v>1.8392287879426229E-4</v>
      </c>
      <c r="FK60" s="43">
        <v>2.6619188598720633E-4</v>
      </c>
      <c r="FL60" s="43">
        <v>5.3323215980282529E-4</v>
      </c>
      <c r="FM60" s="43">
        <v>3.7030076306171657E-5</v>
      </c>
      <c r="FN60" s="43">
        <v>2.1764093984424671E-4</v>
      </c>
      <c r="FO60" s="43">
        <v>0</v>
      </c>
      <c r="FP60" s="43">
        <v>3.2440666185256555E-4</v>
      </c>
      <c r="FQ60" s="43">
        <v>2.2743303048234251E-4</v>
      </c>
      <c r="FR60" s="43">
        <v>6.6345340409074605E-4</v>
      </c>
      <c r="FS60" s="43">
        <v>6.3756729445628619E-4</v>
      </c>
      <c r="FT60" s="43">
        <v>2.8015583933280798E-4</v>
      </c>
      <c r="FU60" s="43">
        <v>1.7546149910035137E-3</v>
      </c>
      <c r="FV60" s="43">
        <v>0</v>
      </c>
      <c r="FW60" s="43">
        <v>2.0067245146466756E-4</v>
      </c>
      <c r="FX60" s="43">
        <v>1.206145284483104E-4</v>
      </c>
      <c r="FY60" s="43">
        <v>2.448505297189811E-4</v>
      </c>
      <c r="FZ60" s="43">
        <v>2.7625010236392617E-4</v>
      </c>
      <c r="GA60" s="43">
        <v>3.4549796303587555E-4</v>
      </c>
      <c r="GB60" s="43">
        <v>4.3082554475184923E-4</v>
      </c>
      <c r="GC60" s="43">
        <v>2.6724136505876272E-4</v>
      </c>
      <c r="GD60" s="43">
        <v>6.3047875247043163E-4</v>
      </c>
      <c r="GE60" s="43">
        <v>3.5805602451125093E-4</v>
      </c>
      <c r="GF60" s="43">
        <v>5.0751746829904426E-4</v>
      </c>
      <c r="GG60" s="43">
        <v>2.8575585799943767E-4</v>
      </c>
      <c r="GH60" s="43">
        <v>6.1577898937219388E-3</v>
      </c>
      <c r="GI60" s="50">
        <f t="shared" si="0"/>
        <v>1.2841664376887647</v>
      </c>
    </row>
    <row r="61" spans="1:191" s="13" customFormat="1">
      <c r="A61" s="10" t="s">
        <v>57</v>
      </c>
      <c r="B61" s="11" t="s">
        <v>245</v>
      </c>
      <c r="C61" s="43">
        <v>1.094740306786152E-2</v>
      </c>
      <c r="D61" s="43">
        <v>5.5324593593152425E-3</v>
      </c>
      <c r="E61" s="43">
        <v>3.5450475900023564E-3</v>
      </c>
      <c r="F61" s="43">
        <v>4.1185972999508878E-3</v>
      </c>
      <c r="G61" s="43">
        <v>3.0731067258910768E-3</v>
      </c>
      <c r="H61" s="43">
        <v>4.5952062021222201E-4</v>
      </c>
      <c r="I61" s="43">
        <v>1.1545905084439647E-2</v>
      </c>
      <c r="J61" s="43">
        <v>4.4076811071663315E-2</v>
      </c>
      <c r="K61" s="43">
        <v>4.7645215241514887E-5</v>
      </c>
      <c r="L61" s="43">
        <v>2.084424565490495E-4</v>
      </c>
      <c r="M61" s="43">
        <v>4.7322812382376338E-4</v>
      </c>
      <c r="N61" s="43">
        <v>0</v>
      </c>
      <c r="O61" s="43">
        <v>1.9396870269408708E-3</v>
      </c>
      <c r="P61" s="43">
        <v>0</v>
      </c>
      <c r="Q61" s="43">
        <v>0</v>
      </c>
      <c r="R61" s="43">
        <v>2.3334806717712611E-4</v>
      </c>
      <c r="S61" s="43">
        <v>0</v>
      </c>
      <c r="T61" s="43">
        <v>0</v>
      </c>
      <c r="U61" s="43">
        <v>7.2215070665501624E-3</v>
      </c>
      <c r="V61" s="43">
        <v>0</v>
      </c>
      <c r="W61" s="43">
        <v>2.4855160917656749E-4</v>
      </c>
      <c r="X61" s="43">
        <v>6.8538584362100958E-3</v>
      </c>
      <c r="Y61" s="43">
        <v>1.7556860040134758E-3</v>
      </c>
      <c r="Z61" s="43">
        <v>1.7129242504055717E-3</v>
      </c>
      <c r="AA61" s="43">
        <v>7.4995380688582924E-4</v>
      </c>
      <c r="AB61" s="43">
        <v>1.9930267054223765E-3</v>
      </c>
      <c r="AC61" s="43">
        <v>2.1111583363927632E-3</v>
      </c>
      <c r="AD61" s="43">
        <v>1.959452878749835E-4</v>
      </c>
      <c r="AE61" s="43">
        <v>4.9179685161447237E-4</v>
      </c>
      <c r="AF61" s="43">
        <v>0</v>
      </c>
      <c r="AG61" s="43">
        <v>0</v>
      </c>
      <c r="AH61" s="43">
        <v>5.7674461791156039E-5</v>
      </c>
      <c r="AI61" s="43">
        <v>0</v>
      </c>
      <c r="AJ61" s="43">
        <v>0</v>
      </c>
      <c r="AK61" s="43">
        <v>0</v>
      </c>
      <c r="AL61" s="43">
        <v>8.0510013046955985E-5</v>
      </c>
      <c r="AM61" s="43">
        <v>0</v>
      </c>
      <c r="AN61" s="43">
        <v>1.1116493059543022E-4</v>
      </c>
      <c r="AO61" s="43">
        <v>1.7620734634757671E-4</v>
      </c>
      <c r="AP61" s="43">
        <v>1.6241495885364798E-4</v>
      </c>
      <c r="AQ61" s="43">
        <v>2.3615374964567752E-4</v>
      </c>
      <c r="AR61" s="43">
        <v>0</v>
      </c>
      <c r="AS61" s="43">
        <v>0</v>
      </c>
      <c r="AT61" s="43">
        <v>0</v>
      </c>
      <c r="AU61" s="43">
        <v>1.5987747229060016E-4</v>
      </c>
      <c r="AV61" s="43">
        <v>0</v>
      </c>
      <c r="AW61" s="43">
        <v>2.4616964394375685E-4</v>
      </c>
      <c r="AX61" s="43">
        <v>0</v>
      </c>
      <c r="AY61" s="43">
        <v>0</v>
      </c>
      <c r="AZ61" s="43">
        <v>0</v>
      </c>
      <c r="BA61" s="43">
        <v>0</v>
      </c>
      <c r="BB61" s="43">
        <v>1.4293234352117778E-4</v>
      </c>
      <c r="BC61" s="43">
        <v>0</v>
      </c>
      <c r="BD61" s="43">
        <v>0</v>
      </c>
      <c r="BE61" s="43">
        <v>0</v>
      </c>
      <c r="BF61" s="43">
        <v>0</v>
      </c>
      <c r="BG61" s="43">
        <v>1</v>
      </c>
      <c r="BH61" s="43">
        <v>0</v>
      </c>
      <c r="BI61" s="43">
        <v>1.1942677448516321E-3</v>
      </c>
      <c r="BJ61" s="43">
        <v>0</v>
      </c>
      <c r="BK61" s="43">
        <v>0</v>
      </c>
      <c r="BL61" s="43">
        <v>0</v>
      </c>
      <c r="BM61" s="43">
        <v>0</v>
      </c>
      <c r="BN61" s="43">
        <v>1.1751917206674673E-4</v>
      </c>
      <c r="BO61" s="43">
        <v>1.1589737206277357E-4</v>
      </c>
      <c r="BP61" s="43">
        <v>0</v>
      </c>
      <c r="BQ61" s="43">
        <v>1.2699910443542839E-4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1.1233989144448017E-4</v>
      </c>
      <c r="BY61" s="43">
        <v>4.5619455450769821E-4</v>
      </c>
      <c r="BZ61" s="43">
        <v>0</v>
      </c>
      <c r="CA61" s="43">
        <v>2.6192588315414626E-4</v>
      </c>
      <c r="CB61" s="43">
        <v>0</v>
      </c>
      <c r="CC61" s="43">
        <v>0</v>
      </c>
      <c r="CD61" s="43">
        <v>0</v>
      </c>
      <c r="CE61" s="43">
        <v>0</v>
      </c>
      <c r="CF61" s="43">
        <v>5.9647589092035562E-5</v>
      </c>
      <c r="CG61" s="43">
        <v>0</v>
      </c>
      <c r="CH61" s="43">
        <v>1.0157485943529784E-4</v>
      </c>
      <c r="CI61" s="43">
        <v>2.9428155403824928E-4</v>
      </c>
      <c r="CJ61" s="43">
        <v>0</v>
      </c>
      <c r="CK61" s="43">
        <v>0</v>
      </c>
      <c r="CL61" s="43">
        <v>3.3552216436373621E-4</v>
      </c>
      <c r="CM61" s="43">
        <v>1.4149259032114608E-4</v>
      </c>
      <c r="CN61" s="43">
        <v>2.4439607384227374E-4</v>
      </c>
      <c r="CO61" s="43">
        <v>2.1481848167731173E-4</v>
      </c>
      <c r="CP61" s="43">
        <v>2.1062398071080914E-4</v>
      </c>
      <c r="CQ61" s="43">
        <v>0</v>
      </c>
      <c r="CR61" s="43">
        <v>0</v>
      </c>
      <c r="CS61" s="43">
        <v>0</v>
      </c>
      <c r="CT61" s="43">
        <v>1.6007552922241798E-4</v>
      </c>
      <c r="CU61" s="43">
        <v>0</v>
      </c>
      <c r="CV61" s="43">
        <v>1.3553964354482155E-4</v>
      </c>
      <c r="CW61" s="43">
        <v>0</v>
      </c>
      <c r="CX61" s="43">
        <v>0</v>
      </c>
      <c r="CY61" s="43">
        <v>1.3111090618350157E-4</v>
      </c>
      <c r="CZ61" s="43">
        <v>1.4603018046783334E-4</v>
      </c>
      <c r="DA61" s="43">
        <v>0</v>
      </c>
      <c r="DB61" s="43">
        <v>3.0427593217351981E-4</v>
      </c>
      <c r="DC61" s="43">
        <v>1.4469341826229697E-4</v>
      </c>
      <c r="DD61" s="43">
        <v>0</v>
      </c>
      <c r="DE61" s="43">
        <v>2.2037984962729781E-4</v>
      </c>
      <c r="DF61" s="43">
        <v>0</v>
      </c>
      <c r="DG61" s="43">
        <v>0</v>
      </c>
      <c r="DH61" s="43">
        <v>0</v>
      </c>
      <c r="DI61" s="43">
        <v>8.7147532567928516E-5</v>
      </c>
      <c r="DJ61" s="43">
        <v>0</v>
      </c>
      <c r="DK61" s="43">
        <v>1.7757613349471068E-4</v>
      </c>
      <c r="DL61" s="43">
        <v>2.751990293580833E-4</v>
      </c>
      <c r="DM61" s="43">
        <v>0</v>
      </c>
      <c r="DN61" s="43">
        <v>0</v>
      </c>
      <c r="DO61" s="43">
        <v>0</v>
      </c>
      <c r="DP61" s="43">
        <v>4.5699062209094457E-4</v>
      </c>
      <c r="DQ61" s="43">
        <v>0</v>
      </c>
      <c r="DR61" s="43">
        <v>7.6267476410607192E-5</v>
      </c>
      <c r="DS61" s="43">
        <v>0</v>
      </c>
      <c r="DT61" s="43">
        <v>2.9697209889584318E-4</v>
      </c>
      <c r="DU61" s="43">
        <v>0</v>
      </c>
      <c r="DV61" s="43">
        <v>0</v>
      </c>
      <c r="DW61" s="43">
        <v>0</v>
      </c>
      <c r="DX61" s="43">
        <v>0</v>
      </c>
      <c r="DY61" s="43">
        <v>1.3817698281832125E-4</v>
      </c>
      <c r="DZ61" s="43">
        <v>9.8401136510231161E-5</v>
      </c>
      <c r="EA61" s="43">
        <v>4.1966657422778665E-4</v>
      </c>
      <c r="EB61" s="43">
        <v>5.084652172447434E-4</v>
      </c>
      <c r="EC61" s="43">
        <v>2.2748119378885123E-4</v>
      </c>
      <c r="ED61" s="43">
        <v>4.7420753482930382E-4</v>
      </c>
      <c r="EE61" s="43">
        <v>3.3520851250411638E-4</v>
      </c>
      <c r="EF61" s="43">
        <v>1.9642920413274727E-4</v>
      </c>
      <c r="EG61" s="43">
        <v>0</v>
      </c>
      <c r="EH61" s="43">
        <v>0</v>
      </c>
      <c r="EI61" s="43">
        <v>8.3230966812683255E-4</v>
      </c>
      <c r="EJ61" s="43">
        <v>8.2188359447760585E-3</v>
      </c>
      <c r="EK61" s="43">
        <v>3.4612037661597441E-4</v>
      </c>
      <c r="EL61" s="43">
        <v>2.8984191039077572E-4</v>
      </c>
      <c r="EM61" s="43">
        <v>4.1447319596678788E-4</v>
      </c>
      <c r="EN61" s="43">
        <v>5.5213318292475001E-4</v>
      </c>
      <c r="EO61" s="43">
        <v>3.4393527571131117E-4</v>
      </c>
      <c r="EP61" s="43">
        <v>2.7525774502441022E-4</v>
      </c>
      <c r="EQ61" s="43">
        <v>4.4940508235375612E-5</v>
      </c>
      <c r="ER61" s="43">
        <v>3.2096462463703738E-4</v>
      </c>
      <c r="ES61" s="43">
        <v>0</v>
      </c>
      <c r="ET61" s="43">
        <v>1.100718383273019E-4</v>
      </c>
      <c r="EU61" s="43">
        <v>2.0854749750580867E-4</v>
      </c>
      <c r="EV61" s="43">
        <v>0</v>
      </c>
      <c r="EW61" s="43">
        <v>0</v>
      </c>
      <c r="EX61" s="43">
        <v>0</v>
      </c>
      <c r="EY61" s="43">
        <v>0</v>
      </c>
      <c r="EZ61" s="43">
        <v>0</v>
      </c>
      <c r="FA61" s="43">
        <v>4.1179305087648822E-4</v>
      </c>
      <c r="FB61" s="43">
        <v>1.8718250120708011E-4</v>
      </c>
      <c r="FC61" s="49">
        <v>4.8239258251284465E-4</v>
      </c>
      <c r="FD61" s="43">
        <v>1.0180493786824995E-3</v>
      </c>
      <c r="FE61" s="43">
        <v>0</v>
      </c>
      <c r="FF61" s="43">
        <v>4.3839262533168407E-4</v>
      </c>
      <c r="FG61" s="43">
        <v>5.4153002222549599E-4</v>
      </c>
      <c r="FH61" s="43">
        <v>8.503243573226558E-4</v>
      </c>
      <c r="FI61" s="43">
        <v>0</v>
      </c>
      <c r="FJ61" s="43">
        <v>1.7114728552299676E-4</v>
      </c>
      <c r="FK61" s="43">
        <v>1.0249065272107108E-3</v>
      </c>
      <c r="FL61" s="43">
        <v>9.7994821913787626E-4</v>
      </c>
      <c r="FM61" s="43">
        <v>1.3976732097118545E-4</v>
      </c>
      <c r="FN61" s="43">
        <v>6.5854520618234373E-4</v>
      </c>
      <c r="FO61" s="43">
        <v>0</v>
      </c>
      <c r="FP61" s="43">
        <v>8.2777186099770438E-4</v>
      </c>
      <c r="FQ61" s="43">
        <v>0.17849419909935679</v>
      </c>
      <c r="FR61" s="43">
        <v>2.1458832817196939E-2</v>
      </c>
      <c r="FS61" s="43">
        <v>1.2037858737027783E-2</v>
      </c>
      <c r="FT61" s="43">
        <v>6.7165126602781247E-3</v>
      </c>
      <c r="FU61" s="43">
        <v>3.9607404941583699E-4</v>
      </c>
      <c r="FV61" s="43">
        <v>0</v>
      </c>
      <c r="FW61" s="43">
        <v>3.7663423251094901E-4</v>
      </c>
      <c r="FX61" s="43">
        <v>1.5756748601214026E-4</v>
      </c>
      <c r="FY61" s="43">
        <v>2.413543049999637E-4</v>
      </c>
      <c r="FZ61" s="43">
        <v>2.2258508058613469E-4</v>
      </c>
      <c r="GA61" s="43">
        <v>5.0691368705352517E-3</v>
      </c>
      <c r="GB61" s="43">
        <v>2.9024077586234457E-4</v>
      </c>
      <c r="GC61" s="43">
        <v>9.2339343087593031E-4</v>
      </c>
      <c r="GD61" s="43">
        <v>8.0685207698627992E-4</v>
      </c>
      <c r="GE61" s="43">
        <v>2.4035697979210728E-4</v>
      </c>
      <c r="GF61" s="43">
        <v>2.7077502970876768E-4</v>
      </c>
      <c r="GG61" s="43">
        <v>8.5748973101488162E-5</v>
      </c>
      <c r="GH61" s="43">
        <v>1.4071638540845417E-3</v>
      </c>
      <c r="GI61" s="50">
        <f t="shared" si="0"/>
        <v>1.3687909798727653</v>
      </c>
    </row>
    <row r="62" spans="1:191" s="13" customFormat="1">
      <c r="A62" s="10" t="s">
        <v>58</v>
      </c>
      <c r="B62" s="11" t="s">
        <v>246</v>
      </c>
      <c r="C62" s="43">
        <v>1.8310355918345049E-4</v>
      </c>
      <c r="D62" s="43">
        <v>8.1819643407248606E-5</v>
      </c>
      <c r="E62" s="43">
        <v>8.8327386612884715E-5</v>
      </c>
      <c r="F62" s="43">
        <v>1.2174582601578237E-4</v>
      </c>
      <c r="G62" s="43">
        <v>6.5889056604903103E-5</v>
      </c>
      <c r="H62" s="43">
        <v>1.19723910423982E-4</v>
      </c>
      <c r="I62" s="43">
        <v>1.2492400821121903E-4</v>
      </c>
      <c r="J62" s="43">
        <v>3.0678552440120802E-4</v>
      </c>
      <c r="K62" s="43">
        <v>2.6345966263125813E-5</v>
      </c>
      <c r="L62" s="43">
        <v>1.32068431533261E-4</v>
      </c>
      <c r="M62" s="43">
        <v>1.6927274823178031E-4</v>
      </c>
      <c r="N62" s="43">
        <v>0</v>
      </c>
      <c r="O62" s="43">
        <v>6.5710835968844474E-5</v>
      </c>
      <c r="P62" s="43">
        <v>0</v>
      </c>
      <c r="Q62" s="43">
        <v>0</v>
      </c>
      <c r="R62" s="43">
        <v>1.5320166138987833E-4</v>
      </c>
      <c r="S62" s="43">
        <v>0</v>
      </c>
      <c r="T62" s="43">
        <v>0</v>
      </c>
      <c r="U62" s="43">
        <v>1.6200573919575902E-4</v>
      </c>
      <c r="V62" s="43">
        <v>0</v>
      </c>
      <c r="W62" s="43">
        <v>1.2431605420287016E-4</v>
      </c>
      <c r="X62" s="43">
        <v>1.3478283935456563E-4</v>
      </c>
      <c r="Y62" s="43">
        <v>3.7515246008158025E-3</v>
      </c>
      <c r="Z62" s="43">
        <v>5.1692849502179216E-4</v>
      </c>
      <c r="AA62" s="43">
        <v>4.2526115605095972E-4</v>
      </c>
      <c r="AB62" s="43">
        <v>6.0198419714389004E-4</v>
      </c>
      <c r="AC62" s="43">
        <v>8.5661175245105975E-5</v>
      </c>
      <c r="AD62" s="43">
        <v>5.7067576784497216E-4</v>
      </c>
      <c r="AE62" s="43">
        <v>1.0803806141576707E-4</v>
      </c>
      <c r="AF62" s="43">
        <v>0</v>
      </c>
      <c r="AG62" s="43">
        <v>0</v>
      </c>
      <c r="AH62" s="43">
        <v>2.8842680839051248E-3</v>
      </c>
      <c r="AI62" s="43">
        <v>0</v>
      </c>
      <c r="AJ62" s="43">
        <v>0</v>
      </c>
      <c r="AK62" s="43">
        <v>0</v>
      </c>
      <c r="AL62" s="43">
        <v>5.8677433648012174E-4</v>
      </c>
      <c r="AM62" s="43">
        <v>0</v>
      </c>
      <c r="AN62" s="43">
        <v>6.5826165207600402E-4</v>
      </c>
      <c r="AO62" s="43">
        <v>1.1247882118771414E-4</v>
      </c>
      <c r="AP62" s="43">
        <v>2.7821804451593933E-4</v>
      </c>
      <c r="AQ62" s="43">
        <v>2.2383770195129966E-4</v>
      </c>
      <c r="AR62" s="43">
        <v>0</v>
      </c>
      <c r="AS62" s="43">
        <v>0</v>
      </c>
      <c r="AT62" s="43">
        <v>0</v>
      </c>
      <c r="AU62" s="43">
        <v>7.3277096149197297E-5</v>
      </c>
      <c r="AV62" s="43">
        <v>0</v>
      </c>
      <c r="AW62" s="43">
        <v>2.0273780691901645E-4</v>
      </c>
      <c r="AX62" s="43">
        <v>0</v>
      </c>
      <c r="AY62" s="43">
        <v>0</v>
      </c>
      <c r="AZ62" s="43">
        <v>0</v>
      </c>
      <c r="BA62" s="43">
        <v>0</v>
      </c>
      <c r="BB62" s="43">
        <v>2.7842424144621381E-4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1</v>
      </c>
      <c r="BI62" s="43">
        <v>1.507826146204899E-3</v>
      </c>
      <c r="BJ62" s="43">
        <v>0</v>
      </c>
      <c r="BK62" s="43">
        <v>0</v>
      </c>
      <c r="BL62" s="43">
        <v>0</v>
      </c>
      <c r="BM62" s="43">
        <v>0</v>
      </c>
      <c r="BN62" s="43">
        <v>2.4162539122940481E-2</v>
      </c>
      <c r="BO62" s="43">
        <v>1.1789487343002345E-3</v>
      </c>
      <c r="BP62" s="43">
        <v>0</v>
      </c>
      <c r="BQ62" s="43">
        <v>5.4701583213752972E-3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3.1562212225828418E-2</v>
      </c>
      <c r="BY62" s="43">
        <v>1.9772703212124518E-3</v>
      </c>
      <c r="BZ62" s="43">
        <v>0</v>
      </c>
      <c r="CA62" s="43">
        <v>1.0096281678183016E-3</v>
      </c>
      <c r="CB62" s="43">
        <v>0</v>
      </c>
      <c r="CC62" s="43">
        <v>0</v>
      </c>
      <c r="CD62" s="43">
        <v>0</v>
      </c>
      <c r="CE62" s="43">
        <v>0</v>
      </c>
      <c r="CF62" s="43">
        <v>6.4081919086534777E-4</v>
      </c>
      <c r="CG62" s="43">
        <v>0</v>
      </c>
      <c r="CH62" s="43">
        <v>5.2830723664729084E-4</v>
      </c>
      <c r="CI62" s="43">
        <v>2.3938437245900438E-4</v>
      </c>
      <c r="CJ62" s="43">
        <v>0</v>
      </c>
      <c r="CK62" s="43">
        <v>0</v>
      </c>
      <c r="CL62" s="43">
        <v>2.9504177925137923E-3</v>
      </c>
      <c r="CM62" s="43">
        <v>4.1199946864908457E-4</v>
      </c>
      <c r="CN62" s="43">
        <v>1.0216387073666211E-3</v>
      </c>
      <c r="CO62" s="43">
        <v>8.0871229627880157E-4</v>
      </c>
      <c r="CP62" s="43">
        <v>3.2791141562010437E-4</v>
      </c>
      <c r="CQ62" s="43">
        <v>0</v>
      </c>
      <c r="CR62" s="43">
        <v>0</v>
      </c>
      <c r="CS62" s="43">
        <v>0</v>
      </c>
      <c r="CT62" s="43">
        <v>4.7526134532196833E-4</v>
      </c>
      <c r="CU62" s="43">
        <v>0</v>
      </c>
      <c r="CV62" s="43">
        <v>3.7663687623925565E-4</v>
      </c>
      <c r="CW62" s="43">
        <v>0</v>
      </c>
      <c r="CX62" s="43">
        <v>0</v>
      </c>
      <c r="CY62" s="43">
        <v>5.9221710194844526E-4</v>
      </c>
      <c r="CZ62" s="43">
        <v>3.9514759879320984E-3</v>
      </c>
      <c r="DA62" s="43">
        <v>0</v>
      </c>
      <c r="DB62" s="43">
        <v>8.3490177269306164E-4</v>
      </c>
      <c r="DC62" s="43">
        <v>5.3949557473342564E-4</v>
      </c>
      <c r="DD62" s="43">
        <v>0</v>
      </c>
      <c r="DE62" s="43">
        <v>1.1202095415614359E-3</v>
      </c>
      <c r="DF62" s="43">
        <v>0</v>
      </c>
      <c r="DG62" s="43">
        <v>0</v>
      </c>
      <c r="DH62" s="43">
        <v>0</v>
      </c>
      <c r="DI62" s="43">
        <v>1.0214701333126331E-4</v>
      </c>
      <c r="DJ62" s="43">
        <v>0</v>
      </c>
      <c r="DK62" s="43">
        <v>4.3124907314866527E-4</v>
      </c>
      <c r="DL62" s="43">
        <v>9.5005105663830119E-5</v>
      </c>
      <c r="DM62" s="43">
        <v>0</v>
      </c>
      <c r="DN62" s="43">
        <v>0</v>
      </c>
      <c r="DO62" s="43">
        <v>0</v>
      </c>
      <c r="DP62" s="43">
        <v>3.7054052473372922E-4</v>
      </c>
      <c r="DQ62" s="43">
        <v>0</v>
      </c>
      <c r="DR62" s="43">
        <v>1.7625608444499913E-4</v>
      </c>
      <c r="DS62" s="43">
        <v>0</v>
      </c>
      <c r="DT62" s="43">
        <v>2.1710092710648977E-3</v>
      </c>
      <c r="DU62" s="43">
        <v>0</v>
      </c>
      <c r="DV62" s="43">
        <v>0</v>
      </c>
      <c r="DW62" s="43">
        <v>0</v>
      </c>
      <c r="DX62" s="43">
        <v>0</v>
      </c>
      <c r="DY62" s="43">
        <v>2.4851395759393059E-4</v>
      </c>
      <c r="DZ62" s="43">
        <v>4.6443104960336689E-5</v>
      </c>
      <c r="EA62" s="43">
        <v>9.1451798728469313E-4</v>
      </c>
      <c r="EB62" s="43">
        <v>8.3250979607760363E-4</v>
      </c>
      <c r="EC62" s="43">
        <v>7.3351896344701244E-4</v>
      </c>
      <c r="ED62" s="43">
        <v>2.1040958223663159E-3</v>
      </c>
      <c r="EE62" s="43">
        <v>6.3316677839474471E-4</v>
      </c>
      <c r="EF62" s="43">
        <v>1.2708496128416432E-4</v>
      </c>
      <c r="EG62" s="43">
        <v>0</v>
      </c>
      <c r="EH62" s="43">
        <v>0</v>
      </c>
      <c r="EI62" s="43">
        <v>3.7511529212869035E-4</v>
      </c>
      <c r="EJ62" s="43">
        <v>3.3743713018482348E-4</v>
      </c>
      <c r="EK62" s="43">
        <v>9.3896037990246999E-5</v>
      </c>
      <c r="EL62" s="43">
        <v>1.0480197937691136E-4</v>
      </c>
      <c r="EM62" s="43">
        <v>1.1551333841601712E-4</v>
      </c>
      <c r="EN62" s="43">
        <v>1.368709050521737E-4</v>
      </c>
      <c r="EO62" s="43">
        <v>8.3969442747203641E-5</v>
      </c>
      <c r="EP62" s="43">
        <v>9.3654307188586452E-5</v>
      </c>
      <c r="EQ62" s="43">
        <v>3.5097241874636245E-5</v>
      </c>
      <c r="ER62" s="43">
        <v>1.2358557273348274E-4</v>
      </c>
      <c r="ES62" s="43">
        <v>0</v>
      </c>
      <c r="ET62" s="43">
        <v>1.161312207653476E-4</v>
      </c>
      <c r="EU62" s="43">
        <v>1.9892910473439423E-4</v>
      </c>
      <c r="EV62" s="43">
        <v>0</v>
      </c>
      <c r="EW62" s="43">
        <v>0</v>
      </c>
      <c r="EX62" s="43">
        <v>0</v>
      </c>
      <c r="EY62" s="43">
        <v>0</v>
      </c>
      <c r="EZ62" s="43">
        <v>0</v>
      </c>
      <c r="FA62" s="43">
        <v>2.7438459650375196E-4</v>
      </c>
      <c r="FB62" s="43">
        <v>1.3867281350192655E-4</v>
      </c>
      <c r="FC62" s="49">
        <v>1.3785679383048271E-4</v>
      </c>
      <c r="FD62" s="43">
        <v>4.3786382426731122E-5</v>
      </c>
      <c r="FE62" s="43">
        <v>0</v>
      </c>
      <c r="FF62" s="43">
        <v>1.3199820396210922E-4</v>
      </c>
      <c r="FG62" s="43">
        <v>2.1681285142761714E-4</v>
      </c>
      <c r="FH62" s="43">
        <v>2.0209863187186562E-4</v>
      </c>
      <c r="FI62" s="43">
        <v>0</v>
      </c>
      <c r="FJ62" s="43">
        <v>3.7499345062928975E-4</v>
      </c>
      <c r="FK62" s="43">
        <v>1.8833245395689439E-4</v>
      </c>
      <c r="FL62" s="43">
        <v>2.5555808497903306E-4</v>
      </c>
      <c r="FM62" s="43">
        <v>5.5873593466836829E-5</v>
      </c>
      <c r="FN62" s="43">
        <v>1.55558660849718E-4</v>
      </c>
      <c r="FO62" s="43">
        <v>0</v>
      </c>
      <c r="FP62" s="43">
        <v>1.496171765564862E-4</v>
      </c>
      <c r="FQ62" s="43">
        <v>8.4785467216742121E-4</v>
      </c>
      <c r="FR62" s="43">
        <v>3.4842801427461463E-3</v>
      </c>
      <c r="FS62" s="43">
        <v>1.8443809249846684E-3</v>
      </c>
      <c r="FT62" s="43">
        <v>1.3195560049773353E-3</v>
      </c>
      <c r="FU62" s="43">
        <v>1.5452643064975828E-4</v>
      </c>
      <c r="FV62" s="43">
        <v>0</v>
      </c>
      <c r="FW62" s="43">
        <v>4.8256261089635972E-4</v>
      </c>
      <c r="FX62" s="43">
        <v>7.2839010934100574E-5</v>
      </c>
      <c r="FY62" s="43">
        <v>7.060258521912866E-4</v>
      </c>
      <c r="FZ62" s="43">
        <v>4.2509952079823756E-4</v>
      </c>
      <c r="GA62" s="43">
        <v>9.6365257702142799E-4</v>
      </c>
      <c r="GB62" s="43">
        <v>1.198321633776878E-3</v>
      </c>
      <c r="GC62" s="43">
        <v>1.6281293447345214E-3</v>
      </c>
      <c r="GD62" s="43">
        <v>3.2615005784619616E-3</v>
      </c>
      <c r="GE62" s="43">
        <v>2.1257585687649443E-2</v>
      </c>
      <c r="GF62" s="43">
        <v>2.6040054010588471E-3</v>
      </c>
      <c r="GG62" s="43">
        <v>1.7119546974092659E-4</v>
      </c>
      <c r="GH62" s="43">
        <v>7.9224666283935819E-4</v>
      </c>
      <c r="GI62" s="50">
        <f t="shared" si="0"/>
        <v>1.1494467123862586</v>
      </c>
    </row>
    <row r="63" spans="1:191" s="13" customFormat="1">
      <c r="A63" s="10" t="s">
        <v>59</v>
      </c>
      <c r="B63" s="11" t="s">
        <v>247</v>
      </c>
      <c r="C63" s="43">
        <v>5.5611891584706147E-4</v>
      </c>
      <c r="D63" s="43">
        <v>3.9076492004385348E-4</v>
      </c>
      <c r="E63" s="43">
        <v>1.3354571766573539E-3</v>
      </c>
      <c r="F63" s="43">
        <v>1.1076006784626299E-3</v>
      </c>
      <c r="G63" s="43">
        <v>4.1221239211296213E-4</v>
      </c>
      <c r="H63" s="43">
        <v>7.4676721052289053E-4</v>
      </c>
      <c r="I63" s="43">
        <v>6.226274973558832E-4</v>
      </c>
      <c r="J63" s="43">
        <v>8.439275352653318E-4</v>
      </c>
      <c r="K63" s="43">
        <v>1.8535477437617165E-4</v>
      </c>
      <c r="L63" s="43">
        <v>1.2236070152861875E-3</v>
      </c>
      <c r="M63" s="43">
        <v>1.1732495454826941E-3</v>
      </c>
      <c r="N63" s="43">
        <v>0</v>
      </c>
      <c r="O63" s="43">
        <v>3.5450155907328567E-4</v>
      </c>
      <c r="P63" s="43">
        <v>0</v>
      </c>
      <c r="Q63" s="43">
        <v>0</v>
      </c>
      <c r="R63" s="43">
        <v>1.4336097982651287E-3</v>
      </c>
      <c r="S63" s="43">
        <v>0</v>
      </c>
      <c r="T63" s="43">
        <v>0</v>
      </c>
      <c r="U63" s="43">
        <v>4.9153523299237905E-4</v>
      </c>
      <c r="V63" s="43">
        <v>0</v>
      </c>
      <c r="W63" s="43">
        <v>1.0480326343152851E-3</v>
      </c>
      <c r="X63" s="43">
        <v>5.5007100233767201E-4</v>
      </c>
      <c r="Y63" s="43">
        <v>1.3453229324795239E-3</v>
      </c>
      <c r="Z63" s="43">
        <v>1.4582540765812613E-3</v>
      </c>
      <c r="AA63" s="43">
        <v>1.480818511473326E-3</v>
      </c>
      <c r="AB63" s="43">
        <v>1.2929575681540505E-3</v>
      </c>
      <c r="AC63" s="43">
        <v>1.1042473409989997E-3</v>
      </c>
      <c r="AD63" s="43">
        <v>1.2308169872730851E-3</v>
      </c>
      <c r="AE63" s="43">
        <v>4.1341994584181334E-4</v>
      </c>
      <c r="AF63" s="43">
        <v>0</v>
      </c>
      <c r="AG63" s="43">
        <v>0</v>
      </c>
      <c r="AH63" s="43">
        <v>2.1002170425987767E-4</v>
      </c>
      <c r="AI63" s="43">
        <v>0</v>
      </c>
      <c r="AJ63" s="43">
        <v>0</v>
      </c>
      <c r="AK63" s="43">
        <v>0</v>
      </c>
      <c r="AL63" s="43">
        <v>8.7016860727234563E-4</v>
      </c>
      <c r="AM63" s="43">
        <v>0</v>
      </c>
      <c r="AN63" s="43">
        <v>6.8598238395694297E-4</v>
      </c>
      <c r="AO63" s="43">
        <v>8.6088681005039411E-4</v>
      </c>
      <c r="AP63" s="43">
        <v>7.8016959099285604E-3</v>
      </c>
      <c r="AQ63" s="43">
        <v>2.2062688083298174E-2</v>
      </c>
      <c r="AR63" s="43">
        <v>0</v>
      </c>
      <c r="AS63" s="43">
        <v>0</v>
      </c>
      <c r="AT63" s="43">
        <v>0</v>
      </c>
      <c r="AU63" s="43">
        <v>1.6729488499249771E-2</v>
      </c>
      <c r="AV63" s="43">
        <v>0</v>
      </c>
      <c r="AW63" s="43">
        <v>4.2368840738625561E-2</v>
      </c>
      <c r="AX63" s="43">
        <v>0</v>
      </c>
      <c r="AY63" s="43">
        <v>0</v>
      </c>
      <c r="AZ63" s="43">
        <v>0</v>
      </c>
      <c r="BA63" s="43">
        <v>0</v>
      </c>
      <c r="BB63" s="43">
        <v>6.6501969952511945E-4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1.0026601747703099</v>
      </c>
      <c r="BJ63" s="43">
        <v>0</v>
      </c>
      <c r="BK63" s="43">
        <v>0</v>
      </c>
      <c r="BL63" s="43">
        <v>0</v>
      </c>
      <c r="BM63" s="43">
        <v>0</v>
      </c>
      <c r="BN63" s="43">
        <v>1.9422987451628091E-3</v>
      </c>
      <c r="BO63" s="43">
        <v>1.7368779335923824E-3</v>
      </c>
      <c r="BP63" s="43">
        <v>0</v>
      </c>
      <c r="BQ63" s="43">
        <v>8.9302070534613275E-4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6.4156308335098773E-4</v>
      </c>
      <c r="BY63" s="43">
        <v>3.6813318808483937E-3</v>
      </c>
      <c r="BZ63" s="43">
        <v>0</v>
      </c>
      <c r="CA63" s="43">
        <v>1.7007203884580417E-3</v>
      </c>
      <c r="CB63" s="43">
        <v>0</v>
      </c>
      <c r="CC63" s="43">
        <v>0</v>
      </c>
      <c r="CD63" s="43">
        <v>0</v>
      </c>
      <c r="CE63" s="43">
        <v>0</v>
      </c>
      <c r="CF63" s="43">
        <v>4.3709833957279211E-4</v>
      </c>
      <c r="CG63" s="43">
        <v>0</v>
      </c>
      <c r="CH63" s="43">
        <v>5.0475648237633167E-4</v>
      </c>
      <c r="CI63" s="43">
        <v>6.8703475730636746E-4</v>
      </c>
      <c r="CJ63" s="43">
        <v>0</v>
      </c>
      <c r="CK63" s="43">
        <v>0</v>
      </c>
      <c r="CL63" s="43">
        <v>1.5932012386704929E-3</v>
      </c>
      <c r="CM63" s="43">
        <v>1.1721291267108101E-2</v>
      </c>
      <c r="CN63" s="43">
        <v>3.8035036973480415E-3</v>
      </c>
      <c r="CO63" s="43">
        <v>3.0173111972543018E-3</v>
      </c>
      <c r="CP63" s="43">
        <v>4.5926321143394053E-3</v>
      </c>
      <c r="CQ63" s="43">
        <v>0</v>
      </c>
      <c r="CR63" s="43">
        <v>0</v>
      </c>
      <c r="CS63" s="43">
        <v>0</v>
      </c>
      <c r="CT63" s="43">
        <v>2.0182502745564124E-3</v>
      </c>
      <c r="CU63" s="43">
        <v>0</v>
      </c>
      <c r="CV63" s="43">
        <v>4.5033264098845423E-3</v>
      </c>
      <c r="CW63" s="43">
        <v>0</v>
      </c>
      <c r="CX63" s="43">
        <v>0</v>
      </c>
      <c r="CY63" s="43">
        <v>3.0379497565803867E-3</v>
      </c>
      <c r="CZ63" s="43">
        <v>8.7456973024551072E-4</v>
      </c>
      <c r="DA63" s="43">
        <v>0</v>
      </c>
      <c r="DB63" s="43">
        <v>6.4881056489716369E-3</v>
      </c>
      <c r="DC63" s="43">
        <v>2.1414536640408594E-3</v>
      </c>
      <c r="DD63" s="43">
        <v>0</v>
      </c>
      <c r="DE63" s="43">
        <v>3.6266798515370599E-3</v>
      </c>
      <c r="DF63" s="43">
        <v>0</v>
      </c>
      <c r="DG63" s="43">
        <v>0</v>
      </c>
      <c r="DH63" s="43">
        <v>0</v>
      </c>
      <c r="DI63" s="43">
        <v>1.2230351815618885E-3</v>
      </c>
      <c r="DJ63" s="43">
        <v>0</v>
      </c>
      <c r="DK63" s="43">
        <v>3.9465302213433751E-4</v>
      </c>
      <c r="DL63" s="43">
        <v>1.9401287102867673E-4</v>
      </c>
      <c r="DM63" s="43">
        <v>0</v>
      </c>
      <c r="DN63" s="43">
        <v>0</v>
      </c>
      <c r="DO63" s="43">
        <v>0</v>
      </c>
      <c r="DP63" s="43">
        <v>2.6116483671964385E-3</v>
      </c>
      <c r="DQ63" s="43">
        <v>0</v>
      </c>
      <c r="DR63" s="43">
        <v>9.5072498519976022E-4</v>
      </c>
      <c r="DS63" s="43">
        <v>0</v>
      </c>
      <c r="DT63" s="43">
        <v>1.1415644099477077E-2</v>
      </c>
      <c r="DU63" s="43">
        <v>0</v>
      </c>
      <c r="DV63" s="43">
        <v>0</v>
      </c>
      <c r="DW63" s="43">
        <v>0</v>
      </c>
      <c r="DX63" s="43">
        <v>0</v>
      </c>
      <c r="DY63" s="43">
        <v>9.9909182109031106E-3</v>
      </c>
      <c r="DZ63" s="43">
        <v>2.5320726330865339E-4</v>
      </c>
      <c r="EA63" s="43">
        <v>6.1233241780838639E-3</v>
      </c>
      <c r="EB63" s="43">
        <v>4.3791026545952488E-3</v>
      </c>
      <c r="EC63" s="43">
        <v>9.9688514669446799E-3</v>
      </c>
      <c r="ED63" s="43">
        <v>1.7742857924375559E-3</v>
      </c>
      <c r="EE63" s="43">
        <v>1.6282612022584858E-3</v>
      </c>
      <c r="EF63" s="43">
        <v>1.3567333236099602E-3</v>
      </c>
      <c r="EG63" s="43">
        <v>0</v>
      </c>
      <c r="EH63" s="43">
        <v>0</v>
      </c>
      <c r="EI63" s="43">
        <v>1.9902942585095364E-3</v>
      </c>
      <c r="EJ63" s="43">
        <v>6.9206486739067398E-4</v>
      </c>
      <c r="EK63" s="43">
        <v>7.8915075896307128E-4</v>
      </c>
      <c r="EL63" s="43">
        <v>9.0768773001734606E-4</v>
      </c>
      <c r="EM63" s="43">
        <v>1.1413329967414122E-3</v>
      </c>
      <c r="EN63" s="43">
        <v>1.3065499648850648E-3</v>
      </c>
      <c r="EO63" s="43">
        <v>2.8118647220953016E-4</v>
      </c>
      <c r="EP63" s="43">
        <v>6.6552742265952951E-4</v>
      </c>
      <c r="EQ63" s="43">
        <v>4.3341691821557671E-4</v>
      </c>
      <c r="ER63" s="43">
        <v>7.7266323102775296E-4</v>
      </c>
      <c r="ES63" s="43">
        <v>0</v>
      </c>
      <c r="ET63" s="43">
        <v>7.250547554126757E-4</v>
      </c>
      <c r="EU63" s="43">
        <v>1.2154469718550704E-3</v>
      </c>
      <c r="EV63" s="43">
        <v>0</v>
      </c>
      <c r="EW63" s="43">
        <v>0</v>
      </c>
      <c r="EX63" s="43">
        <v>0</v>
      </c>
      <c r="EY63" s="43">
        <v>0</v>
      </c>
      <c r="EZ63" s="43">
        <v>0</v>
      </c>
      <c r="FA63" s="43">
        <v>9.0689187597666019E-4</v>
      </c>
      <c r="FB63" s="43">
        <v>1.9660725716612944E-3</v>
      </c>
      <c r="FC63" s="49">
        <v>1.1338927936326744E-3</v>
      </c>
      <c r="FD63" s="43">
        <v>5.1134378651499781E-4</v>
      </c>
      <c r="FE63" s="43">
        <v>0</v>
      </c>
      <c r="FF63" s="43">
        <v>8.0793960012703772E-4</v>
      </c>
      <c r="FG63" s="43">
        <v>2.0275393531230378E-3</v>
      </c>
      <c r="FH63" s="43">
        <v>9.6014337970596784E-4</v>
      </c>
      <c r="FI63" s="43">
        <v>0</v>
      </c>
      <c r="FJ63" s="43">
        <v>1.310030021746513E-2</v>
      </c>
      <c r="FK63" s="43">
        <v>1.8663559208966767E-3</v>
      </c>
      <c r="FL63" s="43">
        <v>1.5782290296122642E-3</v>
      </c>
      <c r="FM63" s="43">
        <v>4.5872726712417296E-4</v>
      </c>
      <c r="FN63" s="43">
        <v>1.7442317477637677E-3</v>
      </c>
      <c r="FO63" s="43">
        <v>0</v>
      </c>
      <c r="FP63" s="43">
        <v>2.3243893534351037E-3</v>
      </c>
      <c r="FQ63" s="43">
        <v>4.6625036019470797E-4</v>
      </c>
      <c r="FR63" s="43">
        <v>5.7123830101049079E-4</v>
      </c>
      <c r="FS63" s="43">
        <v>1.0764986806784305E-3</v>
      </c>
      <c r="FT63" s="43">
        <v>4.3203356066854026E-4</v>
      </c>
      <c r="FU63" s="43">
        <v>2.9910173309078097E-3</v>
      </c>
      <c r="FV63" s="43">
        <v>0</v>
      </c>
      <c r="FW63" s="43">
        <v>6.6021979652446268E-4</v>
      </c>
      <c r="FX63" s="43">
        <v>7.9072923296714785E-4</v>
      </c>
      <c r="FY63" s="43">
        <v>1.2916230853180161E-2</v>
      </c>
      <c r="FZ63" s="43">
        <v>1.4510085414584761E-3</v>
      </c>
      <c r="GA63" s="43">
        <v>7.8224158763576582E-4</v>
      </c>
      <c r="GB63" s="43">
        <v>1.5241787239068771E-3</v>
      </c>
      <c r="GC63" s="43">
        <v>7.0478155791831737E-4</v>
      </c>
      <c r="GD63" s="43">
        <v>6.5922531127731397E-4</v>
      </c>
      <c r="GE63" s="43">
        <v>4.7763168186790514E-4</v>
      </c>
      <c r="GF63" s="43">
        <v>1.0475994523184062E-3</v>
      </c>
      <c r="GG63" s="43">
        <v>7.352316578237559E-4</v>
      </c>
      <c r="GH63" s="43">
        <v>8.8768125966462164E-3</v>
      </c>
      <c r="GI63" s="50">
        <f t="shared" si="0"/>
        <v>1.3040929847148768</v>
      </c>
    </row>
    <row r="64" spans="1:191" s="13" customFormat="1">
      <c r="A64" s="10" t="s">
        <v>60</v>
      </c>
      <c r="B64" s="11" t="s">
        <v>248</v>
      </c>
      <c r="C64" s="43">
        <v>1.2430889406019304E-5</v>
      </c>
      <c r="D64" s="43">
        <v>9.6952729287804479E-6</v>
      </c>
      <c r="E64" s="43">
        <v>9.2780090428936802E-6</v>
      </c>
      <c r="F64" s="43">
        <v>1.2845569746531878E-5</v>
      </c>
      <c r="G64" s="43">
        <v>8.0968780916263933E-6</v>
      </c>
      <c r="H64" s="43">
        <v>1.3588381098762126E-5</v>
      </c>
      <c r="I64" s="43">
        <v>1.433468558902109E-5</v>
      </c>
      <c r="J64" s="43">
        <v>3.1589727445789531E-5</v>
      </c>
      <c r="K64" s="43">
        <v>8.171100962925078E-6</v>
      </c>
      <c r="L64" s="43">
        <v>2.2770016311458004E-5</v>
      </c>
      <c r="M64" s="43">
        <v>1.349734076287487E-5</v>
      </c>
      <c r="N64" s="43">
        <v>0</v>
      </c>
      <c r="O64" s="43">
        <v>1.0571636953716968E-5</v>
      </c>
      <c r="P64" s="43">
        <v>0</v>
      </c>
      <c r="Q64" s="43">
        <v>0</v>
      </c>
      <c r="R64" s="43">
        <v>1.8980971672984394E-5</v>
      </c>
      <c r="S64" s="43">
        <v>0</v>
      </c>
      <c r="T64" s="43">
        <v>0</v>
      </c>
      <c r="U64" s="43">
        <v>2.2508687025792995E-5</v>
      </c>
      <c r="V64" s="43">
        <v>0</v>
      </c>
      <c r="W64" s="43">
        <v>1.6024011247568379E-5</v>
      </c>
      <c r="X64" s="43">
        <v>1.1512260573712866E-5</v>
      </c>
      <c r="Y64" s="43">
        <v>1.9003244158264262E-5</v>
      </c>
      <c r="Z64" s="43">
        <v>3.268032758641453E-5</v>
      </c>
      <c r="AA64" s="43">
        <v>2.9239665419870923E-5</v>
      </c>
      <c r="AB64" s="43">
        <v>2.7536127208497468E-5</v>
      </c>
      <c r="AC64" s="43">
        <v>1.574119685769675E-5</v>
      </c>
      <c r="AD64" s="43">
        <v>1.2936696796664287E-5</v>
      </c>
      <c r="AE64" s="43">
        <v>9.5094186315519194E-6</v>
      </c>
      <c r="AF64" s="43">
        <v>0</v>
      </c>
      <c r="AG64" s="43">
        <v>0</v>
      </c>
      <c r="AH64" s="43">
        <v>6.5650035783007525E-6</v>
      </c>
      <c r="AI64" s="43">
        <v>0</v>
      </c>
      <c r="AJ64" s="43">
        <v>0</v>
      </c>
      <c r="AK64" s="43">
        <v>0</v>
      </c>
      <c r="AL64" s="43">
        <v>1.9481297183629273E-5</v>
      </c>
      <c r="AM64" s="43">
        <v>0</v>
      </c>
      <c r="AN64" s="43">
        <v>1.2036269601294775E-5</v>
      </c>
      <c r="AO64" s="43">
        <v>1.8294724827374751E-5</v>
      </c>
      <c r="AP64" s="43">
        <v>1.6892000109729924E-5</v>
      </c>
      <c r="AQ64" s="43">
        <v>2.4655601887405154E-5</v>
      </c>
      <c r="AR64" s="43">
        <v>0</v>
      </c>
      <c r="AS64" s="43">
        <v>0</v>
      </c>
      <c r="AT64" s="43">
        <v>0</v>
      </c>
      <c r="AU64" s="43">
        <v>9.686192231205851E-6</v>
      </c>
      <c r="AV64" s="43">
        <v>0</v>
      </c>
      <c r="AW64" s="43">
        <v>3.6482038552786193E-4</v>
      </c>
      <c r="AX64" s="43">
        <v>0</v>
      </c>
      <c r="AY64" s="43">
        <v>0</v>
      </c>
      <c r="AZ64" s="43">
        <v>0</v>
      </c>
      <c r="BA64" s="43">
        <v>0</v>
      </c>
      <c r="BB64" s="43">
        <v>1.4633783522626776E-5</v>
      </c>
      <c r="BC64" s="43">
        <v>0</v>
      </c>
      <c r="BD64" s="43">
        <v>0</v>
      </c>
      <c r="BE64" s="43">
        <v>0</v>
      </c>
      <c r="BF64" s="43">
        <v>0</v>
      </c>
      <c r="BG64" s="43">
        <v>0</v>
      </c>
      <c r="BH64" s="43">
        <v>0</v>
      </c>
      <c r="BI64" s="43">
        <v>1.6378349089717478E-5</v>
      </c>
      <c r="BJ64" s="43">
        <v>1</v>
      </c>
      <c r="BK64" s="43">
        <v>0</v>
      </c>
      <c r="BL64" s="43">
        <v>0</v>
      </c>
      <c r="BM64" s="43">
        <v>0</v>
      </c>
      <c r="BN64" s="43">
        <v>1.1558846633951761E-5</v>
      </c>
      <c r="BO64" s="43">
        <v>1.1063742992898101E-5</v>
      </c>
      <c r="BP64" s="43">
        <v>0</v>
      </c>
      <c r="BQ64" s="43">
        <v>1.5647278390354309E-5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9.7300996354738928E-6</v>
      </c>
      <c r="BY64" s="43">
        <v>2.9737883695299021E-5</v>
      </c>
      <c r="BZ64" s="43">
        <v>0</v>
      </c>
      <c r="CA64" s="43">
        <v>2.5476789865394073E-5</v>
      </c>
      <c r="CB64" s="43">
        <v>0</v>
      </c>
      <c r="CC64" s="43">
        <v>0</v>
      </c>
      <c r="CD64" s="43">
        <v>0</v>
      </c>
      <c r="CE64" s="43">
        <v>0</v>
      </c>
      <c r="CF64" s="43">
        <v>6.9168745353164408E-6</v>
      </c>
      <c r="CG64" s="43">
        <v>0</v>
      </c>
      <c r="CH64" s="43">
        <v>1.3001881899984227E-5</v>
      </c>
      <c r="CI64" s="43">
        <v>2.5726980757169468E-5</v>
      </c>
      <c r="CJ64" s="43">
        <v>0</v>
      </c>
      <c r="CK64" s="43">
        <v>0</v>
      </c>
      <c r="CL64" s="43">
        <v>3.250743548854844E-5</v>
      </c>
      <c r="CM64" s="43">
        <v>1.3926661639102833E-5</v>
      </c>
      <c r="CN64" s="43">
        <v>2.7793086174309492E-5</v>
      </c>
      <c r="CO64" s="43">
        <v>2.2117553669428991E-5</v>
      </c>
      <c r="CP64" s="43">
        <v>1.9069455862328585E-5</v>
      </c>
      <c r="CQ64" s="43">
        <v>0</v>
      </c>
      <c r="CR64" s="43">
        <v>0</v>
      </c>
      <c r="CS64" s="43">
        <v>0</v>
      </c>
      <c r="CT64" s="43">
        <v>1.8978681601806202E-5</v>
      </c>
      <c r="CU64" s="43">
        <v>0</v>
      </c>
      <c r="CV64" s="43">
        <v>2.0532007678009774E-5</v>
      </c>
      <c r="CW64" s="43">
        <v>0</v>
      </c>
      <c r="CX64" s="43">
        <v>0</v>
      </c>
      <c r="CY64" s="43">
        <v>1.6376016123139083E-5</v>
      </c>
      <c r="CZ64" s="43">
        <v>1.6722745443130834E-5</v>
      </c>
      <c r="DA64" s="43">
        <v>0</v>
      </c>
      <c r="DB64" s="43">
        <v>4.0258250887954339E-5</v>
      </c>
      <c r="DC64" s="43">
        <v>1.7931429875586501E-5</v>
      </c>
      <c r="DD64" s="43">
        <v>0</v>
      </c>
      <c r="DE64" s="43">
        <v>5.9378480486491699E-5</v>
      </c>
      <c r="DF64" s="43">
        <v>0</v>
      </c>
      <c r="DG64" s="43">
        <v>0</v>
      </c>
      <c r="DH64" s="43">
        <v>0</v>
      </c>
      <c r="DI64" s="43">
        <v>2.1893476575352653E-5</v>
      </c>
      <c r="DJ64" s="43">
        <v>0</v>
      </c>
      <c r="DK64" s="43">
        <v>2.7455457002848827E-4</v>
      </c>
      <c r="DL64" s="43">
        <v>5.5154687218834032E-6</v>
      </c>
      <c r="DM64" s="43">
        <v>0</v>
      </c>
      <c r="DN64" s="43">
        <v>0</v>
      </c>
      <c r="DO64" s="43">
        <v>0</v>
      </c>
      <c r="DP64" s="43">
        <v>2.4816467594042764E-5</v>
      </c>
      <c r="DQ64" s="43">
        <v>0</v>
      </c>
      <c r="DR64" s="43">
        <v>9.8551377967472162E-6</v>
      </c>
      <c r="DS64" s="43">
        <v>0</v>
      </c>
      <c r="DT64" s="43">
        <v>3.6840707874300185E-5</v>
      </c>
      <c r="DU64" s="43">
        <v>0</v>
      </c>
      <c r="DV64" s="43">
        <v>0</v>
      </c>
      <c r="DW64" s="43">
        <v>0</v>
      </c>
      <c r="DX64" s="43">
        <v>0</v>
      </c>
      <c r="DY64" s="43">
        <v>1.9339373174890416E-5</v>
      </c>
      <c r="DZ64" s="43">
        <v>8.2327462430156135E-6</v>
      </c>
      <c r="EA64" s="43">
        <v>2.1055841590583217E-5</v>
      </c>
      <c r="EB64" s="43">
        <v>2.5453940201203081E-5</v>
      </c>
      <c r="EC64" s="43">
        <v>1.5807087677013432E-5</v>
      </c>
      <c r="ED64" s="43">
        <v>2.2503560576897728E-5</v>
      </c>
      <c r="EE64" s="43">
        <v>1.9317860028038668E-5</v>
      </c>
      <c r="EF64" s="43">
        <v>1.6229982913102635E-5</v>
      </c>
      <c r="EG64" s="43">
        <v>0</v>
      </c>
      <c r="EH64" s="43">
        <v>0</v>
      </c>
      <c r="EI64" s="43">
        <v>5.5978888879946466E-5</v>
      </c>
      <c r="EJ64" s="43">
        <v>2.3894173954631802E-5</v>
      </c>
      <c r="EK64" s="43">
        <v>3.405848208980472E-5</v>
      </c>
      <c r="EL64" s="43">
        <v>4.0306400161576648E-5</v>
      </c>
      <c r="EM64" s="43">
        <v>4.5489153163697441E-5</v>
      </c>
      <c r="EN64" s="43">
        <v>5.3193885750820641E-5</v>
      </c>
      <c r="EO64" s="43">
        <v>2.0352429530687478E-5</v>
      </c>
      <c r="EP64" s="43">
        <v>1.4993197455317957E-5</v>
      </c>
      <c r="EQ64" s="43">
        <v>4.4707596704975887E-6</v>
      </c>
      <c r="ER64" s="43">
        <v>2.1613582440400896E-5</v>
      </c>
      <c r="ES64" s="43">
        <v>0</v>
      </c>
      <c r="ET64" s="43">
        <v>1.2647164457846859E-5</v>
      </c>
      <c r="EU64" s="43">
        <v>2.2760224076439968E-5</v>
      </c>
      <c r="EV64" s="43">
        <v>0</v>
      </c>
      <c r="EW64" s="43">
        <v>0</v>
      </c>
      <c r="EX64" s="43">
        <v>0</v>
      </c>
      <c r="EY64" s="43">
        <v>0</v>
      </c>
      <c r="EZ64" s="43">
        <v>0</v>
      </c>
      <c r="FA64" s="43">
        <v>3.749355751494674E-5</v>
      </c>
      <c r="FB64" s="43">
        <v>1.6271729512244803E-5</v>
      </c>
      <c r="FC64" s="49">
        <v>5.352017093990986E-5</v>
      </c>
      <c r="FD64" s="43">
        <v>2.0039197752866182E-5</v>
      </c>
      <c r="FE64" s="43">
        <v>0</v>
      </c>
      <c r="FF64" s="43">
        <v>3.2525987511240753E-5</v>
      </c>
      <c r="FG64" s="43">
        <v>1.8882354732727477E-4</v>
      </c>
      <c r="FH64" s="43">
        <v>2.2722817467949133E-4</v>
      </c>
      <c r="FI64" s="43">
        <v>0</v>
      </c>
      <c r="FJ64" s="43">
        <v>1.3769520489967631E-3</v>
      </c>
      <c r="FK64" s="43">
        <v>1.3753261103906E-4</v>
      </c>
      <c r="FL64" s="43">
        <v>5.3417919757269235E-5</v>
      </c>
      <c r="FM64" s="43">
        <v>1.335092627635071E-5</v>
      </c>
      <c r="FN64" s="43">
        <v>7.5410340421241744E-5</v>
      </c>
      <c r="FO64" s="43">
        <v>0</v>
      </c>
      <c r="FP64" s="43">
        <v>1.2448167746890342E-4</v>
      </c>
      <c r="FQ64" s="43">
        <v>1.3460793263109453E-3</v>
      </c>
      <c r="FR64" s="43">
        <v>7.8172882136046343E-3</v>
      </c>
      <c r="FS64" s="43">
        <v>4.085408326086369E-5</v>
      </c>
      <c r="FT64" s="43">
        <v>9.8086311295367693E-5</v>
      </c>
      <c r="FU64" s="43">
        <v>8.4491153357799971E-5</v>
      </c>
      <c r="FV64" s="43">
        <v>0</v>
      </c>
      <c r="FW64" s="43">
        <v>2.9504106326384425E-5</v>
      </c>
      <c r="FX64" s="43">
        <v>2.0791664035084221E-5</v>
      </c>
      <c r="FY64" s="43">
        <v>2.0228126398521482E-5</v>
      </c>
      <c r="FZ64" s="43">
        <v>1.8633956148266441E-5</v>
      </c>
      <c r="GA64" s="43">
        <v>1.4971413451851217E-4</v>
      </c>
      <c r="GB64" s="43">
        <v>3.6275280227928313E-5</v>
      </c>
      <c r="GC64" s="43">
        <v>2.3664974061897373E-5</v>
      </c>
      <c r="GD64" s="43">
        <v>3.3759731168444258E-5</v>
      </c>
      <c r="GE64" s="43">
        <v>3.0705661569385833E-5</v>
      </c>
      <c r="GF64" s="43">
        <v>2.2281893259699097E-3</v>
      </c>
      <c r="GG64" s="43">
        <v>3.0004187614688076E-3</v>
      </c>
      <c r="GH64" s="43">
        <v>9.5819594959362469E-5</v>
      </c>
      <c r="GI64" s="50">
        <f t="shared" si="0"/>
        <v>1.0196431647629209</v>
      </c>
    </row>
    <row r="65" spans="1:191" s="13" customFormat="1">
      <c r="A65" s="10" t="s">
        <v>61</v>
      </c>
      <c r="B65" s="11" t="s">
        <v>249</v>
      </c>
      <c r="C65" s="43">
        <v>5.2584045278788155E-2</v>
      </c>
      <c r="D65" s="43">
        <v>6.5582625141220444E-2</v>
      </c>
      <c r="E65" s="43">
        <v>3.5626560710800975E-2</v>
      </c>
      <c r="F65" s="43">
        <v>4.9430620322107724E-2</v>
      </c>
      <c r="G65" s="43">
        <v>5.9576313905592072E-2</v>
      </c>
      <c r="H65" s="43">
        <v>6.1802972222744265E-2</v>
      </c>
      <c r="I65" s="43">
        <v>1.1729578053392026E-2</v>
      </c>
      <c r="J65" s="43">
        <v>3.8507697578232247E-3</v>
      </c>
      <c r="K65" s="43">
        <v>5.1036000506407607E-4</v>
      </c>
      <c r="L65" s="43">
        <v>2.6235692824239684E-4</v>
      </c>
      <c r="M65" s="43">
        <v>3.2668239256581732E-3</v>
      </c>
      <c r="N65" s="43">
        <v>0</v>
      </c>
      <c r="O65" s="43">
        <v>2.6303395687483686E-5</v>
      </c>
      <c r="P65" s="43">
        <v>0</v>
      </c>
      <c r="Q65" s="43">
        <v>0</v>
      </c>
      <c r="R65" s="43">
        <v>5.4018008310606237E-6</v>
      </c>
      <c r="S65" s="43">
        <v>0</v>
      </c>
      <c r="T65" s="43">
        <v>0</v>
      </c>
      <c r="U65" s="43">
        <v>6.8893182132034733E-3</v>
      </c>
      <c r="V65" s="43">
        <v>0</v>
      </c>
      <c r="W65" s="43">
        <v>6.1734957030831089E-4</v>
      </c>
      <c r="X65" s="43">
        <v>3.2769374149386035E-2</v>
      </c>
      <c r="Y65" s="43">
        <v>1.192196456827955E-2</v>
      </c>
      <c r="Z65" s="43">
        <v>1.4738118719211237E-2</v>
      </c>
      <c r="AA65" s="43">
        <v>4.1537234110261582E-3</v>
      </c>
      <c r="AB65" s="43">
        <v>1.8009001370639956E-2</v>
      </c>
      <c r="AC65" s="43">
        <v>9.6932065989252941E-3</v>
      </c>
      <c r="AD65" s="43">
        <v>1.1803587854270709E-3</v>
      </c>
      <c r="AE65" s="43">
        <v>4.2085221817143945E-4</v>
      </c>
      <c r="AF65" s="43">
        <v>0</v>
      </c>
      <c r="AG65" s="43">
        <v>0</v>
      </c>
      <c r="AH65" s="43">
        <v>1.3141070877542864E-5</v>
      </c>
      <c r="AI65" s="43">
        <v>0</v>
      </c>
      <c r="AJ65" s="43">
        <v>0</v>
      </c>
      <c r="AK65" s="43">
        <v>0</v>
      </c>
      <c r="AL65" s="43">
        <v>3.6848301837493372E-6</v>
      </c>
      <c r="AM65" s="43">
        <v>0</v>
      </c>
      <c r="AN65" s="43">
        <v>3.1801560104098809E-6</v>
      </c>
      <c r="AO65" s="43">
        <v>1.0838064079188021E-4</v>
      </c>
      <c r="AP65" s="43">
        <v>5.0068629299644717E-4</v>
      </c>
      <c r="AQ65" s="43">
        <v>4.3766773278021335E-5</v>
      </c>
      <c r="AR65" s="43">
        <v>0</v>
      </c>
      <c r="AS65" s="43">
        <v>0</v>
      </c>
      <c r="AT65" s="43">
        <v>0</v>
      </c>
      <c r="AU65" s="43">
        <v>2.8250117315597464E-6</v>
      </c>
      <c r="AV65" s="43">
        <v>0</v>
      </c>
      <c r="AW65" s="43">
        <v>4.3414234792796443E-6</v>
      </c>
      <c r="AX65" s="43">
        <v>0</v>
      </c>
      <c r="AY65" s="43">
        <v>0</v>
      </c>
      <c r="AZ65" s="43">
        <v>0</v>
      </c>
      <c r="BA65" s="43">
        <v>0</v>
      </c>
      <c r="BB65" s="43">
        <v>8.5403084278170331E-6</v>
      </c>
      <c r="BC65" s="43">
        <v>0</v>
      </c>
      <c r="BD65" s="43">
        <v>0</v>
      </c>
      <c r="BE65" s="43">
        <v>0</v>
      </c>
      <c r="BF65" s="43">
        <v>0</v>
      </c>
      <c r="BG65" s="43">
        <v>0</v>
      </c>
      <c r="BH65" s="43">
        <v>0</v>
      </c>
      <c r="BI65" s="43">
        <v>7.9716037705851642E-6</v>
      </c>
      <c r="BJ65" s="43">
        <v>0</v>
      </c>
      <c r="BK65" s="43">
        <v>1</v>
      </c>
      <c r="BL65" s="43">
        <v>0</v>
      </c>
      <c r="BM65" s="43">
        <v>0</v>
      </c>
      <c r="BN65" s="43">
        <v>3.8639185985796241E-6</v>
      </c>
      <c r="BO65" s="43">
        <v>3.4808806296059292E-6</v>
      </c>
      <c r="BP65" s="43">
        <v>0</v>
      </c>
      <c r="BQ65" s="43">
        <v>3.6009130710819862E-6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2.7414964305730846E-6</v>
      </c>
      <c r="BY65" s="43">
        <v>9.5254725003907146E-6</v>
      </c>
      <c r="BZ65" s="43">
        <v>0</v>
      </c>
      <c r="CA65" s="43">
        <v>3.1661140966704544E-5</v>
      </c>
      <c r="CB65" s="43">
        <v>0</v>
      </c>
      <c r="CC65" s="43">
        <v>0</v>
      </c>
      <c r="CD65" s="43">
        <v>0</v>
      </c>
      <c r="CE65" s="43">
        <v>0</v>
      </c>
      <c r="CF65" s="43">
        <v>1.9870384832121781E-6</v>
      </c>
      <c r="CG65" s="43">
        <v>0</v>
      </c>
      <c r="CH65" s="43">
        <v>3.5803338141346625E-6</v>
      </c>
      <c r="CI65" s="43">
        <v>7.8331685022718291E-6</v>
      </c>
      <c r="CJ65" s="43">
        <v>0</v>
      </c>
      <c r="CK65" s="43">
        <v>0</v>
      </c>
      <c r="CL65" s="43">
        <v>1.0843717943687644E-5</v>
      </c>
      <c r="CM65" s="43">
        <v>3.1912878638452935E-6</v>
      </c>
      <c r="CN65" s="43">
        <v>7.0714273776437665E-6</v>
      </c>
      <c r="CO65" s="43">
        <v>5.0913773211463913E-6</v>
      </c>
      <c r="CP65" s="43">
        <v>5.1858495995811709E-6</v>
      </c>
      <c r="CQ65" s="43">
        <v>0</v>
      </c>
      <c r="CR65" s="43">
        <v>0</v>
      </c>
      <c r="CS65" s="43">
        <v>0</v>
      </c>
      <c r="CT65" s="43">
        <v>4.4659682795461312E-6</v>
      </c>
      <c r="CU65" s="43">
        <v>0</v>
      </c>
      <c r="CV65" s="43">
        <v>4.3621258406494607E-6</v>
      </c>
      <c r="CW65" s="43">
        <v>0</v>
      </c>
      <c r="CX65" s="43">
        <v>0</v>
      </c>
      <c r="CY65" s="43">
        <v>3.3530892167238074E-6</v>
      </c>
      <c r="CZ65" s="43">
        <v>3.8227069018702393E-6</v>
      </c>
      <c r="DA65" s="43">
        <v>0</v>
      </c>
      <c r="DB65" s="43">
        <v>8.1986986435499101E-6</v>
      </c>
      <c r="DC65" s="43">
        <v>3.3726681996366396E-6</v>
      </c>
      <c r="DD65" s="43">
        <v>0</v>
      </c>
      <c r="DE65" s="43">
        <v>5.4717598591908611E-6</v>
      </c>
      <c r="DF65" s="43">
        <v>0</v>
      </c>
      <c r="DG65" s="43">
        <v>0</v>
      </c>
      <c r="DH65" s="43">
        <v>0</v>
      </c>
      <c r="DI65" s="43">
        <v>1.4618106966215701E-6</v>
      </c>
      <c r="DJ65" s="43">
        <v>0</v>
      </c>
      <c r="DK65" s="43">
        <v>3.7992988365537366E-6</v>
      </c>
      <c r="DL65" s="43">
        <v>7.1206843370118454E-7</v>
      </c>
      <c r="DM65" s="43">
        <v>0</v>
      </c>
      <c r="DN65" s="43">
        <v>0</v>
      </c>
      <c r="DO65" s="43">
        <v>0</v>
      </c>
      <c r="DP65" s="43">
        <v>7.3469791318206859E-6</v>
      </c>
      <c r="DQ65" s="43">
        <v>0</v>
      </c>
      <c r="DR65" s="43">
        <v>1.8973840257519944E-6</v>
      </c>
      <c r="DS65" s="43">
        <v>0</v>
      </c>
      <c r="DT65" s="43">
        <v>8.0652791695271542E-6</v>
      </c>
      <c r="DU65" s="43">
        <v>0</v>
      </c>
      <c r="DV65" s="43">
        <v>0</v>
      </c>
      <c r="DW65" s="43">
        <v>0</v>
      </c>
      <c r="DX65" s="43">
        <v>0</v>
      </c>
      <c r="DY65" s="43">
        <v>1.1338824314091472E-5</v>
      </c>
      <c r="DZ65" s="43">
        <v>2.5011939798726114E-6</v>
      </c>
      <c r="EA65" s="43">
        <v>7.1066799691648852E-5</v>
      </c>
      <c r="EB65" s="43">
        <v>8.2381672673122888E-5</v>
      </c>
      <c r="EC65" s="43">
        <v>9.3437237337376823E-6</v>
      </c>
      <c r="ED65" s="43">
        <v>1.4227888248472789E-4</v>
      </c>
      <c r="EE65" s="43">
        <v>4.3319183974128368E-5</v>
      </c>
      <c r="EF65" s="43">
        <v>4.5187951831412909E-6</v>
      </c>
      <c r="EG65" s="43">
        <v>0</v>
      </c>
      <c r="EH65" s="43">
        <v>0</v>
      </c>
      <c r="EI65" s="43">
        <v>1.5983852157877414E-5</v>
      </c>
      <c r="EJ65" s="43">
        <v>4.1306281045415795E-6</v>
      </c>
      <c r="EK65" s="43">
        <v>8.6903004122041001E-6</v>
      </c>
      <c r="EL65" s="43">
        <v>2.2280911431994778E-5</v>
      </c>
      <c r="EM65" s="43">
        <v>6.8425718929462515E-6</v>
      </c>
      <c r="EN65" s="43">
        <v>9.5668137149715256E-6</v>
      </c>
      <c r="EO65" s="43">
        <v>8.7104451181685029E-6</v>
      </c>
      <c r="EP65" s="43">
        <v>6.2375857034160784E-6</v>
      </c>
      <c r="EQ65" s="43">
        <v>1.6829291307718747E-6</v>
      </c>
      <c r="ER65" s="43">
        <v>5.3429498765606225E-6</v>
      </c>
      <c r="ES65" s="43">
        <v>0</v>
      </c>
      <c r="ET65" s="43">
        <v>2.8251129491351658E-6</v>
      </c>
      <c r="EU65" s="43">
        <v>4.8156779320040339E-6</v>
      </c>
      <c r="EV65" s="43">
        <v>0</v>
      </c>
      <c r="EW65" s="43">
        <v>0</v>
      </c>
      <c r="EX65" s="43">
        <v>0</v>
      </c>
      <c r="EY65" s="43">
        <v>0</v>
      </c>
      <c r="EZ65" s="43">
        <v>0</v>
      </c>
      <c r="FA65" s="43">
        <v>8.8016739733834394E-6</v>
      </c>
      <c r="FB65" s="43">
        <v>2.5163554745048125E-5</v>
      </c>
      <c r="FC65" s="49">
        <v>8.5333916603707947E-6</v>
      </c>
      <c r="FD65" s="43">
        <v>2.1526189372599433E-6</v>
      </c>
      <c r="FE65" s="43">
        <v>0</v>
      </c>
      <c r="FF65" s="43">
        <v>1.0914500232032188E-5</v>
      </c>
      <c r="FG65" s="43">
        <v>6.2787830035286658E-5</v>
      </c>
      <c r="FH65" s="43">
        <v>1.7393296474131203E-5</v>
      </c>
      <c r="FI65" s="43">
        <v>0</v>
      </c>
      <c r="FJ65" s="43">
        <v>9.0808462329874283E-5</v>
      </c>
      <c r="FK65" s="43">
        <v>4.1934376309356162E-5</v>
      </c>
      <c r="FL65" s="43">
        <v>1.7608147897207568E-4</v>
      </c>
      <c r="FM65" s="43">
        <v>2.3860543525923389E-6</v>
      </c>
      <c r="FN65" s="43">
        <v>9.7804768975261506E-5</v>
      </c>
      <c r="FO65" s="43">
        <v>0</v>
      </c>
      <c r="FP65" s="43">
        <v>2.6442332262326521E-5</v>
      </c>
      <c r="FQ65" s="43">
        <v>1.4898528943309343E-4</v>
      </c>
      <c r="FR65" s="43">
        <v>4.5935686828111391E-6</v>
      </c>
      <c r="FS65" s="43">
        <v>5.9459244765323242E-4</v>
      </c>
      <c r="FT65" s="43">
        <v>9.9891431710334992E-4</v>
      </c>
      <c r="FU65" s="43">
        <v>1.489423552034766E-4</v>
      </c>
      <c r="FV65" s="43">
        <v>0</v>
      </c>
      <c r="FW65" s="43">
        <v>9.1855592980021389E-6</v>
      </c>
      <c r="FX65" s="43">
        <v>7.5655509261616835E-6</v>
      </c>
      <c r="FY65" s="43">
        <v>4.9272505425273294E-6</v>
      </c>
      <c r="FZ65" s="43">
        <v>5.9274402601082941E-6</v>
      </c>
      <c r="GA65" s="43">
        <v>6.5265099517430015E-5</v>
      </c>
      <c r="GB65" s="43">
        <v>4.4855736678684026E-3</v>
      </c>
      <c r="GC65" s="43">
        <v>2.8817838108973559E-3</v>
      </c>
      <c r="GD65" s="43">
        <v>1.9805483186142521E-3</v>
      </c>
      <c r="GE65" s="43">
        <v>1.1480843539636537E-5</v>
      </c>
      <c r="GF65" s="43">
        <v>1.832536374999585E-3</v>
      </c>
      <c r="GG65" s="43">
        <v>3.3824841355796136E-6</v>
      </c>
      <c r="GH65" s="43">
        <v>1.042450094998184E-4</v>
      </c>
      <c r="GI65" s="50">
        <f t="shared" si="0"/>
        <v>1.4598240176063086</v>
      </c>
    </row>
    <row r="66" spans="1:191" s="13" customFormat="1">
      <c r="A66" s="10" t="s">
        <v>62</v>
      </c>
      <c r="B66" s="11" t="s">
        <v>250</v>
      </c>
      <c r="C66" s="43">
        <v>3.8465115667185573E-4</v>
      </c>
      <c r="D66" s="43">
        <v>2.2799343331933821E-4</v>
      </c>
      <c r="E66" s="43">
        <v>8.112125102965966E-4</v>
      </c>
      <c r="F66" s="43">
        <v>6.4623374985754961E-4</v>
      </c>
      <c r="G66" s="43">
        <v>2.5640736911540241E-4</v>
      </c>
      <c r="H66" s="43">
        <v>7.7717155097209391E-4</v>
      </c>
      <c r="I66" s="43">
        <v>5.6364133181601025E-4</v>
      </c>
      <c r="J66" s="43">
        <v>6.2924918743230917E-4</v>
      </c>
      <c r="K66" s="43">
        <v>9.4586688471079157E-4</v>
      </c>
      <c r="L66" s="43">
        <v>1.0957785265424363E-3</v>
      </c>
      <c r="M66" s="43">
        <v>1.3852554265431549E-3</v>
      </c>
      <c r="N66" s="43">
        <v>0</v>
      </c>
      <c r="O66" s="43">
        <v>3.3214913586161287E-4</v>
      </c>
      <c r="P66" s="43">
        <v>0</v>
      </c>
      <c r="Q66" s="43">
        <v>0</v>
      </c>
      <c r="R66" s="43">
        <v>9.5744342354114297E-3</v>
      </c>
      <c r="S66" s="43">
        <v>0</v>
      </c>
      <c r="T66" s="43">
        <v>0</v>
      </c>
      <c r="U66" s="43">
        <v>5.6465594024267859E-4</v>
      </c>
      <c r="V66" s="43">
        <v>0</v>
      </c>
      <c r="W66" s="43">
        <v>8.9145440902181974E-4</v>
      </c>
      <c r="X66" s="43">
        <v>3.3775142086516928E-4</v>
      </c>
      <c r="Y66" s="43">
        <v>3.1297763061005402E-3</v>
      </c>
      <c r="Z66" s="43">
        <v>1.7610257735361885E-3</v>
      </c>
      <c r="AA66" s="43">
        <v>3.1182827187277848E-3</v>
      </c>
      <c r="AB66" s="43">
        <v>1.2273911120047715E-3</v>
      </c>
      <c r="AC66" s="43">
        <v>1.1477925700019466E-3</v>
      </c>
      <c r="AD66" s="43">
        <v>1.5731606763532946E-3</v>
      </c>
      <c r="AE66" s="43">
        <v>5.2877573872244161E-4</v>
      </c>
      <c r="AF66" s="43">
        <v>0</v>
      </c>
      <c r="AG66" s="43">
        <v>0</v>
      </c>
      <c r="AH66" s="43">
        <v>1.0629897435545488E-4</v>
      </c>
      <c r="AI66" s="43">
        <v>0</v>
      </c>
      <c r="AJ66" s="43">
        <v>0</v>
      </c>
      <c r="AK66" s="43">
        <v>0</v>
      </c>
      <c r="AL66" s="43">
        <v>1.6502162430917957E-3</v>
      </c>
      <c r="AM66" s="43">
        <v>0</v>
      </c>
      <c r="AN66" s="43">
        <v>2.2482200628888352E-2</v>
      </c>
      <c r="AO66" s="43">
        <v>3.8518004307057751E-3</v>
      </c>
      <c r="AP66" s="43">
        <v>6.5851980540758475E-3</v>
      </c>
      <c r="AQ66" s="43">
        <v>1.6434257655169888E-2</v>
      </c>
      <c r="AR66" s="43">
        <v>0</v>
      </c>
      <c r="AS66" s="43">
        <v>0</v>
      </c>
      <c r="AT66" s="43">
        <v>0</v>
      </c>
      <c r="AU66" s="43">
        <v>9.0988555934508487E-3</v>
      </c>
      <c r="AV66" s="43">
        <v>0</v>
      </c>
      <c r="AW66" s="43">
        <v>2.2666778552727432E-3</v>
      </c>
      <c r="AX66" s="43">
        <v>0</v>
      </c>
      <c r="AY66" s="43">
        <v>0</v>
      </c>
      <c r="AZ66" s="43">
        <v>0</v>
      </c>
      <c r="BA66" s="43">
        <v>0</v>
      </c>
      <c r="BB66" s="43">
        <v>1.7304317572889801E-2</v>
      </c>
      <c r="BC66" s="43">
        <v>0</v>
      </c>
      <c r="BD66" s="43">
        <v>0</v>
      </c>
      <c r="BE66" s="43">
        <v>0</v>
      </c>
      <c r="BF66" s="43">
        <v>0</v>
      </c>
      <c r="BG66" s="43">
        <v>0</v>
      </c>
      <c r="BH66" s="43">
        <v>0</v>
      </c>
      <c r="BI66" s="43">
        <v>1.9951436732809353E-3</v>
      </c>
      <c r="BJ66" s="43">
        <v>0</v>
      </c>
      <c r="BK66" s="43">
        <v>0</v>
      </c>
      <c r="BL66" s="43">
        <v>1</v>
      </c>
      <c r="BM66" s="43">
        <v>0</v>
      </c>
      <c r="BN66" s="43">
        <v>1.4232460694633915E-2</v>
      </c>
      <c r="BO66" s="43">
        <v>5.9577855382110306E-3</v>
      </c>
      <c r="BP66" s="43">
        <v>0</v>
      </c>
      <c r="BQ66" s="43">
        <v>5.2498217394334624E-3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2.9621874378110299E-3</v>
      </c>
      <c r="BY66" s="43">
        <v>8.4145290680743418E-3</v>
      </c>
      <c r="BZ66" s="43">
        <v>0</v>
      </c>
      <c r="CA66" s="43">
        <v>1.5109538435048663E-2</v>
      </c>
      <c r="CB66" s="43">
        <v>0</v>
      </c>
      <c r="CC66" s="43">
        <v>0</v>
      </c>
      <c r="CD66" s="43">
        <v>0</v>
      </c>
      <c r="CE66" s="43">
        <v>0</v>
      </c>
      <c r="CF66" s="43">
        <v>5.2951252044112227E-4</v>
      </c>
      <c r="CG66" s="43">
        <v>0</v>
      </c>
      <c r="CH66" s="43">
        <v>4.391350590261832E-4</v>
      </c>
      <c r="CI66" s="43">
        <v>1.1628383953264936E-3</v>
      </c>
      <c r="CJ66" s="43">
        <v>0</v>
      </c>
      <c r="CK66" s="43">
        <v>0</v>
      </c>
      <c r="CL66" s="43">
        <v>3.0845385548132175E-3</v>
      </c>
      <c r="CM66" s="43">
        <v>3.9131331165160932E-4</v>
      </c>
      <c r="CN66" s="43">
        <v>2.3014343940451366E-3</v>
      </c>
      <c r="CO66" s="43">
        <v>1.0629311955582226E-3</v>
      </c>
      <c r="CP66" s="43">
        <v>1.042205642737274E-3</v>
      </c>
      <c r="CQ66" s="43">
        <v>0</v>
      </c>
      <c r="CR66" s="43">
        <v>0</v>
      </c>
      <c r="CS66" s="43">
        <v>0</v>
      </c>
      <c r="CT66" s="43">
        <v>2.384418263528856E-3</v>
      </c>
      <c r="CU66" s="43">
        <v>0</v>
      </c>
      <c r="CV66" s="43">
        <v>9.3737632054491393E-4</v>
      </c>
      <c r="CW66" s="43">
        <v>0</v>
      </c>
      <c r="CX66" s="43">
        <v>0</v>
      </c>
      <c r="CY66" s="43">
        <v>1.2001498604490668E-3</v>
      </c>
      <c r="CZ66" s="43">
        <v>7.7194707593517258E-4</v>
      </c>
      <c r="DA66" s="43">
        <v>0</v>
      </c>
      <c r="DB66" s="43">
        <v>1.6681220763914793E-3</v>
      </c>
      <c r="DC66" s="43">
        <v>1.8334356072843285E-3</v>
      </c>
      <c r="DD66" s="43">
        <v>0</v>
      </c>
      <c r="DE66" s="43">
        <v>1.5618570338408536E-3</v>
      </c>
      <c r="DF66" s="43">
        <v>0</v>
      </c>
      <c r="DG66" s="43">
        <v>0</v>
      </c>
      <c r="DH66" s="43">
        <v>0</v>
      </c>
      <c r="DI66" s="43">
        <v>4.0058889175662309E-4</v>
      </c>
      <c r="DJ66" s="43">
        <v>0</v>
      </c>
      <c r="DK66" s="43">
        <v>7.4483011524971465E-4</v>
      </c>
      <c r="DL66" s="43">
        <v>4.9455373041243703E-4</v>
      </c>
      <c r="DM66" s="43">
        <v>0</v>
      </c>
      <c r="DN66" s="43">
        <v>0</v>
      </c>
      <c r="DO66" s="43">
        <v>0</v>
      </c>
      <c r="DP66" s="43">
        <v>4.4080333480244829E-3</v>
      </c>
      <c r="DQ66" s="43">
        <v>0</v>
      </c>
      <c r="DR66" s="43">
        <v>3.7128602827611037E-4</v>
      </c>
      <c r="DS66" s="43">
        <v>0</v>
      </c>
      <c r="DT66" s="43">
        <v>4.3508826999844432E-3</v>
      </c>
      <c r="DU66" s="43">
        <v>0</v>
      </c>
      <c r="DV66" s="43">
        <v>0</v>
      </c>
      <c r="DW66" s="43">
        <v>0</v>
      </c>
      <c r="DX66" s="43">
        <v>0</v>
      </c>
      <c r="DY66" s="43">
        <v>1.8291892537072026E-2</v>
      </c>
      <c r="DZ66" s="43">
        <v>2.9620772532235783E-4</v>
      </c>
      <c r="EA66" s="43">
        <v>2.4681971493947866E-3</v>
      </c>
      <c r="EB66" s="43">
        <v>1.5041068865187955E-3</v>
      </c>
      <c r="EC66" s="43">
        <v>1.5561373009892504E-3</v>
      </c>
      <c r="ED66" s="43">
        <v>1.8100968802562268E-3</v>
      </c>
      <c r="EE66" s="43">
        <v>1.7736743789233118E-3</v>
      </c>
      <c r="EF66" s="43">
        <v>5.3740389228228115E-4</v>
      </c>
      <c r="EG66" s="43">
        <v>0</v>
      </c>
      <c r="EH66" s="43">
        <v>0</v>
      </c>
      <c r="EI66" s="43">
        <v>2.3630645818662381E-3</v>
      </c>
      <c r="EJ66" s="43">
        <v>3.7406528393984584E-3</v>
      </c>
      <c r="EK66" s="43">
        <v>5.5054674868058873E-4</v>
      </c>
      <c r="EL66" s="43">
        <v>6.2885500541808145E-4</v>
      </c>
      <c r="EM66" s="43">
        <v>5.5516489558766373E-4</v>
      </c>
      <c r="EN66" s="43">
        <v>6.4569382026025959E-4</v>
      </c>
      <c r="EO66" s="43">
        <v>2.7306400326569555E-4</v>
      </c>
      <c r="EP66" s="43">
        <v>2.8625467018027976E-4</v>
      </c>
      <c r="EQ66" s="43">
        <v>1.0227319994910542E-4</v>
      </c>
      <c r="ER66" s="43">
        <v>4.3488255757342145E-4</v>
      </c>
      <c r="ES66" s="43">
        <v>0</v>
      </c>
      <c r="ET66" s="43">
        <v>3.310204973266168E-4</v>
      </c>
      <c r="EU66" s="43">
        <v>6.7121970814111001E-4</v>
      </c>
      <c r="EV66" s="43">
        <v>0</v>
      </c>
      <c r="EW66" s="43">
        <v>0</v>
      </c>
      <c r="EX66" s="43">
        <v>0</v>
      </c>
      <c r="EY66" s="43">
        <v>0</v>
      </c>
      <c r="EZ66" s="43">
        <v>0</v>
      </c>
      <c r="FA66" s="43">
        <v>7.8928143901915292E-4</v>
      </c>
      <c r="FB66" s="43">
        <v>1.9505844123284249E-3</v>
      </c>
      <c r="FC66" s="49">
        <v>6.1241338421855174E-4</v>
      </c>
      <c r="FD66" s="43">
        <v>2.5736877794078753E-4</v>
      </c>
      <c r="FE66" s="43">
        <v>0</v>
      </c>
      <c r="FF66" s="43">
        <v>5.213430371106537E-4</v>
      </c>
      <c r="FG66" s="43">
        <v>9.7210620668035526E-4</v>
      </c>
      <c r="FH66" s="43">
        <v>1.5048592405984731E-3</v>
      </c>
      <c r="FI66" s="43">
        <v>0</v>
      </c>
      <c r="FJ66" s="43">
        <v>1.1086407001643964E-3</v>
      </c>
      <c r="FK66" s="43">
        <v>1.6477822575151487E-3</v>
      </c>
      <c r="FL66" s="43">
        <v>8.1807291781985949E-4</v>
      </c>
      <c r="FM66" s="43">
        <v>1.8333966357169019E-4</v>
      </c>
      <c r="FN66" s="43">
        <v>7.0713296946886745E-4</v>
      </c>
      <c r="FO66" s="43">
        <v>0</v>
      </c>
      <c r="FP66" s="43">
        <v>8.0757325563970573E-3</v>
      </c>
      <c r="FQ66" s="43">
        <v>1.2301726411497638E-3</v>
      </c>
      <c r="FR66" s="43">
        <v>3.6377757143215422E-3</v>
      </c>
      <c r="FS66" s="43">
        <v>2.4610552903363702E-3</v>
      </c>
      <c r="FT66" s="43">
        <v>1.7676780478164383E-3</v>
      </c>
      <c r="FU66" s="43">
        <v>2.3213306642531485E-3</v>
      </c>
      <c r="FV66" s="43">
        <v>0</v>
      </c>
      <c r="FW66" s="43">
        <v>7.1760151407338087E-4</v>
      </c>
      <c r="FX66" s="43">
        <v>5.1171438106727759E-4</v>
      </c>
      <c r="FY66" s="43">
        <v>1.7995295122695343E-3</v>
      </c>
      <c r="FZ66" s="43">
        <v>5.0860403847828735E-4</v>
      </c>
      <c r="GA66" s="43">
        <v>2.3441130991536641E-3</v>
      </c>
      <c r="GB66" s="43">
        <v>1.02503900315599E-3</v>
      </c>
      <c r="GC66" s="43">
        <v>1.5094238714740164E-3</v>
      </c>
      <c r="GD66" s="43">
        <v>9.7160486393534594E-4</v>
      </c>
      <c r="GE66" s="43">
        <v>1.4669942201140285E-3</v>
      </c>
      <c r="GF66" s="43">
        <v>2.4843552494277768E-3</v>
      </c>
      <c r="GG66" s="43">
        <v>3.6024648569419761E-2</v>
      </c>
      <c r="GH66" s="43">
        <v>5.047483362666077E-3</v>
      </c>
      <c r="GI66" s="50">
        <f t="shared" si="0"/>
        <v>1.3205509817681518</v>
      </c>
    </row>
    <row r="67" spans="1:191" s="13" customFormat="1">
      <c r="A67" s="10" t="s">
        <v>63</v>
      </c>
      <c r="B67" s="11" t="s">
        <v>251</v>
      </c>
      <c r="C67" s="43">
        <v>2.6849538109011827E-2</v>
      </c>
      <c r="D67" s="43">
        <v>2.979909751355455E-2</v>
      </c>
      <c r="E67" s="43">
        <v>2.9871341463395075E-2</v>
      </c>
      <c r="F67" s="43">
        <v>2.5893054702042083E-2</v>
      </c>
      <c r="G67" s="43">
        <v>3.0634921553495995E-2</v>
      </c>
      <c r="H67" s="43">
        <v>6.6614267363171095E-2</v>
      </c>
      <c r="I67" s="43">
        <v>3.1034968727079219E-2</v>
      </c>
      <c r="J67" s="43">
        <v>1.8006080629310063E-2</v>
      </c>
      <c r="K67" s="43">
        <v>1.434189303806949E-2</v>
      </c>
      <c r="L67" s="43">
        <v>4.4519054957917435E-2</v>
      </c>
      <c r="M67" s="43">
        <v>6.555270360628597E-2</v>
      </c>
      <c r="N67" s="43">
        <v>0</v>
      </c>
      <c r="O67" s="43">
        <v>6.8221853322365009E-2</v>
      </c>
      <c r="P67" s="43">
        <v>0</v>
      </c>
      <c r="Q67" s="43">
        <v>0</v>
      </c>
      <c r="R67" s="43">
        <v>0.13220238043734867</v>
      </c>
      <c r="S67" s="43">
        <v>0</v>
      </c>
      <c r="T67" s="43">
        <v>0</v>
      </c>
      <c r="U67" s="43">
        <v>2.1305636306518119E-2</v>
      </c>
      <c r="V67" s="43">
        <v>0</v>
      </c>
      <c r="W67" s="43">
        <v>3.634222205109193E-2</v>
      </c>
      <c r="X67" s="43">
        <v>2.2628037142426123E-2</v>
      </c>
      <c r="Y67" s="43">
        <v>2.1259635407277575E-2</v>
      </c>
      <c r="Z67" s="43">
        <v>2.9760423776541957E-2</v>
      </c>
      <c r="AA67" s="43">
        <v>1.6209675615715496E-2</v>
      </c>
      <c r="AB67" s="43">
        <v>2.3424787826000069E-2</v>
      </c>
      <c r="AC67" s="43">
        <v>1.6458017158613909E-2</v>
      </c>
      <c r="AD67" s="43">
        <v>1.0817810844750067E-2</v>
      </c>
      <c r="AE67" s="43">
        <v>1.8188406985186575E-2</v>
      </c>
      <c r="AF67" s="43">
        <v>0</v>
      </c>
      <c r="AG67" s="43">
        <v>0</v>
      </c>
      <c r="AH67" s="43">
        <v>8.1623446833073762E-3</v>
      </c>
      <c r="AI67" s="43">
        <v>0</v>
      </c>
      <c r="AJ67" s="43">
        <v>0</v>
      </c>
      <c r="AK67" s="43">
        <v>0</v>
      </c>
      <c r="AL67" s="43">
        <v>8.4321961221120421E-3</v>
      </c>
      <c r="AM67" s="43">
        <v>0</v>
      </c>
      <c r="AN67" s="43">
        <v>5.7786837865115258E-3</v>
      </c>
      <c r="AO67" s="43">
        <v>4.6168121788553292E-2</v>
      </c>
      <c r="AP67" s="43">
        <v>2.8561808229658633E-2</v>
      </c>
      <c r="AQ67" s="43">
        <v>1.9996127882698542E-2</v>
      </c>
      <c r="AR67" s="43">
        <v>0</v>
      </c>
      <c r="AS67" s="43">
        <v>0</v>
      </c>
      <c r="AT67" s="43">
        <v>0</v>
      </c>
      <c r="AU67" s="43">
        <v>6.2732130368800178E-3</v>
      </c>
      <c r="AV67" s="43">
        <v>0</v>
      </c>
      <c r="AW67" s="43">
        <v>1.1612559454454824E-2</v>
      </c>
      <c r="AX67" s="43">
        <v>0</v>
      </c>
      <c r="AY67" s="43">
        <v>0</v>
      </c>
      <c r="AZ67" s="43">
        <v>0</v>
      </c>
      <c r="BA67" s="43">
        <v>0</v>
      </c>
      <c r="BB67" s="43">
        <v>5.4406848905326981E-2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3">
        <v>0</v>
      </c>
      <c r="BI67" s="43">
        <v>4.5538811533127541E-2</v>
      </c>
      <c r="BJ67" s="43">
        <v>0</v>
      </c>
      <c r="BK67" s="43">
        <v>0</v>
      </c>
      <c r="BL67" s="43">
        <v>0</v>
      </c>
      <c r="BM67" s="43">
        <v>1</v>
      </c>
      <c r="BN67" s="43">
        <v>0.32822689034707908</v>
      </c>
      <c r="BO67" s="43">
        <v>6.2249580742264662E-3</v>
      </c>
      <c r="BP67" s="43">
        <v>0</v>
      </c>
      <c r="BQ67" s="43">
        <v>7.4870737629148254E-3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5.0609409969433861E-2</v>
      </c>
      <c r="BY67" s="43">
        <v>4.0187876803761326E-2</v>
      </c>
      <c r="BZ67" s="43">
        <v>0</v>
      </c>
      <c r="CA67" s="43">
        <v>4.7211725384935274E-2</v>
      </c>
      <c r="CB67" s="43">
        <v>0</v>
      </c>
      <c r="CC67" s="43">
        <v>0</v>
      </c>
      <c r="CD67" s="43">
        <v>0</v>
      </c>
      <c r="CE67" s="43">
        <v>0</v>
      </c>
      <c r="CF67" s="43">
        <v>1.2035416599922735E-2</v>
      </c>
      <c r="CG67" s="43">
        <v>0</v>
      </c>
      <c r="CH67" s="43">
        <v>1.3286814205432105E-2</v>
      </c>
      <c r="CI67" s="43">
        <v>3.7250889599298682E-2</v>
      </c>
      <c r="CJ67" s="43">
        <v>0</v>
      </c>
      <c r="CK67" s="43">
        <v>0</v>
      </c>
      <c r="CL67" s="43">
        <v>3.6625120518908899E-2</v>
      </c>
      <c r="CM67" s="43">
        <v>1.0144875663819363E-2</v>
      </c>
      <c r="CN67" s="43">
        <v>2.386934652275037E-2</v>
      </c>
      <c r="CO67" s="43">
        <v>1.159290325651627E-2</v>
      </c>
      <c r="CP67" s="43">
        <v>1.3070283848837414E-2</v>
      </c>
      <c r="CQ67" s="43">
        <v>0</v>
      </c>
      <c r="CR67" s="43">
        <v>0</v>
      </c>
      <c r="CS67" s="43">
        <v>0</v>
      </c>
      <c r="CT67" s="43">
        <v>1.017717775461317E-2</v>
      </c>
      <c r="CU67" s="43">
        <v>0</v>
      </c>
      <c r="CV67" s="43">
        <v>8.7903986497062311E-3</v>
      </c>
      <c r="CW67" s="43">
        <v>0</v>
      </c>
      <c r="CX67" s="43">
        <v>0</v>
      </c>
      <c r="CY67" s="43">
        <v>9.8325863105461781E-3</v>
      </c>
      <c r="CZ67" s="43">
        <v>8.6925599980082601E-3</v>
      </c>
      <c r="DA67" s="43">
        <v>0</v>
      </c>
      <c r="DB67" s="43">
        <v>1.8160451034782189E-2</v>
      </c>
      <c r="DC67" s="43">
        <v>5.7305596024143689E-3</v>
      </c>
      <c r="DD67" s="43">
        <v>0</v>
      </c>
      <c r="DE67" s="43">
        <v>8.312281982166006E-3</v>
      </c>
      <c r="DF67" s="43">
        <v>0</v>
      </c>
      <c r="DG67" s="43">
        <v>0</v>
      </c>
      <c r="DH67" s="43">
        <v>0</v>
      </c>
      <c r="DI67" s="43">
        <v>3.117844798528125E-3</v>
      </c>
      <c r="DJ67" s="43">
        <v>0</v>
      </c>
      <c r="DK67" s="43">
        <v>6.7632082029307388E-3</v>
      </c>
      <c r="DL67" s="43">
        <v>3.8559407146546835E-3</v>
      </c>
      <c r="DM67" s="43">
        <v>0</v>
      </c>
      <c r="DN67" s="43">
        <v>0</v>
      </c>
      <c r="DO67" s="43">
        <v>0</v>
      </c>
      <c r="DP67" s="43">
        <v>6.9454393991147806E-3</v>
      </c>
      <c r="DQ67" s="43">
        <v>0</v>
      </c>
      <c r="DR67" s="43">
        <v>3.5958366197757362E-3</v>
      </c>
      <c r="DS67" s="43">
        <v>0</v>
      </c>
      <c r="DT67" s="43">
        <v>3.2281923204129925E-2</v>
      </c>
      <c r="DU67" s="43">
        <v>0</v>
      </c>
      <c r="DV67" s="43">
        <v>0</v>
      </c>
      <c r="DW67" s="43">
        <v>0</v>
      </c>
      <c r="DX67" s="43">
        <v>0</v>
      </c>
      <c r="DY67" s="43">
        <v>2.1430248385833822E-2</v>
      </c>
      <c r="DZ67" s="43">
        <v>1.1886951630000015E-2</v>
      </c>
      <c r="EA67" s="43">
        <v>2.2981077516905913E-2</v>
      </c>
      <c r="EB67" s="43">
        <v>2.3689249002964693E-2</v>
      </c>
      <c r="EC67" s="43">
        <v>2.0352943075793186E-2</v>
      </c>
      <c r="ED67" s="43">
        <v>3.8935484261872697E-2</v>
      </c>
      <c r="EE67" s="43">
        <v>2.0156051090877654E-2</v>
      </c>
      <c r="EF67" s="43">
        <v>4.9432692154179111E-3</v>
      </c>
      <c r="EG67" s="43">
        <v>0</v>
      </c>
      <c r="EH67" s="43">
        <v>0</v>
      </c>
      <c r="EI67" s="43">
        <v>3.2934753428666627E-2</v>
      </c>
      <c r="EJ67" s="43">
        <v>2.2624081889061239E-2</v>
      </c>
      <c r="EK67" s="43">
        <v>1.5467543032638253E-2</v>
      </c>
      <c r="EL67" s="43">
        <v>1.5948542319997764E-2</v>
      </c>
      <c r="EM67" s="43">
        <v>4.6638685584244758E-3</v>
      </c>
      <c r="EN67" s="43">
        <v>5.831831366779644E-3</v>
      </c>
      <c r="EO67" s="43">
        <v>3.6354306658972452E-3</v>
      </c>
      <c r="EP67" s="43">
        <v>4.4427081081303841E-3</v>
      </c>
      <c r="EQ67" s="43">
        <v>1.295669792834739E-3</v>
      </c>
      <c r="ER67" s="43">
        <v>8.0602053835289247E-3</v>
      </c>
      <c r="ES67" s="43">
        <v>0</v>
      </c>
      <c r="ET67" s="43">
        <v>7.7235691018333982E-2</v>
      </c>
      <c r="EU67" s="43">
        <v>0.11571476717237816</v>
      </c>
      <c r="EV67" s="43">
        <v>0</v>
      </c>
      <c r="EW67" s="43">
        <v>0</v>
      </c>
      <c r="EX67" s="43">
        <v>0</v>
      </c>
      <c r="EY67" s="43">
        <v>0</v>
      </c>
      <c r="EZ67" s="43">
        <v>0</v>
      </c>
      <c r="FA67" s="43">
        <v>7.1895925848658683E-3</v>
      </c>
      <c r="FB67" s="43">
        <v>1.1804572333118941E-2</v>
      </c>
      <c r="FC67" s="49">
        <v>5.965723300679778E-3</v>
      </c>
      <c r="FD67" s="43">
        <v>1.6012697257555174E-2</v>
      </c>
      <c r="FE67" s="43">
        <v>0</v>
      </c>
      <c r="FF67" s="43">
        <v>5.527889916491069E-3</v>
      </c>
      <c r="FG67" s="43">
        <v>7.9326175852743857E-3</v>
      </c>
      <c r="FH67" s="43">
        <v>7.4008833202659626E-3</v>
      </c>
      <c r="FI67" s="43">
        <v>0</v>
      </c>
      <c r="FJ67" s="43">
        <v>9.3145791697225363E-3</v>
      </c>
      <c r="FK67" s="43">
        <v>2.8442901302280062E-2</v>
      </c>
      <c r="FL67" s="43">
        <v>2.0561276385910536E-2</v>
      </c>
      <c r="FM67" s="43">
        <v>5.2152055955371713E-3</v>
      </c>
      <c r="FN67" s="43">
        <v>3.0946467745660976E-2</v>
      </c>
      <c r="FO67" s="43">
        <v>0</v>
      </c>
      <c r="FP67" s="43">
        <v>1.7559995954415625E-2</v>
      </c>
      <c r="FQ67" s="43">
        <v>8.9134781590825239E-3</v>
      </c>
      <c r="FR67" s="43">
        <v>1.0401304233064878E-2</v>
      </c>
      <c r="FS67" s="43">
        <v>9.3684339045586561E-3</v>
      </c>
      <c r="FT67" s="43">
        <v>8.4797062348841018E-3</v>
      </c>
      <c r="FU67" s="43">
        <v>1.1103670017843327E-2</v>
      </c>
      <c r="FV67" s="43">
        <v>0</v>
      </c>
      <c r="FW67" s="43">
        <v>8.12359536739562E-3</v>
      </c>
      <c r="FX67" s="43">
        <v>1.5839543108530914E-2</v>
      </c>
      <c r="FY67" s="43">
        <v>8.8584841407251987E-3</v>
      </c>
      <c r="FZ67" s="43">
        <v>8.2491470483993176E-3</v>
      </c>
      <c r="GA67" s="43">
        <v>7.9846436541434699E-3</v>
      </c>
      <c r="GB67" s="43">
        <v>1.9355021032581778E-2</v>
      </c>
      <c r="GC67" s="43">
        <v>1.4667011290869279E-2</v>
      </c>
      <c r="GD67" s="43">
        <v>1.5342784383789408E-2</v>
      </c>
      <c r="GE67" s="43">
        <v>1.6145496697583129E-2</v>
      </c>
      <c r="GF67" s="43">
        <v>1.6441734793096789E-2</v>
      </c>
      <c r="GG67" s="43">
        <v>1.1602014276376657E-2</v>
      </c>
      <c r="GH67" s="43">
        <v>1.3574151098660007E-2</v>
      </c>
      <c r="GI67" s="50">
        <f t="shared" si="0"/>
        <v>3.649501305598708</v>
      </c>
    </row>
    <row r="68" spans="1:191" s="13" customFormat="1">
      <c r="A68" s="10" t="s">
        <v>64</v>
      </c>
      <c r="B68" s="11" t="s">
        <v>252</v>
      </c>
      <c r="C68" s="43">
        <v>2.938534546249026E-5</v>
      </c>
      <c r="D68" s="43">
        <v>1.3975357626514376E-5</v>
      </c>
      <c r="E68" s="43">
        <v>2.1247746187203073E-5</v>
      </c>
      <c r="F68" s="43">
        <v>2.4124383770564391E-5</v>
      </c>
      <c r="G68" s="43">
        <v>8.0658034717449777E-6</v>
      </c>
      <c r="H68" s="43">
        <v>1.7147912620160588E-5</v>
      </c>
      <c r="I68" s="43">
        <v>1.870764677705635E-5</v>
      </c>
      <c r="J68" s="43">
        <v>1.411850684454439E-5</v>
      </c>
      <c r="K68" s="43">
        <v>5.1523003258461512E-6</v>
      </c>
      <c r="L68" s="43">
        <v>2.8935387552487393E-5</v>
      </c>
      <c r="M68" s="43">
        <v>1.8820729165271775E-5</v>
      </c>
      <c r="N68" s="43">
        <v>0</v>
      </c>
      <c r="O68" s="43">
        <v>7.0589619209275591E-6</v>
      </c>
      <c r="P68" s="43">
        <v>0</v>
      </c>
      <c r="Q68" s="43">
        <v>0</v>
      </c>
      <c r="R68" s="43">
        <v>2.3668832470458915E-4</v>
      </c>
      <c r="S68" s="43">
        <v>0</v>
      </c>
      <c r="T68" s="43">
        <v>0</v>
      </c>
      <c r="U68" s="43">
        <v>1.4244974735089638E-5</v>
      </c>
      <c r="V68" s="43">
        <v>0</v>
      </c>
      <c r="W68" s="43">
        <v>9.8630004918883923E-6</v>
      </c>
      <c r="X68" s="43">
        <v>2.071086460871174E-5</v>
      </c>
      <c r="Y68" s="43">
        <v>1.5564028838370716E-5</v>
      </c>
      <c r="Z68" s="43">
        <v>2.2111046568743845E-5</v>
      </c>
      <c r="AA68" s="43">
        <v>1.4976508500125655E-5</v>
      </c>
      <c r="AB68" s="43">
        <v>1.4529914851411865E-5</v>
      </c>
      <c r="AC68" s="43">
        <v>2.4010935440455598E-5</v>
      </c>
      <c r="AD68" s="43">
        <v>2.1133152834361024E-5</v>
      </c>
      <c r="AE68" s="43">
        <v>1.2496326113597066E-5</v>
      </c>
      <c r="AF68" s="43">
        <v>0</v>
      </c>
      <c r="AG68" s="43">
        <v>0</v>
      </c>
      <c r="AH68" s="43">
        <v>3.3441328721536134E-6</v>
      </c>
      <c r="AI68" s="43">
        <v>0</v>
      </c>
      <c r="AJ68" s="43">
        <v>0</v>
      </c>
      <c r="AK68" s="43">
        <v>0</v>
      </c>
      <c r="AL68" s="43">
        <v>1.4062194727519774E-5</v>
      </c>
      <c r="AM68" s="43">
        <v>0</v>
      </c>
      <c r="AN68" s="43">
        <v>9.7941158473153795E-6</v>
      </c>
      <c r="AO68" s="43">
        <v>2.1709992611548645E-5</v>
      </c>
      <c r="AP68" s="43">
        <v>6.7866753242351404E-5</v>
      </c>
      <c r="AQ68" s="43">
        <v>1.5721243835310324E-4</v>
      </c>
      <c r="AR68" s="43">
        <v>0</v>
      </c>
      <c r="AS68" s="43">
        <v>0</v>
      </c>
      <c r="AT68" s="43">
        <v>0</v>
      </c>
      <c r="AU68" s="43">
        <v>8.667430953474973E-6</v>
      </c>
      <c r="AV68" s="43">
        <v>0</v>
      </c>
      <c r="AW68" s="43">
        <v>2.5010668700421122E-5</v>
      </c>
      <c r="AX68" s="43">
        <v>0</v>
      </c>
      <c r="AY68" s="43">
        <v>0</v>
      </c>
      <c r="AZ68" s="43">
        <v>0</v>
      </c>
      <c r="BA68" s="43">
        <v>0</v>
      </c>
      <c r="BB68" s="43">
        <v>2.2545956821867612E-4</v>
      </c>
      <c r="BC68" s="43">
        <v>0</v>
      </c>
      <c r="BD68" s="43">
        <v>0</v>
      </c>
      <c r="BE68" s="43">
        <v>0</v>
      </c>
      <c r="BF68" s="43">
        <v>0</v>
      </c>
      <c r="BG68" s="43">
        <v>0</v>
      </c>
      <c r="BH68" s="43">
        <v>0</v>
      </c>
      <c r="BI68" s="43">
        <v>1.6170378621156099E-4</v>
      </c>
      <c r="BJ68" s="43">
        <v>0</v>
      </c>
      <c r="BK68" s="43">
        <v>0</v>
      </c>
      <c r="BL68" s="43">
        <v>0</v>
      </c>
      <c r="BM68" s="43">
        <v>0</v>
      </c>
      <c r="BN68" s="43">
        <v>1.0001111718804823</v>
      </c>
      <c r="BO68" s="43">
        <v>5.3709249724419302E-5</v>
      </c>
      <c r="BP68" s="43">
        <v>0</v>
      </c>
      <c r="BQ68" s="43">
        <v>1.3943067300785584E-4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7.895895359810689E-5</v>
      </c>
      <c r="BY68" s="43">
        <v>2.4863884240547104E-4</v>
      </c>
      <c r="BZ68" s="43">
        <v>0</v>
      </c>
      <c r="CA68" s="43">
        <v>3.9802784348845297E-3</v>
      </c>
      <c r="CB68" s="43">
        <v>0</v>
      </c>
      <c r="CC68" s="43">
        <v>0</v>
      </c>
      <c r="CD68" s="43">
        <v>0</v>
      </c>
      <c r="CE68" s="43">
        <v>0</v>
      </c>
      <c r="CF68" s="43">
        <v>8.2742084664856139E-3</v>
      </c>
      <c r="CG68" s="43">
        <v>0</v>
      </c>
      <c r="CH68" s="43">
        <v>4.0303302946412007E-3</v>
      </c>
      <c r="CI68" s="43">
        <v>3.4087006665082281E-3</v>
      </c>
      <c r="CJ68" s="43">
        <v>0</v>
      </c>
      <c r="CK68" s="43">
        <v>0</v>
      </c>
      <c r="CL68" s="43">
        <v>2.517460696659847E-3</v>
      </c>
      <c r="CM68" s="43">
        <v>8.3119351950004447E-4</v>
      </c>
      <c r="CN68" s="43">
        <v>1.9809835139603447E-3</v>
      </c>
      <c r="CO68" s="43">
        <v>7.3931438779634509E-4</v>
      </c>
      <c r="CP68" s="43">
        <v>1.3056129725531147E-3</v>
      </c>
      <c r="CQ68" s="43">
        <v>0</v>
      </c>
      <c r="CR68" s="43">
        <v>0</v>
      </c>
      <c r="CS68" s="43">
        <v>0</v>
      </c>
      <c r="CT68" s="43">
        <v>4.7015520036486032E-4</v>
      </c>
      <c r="CU68" s="43">
        <v>0</v>
      </c>
      <c r="CV68" s="43">
        <v>2.424801989742214E-4</v>
      </c>
      <c r="CW68" s="43">
        <v>0</v>
      </c>
      <c r="CX68" s="43">
        <v>0</v>
      </c>
      <c r="CY68" s="43">
        <v>3.8936087061924998E-4</v>
      </c>
      <c r="CZ68" s="43">
        <v>3.5865388112325911E-4</v>
      </c>
      <c r="DA68" s="43">
        <v>0</v>
      </c>
      <c r="DB68" s="43">
        <v>4.3349936725159904E-4</v>
      </c>
      <c r="DC68" s="43">
        <v>1.9878011672330614E-4</v>
      </c>
      <c r="DD68" s="43">
        <v>0</v>
      </c>
      <c r="DE68" s="43">
        <v>2.0284995993343996E-4</v>
      </c>
      <c r="DF68" s="43">
        <v>0</v>
      </c>
      <c r="DG68" s="43">
        <v>0</v>
      </c>
      <c r="DH68" s="43">
        <v>0</v>
      </c>
      <c r="DI68" s="43">
        <v>3.8068482685444737E-5</v>
      </c>
      <c r="DJ68" s="43">
        <v>0</v>
      </c>
      <c r="DK68" s="43">
        <v>2.3817114082768864E-4</v>
      </c>
      <c r="DL68" s="43">
        <v>2.8024606079192067E-5</v>
      </c>
      <c r="DM68" s="43">
        <v>0</v>
      </c>
      <c r="DN68" s="43">
        <v>0</v>
      </c>
      <c r="DO68" s="43">
        <v>0</v>
      </c>
      <c r="DP68" s="43">
        <v>2.1659830858936833E-4</v>
      </c>
      <c r="DQ68" s="43">
        <v>0</v>
      </c>
      <c r="DR68" s="43">
        <v>1.7258327128202454E-4</v>
      </c>
      <c r="DS68" s="43">
        <v>0</v>
      </c>
      <c r="DT68" s="43">
        <v>5.7011481082075845E-4</v>
      </c>
      <c r="DU68" s="43">
        <v>0</v>
      </c>
      <c r="DV68" s="43">
        <v>0</v>
      </c>
      <c r="DW68" s="43">
        <v>0</v>
      </c>
      <c r="DX68" s="43">
        <v>0</v>
      </c>
      <c r="DY68" s="43">
        <v>1.7408891066728562E-4</v>
      </c>
      <c r="DZ68" s="43">
        <v>6.4946685428492499E-5</v>
      </c>
      <c r="EA68" s="43">
        <v>3.3700625430777534E-3</v>
      </c>
      <c r="EB68" s="43">
        <v>2.8524730781704058E-3</v>
      </c>
      <c r="EC68" s="43">
        <v>4.2588913039219285E-4</v>
      </c>
      <c r="ED68" s="43">
        <v>1.8720656001488114E-2</v>
      </c>
      <c r="EE68" s="43">
        <v>5.5900906875412607E-3</v>
      </c>
      <c r="EF68" s="43">
        <v>5.1559505930893295E-5</v>
      </c>
      <c r="EG68" s="43">
        <v>0</v>
      </c>
      <c r="EH68" s="43">
        <v>0</v>
      </c>
      <c r="EI68" s="43">
        <v>9.385682081623382E-5</v>
      </c>
      <c r="EJ68" s="43">
        <v>2.554029780216977E-4</v>
      </c>
      <c r="EK68" s="43">
        <v>1.4864526146460519E-5</v>
      </c>
      <c r="EL68" s="43">
        <v>1.5152870056230174E-6</v>
      </c>
      <c r="EM68" s="43">
        <v>6.1731410787775427E-6</v>
      </c>
      <c r="EN68" s="43">
        <v>1.0707480726580335E-5</v>
      </c>
      <c r="EO68" s="43">
        <v>6.2290338174612223E-6</v>
      </c>
      <c r="EP68" s="43">
        <v>2.1901640740257482E-5</v>
      </c>
      <c r="EQ68" s="43">
        <v>1.4710847582629283E-5</v>
      </c>
      <c r="ER68" s="43">
        <v>1.0474347731694894E-4</v>
      </c>
      <c r="ES68" s="43">
        <v>0</v>
      </c>
      <c r="ET68" s="43">
        <v>7.3176067505842479E-6</v>
      </c>
      <c r="EU68" s="43">
        <v>1.395020771368311E-5</v>
      </c>
      <c r="EV68" s="43">
        <v>0</v>
      </c>
      <c r="EW68" s="43">
        <v>0</v>
      </c>
      <c r="EX68" s="43">
        <v>0</v>
      </c>
      <c r="EY68" s="43">
        <v>0</v>
      </c>
      <c r="EZ68" s="43">
        <v>0</v>
      </c>
      <c r="FA68" s="43">
        <v>2.9319377669494719E-5</v>
      </c>
      <c r="FB68" s="43">
        <v>1.439575681400962E-4</v>
      </c>
      <c r="FC68" s="49">
        <v>8.2979029876305497E-6</v>
      </c>
      <c r="FD68" s="43">
        <v>3.7900803248730256E-6</v>
      </c>
      <c r="FE68" s="43">
        <v>0</v>
      </c>
      <c r="FF68" s="43">
        <v>2.2810987793951581E-5</v>
      </c>
      <c r="FG68" s="43">
        <v>4.3127235441867265E-5</v>
      </c>
      <c r="FH68" s="43">
        <v>7.4829404368488199E-6</v>
      </c>
      <c r="FI68" s="43">
        <v>0</v>
      </c>
      <c r="FJ68" s="43">
        <v>1.1843922444083901E-5</v>
      </c>
      <c r="FK68" s="43">
        <v>4.3270873566347288E-5</v>
      </c>
      <c r="FL68" s="43">
        <v>2.9219441037173612E-5</v>
      </c>
      <c r="FM68" s="43">
        <v>1.0561757332377909E-5</v>
      </c>
      <c r="FN68" s="43">
        <v>2.5399073955015728E-5</v>
      </c>
      <c r="FO68" s="43">
        <v>0</v>
      </c>
      <c r="FP68" s="43">
        <v>1.9603594356167922E-5</v>
      </c>
      <c r="FQ68" s="43">
        <v>1.2769336186869666E-5</v>
      </c>
      <c r="FR68" s="43">
        <v>8.7354974742770878E-6</v>
      </c>
      <c r="FS68" s="43">
        <v>3.6235898050676014E-5</v>
      </c>
      <c r="FT68" s="43">
        <v>2.6150883039789892E-5</v>
      </c>
      <c r="FU68" s="43">
        <v>2.3759736208521967E-4</v>
      </c>
      <c r="FV68" s="43">
        <v>0</v>
      </c>
      <c r="FW68" s="43">
        <v>3.2853090164120885E-5</v>
      </c>
      <c r="FX68" s="43">
        <v>1.2251293948443042E-5</v>
      </c>
      <c r="FY68" s="43">
        <v>8.5943740744746642E-5</v>
      </c>
      <c r="FZ68" s="43">
        <v>7.6609596420890307E-5</v>
      </c>
      <c r="GA68" s="43">
        <v>7.6096705375307681E-6</v>
      </c>
      <c r="GB68" s="43">
        <v>3.5255357948964611E-5</v>
      </c>
      <c r="GC68" s="43">
        <v>7.0556094043825802E-4</v>
      </c>
      <c r="GD68" s="43">
        <v>2.8662908682421908E-5</v>
      </c>
      <c r="GE68" s="43">
        <v>1.5525531750705457E-5</v>
      </c>
      <c r="GF68" s="43">
        <v>8.9574720570694631E-5</v>
      </c>
      <c r="GG68" s="43">
        <v>3.9027247387257805E-5</v>
      </c>
      <c r="GH68" s="43">
        <v>2.1538551540664262E-4</v>
      </c>
      <c r="GI68" s="50">
        <f t="shared" si="0"/>
        <v>1.0664328059453683</v>
      </c>
    </row>
    <row r="69" spans="1:191" s="13" customFormat="1">
      <c r="A69" s="10" t="s">
        <v>65</v>
      </c>
      <c r="B69" s="11" t="s">
        <v>253</v>
      </c>
      <c r="C69" s="43">
        <v>7.3366294405625317E-3</v>
      </c>
      <c r="D69" s="43">
        <v>7.0474863941906302E-3</v>
      </c>
      <c r="E69" s="43">
        <v>1.5978159930075148E-2</v>
      </c>
      <c r="F69" s="43">
        <v>6.8131400261723062E-3</v>
      </c>
      <c r="G69" s="43">
        <v>1.0333046226713079E-2</v>
      </c>
      <c r="H69" s="43">
        <v>7.2619076033625718E-2</v>
      </c>
      <c r="I69" s="43">
        <v>2.5231011329786886E-2</v>
      </c>
      <c r="J69" s="43">
        <v>1.1972582324015784E-2</v>
      </c>
      <c r="K69" s="43">
        <v>8.2671043832175295E-4</v>
      </c>
      <c r="L69" s="43">
        <v>3.6060809490194097E-3</v>
      </c>
      <c r="M69" s="43">
        <v>0.10080685924376313</v>
      </c>
      <c r="N69" s="43">
        <v>0</v>
      </c>
      <c r="O69" s="43">
        <v>1.5295333126162136E-2</v>
      </c>
      <c r="P69" s="43">
        <v>0</v>
      </c>
      <c r="Q69" s="43">
        <v>0</v>
      </c>
      <c r="R69" s="43">
        <v>4.0819766787249349E-3</v>
      </c>
      <c r="S69" s="43">
        <v>0</v>
      </c>
      <c r="T69" s="43">
        <v>0</v>
      </c>
      <c r="U69" s="43">
        <v>1.5386419822425395E-2</v>
      </c>
      <c r="V69" s="43">
        <v>0</v>
      </c>
      <c r="W69" s="43">
        <v>4.1079293798864443E-2</v>
      </c>
      <c r="X69" s="43">
        <v>1.0000555459762337E-2</v>
      </c>
      <c r="Y69" s="43">
        <v>0.1208984713689613</v>
      </c>
      <c r="Z69" s="43">
        <v>4.2611317730186761E-2</v>
      </c>
      <c r="AA69" s="43">
        <v>0.10544501012699102</v>
      </c>
      <c r="AB69" s="43">
        <v>6.7019705279341257E-2</v>
      </c>
      <c r="AC69" s="43">
        <v>7.6527357560865015E-3</v>
      </c>
      <c r="AD69" s="43">
        <v>0.10373167106511919</v>
      </c>
      <c r="AE69" s="43">
        <v>3.4747949457623745E-2</v>
      </c>
      <c r="AF69" s="43">
        <v>0</v>
      </c>
      <c r="AG69" s="43">
        <v>0</v>
      </c>
      <c r="AH69" s="43">
        <v>4.5036303178992232E-3</v>
      </c>
      <c r="AI69" s="43">
        <v>0</v>
      </c>
      <c r="AJ69" s="43">
        <v>0</v>
      </c>
      <c r="AK69" s="43">
        <v>0</v>
      </c>
      <c r="AL69" s="43">
        <v>1.7688589332440545E-2</v>
      </c>
      <c r="AM69" s="43">
        <v>0</v>
      </c>
      <c r="AN69" s="43">
        <v>3.5424087647291304E-2</v>
      </c>
      <c r="AO69" s="43">
        <v>8.2795512420233315E-3</v>
      </c>
      <c r="AP69" s="43">
        <v>1.1745695545923297E-2</v>
      </c>
      <c r="AQ69" s="43">
        <v>4.2154769508595487E-2</v>
      </c>
      <c r="AR69" s="43">
        <v>0</v>
      </c>
      <c r="AS69" s="43">
        <v>0</v>
      </c>
      <c r="AT69" s="43">
        <v>0</v>
      </c>
      <c r="AU69" s="43">
        <v>1.8445018607927159E-3</v>
      </c>
      <c r="AV69" s="43">
        <v>0</v>
      </c>
      <c r="AW69" s="43">
        <v>7.4144399741958647E-2</v>
      </c>
      <c r="AX69" s="43">
        <v>0</v>
      </c>
      <c r="AY69" s="43">
        <v>0</v>
      </c>
      <c r="AZ69" s="43">
        <v>0</v>
      </c>
      <c r="BA69" s="43">
        <v>0</v>
      </c>
      <c r="BB69" s="43">
        <v>7.3999112256082668E-3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2.7001861829483924E-3</v>
      </c>
      <c r="BJ69" s="43">
        <v>0</v>
      </c>
      <c r="BK69" s="43">
        <v>0</v>
      </c>
      <c r="BL69" s="43">
        <v>0</v>
      </c>
      <c r="BM69" s="43">
        <v>0</v>
      </c>
      <c r="BN69" s="43">
        <v>2.2321571756605068E-3</v>
      </c>
      <c r="BO69" s="43">
        <v>1.2438432842384375</v>
      </c>
      <c r="BP69" s="43">
        <v>0</v>
      </c>
      <c r="BQ69" s="43">
        <v>8.5935480000693329E-2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1.837576042551771E-3</v>
      </c>
      <c r="BY69" s="43">
        <v>4.5185598281084474E-3</v>
      </c>
      <c r="BZ69" s="43">
        <v>0</v>
      </c>
      <c r="CA69" s="43">
        <v>7.2591108754985964E-3</v>
      </c>
      <c r="CB69" s="43">
        <v>0</v>
      </c>
      <c r="CC69" s="43">
        <v>0</v>
      </c>
      <c r="CD69" s="43">
        <v>0</v>
      </c>
      <c r="CE69" s="43">
        <v>0</v>
      </c>
      <c r="CF69" s="43">
        <v>1.9019954676310364E-3</v>
      </c>
      <c r="CG69" s="43">
        <v>0</v>
      </c>
      <c r="CH69" s="43">
        <v>2.1066741891860997E-3</v>
      </c>
      <c r="CI69" s="43">
        <v>4.0151892371004588E-3</v>
      </c>
      <c r="CJ69" s="43">
        <v>0</v>
      </c>
      <c r="CK69" s="43">
        <v>0</v>
      </c>
      <c r="CL69" s="43">
        <v>9.4159169441651418E-3</v>
      </c>
      <c r="CM69" s="43">
        <v>2.1608014708522335E-3</v>
      </c>
      <c r="CN69" s="43">
        <v>1.0960179935678799E-2</v>
      </c>
      <c r="CO69" s="43">
        <v>5.0293008178782378E-2</v>
      </c>
      <c r="CP69" s="43">
        <v>3.2662100684955342E-3</v>
      </c>
      <c r="CQ69" s="43">
        <v>0</v>
      </c>
      <c r="CR69" s="43">
        <v>0</v>
      </c>
      <c r="CS69" s="43">
        <v>0</v>
      </c>
      <c r="CT69" s="43">
        <v>6.9002851145952542E-3</v>
      </c>
      <c r="CU69" s="43">
        <v>0</v>
      </c>
      <c r="CV69" s="43">
        <v>2.187872065228795E-2</v>
      </c>
      <c r="CW69" s="43">
        <v>0</v>
      </c>
      <c r="CX69" s="43">
        <v>0</v>
      </c>
      <c r="CY69" s="43">
        <v>1.4529565036228225E-2</v>
      </c>
      <c r="CZ69" s="43">
        <v>3.5523067312394113E-3</v>
      </c>
      <c r="DA69" s="43">
        <v>0</v>
      </c>
      <c r="DB69" s="43">
        <v>5.4419977555439113E-2</v>
      </c>
      <c r="DC69" s="43">
        <v>9.8183279288074354E-3</v>
      </c>
      <c r="DD69" s="43">
        <v>0</v>
      </c>
      <c r="DE69" s="43">
        <v>1.2805577540907005E-2</v>
      </c>
      <c r="DF69" s="43">
        <v>0</v>
      </c>
      <c r="DG69" s="43">
        <v>0</v>
      </c>
      <c r="DH69" s="43">
        <v>0</v>
      </c>
      <c r="DI69" s="43">
        <v>3.3914240922434148E-2</v>
      </c>
      <c r="DJ69" s="43">
        <v>0</v>
      </c>
      <c r="DK69" s="43">
        <v>1.3996192936047707E-2</v>
      </c>
      <c r="DL69" s="43">
        <v>2.1842466582594274E-3</v>
      </c>
      <c r="DM69" s="43">
        <v>0</v>
      </c>
      <c r="DN69" s="43">
        <v>0</v>
      </c>
      <c r="DO69" s="43">
        <v>0</v>
      </c>
      <c r="DP69" s="43">
        <v>1.2371154920377622E-2</v>
      </c>
      <c r="DQ69" s="43">
        <v>0</v>
      </c>
      <c r="DR69" s="43">
        <v>4.2530973939303553E-3</v>
      </c>
      <c r="DS69" s="43">
        <v>0</v>
      </c>
      <c r="DT69" s="43">
        <v>7.0811189318419343E-3</v>
      </c>
      <c r="DU69" s="43">
        <v>0</v>
      </c>
      <c r="DV69" s="43">
        <v>0</v>
      </c>
      <c r="DW69" s="43">
        <v>0</v>
      </c>
      <c r="DX69" s="43">
        <v>0</v>
      </c>
      <c r="DY69" s="43">
        <v>0.11018767117416842</v>
      </c>
      <c r="DZ69" s="43">
        <v>2.6072324000015875E-3</v>
      </c>
      <c r="EA69" s="43">
        <v>1.4433767724466369E-2</v>
      </c>
      <c r="EB69" s="43">
        <v>1.5672832081261929E-2</v>
      </c>
      <c r="EC69" s="43">
        <v>2.5672014930155543E-2</v>
      </c>
      <c r="ED69" s="43">
        <v>1.2877756430211815E-2</v>
      </c>
      <c r="EE69" s="43">
        <v>2.1788270053355964E-2</v>
      </c>
      <c r="EF69" s="43">
        <v>4.3500700682007369E-3</v>
      </c>
      <c r="EG69" s="43">
        <v>0</v>
      </c>
      <c r="EH69" s="43">
        <v>0</v>
      </c>
      <c r="EI69" s="43">
        <v>7.5606206184785585E-2</v>
      </c>
      <c r="EJ69" s="43">
        <v>6.4800588812964979E-3</v>
      </c>
      <c r="EK69" s="43">
        <v>3.9972991388898061E-3</v>
      </c>
      <c r="EL69" s="43">
        <v>1.4601959095022802E-2</v>
      </c>
      <c r="EM69" s="43">
        <v>5.3573639671603539E-3</v>
      </c>
      <c r="EN69" s="43">
        <v>9.3489125650720855E-3</v>
      </c>
      <c r="EO69" s="43">
        <v>1.5725449927547468E-3</v>
      </c>
      <c r="EP69" s="43">
        <v>3.2449040213747174E-3</v>
      </c>
      <c r="EQ69" s="43">
        <v>1.5145734748042363E-3</v>
      </c>
      <c r="ER69" s="43">
        <v>3.0940493314960769E-3</v>
      </c>
      <c r="ES69" s="43">
        <v>0</v>
      </c>
      <c r="ET69" s="43">
        <v>1.658031342501683E-3</v>
      </c>
      <c r="EU69" s="43">
        <v>3.4972345212271388E-3</v>
      </c>
      <c r="EV69" s="43">
        <v>0</v>
      </c>
      <c r="EW69" s="43">
        <v>0</v>
      </c>
      <c r="EX69" s="43">
        <v>0</v>
      </c>
      <c r="EY69" s="43">
        <v>0</v>
      </c>
      <c r="EZ69" s="43">
        <v>0</v>
      </c>
      <c r="FA69" s="43">
        <v>9.3018467232192509E-3</v>
      </c>
      <c r="FB69" s="43">
        <v>6.0317908755447049E-2</v>
      </c>
      <c r="FC69" s="49">
        <v>3.76108173318807E-3</v>
      </c>
      <c r="FD69" s="43">
        <v>1.4297753117628337E-3</v>
      </c>
      <c r="FE69" s="43">
        <v>0</v>
      </c>
      <c r="FF69" s="43">
        <v>2.8332105639064654E-3</v>
      </c>
      <c r="FG69" s="43">
        <v>5.1003342371075122E-3</v>
      </c>
      <c r="FH69" s="43">
        <v>1.014169483968941E-2</v>
      </c>
      <c r="FI69" s="43">
        <v>0</v>
      </c>
      <c r="FJ69" s="43">
        <v>1.2182938241556059E-2</v>
      </c>
      <c r="FK69" s="43">
        <v>1.0325046909464482E-2</v>
      </c>
      <c r="FL69" s="43">
        <v>5.6201734144319679E-3</v>
      </c>
      <c r="FM69" s="43">
        <v>1.9023319520699862E-3</v>
      </c>
      <c r="FN69" s="43">
        <v>5.7079813827847665E-3</v>
      </c>
      <c r="FO69" s="43">
        <v>0</v>
      </c>
      <c r="FP69" s="43">
        <v>1.97203716174808E-2</v>
      </c>
      <c r="FQ69" s="43">
        <v>4.154970663361901E-3</v>
      </c>
      <c r="FR69" s="43">
        <v>2.0733434685489458E-3</v>
      </c>
      <c r="FS69" s="43">
        <v>5.9412135204050089E-3</v>
      </c>
      <c r="FT69" s="43">
        <v>5.9772486137276166E-3</v>
      </c>
      <c r="FU69" s="43">
        <v>9.0523026379652188E-3</v>
      </c>
      <c r="FV69" s="43">
        <v>0</v>
      </c>
      <c r="FW69" s="43">
        <v>4.1501286953753878E-3</v>
      </c>
      <c r="FX69" s="43">
        <v>2.2157549706518283E-3</v>
      </c>
      <c r="FY69" s="43">
        <v>1.7904587993647334E-2</v>
      </c>
      <c r="FZ69" s="43">
        <v>1.2643049772978232E-2</v>
      </c>
      <c r="GA69" s="43">
        <v>3.4870850271203433E-3</v>
      </c>
      <c r="GB69" s="43">
        <v>1.2586418691061675E-2</v>
      </c>
      <c r="GC69" s="43">
        <v>1.5387697496485671E-2</v>
      </c>
      <c r="GD69" s="43">
        <v>1.1843515868432521E-2</v>
      </c>
      <c r="GE69" s="43">
        <v>5.2758719452762684E-3</v>
      </c>
      <c r="GF69" s="43">
        <v>5.3417298176003641E-3</v>
      </c>
      <c r="GG69" s="43">
        <v>4.8732007494867439E-2</v>
      </c>
      <c r="GH69" s="43">
        <v>2.1232073134649997E-2</v>
      </c>
      <c r="GI69" s="50">
        <f t="shared" ref="GI69:GI132" si="1">SUM(C69:GH69)</f>
        <v>3.3377639484596884</v>
      </c>
    </row>
    <row r="70" spans="1:191" s="13" customFormat="1">
      <c r="A70" s="10" t="s">
        <v>66</v>
      </c>
      <c r="B70" s="11" t="s">
        <v>254</v>
      </c>
      <c r="C70" s="43">
        <v>1.1836448644530584E-3</v>
      </c>
      <c r="D70" s="43">
        <v>8.4082286394168205E-4</v>
      </c>
      <c r="E70" s="43">
        <v>8.0776916852651616E-4</v>
      </c>
      <c r="F70" s="43">
        <v>3.6656809179145882E-4</v>
      </c>
      <c r="G70" s="43">
        <v>5.0446760973009213E-4</v>
      </c>
      <c r="H70" s="43">
        <v>8.2603241896529874E-4</v>
      </c>
      <c r="I70" s="43">
        <v>1.0138289256530675E-3</v>
      </c>
      <c r="J70" s="43">
        <v>6.0943877140656559E-4</v>
      </c>
      <c r="K70" s="43">
        <v>1.2164985896890363E-4</v>
      </c>
      <c r="L70" s="43">
        <v>3.2695011121078314E-3</v>
      </c>
      <c r="M70" s="43">
        <v>1.0607605242829586E-3</v>
      </c>
      <c r="N70" s="43">
        <v>0</v>
      </c>
      <c r="O70" s="43">
        <v>4.7808736165581904E-4</v>
      </c>
      <c r="P70" s="43">
        <v>0</v>
      </c>
      <c r="Q70" s="43">
        <v>0</v>
      </c>
      <c r="R70" s="43">
        <v>6.2371473516366037E-3</v>
      </c>
      <c r="S70" s="43">
        <v>0</v>
      </c>
      <c r="T70" s="43">
        <v>0</v>
      </c>
      <c r="U70" s="43">
        <v>6.821102457416063E-4</v>
      </c>
      <c r="V70" s="43">
        <v>0</v>
      </c>
      <c r="W70" s="43">
        <v>1.4984578505985096E-4</v>
      </c>
      <c r="X70" s="43">
        <v>9.6113878096565971E-4</v>
      </c>
      <c r="Y70" s="43">
        <v>6.3228673733154036E-4</v>
      </c>
      <c r="Z70" s="43">
        <v>6.7430673904705181E-4</v>
      </c>
      <c r="AA70" s="43">
        <v>3.9846454232093101E-4</v>
      </c>
      <c r="AB70" s="43">
        <v>6.0621041138851509E-4</v>
      </c>
      <c r="AC70" s="43">
        <v>5.4207471154447333E-4</v>
      </c>
      <c r="AD70" s="43">
        <v>3.1196352882661467E-4</v>
      </c>
      <c r="AE70" s="43">
        <v>6.6854637522942794E-4</v>
      </c>
      <c r="AF70" s="43">
        <v>0</v>
      </c>
      <c r="AG70" s="43">
        <v>0</v>
      </c>
      <c r="AH70" s="43">
        <v>8.7573883919733831E-5</v>
      </c>
      <c r="AI70" s="43">
        <v>0</v>
      </c>
      <c r="AJ70" s="43">
        <v>0</v>
      </c>
      <c r="AK70" s="43">
        <v>0</v>
      </c>
      <c r="AL70" s="43">
        <v>2.036317024443292E-4</v>
      </c>
      <c r="AM70" s="43">
        <v>0</v>
      </c>
      <c r="AN70" s="43">
        <v>1.089635710150844E-4</v>
      </c>
      <c r="AO70" s="43">
        <v>2.0813122585137422E-3</v>
      </c>
      <c r="AP70" s="43">
        <v>1.2061411795114285E-3</v>
      </c>
      <c r="AQ70" s="43">
        <v>6.5025760171034562E-4</v>
      </c>
      <c r="AR70" s="43">
        <v>0</v>
      </c>
      <c r="AS70" s="43">
        <v>0</v>
      </c>
      <c r="AT70" s="43">
        <v>0</v>
      </c>
      <c r="AU70" s="43">
        <v>1.7430496444297377E-4</v>
      </c>
      <c r="AV70" s="43">
        <v>0</v>
      </c>
      <c r="AW70" s="43">
        <v>3.2228733793441552E-4</v>
      </c>
      <c r="AX70" s="43">
        <v>0</v>
      </c>
      <c r="AY70" s="43">
        <v>0</v>
      </c>
      <c r="AZ70" s="43">
        <v>0</v>
      </c>
      <c r="BA70" s="43">
        <v>0</v>
      </c>
      <c r="BB70" s="43">
        <v>3.9443591486233579E-4</v>
      </c>
      <c r="BC70" s="43">
        <v>0</v>
      </c>
      <c r="BD70" s="43">
        <v>0</v>
      </c>
      <c r="BE70" s="43">
        <v>0</v>
      </c>
      <c r="BF70" s="43">
        <v>0</v>
      </c>
      <c r="BG70" s="43">
        <v>0</v>
      </c>
      <c r="BH70" s="43">
        <v>0</v>
      </c>
      <c r="BI70" s="43">
        <v>5.6485121764713957E-4</v>
      </c>
      <c r="BJ70" s="43">
        <v>0</v>
      </c>
      <c r="BK70" s="43">
        <v>0</v>
      </c>
      <c r="BL70" s="43">
        <v>0</v>
      </c>
      <c r="BM70" s="43">
        <v>0</v>
      </c>
      <c r="BN70" s="43">
        <v>7.2204381875866819E-4</v>
      </c>
      <c r="BO70" s="43">
        <v>1.5394909296401728E-4</v>
      </c>
      <c r="BP70" s="43">
        <v>1</v>
      </c>
      <c r="BQ70" s="43">
        <v>1.55361859261568E-4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2.5663550608898034E-3</v>
      </c>
      <c r="BY70" s="43">
        <v>1.1703702813312257E-3</v>
      </c>
      <c r="BZ70" s="43">
        <v>0</v>
      </c>
      <c r="CA70" s="43">
        <v>5.7671404085138443E-4</v>
      </c>
      <c r="CB70" s="43">
        <v>0</v>
      </c>
      <c r="CC70" s="43">
        <v>0</v>
      </c>
      <c r="CD70" s="43">
        <v>0</v>
      </c>
      <c r="CE70" s="43">
        <v>0</v>
      </c>
      <c r="CF70" s="43">
        <v>1.9368877045006862E-4</v>
      </c>
      <c r="CG70" s="43">
        <v>0</v>
      </c>
      <c r="CH70" s="43">
        <v>3.5601355009784631E-4</v>
      </c>
      <c r="CI70" s="43">
        <v>5.1549170285163527E-4</v>
      </c>
      <c r="CJ70" s="43">
        <v>0</v>
      </c>
      <c r="CK70" s="43">
        <v>0</v>
      </c>
      <c r="CL70" s="43">
        <v>6.5200875879354604E-4</v>
      </c>
      <c r="CM70" s="43">
        <v>2.3492623306408533E-4</v>
      </c>
      <c r="CN70" s="43">
        <v>5.1110444907987937E-4</v>
      </c>
      <c r="CO70" s="43">
        <v>2.8845781572336087E-4</v>
      </c>
      <c r="CP70" s="43">
        <v>2.3371230783605679E-4</v>
      </c>
      <c r="CQ70" s="43">
        <v>0</v>
      </c>
      <c r="CR70" s="43">
        <v>0</v>
      </c>
      <c r="CS70" s="43">
        <v>0</v>
      </c>
      <c r="CT70" s="43">
        <v>1.969047469185467E-4</v>
      </c>
      <c r="CU70" s="43">
        <v>0</v>
      </c>
      <c r="CV70" s="43">
        <v>1.7205411332622356E-4</v>
      </c>
      <c r="CW70" s="43">
        <v>0</v>
      </c>
      <c r="CX70" s="43">
        <v>0</v>
      </c>
      <c r="CY70" s="43">
        <v>1.5232695279857071E-3</v>
      </c>
      <c r="CZ70" s="43">
        <v>1.7108885497223156E-4</v>
      </c>
      <c r="DA70" s="43">
        <v>0</v>
      </c>
      <c r="DB70" s="43">
        <v>4.5135562832700335E-4</v>
      </c>
      <c r="DC70" s="43">
        <v>2.78675428296172E-4</v>
      </c>
      <c r="DD70" s="43">
        <v>0</v>
      </c>
      <c r="DE70" s="43">
        <v>2.194840474388985E-4</v>
      </c>
      <c r="DF70" s="43">
        <v>0</v>
      </c>
      <c r="DG70" s="43">
        <v>0</v>
      </c>
      <c r="DH70" s="43">
        <v>0</v>
      </c>
      <c r="DI70" s="43">
        <v>1.0741631247354184E-4</v>
      </c>
      <c r="DJ70" s="43">
        <v>0</v>
      </c>
      <c r="DK70" s="43">
        <v>1.3476971583098436E-4</v>
      </c>
      <c r="DL70" s="43">
        <v>1.3399701875746361E-4</v>
      </c>
      <c r="DM70" s="43">
        <v>0</v>
      </c>
      <c r="DN70" s="43">
        <v>0</v>
      </c>
      <c r="DO70" s="43">
        <v>0</v>
      </c>
      <c r="DP70" s="43">
        <v>1.5715824872785533E-4</v>
      </c>
      <c r="DQ70" s="43">
        <v>0</v>
      </c>
      <c r="DR70" s="43">
        <v>1.7577682142042413E-4</v>
      </c>
      <c r="DS70" s="43">
        <v>0</v>
      </c>
      <c r="DT70" s="43">
        <v>3.2984862883385688E-4</v>
      </c>
      <c r="DU70" s="43">
        <v>0</v>
      </c>
      <c r="DV70" s="43">
        <v>0</v>
      </c>
      <c r="DW70" s="43">
        <v>0</v>
      </c>
      <c r="DX70" s="43">
        <v>0</v>
      </c>
      <c r="DY70" s="43">
        <v>3.8434131090056529E-4</v>
      </c>
      <c r="DZ70" s="43">
        <v>3.4334316126160072E-4</v>
      </c>
      <c r="EA70" s="43">
        <v>6.7746915550410622E-4</v>
      </c>
      <c r="EB70" s="43">
        <v>6.6701661791491811E-4</v>
      </c>
      <c r="EC70" s="43">
        <v>6.2400006228250217E-4</v>
      </c>
      <c r="ED70" s="43">
        <v>8.3582780888800023E-4</v>
      </c>
      <c r="EE70" s="43">
        <v>6.5486143286375771E-4</v>
      </c>
      <c r="EF70" s="43">
        <v>1.8219384155368493E-4</v>
      </c>
      <c r="EG70" s="43">
        <v>0</v>
      </c>
      <c r="EH70" s="43">
        <v>0</v>
      </c>
      <c r="EI70" s="43">
        <v>4.0659222827932182E-4</v>
      </c>
      <c r="EJ70" s="43">
        <v>6.7129363454633247E-4</v>
      </c>
      <c r="EK70" s="43">
        <v>4.2923279972790145E-4</v>
      </c>
      <c r="EL70" s="43">
        <v>4.4102412455022629E-4</v>
      </c>
      <c r="EM70" s="43">
        <v>1.3265781531795369E-4</v>
      </c>
      <c r="EN70" s="43">
        <v>1.5757420843173932E-4</v>
      </c>
      <c r="EO70" s="43">
        <v>7.7851365000489018E-5</v>
      </c>
      <c r="EP70" s="43">
        <v>9.6604156268480671E-5</v>
      </c>
      <c r="EQ70" s="43">
        <v>3.8495187272565907E-5</v>
      </c>
      <c r="ER70" s="43">
        <v>1.1751179699428949E-4</v>
      </c>
      <c r="ES70" s="43">
        <v>0</v>
      </c>
      <c r="ET70" s="43">
        <v>2.3364188578234341E-3</v>
      </c>
      <c r="EU70" s="43">
        <v>4.74006555643053E-3</v>
      </c>
      <c r="EV70" s="43">
        <v>0</v>
      </c>
      <c r="EW70" s="43">
        <v>0</v>
      </c>
      <c r="EX70" s="43">
        <v>0</v>
      </c>
      <c r="EY70" s="43">
        <v>0</v>
      </c>
      <c r="EZ70" s="43">
        <v>0</v>
      </c>
      <c r="FA70" s="43">
        <v>1.5913055337395782E-4</v>
      </c>
      <c r="FB70" s="43">
        <v>3.6820877531869328E-4</v>
      </c>
      <c r="FC70" s="49">
        <v>2.2953493860770909E-4</v>
      </c>
      <c r="FD70" s="43">
        <v>4.872250371323279E-4</v>
      </c>
      <c r="FE70" s="43">
        <v>0</v>
      </c>
      <c r="FF70" s="43">
        <v>1.5627005575759461E-4</v>
      </c>
      <c r="FG70" s="43">
        <v>2.5005293512939895E-4</v>
      </c>
      <c r="FH70" s="43">
        <v>2.2498170339936712E-4</v>
      </c>
      <c r="FI70" s="43">
        <v>0</v>
      </c>
      <c r="FJ70" s="43">
        <v>2.8480614072623966E-4</v>
      </c>
      <c r="FK70" s="43">
        <v>6.9685221198908999E-4</v>
      </c>
      <c r="FL70" s="43">
        <v>4.8960140845286028E-4</v>
      </c>
      <c r="FM70" s="43">
        <v>1.4054370541697356E-4</v>
      </c>
      <c r="FN70" s="43">
        <v>4.7406468898707709E-4</v>
      </c>
      <c r="FO70" s="43">
        <v>0</v>
      </c>
      <c r="FP70" s="43">
        <v>1.9368852936895367E-4</v>
      </c>
      <c r="FQ70" s="43">
        <v>1.9478830711461251E-4</v>
      </c>
      <c r="FR70" s="43">
        <v>2.1985052282648732E-4</v>
      </c>
      <c r="FS70" s="43">
        <v>3.0413619079535124E-4</v>
      </c>
      <c r="FT70" s="43">
        <v>2.7478045857047285E-4</v>
      </c>
      <c r="FU70" s="43">
        <v>2.3988013603009952E-4</v>
      </c>
      <c r="FV70" s="43">
        <v>0</v>
      </c>
      <c r="FW70" s="43">
        <v>3.1694994621687771E-4</v>
      </c>
      <c r="FX70" s="43">
        <v>2.1659432626957202E-3</v>
      </c>
      <c r="FY70" s="43">
        <v>5.5711082069056964E-2</v>
      </c>
      <c r="FZ70" s="43">
        <v>2.3994227355817445E-4</v>
      </c>
      <c r="GA70" s="43">
        <v>1.863213195192868E-4</v>
      </c>
      <c r="GB70" s="43">
        <v>7.5577360655555139E-4</v>
      </c>
      <c r="GC70" s="43">
        <v>3.1334300011424401E-4</v>
      </c>
      <c r="GD70" s="43">
        <v>4.0122782892407758E-4</v>
      </c>
      <c r="GE70" s="43">
        <v>2.2840583770973599E-4</v>
      </c>
      <c r="GF70" s="43">
        <v>1.0323124318085202E-3</v>
      </c>
      <c r="GG70" s="43">
        <v>4.0719969120753269E-4</v>
      </c>
      <c r="GH70" s="43">
        <v>5.5698813570250979E-4</v>
      </c>
      <c r="GI70" s="50">
        <f t="shared" si="1"/>
        <v>1.1228406840717187</v>
      </c>
    </row>
    <row r="71" spans="1:191" s="13" customFormat="1">
      <c r="A71" s="10" t="s">
        <v>67</v>
      </c>
      <c r="B71" s="11" t="s">
        <v>255</v>
      </c>
      <c r="C71" s="43">
        <v>3.6730901704182034E-3</v>
      </c>
      <c r="D71" s="43">
        <v>2.1355352951258895E-3</v>
      </c>
      <c r="E71" s="43">
        <v>2.5325535802687245E-3</v>
      </c>
      <c r="F71" s="43">
        <v>4.7363723698968258E-3</v>
      </c>
      <c r="G71" s="43">
        <v>1.1437170641563383E-3</v>
      </c>
      <c r="H71" s="43">
        <v>1.6210488672768822E-3</v>
      </c>
      <c r="I71" s="43">
        <v>2.3849194664770494E-3</v>
      </c>
      <c r="J71" s="43">
        <v>1.2222161560253084E-2</v>
      </c>
      <c r="K71" s="43">
        <v>5.6407266160421498E-4</v>
      </c>
      <c r="L71" s="43">
        <v>1.8204718481634275E-3</v>
      </c>
      <c r="M71" s="43">
        <v>7.4585483838645575E-4</v>
      </c>
      <c r="N71" s="43">
        <v>0</v>
      </c>
      <c r="O71" s="43">
        <v>2.2230757297884169E-3</v>
      </c>
      <c r="P71" s="43">
        <v>0</v>
      </c>
      <c r="Q71" s="43">
        <v>0</v>
      </c>
      <c r="R71" s="43">
        <v>4.5218692786899066E-3</v>
      </c>
      <c r="S71" s="43">
        <v>0</v>
      </c>
      <c r="T71" s="43">
        <v>0</v>
      </c>
      <c r="U71" s="43">
        <v>1.4774887861779781E-3</v>
      </c>
      <c r="V71" s="43">
        <v>0</v>
      </c>
      <c r="W71" s="43">
        <v>4.6412274734895629E-4</v>
      </c>
      <c r="X71" s="43">
        <v>2.4091146733426294E-3</v>
      </c>
      <c r="Y71" s="43">
        <v>1.1460107165486826E-3</v>
      </c>
      <c r="Z71" s="43">
        <v>2.5257798486505536E-3</v>
      </c>
      <c r="AA71" s="43">
        <v>9.3593634006321267E-4</v>
      </c>
      <c r="AB71" s="43">
        <v>1.456169352468184E-3</v>
      </c>
      <c r="AC71" s="43">
        <v>1.0555794417906829E-3</v>
      </c>
      <c r="AD71" s="43">
        <v>1.5388286371497855E-3</v>
      </c>
      <c r="AE71" s="43">
        <v>9.3543696915802802E-4</v>
      </c>
      <c r="AF71" s="43">
        <v>0</v>
      </c>
      <c r="AG71" s="43">
        <v>0</v>
      </c>
      <c r="AH71" s="43">
        <v>1.1373205307568107E-4</v>
      </c>
      <c r="AI71" s="43">
        <v>0</v>
      </c>
      <c r="AJ71" s="43">
        <v>0</v>
      </c>
      <c r="AK71" s="43">
        <v>0</v>
      </c>
      <c r="AL71" s="43">
        <v>1.5991008053576929E-3</v>
      </c>
      <c r="AM71" s="43">
        <v>0</v>
      </c>
      <c r="AN71" s="43">
        <v>6.0389399068472259E-3</v>
      </c>
      <c r="AO71" s="43">
        <v>1.8236989158772648E-3</v>
      </c>
      <c r="AP71" s="43">
        <v>1.2185089495799677E-3</v>
      </c>
      <c r="AQ71" s="43">
        <v>2.0077880541344477E-3</v>
      </c>
      <c r="AR71" s="43">
        <v>0</v>
      </c>
      <c r="AS71" s="43">
        <v>0</v>
      </c>
      <c r="AT71" s="43">
        <v>0</v>
      </c>
      <c r="AU71" s="43">
        <v>4.3450054128891483E-4</v>
      </c>
      <c r="AV71" s="43">
        <v>0</v>
      </c>
      <c r="AW71" s="43">
        <v>1.2981021535086366E-3</v>
      </c>
      <c r="AX71" s="43">
        <v>0</v>
      </c>
      <c r="AY71" s="43">
        <v>0</v>
      </c>
      <c r="AZ71" s="43">
        <v>0</v>
      </c>
      <c r="BA71" s="43">
        <v>0</v>
      </c>
      <c r="BB71" s="43">
        <v>3.6161117771025368E-3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3">
        <v>0</v>
      </c>
      <c r="BI71" s="43">
        <v>2.0261588959568934E-3</v>
      </c>
      <c r="BJ71" s="43">
        <v>0</v>
      </c>
      <c r="BK71" s="43">
        <v>0</v>
      </c>
      <c r="BL71" s="43">
        <v>0</v>
      </c>
      <c r="BM71" s="43">
        <v>0</v>
      </c>
      <c r="BN71" s="43">
        <v>1.4922763347632395E-3</v>
      </c>
      <c r="BO71" s="43">
        <v>1.1241705968061495E-3</v>
      </c>
      <c r="BP71" s="43">
        <v>0</v>
      </c>
      <c r="BQ71" s="43">
        <v>1.0614812403452059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1.6220940272275758E-3</v>
      </c>
      <c r="BY71" s="43">
        <v>2.1475219797525529E-3</v>
      </c>
      <c r="BZ71" s="43">
        <v>0</v>
      </c>
      <c r="CA71" s="43">
        <v>3.0509773383698012E-3</v>
      </c>
      <c r="CB71" s="43">
        <v>0</v>
      </c>
      <c r="CC71" s="43">
        <v>0</v>
      </c>
      <c r="CD71" s="43">
        <v>0</v>
      </c>
      <c r="CE71" s="43">
        <v>0</v>
      </c>
      <c r="CF71" s="43">
        <v>9.5738629052195151E-4</v>
      </c>
      <c r="CG71" s="43">
        <v>0</v>
      </c>
      <c r="CH71" s="43">
        <v>8.4329804066257902E-4</v>
      </c>
      <c r="CI71" s="43">
        <v>6.307889054879179E-4</v>
      </c>
      <c r="CJ71" s="43">
        <v>0</v>
      </c>
      <c r="CK71" s="43">
        <v>0</v>
      </c>
      <c r="CL71" s="43">
        <v>1.6837803146681552E-3</v>
      </c>
      <c r="CM71" s="43">
        <v>2.764369392899231E-3</v>
      </c>
      <c r="CN71" s="43">
        <v>2.0460141178811411E-3</v>
      </c>
      <c r="CO71" s="43">
        <v>4.4244781455960768E-3</v>
      </c>
      <c r="CP71" s="43">
        <v>9.4964633312068659E-4</v>
      </c>
      <c r="CQ71" s="43">
        <v>0</v>
      </c>
      <c r="CR71" s="43">
        <v>0</v>
      </c>
      <c r="CS71" s="43">
        <v>0</v>
      </c>
      <c r="CT71" s="43">
        <v>1.6288308425165349E-2</v>
      </c>
      <c r="CU71" s="43">
        <v>0</v>
      </c>
      <c r="CV71" s="43">
        <v>1.3446069499335725E-2</v>
      </c>
      <c r="CW71" s="43">
        <v>0</v>
      </c>
      <c r="CX71" s="43">
        <v>0</v>
      </c>
      <c r="CY71" s="43">
        <v>6.2054963671847908E-3</v>
      </c>
      <c r="CZ71" s="43">
        <v>4.4123880760815106E-3</v>
      </c>
      <c r="DA71" s="43">
        <v>0</v>
      </c>
      <c r="DB71" s="43">
        <v>1.4045113061138769E-2</v>
      </c>
      <c r="DC71" s="43">
        <v>7.6147374063976027E-4</v>
      </c>
      <c r="DD71" s="43">
        <v>0</v>
      </c>
      <c r="DE71" s="43">
        <v>4.1327178475973354E-3</v>
      </c>
      <c r="DF71" s="43">
        <v>0</v>
      </c>
      <c r="DG71" s="43">
        <v>0</v>
      </c>
      <c r="DH71" s="43">
        <v>0</v>
      </c>
      <c r="DI71" s="43">
        <v>2.386061356672917E-3</v>
      </c>
      <c r="DJ71" s="43">
        <v>0</v>
      </c>
      <c r="DK71" s="43">
        <v>2.5083129219532199E-3</v>
      </c>
      <c r="DL71" s="43">
        <v>6.2092887946895868E-4</v>
      </c>
      <c r="DM71" s="43">
        <v>0</v>
      </c>
      <c r="DN71" s="43">
        <v>0</v>
      </c>
      <c r="DO71" s="43">
        <v>0</v>
      </c>
      <c r="DP71" s="43">
        <v>4.5993544552126514E-3</v>
      </c>
      <c r="DQ71" s="43">
        <v>0</v>
      </c>
      <c r="DR71" s="43">
        <v>6.9212031136528362E-3</v>
      </c>
      <c r="DS71" s="43">
        <v>0</v>
      </c>
      <c r="DT71" s="43">
        <v>1.2252977145626863E-3</v>
      </c>
      <c r="DU71" s="43">
        <v>0</v>
      </c>
      <c r="DV71" s="43">
        <v>0</v>
      </c>
      <c r="DW71" s="43">
        <v>0</v>
      </c>
      <c r="DX71" s="43">
        <v>0</v>
      </c>
      <c r="DY71" s="43">
        <v>4.9152888358961686E-3</v>
      </c>
      <c r="DZ71" s="43">
        <v>1.515851624688489E-3</v>
      </c>
      <c r="EA71" s="43">
        <v>1.5462830040632299E-3</v>
      </c>
      <c r="EB71" s="43">
        <v>1.4677295539586028E-3</v>
      </c>
      <c r="EC71" s="43">
        <v>1.1102828762726525E-3</v>
      </c>
      <c r="ED71" s="43">
        <v>3.6539691167165409E-3</v>
      </c>
      <c r="EE71" s="43">
        <v>2.7378737751868553E-3</v>
      </c>
      <c r="EF71" s="43">
        <v>5.1743760242297775E-4</v>
      </c>
      <c r="EG71" s="43">
        <v>0</v>
      </c>
      <c r="EH71" s="43">
        <v>0</v>
      </c>
      <c r="EI71" s="43">
        <v>2.3054935730496781E-3</v>
      </c>
      <c r="EJ71" s="43">
        <v>1.3077299020550768E-2</v>
      </c>
      <c r="EK71" s="43">
        <v>3.1871456978864319E-4</v>
      </c>
      <c r="EL71" s="43">
        <v>3.8423761171148274E-4</v>
      </c>
      <c r="EM71" s="43">
        <v>2.6683666086350065E-4</v>
      </c>
      <c r="EN71" s="43">
        <v>3.2152160990691372E-4</v>
      </c>
      <c r="EO71" s="43">
        <v>1.1067112024952012E-4</v>
      </c>
      <c r="EP71" s="43">
        <v>1.3539767903556437E-4</v>
      </c>
      <c r="EQ71" s="43">
        <v>6.4272694404539333E-5</v>
      </c>
      <c r="ER71" s="43">
        <v>9.7741596509360023E-4</v>
      </c>
      <c r="ES71" s="43">
        <v>0</v>
      </c>
      <c r="ET71" s="43">
        <v>3.7409319305447056E-4</v>
      </c>
      <c r="EU71" s="43">
        <v>2.0317365619703437E-3</v>
      </c>
      <c r="EV71" s="43">
        <v>0</v>
      </c>
      <c r="EW71" s="43">
        <v>0</v>
      </c>
      <c r="EX71" s="43">
        <v>0</v>
      </c>
      <c r="EY71" s="43">
        <v>0</v>
      </c>
      <c r="EZ71" s="43">
        <v>0</v>
      </c>
      <c r="FA71" s="43">
        <v>1.1658286865736008E-3</v>
      </c>
      <c r="FB71" s="43">
        <v>8.6123194445553207E-4</v>
      </c>
      <c r="FC71" s="49">
        <v>3.333615580260633E-4</v>
      </c>
      <c r="FD71" s="43">
        <v>5.5137453028357842E-4</v>
      </c>
      <c r="FE71" s="43">
        <v>0</v>
      </c>
      <c r="FF71" s="43">
        <v>3.857155195200186E-4</v>
      </c>
      <c r="FG71" s="43">
        <v>6.1980309874697689E-4</v>
      </c>
      <c r="FH71" s="43">
        <v>2.9756588177189445E-4</v>
      </c>
      <c r="FI71" s="43">
        <v>0</v>
      </c>
      <c r="FJ71" s="43">
        <v>3.994495022268755E-4</v>
      </c>
      <c r="FK71" s="43">
        <v>3.4624732896158745E-3</v>
      </c>
      <c r="FL71" s="43">
        <v>1.5673764566028169E-3</v>
      </c>
      <c r="FM71" s="43">
        <v>1.7128524307987993E-4</v>
      </c>
      <c r="FN71" s="43">
        <v>1.2494675621391924E-3</v>
      </c>
      <c r="FO71" s="43">
        <v>0</v>
      </c>
      <c r="FP71" s="43">
        <v>7.4516753904241382E-4</v>
      </c>
      <c r="FQ71" s="43">
        <v>1.4003065296129165E-3</v>
      </c>
      <c r="FR71" s="43">
        <v>8.3612959934557557E-4</v>
      </c>
      <c r="FS71" s="43">
        <v>1.8552489666856169E-3</v>
      </c>
      <c r="FT71" s="43">
        <v>1.3711257951551216E-3</v>
      </c>
      <c r="FU71" s="43">
        <v>2.5365958691532268E-3</v>
      </c>
      <c r="FV71" s="43">
        <v>0</v>
      </c>
      <c r="FW71" s="43">
        <v>1.8955789529645764E-3</v>
      </c>
      <c r="FX71" s="43">
        <v>4.5185346545041118E-4</v>
      </c>
      <c r="FY71" s="43">
        <v>5.0256076633682532E-3</v>
      </c>
      <c r="FZ71" s="43">
        <v>9.2489687888200403E-3</v>
      </c>
      <c r="GA71" s="43">
        <v>2.8366282355678728E-4</v>
      </c>
      <c r="GB71" s="43">
        <v>2.003833215470706E-3</v>
      </c>
      <c r="GC71" s="43">
        <v>8.3388588366866984E-4</v>
      </c>
      <c r="GD71" s="43">
        <v>2.0821703977151268E-3</v>
      </c>
      <c r="GE71" s="43">
        <v>8.3523468188421036E-4</v>
      </c>
      <c r="GF71" s="43">
        <v>1.4308805252012504E-3</v>
      </c>
      <c r="GG71" s="43">
        <v>1.5949869015662855E-2</v>
      </c>
      <c r="GH71" s="43">
        <v>5.3220095651637803E-3</v>
      </c>
      <c r="GI71" s="50">
        <f t="shared" si="1"/>
        <v>1.3402220891174113</v>
      </c>
    </row>
    <row r="72" spans="1:191" s="13" customFormat="1">
      <c r="A72" s="10" t="s">
        <v>68</v>
      </c>
      <c r="B72" s="11" t="s">
        <v>256</v>
      </c>
      <c r="C72" s="43">
        <v>1.3849066921309915E-5</v>
      </c>
      <c r="D72" s="43">
        <v>9.9459804381024907E-6</v>
      </c>
      <c r="E72" s="43">
        <v>2.1272046229801463E-5</v>
      </c>
      <c r="F72" s="43">
        <v>4.8108687991509365E-5</v>
      </c>
      <c r="G72" s="43">
        <v>1.9679596502267244E-5</v>
      </c>
      <c r="H72" s="43">
        <v>1.2443815996675119E-5</v>
      </c>
      <c r="I72" s="43">
        <v>4.5387414081255054E-5</v>
      </c>
      <c r="J72" s="43">
        <v>2.5509167881786404E-5</v>
      </c>
      <c r="K72" s="43">
        <v>1.4472101027340461E-5</v>
      </c>
      <c r="L72" s="43">
        <v>7.8415964577593729E-5</v>
      </c>
      <c r="M72" s="43">
        <v>1.1017859318101044E-4</v>
      </c>
      <c r="N72" s="43">
        <v>0</v>
      </c>
      <c r="O72" s="43">
        <v>1.4585677592003006E-5</v>
      </c>
      <c r="P72" s="43">
        <v>0</v>
      </c>
      <c r="Q72" s="43">
        <v>0</v>
      </c>
      <c r="R72" s="43">
        <v>3.3448351563508377E-3</v>
      </c>
      <c r="S72" s="43">
        <v>0</v>
      </c>
      <c r="T72" s="43">
        <v>0</v>
      </c>
      <c r="U72" s="43">
        <v>3.4060517978639685E-5</v>
      </c>
      <c r="V72" s="43">
        <v>0</v>
      </c>
      <c r="W72" s="43">
        <v>1.0299189704590049E-5</v>
      </c>
      <c r="X72" s="43">
        <v>1.3003073146860653E-5</v>
      </c>
      <c r="Y72" s="43">
        <v>1.2336149377738837E-5</v>
      </c>
      <c r="Z72" s="43">
        <v>3.9498242605555139E-5</v>
      </c>
      <c r="AA72" s="43">
        <v>1.3985898995653682E-5</v>
      </c>
      <c r="AB72" s="43">
        <v>1.2454390148243681E-5</v>
      </c>
      <c r="AC72" s="43">
        <v>1.1793195579266001E-5</v>
      </c>
      <c r="AD72" s="43">
        <v>7.5849893748074875E-6</v>
      </c>
      <c r="AE72" s="43">
        <v>6.7796116132906961E-5</v>
      </c>
      <c r="AF72" s="43">
        <v>0</v>
      </c>
      <c r="AG72" s="43">
        <v>0</v>
      </c>
      <c r="AH72" s="43">
        <v>4.0431177003485334E-6</v>
      </c>
      <c r="AI72" s="43">
        <v>0</v>
      </c>
      <c r="AJ72" s="43">
        <v>0</v>
      </c>
      <c r="AK72" s="43">
        <v>0</v>
      </c>
      <c r="AL72" s="43">
        <v>8.8494648120233971E-6</v>
      </c>
      <c r="AM72" s="43">
        <v>0</v>
      </c>
      <c r="AN72" s="43">
        <v>6.4883619212869034E-6</v>
      </c>
      <c r="AO72" s="43">
        <v>1.5580121600354011E-3</v>
      </c>
      <c r="AP72" s="43">
        <v>4.4779147898982481E-4</v>
      </c>
      <c r="AQ72" s="43">
        <v>2.3497399513562614E-4</v>
      </c>
      <c r="AR72" s="43">
        <v>0</v>
      </c>
      <c r="AS72" s="43">
        <v>0</v>
      </c>
      <c r="AT72" s="43">
        <v>0</v>
      </c>
      <c r="AU72" s="43">
        <v>7.521273485088895E-6</v>
      </c>
      <c r="AV72" s="43">
        <v>0</v>
      </c>
      <c r="AW72" s="43">
        <v>1.3006669887574808E-5</v>
      </c>
      <c r="AX72" s="43">
        <v>0</v>
      </c>
      <c r="AY72" s="43">
        <v>0</v>
      </c>
      <c r="AZ72" s="43">
        <v>0</v>
      </c>
      <c r="BA72" s="43">
        <v>0</v>
      </c>
      <c r="BB72" s="43">
        <v>9.4165584376744623E-6</v>
      </c>
      <c r="BC72" s="43">
        <v>0</v>
      </c>
      <c r="BD72" s="43">
        <v>0</v>
      </c>
      <c r="BE72" s="43">
        <v>0</v>
      </c>
      <c r="BF72" s="43">
        <v>0</v>
      </c>
      <c r="BG72" s="43">
        <v>0</v>
      </c>
      <c r="BH72" s="43">
        <v>0</v>
      </c>
      <c r="BI72" s="43">
        <v>4.5882219597804031E-5</v>
      </c>
      <c r="BJ72" s="43">
        <v>0</v>
      </c>
      <c r="BK72" s="43">
        <v>0</v>
      </c>
      <c r="BL72" s="43">
        <v>0</v>
      </c>
      <c r="BM72" s="43">
        <v>0</v>
      </c>
      <c r="BN72" s="43">
        <v>8.425062648152082E-4</v>
      </c>
      <c r="BO72" s="43">
        <v>1.0409590224282344E-5</v>
      </c>
      <c r="BP72" s="43">
        <v>0</v>
      </c>
      <c r="BQ72" s="43">
        <v>1.1796709888854467E-5</v>
      </c>
      <c r="BR72" s="43">
        <v>1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9.90039921872252E-4</v>
      </c>
      <c r="BY72" s="43">
        <v>4.5690360124849092E-4</v>
      </c>
      <c r="BZ72" s="43">
        <v>0</v>
      </c>
      <c r="CA72" s="43">
        <v>9.0129422630918899E-5</v>
      </c>
      <c r="CB72" s="43">
        <v>0</v>
      </c>
      <c r="CC72" s="43">
        <v>0</v>
      </c>
      <c r="CD72" s="43">
        <v>0</v>
      </c>
      <c r="CE72" s="43">
        <v>0</v>
      </c>
      <c r="CF72" s="43">
        <v>1.5027042641402577E-5</v>
      </c>
      <c r="CG72" s="43">
        <v>0</v>
      </c>
      <c r="CH72" s="43">
        <v>1.8451242628916978E-5</v>
      </c>
      <c r="CI72" s="43">
        <v>2.2731738482989054E-5</v>
      </c>
      <c r="CJ72" s="43">
        <v>0</v>
      </c>
      <c r="CK72" s="43">
        <v>0</v>
      </c>
      <c r="CL72" s="43">
        <v>2.8587249490079525E-5</v>
      </c>
      <c r="CM72" s="43">
        <v>4.5290520465381687E-4</v>
      </c>
      <c r="CN72" s="43">
        <v>2.9164048716764977E-5</v>
      </c>
      <c r="CO72" s="43">
        <v>3.7640419180033924E-5</v>
      </c>
      <c r="CP72" s="43">
        <v>2.2184532447452075E-5</v>
      </c>
      <c r="CQ72" s="43">
        <v>0</v>
      </c>
      <c r="CR72" s="43">
        <v>0</v>
      </c>
      <c r="CS72" s="43">
        <v>0</v>
      </c>
      <c r="CT72" s="43">
        <v>1.5677284919435761E-5</v>
      </c>
      <c r="CU72" s="43">
        <v>0</v>
      </c>
      <c r="CV72" s="43">
        <v>1.3971562914029016E-5</v>
      </c>
      <c r="CW72" s="43">
        <v>0</v>
      </c>
      <c r="CX72" s="43">
        <v>0</v>
      </c>
      <c r="CY72" s="43">
        <v>1.363658436672778E-5</v>
      </c>
      <c r="CZ72" s="43">
        <v>1.2004459299563659E-5</v>
      </c>
      <c r="DA72" s="43">
        <v>0</v>
      </c>
      <c r="DB72" s="43">
        <v>2.6156682041887386E-5</v>
      </c>
      <c r="DC72" s="43">
        <v>6.8673674976808991E-6</v>
      </c>
      <c r="DD72" s="43">
        <v>0</v>
      </c>
      <c r="DE72" s="43">
        <v>1.2027980295951002E-5</v>
      </c>
      <c r="DF72" s="43">
        <v>0</v>
      </c>
      <c r="DG72" s="43">
        <v>0</v>
      </c>
      <c r="DH72" s="43">
        <v>0</v>
      </c>
      <c r="DI72" s="43">
        <v>4.3930630779113483E-6</v>
      </c>
      <c r="DJ72" s="43">
        <v>0</v>
      </c>
      <c r="DK72" s="43">
        <v>8.0742537971667824E-6</v>
      </c>
      <c r="DL72" s="43">
        <v>2.1559877156167215E-6</v>
      </c>
      <c r="DM72" s="43">
        <v>0</v>
      </c>
      <c r="DN72" s="43">
        <v>0</v>
      </c>
      <c r="DO72" s="43">
        <v>0</v>
      </c>
      <c r="DP72" s="43">
        <v>1.0880609964004311E-5</v>
      </c>
      <c r="DQ72" s="43">
        <v>0</v>
      </c>
      <c r="DR72" s="43">
        <v>5.6902927678138217E-6</v>
      </c>
      <c r="DS72" s="43">
        <v>0</v>
      </c>
      <c r="DT72" s="43">
        <v>3.1226147567458743E-5</v>
      </c>
      <c r="DU72" s="43">
        <v>0</v>
      </c>
      <c r="DV72" s="43">
        <v>0</v>
      </c>
      <c r="DW72" s="43">
        <v>0</v>
      </c>
      <c r="DX72" s="43">
        <v>0</v>
      </c>
      <c r="DY72" s="43">
        <v>2.5662828451551002E-5</v>
      </c>
      <c r="DZ72" s="43">
        <v>5.7183846204532607E-6</v>
      </c>
      <c r="EA72" s="43">
        <v>1.3671099700160826E-4</v>
      </c>
      <c r="EB72" s="43">
        <v>1.0298985458865272E-4</v>
      </c>
      <c r="EC72" s="43">
        <v>7.8001066553239889E-5</v>
      </c>
      <c r="ED72" s="43">
        <v>2.0937678352280937E-4</v>
      </c>
      <c r="EE72" s="43">
        <v>1.0321970101486342E-4</v>
      </c>
      <c r="EF72" s="43">
        <v>1.3603931918371253E-5</v>
      </c>
      <c r="EG72" s="43">
        <v>0</v>
      </c>
      <c r="EH72" s="43">
        <v>0</v>
      </c>
      <c r="EI72" s="43">
        <v>3.3707594862453669E-5</v>
      </c>
      <c r="EJ72" s="43">
        <v>1.2572158966382701E-5</v>
      </c>
      <c r="EK72" s="43">
        <v>3.7192959638517866E-5</v>
      </c>
      <c r="EL72" s="43">
        <v>5.1668724011376643E-5</v>
      </c>
      <c r="EM72" s="43">
        <v>1.0953252987349601E-5</v>
      </c>
      <c r="EN72" s="43">
        <v>1.9136246988392935E-5</v>
      </c>
      <c r="EO72" s="43">
        <v>9.7006580251882732E-6</v>
      </c>
      <c r="EP72" s="43">
        <v>1.1710016939783419E-5</v>
      </c>
      <c r="EQ72" s="43">
        <v>4.741290283501354E-6</v>
      </c>
      <c r="ER72" s="43">
        <v>1.2238814149908206E-4</v>
      </c>
      <c r="ES72" s="43">
        <v>0</v>
      </c>
      <c r="ET72" s="43">
        <v>6.8337608398322417E-6</v>
      </c>
      <c r="EU72" s="43">
        <v>3.6990888775878154E-5</v>
      </c>
      <c r="EV72" s="43">
        <v>0</v>
      </c>
      <c r="EW72" s="43">
        <v>0</v>
      </c>
      <c r="EX72" s="43">
        <v>0</v>
      </c>
      <c r="EY72" s="43">
        <v>0</v>
      </c>
      <c r="EZ72" s="43">
        <v>0</v>
      </c>
      <c r="FA72" s="43">
        <v>1.8639816785654515E-5</v>
      </c>
      <c r="FB72" s="43">
        <v>2.4348280937890014E-4</v>
      </c>
      <c r="FC72" s="49">
        <v>1.5240820360735262E-5</v>
      </c>
      <c r="FD72" s="43">
        <v>3.6342365226673507E-4</v>
      </c>
      <c r="FE72" s="43">
        <v>0</v>
      </c>
      <c r="FF72" s="43">
        <v>1.8980246971381884E-5</v>
      </c>
      <c r="FG72" s="43">
        <v>3.0663859111250402E-5</v>
      </c>
      <c r="FH72" s="43">
        <v>1.7978746970982101E-5</v>
      </c>
      <c r="FI72" s="43">
        <v>0</v>
      </c>
      <c r="FJ72" s="43">
        <v>1.2767828329047763E-5</v>
      </c>
      <c r="FK72" s="43">
        <v>1.6463562962916613E-4</v>
      </c>
      <c r="FL72" s="43">
        <v>2.9540716567127105E-4</v>
      </c>
      <c r="FM72" s="43">
        <v>3.7048269136629005E-6</v>
      </c>
      <c r="FN72" s="43">
        <v>2.4476343339092014E-5</v>
      </c>
      <c r="FO72" s="43">
        <v>0</v>
      </c>
      <c r="FP72" s="43">
        <v>3.2022699916005415E-5</v>
      </c>
      <c r="FQ72" s="43">
        <v>1.4213802609406326E-5</v>
      </c>
      <c r="FR72" s="43">
        <v>8.9321651334675133E-6</v>
      </c>
      <c r="FS72" s="43">
        <v>1.9830668263634965E-5</v>
      </c>
      <c r="FT72" s="43">
        <v>1.1480580306912555E-5</v>
      </c>
      <c r="FU72" s="43">
        <v>1.67226018114903E-5</v>
      </c>
      <c r="FV72" s="43">
        <v>0</v>
      </c>
      <c r="FW72" s="43">
        <v>2.7927745290416224E-5</v>
      </c>
      <c r="FX72" s="43">
        <v>1.1290494905624266E-5</v>
      </c>
      <c r="FY72" s="43">
        <v>1.9674363046934971E-5</v>
      </c>
      <c r="FZ72" s="43">
        <v>1.3008280958402541E-5</v>
      </c>
      <c r="GA72" s="43">
        <v>5.8671123558483873E-5</v>
      </c>
      <c r="GB72" s="43">
        <v>5.004294651040695E-5</v>
      </c>
      <c r="GC72" s="43">
        <v>1.9258358487221032E-5</v>
      </c>
      <c r="GD72" s="43">
        <v>4.5649583386795435E-4</v>
      </c>
      <c r="GE72" s="43">
        <v>3.3004067222110401E-4</v>
      </c>
      <c r="GF72" s="43">
        <v>2.7458935719187265E-4</v>
      </c>
      <c r="GG72" s="43">
        <v>1.1247651092922648E-5</v>
      </c>
      <c r="GH72" s="43">
        <v>7.0250373044224721E-4</v>
      </c>
      <c r="GI72" s="50">
        <f t="shared" si="1"/>
        <v>1.0138289536597964</v>
      </c>
    </row>
    <row r="73" spans="1:191" s="13" customFormat="1">
      <c r="A73" s="10" t="s">
        <v>69</v>
      </c>
      <c r="B73" s="11" t="s">
        <v>257</v>
      </c>
      <c r="C73" s="43">
        <v>9.8735563790824867E-5</v>
      </c>
      <c r="D73" s="43">
        <v>5.5658729443804406E-5</v>
      </c>
      <c r="E73" s="43">
        <v>1.8979183043276189E-4</v>
      </c>
      <c r="F73" s="43">
        <v>4.6226322041343189E-4</v>
      </c>
      <c r="G73" s="43">
        <v>1.3735257255501518E-4</v>
      </c>
      <c r="H73" s="43">
        <v>6.0104992291621924E-5</v>
      </c>
      <c r="I73" s="43">
        <v>7.582679628404272E-5</v>
      </c>
      <c r="J73" s="43">
        <v>2.5096836883626206E-4</v>
      </c>
      <c r="K73" s="43">
        <v>8.555563609916747E-5</v>
      </c>
      <c r="L73" s="43">
        <v>1.3961532168415146E-3</v>
      </c>
      <c r="M73" s="43">
        <v>1.6406387834455203E-4</v>
      </c>
      <c r="N73" s="43">
        <v>0</v>
      </c>
      <c r="O73" s="43">
        <v>1.9589865034752422E-3</v>
      </c>
      <c r="P73" s="43">
        <v>0</v>
      </c>
      <c r="Q73" s="43">
        <v>0</v>
      </c>
      <c r="R73" s="43">
        <v>1.7472253733977986E-4</v>
      </c>
      <c r="S73" s="43">
        <v>0</v>
      </c>
      <c r="T73" s="43">
        <v>0</v>
      </c>
      <c r="U73" s="43">
        <v>6.2486688945442739E-5</v>
      </c>
      <c r="V73" s="43">
        <v>0</v>
      </c>
      <c r="W73" s="43">
        <v>7.4934916218761339E-5</v>
      </c>
      <c r="X73" s="43">
        <v>8.1509107020300996E-5</v>
      </c>
      <c r="Y73" s="43">
        <v>1.4372247118494749E-4</v>
      </c>
      <c r="Z73" s="43">
        <v>8.1290261466825478E-4</v>
      </c>
      <c r="AA73" s="43">
        <v>9.3764668622035998E-5</v>
      </c>
      <c r="AB73" s="43">
        <v>1.108513771790967E-4</v>
      </c>
      <c r="AC73" s="43">
        <v>5.5106019105521009E-5</v>
      </c>
      <c r="AD73" s="43">
        <v>8.1568236717928952E-5</v>
      </c>
      <c r="AE73" s="43">
        <v>5.6790194961954475E-5</v>
      </c>
      <c r="AF73" s="43">
        <v>0</v>
      </c>
      <c r="AG73" s="43">
        <v>0</v>
      </c>
      <c r="AH73" s="43">
        <v>2.0634798058195672E-5</v>
      </c>
      <c r="AI73" s="43">
        <v>0</v>
      </c>
      <c r="AJ73" s="43">
        <v>0</v>
      </c>
      <c r="AK73" s="43">
        <v>0</v>
      </c>
      <c r="AL73" s="43">
        <v>6.8938722130957534E-4</v>
      </c>
      <c r="AM73" s="43">
        <v>0</v>
      </c>
      <c r="AN73" s="43">
        <v>4.7934929097423386E-4</v>
      </c>
      <c r="AO73" s="43">
        <v>6.4612437256040493E-4</v>
      </c>
      <c r="AP73" s="43">
        <v>4.8230281703129992E-4</v>
      </c>
      <c r="AQ73" s="43">
        <v>8.7066973725856325E-4</v>
      </c>
      <c r="AR73" s="43">
        <v>0</v>
      </c>
      <c r="AS73" s="43">
        <v>0</v>
      </c>
      <c r="AT73" s="43">
        <v>0</v>
      </c>
      <c r="AU73" s="43">
        <v>1.5548877104245171E-4</v>
      </c>
      <c r="AV73" s="43">
        <v>0</v>
      </c>
      <c r="AW73" s="43">
        <v>1.1963792477128245E-4</v>
      </c>
      <c r="AX73" s="43">
        <v>0</v>
      </c>
      <c r="AY73" s="43">
        <v>0</v>
      </c>
      <c r="AZ73" s="43">
        <v>0</v>
      </c>
      <c r="BA73" s="43">
        <v>0</v>
      </c>
      <c r="BB73" s="43">
        <v>4.0811574401018678E-5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5.0988097742917649E-5</v>
      </c>
      <c r="BJ73" s="43">
        <v>0</v>
      </c>
      <c r="BK73" s="43">
        <v>0</v>
      </c>
      <c r="BL73" s="43">
        <v>0</v>
      </c>
      <c r="BM73" s="43">
        <v>0</v>
      </c>
      <c r="BN73" s="43">
        <v>9.3748992062114476E-5</v>
      </c>
      <c r="BO73" s="43">
        <v>1.0973698548936997E-4</v>
      </c>
      <c r="BP73" s="43">
        <v>0</v>
      </c>
      <c r="BQ73" s="43">
        <v>9.8524049167513303E-5</v>
      </c>
      <c r="BR73" s="43">
        <v>0</v>
      </c>
      <c r="BS73" s="43">
        <v>1</v>
      </c>
      <c r="BT73" s="43">
        <v>0</v>
      </c>
      <c r="BU73" s="43">
        <v>0</v>
      </c>
      <c r="BV73" s="43">
        <v>0</v>
      </c>
      <c r="BW73" s="43">
        <v>0</v>
      </c>
      <c r="BX73" s="43">
        <v>7.5500076915266682E-5</v>
      </c>
      <c r="BY73" s="43">
        <v>1.6061715503839976E-4</v>
      </c>
      <c r="BZ73" s="43">
        <v>0</v>
      </c>
      <c r="CA73" s="43">
        <v>3.2014438780798621E-4</v>
      </c>
      <c r="CB73" s="43">
        <v>0</v>
      </c>
      <c r="CC73" s="43">
        <v>0</v>
      </c>
      <c r="CD73" s="43">
        <v>0</v>
      </c>
      <c r="CE73" s="43">
        <v>0</v>
      </c>
      <c r="CF73" s="43">
        <v>3.4142846484372898E-5</v>
      </c>
      <c r="CG73" s="43">
        <v>0</v>
      </c>
      <c r="CH73" s="43">
        <v>1.1707935963152098E-4</v>
      </c>
      <c r="CI73" s="43">
        <v>1.9411617760301832E-4</v>
      </c>
      <c r="CJ73" s="43">
        <v>0</v>
      </c>
      <c r="CK73" s="43">
        <v>0</v>
      </c>
      <c r="CL73" s="43">
        <v>4.5710321016479094E-4</v>
      </c>
      <c r="CM73" s="43">
        <v>5.6208343044008023E-5</v>
      </c>
      <c r="CN73" s="43">
        <v>1.6819149989742661E-4</v>
      </c>
      <c r="CO73" s="43">
        <v>1.562202575332522E-4</v>
      </c>
      <c r="CP73" s="43">
        <v>9.8282594189813446E-5</v>
      </c>
      <c r="CQ73" s="43">
        <v>0</v>
      </c>
      <c r="CR73" s="43">
        <v>0</v>
      </c>
      <c r="CS73" s="43">
        <v>0</v>
      </c>
      <c r="CT73" s="43">
        <v>1.4690310080473832E-4</v>
      </c>
      <c r="CU73" s="43">
        <v>0</v>
      </c>
      <c r="CV73" s="43">
        <v>1.1621181352563161E-4</v>
      </c>
      <c r="CW73" s="43">
        <v>0</v>
      </c>
      <c r="CX73" s="43">
        <v>0</v>
      </c>
      <c r="CY73" s="43">
        <v>1.0332674069636194E-4</v>
      </c>
      <c r="CZ73" s="43">
        <v>2.582923839069321E-4</v>
      </c>
      <c r="DA73" s="43">
        <v>0</v>
      </c>
      <c r="DB73" s="43">
        <v>1.7107530538430988E-4</v>
      </c>
      <c r="DC73" s="43">
        <v>1.8927019376999618E-4</v>
      </c>
      <c r="DD73" s="43">
        <v>0</v>
      </c>
      <c r="DE73" s="43">
        <v>4.6936453237084446E-4</v>
      </c>
      <c r="DF73" s="43">
        <v>0</v>
      </c>
      <c r="DG73" s="43">
        <v>0</v>
      </c>
      <c r="DH73" s="43">
        <v>0</v>
      </c>
      <c r="DI73" s="43">
        <v>3.1499658667866462E-5</v>
      </c>
      <c r="DJ73" s="43">
        <v>0</v>
      </c>
      <c r="DK73" s="43">
        <v>8.5443935745867661E-5</v>
      </c>
      <c r="DL73" s="43">
        <v>2.7555720776555231E-5</v>
      </c>
      <c r="DM73" s="43">
        <v>0</v>
      </c>
      <c r="DN73" s="43">
        <v>0</v>
      </c>
      <c r="DO73" s="43">
        <v>0</v>
      </c>
      <c r="DP73" s="43">
        <v>1.2929338651741234E-4</v>
      </c>
      <c r="DQ73" s="43">
        <v>0</v>
      </c>
      <c r="DR73" s="43">
        <v>3.7474030908546468E-5</v>
      </c>
      <c r="DS73" s="43">
        <v>0</v>
      </c>
      <c r="DT73" s="43">
        <v>2.5751057004074493E-4</v>
      </c>
      <c r="DU73" s="43">
        <v>0</v>
      </c>
      <c r="DV73" s="43">
        <v>0</v>
      </c>
      <c r="DW73" s="43">
        <v>0</v>
      </c>
      <c r="DX73" s="43">
        <v>0</v>
      </c>
      <c r="DY73" s="43">
        <v>1.8628991849114199E-4</v>
      </c>
      <c r="DZ73" s="43">
        <v>2.5523932967873465E-5</v>
      </c>
      <c r="EA73" s="43">
        <v>1.5186682885559222E-4</v>
      </c>
      <c r="EB73" s="43">
        <v>1.4432992623789097E-4</v>
      </c>
      <c r="EC73" s="43">
        <v>1.0254981888839332E-4</v>
      </c>
      <c r="ED73" s="43">
        <v>1.116791557248224E-4</v>
      </c>
      <c r="EE73" s="43">
        <v>1.0115004056821748E-4</v>
      </c>
      <c r="EF73" s="43">
        <v>6.79257966226485E-5</v>
      </c>
      <c r="EG73" s="43">
        <v>0</v>
      </c>
      <c r="EH73" s="43">
        <v>0</v>
      </c>
      <c r="EI73" s="43">
        <v>2.7948830430258068E-4</v>
      </c>
      <c r="EJ73" s="43">
        <v>2.1691983393388531E-4</v>
      </c>
      <c r="EK73" s="43">
        <v>1.1249474173071274E-4</v>
      </c>
      <c r="EL73" s="43">
        <v>7.7938144755050474E-5</v>
      </c>
      <c r="EM73" s="43">
        <v>4.9887875752038221E-5</v>
      </c>
      <c r="EN73" s="43">
        <v>2.5872916399597486E-4</v>
      </c>
      <c r="EO73" s="43">
        <v>5.3124132973106601E-5</v>
      </c>
      <c r="EP73" s="43">
        <v>5.7207043397458109E-5</v>
      </c>
      <c r="EQ73" s="43">
        <v>2.1115704150883337E-5</v>
      </c>
      <c r="ER73" s="43">
        <v>1.3697589305421774E-4</v>
      </c>
      <c r="ES73" s="43">
        <v>0</v>
      </c>
      <c r="ET73" s="43">
        <v>5.2075371753698224E-5</v>
      </c>
      <c r="EU73" s="43">
        <v>7.0140466149495688E-5</v>
      </c>
      <c r="EV73" s="43">
        <v>0</v>
      </c>
      <c r="EW73" s="43">
        <v>0</v>
      </c>
      <c r="EX73" s="43">
        <v>0</v>
      </c>
      <c r="EY73" s="43">
        <v>0</v>
      </c>
      <c r="EZ73" s="43">
        <v>0</v>
      </c>
      <c r="FA73" s="43">
        <v>7.3482575112473282E-5</v>
      </c>
      <c r="FB73" s="43">
        <v>7.8250531096637322E-5</v>
      </c>
      <c r="FC73" s="49">
        <v>1.3507979584011768E-4</v>
      </c>
      <c r="FD73" s="43">
        <v>1.6591411682205401E-4</v>
      </c>
      <c r="FE73" s="43">
        <v>0</v>
      </c>
      <c r="FF73" s="43">
        <v>2.7762708933685722E-3</v>
      </c>
      <c r="FG73" s="43">
        <v>2.3266815932476161E-4</v>
      </c>
      <c r="FH73" s="43">
        <v>5.3504924169388702E-5</v>
      </c>
      <c r="FI73" s="43">
        <v>0</v>
      </c>
      <c r="FJ73" s="43">
        <v>4.6916275747523816E-5</v>
      </c>
      <c r="FK73" s="43">
        <v>9.8611161943910384E-5</v>
      </c>
      <c r="FL73" s="43">
        <v>1.0416508006589272E-4</v>
      </c>
      <c r="FM73" s="43">
        <v>3.1459102846549634E-5</v>
      </c>
      <c r="FN73" s="43">
        <v>1.9806256818812975E-4</v>
      </c>
      <c r="FO73" s="43">
        <v>0</v>
      </c>
      <c r="FP73" s="43">
        <v>4.0106705624879584E-4</v>
      </c>
      <c r="FQ73" s="43">
        <v>7.7001227464851781E-5</v>
      </c>
      <c r="FR73" s="43">
        <v>1.5334754712227283E-4</v>
      </c>
      <c r="FS73" s="43">
        <v>1.4285563975075237E-4</v>
      </c>
      <c r="FT73" s="43">
        <v>6.8628083558908539E-5</v>
      </c>
      <c r="FU73" s="43">
        <v>4.6342886307916786E-4</v>
      </c>
      <c r="FV73" s="43">
        <v>0</v>
      </c>
      <c r="FW73" s="43">
        <v>1.3182193107662851E-4</v>
      </c>
      <c r="FX73" s="43">
        <v>9.1728651913070171E-5</v>
      </c>
      <c r="FY73" s="43">
        <v>9.6126911812309353E-5</v>
      </c>
      <c r="FZ73" s="43">
        <v>6.8213734523238354E-5</v>
      </c>
      <c r="GA73" s="43">
        <v>6.592555104291341E-5</v>
      </c>
      <c r="GB73" s="43">
        <v>1.7383129442974534E-4</v>
      </c>
      <c r="GC73" s="43">
        <v>1.1216945082648143E-4</v>
      </c>
      <c r="GD73" s="43">
        <v>8.9969264942957796E-5</v>
      </c>
      <c r="GE73" s="43">
        <v>1.0414697903944495E-4</v>
      </c>
      <c r="GF73" s="43">
        <v>8.8977221782115189E-4</v>
      </c>
      <c r="GG73" s="43">
        <v>3.6640581541421824E-5</v>
      </c>
      <c r="GH73" s="43">
        <v>7.4291272406219041E-3</v>
      </c>
      <c r="GI73" s="50">
        <f t="shared" si="1"/>
        <v>1.0312696515597146</v>
      </c>
    </row>
    <row r="74" spans="1:191" s="13" customFormat="1">
      <c r="A74" s="10" t="s">
        <v>70</v>
      </c>
      <c r="B74" s="11" t="s">
        <v>258</v>
      </c>
      <c r="C74" s="43">
        <v>1.8711372719390295E-4</v>
      </c>
      <c r="D74" s="43">
        <v>1.2772039754301663E-4</v>
      </c>
      <c r="E74" s="43">
        <v>1.3637381208414967E-4</v>
      </c>
      <c r="F74" s="43">
        <v>1.5826003859800892E-4</v>
      </c>
      <c r="G74" s="43">
        <v>1.2120357533520207E-4</v>
      </c>
      <c r="H74" s="43">
        <v>1.4438357644807641E-4</v>
      </c>
      <c r="I74" s="43">
        <v>1.7389213765332568E-4</v>
      </c>
      <c r="J74" s="43">
        <v>1.3039873272109595E-4</v>
      </c>
      <c r="K74" s="43">
        <v>4.0193418005885452E-5</v>
      </c>
      <c r="L74" s="43">
        <v>2.622671776111047E-4</v>
      </c>
      <c r="M74" s="43">
        <v>2.514869867422531E-4</v>
      </c>
      <c r="N74" s="43">
        <v>0</v>
      </c>
      <c r="O74" s="43">
        <v>1.1777073438944043E-4</v>
      </c>
      <c r="P74" s="43">
        <v>0</v>
      </c>
      <c r="Q74" s="43">
        <v>0</v>
      </c>
      <c r="R74" s="43">
        <v>7.9233300957231992E-4</v>
      </c>
      <c r="S74" s="43">
        <v>0</v>
      </c>
      <c r="T74" s="43">
        <v>0</v>
      </c>
      <c r="U74" s="43">
        <v>1.2710113697573969E-4</v>
      </c>
      <c r="V74" s="43">
        <v>0</v>
      </c>
      <c r="W74" s="43">
        <v>6.1459145258267622E-5</v>
      </c>
      <c r="X74" s="43">
        <v>1.5991141980759854E-4</v>
      </c>
      <c r="Y74" s="43">
        <v>1.6198523804598553E-4</v>
      </c>
      <c r="Z74" s="43">
        <v>1.9739541841885645E-4</v>
      </c>
      <c r="AA74" s="43">
        <v>1.4512468849150282E-4</v>
      </c>
      <c r="AB74" s="43">
        <v>1.6524368638909503E-4</v>
      </c>
      <c r="AC74" s="43">
        <v>1.2734124926383106E-4</v>
      </c>
      <c r="AD74" s="43">
        <v>1.3981333736263281E-4</v>
      </c>
      <c r="AE74" s="43">
        <v>1.34391073951766E-4</v>
      </c>
      <c r="AF74" s="43">
        <v>0</v>
      </c>
      <c r="AG74" s="43">
        <v>0</v>
      </c>
      <c r="AH74" s="43">
        <v>3.0106406999386954E-5</v>
      </c>
      <c r="AI74" s="43">
        <v>0</v>
      </c>
      <c r="AJ74" s="43">
        <v>0</v>
      </c>
      <c r="AK74" s="43">
        <v>0</v>
      </c>
      <c r="AL74" s="43">
        <v>1.2291032833758249E-4</v>
      </c>
      <c r="AM74" s="43">
        <v>0</v>
      </c>
      <c r="AN74" s="43">
        <v>7.0505356722664459E-5</v>
      </c>
      <c r="AO74" s="43">
        <v>2.2886253007023871E-4</v>
      </c>
      <c r="AP74" s="43">
        <v>2.0274368256937404E-4</v>
      </c>
      <c r="AQ74" s="43">
        <v>2.0370899839197366E-2</v>
      </c>
      <c r="AR74" s="43">
        <v>0</v>
      </c>
      <c r="AS74" s="43">
        <v>0</v>
      </c>
      <c r="AT74" s="43">
        <v>0</v>
      </c>
      <c r="AU74" s="43">
        <v>6.3085707899742998E-5</v>
      </c>
      <c r="AV74" s="43">
        <v>0</v>
      </c>
      <c r="AW74" s="43">
        <v>1.1503818484450668E-4</v>
      </c>
      <c r="AX74" s="43">
        <v>0</v>
      </c>
      <c r="AY74" s="43">
        <v>0</v>
      </c>
      <c r="AZ74" s="43">
        <v>0</v>
      </c>
      <c r="BA74" s="43">
        <v>0</v>
      </c>
      <c r="BB74" s="43">
        <v>1.9163134704192585E-4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1.2941683387069933E-4</v>
      </c>
      <c r="BJ74" s="43">
        <v>0</v>
      </c>
      <c r="BK74" s="43">
        <v>0</v>
      </c>
      <c r="BL74" s="43">
        <v>0</v>
      </c>
      <c r="BM74" s="43">
        <v>0</v>
      </c>
      <c r="BN74" s="43">
        <v>1.78974161704909E-4</v>
      </c>
      <c r="BO74" s="43">
        <v>4.1034712743704158E-4</v>
      </c>
      <c r="BP74" s="43">
        <v>0</v>
      </c>
      <c r="BQ74" s="43">
        <v>1.0658521260430707E-4</v>
      </c>
      <c r="BR74" s="43">
        <v>0</v>
      </c>
      <c r="BS74" s="43">
        <v>0</v>
      </c>
      <c r="BT74" s="43">
        <v>1</v>
      </c>
      <c r="BU74" s="43">
        <v>0</v>
      </c>
      <c r="BV74" s="43">
        <v>0</v>
      </c>
      <c r="BW74" s="43">
        <v>0</v>
      </c>
      <c r="BX74" s="43">
        <v>3.5590107065330948E-4</v>
      </c>
      <c r="BY74" s="43">
        <v>2.2376251809532837E-4</v>
      </c>
      <c r="BZ74" s="43">
        <v>0</v>
      </c>
      <c r="CA74" s="43">
        <v>4.1522207175456901E-4</v>
      </c>
      <c r="CB74" s="43">
        <v>0</v>
      </c>
      <c r="CC74" s="43">
        <v>0</v>
      </c>
      <c r="CD74" s="43">
        <v>0</v>
      </c>
      <c r="CE74" s="43">
        <v>0</v>
      </c>
      <c r="CF74" s="43">
        <v>6.1195439809730423E-5</v>
      </c>
      <c r="CG74" s="43">
        <v>0</v>
      </c>
      <c r="CH74" s="43">
        <v>1.0302842640802326E-4</v>
      </c>
      <c r="CI74" s="43">
        <v>1.7133550009851276E-4</v>
      </c>
      <c r="CJ74" s="43">
        <v>0</v>
      </c>
      <c r="CK74" s="43">
        <v>0</v>
      </c>
      <c r="CL74" s="43">
        <v>2.6938006839431544E-4</v>
      </c>
      <c r="CM74" s="43">
        <v>8.519896522458115E-5</v>
      </c>
      <c r="CN74" s="43">
        <v>1.0534768899745049E-3</v>
      </c>
      <c r="CO74" s="43">
        <v>1.6613863963057505E-3</v>
      </c>
      <c r="CP74" s="43">
        <v>9.1074386470961261E-5</v>
      </c>
      <c r="CQ74" s="43">
        <v>0</v>
      </c>
      <c r="CR74" s="43">
        <v>0</v>
      </c>
      <c r="CS74" s="43">
        <v>0</v>
      </c>
      <c r="CT74" s="43">
        <v>7.6102998389219101E-5</v>
      </c>
      <c r="CU74" s="43">
        <v>0</v>
      </c>
      <c r="CV74" s="43">
        <v>1.1157996925648334E-4</v>
      </c>
      <c r="CW74" s="43">
        <v>0</v>
      </c>
      <c r="CX74" s="43">
        <v>0</v>
      </c>
      <c r="CY74" s="43">
        <v>4.1345382891425092E-4</v>
      </c>
      <c r="CZ74" s="43">
        <v>6.2580825307878964E-5</v>
      </c>
      <c r="DA74" s="43">
        <v>0</v>
      </c>
      <c r="DB74" s="43">
        <v>1.7007919503342936E-4</v>
      </c>
      <c r="DC74" s="43">
        <v>8.9391046507992944E-5</v>
      </c>
      <c r="DD74" s="43">
        <v>0</v>
      </c>
      <c r="DE74" s="43">
        <v>1.3590345003796286E-4</v>
      </c>
      <c r="DF74" s="43">
        <v>0</v>
      </c>
      <c r="DG74" s="43">
        <v>0</v>
      </c>
      <c r="DH74" s="43">
        <v>0</v>
      </c>
      <c r="DI74" s="43">
        <v>4.5124570498112967E-5</v>
      </c>
      <c r="DJ74" s="43">
        <v>0</v>
      </c>
      <c r="DK74" s="43">
        <v>7.8997109020024307E-5</v>
      </c>
      <c r="DL74" s="43">
        <v>3.7022833554920372E-5</v>
      </c>
      <c r="DM74" s="43">
        <v>0</v>
      </c>
      <c r="DN74" s="43">
        <v>0</v>
      </c>
      <c r="DO74" s="43">
        <v>0</v>
      </c>
      <c r="DP74" s="43">
        <v>7.2600326587323011E-5</v>
      </c>
      <c r="DQ74" s="43">
        <v>0</v>
      </c>
      <c r="DR74" s="43">
        <v>1.8895478666160362E-3</v>
      </c>
      <c r="DS74" s="43">
        <v>0</v>
      </c>
      <c r="DT74" s="43">
        <v>1.7875675878621251E-4</v>
      </c>
      <c r="DU74" s="43">
        <v>0</v>
      </c>
      <c r="DV74" s="43">
        <v>0</v>
      </c>
      <c r="DW74" s="43">
        <v>0</v>
      </c>
      <c r="DX74" s="43">
        <v>0</v>
      </c>
      <c r="DY74" s="43">
        <v>2.3999132755290085E-3</v>
      </c>
      <c r="DZ74" s="43">
        <v>6.8422142110096982E-5</v>
      </c>
      <c r="EA74" s="43">
        <v>1.3636431972847804E-3</v>
      </c>
      <c r="EB74" s="43">
        <v>3.005759491027923E-3</v>
      </c>
      <c r="EC74" s="43">
        <v>3.0323866736432265E-3</v>
      </c>
      <c r="ED74" s="43">
        <v>3.0901398749834911E-4</v>
      </c>
      <c r="EE74" s="43">
        <v>2.5661171596082352E-4</v>
      </c>
      <c r="EF74" s="43">
        <v>3.7025235581955818E-4</v>
      </c>
      <c r="EG74" s="43">
        <v>0</v>
      </c>
      <c r="EH74" s="43">
        <v>0</v>
      </c>
      <c r="EI74" s="43">
        <v>4.5066557532134118E-4</v>
      </c>
      <c r="EJ74" s="43">
        <v>2.1100298964233651E-4</v>
      </c>
      <c r="EK74" s="43">
        <v>1.1880801745400121E-4</v>
      </c>
      <c r="EL74" s="43">
        <v>1.6636678162603957E-4</v>
      </c>
      <c r="EM74" s="43">
        <v>9.8639496765394257E-5</v>
      </c>
      <c r="EN74" s="43">
        <v>1.3141806717305933E-4</v>
      </c>
      <c r="EO74" s="43">
        <v>5.9143860425415595E-5</v>
      </c>
      <c r="EP74" s="43">
        <v>1.8066131678246119E-4</v>
      </c>
      <c r="EQ74" s="43">
        <v>1.097026593714837E-4</v>
      </c>
      <c r="ER74" s="43">
        <v>2.7515221042549731E-4</v>
      </c>
      <c r="ES74" s="43">
        <v>0</v>
      </c>
      <c r="ET74" s="43">
        <v>4.7939272612014961E-4</v>
      </c>
      <c r="EU74" s="43">
        <v>6.9454122023093843E-4</v>
      </c>
      <c r="EV74" s="43">
        <v>0</v>
      </c>
      <c r="EW74" s="43">
        <v>0</v>
      </c>
      <c r="EX74" s="43">
        <v>0</v>
      </c>
      <c r="EY74" s="43">
        <v>0</v>
      </c>
      <c r="EZ74" s="43">
        <v>0</v>
      </c>
      <c r="FA74" s="43">
        <v>2.1780961814150471E-4</v>
      </c>
      <c r="FB74" s="43">
        <v>1.0430927515126567E-4</v>
      </c>
      <c r="FC74" s="49">
        <v>9.8632756169893737E-5</v>
      </c>
      <c r="FD74" s="43">
        <v>8.439290209117868E-5</v>
      </c>
      <c r="FE74" s="43">
        <v>0</v>
      </c>
      <c r="FF74" s="43">
        <v>1.9105667389497313E-4</v>
      </c>
      <c r="FG74" s="43">
        <v>3.4228455860971414E-4</v>
      </c>
      <c r="FH74" s="43">
        <v>1.5092732652592211E-4</v>
      </c>
      <c r="FI74" s="43">
        <v>0</v>
      </c>
      <c r="FJ74" s="43">
        <v>1.1581577494600913E-4</v>
      </c>
      <c r="FK74" s="43">
        <v>2.4856940302551544E-4</v>
      </c>
      <c r="FL74" s="43">
        <v>2.3383952972463152E-4</v>
      </c>
      <c r="FM74" s="43">
        <v>1.0859565166371846E-4</v>
      </c>
      <c r="FN74" s="43">
        <v>2.7252890298729894E-4</v>
      </c>
      <c r="FO74" s="43">
        <v>0</v>
      </c>
      <c r="FP74" s="43">
        <v>3.9172964292555671E-4</v>
      </c>
      <c r="FQ74" s="43">
        <v>9.6865385138765337E-5</v>
      </c>
      <c r="FR74" s="43">
        <v>7.4241389950206494E-5</v>
      </c>
      <c r="FS74" s="43">
        <v>2.3254709200567014E-4</v>
      </c>
      <c r="FT74" s="43">
        <v>1.2271682035656332E-4</v>
      </c>
      <c r="FU74" s="43">
        <v>3.1726313239815069E-4</v>
      </c>
      <c r="FV74" s="43">
        <v>0</v>
      </c>
      <c r="FW74" s="43">
        <v>1.1609768332253213E-4</v>
      </c>
      <c r="FX74" s="43">
        <v>4.7107763588316598E-4</v>
      </c>
      <c r="FY74" s="43">
        <v>1.0974829654231067E-2</v>
      </c>
      <c r="FZ74" s="43">
        <v>2.5637907294115354E-4</v>
      </c>
      <c r="GA74" s="43">
        <v>1.1902795610467248E-4</v>
      </c>
      <c r="GB74" s="43">
        <v>4.7202368379314837E-4</v>
      </c>
      <c r="GC74" s="43">
        <v>1.4997995995558256E-4</v>
      </c>
      <c r="GD74" s="43">
        <v>2.3027354892861854E-4</v>
      </c>
      <c r="GE74" s="43">
        <v>1.1115330588272296E-4</v>
      </c>
      <c r="GF74" s="43">
        <v>2.705102376205689E-4</v>
      </c>
      <c r="GG74" s="43">
        <v>1.8993682339551595E-4</v>
      </c>
      <c r="GH74" s="43">
        <v>1.002840488831018E-3</v>
      </c>
      <c r="GI74" s="50">
        <f t="shared" si="1"/>
        <v>1.0656861265956712</v>
      </c>
    </row>
    <row r="75" spans="1:191" s="13" customFormat="1">
      <c r="A75" s="10" t="s">
        <v>71</v>
      </c>
      <c r="B75" s="11" t="s">
        <v>259</v>
      </c>
      <c r="C75" s="43">
        <v>5.4810275758619232E-5</v>
      </c>
      <c r="D75" s="43">
        <v>4.3557274465016588E-5</v>
      </c>
      <c r="E75" s="43">
        <v>8.6051504890739873E-5</v>
      </c>
      <c r="F75" s="43">
        <v>4.9308345346886263E-5</v>
      </c>
      <c r="G75" s="43">
        <v>5.4690370332139825E-5</v>
      </c>
      <c r="H75" s="43">
        <v>3.5375822289193546E-4</v>
      </c>
      <c r="I75" s="43">
        <v>1.3134147011096937E-4</v>
      </c>
      <c r="J75" s="43">
        <v>8.0839675265257654E-5</v>
      </c>
      <c r="K75" s="43">
        <v>8.0922875768466029E-6</v>
      </c>
      <c r="L75" s="43">
        <v>3.1887950804164081E-5</v>
      </c>
      <c r="M75" s="43">
        <v>4.8864032205924389E-4</v>
      </c>
      <c r="N75" s="43">
        <v>0</v>
      </c>
      <c r="O75" s="43">
        <v>9.1336526164142456E-5</v>
      </c>
      <c r="P75" s="43">
        <v>0</v>
      </c>
      <c r="Q75" s="43">
        <v>0</v>
      </c>
      <c r="R75" s="43">
        <v>5.6140553381051955E-5</v>
      </c>
      <c r="S75" s="43">
        <v>0</v>
      </c>
      <c r="T75" s="43">
        <v>0</v>
      </c>
      <c r="U75" s="43">
        <v>8.2159833551933149E-5</v>
      </c>
      <c r="V75" s="43">
        <v>0</v>
      </c>
      <c r="W75" s="43">
        <v>1.9959006444264786E-4</v>
      </c>
      <c r="X75" s="43">
        <v>6.1218664978912696E-5</v>
      </c>
      <c r="Y75" s="43">
        <v>5.7953593978816629E-4</v>
      </c>
      <c r="Z75" s="43">
        <v>2.1539974905501527E-4</v>
      </c>
      <c r="AA75" s="43">
        <v>5.1017094590164239E-4</v>
      </c>
      <c r="AB75" s="43">
        <v>3.2682095203662777E-4</v>
      </c>
      <c r="AC75" s="43">
        <v>5.1901993285233168E-5</v>
      </c>
      <c r="AD75" s="43">
        <v>5.0987676735208078E-4</v>
      </c>
      <c r="AE75" s="43">
        <v>1.7269594175886653E-4</v>
      </c>
      <c r="AF75" s="43">
        <v>0</v>
      </c>
      <c r="AG75" s="43">
        <v>0</v>
      </c>
      <c r="AH75" s="43">
        <v>2.3124846421967296E-5</v>
      </c>
      <c r="AI75" s="43">
        <v>0</v>
      </c>
      <c r="AJ75" s="43">
        <v>0</v>
      </c>
      <c r="AK75" s="43">
        <v>0</v>
      </c>
      <c r="AL75" s="43">
        <v>1.2839237115012977E-4</v>
      </c>
      <c r="AM75" s="43">
        <v>0</v>
      </c>
      <c r="AN75" s="43">
        <v>3.7058070737692357E-3</v>
      </c>
      <c r="AO75" s="43">
        <v>5.1296189536787359E-5</v>
      </c>
      <c r="AP75" s="43">
        <v>1.4428648669936349E-4</v>
      </c>
      <c r="AQ75" s="43">
        <v>2.5159482380657168E-4</v>
      </c>
      <c r="AR75" s="43">
        <v>0</v>
      </c>
      <c r="AS75" s="43">
        <v>0</v>
      </c>
      <c r="AT75" s="43">
        <v>0</v>
      </c>
      <c r="AU75" s="43">
        <v>1.3375526467135615E-5</v>
      </c>
      <c r="AV75" s="43">
        <v>0</v>
      </c>
      <c r="AW75" s="43">
        <v>3.6017391800430591E-4</v>
      </c>
      <c r="AX75" s="43">
        <v>0</v>
      </c>
      <c r="AY75" s="43">
        <v>0</v>
      </c>
      <c r="AZ75" s="43">
        <v>0</v>
      </c>
      <c r="BA75" s="43">
        <v>0</v>
      </c>
      <c r="BB75" s="43">
        <v>1.1889127415193058E-4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7.3140104895310436E-5</v>
      </c>
      <c r="BJ75" s="43">
        <v>0</v>
      </c>
      <c r="BK75" s="43">
        <v>0</v>
      </c>
      <c r="BL75" s="43">
        <v>0</v>
      </c>
      <c r="BM75" s="43">
        <v>0</v>
      </c>
      <c r="BN75" s="43">
        <v>4.1146245940165384E-5</v>
      </c>
      <c r="BO75" s="43">
        <v>5.8988648792096081E-3</v>
      </c>
      <c r="BP75" s="43">
        <v>0</v>
      </c>
      <c r="BQ75" s="43">
        <v>1.8724517351372408E-3</v>
      </c>
      <c r="BR75" s="43">
        <v>0</v>
      </c>
      <c r="BS75" s="43">
        <v>0</v>
      </c>
      <c r="BT75" s="43">
        <v>0</v>
      </c>
      <c r="BU75" s="43">
        <v>1</v>
      </c>
      <c r="BV75" s="43">
        <v>0</v>
      </c>
      <c r="BW75" s="43">
        <v>0</v>
      </c>
      <c r="BX75" s="43">
        <v>2.2761932548339935E-5</v>
      </c>
      <c r="BY75" s="43">
        <v>7.3654174671502982E-4</v>
      </c>
      <c r="BZ75" s="43">
        <v>0</v>
      </c>
      <c r="CA75" s="43">
        <v>9.3731680037259014E-4</v>
      </c>
      <c r="CB75" s="43">
        <v>0</v>
      </c>
      <c r="CC75" s="43">
        <v>0</v>
      </c>
      <c r="CD75" s="43">
        <v>0</v>
      </c>
      <c r="CE75" s="43">
        <v>0</v>
      </c>
      <c r="CF75" s="43">
        <v>1.5426654596004877E-5</v>
      </c>
      <c r="CG75" s="43">
        <v>0</v>
      </c>
      <c r="CH75" s="43">
        <v>1.7491682239301449E-5</v>
      </c>
      <c r="CI75" s="43">
        <v>7.2341528137509085E-5</v>
      </c>
      <c r="CJ75" s="43">
        <v>0</v>
      </c>
      <c r="CK75" s="43">
        <v>0</v>
      </c>
      <c r="CL75" s="43">
        <v>1.1635300843155991E-4</v>
      </c>
      <c r="CM75" s="43">
        <v>4.9920846937197955E-5</v>
      </c>
      <c r="CN75" s="43">
        <v>1.2927423830938077E-4</v>
      </c>
      <c r="CO75" s="43">
        <v>6.0138743505286081E-4</v>
      </c>
      <c r="CP75" s="43">
        <v>6.1254802956344574E-4</v>
      </c>
      <c r="CQ75" s="43">
        <v>0</v>
      </c>
      <c r="CR75" s="43">
        <v>0</v>
      </c>
      <c r="CS75" s="43">
        <v>0</v>
      </c>
      <c r="CT75" s="43">
        <v>1.6552615444075149E-4</v>
      </c>
      <c r="CU75" s="43">
        <v>0</v>
      </c>
      <c r="CV75" s="43">
        <v>2.7302865656391243E-4</v>
      </c>
      <c r="CW75" s="43">
        <v>0</v>
      </c>
      <c r="CX75" s="43">
        <v>0</v>
      </c>
      <c r="CY75" s="43">
        <v>1.1881144686466573E-4</v>
      </c>
      <c r="CZ75" s="43">
        <v>5.9358751331232076E-5</v>
      </c>
      <c r="DA75" s="43">
        <v>0</v>
      </c>
      <c r="DB75" s="43">
        <v>8.3168713101767935E-4</v>
      </c>
      <c r="DC75" s="43">
        <v>2.1313047087670177E-4</v>
      </c>
      <c r="DD75" s="43">
        <v>0</v>
      </c>
      <c r="DE75" s="43">
        <v>2.2824982955868938E-4</v>
      </c>
      <c r="DF75" s="43">
        <v>0</v>
      </c>
      <c r="DG75" s="43">
        <v>0</v>
      </c>
      <c r="DH75" s="43">
        <v>0</v>
      </c>
      <c r="DI75" s="43">
        <v>2.7135241866977619E-4</v>
      </c>
      <c r="DJ75" s="43">
        <v>0</v>
      </c>
      <c r="DK75" s="43">
        <v>1.3675508390139512E-4</v>
      </c>
      <c r="DL75" s="43">
        <v>8.2855806431829067E-4</v>
      </c>
      <c r="DM75" s="43">
        <v>0</v>
      </c>
      <c r="DN75" s="43">
        <v>0</v>
      </c>
      <c r="DO75" s="43">
        <v>0</v>
      </c>
      <c r="DP75" s="43">
        <v>8.225801950542814E-5</v>
      </c>
      <c r="DQ75" s="43">
        <v>0</v>
      </c>
      <c r="DR75" s="43">
        <v>4.1289820489107541E-5</v>
      </c>
      <c r="DS75" s="43">
        <v>0</v>
      </c>
      <c r="DT75" s="43">
        <v>6.5344887512457274E-5</v>
      </c>
      <c r="DU75" s="43">
        <v>0</v>
      </c>
      <c r="DV75" s="43">
        <v>0</v>
      </c>
      <c r="DW75" s="43">
        <v>0</v>
      </c>
      <c r="DX75" s="43">
        <v>0</v>
      </c>
      <c r="DY75" s="43">
        <v>2.2460377147698919E-3</v>
      </c>
      <c r="DZ75" s="43">
        <v>1.6540827812694028E-5</v>
      </c>
      <c r="EA75" s="43">
        <v>9.6998704714630862E-4</v>
      </c>
      <c r="EB75" s="43">
        <v>8.4039205228396603E-4</v>
      </c>
      <c r="EC75" s="43">
        <v>2.8097080651300174E-4</v>
      </c>
      <c r="ED75" s="43">
        <v>1.5183922526590485E-4</v>
      </c>
      <c r="EE75" s="43">
        <v>1.4527670616347295E-4</v>
      </c>
      <c r="EF75" s="43">
        <v>4.2495253665603421E-5</v>
      </c>
      <c r="EG75" s="43">
        <v>0</v>
      </c>
      <c r="EH75" s="43">
        <v>0</v>
      </c>
      <c r="EI75" s="43">
        <v>3.9422073465361879E-4</v>
      </c>
      <c r="EJ75" s="43">
        <v>5.681285446188895E-5</v>
      </c>
      <c r="EK75" s="43">
        <v>3.0308267007243218E-5</v>
      </c>
      <c r="EL75" s="43">
        <v>7.8329657199948896E-5</v>
      </c>
      <c r="EM75" s="43">
        <v>2.978306509106128E-5</v>
      </c>
      <c r="EN75" s="43">
        <v>4.9485968861522523E-5</v>
      </c>
      <c r="EO75" s="43">
        <v>1.0760403651367555E-5</v>
      </c>
      <c r="EP75" s="43">
        <v>2.4146343627258801E-5</v>
      </c>
      <c r="EQ75" s="43">
        <v>1.2840151318002925E-5</v>
      </c>
      <c r="ER75" s="43">
        <v>2.4756043815084907E-5</v>
      </c>
      <c r="ES75" s="43">
        <v>0</v>
      </c>
      <c r="ET75" s="43">
        <v>1.1463761399689298E-5</v>
      </c>
      <c r="EU75" s="43">
        <v>2.4523959725689974E-5</v>
      </c>
      <c r="EV75" s="43">
        <v>0</v>
      </c>
      <c r="EW75" s="43">
        <v>0</v>
      </c>
      <c r="EX75" s="43">
        <v>0</v>
      </c>
      <c r="EY75" s="43">
        <v>0</v>
      </c>
      <c r="EZ75" s="43">
        <v>0</v>
      </c>
      <c r="FA75" s="43">
        <v>6.1190869903414021E-5</v>
      </c>
      <c r="FB75" s="43">
        <v>3.1603832939859281E-4</v>
      </c>
      <c r="FC75" s="49">
        <v>2.3224837223029816E-5</v>
      </c>
      <c r="FD75" s="43">
        <v>1.0287188799579681E-5</v>
      </c>
      <c r="FE75" s="43">
        <v>0</v>
      </c>
      <c r="FF75" s="43">
        <v>2.7159189251035791E-5</v>
      </c>
      <c r="FG75" s="43">
        <v>5.2383249676678546E-5</v>
      </c>
      <c r="FH75" s="43">
        <v>6.1277971398421651E-5</v>
      </c>
      <c r="FI75" s="43">
        <v>0</v>
      </c>
      <c r="FJ75" s="43">
        <v>6.7991282018768073E-5</v>
      </c>
      <c r="FK75" s="43">
        <v>1.7718559693544384E-4</v>
      </c>
      <c r="FL75" s="43">
        <v>4.5351469819061659E-5</v>
      </c>
      <c r="FM75" s="43">
        <v>1.4483850422394387E-5</v>
      </c>
      <c r="FN75" s="43">
        <v>4.134754840427232E-5</v>
      </c>
      <c r="FO75" s="43">
        <v>0</v>
      </c>
      <c r="FP75" s="43">
        <v>1.1963714928051524E-4</v>
      </c>
      <c r="FQ75" s="43">
        <v>2.7498936294454674E-5</v>
      </c>
      <c r="FR75" s="43">
        <v>1.4932221010167375E-5</v>
      </c>
      <c r="FS75" s="43">
        <v>4.3686416589495581E-5</v>
      </c>
      <c r="FT75" s="43">
        <v>3.8516677111330311E-5</v>
      </c>
      <c r="FU75" s="43">
        <v>5.7837823023818167E-5</v>
      </c>
      <c r="FV75" s="43">
        <v>0</v>
      </c>
      <c r="FW75" s="43">
        <v>4.0353451550498095E-5</v>
      </c>
      <c r="FX75" s="43">
        <v>1.5287684913391499E-5</v>
      </c>
      <c r="FY75" s="43">
        <v>1.0491726688265391E-4</v>
      </c>
      <c r="FZ75" s="43">
        <v>1.6216053949321386E-4</v>
      </c>
      <c r="GA75" s="43">
        <v>2.8651331942119334E-5</v>
      </c>
      <c r="GB75" s="43">
        <v>9.6561995302182468E-5</v>
      </c>
      <c r="GC75" s="43">
        <v>8.5533948056388598E-5</v>
      </c>
      <c r="GD75" s="43">
        <v>9.4732932246240572E-5</v>
      </c>
      <c r="GE75" s="43">
        <v>4.83076835245257E-5</v>
      </c>
      <c r="GF75" s="43">
        <v>4.9911315748449261E-5</v>
      </c>
      <c r="GG75" s="43">
        <v>3.5945573559928521E-4</v>
      </c>
      <c r="GH75" s="43">
        <v>1.8596717201196998E-4</v>
      </c>
      <c r="GI75" s="50">
        <f t="shared" si="1"/>
        <v>1.031461928252605</v>
      </c>
    </row>
    <row r="76" spans="1:191" s="13" customFormat="1">
      <c r="A76" s="10" t="s">
        <v>72</v>
      </c>
      <c r="B76" s="11" t="s">
        <v>260</v>
      </c>
      <c r="C76" s="43">
        <v>2.8971829014401083E-5</v>
      </c>
      <c r="D76" s="43">
        <v>2.1067642710962471E-5</v>
      </c>
      <c r="E76" s="43">
        <v>5.9845411140837013E-5</v>
      </c>
      <c r="F76" s="43">
        <v>1.5771885356341805E-4</v>
      </c>
      <c r="G76" s="43">
        <v>5.1683007438649353E-5</v>
      </c>
      <c r="H76" s="43">
        <v>3.2239988402145761E-5</v>
      </c>
      <c r="I76" s="43">
        <v>4.0057799906313739E-5</v>
      </c>
      <c r="J76" s="43">
        <v>7.7406386345212208E-5</v>
      </c>
      <c r="K76" s="43">
        <v>2.9863106779965399E-5</v>
      </c>
      <c r="L76" s="43">
        <v>2.5853266568668363E-4</v>
      </c>
      <c r="M76" s="43">
        <v>4.0762676638153982E-3</v>
      </c>
      <c r="N76" s="43">
        <v>0</v>
      </c>
      <c r="O76" s="43">
        <v>4.020374563223317E-5</v>
      </c>
      <c r="P76" s="43">
        <v>0</v>
      </c>
      <c r="Q76" s="43">
        <v>0</v>
      </c>
      <c r="R76" s="43">
        <v>4.2084252660224732E-5</v>
      </c>
      <c r="S76" s="43">
        <v>0</v>
      </c>
      <c r="T76" s="43">
        <v>0</v>
      </c>
      <c r="U76" s="43">
        <v>3.1230054444407977E-5</v>
      </c>
      <c r="V76" s="43">
        <v>0</v>
      </c>
      <c r="W76" s="43">
        <v>1.9093828469953552E-4</v>
      </c>
      <c r="X76" s="43">
        <v>2.7132392870708497E-5</v>
      </c>
      <c r="Y76" s="43">
        <v>5.6177870687076665E-5</v>
      </c>
      <c r="Z76" s="43">
        <v>1.4324488075635611E-4</v>
      </c>
      <c r="AA76" s="43">
        <v>3.4237404944591031E-4</v>
      </c>
      <c r="AB76" s="43">
        <v>7.4116468545980612E-5</v>
      </c>
      <c r="AC76" s="43">
        <v>2.1467188113156638E-2</v>
      </c>
      <c r="AD76" s="43">
        <v>6.1552159050707551E-5</v>
      </c>
      <c r="AE76" s="43">
        <v>2.4643746895787617E-5</v>
      </c>
      <c r="AF76" s="43">
        <v>0</v>
      </c>
      <c r="AG76" s="43">
        <v>0</v>
      </c>
      <c r="AH76" s="43">
        <v>1.0043561901069836E-5</v>
      </c>
      <c r="AI76" s="43">
        <v>0</v>
      </c>
      <c r="AJ76" s="43">
        <v>0</v>
      </c>
      <c r="AK76" s="43">
        <v>0</v>
      </c>
      <c r="AL76" s="43">
        <v>5.2005016106525938E-5</v>
      </c>
      <c r="AM76" s="43">
        <v>0</v>
      </c>
      <c r="AN76" s="43">
        <v>2.6281034212817551E-5</v>
      </c>
      <c r="AO76" s="43">
        <v>1.2899302760836678E-4</v>
      </c>
      <c r="AP76" s="43">
        <v>1.3698491598191062E-4</v>
      </c>
      <c r="AQ76" s="43">
        <v>6.2195771756580405E-5</v>
      </c>
      <c r="AR76" s="43">
        <v>0</v>
      </c>
      <c r="AS76" s="43">
        <v>0</v>
      </c>
      <c r="AT76" s="43">
        <v>0</v>
      </c>
      <c r="AU76" s="43">
        <v>1.4059968499752024E-5</v>
      </c>
      <c r="AV76" s="43">
        <v>0</v>
      </c>
      <c r="AW76" s="43">
        <v>3.7219211932304616E-5</v>
      </c>
      <c r="AX76" s="43">
        <v>0</v>
      </c>
      <c r="AY76" s="43">
        <v>0</v>
      </c>
      <c r="AZ76" s="43">
        <v>0</v>
      </c>
      <c r="BA76" s="43">
        <v>0</v>
      </c>
      <c r="BB76" s="43">
        <v>1.2282245920123248E-4</v>
      </c>
      <c r="BC76" s="43">
        <v>0</v>
      </c>
      <c r="BD76" s="43">
        <v>0</v>
      </c>
      <c r="BE76" s="43">
        <v>0</v>
      </c>
      <c r="BF76" s="43">
        <v>0</v>
      </c>
      <c r="BG76" s="43">
        <v>0</v>
      </c>
      <c r="BH76" s="43">
        <v>0</v>
      </c>
      <c r="BI76" s="43">
        <v>3.3097517218735396E-5</v>
      </c>
      <c r="BJ76" s="43">
        <v>0</v>
      </c>
      <c r="BK76" s="43">
        <v>0</v>
      </c>
      <c r="BL76" s="43">
        <v>0</v>
      </c>
      <c r="BM76" s="43">
        <v>0</v>
      </c>
      <c r="BN76" s="43">
        <v>3.3487908309579135E-5</v>
      </c>
      <c r="BO76" s="43">
        <v>4.9315334044799998E-5</v>
      </c>
      <c r="BP76" s="43">
        <v>0</v>
      </c>
      <c r="BQ76" s="43">
        <v>3.3401983345519582E-5</v>
      </c>
      <c r="BR76" s="43">
        <v>0</v>
      </c>
      <c r="BS76" s="43">
        <v>0</v>
      </c>
      <c r="BT76" s="43">
        <v>0</v>
      </c>
      <c r="BU76" s="43">
        <v>0</v>
      </c>
      <c r="BV76" s="43">
        <v>1</v>
      </c>
      <c r="BW76" s="43">
        <v>0</v>
      </c>
      <c r="BX76" s="43">
        <v>2.2654870239898789E-5</v>
      </c>
      <c r="BY76" s="43">
        <v>4.3114163695667055E-5</v>
      </c>
      <c r="BZ76" s="43">
        <v>0</v>
      </c>
      <c r="CA76" s="43">
        <v>4.214434668245463E-5</v>
      </c>
      <c r="CB76" s="43">
        <v>0</v>
      </c>
      <c r="CC76" s="43">
        <v>0</v>
      </c>
      <c r="CD76" s="43">
        <v>0</v>
      </c>
      <c r="CE76" s="43">
        <v>0</v>
      </c>
      <c r="CF76" s="43">
        <v>1.699228931170334E-5</v>
      </c>
      <c r="CG76" s="43">
        <v>0</v>
      </c>
      <c r="CH76" s="43">
        <v>3.9136451870035753E-5</v>
      </c>
      <c r="CI76" s="43">
        <v>3.3388856709800966E-5</v>
      </c>
      <c r="CJ76" s="43">
        <v>0</v>
      </c>
      <c r="CK76" s="43">
        <v>0</v>
      </c>
      <c r="CL76" s="43">
        <v>5.4392371886739499E-5</v>
      </c>
      <c r="CM76" s="43">
        <v>2.2107605969079125E-5</v>
      </c>
      <c r="CN76" s="43">
        <v>4.1821864250703831E-5</v>
      </c>
      <c r="CO76" s="43">
        <v>2.6681925182016103E-4</v>
      </c>
      <c r="CP76" s="43">
        <v>5.3714314499705325E-5</v>
      </c>
      <c r="CQ76" s="43">
        <v>0</v>
      </c>
      <c r="CR76" s="43">
        <v>0</v>
      </c>
      <c r="CS76" s="43">
        <v>0</v>
      </c>
      <c r="CT76" s="43">
        <v>7.4801228876043827E-5</v>
      </c>
      <c r="CU76" s="43">
        <v>0</v>
      </c>
      <c r="CV76" s="43">
        <v>1.0820110265557525E-4</v>
      </c>
      <c r="CW76" s="43">
        <v>0</v>
      </c>
      <c r="CX76" s="43">
        <v>0</v>
      </c>
      <c r="CY76" s="43">
        <v>4.7986732796840784E-5</v>
      </c>
      <c r="CZ76" s="43">
        <v>2.4323273621123491E-5</v>
      </c>
      <c r="DA76" s="43">
        <v>0</v>
      </c>
      <c r="DB76" s="43">
        <v>1.2646934289904394E-4</v>
      </c>
      <c r="DC76" s="43">
        <v>2.5314778773355304E-4</v>
      </c>
      <c r="DD76" s="43">
        <v>0</v>
      </c>
      <c r="DE76" s="43">
        <v>1.988363956007743E-3</v>
      </c>
      <c r="DF76" s="43">
        <v>0</v>
      </c>
      <c r="DG76" s="43">
        <v>0</v>
      </c>
      <c r="DH76" s="43">
        <v>0</v>
      </c>
      <c r="DI76" s="43">
        <v>7.6521209739940715E-4</v>
      </c>
      <c r="DJ76" s="43">
        <v>0</v>
      </c>
      <c r="DK76" s="43">
        <v>1.3668445597972218E-2</v>
      </c>
      <c r="DL76" s="43">
        <v>1.30163581301389E-4</v>
      </c>
      <c r="DM76" s="43">
        <v>0</v>
      </c>
      <c r="DN76" s="43">
        <v>0</v>
      </c>
      <c r="DO76" s="43">
        <v>0</v>
      </c>
      <c r="DP76" s="43">
        <v>2.0825619702768438E-4</v>
      </c>
      <c r="DQ76" s="43">
        <v>0</v>
      </c>
      <c r="DR76" s="43">
        <v>3.405465766162661E-5</v>
      </c>
      <c r="DS76" s="43">
        <v>0</v>
      </c>
      <c r="DT76" s="43">
        <v>8.717311012647867E-5</v>
      </c>
      <c r="DU76" s="43">
        <v>0</v>
      </c>
      <c r="DV76" s="43">
        <v>0</v>
      </c>
      <c r="DW76" s="43">
        <v>0</v>
      </c>
      <c r="DX76" s="43">
        <v>0</v>
      </c>
      <c r="DY76" s="43">
        <v>1.9579173683186872E-3</v>
      </c>
      <c r="DZ76" s="43">
        <v>1.7533808971727988E-5</v>
      </c>
      <c r="EA76" s="43">
        <v>1.7124287205528901E-4</v>
      </c>
      <c r="EB76" s="43">
        <v>1.8770190062611581E-4</v>
      </c>
      <c r="EC76" s="43">
        <v>1.1798478033816655E-4</v>
      </c>
      <c r="ED76" s="43">
        <v>5.3983693565868177E-5</v>
      </c>
      <c r="EE76" s="43">
        <v>5.8463645411677728E-5</v>
      </c>
      <c r="EF76" s="43">
        <v>7.1191577299780452E-5</v>
      </c>
      <c r="EG76" s="43">
        <v>0</v>
      </c>
      <c r="EH76" s="43">
        <v>0</v>
      </c>
      <c r="EI76" s="43">
        <v>1.2804144280898616E-4</v>
      </c>
      <c r="EJ76" s="43">
        <v>9.9071205219127716E-5</v>
      </c>
      <c r="EK76" s="43">
        <v>6.0123011096891798E-5</v>
      </c>
      <c r="EL76" s="43">
        <v>1.2300358939896483E-4</v>
      </c>
      <c r="EM76" s="43">
        <v>2.3539101579280841E-5</v>
      </c>
      <c r="EN76" s="43">
        <v>3.2769669089710243E-5</v>
      </c>
      <c r="EO76" s="43">
        <v>2.0050884348926157E-5</v>
      </c>
      <c r="EP76" s="43">
        <v>2.3831526022667809E-5</v>
      </c>
      <c r="EQ76" s="43">
        <v>1.0094910702329125E-5</v>
      </c>
      <c r="ER76" s="43">
        <v>4.7566393666606812E-5</v>
      </c>
      <c r="ES76" s="43">
        <v>0</v>
      </c>
      <c r="ET76" s="43">
        <v>2.2536410591015596E-5</v>
      </c>
      <c r="EU76" s="43">
        <v>4.9558510407377017E-5</v>
      </c>
      <c r="EV76" s="43">
        <v>0</v>
      </c>
      <c r="EW76" s="43">
        <v>0</v>
      </c>
      <c r="EX76" s="43">
        <v>0</v>
      </c>
      <c r="EY76" s="43">
        <v>0</v>
      </c>
      <c r="EZ76" s="43">
        <v>0</v>
      </c>
      <c r="FA76" s="43">
        <v>4.3595695809082801E-5</v>
      </c>
      <c r="FB76" s="43">
        <v>2.3942645526765829E-5</v>
      </c>
      <c r="FC76" s="49">
        <v>2.7893827581013418E-5</v>
      </c>
      <c r="FD76" s="43">
        <v>9.8150287666483787E-6</v>
      </c>
      <c r="FE76" s="43">
        <v>0</v>
      </c>
      <c r="FF76" s="43">
        <v>4.7127003779141298E-5</v>
      </c>
      <c r="FG76" s="43">
        <v>8.227834346869576E-5</v>
      </c>
      <c r="FH76" s="43">
        <v>4.5544878679912261E-5</v>
      </c>
      <c r="FI76" s="43">
        <v>0</v>
      </c>
      <c r="FJ76" s="43">
        <v>3.0331883277941265E-5</v>
      </c>
      <c r="FK76" s="43">
        <v>1.3377227731899361E-4</v>
      </c>
      <c r="FL76" s="43">
        <v>1.6737454582590341E-4</v>
      </c>
      <c r="FM76" s="43">
        <v>2.6084827392485214E-4</v>
      </c>
      <c r="FN76" s="43">
        <v>5.4535031568875118E-4</v>
      </c>
      <c r="FO76" s="43">
        <v>0</v>
      </c>
      <c r="FP76" s="43">
        <v>1.7869157381854965E-3</v>
      </c>
      <c r="FQ76" s="43">
        <v>4.7140520801245361E-4</v>
      </c>
      <c r="FR76" s="43">
        <v>4.1135433799278408E-3</v>
      </c>
      <c r="FS76" s="43">
        <v>2.8048734347026259E-4</v>
      </c>
      <c r="FT76" s="43">
        <v>2.0891590325093298E-4</v>
      </c>
      <c r="FU76" s="43">
        <v>3.1461147404280855E-4</v>
      </c>
      <c r="FV76" s="43">
        <v>0</v>
      </c>
      <c r="FW76" s="43">
        <v>3.0134493866762986E-5</v>
      </c>
      <c r="FX76" s="43">
        <v>3.2606198853943483E-5</v>
      </c>
      <c r="FY76" s="43">
        <v>9.7230440424582522E-5</v>
      </c>
      <c r="FZ76" s="43">
        <v>4.2460950099867653E-5</v>
      </c>
      <c r="GA76" s="43">
        <v>3.0098047466788633E-5</v>
      </c>
      <c r="GB76" s="43">
        <v>3.5616341316113432E-4</v>
      </c>
      <c r="GC76" s="43">
        <v>1.4583587732261648E-3</v>
      </c>
      <c r="GD76" s="43">
        <v>1.3332103406307025E-3</v>
      </c>
      <c r="GE76" s="43">
        <v>1.1286255402920189E-4</v>
      </c>
      <c r="GF76" s="43">
        <v>2.3290351670316053E-4</v>
      </c>
      <c r="GG76" s="43">
        <v>1.0671705320789255E-4</v>
      </c>
      <c r="GH76" s="43">
        <v>2.5013778335115718E-3</v>
      </c>
      <c r="GI76" s="50">
        <f t="shared" si="1"/>
        <v>1.0644314168200211</v>
      </c>
    </row>
    <row r="77" spans="1:191" s="13" customFormat="1">
      <c r="A77" s="10" t="s">
        <v>73</v>
      </c>
      <c r="B77" s="11" t="s">
        <v>261</v>
      </c>
      <c r="C77" s="43">
        <v>6.1833032793503118E-5</v>
      </c>
      <c r="D77" s="43">
        <v>2.2758309403431212E-5</v>
      </c>
      <c r="E77" s="43">
        <v>5.8116517266955503E-5</v>
      </c>
      <c r="F77" s="43">
        <v>1.3226326594396442E-4</v>
      </c>
      <c r="G77" s="43">
        <v>3.6257647147554649E-5</v>
      </c>
      <c r="H77" s="43">
        <v>5.4089305212783246E-5</v>
      </c>
      <c r="I77" s="43">
        <v>5.3000626522618705E-5</v>
      </c>
      <c r="J77" s="43">
        <v>5.9312989129380254E-5</v>
      </c>
      <c r="K77" s="43">
        <v>4.4777148469013568E-5</v>
      </c>
      <c r="L77" s="43">
        <v>1.5019024079674075E-4</v>
      </c>
      <c r="M77" s="43">
        <v>7.6629992418510625E-5</v>
      </c>
      <c r="N77" s="43">
        <v>0</v>
      </c>
      <c r="O77" s="43">
        <v>3.0481172804275949E-5</v>
      </c>
      <c r="P77" s="43">
        <v>0</v>
      </c>
      <c r="Q77" s="43">
        <v>0</v>
      </c>
      <c r="R77" s="43">
        <v>6.1345692873392127E-5</v>
      </c>
      <c r="S77" s="43">
        <v>0</v>
      </c>
      <c r="T77" s="43">
        <v>0</v>
      </c>
      <c r="U77" s="43">
        <v>3.9314451665170078E-5</v>
      </c>
      <c r="V77" s="43">
        <v>0</v>
      </c>
      <c r="W77" s="43">
        <v>3.0393687074488214E-5</v>
      </c>
      <c r="X77" s="43">
        <v>4.6026728875209425E-5</v>
      </c>
      <c r="Y77" s="43">
        <v>3.4071183319427563E-5</v>
      </c>
      <c r="Z77" s="43">
        <v>1.0168360788952167E-4</v>
      </c>
      <c r="AA77" s="43">
        <v>4.4106999104907355E-5</v>
      </c>
      <c r="AB77" s="43">
        <v>4.530239566772035E-5</v>
      </c>
      <c r="AC77" s="43">
        <v>6.0350111063448392E-5</v>
      </c>
      <c r="AD77" s="43">
        <v>3.3622765075082664E-5</v>
      </c>
      <c r="AE77" s="43">
        <v>2.9309780107022722E-5</v>
      </c>
      <c r="AF77" s="43">
        <v>0</v>
      </c>
      <c r="AG77" s="43">
        <v>0</v>
      </c>
      <c r="AH77" s="43">
        <v>1.6935802472930763E-5</v>
      </c>
      <c r="AI77" s="43">
        <v>0</v>
      </c>
      <c r="AJ77" s="43">
        <v>0</v>
      </c>
      <c r="AK77" s="43">
        <v>0</v>
      </c>
      <c r="AL77" s="43">
        <v>3.1607086102466036E-5</v>
      </c>
      <c r="AM77" s="43">
        <v>0</v>
      </c>
      <c r="AN77" s="43">
        <v>3.104561418501033E-5</v>
      </c>
      <c r="AO77" s="43">
        <v>8.9019909999439568E-5</v>
      </c>
      <c r="AP77" s="43">
        <v>1.0519224662060495E-4</v>
      </c>
      <c r="AQ77" s="43">
        <v>7.6169514599796554E-5</v>
      </c>
      <c r="AR77" s="43">
        <v>0</v>
      </c>
      <c r="AS77" s="43">
        <v>0</v>
      </c>
      <c r="AT77" s="43">
        <v>0</v>
      </c>
      <c r="AU77" s="43">
        <v>4.1590591524297785E-5</v>
      </c>
      <c r="AV77" s="43">
        <v>0</v>
      </c>
      <c r="AW77" s="43">
        <v>4.487453822206558E-5</v>
      </c>
      <c r="AX77" s="43">
        <v>0</v>
      </c>
      <c r="AY77" s="43">
        <v>0</v>
      </c>
      <c r="AZ77" s="43">
        <v>0</v>
      </c>
      <c r="BA77" s="43">
        <v>0</v>
      </c>
      <c r="BB77" s="43">
        <v>1.4657176148233223E-4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1.2177715246237635E-4</v>
      </c>
      <c r="BJ77" s="43">
        <v>0</v>
      </c>
      <c r="BK77" s="43">
        <v>0</v>
      </c>
      <c r="BL77" s="43">
        <v>0</v>
      </c>
      <c r="BM77" s="43">
        <v>0</v>
      </c>
      <c r="BN77" s="43">
        <v>3.4199832591431294E-4</v>
      </c>
      <c r="BO77" s="43">
        <v>6.3860961453113239E-5</v>
      </c>
      <c r="BP77" s="43">
        <v>0</v>
      </c>
      <c r="BQ77" s="43">
        <v>5.4152184529078987E-5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1</v>
      </c>
      <c r="BX77" s="43">
        <v>0.19818525028115863</v>
      </c>
      <c r="BY77" s="43">
        <v>0.10770843289138586</v>
      </c>
      <c r="BZ77" s="43">
        <v>0</v>
      </c>
      <c r="CA77" s="43">
        <v>2.8051970003874103E-3</v>
      </c>
      <c r="CB77" s="43">
        <v>0</v>
      </c>
      <c r="CC77" s="43">
        <v>0</v>
      </c>
      <c r="CD77" s="43">
        <v>0</v>
      </c>
      <c r="CE77" s="43">
        <v>0</v>
      </c>
      <c r="CF77" s="43">
        <v>4.1616723058924911E-5</v>
      </c>
      <c r="CG77" s="43">
        <v>0</v>
      </c>
      <c r="CH77" s="43">
        <v>6.3935398933075136E-5</v>
      </c>
      <c r="CI77" s="43">
        <v>2.1980511475975538E-4</v>
      </c>
      <c r="CJ77" s="43">
        <v>0</v>
      </c>
      <c r="CK77" s="43">
        <v>0</v>
      </c>
      <c r="CL77" s="43">
        <v>2.3364193281770202E-4</v>
      </c>
      <c r="CM77" s="43">
        <v>6.3143192870313147E-5</v>
      </c>
      <c r="CN77" s="43">
        <v>1.656594534079482E-4</v>
      </c>
      <c r="CO77" s="43">
        <v>7.1712132195931672E-5</v>
      </c>
      <c r="CP77" s="43">
        <v>1.9894057189893385E-4</v>
      </c>
      <c r="CQ77" s="43">
        <v>0</v>
      </c>
      <c r="CR77" s="43">
        <v>0</v>
      </c>
      <c r="CS77" s="43">
        <v>0</v>
      </c>
      <c r="CT77" s="43">
        <v>5.8532102721916905E-5</v>
      </c>
      <c r="CU77" s="43">
        <v>0</v>
      </c>
      <c r="CV77" s="43">
        <v>6.2014857424553686E-5</v>
      </c>
      <c r="CW77" s="43">
        <v>0</v>
      </c>
      <c r="CX77" s="43">
        <v>0</v>
      </c>
      <c r="CY77" s="43">
        <v>5.3288871648471055E-5</v>
      </c>
      <c r="CZ77" s="43">
        <v>6.1051908878059289E-5</v>
      </c>
      <c r="DA77" s="43">
        <v>0</v>
      </c>
      <c r="DB77" s="43">
        <v>9.4679120745041928E-5</v>
      </c>
      <c r="DC77" s="43">
        <v>3.5756959345446129E-5</v>
      </c>
      <c r="DD77" s="43">
        <v>0</v>
      </c>
      <c r="DE77" s="43">
        <v>5.8380116730939361E-5</v>
      </c>
      <c r="DF77" s="43">
        <v>0</v>
      </c>
      <c r="DG77" s="43">
        <v>0</v>
      </c>
      <c r="DH77" s="43">
        <v>0</v>
      </c>
      <c r="DI77" s="43">
        <v>1.7611580876093487E-5</v>
      </c>
      <c r="DJ77" s="43">
        <v>0</v>
      </c>
      <c r="DK77" s="43">
        <v>5.5083510574468332E-5</v>
      </c>
      <c r="DL77" s="43">
        <v>1.9082164410588545E-5</v>
      </c>
      <c r="DM77" s="43">
        <v>0</v>
      </c>
      <c r="DN77" s="43">
        <v>0</v>
      </c>
      <c r="DO77" s="43">
        <v>0</v>
      </c>
      <c r="DP77" s="43">
        <v>3.048353351649152E-5</v>
      </c>
      <c r="DQ77" s="43">
        <v>0</v>
      </c>
      <c r="DR77" s="43">
        <v>2.7102764960495324E-5</v>
      </c>
      <c r="DS77" s="43">
        <v>0</v>
      </c>
      <c r="DT77" s="43">
        <v>1.191284489985412E-4</v>
      </c>
      <c r="DU77" s="43">
        <v>0</v>
      </c>
      <c r="DV77" s="43">
        <v>0</v>
      </c>
      <c r="DW77" s="43">
        <v>0</v>
      </c>
      <c r="DX77" s="43">
        <v>0</v>
      </c>
      <c r="DY77" s="43">
        <v>3.4747790896186412E-4</v>
      </c>
      <c r="DZ77" s="43">
        <v>2.4048545465131123E-5</v>
      </c>
      <c r="EA77" s="43">
        <v>5.5345681534655173E-3</v>
      </c>
      <c r="EB77" s="43">
        <v>4.405451015728052E-3</v>
      </c>
      <c r="EC77" s="43">
        <v>4.7166413823769449E-3</v>
      </c>
      <c r="ED77" s="43">
        <v>1.4069783446539849E-2</v>
      </c>
      <c r="EE77" s="43">
        <v>5.5055873671135359E-3</v>
      </c>
      <c r="EF77" s="43">
        <v>4.8459832422066088E-4</v>
      </c>
      <c r="EG77" s="43">
        <v>0</v>
      </c>
      <c r="EH77" s="43">
        <v>0</v>
      </c>
      <c r="EI77" s="43">
        <v>4.5637529070593867E-4</v>
      </c>
      <c r="EJ77" s="43">
        <v>2.8320485091343423E-4</v>
      </c>
      <c r="EK77" s="43">
        <v>3.9772545843236087E-5</v>
      </c>
      <c r="EL77" s="43">
        <v>5.4530164142197685E-5</v>
      </c>
      <c r="EM77" s="43">
        <v>2.2382755910603294E-5</v>
      </c>
      <c r="EN77" s="43">
        <v>4.0730490056066336E-5</v>
      </c>
      <c r="EO77" s="43">
        <v>4.7514277850601155E-5</v>
      </c>
      <c r="EP77" s="43">
        <v>2.8380527878430628E-4</v>
      </c>
      <c r="EQ77" s="43">
        <v>2.1018540327874945E-4</v>
      </c>
      <c r="ER77" s="43">
        <v>1.5398684876600469E-4</v>
      </c>
      <c r="ES77" s="43">
        <v>0</v>
      </c>
      <c r="ET77" s="43">
        <v>1.8961038039791894E-5</v>
      </c>
      <c r="EU77" s="43">
        <v>3.2718515506930709E-5</v>
      </c>
      <c r="EV77" s="43">
        <v>0</v>
      </c>
      <c r="EW77" s="43">
        <v>0</v>
      </c>
      <c r="EX77" s="43">
        <v>0</v>
      </c>
      <c r="EY77" s="43">
        <v>0</v>
      </c>
      <c r="EZ77" s="43">
        <v>0</v>
      </c>
      <c r="FA77" s="43">
        <v>1.8693487283760534E-4</v>
      </c>
      <c r="FB77" s="43">
        <v>2.9935470058962705E-5</v>
      </c>
      <c r="FC77" s="49">
        <v>3.5661448750798182E-5</v>
      </c>
      <c r="FD77" s="43">
        <v>1.9130264190713917E-5</v>
      </c>
      <c r="FE77" s="43">
        <v>0</v>
      </c>
      <c r="FF77" s="43">
        <v>1.8834674326794338E-4</v>
      </c>
      <c r="FG77" s="43">
        <v>4.0513267658304875E-4</v>
      </c>
      <c r="FH77" s="43">
        <v>2.3415104416240125E-5</v>
      </c>
      <c r="FI77" s="43">
        <v>0</v>
      </c>
      <c r="FJ77" s="43">
        <v>2.9354041154619725E-5</v>
      </c>
      <c r="FK77" s="43">
        <v>6.752132997259106E-5</v>
      </c>
      <c r="FL77" s="43">
        <v>1.3542029823610958E-4</v>
      </c>
      <c r="FM77" s="43">
        <v>6.746494842467517E-5</v>
      </c>
      <c r="FN77" s="43">
        <v>1.4179333117713848E-4</v>
      </c>
      <c r="FO77" s="43">
        <v>0</v>
      </c>
      <c r="FP77" s="43">
        <v>1.3669292206316014E-4</v>
      </c>
      <c r="FQ77" s="43">
        <v>3.3470306739014081E-5</v>
      </c>
      <c r="FR77" s="43">
        <v>2.4279151883592799E-5</v>
      </c>
      <c r="FS77" s="43">
        <v>8.0341685894096899E-5</v>
      </c>
      <c r="FT77" s="43">
        <v>3.9999488523253488E-5</v>
      </c>
      <c r="FU77" s="43">
        <v>2.4390140290199496E-5</v>
      </c>
      <c r="FV77" s="43">
        <v>0</v>
      </c>
      <c r="FW77" s="43">
        <v>2.3880034451216465E-5</v>
      </c>
      <c r="FX77" s="43">
        <v>2.7761623313749896E-5</v>
      </c>
      <c r="FY77" s="43">
        <v>3.7203293528583082E-5</v>
      </c>
      <c r="FZ77" s="43">
        <v>4.2493587301669178E-5</v>
      </c>
      <c r="GA77" s="43">
        <v>2.8340845316157271E-5</v>
      </c>
      <c r="GB77" s="43">
        <v>6.7781269177497858E-5</v>
      </c>
      <c r="GC77" s="43">
        <v>5.504741043390365E-5</v>
      </c>
      <c r="GD77" s="43">
        <v>5.6476137715668119E-5</v>
      </c>
      <c r="GE77" s="43">
        <v>4.7681126307377304E-5</v>
      </c>
      <c r="GF77" s="43">
        <v>5.221465565731649E-5</v>
      </c>
      <c r="GG77" s="43">
        <v>4.3387209408546625E-5</v>
      </c>
      <c r="GH77" s="43">
        <v>1.2842695150159754E-3</v>
      </c>
      <c r="GI77" s="50">
        <f t="shared" si="1"/>
        <v>1.3530877085096591</v>
      </c>
    </row>
    <row r="78" spans="1:191" s="13" customFormat="1">
      <c r="A78" s="10" t="s">
        <v>74</v>
      </c>
      <c r="B78" s="11" t="s">
        <v>262</v>
      </c>
      <c r="C78" s="43">
        <v>1.1886014524327755E-4</v>
      </c>
      <c r="D78" s="43">
        <v>4.1255966158265633E-5</v>
      </c>
      <c r="E78" s="43">
        <v>7.9439072438692207E-5</v>
      </c>
      <c r="F78" s="43">
        <v>1.6553207954579148E-4</v>
      </c>
      <c r="G78" s="43">
        <v>4.352022029544051E-5</v>
      </c>
      <c r="H78" s="43">
        <v>1.2546720819127215E-4</v>
      </c>
      <c r="I78" s="43">
        <v>1.1969798527386365E-4</v>
      </c>
      <c r="J78" s="43">
        <v>7.7646014718587902E-5</v>
      </c>
      <c r="K78" s="43">
        <v>1.1708350527061737E-4</v>
      </c>
      <c r="L78" s="43">
        <v>8.8616969648508507E-5</v>
      </c>
      <c r="M78" s="43">
        <v>1.7653838480532984E-4</v>
      </c>
      <c r="N78" s="43">
        <v>0</v>
      </c>
      <c r="O78" s="43">
        <v>4.2354840742047963E-5</v>
      </c>
      <c r="P78" s="43">
        <v>0</v>
      </c>
      <c r="Q78" s="43">
        <v>0</v>
      </c>
      <c r="R78" s="43">
        <v>1.2938444045092673E-4</v>
      </c>
      <c r="S78" s="43">
        <v>0</v>
      </c>
      <c r="T78" s="43">
        <v>0</v>
      </c>
      <c r="U78" s="43">
        <v>8.6394566260071453E-5</v>
      </c>
      <c r="V78" s="43">
        <v>0</v>
      </c>
      <c r="W78" s="43">
        <v>6.5208259774211111E-5</v>
      </c>
      <c r="X78" s="43">
        <v>8.7892076774410646E-5</v>
      </c>
      <c r="Y78" s="43">
        <v>6.817978001315663E-5</v>
      </c>
      <c r="Z78" s="43">
        <v>1.5477405616084225E-4</v>
      </c>
      <c r="AA78" s="43">
        <v>9.1507879111068843E-5</v>
      </c>
      <c r="AB78" s="43">
        <v>1.0319491620127842E-4</v>
      </c>
      <c r="AC78" s="43">
        <v>1.4634806479344728E-4</v>
      </c>
      <c r="AD78" s="43">
        <v>7.5158728873145502E-5</v>
      </c>
      <c r="AE78" s="43">
        <v>6.5344279128673927E-5</v>
      </c>
      <c r="AF78" s="43">
        <v>0</v>
      </c>
      <c r="AG78" s="43">
        <v>0</v>
      </c>
      <c r="AH78" s="43">
        <v>4.143885908161595E-5</v>
      </c>
      <c r="AI78" s="43">
        <v>0</v>
      </c>
      <c r="AJ78" s="43">
        <v>0</v>
      </c>
      <c r="AK78" s="43">
        <v>0</v>
      </c>
      <c r="AL78" s="43">
        <v>6.1494859422612955E-5</v>
      </c>
      <c r="AM78" s="43">
        <v>0</v>
      </c>
      <c r="AN78" s="43">
        <v>7.3734666897145277E-5</v>
      </c>
      <c r="AO78" s="43">
        <v>9.2989945118930668E-5</v>
      </c>
      <c r="AP78" s="43">
        <v>1.2350465273549009E-4</v>
      </c>
      <c r="AQ78" s="43">
        <v>1.3852205724046909E-4</v>
      </c>
      <c r="AR78" s="43">
        <v>0</v>
      </c>
      <c r="AS78" s="43">
        <v>0</v>
      </c>
      <c r="AT78" s="43">
        <v>0</v>
      </c>
      <c r="AU78" s="43">
        <v>1.0441443813308304E-4</v>
      </c>
      <c r="AV78" s="43">
        <v>0</v>
      </c>
      <c r="AW78" s="43">
        <v>9.3397888350344268E-5</v>
      </c>
      <c r="AX78" s="43">
        <v>0</v>
      </c>
      <c r="AY78" s="43">
        <v>0</v>
      </c>
      <c r="AZ78" s="43">
        <v>0</v>
      </c>
      <c r="BA78" s="43">
        <v>0</v>
      </c>
      <c r="BB78" s="43">
        <v>4.0395962669446413E-4</v>
      </c>
      <c r="BC78" s="43">
        <v>0</v>
      </c>
      <c r="BD78" s="43">
        <v>0</v>
      </c>
      <c r="BE78" s="43">
        <v>0</v>
      </c>
      <c r="BF78" s="43">
        <v>0</v>
      </c>
      <c r="BG78" s="43">
        <v>0</v>
      </c>
      <c r="BH78" s="43">
        <v>0</v>
      </c>
      <c r="BI78" s="43">
        <v>1.1865620425734102E-4</v>
      </c>
      <c r="BJ78" s="43">
        <v>0</v>
      </c>
      <c r="BK78" s="43">
        <v>0</v>
      </c>
      <c r="BL78" s="43">
        <v>0</v>
      </c>
      <c r="BM78" s="43">
        <v>0</v>
      </c>
      <c r="BN78" s="43">
        <v>2.7116851386258585E-4</v>
      </c>
      <c r="BO78" s="43">
        <v>1.5996751999366714E-4</v>
      </c>
      <c r="BP78" s="43">
        <v>0</v>
      </c>
      <c r="BQ78" s="43">
        <v>1.0357009104094507E-4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1.0000500402918688</v>
      </c>
      <c r="BY78" s="43">
        <v>2.042392527252683E-3</v>
      </c>
      <c r="BZ78" s="43">
        <v>0</v>
      </c>
      <c r="CA78" s="43">
        <v>3.6562202122070094E-4</v>
      </c>
      <c r="CB78" s="43">
        <v>0</v>
      </c>
      <c r="CC78" s="43">
        <v>0</v>
      </c>
      <c r="CD78" s="43">
        <v>0</v>
      </c>
      <c r="CE78" s="43">
        <v>0</v>
      </c>
      <c r="CF78" s="43">
        <v>8.7275685721718415E-5</v>
      </c>
      <c r="CG78" s="43">
        <v>0</v>
      </c>
      <c r="CH78" s="43">
        <v>1.3399664481134285E-4</v>
      </c>
      <c r="CI78" s="43">
        <v>2.3110851504033151E-4</v>
      </c>
      <c r="CJ78" s="43">
        <v>0</v>
      </c>
      <c r="CK78" s="43">
        <v>0</v>
      </c>
      <c r="CL78" s="43">
        <v>2.7481507016186908E-4</v>
      </c>
      <c r="CM78" s="43">
        <v>1.0917970913335E-4</v>
      </c>
      <c r="CN78" s="43">
        <v>3.1656249081196171E-4</v>
      </c>
      <c r="CO78" s="43">
        <v>9.8965297125901193E-5</v>
      </c>
      <c r="CP78" s="43">
        <v>1.1502262633114873E-4</v>
      </c>
      <c r="CQ78" s="43">
        <v>0</v>
      </c>
      <c r="CR78" s="43">
        <v>0</v>
      </c>
      <c r="CS78" s="43">
        <v>0</v>
      </c>
      <c r="CT78" s="43">
        <v>5.8992600201932819E-5</v>
      </c>
      <c r="CU78" s="43">
        <v>0</v>
      </c>
      <c r="CV78" s="43">
        <v>9.7710501994138909E-5</v>
      </c>
      <c r="CW78" s="43">
        <v>0</v>
      </c>
      <c r="CX78" s="43">
        <v>0</v>
      </c>
      <c r="CY78" s="43">
        <v>7.7215044487465712E-5</v>
      </c>
      <c r="CZ78" s="43">
        <v>6.7421578017620005E-5</v>
      </c>
      <c r="DA78" s="43">
        <v>0</v>
      </c>
      <c r="DB78" s="43">
        <v>1.1164778526926722E-4</v>
      </c>
      <c r="DC78" s="43">
        <v>5.3583652017792146E-5</v>
      </c>
      <c r="DD78" s="43">
        <v>0</v>
      </c>
      <c r="DE78" s="43">
        <v>7.7359526167629041E-5</v>
      </c>
      <c r="DF78" s="43">
        <v>0</v>
      </c>
      <c r="DG78" s="43">
        <v>0</v>
      </c>
      <c r="DH78" s="43">
        <v>0</v>
      </c>
      <c r="DI78" s="43">
        <v>3.2633007878275375E-5</v>
      </c>
      <c r="DJ78" s="43">
        <v>0</v>
      </c>
      <c r="DK78" s="43">
        <v>9.3369219823745463E-5</v>
      </c>
      <c r="DL78" s="43">
        <v>2.9504355195692406E-5</v>
      </c>
      <c r="DM78" s="43">
        <v>0</v>
      </c>
      <c r="DN78" s="43">
        <v>0</v>
      </c>
      <c r="DO78" s="43">
        <v>0</v>
      </c>
      <c r="DP78" s="43">
        <v>5.1332734213954116E-5</v>
      </c>
      <c r="DQ78" s="43">
        <v>0</v>
      </c>
      <c r="DR78" s="43">
        <v>4.3215177988012125E-5</v>
      </c>
      <c r="DS78" s="43">
        <v>0</v>
      </c>
      <c r="DT78" s="43">
        <v>1.8665212588869583E-4</v>
      </c>
      <c r="DU78" s="43">
        <v>0</v>
      </c>
      <c r="DV78" s="43">
        <v>0</v>
      </c>
      <c r="DW78" s="43">
        <v>0</v>
      </c>
      <c r="DX78" s="43">
        <v>0</v>
      </c>
      <c r="DY78" s="43">
        <v>7.2394433351156322E-5</v>
      </c>
      <c r="DZ78" s="43">
        <v>5.9937161220079224E-5</v>
      </c>
      <c r="EA78" s="43">
        <v>1.5780101702623773E-2</v>
      </c>
      <c r="EB78" s="43">
        <v>1.1985702757928441E-2</v>
      </c>
      <c r="EC78" s="43">
        <v>1.3840579039799648E-2</v>
      </c>
      <c r="ED78" s="43">
        <v>4.3091279079956947E-2</v>
      </c>
      <c r="EE78" s="43">
        <v>8.1142244518155431E-3</v>
      </c>
      <c r="EF78" s="43">
        <v>1.4003432148139493E-3</v>
      </c>
      <c r="EG78" s="43">
        <v>0</v>
      </c>
      <c r="EH78" s="43">
        <v>0</v>
      </c>
      <c r="EI78" s="43">
        <v>1.1988579828249297E-3</v>
      </c>
      <c r="EJ78" s="43">
        <v>1.6901087454877697E-4</v>
      </c>
      <c r="EK78" s="43">
        <v>7.9118821073311511E-5</v>
      </c>
      <c r="EL78" s="43">
        <v>1.452973698192477E-4</v>
      </c>
      <c r="EM78" s="43">
        <v>5.7034883719436397E-5</v>
      </c>
      <c r="EN78" s="43">
        <v>8.1016706519262716E-5</v>
      </c>
      <c r="EO78" s="43">
        <v>1.1655968139323084E-4</v>
      </c>
      <c r="EP78" s="43">
        <v>6.0807634412782827E-4</v>
      </c>
      <c r="EQ78" s="43">
        <v>4.4430195496572707E-4</v>
      </c>
      <c r="ER78" s="43">
        <v>4.0010208809387502E-4</v>
      </c>
      <c r="ES78" s="43">
        <v>0</v>
      </c>
      <c r="ET78" s="43">
        <v>3.3160625320689985E-5</v>
      </c>
      <c r="EU78" s="43">
        <v>6.754300618094577E-5</v>
      </c>
      <c r="EV78" s="43">
        <v>0</v>
      </c>
      <c r="EW78" s="43">
        <v>0</v>
      </c>
      <c r="EX78" s="43">
        <v>0</v>
      </c>
      <c r="EY78" s="43">
        <v>0</v>
      </c>
      <c r="EZ78" s="43">
        <v>0</v>
      </c>
      <c r="FA78" s="43">
        <v>5.1698723382071008E-4</v>
      </c>
      <c r="FB78" s="43">
        <v>4.9783825432845042E-5</v>
      </c>
      <c r="FC78" s="49">
        <v>7.2738209849768483E-5</v>
      </c>
      <c r="FD78" s="43">
        <v>4.7824798658285402E-5</v>
      </c>
      <c r="FE78" s="43">
        <v>0</v>
      </c>
      <c r="FF78" s="43">
        <v>5.020240535454747E-4</v>
      </c>
      <c r="FG78" s="43">
        <v>1.1083275305372748E-3</v>
      </c>
      <c r="FH78" s="43">
        <v>4.4759762827571444E-5</v>
      </c>
      <c r="FI78" s="43">
        <v>0</v>
      </c>
      <c r="FJ78" s="43">
        <v>6.664378253033043E-5</v>
      </c>
      <c r="FK78" s="43">
        <v>7.3534649878173212E-5</v>
      </c>
      <c r="FL78" s="43">
        <v>3.5778906539903169E-4</v>
      </c>
      <c r="FM78" s="43">
        <v>1.8648107288397623E-4</v>
      </c>
      <c r="FN78" s="43">
        <v>3.4626036325803827E-4</v>
      </c>
      <c r="FO78" s="43">
        <v>0</v>
      </c>
      <c r="FP78" s="43">
        <v>1.6337574838849758E-4</v>
      </c>
      <c r="FQ78" s="43">
        <v>7.7090189638391967E-5</v>
      </c>
      <c r="FR78" s="43">
        <v>5.086991755508158E-5</v>
      </c>
      <c r="FS78" s="43">
        <v>2.0455712727795219E-4</v>
      </c>
      <c r="FT78" s="43">
        <v>9.7884377632071785E-5</v>
      </c>
      <c r="FU78" s="43">
        <v>5.0079512961472431E-5</v>
      </c>
      <c r="FV78" s="43">
        <v>0</v>
      </c>
      <c r="FW78" s="43">
        <v>3.6468182265597021E-5</v>
      </c>
      <c r="FX78" s="43">
        <v>4.3129776513353536E-5</v>
      </c>
      <c r="FY78" s="43">
        <v>7.1128760021801909E-5</v>
      </c>
      <c r="FZ78" s="43">
        <v>8.1489393175322519E-5</v>
      </c>
      <c r="GA78" s="43">
        <v>5.97057312556052E-5</v>
      </c>
      <c r="GB78" s="43">
        <v>1.6896811536468913E-4</v>
      </c>
      <c r="GC78" s="43">
        <v>1.1280672061556351E-4</v>
      </c>
      <c r="GD78" s="43">
        <v>1.2703972776181144E-4</v>
      </c>
      <c r="GE78" s="43">
        <v>1.1041582422426401E-4</v>
      </c>
      <c r="GF78" s="43">
        <v>1.2454829116868897E-4</v>
      </c>
      <c r="GG78" s="43">
        <v>3.7080266148751716E-5</v>
      </c>
      <c r="GH78" s="43">
        <v>1.6698664029741846E-4</v>
      </c>
      <c r="GI78" s="50">
        <f t="shared" si="1"/>
        <v>1.1117632577823093</v>
      </c>
    </row>
    <row r="79" spans="1:191" s="13" customFormat="1">
      <c r="A79" s="10" t="s">
        <v>75</v>
      </c>
      <c r="B79" s="11" t="s">
        <v>263</v>
      </c>
      <c r="C79" s="43">
        <v>1.4441052041379299E-4</v>
      </c>
      <c r="D79" s="43">
        <v>5.1806581269705124E-5</v>
      </c>
      <c r="E79" s="43">
        <v>1.0800432266296867E-4</v>
      </c>
      <c r="F79" s="43">
        <v>2.37790576860913E-4</v>
      </c>
      <c r="G79" s="43">
        <v>6.3462940334579892E-5</v>
      </c>
      <c r="H79" s="43">
        <v>1.4986148197290014E-4</v>
      </c>
      <c r="I79" s="43">
        <v>1.4381626479641397E-4</v>
      </c>
      <c r="J79" s="43">
        <v>1.0979084046731202E-4</v>
      </c>
      <c r="K79" s="43">
        <v>7.6834452847351201E-5</v>
      </c>
      <c r="L79" s="43">
        <v>1.4655018151250686E-4</v>
      </c>
      <c r="M79" s="43">
        <v>2.1162762844994859E-4</v>
      </c>
      <c r="N79" s="43">
        <v>0</v>
      </c>
      <c r="O79" s="43">
        <v>5.8852070330043294E-5</v>
      </c>
      <c r="P79" s="43">
        <v>0</v>
      </c>
      <c r="Q79" s="43">
        <v>0</v>
      </c>
      <c r="R79" s="43">
        <v>1.5786259733061177E-4</v>
      </c>
      <c r="S79" s="43">
        <v>0</v>
      </c>
      <c r="T79" s="43">
        <v>0</v>
      </c>
      <c r="U79" s="43">
        <v>1.0474178048955133E-4</v>
      </c>
      <c r="V79" s="43">
        <v>0</v>
      </c>
      <c r="W79" s="43">
        <v>8.0403321402306295E-5</v>
      </c>
      <c r="X79" s="43">
        <v>1.076660103961184E-4</v>
      </c>
      <c r="Y79" s="43">
        <v>8.4097713332385651E-5</v>
      </c>
      <c r="Z79" s="43">
        <v>2.0891538204961219E-4</v>
      </c>
      <c r="AA79" s="43">
        <v>1.14206486116134E-4</v>
      </c>
      <c r="AB79" s="43">
        <v>1.2532654648756255E-4</v>
      </c>
      <c r="AC79" s="43">
        <v>1.7463622916635631E-4</v>
      </c>
      <c r="AD79" s="43">
        <v>9.1476697698479058E-5</v>
      </c>
      <c r="AE79" s="43">
        <v>7.9126612604329515E-5</v>
      </c>
      <c r="AF79" s="43">
        <v>0</v>
      </c>
      <c r="AG79" s="43">
        <v>0</v>
      </c>
      <c r="AH79" s="43">
        <v>4.9668581312367884E-5</v>
      </c>
      <c r="AI79" s="43">
        <v>0</v>
      </c>
      <c r="AJ79" s="43">
        <v>0</v>
      </c>
      <c r="AK79" s="43">
        <v>0</v>
      </c>
      <c r="AL79" s="43">
        <v>8.4669879555738327E-5</v>
      </c>
      <c r="AM79" s="43">
        <v>0</v>
      </c>
      <c r="AN79" s="43">
        <v>9.1585363679236586E-5</v>
      </c>
      <c r="AO79" s="43">
        <v>1.3035408866309057E-4</v>
      </c>
      <c r="AP79" s="43">
        <v>1.6733346499269987E-4</v>
      </c>
      <c r="AQ79" s="43">
        <v>1.7340614943742538E-4</v>
      </c>
      <c r="AR79" s="43">
        <v>0</v>
      </c>
      <c r="AS79" s="43">
        <v>0</v>
      </c>
      <c r="AT79" s="43">
        <v>0</v>
      </c>
      <c r="AU79" s="43">
        <v>1.2384517128831516E-4</v>
      </c>
      <c r="AV79" s="43">
        <v>0</v>
      </c>
      <c r="AW79" s="43">
        <v>1.137768093351404E-4</v>
      </c>
      <c r="AX79" s="43">
        <v>0</v>
      </c>
      <c r="AY79" s="43">
        <v>0</v>
      </c>
      <c r="AZ79" s="43">
        <v>0</v>
      </c>
      <c r="BA79" s="43">
        <v>0</v>
      </c>
      <c r="BB79" s="43">
        <v>4.6998078018415106E-4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1.4019121565596508E-4</v>
      </c>
      <c r="BJ79" s="43">
        <v>0</v>
      </c>
      <c r="BK79" s="43">
        <v>0</v>
      </c>
      <c r="BL79" s="43">
        <v>0</v>
      </c>
      <c r="BM79" s="43">
        <v>0</v>
      </c>
      <c r="BN79" s="43">
        <v>3.8438917438062188E-4</v>
      </c>
      <c r="BO79" s="43">
        <v>1.8972592047735229E-4</v>
      </c>
      <c r="BP79" s="43">
        <v>0</v>
      </c>
      <c r="BQ79" s="43">
        <v>1.2601775428232898E-4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6.2740373267963182E-5</v>
      </c>
      <c r="BY79" s="43">
        <v>1.000738143205349</v>
      </c>
      <c r="BZ79" s="43">
        <v>0</v>
      </c>
      <c r="CA79" s="43">
        <v>6.5199223777056474E-4</v>
      </c>
      <c r="CB79" s="43">
        <v>0</v>
      </c>
      <c r="CC79" s="43">
        <v>0</v>
      </c>
      <c r="CD79" s="43">
        <v>0</v>
      </c>
      <c r="CE79" s="43">
        <v>0</v>
      </c>
      <c r="CF79" s="43">
        <v>1.0410665858219541E-4</v>
      </c>
      <c r="CG79" s="43">
        <v>0</v>
      </c>
      <c r="CH79" s="43">
        <v>1.6432092959033575E-4</v>
      </c>
      <c r="CI79" s="43">
        <v>2.8558596414778487E-4</v>
      </c>
      <c r="CJ79" s="43">
        <v>0</v>
      </c>
      <c r="CK79" s="43">
        <v>0</v>
      </c>
      <c r="CL79" s="43">
        <v>3.4050946981796092E-4</v>
      </c>
      <c r="CM79" s="43">
        <v>1.3172802365429636E-4</v>
      </c>
      <c r="CN79" s="43">
        <v>3.7703252059019494E-4</v>
      </c>
      <c r="CO79" s="43">
        <v>1.2167499267414461E-4</v>
      </c>
      <c r="CP79" s="43">
        <v>1.4003192173933421E-4</v>
      </c>
      <c r="CQ79" s="43">
        <v>0</v>
      </c>
      <c r="CR79" s="43">
        <v>0</v>
      </c>
      <c r="CS79" s="43">
        <v>0</v>
      </c>
      <c r="CT79" s="43">
        <v>7.8020035883776611E-5</v>
      </c>
      <c r="CU79" s="43">
        <v>0</v>
      </c>
      <c r="CV79" s="43">
        <v>1.2087888355476316E-4</v>
      </c>
      <c r="CW79" s="43">
        <v>0</v>
      </c>
      <c r="CX79" s="43">
        <v>0</v>
      </c>
      <c r="CY79" s="43">
        <v>9.8466565212040368E-5</v>
      </c>
      <c r="CZ79" s="43">
        <v>8.510094480045049E-5</v>
      </c>
      <c r="DA79" s="43">
        <v>0</v>
      </c>
      <c r="DB79" s="43">
        <v>1.4350390684733752E-4</v>
      </c>
      <c r="DC79" s="43">
        <v>6.5478615090879894E-5</v>
      </c>
      <c r="DD79" s="43">
        <v>0</v>
      </c>
      <c r="DE79" s="43">
        <v>9.7479692500903592E-5</v>
      </c>
      <c r="DF79" s="43">
        <v>0</v>
      </c>
      <c r="DG79" s="43">
        <v>0</v>
      </c>
      <c r="DH79" s="43">
        <v>0</v>
      </c>
      <c r="DI79" s="43">
        <v>4.0241960146733505E-5</v>
      </c>
      <c r="DJ79" s="43">
        <v>0</v>
      </c>
      <c r="DK79" s="43">
        <v>1.1285741201895386E-4</v>
      </c>
      <c r="DL79" s="43">
        <v>3.4908402395172344E-5</v>
      </c>
      <c r="DM79" s="43">
        <v>0</v>
      </c>
      <c r="DN79" s="43">
        <v>0</v>
      </c>
      <c r="DO79" s="43">
        <v>0</v>
      </c>
      <c r="DP79" s="43">
        <v>6.2856337952422838E-5</v>
      </c>
      <c r="DQ79" s="43">
        <v>0</v>
      </c>
      <c r="DR79" s="43">
        <v>5.2803911673558561E-5</v>
      </c>
      <c r="DS79" s="43">
        <v>0</v>
      </c>
      <c r="DT79" s="43">
        <v>2.3808533811662359E-4</v>
      </c>
      <c r="DU79" s="43">
        <v>0</v>
      </c>
      <c r="DV79" s="43">
        <v>0</v>
      </c>
      <c r="DW79" s="43">
        <v>0</v>
      </c>
      <c r="DX79" s="43">
        <v>0</v>
      </c>
      <c r="DY79" s="43">
        <v>6.9097673906408049E-4</v>
      </c>
      <c r="DZ79" s="43">
        <v>7.1482520675861141E-5</v>
      </c>
      <c r="EA79" s="43">
        <v>1.0165491168896446E-2</v>
      </c>
      <c r="EB79" s="43">
        <v>8.4841014336477869E-3</v>
      </c>
      <c r="EC79" s="43">
        <v>1.6027541792879439E-2</v>
      </c>
      <c r="ED79" s="43">
        <v>2.8686382713531931E-2</v>
      </c>
      <c r="EE79" s="43">
        <v>1.0529533254911997E-2</v>
      </c>
      <c r="EF79" s="43">
        <v>1.6249247160082594E-3</v>
      </c>
      <c r="EG79" s="43">
        <v>0</v>
      </c>
      <c r="EH79" s="43">
        <v>0</v>
      </c>
      <c r="EI79" s="43">
        <v>1.4058604825247084E-3</v>
      </c>
      <c r="EJ79" s="43">
        <v>2.024208713755464E-4</v>
      </c>
      <c r="EK79" s="43">
        <v>9.9251430917857579E-5</v>
      </c>
      <c r="EL79" s="43">
        <v>1.7135984444333814E-4</v>
      </c>
      <c r="EM79" s="43">
        <v>6.7855643697692296E-5</v>
      </c>
      <c r="EN79" s="43">
        <v>1.0169648508610466E-4</v>
      </c>
      <c r="EO79" s="43">
        <v>1.3985472285900968E-4</v>
      </c>
      <c r="EP79" s="43">
        <v>7.0907557458135644E-4</v>
      </c>
      <c r="EQ79" s="43">
        <v>5.1607382019904023E-4</v>
      </c>
      <c r="ER79" s="43">
        <v>4.721502995008806E-4</v>
      </c>
      <c r="ES79" s="43">
        <v>0</v>
      </c>
      <c r="ET79" s="43">
        <v>4.3066228577767104E-5</v>
      </c>
      <c r="EU79" s="43">
        <v>8.3745383412875483E-5</v>
      </c>
      <c r="EV79" s="43">
        <v>0</v>
      </c>
      <c r="EW79" s="43">
        <v>0</v>
      </c>
      <c r="EX79" s="43">
        <v>0</v>
      </c>
      <c r="EY79" s="43">
        <v>0</v>
      </c>
      <c r="EZ79" s="43">
        <v>0</v>
      </c>
      <c r="FA79" s="43">
        <v>6.0459122786303489E-4</v>
      </c>
      <c r="FB79" s="43">
        <v>6.1631885867154893E-5</v>
      </c>
      <c r="FC79" s="49">
        <v>9.0963992467112497E-5</v>
      </c>
      <c r="FD79" s="43">
        <v>5.7003190227136854E-5</v>
      </c>
      <c r="FE79" s="43">
        <v>0</v>
      </c>
      <c r="FF79" s="43">
        <v>5.9263415094574275E-4</v>
      </c>
      <c r="FG79" s="43">
        <v>1.3023866065854817E-3</v>
      </c>
      <c r="FH79" s="43">
        <v>5.8529199059921353E-5</v>
      </c>
      <c r="FI79" s="43">
        <v>0</v>
      </c>
      <c r="FJ79" s="43">
        <v>8.1344039457766277E-5</v>
      </c>
      <c r="FK79" s="43">
        <v>1.2109441184812214E-4</v>
      </c>
      <c r="FL79" s="43">
        <v>4.1768764025824809E-4</v>
      </c>
      <c r="FM79" s="43">
        <v>2.1743288926598909E-4</v>
      </c>
      <c r="FN79" s="43">
        <v>4.1421423857010198E-4</v>
      </c>
      <c r="FO79" s="43">
        <v>0</v>
      </c>
      <c r="FP79" s="43">
        <v>2.1702267584244319E-4</v>
      </c>
      <c r="FQ79" s="43">
        <v>9.2833747834201449E-5</v>
      </c>
      <c r="FR79" s="43">
        <v>6.1314066452591628E-5</v>
      </c>
      <c r="FS79" s="43">
        <v>2.4349699985326808E-4</v>
      </c>
      <c r="FT79" s="43">
        <v>1.1737975093064326E-4</v>
      </c>
      <c r="FU79" s="43">
        <v>6.3536151044691955E-5</v>
      </c>
      <c r="FV79" s="43">
        <v>0</v>
      </c>
      <c r="FW79" s="43">
        <v>4.8771678961332812E-5</v>
      </c>
      <c r="FX79" s="43">
        <v>5.7553529829306624E-5</v>
      </c>
      <c r="FY79" s="43">
        <v>8.8172142942128791E-5</v>
      </c>
      <c r="FZ79" s="43">
        <v>9.9990903497000627E-5</v>
      </c>
      <c r="GA79" s="43">
        <v>7.5775879780212873E-5</v>
      </c>
      <c r="GB79" s="43">
        <v>1.9977155585460167E-4</v>
      </c>
      <c r="GC79" s="43">
        <v>1.392173728032292E-4</v>
      </c>
      <c r="GD79" s="43">
        <v>1.5125508512576425E-4</v>
      </c>
      <c r="GE79" s="43">
        <v>1.3361050968861295E-4</v>
      </c>
      <c r="GF79" s="43">
        <v>1.5001225689640762E-4</v>
      </c>
      <c r="GG79" s="43">
        <v>7.187872966423129E-5</v>
      </c>
      <c r="GH79" s="43">
        <v>9.5474559010277394E-4</v>
      </c>
      <c r="GI79" s="50">
        <f t="shared" si="1"/>
        <v>1.0967034571219247</v>
      </c>
    </row>
    <row r="80" spans="1:191" s="13" customFormat="1">
      <c r="A80" s="10" t="s">
        <v>76</v>
      </c>
      <c r="B80" s="11" t="s">
        <v>264</v>
      </c>
      <c r="C80" s="43">
        <v>3.2942297685280036E-5</v>
      </c>
      <c r="D80" s="43">
        <v>2.6606661686844005E-5</v>
      </c>
      <c r="E80" s="43">
        <v>2.9540469934431465E-5</v>
      </c>
      <c r="F80" s="43">
        <v>4.4748753808439333E-5</v>
      </c>
      <c r="G80" s="43">
        <v>3.0698263599488045E-5</v>
      </c>
      <c r="H80" s="43">
        <v>4.0486447032243591E-5</v>
      </c>
      <c r="I80" s="43">
        <v>3.5224917344603586E-5</v>
      </c>
      <c r="J80" s="43">
        <v>2.6161227534757212E-5</v>
      </c>
      <c r="K80" s="43">
        <v>6.789270318258022E-6</v>
      </c>
      <c r="L80" s="43">
        <v>3.7792529333893348E-5</v>
      </c>
      <c r="M80" s="43">
        <v>5.1056574436404409E-5</v>
      </c>
      <c r="N80" s="43">
        <v>0</v>
      </c>
      <c r="O80" s="43">
        <v>2.1121289806922563E-5</v>
      </c>
      <c r="P80" s="43">
        <v>0</v>
      </c>
      <c r="Q80" s="43">
        <v>0</v>
      </c>
      <c r="R80" s="43">
        <v>5.1698342764950204E-5</v>
      </c>
      <c r="S80" s="43">
        <v>0</v>
      </c>
      <c r="T80" s="43">
        <v>0</v>
      </c>
      <c r="U80" s="43">
        <v>3.0442348577883342E-5</v>
      </c>
      <c r="V80" s="43">
        <v>0</v>
      </c>
      <c r="W80" s="43">
        <v>2.7567980623856431E-5</v>
      </c>
      <c r="X80" s="43">
        <v>3.2461165587414745E-5</v>
      </c>
      <c r="Y80" s="43">
        <v>3.4164784734103592E-5</v>
      </c>
      <c r="Z80" s="43">
        <v>5.6381833225907014E-5</v>
      </c>
      <c r="AA80" s="43">
        <v>3.8243071453074353E-5</v>
      </c>
      <c r="AB80" s="43">
        <v>3.7751440435029361E-5</v>
      </c>
      <c r="AC80" s="43">
        <v>3.9691912164263604E-4</v>
      </c>
      <c r="AD80" s="43">
        <v>2.6216250475227244E-5</v>
      </c>
      <c r="AE80" s="43">
        <v>2.236427085051761E-5</v>
      </c>
      <c r="AF80" s="43">
        <v>0</v>
      </c>
      <c r="AG80" s="43">
        <v>0</v>
      </c>
      <c r="AH80" s="43">
        <v>1.0941392374206671E-5</v>
      </c>
      <c r="AI80" s="43">
        <v>0</v>
      </c>
      <c r="AJ80" s="43">
        <v>0</v>
      </c>
      <c r="AK80" s="43">
        <v>0</v>
      </c>
      <c r="AL80" s="43">
        <v>5.4005824611637968E-5</v>
      </c>
      <c r="AM80" s="43">
        <v>0</v>
      </c>
      <c r="AN80" s="43">
        <v>3.1532288734652611E-5</v>
      </c>
      <c r="AO80" s="43">
        <v>4.2150128612235982E-5</v>
      </c>
      <c r="AP80" s="43">
        <v>5.2905740720472828E-5</v>
      </c>
      <c r="AQ80" s="43">
        <v>3.2587939657803995E-3</v>
      </c>
      <c r="AR80" s="43">
        <v>0</v>
      </c>
      <c r="AS80" s="43">
        <v>0</v>
      </c>
      <c r="AT80" s="43">
        <v>0</v>
      </c>
      <c r="AU80" s="43">
        <v>2.1557669305751847E-5</v>
      </c>
      <c r="AV80" s="43">
        <v>0</v>
      </c>
      <c r="AW80" s="43">
        <v>2.9654840440063268E-5</v>
      </c>
      <c r="AX80" s="43">
        <v>0</v>
      </c>
      <c r="AY80" s="43">
        <v>0</v>
      </c>
      <c r="AZ80" s="43">
        <v>0</v>
      </c>
      <c r="BA80" s="43">
        <v>0</v>
      </c>
      <c r="BB80" s="43">
        <v>5.5541982655924407E-5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3">
        <v>0</v>
      </c>
      <c r="BI80" s="43">
        <v>5.600841101138306E-5</v>
      </c>
      <c r="BJ80" s="43">
        <v>0</v>
      </c>
      <c r="BK80" s="43">
        <v>0</v>
      </c>
      <c r="BL80" s="43">
        <v>0</v>
      </c>
      <c r="BM80" s="43">
        <v>0</v>
      </c>
      <c r="BN80" s="43">
        <v>4.7204318004747722E-5</v>
      </c>
      <c r="BO80" s="43">
        <v>9.1332842573133144E-5</v>
      </c>
      <c r="BP80" s="43">
        <v>0</v>
      </c>
      <c r="BQ80" s="43">
        <v>2.6297581240522021E-5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2.3091831545095205E-5</v>
      </c>
      <c r="BY80" s="43">
        <v>6.5693215109059093E-4</v>
      </c>
      <c r="BZ80" s="43">
        <v>1</v>
      </c>
      <c r="CA80" s="43">
        <v>6.0909080866379113E-5</v>
      </c>
      <c r="CB80" s="43">
        <v>0</v>
      </c>
      <c r="CC80" s="43">
        <v>0</v>
      </c>
      <c r="CD80" s="43">
        <v>0</v>
      </c>
      <c r="CE80" s="43">
        <v>0</v>
      </c>
      <c r="CF80" s="43">
        <v>1.7453492377150273E-5</v>
      </c>
      <c r="CG80" s="43">
        <v>0</v>
      </c>
      <c r="CH80" s="43">
        <v>3.1502772228245119E-5</v>
      </c>
      <c r="CI80" s="43">
        <v>4.2567926081717897E-5</v>
      </c>
      <c r="CJ80" s="43">
        <v>0</v>
      </c>
      <c r="CK80" s="43">
        <v>0</v>
      </c>
      <c r="CL80" s="43">
        <v>7.0862388709346923E-5</v>
      </c>
      <c r="CM80" s="43">
        <v>2.758394212797192E-5</v>
      </c>
      <c r="CN80" s="43">
        <v>7.4736193587048827E-5</v>
      </c>
      <c r="CO80" s="43">
        <v>1.8266034480951575E-3</v>
      </c>
      <c r="CP80" s="43">
        <v>5.362945430547239E-5</v>
      </c>
      <c r="CQ80" s="43">
        <v>0</v>
      </c>
      <c r="CR80" s="43">
        <v>0</v>
      </c>
      <c r="CS80" s="43">
        <v>0</v>
      </c>
      <c r="CT80" s="43">
        <v>1.8681633765836684E-4</v>
      </c>
      <c r="CU80" s="43">
        <v>0</v>
      </c>
      <c r="CV80" s="43">
        <v>1.3296629213677336E-4</v>
      </c>
      <c r="CW80" s="43">
        <v>0</v>
      </c>
      <c r="CX80" s="43">
        <v>0</v>
      </c>
      <c r="CY80" s="43">
        <v>5.5426273760013696E-5</v>
      </c>
      <c r="CZ80" s="43">
        <v>2.3793408398400548E-5</v>
      </c>
      <c r="DA80" s="43">
        <v>0</v>
      </c>
      <c r="DB80" s="43">
        <v>1.1453805894334269E-4</v>
      </c>
      <c r="DC80" s="43">
        <v>2.6631175285321555E-3</v>
      </c>
      <c r="DD80" s="43">
        <v>0</v>
      </c>
      <c r="DE80" s="43">
        <v>6.4078178687756407E-4</v>
      </c>
      <c r="DF80" s="43">
        <v>0</v>
      </c>
      <c r="DG80" s="43">
        <v>0</v>
      </c>
      <c r="DH80" s="43">
        <v>0</v>
      </c>
      <c r="DI80" s="43">
        <v>4.4724331489084056E-4</v>
      </c>
      <c r="DJ80" s="43">
        <v>0</v>
      </c>
      <c r="DK80" s="43">
        <v>3.2031540885328217E-4</v>
      </c>
      <c r="DL80" s="43">
        <v>3.4347987579870496E-3</v>
      </c>
      <c r="DM80" s="43">
        <v>0</v>
      </c>
      <c r="DN80" s="43">
        <v>0</v>
      </c>
      <c r="DO80" s="43">
        <v>0</v>
      </c>
      <c r="DP80" s="43">
        <v>4.0498243154384159E-4</v>
      </c>
      <c r="DQ80" s="43">
        <v>0</v>
      </c>
      <c r="DR80" s="43">
        <v>2.8986626112827247E-5</v>
      </c>
      <c r="DS80" s="43">
        <v>0</v>
      </c>
      <c r="DT80" s="43">
        <v>7.8546761140912982E-5</v>
      </c>
      <c r="DU80" s="43">
        <v>0</v>
      </c>
      <c r="DV80" s="43">
        <v>0</v>
      </c>
      <c r="DW80" s="43">
        <v>0</v>
      </c>
      <c r="DX80" s="43">
        <v>0</v>
      </c>
      <c r="DY80" s="43">
        <v>1.0244303300589721E-3</v>
      </c>
      <c r="DZ80" s="43">
        <v>1.4947000382950922E-5</v>
      </c>
      <c r="EA80" s="43">
        <v>1.5577671937290163E-2</v>
      </c>
      <c r="EB80" s="43">
        <v>4.2402923640808658E-3</v>
      </c>
      <c r="EC80" s="43">
        <v>1.3432806211828669E-3</v>
      </c>
      <c r="ED80" s="43">
        <v>1.2271018497121446E-2</v>
      </c>
      <c r="EE80" s="43">
        <v>2.2695548446107585E-3</v>
      </c>
      <c r="EF80" s="43">
        <v>1.4608083880544254E-4</v>
      </c>
      <c r="EG80" s="43">
        <v>0</v>
      </c>
      <c r="EH80" s="43">
        <v>0</v>
      </c>
      <c r="EI80" s="43">
        <v>1.5328245050396765E-4</v>
      </c>
      <c r="EJ80" s="43">
        <v>3.1384031621563296E-4</v>
      </c>
      <c r="EK80" s="43">
        <v>1.538616770234525E-4</v>
      </c>
      <c r="EL80" s="43">
        <v>4.5830585697363544E-4</v>
      </c>
      <c r="EM80" s="43">
        <v>3.4253035096071434E-5</v>
      </c>
      <c r="EN80" s="43">
        <v>2.9744302742391484E-5</v>
      </c>
      <c r="EO80" s="43">
        <v>1.8254067581036868E-5</v>
      </c>
      <c r="EP80" s="43">
        <v>6.9289108204393776E-5</v>
      </c>
      <c r="EQ80" s="43">
        <v>4.6148285188653196E-5</v>
      </c>
      <c r="ER80" s="43">
        <v>5.5063324917630051E-5</v>
      </c>
      <c r="ES80" s="43">
        <v>0</v>
      </c>
      <c r="ET80" s="43">
        <v>1.6694131084113348E-5</v>
      </c>
      <c r="EU80" s="43">
        <v>5.7562140598587164E-5</v>
      </c>
      <c r="EV80" s="43">
        <v>0</v>
      </c>
      <c r="EW80" s="43">
        <v>0</v>
      </c>
      <c r="EX80" s="43">
        <v>0</v>
      </c>
      <c r="EY80" s="43">
        <v>0</v>
      </c>
      <c r="EZ80" s="43">
        <v>0</v>
      </c>
      <c r="FA80" s="43">
        <v>7.1218420938079282E-5</v>
      </c>
      <c r="FB80" s="43">
        <v>2.6584056306177384E-5</v>
      </c>
      <c r="FC80" s="49">
        <v>2.0809968520909082E-5</v>
      </c>
      <c r="FD80" s="43">
        <v>1.299529703912212E-5</v>
      </c>
      <c r="FE80" s="43">
        <v>0</v>
      </c>
      <c r="FF80" s="43">
        <v>6.9462184934842634E-5</v>
      </c>
      <c r="FG80" s="43">
        <v>1.3506558822879726E-4</v>
      </c>
      <c r="FH80" s="43">
        <v>3.6536339615292144E-5</v>
      </c>
      <c r="FI80" s="43">
        <v>0</v>
      </c>
      <c r="FJ80" s="43">
        <v>3.2810512253761008E-5</v>
      </c>
      <c r="FK80" s="43">
        <v>1.5080704035068621E-4</v>
      </c>
      <c r="FL80" s="43">
        <v>1.9630185081414824E-4</v>
      </c>
      <c r="FM80" s="43">
        <v>8.8865838093362773E-5</v>
      </c>
      <c r="FN80" s="43">
        <v>1.1683930418736953E-4</v>
      </c>
      <c r="FO80" s="43">
        <v>0</v>
      </c>
      <c r="FP80" s="43">
        <v>6.7929950854673257E-5</v>
      </c>
      <c r="FQ80" s="43">
        <v>3.6436890399756941E-4</v>
      </c>
      <c r="FR80" s="43">
        <v>2.3225943902699628E-4</v>
      </c>
      <c r="FS80" s="43">
        <v>1.0530277234005246E-3</v>
      </c>
      <c r="FT80" s="43">
        <v>8.4416686362330583E-4</v>
      </c>
      <c r="FU80" s="43">
        <v>1.4589467862372716E-4</v>
      </c>
      <c r="FV80" s="43">
        <v>0</v>
      </c>
      <c r="FW80" s="43">
        <v>2.2045223146428591E-5</v>
      </c>
      <c r="FX80" s="43">
        <v>2.1466104160381791E-5</v>
      </c>
      <c r="FY80" s="43">
        <v>1.7293862776001208E-4</v>
      </c>
      <c r="FZ80" s="43">
        <v>4.3029205533848056E-5</v>
      </c>
      <c r="GA80" s="43">
        <v>3.7335388121875331E-5</v>
      </c>
      <c r="GB80" s="43">
        <v>5.4736490806298597E-5</v>
      </c>
      <c r="GC80" s="43">
        <v>1.6735728068317927E-3</v>
      </c>
      <c r="GD80" s="43">
        <v>1.7255941696838479E-3</v>
      </c>
      <c r="GE80" s="43">
        <v>3.0881176024059794E-5</v>
      </c>
      <c r="GF80" s="43">
        <v>2.3916420899191765E-4</v>
      </c>
      <c r="GG80" s="43">
        <v>1.7863517632667232E-4</v>
      </c>
      <c r="GH80" s="43">
        <v>2.1901089584918997E-4</v>
      </c>
      <c r="GI80" s="50">
        <f t="shared" si="1"/>
        <v>1.0627114205305148</v>
      </c>
    </row>
    <row r="81" spans="1:191" s="13" customFormat="1">
      <c r="A81" s="10" t="s">
        <v>77</v>
      </c>
      <c r="B81" s="11" t="s">
        <v>265</v>
      </c>
      <c r="C81" s="43">
        <v>4.9735598600206855E-3</v>
      </c>
      <c r="D81" s="43">
        <v>8.0528979974991001E-4</v>
      </c>
      <c r="E81" s="43">
        <v>2.6251806143996774E-3</v>
      </c>
      <c r="F81" s="43">
        <v>1.5215213455421124E-3</v>
      </c>
      <c r="G81" s="43">
        <v>2.6144324158002051E-4</v>
      </c>
      <c r="H81" s="43">
        <v>1.9982882157581249E-3</v>
      </c>
      <c r="I81" s="43">
        <v>1.5710652596998074E-3</v>
      </c>
      <c r="J81" s="43">
        <v>4.5183173547161127E-4</v>
      </c>
      <c r="K81" s="43">
        <v>1.8083457235616799E-4</v>
      </c>
      <c r="L81" s="43">
        <v>7.6270127413238255E-4</v>
      </c>
      <c r="M81" s="43">
        <v>6.4349590420591382E-4</v>
      </c>
      <c r="N81" s="43">
        <v>0</v>
      </c>
      <c r="O81" s="43">
        <v>2.2035096943229102E-4</v>
      </c>
      <c r="P81" s="43">
        <v>0</v>
      </c>
      <c r="Q81" s="43">
        <v>0</v>
      </c>
      <c r="R81" s="43">
        <v>7.1584492146072108E-4</v>
      </c>
      <c r="S81" s="43">
        <v>0</v>
      </c>
      <c r="T81" s="43">
        <v>0</v>
      </c>
      <c r="U81" s="43">
        <v>9.836843994438084E-4</v>
      </c>
      <c r="V81" s="43">
        <v>0</v>
      </c>
      <c r="W81" s="43">
        <v>2.6510596315960623E-4</v>
      </c>
      <c r="X81" s="43">
        <v>3.158624952528096E-3</v>
      </c>
      <c r="Y81" s="43">
        <v>4.5038981803186234E-4</v>
      </c>
      <c r="Z81" s="43">
        <v>1.099414977262306E-3</v>
      </c>
      <c r="AA81" s="43">
        <v>5.193203913997932E-4</v>
      </c>
      <c r="AB81" s="43">
        <v>6.0619435042665439E-4</v>
      </c>
      <c r="AC81" s="43">
        <v>1.4823761071049845E-3</v>
      </c>
      <c r="AD81" s="43">
        <v>4.1104870459006404E-4</v>
      </c>
      <c r="AE81" s="43">
        <v>2.6688868329727955E-4</v>
      </c>
      <c r="AF81" s="43">
        <v>0</v>
      </c>
      <c r="AG81" s="43">
        <v>0</v>
      </c>
      <c r="AH81" s="43">
        <v>1.0145243619111937E-4</v>
      </c>
      <c r="AI81" s="43">
        <v>0</v>
      </c>
      <c r="AJ81" s="43">
        <v>0</v>
      </c>
      <c r="AK81" s="43">
        <v>0</v>
      </c>
      <c r="AL81" s="43">
        <v>2.5578953673076907E-4</v>
      </c>
      <c r="AM81" s="43">
        <v>0</v>
      </c>
      <c r="AN81" s="43">
        <v>2.2156720437214859E-4</v>
      </c>
      <c r="AO81" s="43">
        <v>5.3611941269216098E-4</v>
      </c>
      <c r="AP81" s="43">
        <v>9.2020842940422902E-4</v>
      </c>
      <c r="AQ81" s="43">
        <v>2.266674068017394E-3</v>
      </c>
      <c r="AR81" s="43">
        <v>0</v>
      </c>
      <c r="AS81" s="43">
        <v>0</v>
      </c>
      <c r="AT81" s="43">
        <v>0</v>
      </c>
      <c r="AU81" s="43">
        <v>2.3265721181837129E-4</v>
      </c>
      <c r="AV81" s="43">
        <v>0</v>
      </c>
      <c r="AW81" s="43">
        <v>4.8532044184794736E-4</v>
      </c>
      <c r="AX81" s="43">
        <v>0</v>
      </c>
      <c r="AY81" s="43">
        <v>0</v>
      </c>
      <c r="AZ81" s="43">
        <v>0</v>
      </c>
      <c r="BA81" s="43">
        <v>0</v>
      </c>
      <c r="BB81" s="43">
        <v>2.6815320951088153E-3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1.0332072514438757E-3</v>
      </c>
      <c r="BJ81" s="43">
        <v>0</v>
      </c>
      <c r="BK81" s="43">
        <v>0</v>
      </c>
      <c r="BL81" s="43">
        <v>0</v>
      </c>
      <c r="BM81" s="43">
        <v>0</v>
      </c>
      <c r="BN81" s="43">
        <v>2.3210353579642316E-2</v>
      </c>
      <c r="BO81" s="43">
        <v>1.0610057614091313E-3</v>
      </c>
      <c r="BP81" s="43">
        <v>0</v>
      </c>
      <c r="BQ81" s="43">
        <v>1.2290229382713419E-3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1.9567447619130815E-3</v>
      </c>
      <c r="BY81" s="43">
        <v>6.083710057419392E-2</v>
      </c>
      <c r="BZ81" s="43">
        <v>0</v>
      </c>
      <c r="CA81" s="43">
        <v>1.1089160927421622</v>
      </c>
      <c r="CB81" s="43">
        <v>0</v>
      </c>
      <c r="CC81" s="43">
        <v>0</v>
      </c>
      <c r="CD81" s="43">
        <v>0</v>
      </c>
      <c r="CE81" s="43">
        <v>0</v>
      </c>
      <c r="CF81" s="43">
        <v>3.0046355723813631E-3</v>
      </c>
      <c r="CG81" s="43">
        <v>0</v>
      </c>
      <c r="CH81" s="43">
        <v>1.6994342162597407E-3</v>
      </c>
      <c r="CI81" s="43">
        <v>5.3717007408363944E-2</v>
      </c>
      <c r="CJ81" s="43">
        <v>0</v>
      </c>
      <c r="CK81" s="43">
        <v>0</v>
      </c>
      <c r="CL81" s="43">
        <v>5.0782794350952953E-2</v>
      </c>
      <c r="CM81" s="43">
        <v>5.3748137462476921E-3</v>
      </c>
      <c r="CN81" s="43">
        <v>1.4552991841253226E-2</v>
      </c>
      <c r="CO81" s="43">
        <v>6.9775377868339624E-3</v>
      </c>
      <c r="CP81" s="43">
        <v>7.7318933369193215E-3</v>
      </c>
      <c r="CQ81" s="43">
        <v>0</v>
      </c>
      <c r="CR81" s="43">
        <v>0</v>
      </c>
      <c r="CS81" s="43">
        <v>0</v>
      </c>
      <c r="CT81" s="43">
        <v>4.9228725064762681E-3</v>
      </c>
      <c r="CU81" s="43">
        <v>0</v>
      </c>
      <c r="CV81" s="43">
        <v>4.0814934914156541E-3</v>
      </c>
      <c r="CW81" s="43">
        <v>0</v>
      </c>
      <c r="CX81" s="43">
        <v>0</v>
      </c>
      <c r="CY81" s="43">
        <v>2.549795063964572E-3</v>
      </c>
      <c r="CZ81" s="43">
        <v>1.0204932290454447E-2</v>
      </c>
      <c r="DA81" s="43">
        <v>0</v>
      </c>
      <c r="DB81" s="43">
        <v>4.1728773570414938E-3</v>
      </c>
      <c r="DC81" s="43">
        <v>5.1734310274443715E-3</v>
      </c>
      <c r="DD81" s="43">
        <v>0</v>
      </c>
      <c r="DE81" s="43">
        <v>5.9865549294027516E-3</v>
      </c>
      <c r="DF81" s="43">
        <v>0</v>
      </c>
      <c r="DG81" s="43">
        <v>0</v>
      </c>
      <c r="DH81" s="43">
        <v>0</v>
      </c>
      <c r="DI81" s="43">
        <v>6.10395135967651E-4</v>
      </c>
      <c r="DJ81" s="43">
        <v>0</v>
      </c>
      <c r="DK81" s="43">
        <v>6.8467922461805057E-3</v>
      </c>
      <c r="DL81" s="43">
        <v>4.7929992535513007E-4</v>
      </c>
      <c r="DM81" s="43">
        <v>0</v>
      </c>
      <c r="DN81" s="43">
        <v>0</v>
      </c>
      <c r="DO81" s="43">
        <v>0</v>
      </c>
      <c r="DP81" s="43">
        <v>2.7258438073942248E-3</v>
      </c>
      <c r="DQ81" s="43">
        <v>0</v>
      </c>
      <c r="DR81" s="43">
        <v>3.0318323923091708E-3</v>
      </c>
      <c r="DS81" s="43">
        <v>0</v>
      </c>
      <c r="DT81" s="43">
        <v>8.0006880123406551E-3</v>
      </c>
      <c r="DU81" s="43">
        <v>0</v>
      </c>
      <c r="DV81" s="43">
        <v>0</v>
      </c>
      <c r="DW81" s="43">
        <v>0</v>
      </c>
      <c r="DX81" s="43">
        <v>0</v>
      </c>
      <c r="DY81" s="43">
        <v>2.7486553742420111E-3</v>
      </c>
      <c r="DZ81" s="43">
        <v>1.568561688113211E-4</v>
      </c>
      <c r="EA81" s="43">
        <v>1.0529973727834227E-2</v>
      </c>
      <c r="EB81" s="43">
        <v>1.2933201749698874E-2</v>
      </c>
      <c r="EC81" s="43">
        <v>2.2262585442837629E-2</v>
      </c>
      <c r="ED81" s="43">
        <v>1.0168992356247134E-2</v>
      </c>
      <c r="EE81" s="43">
        <v>1.0035052633148373E-2</v>
      </c>
      <c r="EF81" s="43">
        <v>2.5315062907236502E-3</v>
      </c>
      <c r="EG81" s="43">
        <v>0</v>
      </c>
      <c r="EH81" s="43">
        <v>0</v>
      </c>
      <c r="EI81" s="43">
        <v>1.126014693034492E-2</v>
      </c>
      <c r="EJ81" s="43">
        <v>5.2592273791499133E-4</v>
      </c>
      <c r="EK81" s="43">
        <v>3.4791884015080381E-4</v>
      </c>
      <c r="EL81" s="43">
        <v>4.3510619504535979E-4</v>
      </c>
      <c r="EM81" s="43">
        <v>1.7072139779107057E-4</v>
      </c>
      <c r="EN81" s="43">
        <v>2.7294590340381722E-4</v>
      </c>
      <c r="EO81" s="43">
        <v>2.6287534336383398E-4</v>
      </c>
      <c r="EP81" s="43">
        <v>1.0397184297529253E-3</v>
      </c>
      <c r="EQ81" s="43">
        <v>7.336623025581523E-4</v>
      </c>
      <c r="ER81" s="43">
        <v>1.0419581126294194E-3</v>
      </c>
      <c r="ES81" s="43">
        <v>0</v>
      </c>
      <c r="ET81" s="43">
        <v>1.7849315322807752E-4</v>
      </c>
      <c r="EU81" s="43">
        <v>2.887501490240643E-4</v>
      </c>
      <c r="EV81" s="43">
        <v>0</v>
      </c>
      <c r="EW81" s="43">
        <v>0</v>
      </c>
      <c r="EX81" s="43">
        <v>0</v>
      </c>
      <c r="EY81" s="43">
        <v>0</v>
      </c>
      <c r="EZ81" s="43">
        <v>0</v>
      </c>
      <c r="FA81" s="43">
        <v>1.0243087947769815E-3</v>
      </c>
      <c r="FB81" s="43">
        <v>4.849654648507303E-4</v>
      </c>
      <c r="FC81" s="49">
        <v>2.9696881379356226E-4</v>
      </c>
      <c r="FD81" s="43">
        <v>1.3757025154014185E-4</v>
      </c>
      <c r="FE81" s="43">
        <v>0</v>
      </c>
      <c r="FF81" s="43">
        <v>9.6528575381352275E-4</v>
      </c>
      <c r="FG81" s="43">
        <v>2.0018721823655324E-3</v>
      </c>
      <c r="FH81" s="43">
        <v>1.7508618915141862E-4</v>
      </c>
      <c r="FI81" s="43">
        <v>0</v>
      </c>
      <c r="FJ81" s="43">
        <v>2.5504824645520202E-4</v>
      </c>
      <c r="FK81" s="43">
        <v>5.5673286466474453E-4</v>
      </c>
      <c r="FL81" s="43">
        <v>8.2867155721438131E-4</v>
      </c>
      <c r="FM81" s="43">
        <v>9.2342720741678871E-4</v>
      </c>
      <c r="FN81" s="43">
        <v>2.23462752583773E-3</v>
      </c>
      <c r="FO81" s="43">
        <v>0</v>
      </c>
      <c r="FP81" s="43">
        <v>6.5346606844723357E-4</v>
      </c>
      <c r="FQ81" s="43">
        <v>3.969646078464067E-4</v>
      </c>
      <c r="FR81" s="43">
        <v>1.9168378483109917E-4</v>
      </c>
      <c r="FS81" s="43">
        <v>5.7065440979129636E-4</v>
      </c>
      <c r="FT81" s="43">
        <v>3.7095322731791231E-4</v>
      </c>
      <c r="FU81" s="43">
        <v>2.6369111430940415E-4</v>
      </c>
      <c r="FV81" s="43">
        <v>0</v>
      </c>
      <c r="FW81" s="43">
        <v>2.5919925613650892E-4</v>
      </c>
      <c r="FX81" s="43">
        <v>2.3578972630986173E-4</v>
      </c>
      <c r="FY81" s="43">
        <v>1.3812300184505996E-3</v>
      </c>
      <c r="FZ81" s="43">
        <v>8.6040445607976992E-4</v>
      </c>
      <c r="GA81" s="43">
        <v>1.9277426398130155E-4</v>
      </c>
      <c r="GB81" s="43">
        <v>1.4749923454726373E-3</v>
      </c>
      <c r="GC81" s="43">
        <v>7.594043045709843E-4</v>
      </c>
      <c r="GD81" s="43">
        <v>6.132689892775861E-4</v>
      </c>
      <c r="GE81" s="43">
        <v>5.582339182964533E-4</v>
      </c>
      <c r="GF81" s="43">
        <v>9.6275668552338301E-4</v>
      </c>
      <c r="GG81" s="43">
        <v>5.9161849156151363E-3</v>
      </c>
      <c r="GH81" s="43">
        <v>6.1782877433098887E-3</v>
      </c>
      <c r="GI81" s="50">
        <f t="shared" si="1"/>
        <v>1.5541967688774299</v>
      </c>
    </row>
    <row r="82" spans="1:191" s="13" customFormat="1">
      <c r="A82" s="10" t="s">
        <v>78</v>
      </c>
      <c r="B82" s="11" t="s">
        <v>266</v>
      </c>
      <c r="C82" s="43">
        <v>1.9248578983917895E-6</v>
      </c>
      <c r="D82" s="43">
        <v>1.3931603593019433E-6</v>
      </c>
      <c r="E82" s="43">
        <v>4.4103732288094179E-6</v>
      </c>
      <c r="F82" s="43">
        <v>1.2625780222679081E-5</v>
      </c>
      <c r="G82" s="43">
        <v>3.6818775413362238E-6</v>
      </c>
      <c r="H82" s="43">
        <v>1.3542393280363352E-6</v>
      </c>
      <c r="I82" s="43">
        <v>1.7536389081274799E-6</v>
      </c>
      <c r="J82" s="43">
        <v>5.5689001984895616E-6</v>
      </c>
      <c r="K82" s="43">
        <v>2.3931038230783535E-6</v>
      </c>
      <c r="L82" s="43">
        <v>2.1196471366023299E-5</v>
      </c>
      <c r="M82" s="43">
        <v>2.7620510754455248E-6</v>
      </c>
      <c r="N82" s="43">
        <v>0</v>
      </c>
      <c r="O82" s="43">
        <v>2.7501803693999548E-6</v>
      </c>
      <c r="P82" s="43">
        <v>0</v>
      </c>
      <c r="Q82" s="43">
        <v>0</v>
      </c>
      <c r="R82" s="43">
        <v>3.6132695009281763E-6</v>
      </c>
      <c r="S82" s="43">
        <v>0</v>
      </c>
      <c r="T82" s="43">
        <v>0</v>
      </c>
      <c r="U82" s="43">
        <v>1.4801525030165099E-6</v>
      </c>
      <c r="V82" s="43">
        <v>0</v>
      </c>
      <c r="W82" s="43">
        <v>1.4102453817135006E-6</v>
      </c>
      <c r="X82" s="43">
        <v>1.6832796851983865E-6</v>
      </c>
      <c r="Y82" s="43">
        <v>1.5318179061248322E-6</v>
      </c>
      <c r="Z82" s="43">
        <v>8.1784613210170892E-6</v>
      </c>
      <c r="AA82" s="43">
        <v>2.1053872054086992E-6</v>
      </c>
      <c r="AB82" s="43">
        <v>1.7010606590393021E-6</v>
      </c>
      <c r="AC82" s="43">
        <v>1.4752736347637077E-6</v>
      </c>
      <c r="AD82" s="43">
        <v>1.7124329115215965E-6</v>
      </c>
      <c r="AE82" s="43">
        <v>1.3528786793334015E-6</v>
      </c>
      <c r="AF82" s="43">
        <v>0</v>
      </c>
      <c r="AG82" s="43">
        <v>0</v>
      </c>
      <c r="AH82" s="43">
        <v>5.1573707674158139E-7</v>
      </c>
      <c r="AI82" s="43">
        <v>0</v>
      </c>
      <c r="AJ82" s="43">
        <v>0</v>
      </c>
      <c r="AK82" s="43">
        <v>0</v>
      </c>
      <c r="AL82" s="43">
        <v>1.0313880568976634E-6</v>
      </c>
      <c r="AM82" s="43">
        <v>0</v>
      </c>
      <c r="AN82" s="43">
        <v>7.5412842311153284E-7</v>
      </c>
      <c r="AO82" s="43">
        <v>1.0104399573057071E-5</v>
      </c>
      <c r="AP82" s="43">
        <v>9.5344440268528097E-6</v>
      </c>
      <c r="AQ82" s="43">
        <v>8.6749792178732031E-6</v>
      </c>
      <c r="AR82" s="43">
        <v>0</v>
      </c>
      <c r="AS82" s="43">
        <v>0</v>
      </c>
      <c r="AT82" s="43">
        <v>0</v>
      </c>
      <c r="AU82" s="43">
        <v>9.429311772811616E-7</v>
      </c>
      <c r="AV82" s="43">
        <v>0</v>
      </c>
      <c r="AW82" s="43">
        <v>1.8820346280088866E-6</v>
      </c>
      <c r="AX82" s="43">
        <v>0</v>
      </c>
      <c r="AY82" s="43">
        <v>0</v>
      </c>
      <c r="AZ82" s="43">
        <v>0</v>
      </c>
      <c r="BA82" s="43">
        <v>0</v>
      </c>
      <c r="BB82" s="43">
        <v>1.0488575164252585E-6</v>
      </c>
      <c r="BC82" s="43">
        <v>0</v>
      </c>
      <c r="BD82" s="43">
        <v>0</v>
      </c>
      <c r="BE82" s="43">
        <v>0</v>
      </c>
      <c r="BF82" s="43">
        <v>0</v>
      </c>
      <c r="BG82" s="43">
        <v>0</v>
      </c>
      <c r="BH82" s="43">
        <v>0</v>
      </c>
      <c r="BI82" s="43">
        <v>3.9563428660308286E-6</v>
      </c>
      <c r="BJ82" s="43">
        <v>0</v>
      </c>
      <c r="BK82" s="43">
        <v>0</v>
      </c>
      <c r="BL82" s="43">
        <v>0</v>
      </c>
      <c r="BM82" s="43">
        <v>0</v>
      </c>
      <c r="BN82" s="43">
        <v>2.5076251872459762E-6</v>
      </c>
      <c r="BO82" s="43">
        <v>1.6591439360519892E-6</v>
      </c>
      <c r="BP82" s="43">
        <v>0</v>
      </c>
      <c r="BQ82" s="43">
        <v>4.0024504664492569E-6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1.7017821464855462E-6</v>
      </c>
      <c r="BY82" s="43">
        <v>3.2295453119000033E-6</v>
      </c>
      <c r="BZ82" s="43">
        <v>0</v>
      </c>
      <c r="CA82" s="43">
        <v>4.8628125369891896E-6</v>
      </c>
      <c r="CB82" s="43">
        <v>1</v>
      </c>
      <c r="CC82" s="43">
        <v>0</v>
      </c>
      <c r="CD82" s="43">
        <v>0</v>
      </c>
      <c r="CE82" s="43">
        <v>0</v>
      </c>
      <c r="CF82" s="43">
        <v>6.7949945716844611E-7</v>
      </c>
      <c r="CG82" s="43">
        <v>0</v>
      </c>
      <c r="CH82" s="43">
        <v>6.5154258012861742E-4</v>
      </c>
      <c r="CI82" s="43">
        <v>2.6892525184083162E-6</v>
      </c>
      <c r="CJ82" s="43">
        <v>0</v>
      </c>
      <c r="CK82" s="43">
        <v>0</v>
      </c>
      <c r="CL82" s="43">
        <v>3.2475549451865574E-5</v>
      </c>
      <c r="CM82" s="43">
        <v>7.717657161924309E-5</v>
      </c>
      <c r="CN82" s="43">
        <v>8.2738977017762192E-5</v>
      </c>
      <c r="CO82" s="43">
        <v>2.8926562185334561E-5</v>
      </c>
      <c r="CP82" s="43">
        <v>4.55348601861855E-5</v>
      </c>
      <c r="CQ82" s="43">
        <v>0</v>
      </c>
      <c r="CR82" s="43">
        <v>0</v>
      </c>
      <c r="CS82" s="43">
        <v>0</v>
      </c>
      <c r="CT82" s="43">
        <v>2.4468360483629719E-5</v>
      </c>
      <c r="CU82" s="43">
        <v>0</v>
      </c>
      <c r="CV82" s="43">
        <v>1.3958065989601922E-5</v>
      </c>
      <c r="CW82" s="43">
        <v>0</v>
      </c>
      <c r="CX82" s="43">
        <v>0</v>
      </c>
      <c r="CY82" s="43">
        <v>2.2635947945931159E-5</v>
      </c>
      <c r="CZ82" s="43">
        <v>9.5784774620758768E-6</v>
      </c>
      <c r="DA82" s="43">
        <v>0</v>
      </c>
      <c r="DB82" s="43">
        <v>2.532015234967881E-5</v>
      </c>
      <c r="DC82" s="43">
        <v>4.6671150288627162E-6</v>
      </c>
      <c r="DD82" s="43">
        <v>0</v>
      </c>
      <c r="DE82" s="43">
        <v>3.8235620581903964E-6</v>
      </c>
      <c r="DF82" s="43">
        <v>0</v>
      </c>
      <c r="DG82" s="43">
        <v>0</v>
      </c>
      <c r="DH82" s="43">
        <v>0</v>
      </c>
      <c r="DI82" s="43">
        <v>1.8155434721502229E-6</v>
      </c>
      <c r="DJ82" s="43">
        <v>0</v>
      </c>
      <c r="DK82" s="43">
        <v>1.2635305705727073E-6</v>
      </c>
      <c r="DL82" s="43">
        <v>5.9376012001218807E-7</v>
      </c>
      <c r="DM82" s="43">
        <v>0</v>
      </c>
      <c r="DN82" s="43">
        <v>0</v>
      </c>
      <c r="DO82" s="43">
        <v>0</v>
      </c>
      <c r="DP82" s="43">
        <v>8.8498548648453138E-6</v>
      </c>
      <c r="DQ82" s="43">
        <v>0</v>
      </c>
      <c r="DR82" s="43">
        <v>8.3132555493096864E-6</v>
      </c>
      <c r="DS82" s="43">
        <v>0</v>
      </c>
      <c r="DT82" s="43">
        <v>2.6231665502418009E-5</v>
      </c>
      <c r="DU82" s="43">
        <v>0</v>
      </c>
      <c r="DV82" s="43">
        <v>0</v>
      </c>
      <c r="DW82" s="43">
        <v>0</v>
      </c>
      <c r="DX82" s="43">
        <v>0</v>
      </c>
      <c r="DY82" s="43">
        <v>5.2907354209774669E-6</v>
      </c>
      <c r="DZ82" s="43">
        <v>6.3318870750818095E-7</v>
      </c>
      <c r="EA82" s="43">
        <v>8.947214096687745E-6</v>
      </c>
      <c r="EB82" s="43">
        <v>1.2501001184856266E-5</v>
      </c>
      <c r="EC82" s="43">
        <v>1.3473834064901004E-5</v>
      </c>
      <c r="ED82" s="43">
        <v>7.4516818897498198E-6</v>
      </c>
      <c r="EE82" s="43">
        <v>8.2995077421014316E-6</v>
      </c>
      <c r="EF82" s="43">
        <v>2.3692564802684637E-6</v>
      </c>
      <c r="EG82" s="43">
        <v>0</v>
      </c>
      <c r="EH82" s="43">
        <v>0</v>
      </c>
      <c r="EI82" s="43">
        <v>5.6729497717167141E-6</v>
      </c>
      <c r="EJ82" s="43">
        <v>1.9320860515796844E-6</v>
      </c>
      <c r="EK82" s="43">
        <v>2.1560931860849104E-6</v>
      </c>
      <c r="EL82" s="43">
        <v>8.095093263608157E-7</v>
      </c>
      <c r="EM82" s="43">
        <v>4.6552406686635576E-7</v>
      </c>
      <c r="EN82" s="43">
        <v>2.152502656010214E-6</v>
      </c>
      <c r="EO82" s="43">
        <v>1.3963610085806065E-6</v>
      </c>
      <c r="EP82" s="43">
        <v>1.9276606925610597E-6</v>
      </c>
      <c r="EQ82" s="43">
        <v>8.6474122862273207E-7</v>
      </c>
      <c r="ER82" s="43">
        <v>3.3304045008971351E-6</v>
      </c>
      <c r="ES82" s="43">
        <v>0</v>
      </c>
      <c r="ET82" s="43">
        <v>1.3373140049597413E-6</v>
      </c>
      <c r="EU82" s="43">
        <v>1.7507110534006216E-6</v>
      </c>
      <c r="EV82" s="43">
        <v>0</v>
      </c>
      <c r="EW82" s="43">
        <v>0</v>
      </c>
      <c r="EX82" s="43">
        <v>0</v>
      </c>
      <c r="EY82" s="43">
        <v>0</v>
      </c>
      <c r="EZ82" s="43">
        <v>0</v>
      </c>
      <c r="FA82" s="43">
        <v>2.2797665284020983E-6</v>
      </c>
      <c r="FB82" s="43">
        <v>2.6537449190686322E-6</v>
      </c>
      <c r="FC82" s="49">
        <v>1.817824877032829E-6</v>
      </c>
      <c r="FD82" s="43">
        <v>4.6653282843756994E-7</v>
      </c>
      <c r="FE82" s="43">
        <v>0</v>
      </c>
      <c r="FF82" s="43">
        <v>3.3420923390145173E-6</v>
      </c>
      <c r="FG82" s="43">
        <v>5.4471740722749716E-6</v>
      </c>
      <c r="FH82" s="43">
        <v>1.1298947519617891E-6</v>
      </c>
      <c r="FI82" s="43">
        <v>0</v>
      </c>
      <c r="FJ82" s="43">
        <v>9.1008225974536855E-7</v>
      </c>
      <c r="FK82" s="43">
        <v>1.9788326574516157E-6</v>
      </c>
      <c r="FL82" s="43">
        <v>9.9971756476112402E-7</v>
      </c>
      <c r="FM82" s="43">
        <v>4.1633975018740861E-7</v>
      </c>
      <c r="FN82" s="43">
        <v>3.5935943848242729E-6</v>
      </c>
      <c r="FO82" s="43">
        <v>0</v>
      </c>
      <c r="FP82" s="43">
        <v>6.3598801732943667E-6</v>
      </c>
      <c r="FQ82" s="43">
        <v>1.0340464706849964E-6</v>
      </c>
      <c r="FR82" s="43">
        <v>6.3842371942238003E-7</v>
      </c>
      <c r="FS82" s="43">
        <v>1.7422952651036808E-6</v>
      </c>
      <c r="FT82" s="43">
        <v>1.0145564555633821E-6</v>
      </c>
      <c r="FU82" s="43">
        <v>1.1307939894469437E-6</v>
      </c>
      <c r="FV82" s="43">
        <v>0</v>
      </c>
      <c r="FW82" s="43">
        <v>2.4480647141882819E-6</v>
      </c>
      <c r="FX82" s="43">
        <v>2.2919266371441027E-6</v>
      </c>
      <c r="FY82" s="43">
        <v>4.1333448428829418E-6</v>
      </c>
      <c r="FZ82" s="43">
        <v>5.3713100732839061E-6</v>
      </c>
      <c r="GA82" s="43">
        <v>1.1690959106876653E-6</v>
      </c>
      <c r="GB82" s="43">
        <v>1.75808928598209E-6</v>
      </c>
      <c r="GC82" s="43">
        <v>2.3119161180996603E-6</v>
      </c>
      <c r="GD82" s="43">
        <v>1.1084713910654142E-6</v>
      </c>
      <c r="GE82" s="43">
        <v>1.2768531235008585E-6</v>
      </c>
      <c r="GF82" s="43">
        <v>9.8995534314483983E-7</v>
      </c>
      <c r="GG82" s="43">
        <v>8.4467233088652791E-7</v>
      </c>
      <c r="GH82" s="43">
        <v>2.0796314130578695E-4</v>
      </c>
      <c r="GI82" s="50">
        <f t="shared" si="1"/>
        <v>1.0015691353510354</v>
      </c>
    </row>
    <row r="83" spans="1:191" s="13" customFormat="1">
      <c r="A83" s="10" t="s">
        <v>79</v>
      </c>
      <c r="B83" s="11" t="s">
        <v>267</v>
      </c>
      <c r="C83" s="43">
        <v>-2.5880567105109271E-5</v>
      </c>
      <c r="D83" s="43">
        <v>-2.7033972962385197E-5</v>
      </c>
      <c r="E83" s="43">
        <v>-1.8869817163396931E-5</v>
      </c>
      <c r="F83" s="43">
        <v>-2.6017634075456218E-5</v>
      </c>
      <c r="G83" s="43">
        <v>-1.1043482282728816E-5</v>
      </c>
      <c r="H83" s="43">
        <v>-1.7699574859788191E-5</v>
      </c>
      <c r="I83" s="43">
        <v>-2.5779152461659313E-5</v>
      </c>
      <c r="J83" s="43">
        <v>-1.855217240643404E-5</v>
      </c>
      <c r="K83" s="43">
        <v>-6.6007801336157136E-6</v>
      </c>
      <c r="L83" s="43">
        <v>-3.0980409971277763E-5</v>
      </c>
      <c r="M83" s="43">
        <v>-2.9514037621676762E-5</v>
      </c>
      <c r="N83" s="43">
        <v>0</v>
      </c>
      <c r="O83" s="43">
        <v>-8.987175845339836E-6</v>
      </c>
      <c r="P83" s="43">
        <v>0</v>
      </c>
      <c r="Q83" s="43">
        <v>0</v>
      </c>
      <c r="R83" s="43">
        <v>-1.6040473806294236E-4</v>
      </c>
      <c r="S83" s="43">
        <v>0</v>
      </c>
      <c r="T83" s="43">
        <v>0</v>
      </c>
      <c r="U83" s="43">
        <v>-2.1884097586888981E-5</v>
      </c>
      <c r="V83" s="43">
        <v>0</v>
      </c>
      <c r="W83" s="43">
        <v>-1.3999379355476114E-5</v>
      </c>
      <c r="X83" s="43">
        <v>-1.9770079673740914E-5</v>
      </c>
      <c r="Y83" s="43">
        <v>-1.8374190387697121E-5</v>
      </c>
      <c r="Z83" s="43">
        <v>-2.627286324909269E-5</v>
      </c>
      <c r="AA83" s="43">
        <v>-2.0919861978086281E-5</v>
      </c>
      <c r="AB83" s="43">
        <v>-2.1504879300603777E-5</v>
      </c>
      <c r="AC83" s="43">
        <v>-4.036620376984514E-5</v>
      </c>
      <c r="AD83" s="43">
        <v>-3.9105666090020887E-5</v>
      </c>
      <c r="AE83" s="43">
        <v>-1.8367020303304586E-5</v>
      </c>
      <c r="AF83" s="43">
        <v>0</v>
      </c>
      <c r="AG83" s="43">
        <v>0</v>
      </c>
      <c r="AH83" s="43">
        <v>-5.0231976384271271E-6</v>
      </c>
      <c r="AI83" s="43">
        <v>0</v>
      </c>
      <c r="AJ83" s="43">
        <v>0</v>
      </c>
      <c r="AK83" s="43">
        <v>0</v>
      </c>
      <c r="AL83" s="43">
        <v>-2.9203714479788167E-5</v>
      </c>
      <c r="AM83" s="43">
        <v>0</v>
      </c>
      <c r="AN83" s="43">
        <v>-1.8289748546914009E-5</v>
      </c>
      <c r="AO83" s="43">
        <v>-3.2028644697793739E-5</v>
      </c>
      <c r="AP83" s="43">
        <v>-1.241122743375433E-4</v>
      </c>
      <c r="AQ83" s="43">
        <v>-2.9221368504645586E-4</v>
      </c>
      <c r="AR83" s="43">
        <v>0</v>
      </c>
      <c r="AS83" s="43">
        <v>0</v>
      </c>
      <c r="AT83" s="43">
        <v>0</v>
      </c>
      <c r="AU83" s="43">
        <v>-1.5093566037664158E-5</v>
      </c>
      <c r="AV83" s="43">
        <v>0</v>
      </c>
      <c r="AW83" s="43">
        <v>-2.8070474742007584E-5</v>
      </c>
      <c r="AX83" s="43">
        <v>0</v>
      </c>
      <c r="AY83" s="43">
        <v>0</v>
      </c>
      <c r="AZ83" s="43">
        <v>0</v>
      </c>
      <c r="BA83" s="43">
        <v>0</v>
      </c>
      <c r="BB83" s="43">
        <v>-4.0569704810630666E-5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3">
        <v>0</v>
      </c>
      <c r="BI83" s="43">
        <v>-2.8924488435411524E-4</v>
      </c>
      <c r="BJ83" s="43">
        <v>0</v>
      </c>
      <c r="BK83" s="43">
        <v>0</v>
      </c>
      <c r="BL83" s="43">
        <v>0</v>
      </c>
      <c r="BM83" s="43">
        <v>0</v>
      </c>
      <c r="BN83" s="43">
        <v>-4.4431529343816368E-5</v>
      </c>
      <c r="BO83" s="43">
        <v>-4.5271122344411519E-5</v>
      </c>
      <c r="BP83" s="43">
        <v>0</v>
      </c>
      <c r="BQ83" s="43">
        <v>-2.6832124393773586E-4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-5.233222103965829E-5</v>
      </c>
      <c r="BY83" s="43">
        <v>-3.8711097873605036E-5</v>
      </c>
      <c r="BZ83" s="43">
        <v>0</v>
      </c>
      <c r="CA83" s="43">
        <v>-1.1567682355045588E-4</v>
      </c>
      <c r="CB83" s="43">
        <v>0</v>
      </c>
      <c r="CC83" s="43">
        <v>1</v>
      </c>
      <c r="CD83" s="43">
        <v>0</v>
      </c>
      <c r="CE83" s="43">
        <v>0</v>
      </c>
      <c r="CF83" s="43">
        <v>-8.916110711150815E-3</v>
      </c>
      <c r="CG83" s="43">
        <v>0</v>
      </c>
      <c r="CH83" s="43">
        <v>-1.1955754216745221E-2</v>
      </c>
      <c r="CI83" s="43">
        <v>-4.8977417614283089E-5</v>
      </c>
      <c r="CJ83" s="43">
        <v>0</v>
      </c>
      <c r="CK83" s="43">
        <v>0</v>
      </c>
      <c r="CL83" s="43">
        <v>-1.485379463612299E-4</v>
      </c>
      <c r="CM83" s="43">
        <v>-1.8123604710160166E-3</v>
      </c>
      <c r="CN83" s="43">
        <v>-3.5243762994404976E-3</v>
      </c>
      <c r="CO83" s="43">
        <v>-1.6757071327631562E-3</v>
      </c>
      <c r="CP83" s="43">
        <v>-3.899798202215368E-3</v>
      </c>
      <c r="CQ83" s="43">
        <v>0</v>
      </c>
      <c r="CR83" s="43">
        <v>0</v>
      </c>
      <c r="CS83" s="43">
        <v>0</v>
      </c>
      <c r="CT83" s="43">
        <v>-1.0822143404380612E-3</v>
      </c>
      <c r="CU83" s="43">
        <v>0</v>
      </c>
      <c r="CV83" s="43">
        <v>-1.385057447184036E-3</v>
      </c>
      <c r="CW83" s="43">
        <v>0</v>
      </c>
      <c r="CX83" s="43">
        <v>0</v>
      </c>
      <c r="CY83" s="43">
        <v>-1.0617015167801534E-3</v>
      </c>
      <c r="CZ83" s="43">
        <v>-6.6635459300884447E-4</v>
      </c>
      <c r="DA83" s="43">
        <v>0</v>
      </c>
      <c r="DB83" s="43">
        <v>-9.8110508554195191E-4</v>
      </c>
      <c r="DC83" s="43">
        <v>-2.2317335328358404E-4</v>
      </c>
      <c r="DD83" s="43">
        <v>0</v>
      </c>
      <c r="DE83" s="43">
        <v>-2.0055314848312658E-4</v>
      </c>
      <c r="DF83" s="43">
        <v>0</v>
      </c>
      <c r="DG83" s="43">
        <v>0</v>
      </c>
      <c r="DH83" s="43">
        <v>0</v>
      </c>
      <c r="DI83" s="43">
        <v>-4.7020089652297319E-5</v>
      </c>
      <c r="DJ83" s="43">
        <v>0</v>
      </c>
      <c r="DK83" s="43">
        <v>-3.8093284564058965E-5</v>
      </c>
      <c r="DL83" s="43">
        <v>-2.0082803562079986E-5</v>
      </c>
      <c r="DM83" s="43">
        <v>0</v>
      </c>
      <c r="DN83" s="43">
        <v>0</v>
      </c>
      <c r="DO83" s="43">
        <v>0</v>
      </c>
      <c r="DP83" s="43">
        <v>-4.6213873586008431E-4</v>
      </c>
      <c r="DQ83" s="43">
        <v>0</v>
      </c>
      <c r="DR83" s="43">
        <v>-8.1662073159315931E-4</v>
      </c>
      <c r="DS83" s="43">
        <v>0</v>
      </c>
      <c r="DT83" s="43">
        <v>-5.9550201367084314E-4</v>
      </c>
      <c r="DU83" s="43">
        <v>0</v>
      </c>
      <c r="DV83" s="43">
        <v>0</v>
      </c>
      <c r="DW83" s="43">
        <v>0</v>
      </c>
      <c r="DX83" s="43">
        <v>0</v>
      </c>
      <c r="DY83" s="43">
        <v>-2.1870750204619976E-4</v>
      </c>
      <c r="DZ83" s="43">
        <v>-7.2178976582924946E-6</v>
      </c>
      <c r="EA83" s="43">
        <v>-2.7794174281201055E-4</v>
      </c>
      <c r="EB83" s="43">
        <v>-3.8160862245574924E-4</v>
      </c>
      <c r="EC83" s="43">
        <v>-7.8677643127248722E-4</v>
      </c>
      <c r="ED83" s="43">
        <v>-2.5606355029679392E-4</v>
      </c>
      <c r="EE83" s="43">
        <v>-4.6533293426997681E-4</v>
      </c>
      <c r="EF83" s="43">
        <v>-9.0535446065946129E-5</v>
      </c>
      <c r="EG83" s="43">
        <v>0</v>
      </c>
      <c r="EH83" s="43">
        <v>0</v>
      </c>
      <c r="EI83" s="43">
        <v>-1.0261566303591863E-4</v>
      </c>
      <c r="EJ83" s="43">
        <v>-2.3147068152965558E-5</v>
      </c>
      <c r="EK83" s="43">
        <v>-2.8641558357041032E-5</v>
      </c>
      <c r="EL83" s="43">
        <v>-2.0751482795730354E-5</v>
      </c>
      <c r="EM83" s="43">
        <v>-7.9465469292697634E-6</v>
      </c>
      <c r="EN83" s="43">
        <v>-1.173241202993081E-5</v>
      </c>
      <c r="EO83" s="43">
        <v>-9.0238467281862397E-6</v>
      </c>
      <c r="EP83" s="43">
        <v>-3.8475309173551371E-5</v>
      </c>
      <c r="EQ83" s="43">
        <v>-2.6731392377932356E-5</v>
      </c>
      <c r="ER83" s="43">
        <v>-8.8564868391358402E-5</v>
      </c>
      <c r="ES83" s="43">
        <v>0</v>
      </c>
      <c r="ET83" s="43">
        <v>-1.1517519538184643E-5</v>
      </c>
      <c r="EU83" s="43">
        <v>-2.4160990618270992E-5</v>
      </c>
      <c r="EV83" s="43">
        <v>0</v>
      </c>
      <c r="EW83" s="43">
        <v>0</v>
      </c>
      <c r="EX83" s="43">
        <v>0</v>
      </c>
      <c r="EY83" s="43">
        <v>0</v>
      </c>
      <c r="EZ83" s="43">
        <v>0</v>
      </c>
      <c r="FA83" s="43">
        <v>-5.3455395649711319E-5</v>
      </c>
      <c r="FB83" s="43">
        <v>-2.3313243301257167E-4</v>
      </c>
      <c r="FC83" s="49">
        <v>-9.8899082103544052E-6</v>
      </c>
      <c r="FD83" s="43">
        <v>-5.6802219087262017E-6</v>
      </c>
      <c r="FE83" s="43">
        <v>0</v>
      </c>
      <c r="FF83" s="43">
        <v>-3.5689833797688503E-5</v>
      </c>
      <c r="FG83" s="43">
        <v>-7.2398952466030492E-5</v>
      </c>
      <c r="FH83" s="43">
        <v>-1.0862435977107882E-5</v>
      </c>
      <c r="FI83" s="43">
        <v>0</v>
      </c>
      <c r="FJ83" s="43">
        <v>-1.6582713575327314E-5</v>
      </c>
      <c r="FK83" s="43">
        <v>-9.5718345041409053E-5</v>
      </c>
      <c r="FL83" s="43">
        <v>-3.4918003597852071E-5</v>
      </c>
      <c r="FM83" s="43">
        <v>-1.3233549518722313E-5</v>
      </c>
      <c r="FN83" s="43">
        <v>-3.0555651886204612E-5</v>
      </c>
      <c r="FO83" s="43">
        <v>0</v>
      </c>
      <c r="FP83" s="43">
        <v>-2.3159368114305585E-5</v>
      </c>
      <c r="FQ83" s="43">
        <v>-1.1192787233748576E-5</v>
      </c>
      <c r="FR83" s="43">
        <v>-7.6367395287107838E-6</v>
      </c>
      <c r="FS83" s="43">
        <v>-2.1803671913601294E-5</v>
      </c>
      <c r="FT83" s="43">
        <v>-1.2502448238333223E-5</v>
      </c>
      <c r="FU83" s="43">
        <v>-1.9849066057779366E-5</v>
      </c>
      <c r="FV83" s="43">
        <v>0</v>
      </c>
      <c r="FW83" s="43">
        <v>-3.5980631628381757E-5</v>
      </c>
      <c r="FX83" s="43">
        <v>-2.1354289495803773E-5</v>
      </c>
      <c r="FY83" s="43">
        <v>-1.7061882543793292E-4</v>
      </c>
      <c r="FZ83" s="43">
        <v>-1.7054757849839663E-4</v>
      </c>
      <c r="GA83" s="43">
        <v>-1.0791258647518864E-5</v>
      </c>
      <c r="GB83" s="43">
        <v>-5.7927103148969695E-5</v>
      </c>
      <c r="GC83" s="43">
        <v>-2.8051913429808645E-5</v>
      </c>
      <c r="GD83" s="43">
        <v>-1.9196550891535179E-5</v>
      </c>
      <c r="GE83" s="43">
        <v>-2.240049884287238E-5</v>
      </c>
      <c r="GF83" s="43">
        <v>-3.4223658906844804E-5</v>
      </c>
      <c r="GG83" s="43">
        <v>-2.6434633976758547E-5</v>
      </c>
      <c r="GH83" s="43">
        <v>-1.5925637381927264E-4</v>
      </c>
      <c r="GI83" s="50">
        <f t="shared" si="1"/>
        <v>0.95400970114218497</v>
      </c>
    </row>
    <row r="84" spans="1:191" s="13" customFormat="1">
      <c r="A84" s="10" t="s">
        <v>80</v>
      </c>
      <c r="B84" s="11" t="s">
        <v>268</v>
      </c>
      <c r="C84" s="43">
        <v>1.1901364651837935E-3</v>
      </c>
      <c r="D84" s="43">
        <v>1.1547917858866724E-3</v>
      </c>
      <c r="E84" s="43">
        <v>1.0473264217332242E-3</v>
      </c>
      <c r="F84" s="43">
        <v>1.6238234780413491E-3</v>
      </c>
      <c r="G84" s="43">
        <v>6.2800583203607096E-4</v>
      </c>
      <c r="H84" s="43">
        <v>8.7587390263891727E-4</v>
      </c>
      <c r="I84" s="43">
        <v>1.1935310756043445E-3</v>
      </c>
      <c r="J84" s="43">
        <v>1.0416873712697672E-3</v>
      </c>
      <c r="K84" s="43">
        <v>3.8984629907818155E-4</v>
      </c>
      <c r="L84" s="43">
        <v>2.143003779873255E-3</v>
      </c>
      <c r="M84" s="43">
        <v>1.4640806576588328E-3</v>
      </c>
      <c r="N84" s="43">
        <v>0</v>
      </c>
      <c r="O84" s="43">
        <v>5.4169479797969372E-4</v>
      </c>
      <c r="P84" s="43">
        <v>0</v>
      </c>
      <c r="Q84" s="43">
        <v>0</v>
      </c>
      <c r="R84" s="43">
        <v>6.9091756760129479E-3</v>
      </c>
      <c r="S84" s="43">
        <v>0</v>
      </c>
      <c r="T84" s="43">
        <v>0</v>
      </c>
      <c r="U84" s="43">
        <v>9.9823088259568937E-4</v>
      </c>
      <c r="V84" s="43">
        <v>0</v>
      </c>
      <c r="W84" s="43">
        <v>6.8433057878489905E-4</v>
      </c>
      <c r="X84" s="43">
        <v>9.2633819107788005E-4</v>
      </c>
      <c r="Y84" s="43">
        <v>9.0370895008261916E-4</v>
      </c>
      <c r="Z84" s="43">
        <v>1.523356063208E-3</v>
      </c>
      <c r="AA84" s="43">
        <v>1.0374234097635029E-3</v>
      </c>
      <c r="AB84" s="43">
        <v>1.0442719653397398E-3</v>
      </c>
      <c r="AC84" s="43">
        <v>1.7601601297332398E-3</v>
      </c>
      <c r="AD84" s="43">
        <v>1.7151806889972858E-3</v>
      </c>
      <c r="AE84" s="43">
        <v>8.5577370903665566E-4</v>
      </c>
      <c r="AF84" s="43">
        <v>0</v>
      </c>
      <c r="AG84" s="43">
        <v>0</v>
      </c>
      <c r="AH84" s="43">
        <v>2.7873898332198205E-4</v>
      </c>
      <c r="AI84" s="43">
        <v>0</v>
      </c>
      <c r="AJ84" s="43">
        <v>0</v>
      </c>
      <c r="AK84" s="43">
        <v>0</v>
      </c>
      <c r="AL84" s="43">
        <v>1.2445131379747836E-3</v>
      </c>
      <c r="AM84" s="43">
        <v>0</v>
      </c>
      <c r="AN84" s="43">
        <v>8.2917861310801951E-4</v>
      </c>
      <c r="AO84" s="43">
        <v>1.7537750904037441E-3</v>
      </c>
      <c r="AP84" s="43">
        <v>5.6067458253109366E-3</v>
      </c>
      <c r="AQ84" s="43">
        <v>1.3342833389223107E-2</v>
      </c>
      <c r="AR84" s="43">
        <v>0</v>
      </c>
      <c r="AS84" s="43">
        <v>0</v>
      </c>
      <c r="AT84" s="43">
        <v>0</v>
      </c>
      <c r="AU84" s="43">
        <v>6.8700345863310539E-4</v>
      </c>
      <c r="AV84" s="43">
        <v>0</v>
      </c>
      <c r="AW84" s="43">
        <v>1.314214419601454E-3</v>
      </c>
      <c r="AX84" s="43">
        <v>0</v>
      </c>
      <c r="AY84" s="43">
        <v>0</v>
      </c>
      <c r="AZ84" s="43">
        <v>0</v>
      </c>
      <c r="BA84" s="43">
        <v>0</v>
      </c>
      <c r="BB84" s="43">
        <v>1.9123236433895472E-3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1.1286515816063835E-2</v>
      </c>
      <c r="BJ84" s="43">
        <v>0</v>
      </c>
      <c r="BK84" s="43">
        <v>0</v>
      </c>
      <c r="BL84" s="43">
        <v>0</v>
      </c>
      <c r="BM84" s="43">
        <v>0</v>
      </c>
      <c r="BN84" s="43">
        <v>2.0714277194538908E-3</v>
      </c>
      <c r="BO84" s="43">
        <v>2.542230290721537E-3</v>
      </c>
      <c r="BP84" s="43">
        <v>0</v>
      </c>
      <c r="BQ84" s="43">
        <v>1.2409074404758608E-2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2.2919701528471693E-3</v>
      </c>
      <c r="BY84" s="43">
        <v>2.3361623955322672E-3</v>
      </c>
      <c r="BZ84" s="43">
        <v>0</v>
      </c>
      <c r="CA84" s="43">
        <v>8.1100753779731992E-3</v>
      </c>
      <c r="CB84" s="43">
        <v>0</v>
      </c>
      <c r="CC84" s="43">
        <v>0</v>
      </c>
      <c r="CD84" s="43">
        <v>1</v>
      </c>
      <c r="CE84" s="43">
        <v>0</v>
      </c>
      <c r="CF84" s="43">
        <v>0.60844142919997535</v>
      </c>
      <c r="CG84" s="43">
        <v>0</v>
      </c>
      <c r="CH84" s="43">
        <v>0.30424640108245821</v>
      </c>
      <c r="CI84" s="43">
        <v>2.4037820294146813E-3</v>
      </c>
      <c r="CJ84" s="43">
        <v>0</v>
      </c>
      <c r="CK84" s="43">
        <v>0</v>
      </c>
      <c r="CL84" s="43">
        <v>6.9848454363987383E-3</v>
      </c>
      <c r="CM84" s="43">
        <v>0.20828054281141148</v>
      </c>
      <c r="CN84" s="43">
        <v>0.1258226231326805</v>
      </c>
      <c r="CO84" s="43">
        <v>0.11838075409685594</v>
      </c>
      <c r="CP84" s="43">
        <v>0.1503309483417426</v>
      </c>
      <c r="CQ84" s="43">
        <v>0</v>
      </c>
      <c r="CR84" s="43">
        <v>0</v>
      </c>
      <c r="CS84" s="43">
        <v>0</v>
      </c>
      <c r="CT84" s="43">
        <v>7.0356299195806021E-2</v>
      </c>
      <c r="CU84" s="43">
        <v>0</v>
      </c>
      <c r="CV84" s="43">
        <v>3.8510130223777014E-2</v>
      </c>
      <c r="CW84" s="43">
        <v>0</v>
      </c>
      <c r="CX84" s="43">
        <v>0</v>
      </c>
      <c r="CY84" s="43">
        <v>6.1599967171179458E-2</v>
      </c>
      <c r="CZ84" s="43">
        <v>0.17280454967241807</v>
      </c>
      <c r="DA84" s="43">
        <v>0</v>
      </c>
      <c r="DB84" s="43">
        <v>4.0768885056758707E-2</v>
      </c>
      <c r="DC84" s="43">
        <v>4.6033294314842328E-2</v>
      </c>
      <c r="DD84" s="43">
        <v>0</v>
      </c>
      <c r="DE84" s="43">
        <v>1.1215033383606691E-2</v>
      </c>
      <c r="DF84" s="43">
        <v>0</v>
      </c>
      <c r="DG84" s="43">
        <v>0</v>
      </c>
      <c r="DH84" s="43">
        <v>0</v>
      </c>
      <c r="DI84" s="43">
        <v>2.0070900068158838E-3</v>
      </c>
      <c r="DJ84" s="43">
        <v>0</v>
      </c>
      <c r="DK84" s="43">
        <v>2.1701136108230198E-3</v>
      </c>
      <c r="DL84" s="43">
        <v>9.3434159126667699E-4</v>
      </c>
      <c r="DM84" s="43">
        <v>0</v>
      </c>
      <c r="DN84" s="43">
        <v>0</v>
      </c>
      <c r="DO84" s="43">
        <v>0</v>
      </c>
      <c r="DP84" s="43">
        <v>2.0821978837543723E-2</v>
      </c>
      <c r="DQ84" s="43">
        <v>0</v>
      </c>
      <c r="DR84" s="43">
        <v>0.18286987692645698</v>
      </c>
      <c r="DS84" s="43">
        <v>0</v>
      </c>
      <c r="DT84" s="43">
        <v>3.0387005528700054E-2</v>
      </c>
      <c r="DU84" s="43">
        <v>0</v>
      </c>
      <c r="DV84" s="43">
        <v>0</v>
      </c>
      <c r="DW84" s="43">
        <v>0</v>
      </c>
      <c r="DX84" s="43">
        <v>0</v>
      </c>
      <c r="DY84" s="43">
        <v>9.5019081503880595E-3</v>
      </c>
      <c r="DZ84" s="43">
        <v>3.5901176934347582E-4</v>
      </c>
      <c r="EA84" s="43">
        <v>3.9334267713695366E-2</v>
      </c>
      <c r="EB84" s="43">
        <v>4.5299125281386521E-2</v>
      </c>
      <c r="EC84" s="43">
        <v>3.7410114265727192E-2</v>
      </c>
      <c r="ED84" s="43">
        <v>4.0203986944088548E-2</v>
      </c>
      <c r="EE84" s="43">
        <v>2.6980804427771704E-2</v>
      </c>
      <c r="EF84" s="43">
        <v>4.2717355067657132E-3</v>
      </c>
      <c r="EG84" s="43">
        <v>0</v>
      </c>
      <c r="EH84" s="43">
        <v>0</v>
      </c>
      <c r="EI84" s="43">
        <v>6.8291859667504867E-3</v>
      </c>
      <c r="EJ84" s="43">
        <v>1.2639035645352463E-3</v>
      </c>
      <c r="EK84" s="43">
        <v>1.3771652348500754E-3</v>
      </c>
      <c r="EL84" s="43">
        <v>9.7067874638343498E-4</v>
      </c>
      <c r="EM84" s="43">
        <v>4.4595894853146246E-4</v>
      </c>
      <c r="EN84" s="43">
        <v>8.1052399499841228E-4</v>
      </c>
      <c r="EO84" s="43">
        <v>4.7985393992242757E-4</v>
      </c>
      <c r="EP84" s="43">
        <v>1.8887462736429821E-3</v>
      </c>
      <c r="EQ84" s="43">
        <v>1.2841643050604055E-3</v>
      </c>
      <c r="ER84" s="43">
        <v>1.4989650530071598E-2</v>
      </c>
      <c r="ES84" s="43">
        <v>0</v>
      </c>
      <c r="ET84" s="43">
        <v>5.9479412633585958E-4</v>
      </c>
      <c r="EU84" s="43">
        <v>1.1718540296099538E-3</v>
      </c>
      <c r="EV84" s="43">
        <v>0</v>
      </c>
      <c r="EW84" s="43">
        <v>0</v>
      </c>
      <c r="EX84" s="43">
        <v>0</v>
      </c>
      <c r="EY84" s="43">
        <v>0</v>
      </c>
      <c r="EZ84" s="43">
        <v>0</v>
      </c>
      <c r="FA84" s="43">
        <v>2.5565674665982492E-3</v>
      </c>
      <c r="FB84" s="43">
        <v>1.2156182699785587E-2</v>
      </c>
      <c r="FC84" s="49">
        <v>5.9007432122657149E-4</v>
      </c>
      <c r="FD84" s="43">
        <v>2.9948227076216893E-4</v>
      </c>
      <c r="FE84" s="43">
        <v>0</v>
      </c>
      <c r="FF84" s="43">
        <v>1.8179646360128921E-3</v>
      </c>
      <c r="FG84" s="43">
        <v>3.6147588798083855E-3</v>
      </c>
      <c r="FH84" s="43">
        <v>5.2924000192058538E-4</v>
      </c>
      <c r="FI84" s="43">
        <v>0</v>
      </c>
      <c r="FJ84" s="43">
        <v>7.7181893214740024E-4</v>
      </c>
      <c r="FK84" s="43">
        <v>4.0111789591222727E-3</v>
      </c>
      <c r="FL84" s="43">
        <v>1.6915594400043984E-3</v>
      </c>
      <c r="FM84" s="43">
        <v>6.7347911618882087E-4</v>
      </c>
      <c r="FN84" s="43">
        <v>1.7124660982415552E-3</v>
      </c>
      <c r="FO84" s="43">
        <v>0</v>
      </c>
      <c r="FP84" s="43">
        <v>1.3086722330815643E-3</v>
      </c>
      <c r="FQ84" s="43">
        <v>5.7404009310574246E-4</v>
      </c>
      <c r="FR84" s="43">
        <v>4.0757694951023936E-4</v>
      </c>
      <c r="FS84" s="43">
        <v>1.0774520982816187E-3</v>
      </c>
      <c r="FT84" s="43">
        <v>6.2488535706538555E-4</v>
      </c>
      <c r="FU84" s="43">
        <v>9.2606348311817348E-4</v>
      </c>
      <c r="FV84" s="43">
        <v>0</v>
      </c>
      <c r="FW84" s="43">
        <v>1.5904142797226982E-3</v>
      </c>
      <c r="FX84" s="43">
        <v>1.027193247344987E-3</v>
      </c>
      <c r="FY84" s="43">
        <v>8.2896486539468257E-3</v>
      </c>
      <c r="FZ84" s="43">
        <v>7.0447375946230588E-3</v>
      </c>
      <c r="GA84" s="43">
        <v>5.4423743044547022E-4</v>
      </c>
      <c r="GB84" s="43">
        <v>2.5393631416846777E-3</v>
      </c>
      <c r="GC84" s="43">
        <v>1.323571383360155E-3</v>
      </c>
      <c r="GD84" s="43">
        <v>9.3600829437633624E-4</v>
      </c>
      <c r="GE84" s="43">
        <v>1.0477068248639439E-3</v>
      </c>
      <c r="GF84" s="43">
        <v>1.5814067375043452E-3</v>
      </c>
      <c r="GG84" s="43">
        <v>1.1996452966170443E-3</v>
      </c>
      <c r="GH84" s="43">
        <v>1.4628559849589867E-2</v>
      </c>
      <c r="GI84" s="50">
        <f t="shared" si="1"/>
        <v>3.6176018159707857</v>
      </c>
    </row>
    <row r="85" spans="1:191" s="13" customFormat="1">
      <c r="A85" s="10" t="s">
        <v>81</v>
      </c>
      <c r="B85" s="11" t="s">
        <v>269</v>
      </c>
      <c r="C85" s="43">
        <v>1.5220762041625132E-4</v>
      </c>
      <c r="D85" s="43">
        <v>9.7951042265042145E-5</v>
      </c>
      <c r="E85" s="43">
        <v>2.949924042922589E-4</v>
      </c>
      <c r="F85" s="43">
        <v>8.1456784468662748E-4</v>
      </c>
      <c r="G85" s="43">
        <v>2.4357634746051008E-4</v>
      </c>
      <c r="H85" s="43">
        <v>1.1969634003023302E-4</v>
      </c>
      <c r="I85" s="43">
        <v>1.4119036791165976E-4</v>
      </c>
      <c r="J85" s="43">
        <v>3.6472849382925189E-4</v>
      </c>
      <c r="K85" s="43">
        <v>1.5223491800095087E-4</v>
      </c>
      <c r="L85" s="43">
        <v>1.326370227348284E-3</v>
      </c>
      <c r="M85" s="43">
        <v>2.229479279384901E-4</v>
      </c>
      <c r="N85" s="43">
        <v>0</v>
      </c>
      <c r="O85" s="43">
        <v>1.8756262864306933E-4</v>
      </c>
      <c r="P85" s="43">
        <v>0</v>
      </c>
      <c r="Q85" s="43">
        <v>0</v>
      </c>
      <c r="R85" s="43">
        <v>2.8315090345940183E-4</v>
      </c>
      <c r="S85" s="43">
        <v>0</v>
      </c>
      <c r="T85" s="43">
        <v>0</v>
      </c>
      <c r="U85" s="43">
        <v>1.1359427806911492E-4</v>
      </c>
      <c r="V85" s="43">
        <v>0</v>
      </c>
      <c r="W85" s="43">
        <v>1.0168147985594813E-4</v>
      </c>
      <c r="X85" s="43">
        <v>1.3061493956277275E-4</v>
      </c>
      <c r="Y85" s="43">
        <v>1.2254366027207464E-4</v>
      </c>
      <c r="Z85" s="43">
        <v>5.4477764132000468E-4</v>
      </c>
      <c r="AA85" s="43">
        <v>1.5839436956939816E-4</v>
      </c>
      <c r="AB85" s="43">
        <v>1.3567881632634736E-4</v>
      </c>
      <c r="AC85" s="43">
        <v>1.1653943585365248E-4</v>
      </c>
      <c r="AD85" s="43">
        <v>1.2608824291087816E-4</v>
      </c>
      <c r="AE85" s="43">
        <v>1.0520970389231804E-4</v>
      </c>
      <c r="AF85" s="43">
        <v>0</v>
      </c>
      <c r="AG85" s="43">
        <v>0</v>
      </c>
      <c r="AH85" s="43">
        <v>4.1229491500460815E-5</v>
      </c>
      <c r="AI85" s="43">
        <v>0</v>
      </c>
      <c r="AJ85" s="43">
        <v>0</v>
      </c>
      <c r="AK85" s="43">
        <v>0</v>
      </c>
      <c r="AL85" s="43">
        <v>7.12452863053488E-5</v>
      </c>
      <c r="AM85" s="43">
        <v>0</v>
      </c>
      <c r="AN85" s="43">
        <v>2.8036292182983136E-4</v>
      </c>
      <c r="AO85" s="43">
        <v>6.4765714102509649E-4</v>
      </c>
      <c r="AP85" s="43">
        <v>5.811673749204952E-4</v>
      </c>
      <c r="AQ85" s="43">
        <v>1.066970463389728E-3</v>
      </c>
      <c r="AR85" s="43">
        <v>0</v>
      </c>
      <c r="AS85" s="43">
        <v>0</v>
      </c>
      <c r="AT85" s="43">
        <v>0</v>
      </c>
      <c r="AU85" s="43">
        <v>7.9165327569436492E-5</v>
      </c>
      <c r="AV85" s="43">
        <v>0</v>
      </c>
      <c r="AW85" s="43">
        <v>1.344350358774968E-4</v>
      </c>
      <c r="AX85" s="43">
        <v>0</v>
      </c>
      <c r="AY85" s="43">
        <v>0</v>
      </c>
      <c r="AZ85" s="43">
        <v>0</v>
      </c>
      <c r="BA85" s="43">
        <v>0</v>
      </c>
      <c r="BB85" s="43">
        <v>1.4694904544746746E-4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1.8179973243552262E-4</v>
      </c>
      <c r="BJ85" s="43">
        <v>0</v>
      </c>
      <c r="BK85" s="43">
        <v>0</v>
      </c>
      <c r="BL85" s="43">
        <v>0</v>
      </c>
      <c r="BM85" s="43">
        <v>0</v>
      </c>
      <c r="BN85" s="43">
        <v>2.0902707602616429E-4</v>
      </c>
      <c r="BO85" s="43">
        <v>2.2140365821924518E-4</v>
      </c>
      <c r="BP85" s="43">
        <v>0</v>
      </c>
      <c r="BQ85" s="43">
        <v>2.0784055692307476E-4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1.3563412305534042E-4</v>
      </c>
      <c r="BY85" s="43">
        <v>7.4548211852022022E-4</v>
      </c>
      <c r="BZ85" s="43">
        <v>0</v>
      </c>
      <c r="CA85" s="43">
        <v>2.7102567571754327E-4</v>
      </c>
      <c r="CB85" s="43">
        <v>0</v>
      </c>
      <c r="CC85" s="43">
        <v>0</v>
      </c>
      <c r="CD85" s="43">
        <v>0</v>
      </c>
      <c r="CE85" s="43">
        <v>1</v>
      </c>
      <c r="CF85" s="43">
        <v>6.0458942997500551E-5</v>
      </c>
      <c r="CG85" s="43">
        <v>0</v>
      </c>
      <c r="CH85" s="43">
        <v>3.1391802341413622E-3</v>
      </c>
      <c r="CI85" s="43">
        <v>2.0072934013075505E-4</v>
      </c>
      <c r="CJ85" s="43">
        <v>0</v>
      </c>
      <c r="CK85" s="43">
        <v>0</v>
      </c>
      <c r="CL85" s="43">
        <v>3.3043753028662916E-4</v>
      </c>
      <c r="CM85" s="43">
        <v>2.049235124017958E-2</v>
      </c>
      <c r="CN85" s="43">
        <v>3.4121569437928095E-3</v>
      </c>
      <c r="CO85" s="43">
        <v>4.7048166712356987E-3</v>
      </c>
      <c r="CP85" s="43">
        <v>1.5325624264310935E-3</v>
      </c>
      <c r="CQ85" s="43">
        <v>0</v>
      </c>
      <c r="CR85" s="43">
        <v>0</v>
      </c>
      <c r="CS85" s="43">
        <v>0</v>
      </c>
      <c r="CT85" s="43">
        <v>4.2045877546582856E-3</v>
      </c>
      <c r="CU85" s="43">
        <v>0</v>
      </c>
      <c r="CV85" s="43">
        <v>1.1052207554206123E-2</v>
      </c>
      <c r="CW85" s="43">
        <v>0</v>
      </c>
      <c r="CX85" s="43">
        <v>0</v>
      </c>
      <c r="CY85" s="43">
        <v>1.0214131328949697E-2</v>
      </c>
      <c r="CZ85" s="43">
        <v>3.6931612030341931E-4</v>
      </c>
      <c r="DA85" s="43">
        <v>0</v>
      </c>
      <c r="DB85" s="43">
        <v>1.6081412948239016E-3</v>
      </c>
      <c r="DC85" s="43">
        <v>2.2353869927461818E-4</v>
      </c>
      <c r="DD85" s="43">
        <v>0</v>
      </c>
      <c r="DE85" s="43">
        <v>1.911421832321228E-4</v>
      </c>
      <c r="DF85" s="43">
        <v>0</v>
      </c>
      <c r="DG85" s="43">
        <v>0</v>
      </c>
      <c r="DH85" s="43">
        <v>0</v>
      </c>
      <c r="DI85" s="43">
        <v>5.9608064477893466E-5</v>
      </c>
      <c r="DJ85" s="43">
        <v>0</v>
      </c>
      <c r="DK85" s="43">
        <v>9.170456298100276E-5</v>
      </c>
      <c r="DL85" s="43">
        <v>2.9566114152410853E-5</v>
      </c>
      <c r="DM85" s="43">
        <v>0</v>
      </c>
      <c r="DN85" s="43">
        <v>0</v>
      </c>
      <c r="DO85" s="43">
        <v>0</v>
      </c>
      <c r="DP85" s="43">
        <v>3.9626599529738798E-3</v>
      </c>
      <c r="DQ85" s="43">
        <v>0</v>
      </c>
      <c r="DR85" s="43">
        <v>7.3609786807059957E-4</v>
      </c>
      <c r="DS85" s="43">
        <v>0</v>
      </c>
      <c r="DT85" s="43">
        <v>3.0668459289874262E-2</v>
      </c>
      <c r="DU85" s="43">
        <v>0</v>
      </c>
      <c r="DV85" s="43">
        <v>0</v>
      </c>
      <c r="DW85" s="43">
        <v>0</v>
      </c>
      <c r="DX85" s="43">
        <v>0</v>
      </c>
      <c r="DY85" s="43">
        <v>1.8441244470889404E-4</v>
      </c>
      <c r="DZ85" s="43">
        <v>5.4847026478990589E-5</v>
      </c>
      <c r="EA85" s="43">
        <v>4.9939436137249656E-3</v>
      </c>
      <c r="EB85" s="43">
        <v>6.4170927615571204E-3</v>
      </c>
      <c r="EC85" s="43">
        <v>3.5861757028020436E-3</v>
      </c>
      <c r="ED85" s="43">
        <v>7.5725382622355919E-3</v>
      </c>
      <c r="EE85" s="43">
        <v>5.4204813967203488E-3</v>
      </c>
      <c r="EF85" s="43">
        <v>4.2415230300091354E-4</v>
      </c>
      <c r="EG85" s="43">
        <v>0</v>
      </c>
      <c r="EH85" s="43">
        <v>0</v>
      </c>
      <c r="EI85" s="43">
        <v>5.9236983064477771E-4</v>
      </c>
      <c r="EJ85" s="43">
        <v>1.6150809479093388E-4</v>
      </c>
      <c r="EK85" s="43">
        <v>1.485949123430039E-4</v>
      </c>
      <c r="EL85" s="43">
        <v>8.3272505141561567E-5</v>
      </c>
      <c r="EM85" s="43">
        <v>4.3329683508453698E-5</v>
      </c>
      <c r="EN85" s="43">
        <v>1.5307316320535376E-4</v>
      </c>
      <c r="EO85" s="43">
        <v>1.1068523948319253E-4</v>
      </c>
      <c r="EP85" s="43">
        <v>2.4286782659220011E-4</v>
      </c>
      <c r="EQ85" s="43">
        <v>1.4214492031410926E-4</v>
      </c>
      <c r="ER85" s="43">
        <v>3.0187141031824758E-4</v>
      </c>
      <c r="ES85" s="43">
        <v>0</v>
      </c>
      <c r="ET85" s="43">
        <v>1.3385707673078593E-4</v>
      </c>
      <c r="EU85" s="43">
        <v>1.8386013815015109E-4</v>
      </c>
      <c r="EV85" s="43">
        <v>0</v>
      </c>
      <c r="EW85" s="43">
        <v>0</v>
      </c>
      <c r="EX85" s="43">
        <v>0</v>
      </c>
      <c r="EY85" s="43">
        <v>0</v>
      </c>
      <c r="EZ85" s="43">
        <v>0</v>
      </c>
      <c r="FA85" s="43">
        <v>2.4255678548258663E-4</v>
      </c>
      <c r="FB85" s="43">
        <v>1.4122756339466602E-4</v>
      </c>
      <c r="FC85" s="49">
        <v>1.3050828309605223E-4</v>
      </c>
      <c r="FD85" s="43">
        <v>4.4369899706641242E-5</v>
      </c>
      <c r="FE85" s="43">
        <v>0</v>
      </c>
      <c r="FF85" s="43">
        <v>3.082933287236695E-4</v>
      </c>
      <c r="FG85" s="43">
        <v>5.5895421911325116E-4</v>
      </c>
      <c r="FH85" s="43">
        <v>8.3202371506411159E-5</v>
      </c>
      <c r="FI85" s="43">
        <v>0</v>
      </c>
      <c r="FJ85" s="43">
        <v>7.1581825993493795E-5</v>
      </c>
      <c r="FK85" s="43">
        <v>1.0544808661281886E-4</v>
      </c>
      <c r="FL85" s="43">
        <v>1.4724922824623914E-4</v>
      </c>
      <c r="FM85" s="43">
        <v>6.507223126451309E-5</v>
      </c>
      <c r="FN85" s="43">
        <v>2.9838204721294197E-4</v>
      </c>
      <c r="FO85" s="43">
        <v>0</v>
      </c>
      <c r="FP85" s="43">
        <v>4.2671257456403143E-4</v>
      </c>
      <c r="FQ85" s="43">
        <v>7.9015312044858365E-5</v>
      </c>
      <c r="FR85" s="43">
        <v>5.3040063020996103E-5</v>
      </c>
      <c r="FS85" s="43">
        <v>1.5396358051568692E-4</v>
      </c>
      <c r="FT85" s="43">
        <v>8.6056035558480575E-5</v>
      </c>
      <c r="FU85" s="43">
        <v>8.5480226401537019E-5</v>
      </c>
      <c r="FV85" s="43">
        <v>0</v>
      </c>
      <c r="FW85" s="43">
        <v>1.5887954625327195E-4</v>
      </c>
      <c r="FX85" s="43">
        <v>1.8899882707931097E-4</v>
      </c>
      <c r="FY85" s="43">
        <v>1.3512051136752451E-3</v>
      </c>
      <c r="FZ85" s="43">
        <v>3.2836609277150063E-4</v>
      </c>
      <c r="GA85" s="43">
        <v>8.7405108162616783E-5</v>
      </c>
      <c r="GB85" s="43">
        <v>1.5709344658882923E-4</v>
      </c>
      <c r="GC85" s="43">
        <v>1.6529099008538711E-4</v>
      </c>
      <c r="GD85" s="43">
        <v>1.0020773130104095E-4</v>
      </c>
      <c r="GE85" s="43">
        <v>9.9159901389635978E-5</v>
      </c>
      <c r="GF85" s="43">
        <v>1.2327642709900383E-4</v>
      </c>
      <c r="GG85" s="43">
        <v>5.502880018849915E-5</v>
      </c>
      <c r="GH85" s="43">
        <v>1.284592297118327E-2</v>
      </c>
      <c r="GI85" s="50">
        <f t="shared" si="1"/>
        <v>1.1580545757105387</v>
      </c>
    </row>
    <row r="86" spans="1:191" s="13" customFormat="1">
      <c r="A86" s="10" t="s">
        <v>82</v>
      </c>
      <c r="B86" s="11" t="s">
        <v>270</v>
      </c>
      <c r="C86" s="43">
        <v>9.4866497276080615E-4</v>
      </c>
      <c r="D86" s="43">
        <v>9.2672741294624276E-4</v>
      </c>
      <c r="E86" s="43">
        <v>9.4287750260928314E-4</v>
      </c>
      <c r="F86" s="43">
        <v>1.2405828296972235E-3</v>
      </c>
      <c r="G86" s="43">
        <v>5.0008398690462965E-4</v>
      </c>
      <c r="H86" s="43">
        <v>7.3106064587839966E-4</v>
      </c>
      <c r="I86" s="43">
        <v>9.621899141570734E-4</v>
      </c>
      <c r="J86" s="43">
        <v>8.4977150092076215E-4</v>
      </c>
      <c r="K86" s="43">
        <v>2.8727590305051791E-4</v>
      </c>
      <c r="L86" s="43">
        <v>1.6052657692910257E-3</v>
      </c>
      <c r="M86" s="43">
        <v>1.1806534395239099E-3</v>
      </c>
      <c r="N86" s="43">
        <v>0</v>
      </c>
      <c r="O86" s="43">
        <v>4.1151859587173828E-4</v>
      </c>
      <c r="P86" s="43">
        <v>0</v>
      </c>
      <c r="Q86" s="43">
        <v>0</v>
      </c>
      <c r="R86" s="43">
        <v>5.1585245739099346E-3</v>
      </c>
      <c r="S86" s="43">
        <v>0</v>
      </c>
      <c r="T86" s="43">
        <v>0</v>
      </c>
      <c r="U86" s="43">
        <v>7.9869586497214836E-4</v>
      </c>
      <c r="V86" s="43">
        <v>0</v>
      </c>
      <c r="W86" s="43">
        <v>5.5248276664488882E-4</v>
      </c>
      <c r="X86" s="43">
        <v>7.3865257472940894E-4</v>
      </c>
      <c r="Y86" s="43">
        <v>7.8791754782088074E-4</v>
      </c>
      <c r="Z86" s="43">
        <v>1.1970072241166965E-3</v>
      </c>
      <c r="AA86" s="43">
        <v>8.7986460599445606E-4</v>
      </c>
      <c r="AB86" s="43">
        <v>8.535874991623157E-4</v>
      </c>
      <c r="AC86" s="43">
        <v>1.36467377583014E-3</v>
      </c>
      <c r="AD86" s="43">
        <v>1.494120470993875E-3</v>
      </c>
      <c r="AE86" s="43">
        <v>7.27930207196141E-4</v>
      </c>
      <c r="AF86" s="43">
        <v>0</v>
      </c>
      <c r="AG86" s="43">
        <v>0</v>
      </c>
      <c r="AH86" s="43">
        <v>1.9128646781672219E-4</v>
      </c>
      <c r="AI86" s="43">
        <v>0</v>
      </c>
      <c r="AJ86" s="43">
        <v>0</v>
      </c>
      <c r="AK86" s="43">
        <v>0</v>
      </c>
      <c r="AL86" s="43">
        <v>1.0280764303890681E-3</v>
      </c>
      <c r="AM86" s="43">
        <v>0</v>
      </c>
      <c r="AN86" s="43">
        <v>6.9005592823895517E-4</v>
      </c>
      <c r="AO86" s="43">
        <v>1.341477084882151E-3</v>
      </c>
      <c r="AP86" s="43">
        <v>4.4500839104472121E-3</v>
      </c>
      <c r="AQ86" s="43">
        <v>1.4564022240338677E-2</v>
      </c>
      <c r="AR86" s="43">
        <v>0</v>
      </c>
      <c r="AS86" s="43">
        <v>0</v>
      </c>
      <c r="AT86" s="43">
        <v>0</v>
      </c>
      <c r="AU86" s="43">
        <v>5.3043787200579399E-4</v>
      </c>
      <c r="AV86" s="43">
        <v>0</v>
      </c>
      <c r="AW86" s="43">
        <v>1.0426874110684744E-3</v>
      </c>
      <c r="AX86" s="43">
        <v>0</v>
      </c>
      <c r="AY86" s="43">
        <v>0</v>
      </c>
      <c r="AZ86" s="43">
        <v>0</v>
      </c>
      <c r="BA86" s="43">
        <v>0</v>
      </c>
      <c r="BB86" s="43">
        <v>1.4534722377976266E-3</v>
      </c>
      <c r="BC86" s="43">
        <v>0</v>
      </c>
      <c r="BD86" s="43">
        <v>0</v>
      </c>
      <c r="BE86" s="43">
        <v>0</v>
      </c>
      <c r="BF86" s="43">
        <v>0</v>
      </c>
      <c r="BG86" s="43">
        <v>0</v>
      </c>
      <c r="BH86" s="43">
        <v>0</v>
      </c>
      <c r="BI86" s="43">
        <v>8.8184508737187174E-3</v>
      </c>
      <c r="BJ86" s="43">
        <v>0</v>
      </c>
      <c r="BK86" s="43">
        <v>0</v>
      </c>
      <c r="BL86" s="43">
        <v>0</v>
      </c>
      <c r="BM86" s="43">
        <v>0</v>
      </c>
      <c r="BN86" s="43">
        <v>1.5633094863322565E-3</v>
      </c>
      <c r="BO86" s="43">
        <v>2.7549657055726193E-3</v>
      </c>
      <c r="BP86" s="43">
        <v>0</v>
      </c>
      <c r="BQ86" s="43">
        <v>1.3393008796173465E-2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1.728256505396094E-3</v>
      </c>
      <c r="BY86" s="43">
        <v>1.6795845052876819E-3</v>
      </c>
      <c r="BZ86" s="43">
        <v>0</v>
      </c>
      <c r="CA86" s="43">
        <v>4.6780702710488556E-3</v>
      </c>
      <c r="CB86" s="43">
        <v>0</v>
      </c>
      <c r="CC86" s="43">
        <v>0</v>
      </c>
      <c r="CD86" s="43">
        <v>0</v>
      </c>
      <c r="CE86" s="43">
        <v>0</v>
      </c>
      <c r="CF86" s="43">
        <v>1.001991506393682</v>
      </c>
      <c r="CG86" s="43">
        <v>0</v>
      </c>
      <c r="CH86" s="43">
        <v>0.48522976902651566</v>
      </c>
      <c r="CI86" s="43">
        <v>1.9096542754010867E-3</v>
      </c>
      <c r="CJ86" s="43">
        <v>0</v>
      </c>
      <c r="CK86" s="43">
        <v>0</v>
      </c>
      <c r="CL86" s="43">
        <v>5.6238965468920791E-3</v>
      </c>
      <c r="CM86" s="43">
        <v>6.6171041647480625E-2</v>
      </c>
      <c r="CN86" s="43">
        <v>0.16934017507210553</v>
      </c>
      <c r="CO86" s="43">
        <v>5.9790845323286171E-2</v>
      </c>
      <c r="CP86" s="43">
        <v>0.11760500560945003</v>
      </c>
      <c r="CQ86" s="43">
        <v>0</v>
      </c>
      <c r="CR86" s="43">
        <v>0</v>
      </c>
      <c r="CS86" s="43">
        <v>0</v>
      </c>
      <c r="CT86" s="43">
        <v>3.952278343354438E-2</v>
      </c>
      <c r="CU86" s="43">
        <v>0</v>
      </c>
      <c r="CV86" s="43">
        <v>2.1019566461436771E-2</v>
      </c>
      <c r="CW86" s="43">
        <v>0</v>
      </c>
      <c r="CX86" s="43">
        <v>0</v>
      </c>
      <c r="CY86" s="43">
        <v>3.892825916358917E-2</v>
      </c>
      <c r="CZ86" s="43">
        <v>3.0057546893991621E-2</v>
      </c>
      <c r="DA86" s="43">
        <v>0</v>
      </c>
      <c r="DB86" s="43">
        <v>3.5444586365991217E-2</v>
      </c>
      <c r="DC86" s="43">
        <v>3.51772582018788E-3</v>
      </c>
      <c r="DD86" s="43">
        <v>0</v>
      </c>
      <c r="DE86" s="43">
        <v>1.0597117974433393E-2</v>
      </c>
      <c r="DF86" s="43">
        <v>0</v>
      </c>
      <c r="DG86" s="43">
        <v>0</v>
      </c>
      <c r="DH86" s="43">
        <v>0</v>
      </c>
      <c r="DI86" s="43">
        <v>2.1148646673467145E-3</v>
      </c>
      <c r="DJ86" s="43">
        <v>0</v>
      </c>
      <c r="DK86" s="43">
        <v>2.286491954259597E-3</v>
      </c>
      <c r="DL86" s="43">
        <v>8.8095081529234039E-4</v>
      </c>
      <c r="DM86" s="43">
        <v>0</v>
      </c>
      <c r="DN86" s="43">
        <v>0</v>
      </c>
      <c r="DO86" s="43">
        <v>0</v>
      </c>
      <c r="DP86" s="43">
        <v>1.9763102038541595E-2</v>
      </c>
      <c r="DQ86" s="43">
        <v>0</v>
      </c>
      <c r="DR86" s="43">
        <v>1.1261654493820508E-2</v>
      </c>
      <c r="DS86" s="43">
        <v>0</v>
      </c>
      <c r="DT86" s="43">
        <v>3.5195613460380276E-2</v>
      </c>
      <c r="DU86" s="43">
        <v>0</v>
      </c>
      <c r="DV86" s="43">
        <v>0</v>
      </c>
      <c r="DW86" s="43">
        <v>0</v>
      </c>
      <c r="DX86" s="43">
        <v>0</v>
      </c>
      <c r="DY86" s="43">
        <v>9.7219562994791259E-3</v>
      </c>
      <c r="DZ86" s="43">
        <v>2.824357490695168E-4</v>
      </c>
      <c r="EA86" s="43">
        <v>1.1860887417414735E-2</v>
      </c>
      <c r="EB86" s="43">
        <v>1.6202106610380934E-2</v>
      </c>
      <c r="EC86" s="43">
        <v>2.835535866406692E-2</v>
      </c>
      <c r="ED86" s="43">
        <v>8.7402631673355203E-3</v>
      </c>
      <c r="EE86" s="43">
        <v>9.6467172385308678E-3</v>
      </c>
      <c r="EF86" s="43">
        <v>3.2705834547810497E-3</v>
      </c>
      <c r="EG86" s="43">
        <v>0</v>
      </c>
      <c r="EH86" s="43">
        <v>0</v>
      </c>
      <c r="EI86" s="43">
        <v>3.9254955825511612E-3</v>
      </c>
      <c r="EJ86" s="43">
        <v>9.2308985248611456E-4</v>
      </c>
      <c r="EK86" s="43">
        <v>1.0455596163296374E-3</v>
      </c>
      <c r="EL86" s="43">
        <v>7.4437127428459576E-4</v>
      </c>
      <c r="EM86" s="43">
        <v>3.0061940507713743E-4</v>
      </c>
      <c r="EN86" s="43">
        <v>4.6498860067767611E-4</v>
      </c>
      <c r="EO86" s="43">
        <v>3.5758035308259216E-4</v>
      </c>
      <c r="EP86" s="43">
        <v>1.4249759689476274E-3</v>
      </c>
      <c r="EQ86" s="43">
        <v>9.7125560192233258E-4</v>
      </c>
      <c r="ER86" s="43">
        <v>1.8988557463517923E-3</v>
      </c>
      <c r="ES86" s="43">
        <v>0</v>
      </c>
      <c r="ET86" s="43">
        <v>4.8905454844346853E-4</v>
      </c>
      <c r="EU86" s="43">
        <v>9.6941177313667577E-4</v>
      </c>
      <c r="EV86" s="43">
        <v>0</v>
      </c>
      <c r="EW86" s="43">
        <v>0</v>
      </c>
      <c r="EX86" s="43">
        <v>0</v>
      </c>
      <c r="EY86" s="43">
        <v>0</v>
      </c>
      <c r="EZ86" s="43">
        <v>0</v>
      </c>
      <c r="FA86" s="43">
        <v>2.0115926001901241E-3</v>
      </c>
      <c r="FB86" s="43">
        <v>1.5533530696475626E-2</v>
      </c>
      <c r="FC86" s="49">
        <v>4.0061588951059859E-4</v>
      </c>
      <c r="FD86" s="43">
        <v>2.2135989513928498E-4</v>
      </c>
      <c r="FE86" s="43">
        <v>0</v>
      </c>
      <c r="FF86" s="43">
        <v>1.3595352588752082E-3</v>
      </c>
      <c r="FG86" s="43">
        <v>2.7225216607136967E-3</v>
      </c>
      <c r="FH86" s="43">
        <v>4.4056027290579946E-4</v>
      </c>
      <c r="FI86" s="43">
        <v>0</v>
      </c>
      <c r="FJ86" s="43">
        <v>6.2229260920440609E-4</v>
      </c>
      <c r="FK86" s="43">
        <v>3.1763667025619564E-3</v>
      </c>
      <c r="FL86" s="43">
        <v>1.250386079467659E-3</v>
      </c>
      <c r="FM86" s="43">
        <v>4.8588513968187574E-4</v>
      </c>
      <c r="FN86" s="43">
        <v>1.1810014310090009E-3</v>
      </c>
      <c r="FO86" s="43">
        <v>0</v>
      </c>
      <c r="FP86" s="43">
        <v>1.015505595724078E-3</v>
      </c>
      <c r="FQ86" s="43">
        <v>4.280802840848185E-4</v>
      </c>
      <c r="FR86" s="43">
        <v>2.9079651899257403E-4</v>
      </c>
      <c r="FS86" s="43">
        <v>8.4225252910756433E-4</v>
      </c>
      <c r="FT86" s="43">
        <v>4.8139334945043413E-4</v>
      </c>
      <c r="FU86" s="43">
        <v>7.5641055300895352E-4</v>
      </c>
      <c r="FV86" s="43">
        <v>0</v>
      </c>
      <c r="FW86" s="43">
        <v>1.3499602366817596E-3</v>
      </c>
      <c r="FX86" s="43">
        <v>8.097363305022288E-4</v>
      </c>
      <c r="FY86" s="43">
        <v>7.3667219103468505E-3</v>
      </c>
      <c r="FZ86" s="43">
        <v>6.2416602692163458E-3</v>
      </c>
      <c r="GA86" s="43">
        <v>4.2487409332711725E-4</v>
      </c>
      <c r="GB86" s="43">
        <v>2.1427953743346027E-3</v>
      </c>
      <c r="GC86" s="43">
        <v>1.0137747764554089E-3</v>
      </c>
      <c r="GD86" s="43">
        <v>7.1966556568691927E-4</v>
      </c>
      <c r="GE86" s="43">
        <v>7.8280415332905009E-4</v>
      </c>
      <c r="GF86" s="43">
        <v>1.2567743888722196E-3</v>
      </c>
      <c r="GG86" s="43">
        <v>1.1115630648796623E-3</v>
      </c>
      <c r="GH86" s="43">
        <v>1.0735353785504359E-2</v>
      </c>
      <c r="GI86" s="50">
        <f t="shared" si="1"/>
        <v>2.4120708706887144</v>
      </c>
    </row>
    <row r="87" spans="1:191" s="13" customFormat="1">
      <c r="A87" s="10" t="s">
        <v>83</v>
      </c>
      <c r="B87" s="11" t="s">
        <v>271</v>
      </c>
      <c r="C87" s="43">
        <v>2.769525368175763E-4</v>
      </c>
      <c r="D87" s="43">
        <v>1.9722528025762536E-4</v>
      </c>
      <c r="E87" s="43">
        <v>4.593719671141214E-4</v>
      </c>
      <c r="F87" s="43">
        <v>1.1797508911503361E-3</v>
      </c>
      <c r="G87" s="43">
        <v>3.880211344241682E-4</v>
      </c>
      <c r="H87" s="43">
        <v>2.0435327574252701E-4</v>
      </c>
      <c r="I87" s="43">
        <v>2.6372820607245296E-4</v>
      </c>
      <c r="J87" s="43">
        <v>5.6243463671321536E-4</v>
      </c>
      <c r="K87" s="43">
        <v>2.357029888202631E-4</v>
      </c>
      <c r="L87" s="43">
        <v>2.0078385147796955E-3</v>
      </c>
      <c r="M87" s="43">
        <v>3.8161504783680719E-4</v>
      </c>
      <c r="N87" s="43">
        <v>0</v>
      </c>
      <c r="O87" s="43">
        <v>3.1221493857579077E-4</v>
      </c>
      <c r="P87" s="43">
        <v>0</v>
      </c>
      <c r="Q87" s="43">
        <v>0</v>
      </c>
      <c r="R87" s="43">
        <v>1.0102170336664818E-3</v>
      </c>
      <c r="S87" s="43">
        <v>0</v>
      </c>
      <c r="T87" s="43">
        <v>0</v>
      </c>
      <c r="U87" s="43">
        <v>2.0771525428719793E-4</v>
      </c>
      <c r="V87" s="43">
        <v>0</v>
      </c>
      <c r="W87" s="43">
        <v>1.5856886326843511E-4</v>
      </c>
      <c r="X87" s="43">
        <v>2.3916388338000695E-4</v>
      </c>
      <c r="Y87" s="43">
        <v>2.2200073921352554E-4</v>
      </c>
      <c r="Z87" s="43">
        <v>8.3348055088916485E-4</v>
      </c>
      <c r="AA87" s="43">
        <v>2.6953842251789794E-4</v>
      </c>
      <c r="AB87" s="43">
        <v>2.5674964072348996E-4</v>
      </c>
      <c r="AC87" s="43">
        <v>2.1182820828440622E-4</v>
      </c>
      <c r="AD87" s="43">
        <v>2.6210811057421395E-4</v>
      </c>
      <c r="AE87" s="43">
        <v>2.0464906381036801E-4</v>
      </c>
      <c r="AF87" s="43">
        <v>0</v>
      </c>
      <c r="AG87" s="43">
        <v>0</v>
      </c>
      <c r="AH87" s="43">
        <v>6.1893358981926865E-5</v>
      </c>
      <c r="AI87" s="43">
        <v>0</v>
      </c>
      <c r="AJ87" s="43">
        <v>0</v>
      </c>
      <c r="AK87" s="43">
        <v>0</v>
      </c>
      <c r="AL87" s="43">
        <v>1.3564626427309615E-4</v>
      </c>
      <c r="AM87" s="43">
        <v>0</v>
      </c>
      <c r="AN87" s="43">
        <v>9.9196639238856174E-5</v>
      </c>
      <c r="AO87" s="43">
        <v>1.0134849519436986E-3</v>
      </c>
      <c r="AP87" s="43">
        <v>9.3093289798304988E-4</v>
      </c>
      <c r="AQ87" s="43">
        <v>1.2144321502491949E-3</v>
      </c>
      <c r="AR87" s="43">
        <v>0</v>
      </c>
      <c r="AS87" s="43">
        <v>0</v>
      </c>
      <c r="AT87" s="43">
        <v>0</v>
      </c>
      <c r="AU87" s="43">
        <v>1.1507568353724934E-4</v>
      </c>
      <c r="AV87" s="43">
        <v>0</v>
      </c>
      <c r="AW87" s="43">
        <v>2.2681955397182985E-4</v>
      </c>
      <c r="AX87" s="43">
        <v>0</v>
      </c>
      <c r="AY87" s="43">
        <v>0</v>
      </c>
      <c r="AZ87" s="43">
        <v>0</v>
      </c>
      <c r="BA87" s="43">
        <v>0</v>
      </c>
      <c r="BB87" s="43">
        <v>2.4828247747357869E-4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4.3076972953849679E-4</v>
      </c>
      <c r="BJ87" s="43">
        <v>0</v>
      </c>
      <c r="BK87" s="43">
        <v>0</v>
      </c>
      <c r="BL87" s="43">
        <v>0</v>
      </c>
      <c r="BM87" s="43">
        <v>0</v>
      </c>
      <c r="BN87" s="43">
        <v>3.4691612548306069E-4</v>
      </c>
      <c r="BO87" s="43">
        <v>3.6672695907222685E-4</v>
      </c>
      <c r="BP87" s="43">
        <v>0</v>
      </c>
      <c r="BQ87" s="43">
        <v>4.1277594714087364E-4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4.22604655132204E-4</v>
      </c>
      <c r="BY87" s="43">
        <v>5.7598724755790801E-4</v>
      </c>
      <c r="BZ87" s="43">
        <v>0</v>
      </c>
      <c r="CA87" s="43">
        <v>1.0312623342169684E-3</v>
      </c>
      <c r="CB87" s="43">
        <v>0</v>
      </c>
      <c r="CC87" s="43">
        <v>0</v>
      </c>
      <c r="CD87" s="43">
        <v>0</v>
      </c>
      <c r="CE87" s="43">
        <v>0</v>
      </c>
      <c r="CF87" s="43">
        <v>1.0015566171062959E-4</v>
      </c>
      <c r="CG87" s="43">
        <v>1</v>
      </c>
      <c r="CH87" s="43">
        <v>3.061416447660066E-4</v>
      </c>
      <c r="CI87" s="43">
        <v>3.8574465549059522E-4</v>
      </c>
      <c r="CJ87" s="43">
        <v>0</v>
      </c>
      <c r="CK87" s="43">
        <v>0</v>
      </c>
      <c r="CL87" s="43">
        <v>3.0538143019643114E-3</v>
      </c>
      <c r="CM87" s="43">
        <v>2.9233954050905307E-2</v>
      </c>
      <c r="CN87" s="43">
        <v>1.4970552598150011E-3</v>
      </c>
      <c r="CO87" s="43">
        <v>7.4106630813915077E-3</v>
      </c>
      <c r="CP87" s="43">
        <v>4.153204003208873E-3</v>
      </c>
      <c r="CQ87" s="43">
        <v>0</v>
      </c>
      <c r="CR87" s="43">
        <v>0</v>
      </c>
      <c r="CS87" s="43">
        <v>0</v>
      </c>
      <c r="CT87" s="43">
        <v>4.6413388702520382E-2</v>
      </c>
      <c r="CU87" s="43">
        <v>0</v>
      </c>
      <c r="CV87" s="43">
        <v>3.6350876814010835E-2</v>
      </c>
      <c r="CW87" s="43">
        <v>0</v>
      </c>
      <c r="CX87" s="43">
        <v>0</v>
      </c>
      <c r="CY87" s="43">
        <v>3.6348578436203823E-2</v>
      </c>
      <c r="CZ87" s="43">
        <v>7.2061749290922725E-2</v>
      </c>
      <c r="DA87" s="43">
        <v>0</v>
      </c>
      <c r="DB87" s="43">
        <v>4.8066021816989754E-3</v>
      </c>
      <c r="DC87" s="43">
        <v>2.4926156998506272E-3</v>
      </c>
      <c r="DD87" s="43">
        <v>0</v>
      </c>
      <c r="DE87" s="43">
        <v>5.6163931516194192E-3</v>
      </c>
      <c r="DF87" s="43">
        <v>0</v>
      </c>
      <c r="DG87" s="43">
        <v>0</v>
      </c>
      <c r="DH87" s="43">
        <v>0</v>
      </c>
      <c r="DI87" s="43">
        <v>1.5049286974775928E-4</v>
      </c>
      <c r="DJ87" s="43">
        <v>0</v>
      </c>
      <c r="DK87" s="43">
        <v>2.6030036809477025E-4</v>
      </c>
      <c r="DL87" s="43">
        <v>1.0649253113608742E-4</v>
      </c>
      <c r="DM87" s="43">
        <v>0</v>
      </c>
      <c r="DN87" s="43">
        <v>0</v>
      </c>
      <c r="DO87" s="43">
        <v>0</v>
      </c>
      <c r="DP87" s="43">
        <v>1.9232117542944117E-2</v>
      </c>
      <c r="DQ87" s="43">
        <v>0</v>
      </c>
      <c r="DR87" s="43">
        <v>4.2464484339956345E-3</v>
      </c>
      <c r="DS87" s="43">
        <v>0</v>
      </c>
      <c r="DT87" s="43">
        <v>2.778520611245695E-2</v>
      </c>
      <c r="DU87" s="43">
        <v>0</v>
      </c>
      <c r="DV87" s="43">
        <v>0</v>
      </c>
      <c r="DW87" s="43">
        <v>0</v>
      </c>
      <c r="DX87" s="43">
        <v>0</v>
      </c>
      <c r="DY87" s="43">
        <v>1.1921903322422661E-3</v>
      </c>
      <c r="DZ87" s="43">
        <v>9.5298816036749033E-5</v>
      </c>
      <c r="EA87" s="43">
        <v>2.8473584764787136E-3</v>
      </c>
      <c r="EB87" s="43">
        <v>3.1465047305952848E-3</v>
      </c>
      <c r="EC87" s="43">
        <v>2.8040256060869726E-3</v>
      </c>
      <c r="ED87" s="43">
        <v>4.2191749569568861E-3</v>
      </c>
      <c r="EE87" s="43">
        <v>6.086344593876275E-3</v>
      </c>
      <c r="EF87" s="43">
        <v>4.0148967921929256E-4</v>
      </c>
      <c r="EG87" s="43">
        <v>0</v>
      </c>
      <c r="EH87" s="43">
        <v>0</v>
      </c>
      <c r="EI87" s="43">
        <v>3.2470297777812754E-3</v>
      </c>
      <c r="EJ87" s="43">
        <v>2.8914484209107853E-4</v>
      </c>
      <c r="EK87" s="43">
        <v>2.4192386548484179E-4</v>
      </c>
      <c r="EL87" s="43">
        <v>1.4392456549309883E-4</v>
      </c>
      <c r="EM87" s="43">
        <v>7.3654787725935326E-5</v>
      </c>
      <c r="EN87" s="43">
        <v>2.3520950738205234E-4</v>
      </c>
      <c r="EO87" s="43">
        <v>1.5330971988111773E-4</v>
      </c>
      <c r="EP87" s="43">
        <v>2.5473519773549667E-4</v>
      </c>
      <c r="EQ87" s="43">
        <v>1.3147213488796285E-4</v>
      </c>
      <c r="ER87" s="43">
        <v>6.375277347867676E-4</v>
      </c>
      <c r="ES87" s="43">
        <v>0</v>
      </c>
      <c r="ET87" s="43">
        <v>3.8134716029054975E-4</v>
      </c>
      <c r="EU87" s="43">
        <v>5.3469696486999345E-4</v>
      </c>
      <c r="EV87" s="43">
        <v>0</v>
      </c>
      <c r="EW87" s="43">
        <v>0</v>
      </c>
      <c r="EX87" s="43">
        <v>0</v>
      </c>
      <c r="EY87" s="43">
        <v>0</v>
      </c>
      <c r="EZ87" s="43">
        <v>0</v>
      </c>
      <c r="FA87" s="43">
        <v>3.3660677849380391E-4</v>
      </c>
      <c r="FB87" s="43">
        <v>2.9311300596977444E-4</v>
      </c>
      <c r="FC87" s="49">
        <v>2.2007582077318891E-4</v>
      </c>
      <c r="FD87" s="43">
        <v>9.251341991956761E-5</v>
      </c>
      <c r="FE87" s="43">
        <v>0</v>
      </c>
      <c r="FF87" s="43">
        <v>3.8742637338169315E-4</v>
      </c>
      <c r="FG87" s="43">
        <v>6.5080770855077967E-4</v>
      </c>
      <c r="FH87" s="43">
        <v>1.4409250008483608E-4</v>
      </c>
      <c r="FI87" s="43">
        <v>0</v>
      </c>
      <c r="FJ87" s="43">
        <v>1.2777659404303901E-4</v>
      </c>
      <c r="FK87" s="43">
        <v>3.0472271139996888E-4</v>
      </c>
      <c r="FL87" s="43">
        <v>2.140634150931175E-4</v>
      </c>
      <c r="FM87" s="43">
        <v>9.5482302270567156E-5</v>
      </c>
      <c r="FN87" s="43">
        <v>4.7178310134032489E-4</v>
      </c>
      <c r="FO87" s="43">
        <v>0</v>
      </c>
      <c r="FP87" s="43">
        <v>6.3435185548966707E-4</v>
      </c>
      <c r="FQ87" s="43">
        <v>1.5221915750679904E-4</v>
      </c>
      <c r="FR87" s="43">
        <v>1.0539872172544232E-4</v>
      </c>
      <c r="FS87" s="43">
        <v>2.385639857727183E-4</v>
      </c>
      <c r="FT87" s="43">
        <v>1.5738678202041406E-4</v>
      </c>
      <c r="FU87" s="43">
        <v>1.5085829849240589E-4</v>
      </c>
      <c r="FV87" s="43">
        <v>0</v>
      </c>
      <c r="FW87" s="43">
        <v>3.1600240965344703E-4</v>
      </c>
      <c r="FX87" s="43">
        <v>4.4961983762278613E-4</v>
      </c>
      <c r="FY87" s="43">
        <v>6.3855772225213502E-3</v>
      </c>
      <c r="FZ87" s="43">
        <v>8.6478755704064267E-4</v>
      </c>
      <c r="GA87" s="43">
        <v>1.5378830358163354E-4</v>
      </c>
      <c r="GB87" s="43">
        <v>3.762883816578194E-4</v>
      </c>
      <c r="GC87" s="43">
        <v>3.1591991307381454E-4</v>
      </c>
      <c r="GD87" s="43">
        <v>2.1342692916424989E-4</v>
      </c>
      <c r="GE87" s="43">
        <v>2.0989367169982183E-4</v>
      </c>
      <c r="GF87" s="43">
        <v>2.817445062512935E-4</v>
      </c>
      <c r="GG87" s="43">
        <v>1.8879869442780639E-4</v>
      </c>
      <c r="GH87" s="43">
        <v>1.8547351513509794E-2</v>
      </c>
      <c r="GI87" s="50">
        <f t="shared" si="1"/>
        <v>1.3801868358816036</v>
      </c>
    </row>
    <row r="88" spans="1:191" s="13" customFormat="1">
      <c r="A88" s="10" t="s">
        <v>84</v>
      </c>
      <c r="B88" s="11" t="s">
        <v>272</v>
      </c>
      <c r="C88" s="43">
        <v>5.9380979322861088E-4</v>
      </c>
      <c r="D88" s="43">
        <v>5.8190344424633421E-4</v>
      </c>
      <c r="E88" s="43">
        <v>4.0994693411074688E-4</v>
      </c>
      <c r="F88" s="43">
        <v>6.8839470128593194E-4</v>
      </c>
      <c r="G88" s="43">
        <v>3.049058795683266E-4</v>
      </c>
      <c r="H88" s="43">
        <v>4.0397189095676023E-4</v>
      </c>
      <c r="I88" s="43">
        <v>6.0265718805341565E-4</v>
      </c>
      <c r="J88" s="43">
        <v>4.7776033959675879E-4</v>
      </c>
      <c r="K88" s="43">
        <v>1.9017283435453908E-4</v>
      </c>
      <c r="L88" s="43">
        <v>9.2174911586355348E-4</v>
      </c>
      <c r="M88" s="43">
        <v>6.6094391378014074E-4</v>
      </c>
      <c r="N88" s="43">
        <v>0</v>
      </c>
      <c r="O88" s="43">
        <v>2.249271378821138E-4</v>
      </c>
      <c r="P88" s="43">
        <v>0</v>
      </c>
      <c r="Q88" s="43">
        <v>0</v>
      </c>
      <c r="R88" s="43">
        <v>3.0132775629987396E-3</v>
      </c>
      <c r="S88" s="43">
        <v>0</v>
      </c>
      <c r="T88" s="43">
        <v>0</v>
      </c>
      <c r="U88" s="43">
        <v>4.8693196243967816E-4</v>
      </c>
      <c r="V88" s="43">
        <v>0</v>
      </c>
      <c r="W88" s="43">
        <v>2.9055501320205822E-4</v>
      </c>
      <c r="X88" s="43">
        <v>4.5303425472829147E-4</v>
      </c>
      <c r="Y88" s="43">
        <v>3.9447723066418292E-4</v>
      </c>
      <c r="Z88" s="43">
        <v>6.4635825434717676E-4</v>
      </c>
      <c r="AA88" s="43">
        <v>4.6230703398897035E-4</v>
      </c>
      <c r="AB88" s="43">
        <v>4.8587032297041783E-4</v>
      </c>
      <c r="AC88" s="43">
        <v>8.0171250191678873E-4</v>
      </c>
      <c r="AD88" s="43">
        <v>1.0811705137952186E-3</v>
      </c>
      <c r="AE88" s="43">
        <v>4.9538900754105908E-4</v>
      </c>
      <c r="AF88" s="43">
        <v>0</v>
      </c>
      <c r="AG88" s="43">
        <v>0</v>
      </c>
      <c r="AH88" s="43">
        <v>1.228547980047127E-4</v>
      </c>
      <c r="AI88" s="43">
        <v>0</v>
      </c>
      <c r="AJ88" s="43">
        <v>0</v>
      </c>
      <c r="AK88" s="43">
        <v>0</v>
      </c>
      <c r="AL88" s="43">
        <v>6.081412172242982E-4</v>
      </c>
      <c r="AM88" s="43">
        <v>0</v>
      </c>
      <c r="AN88" s="43">
        <v>3.6937698737398393E-4</v>
      </c>
      <c r="AO88" s="43">
        <v>7.742275070439376E-4</v>
      </c>
      <c r="AP88" s="43">
        <v>2.3351332202974618E-3</v>
      </c>
      <c r="AQ88" s="43">
        <v>9.3416161976662953E-3</v>
      </c>
      <c r="AR88" s="43">
        <v>0</v>
      </c>
      <c r="AS88" s="43">
        <v>0</v>
      </c>
      <c r="AT88" s="43">
        <v>0</v>
      </c>
      <c r="AU88" s="43">
        <v>3.1857145871821589E-4</v>
      </c>
      <c r="AV88" s="43">
        <v>0</v>
      </c>
      <c r="AW88" s="43">
        <v>5.6342726429484634E-4</v>
      </c>
      <c r="AX88" s="43">
        <v>0</v>
      </c>
      <c r="AY88" s="43">
        <v>0</v>
      </c>
      <c r="AZ88" s="43">
        <v>0</v>
      </c>
      <c r="BA88" s="43">
        <v>0</v>
      </c>
      <c r="BB88" s="43">
        <v>8.7524398009825532E-4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3">
        <v>0</v>
      </c>
      <c r="BI88" s="43">
        <v>5.0621109851087835E-3</v>
      </c>
      <c r="BJ88" s="43">
        <v>0</v>
      </c>
      <c r="BK88" s="43">
        <v>0</v>
      </c>
      <c r="BL88" s="43">
        <v>0</v>
      </c>
      <c r="BM88" s="43">
        <v>0</v>
      </c>
      <c r="BN88" s="43">
        <v>9.9318321519776902E-4</v>
      </c>
      <c r="BO88" s="43">
        <v>7.4482437898971531E-4</v>
      </c>
      <c r="BP88" s="43">
        <v>0</v>
      </c>
      <c r="BQ88" s="43">
        <v>3.6655426199373362E-3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1.0258257758687481E-3</v>
      </c>
      <c r="BY88" s="43">
        <v>9.9085244485361767E-4</v>
      </c>
      <c r="BZ88" s="43">
        <v>0</v>
      </c>
      <c r="CA88" s="43">
        <v>4.0507726297034034E-3</v>
      </c>
      <c r="CB88" s="43">
        <v>0</v>
      </c>
      <c r="CC88" s="43">
        <v>0</v>
      </c>
      <c r="CD88" s="43">
        <v>0</v>
      </c>
      <c r="CE88" s="43">
        <v>0</v>
      </c>
      <c r="CF88" s="43">
        <v>2.4519915710884333E-4</v>
      </c>
      <c r="CG88" s="43">
        <v>0</v>
      </c>
      <c r="CH88" s="43">
        <v>1.0004232404043421</v>
      </c>
      <c r="CI88" s="43">
        <v>1.0686310887629892E-3</v>
      </c>
      <c r="CJ88" s="43">
        <v>0</v>
      </c>
      <c r="CK88" s="43">
        <v>0</v>
      </c>
      <c r="CL88" s="43">
        <v>5.7819497141930664E-3</v>
      </c>
      <c r="CM88" s="43">
        <v>0.11687000299223413</v>
      </c>
      <c r="CN88" s="43">
        <v>0.11575856603398683</v>
      </c>
      <c r="CO88" s="43">
        <v>3.9195781370864942E-2</v>
      </c>
      <c r="CP88" s="43">
        <v>6.7199950063356356E-2</v>
      </c>
      <c r="CQ88" s="43">
        <v>0</v>
      </c>
      <c r="CR88" s="43">
        <v>0</v>
      </c>
      <c r="CS88" s="43">
        <v>0</v>
      </c>
      <c r="CT88" s="43">
        <v>3.2631393418966925E-2</v>
      </c>
      <c r="CU88" s="43">
        <v>0</v>
      </c>
      <c r="CV88" s="43">
        <v>1.8136517831164004E-2</v>
      </c>
      <c r="CW88" s="43">
        <v>0</v>
      </c>
      <c r="CX88" s="43">
        <v>0</v>
      </c>
      <c r="CY88" s="43">
        <v>3.0786263160756062E-2</v>
      </c>
      <c r="CZ88" s="43">
        <v>1.1768908756454689E-2</v>
      </c>
      <c r="DA88" s="43">
        <v>0</v>
      </c>
      <c r="DB88" s="43">
        <v>3.2429043288864506E-2</v>
      </c>
      <c r="DC88" s="43">
        <v>3.8787358099842636E-3</v>
      </c>
      <c r="DD88" s="43">
        <v>0</v>
      </c>
      <c r="DE88" s="43">
        <v>2.6482887028628083E-3</v>
      </c>
      <c r="DF88" s="43">
        <v>0</v>
      </c>
      <c r="DG88" s="43">
        <v>0</v>
      </c>
      <c r="DH88" s="43">
        <v>0</v>
      </c>
      <c r="DI88" s="43">
        <v>1.9289193700858069E-3</v>
      </c>
      <c r="DJ88" s="43">
        <v>0</v>
      </c>
      <c r="DK88" s="43">
        <v>5.9641124116780603E-4</v>
      </c>
      <c r="DL88" s="43">
        <v>5.5602064300265606E-4</v>
      </c>
      <c r="DM88" s="43">
        <v>0</v>
      </c>
      <c r="DN88" s="43">
        <v>0</v>
      </c>
      <c r="DO88" s="43">
        <v>0</v>
      </c>
      <c r="DP88" s="43">
        <v>1.2266589006292598E-2</v>
      </c>
      <c r="DQ88" s="43">
        <v>0</v>
      </c>
      <c r="DR88" s="43">
        <v>1.0838645187701244E-2</v>
      </c>
      <c r="DS88" s="43">
        <v>0</v>
      </c>
      <c r="DT88" s="43">
        <v>2.8122693947027818E-2</v>
      </c>
      <c r="DU88" s="43">
        <v>0</v>
      </c>
      <c r="DV88" s="43">
        <v>0</v>
      </c>
      <c r="DW88" s="43">
        <v>0</v>
      </c>
      <c r="DX88" s="43">
        <v>0</v>
      </c>
      <c r="DY88" s="43">
        <v>6.2085458032365938E-3</v>
      </c>
      <c r="DZ88" s="43">
        <v>1.6433982845850603E-4</v>
      </c>
      <c r="EA88" s="43">
        <v>8.9674262729498317E-3</v>
      </c>
      <c r="EB88" s="43">
        <v>1.4022435216575571E-2</v>
      </c>
      <c r="EC88" s="43">
        <v>1.7852242418484893E-2</v>
      </c>
      <c r="ED88" s="43">
        <v>7.8064574875812039E-3</v>
      </c>
      <c r="EE88" s="43">
        <v>9.3506992737748384E-3</v>
      </c>
      <c r="EF88" s="43">
        <v>2.1155301059921708E-3</v>
      </c>
      <c r="EG88" s="43">
        <v>0</v>
      </c>
      <c r="EH88" s="43">
        <v>0</v>
      </c>
      <c r="EI88" s="43">
        <v>2.3899076422572245E-3</v>
      </c>
      <c r="EJ88" s="43">
        <v>5.5718048440377155E-4</v>
      </c>
      <c r="EK88" s="43">
        <v>5.4932433761811057E-4</v>
      </c>
      <c r="EL88" s="43">
        <v>4.4028140641387569E-4</v>
      </c>
      <c r="EM88" s="43">
        <v>1.9871633570268829E-4</v>
      </c>
      <c r="EN88" s="43">
        <v>2.8910701471031872E-4</v>
      </c>
      <c r="EO88" s="43">
        <v>2.1973634273107683E-4</v>
      </c>
      <c r="EP88" s="43">
        <v>8.910654390980302E-4</v>
      </c>
      <c r="EQ88" s="43">
        <v>6.0848431828207622E-4</v>
      </c>
      <c r="ER88" s="43">
        <v>1.4673188100933713E-3</v>
      </c>
      <c r="ES88" s="43">
        <v>0</v>
      </c>
      <c r="ET88" s="43">
        <v>2.8825553814970461E-4</v>
      </c>
      <c r="EU88" s="43">
        <v>5.5584301181633999E-4</v>
      </c>
      <c r="EV88" s="43">
        <v>0</v>
      </c>
      <c r="EW88" s="43">
        <v>0</v>
      </c>
      <c r="EX88" s="43">
        <v>0</v>
      </c>
      <c r="EY88" s="43">
        <v>0</v>
      </c>
      <c r="EZ88" s="43">
        <v>0</v>
      </c>
      <c r="FA88" s="43">
        <v>1.1431859642974268E-3</v>
      </c>
      <c r="FB88" s="43">
        <v>2.3194883507969828E-3</v>
      </c>
      <c r="FC88" s="49">
        <v>2.5865225205040339E-4</v>
      </c>
      <c r="FD88" s="43">
        <v>1.3226279763619742E-4</v>
      </c>
      <c r="FE88" s="43">
        <v>0</v>
      </c>
      <c r="FF88" s="43">
        <v>8.7374535411070819E-4</v>
      </c>
      <c r="FG88" s="43">
        <v>1.7150148095705919E-3</v>
      </c>
      <c r="FH88" s="43">
        <v>2.8758335850516452E-4</v>
      </c>
      <c r="FI88" s="43">
        <v>0</v>
      </c>
      <c r="FJ88" s="43">
        <v>3.6088361698290378E-4</v>
      </c>
      <c r="FK88" s="43">
        <v>1.9263147577712537E-3</v>
      </c>
      <c r="FL88" s="43">
        <v>7.8258261706792061E-4</v>
      </c>
      <c r="FM88" s="43">
        <v>3.100923962195874E-4</v>
      </c>
      <c r="FN88" s="43">
        <v>7.3562106422023015E-4</v>
      </c>
      <c r="FO88" s="43">
        <v>0</v>
      </c>
      <c r="FP88" s="43">
        <v>6.1649498128399491E-4</v>
      </c>
      <c r="FQ88" s="43">
        <v>2.6156312340888389E-4</v>
      </c>
      <c r="FR88" s="43">
        <v>1.8926667743261741E-4</v>
      </c>
      <c r="FS88" s="43">
        <v>5.147240576195988E-4</v>
      </c>
      <c r="FT88" s="43">
        <v>2.9096462985941305E-4</v>
      </c>
      <c r="FU88" s="43">
        <v>4.5955273016937663E-4</v>
      </c>
      <c r="FV88" s="43">
        <v>0</v>
      </c>
      <c r="FW88" s="43">
        <v>1.184958964101906E-3</v>
      </c>
      <c r="FX88" s="43">
        <v>4.7142907651985094E-4</v>
      </c>
      <c r="FY88" s="43">
        <v>4.3235611886597337E-3</v>
      </c>
      <c r="FZ88" s="43">
        <v>5.9218294663496394E-3</v>
      </c>
      <c r="GA88" s="43">
        <v>2.7488840301064687E-4</v>
      </c>
      <c r="GB88" s="43">
        <v>1.7605602628745479E-3</v>
      </c>
      <c r="GC88" s="43">
        <v>5.9905180974128257E-4</v>
      </c>
      <c r="GD88" s="43">
        <v>4.2964223880887365E-4</v>
      </c>
      <c r="GE88" s="43">
        <v>4.7682895348288471E-4</v>
      </c>
      <c r="GF88" s="43">
        <v>7.0330200533970572E-4</v>
      </c>
      <c r="GG88" s="43">
        <v>5.8580618992860726E-4</v>
      </c>
      <c r="GH88" s="43">
        <v>5.5800058126420716E-3</v>
      </c>
      <c r="GI88" s="50">
        <f t="shared" si="1"/>
        <v>1.6900784376998745</v>
      </c>
    </row>
    <row r="89" spans="1:191" s="13" customFormat="1">
      <c r="A89" s="10" t="s">
        <v>85</v>
      </c>
      <c r="B89" s="11" t="s">
        <v>273</v>
      </c>
      <c r="C89" s="43">
        <v>9.8452901411308314E-4</v>
      </c>
      <c r="D89" s="43">
        <v>9.2034601499981742E-4</v>
      </c>
      <c r="E89" s="43">
        <v>7.4390911012186156E-4</v>
      </c>
      <c r="F89" s="43">
        <v>1.2284792242857211E-3</v>
      </c>
      <c r="G89" s="43">
        <v>4.9623952952853332E-4</v>
      </c>
      <c r="H89" s="43">
        <v>6.9855935862581087E-4</v>
      </c>
      <c r="I89" s="43">
        <v>9.2320086242023472E-4</v>
      </c>
      <c r="J89" s="43">
        <v>7.9747447342871588E-4</v>
      </c>
      <c r="K89" s="43">
        <v>3.0195136088339994E-4</v>
      </c>
      <c r="L89" s="43">
        <v>1.7030704696129188E-3</v>
      </c>
      <c r="M89" s="43">
        <v>1.1317250226951781E-3</v>
      </c>
      <c r="N89" s="43">
        <v>0</v>
      </c>
      <c r="O89" s="43">
        <v>3.9645086614800186E-4</v>
      </c>
      <c r="P89" s="43">
        <v>0</v>
      </c>
      <c r="Q89" s="43">
        <v>0</v>
      </c>
      <c r="R89" s="43">
        <v>5.0512680387514849E-3</v>
      </c>
      <c r="S89" s="43">
        <v>0</v>
      </c>
      <c r="T89" s="43">
        <v>0</v>
      </c>
      <c r="U89" s="43">
        <v>7.7005943587267619E-4</v>
      </c>
      <c r="V89" s="43">
        <v>0</v>
      </c>
      <c r="W89" s="43">
        <v>7.775207022707785E-4</v>
      </c>
      <c r="X89" s="43">
        <v>7.5437430844883064E-4</v>
      </c>
      <c r="Y89" s="43">
        <v>7.8792917150281438E-4</v>
      </c>
      <c r="Z89" s="43">
        <v>1.1388055577567543E-3</v>
      </c>
      <c r="AA89" s="43">
        <v>9.0155238044512605E-4</v>
      </c>
      <c r="AB89" s="43">
        <v>8.4794363929187116E-4</v>
      </c>
      <c r="AC89" s="43">
        <v>1.9263790499339096E-3</v>
      </c>
      <c r="AD89" s="43">
        <v>1.5927157370855941E-3</v>
      </c>
      <c r="AE89" s="43">
        <v>6.9018067741418961E-4</v>
      </c>
      <c r="AF89" s="43">
        <v>0</v>
      </c>
      <c r="AG89" s="43">
        <v>0</v>
      </c>
      <c r="AH89" s="43">
        <v>1.857455271549481E-4</v>
      </c>
      <c r="AI89" s="43">
        <v>0</v>
      </c>
      <c r="AJ89" s="43">
        <v>0</v>
      </c>
      <c r="AK89" s="43">
        <v>0</v>
      </c>
      <c r="AL89" s="43">
        <v>1.3424070858598738E-3</v>
      </c>
      <c r="AM89" s="43">
        <v>0</v>
      </c>
      <c r="AN89" s="43">
        <v>7.5739112958536311E-4</v>
      </c>
      <c r="AO89" s="43">
        <v>1.3461290554251941E-3</v>
      </c>
      <c r="AP89" s="43">
        <v>4.7987599421749063E-3</v>
      </c>
      <c r="AQ89" s="43">
        <v>8.4102955315287237E-3</v>
      </c>
      <c r="AR89" s="43">
        <v>0</v>
      </c>
      <c r="AS89" s="43">
        <v>0</v>
      </c>
      <c r="AT89" s="43">
        <v>0</v>
      </c>
      <c r="AU89" s="43">
        <v>4.7774132669612285E-4</v>
      </c>
      <c r="AV89" s="43">
        <v>0</v>
      </c>
      <c r="AW89" s="43">
        <v>2.7973075178849638E-3</v>
      </c>
      <c r="AX89" s="43">
        <v>0</v>
      </c>
      <c r="AY89" s="43">
        <v>0</v>
      </c>
      <c r="AZ89" s="43">
        <v>0</v>
      </c>
      <c r="BA89" s="43">
        <v>0</v>
      </c>
      <c r="BB89" s="43">
        <v>1.2499074362870165E-3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8.9732473833738554E-3</v>
      </c>
      <c r="BJ89" s="43">
        <v>0</v>
      </c>
      <c r="BK89" s="43">
        <v>0</v>
      </c>
      <c r="BL89" s="43">
        <v>0</v>
      </c>
      <c r="BM89" s="43">
        <v>0</v>
      </c>
      <c r="BN89" s="43">
        <v>1.9655540108231505E-3</v>
      </c>
      <c r="BO89" s="43">
        <v>2.642080267762156E-3</v>
      </c>
      <c r="BP89" s="43">
        <v>0</v>
      </c>
      <c r="BQ89" s="43">
        <v>7.8849448317376471E-3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1.7233381641612591E-3</v>
      </c>
      <c r="BY89" s="43">
        <v>2.7605548447560357E-3</v>
      </c>
      <c r="BZ89" s="43">
        <v>0</v>
      </c>
      <c r="CA89" s="43">
        <v>3.1472251432389062E-2</v>
      </c>
      <c r="CB89" s="43">
        <v>0</v>
      </c>
      <c r="CC89" s="43">
        <v>0</v>
      </c>
      <c r="CD89" s="43">
        <v>0</v>
      </c>
      <c r="CE89" s="43">
        <v>0</v>
      </c>
      <c r="CF89" s="43">
        <v>3.6748970194843945E-2</v>
      </c>
      <c r="CG89" s="43">
        <v>0</v>
      </c>
      <c r="CH89" s="43">
        <v>1.8214358987017967E-2</v>
      </c>
      <c r="CI89" s="43">
        <v>1.3192974590103028</v>
      </c>
      <c r="CJ89" s="43">
        <v>0</v>
      </c>
      <c r="CK89" s="43">
        <v>0</v>
      </c>
      <c r="CL89" s="43">
        <v>0.64940897888063343</v>
      </c>
      <c r="CM89" s="43">
        <v>1.59469813912675E-2</v>
      </c>
      <c r="CN89" s="43">
        <v>0.15830806568703476</v>
      </c>
      <c r="CO89" s="43">
        <v>6.5962575417067335E-2</v>
      </c>
      <c r="CP89" s="43">
        <v>0.11798256231881579</v>
      </c>
      <c r="CQ89" s="43">
        <v>0</v>
      </c>
      <c r="CR89" s="43">
        <v>0</v>
      </c>
      <c r="CS89" s="43">
        <v>0</v>
      </c>
      <c r="CT89" s="43">
        <v>3.6743296996790749E-2</v>
      </c>
      <c r="CU89" s="43">
        <v>0</v>
      </c>
      <c r="CV89" s="43">
        <v>1.7039149231466481E-2</v>
      </c>
      <c r="CW89" s="43">
        <v>0</v>
      </c>
      <c r="CX89" s="43">
        <v>0</v>
      </c>
      <c r="CY89" s="43">
        <v>1.891069743994454E-2</v>
      </c>
      <c r="CZ89" s="43">
        <v>2.3286179296444949E-2</v>
      </c>
      <c r="DA89" s="43">
        <v>0</v>
      </c>
      <c r="DB89" s="43">
        <v>4.0063958568641332E-2</v>
      </c>
      <c r="DC89" s="43">
        <v>4.4133646467794746E-2</v>
      </c>
      <c r="DD89" s="43">
        <v>0</v>
      </c>
      <c r="DE89" s="43">
        <v>3.0442272426932936E-2</v>
      </c>
      <c r="DF89" s="43">
        <v>0</v>
      </c>
      <c r="DG89" s="43">
        <v>0</v>
      </c>
      <c r="DH89" s="43">
        <v>0</v>
      </c>
      <c r="DI89" s="43">
        <v>6.1297219488503441E-3</v>
      </c>
      <c r="DJ89" s="43">
        <v>0</v>
      </c>
      <c r="DK89" s="43">
        <v>7.8979772948100602E-2</v>
      </c>
      <c r="DL89" s="43">
        <v>3.8271472255945326E-3</v>
      </c>
      <c r="DM89" s="43">
        <v>0</v>
      </c>
      <c r="DN89" s="43">
        <v>0</v>
      </c>
      <c r="DO89" s="43">
        <v>0</v>
      </c>
      <c r="DP89" s="43">
        <v>1.4772101168190187E-2</v>
      </c>
      <c r="DQ89" s="43">
        <v>0</v>
      </c>
      <c r="DR89" s="43">
        <v>1.9824702871302124E-2</v>
      </c>
      <c r="DS89" s="43">
        <v>0</v>
      </c>
      <c r="DT89" s="43">
        <v>7.2434279664482626E-2</v>
      </c>
      <c r="DU89" s="43">
        <v>0</v>
      </c>
      <c r="DV89" s="43">
        <v>0</v>
      </c>
      <c r="DW89" s="43">
        <v>0</v>
      </c>
      <c r="DX89" s="43">
        <v>0</v>
      </c>
      <c r="DY89" s="43">
        <v>2.8408342737768572E-2</v>
      </c>
      <c r="DZ89" s="43">
        <v>2.4802950558778131E-4</v>
      </c>
      <c r="EA89" s="43">
        <v>9.6866751560751342E-3</v>
      </c>
      <c r="EB89" s="43">
        <v>1.2005343144263551E-2</v>
      </c>
      <c r="EC89" s="43">
        <v>1.9736312711759279E-2</v>
      </c>
      <c r="ED89" s="43">
        <v>4.5153196187523673E-3</v>
      </c>
      <c r="EE89" s="43">
        <v>4.267410494556036E-3</v>
      </c>
      <c r="EF89" s="43">
        <v>2.8644805732939466E-3</v>
      </c>
      <c r="EG89" s="43">
        <v>0</v>
      </c>
      <c r="EH89" s="43">
        <v>0</v>
      </c>
      <c r="EI89" s="43">
        <v>3.6400606800760216E-3</v>
      </c>
      <c r="EJ89" s="43">
        <v>8.1257165253994579E-4</v>
      </c>
      <c r="EK89" s="43">
        <v>9.5879664445037906E-4</v>
      </c>
      <c r="EL89" s="43">
        <v>7.2303533871609881E-4</v>
      </c>
      <c r="EM89" s="43">
        <v>3.2023366934873048E-4</v>
      </c>
      <c r="EN89" s="43">
        <v>4.8510226333746653E-4</v>
      </c>
      <c r="EO89" s="43">
        <v>3.1047483252763449E-4</v>
      </c>
      <c r="EP89" s="43">
        <v>1.0598980391059664E-3</v>
      </c>
      <c r="EQ89" s="43">
        <v>6.9971081969034152E-4</v>
      </c>
      <c r="ER89" s="43">
        <v>2.3495689076781867E-3</v>
      </c>
      <c r="ES89" s="43">
        <v>0</v>
      </c>
      <c r="ET89" s="43">
        <v>4.3898238996502737E-4</v>
      </c>
      <c r="EU89" s="43">
        <v>8.4495939065473171E-4</v>
      </c>
      <c r="EV89" s="43">
        <v>0</v>
      </c>
      <c r="EW89" s="43">
        <v>0</v>
      </c>
      <c r="EX89" s="43">
        <v>0</v>
      </c>
      <c r="EY89" s="43">
        <v>0</v>
      </c>
      <c r="EZ89" s="43">
        <v>0</v>
      </c>
      <c r="FA89" s="43">
        <v>1.5750601684309392E-3</v>
      </c>
      <c r="FB89" s="43">
        <v>4.6569139350206099E-3</v>
      </c>
      <c r="FC89" s="49">
        <v>4.2721432036881463E-4</v>
      </c>
      <c r="FD89" s="43">
        <v>2.1035588496530065E-4</v>
      </c>
      <c r="FE89" s="43">
        <v>0</v>
      </c>
      <c r="FF89" s="43">
        <v>1.1209009692785287E-3</v>
      </c>
      <c r="FG89" s="43">
        <v>2.2000623925152308E-3</v>
      </c>
      <c r="FH89" s="43">
        <v>5.3087005873127594E-4</v>
      </c>
      <c r="FI89" s="43">
        <v>0</v>
      </c>
      <c r="FJ89" s="43">
        <v>9.7407684036473119E-4</v>
      </c>
      <c r="FK89" s="43">
        <v>4.3487031723045133E-3</v>
      </c>
      <c r="FL89" s="43">
        <v>1.1344643211039182E-3</v>
      </c>
      <c r="FM89" s="43">
        <v>4.1756820911024566E-4</v>
      </c>
      <c r="FN89" s="43">
        <v>1.1096003639103592E-3</v>
      </c>
      <c r="FO89" s="43">
        <v>0</v>
      </c>
      <c r="FP89" s="43">
        <v>1.279509651961142E-3</v>
      </c>
      <c r="FQ89" s="43">
        <v>1.4831288273985995E-3</v>
      </c>
      <c r="FR89" s="43">
        <v>2.9608599164101807E-4</v>
      </c>
      <c r="FS89" s="43">
        <v>8.3924117190889609E-4</v>
      </c>
      <c r="FT89" s="43">
        <v>6.1594439505185841E-4</v>
      </c>
      <c r="FU89" s="43">
        <v>8.9989050565646145E-4</v>
      </c>
      <c r="FV89" s="43">
        <v>0</v>
      </c>
      <c r="FW89" s="43">
        <v>1.4184972116962423E-3</v>
      </c>
      <c r="FX89" s="43">
        <v>7.5706470169316581E-4</v>
      </c>
      <c r="FY89" s="43">
        <v>6.0409967500071014E-3</v>
      </c>
      <c r="FZ89" s="43">
        <v>6.6044779996076181E-3</v>
      </c>
      <c r="GA89" s="43">
        <v>5.0049381446650722E-4</v>
      </c>
      <c r="GB89" s="43">
        <v>2.2950057897927934E-3</v>
      </c>
      <c r="GC89" s="43">
        <v>1.2119944883321825E-3</v>
      </c>
      <c r="GD89" s="43">
        <v>1.022164377486116E-3</v>
      </c>
      <c r="GE89" s="43">
        <v>1.1169724965395902E-3</v>
      </c>
      <c r="GF89" s="43">
        <v>1.4690927644171164E-3</v>
      </c>
      <c r="GG89" s="43">
        <v>2.7695697734490057E-3</v>
      </c>
      <c r="GH89" s="43">
        <v>1.1903831287420612E-2</v>
      </c>
      <c r="GI89" s="50">
        <f t="shared" si="1"/>
        <v>3.0484142588395331</v>
      </c>
    </row>
    <row r="90" spans="1:191" s="13" customFormat="1">
      <c r="A90" s="10" t="s">
        <v>86</v>
      </c>
      <c r="B90" s="11" t="s">
        <v>274</v>
      </c>
      <c r="C90" s="43">
        <v>1.0519576163070325E-4</v>
      </c>
      <c r="D90" s="43">
        <v>9.5331125925842601E-5</v>
      </c>
      <c r="E90" s="43">
        <v>8.1674359366937796E-5</v>
      </c>
      <c r="F90" s="43">
        <v>1.3724200260034961E-4</v>
      </c>
      <c r="G90" s="43">
        <v>5.5206894046939502E-5</v>
      </c>
      <c r="H90" s="43">
        <v>7.5671659430869747E-5</v>
      </c>
      <c r="I90" s="43">
        <v>9.7980593738470506E-5</v>
      </c>
      <c r="J90" s="43">
        <v>8.7770925582623277E-5</v>
      </c>
      <c r="K90" s="43">
        <v>3.3385705272512795E-5</v>
      </c>
      <c r="L90" s="43">
        <v>1.9309070562227392E-4</v>
      </c>
      <c r="M90" s="43">
        <v>1.2181064806150642E-4</v>
      </c>
      <c r="N90" s="43">
        <v>0</v>
      </c>
      <c r="O90" s="43">
        <v>4.3973947455125024E-5</v>
      </c>
      <c r="P90" s="43">
        <v>0</v>
      </c>
      <c r="Q90" s="43">
        <v>0</v>
      </c>
      <c r="R90" s="43">
        <v>5.1055424394631723E-4</v>
      </c>
      <c r="S90" s="43">
        <v>0</v>
      </c>
      <c r="T90" s="43">
        <v>0</v>
      </c>
      <c r="U90" s="43">
        <v>8.0768120362173526E-5</v>
      </c>
      <c r="V90" s="43">
        <v>0</v>
      </c>
      <c r="W90" s="43">
        <v>8.2822296869779994E-5</v>
      </c>
      <c r="X90" s="43">
        <v>7.995817260241013E-5</v>
      </c>
      <c r="Y90" s="43">
        <v>8.170430144687365E-5</v>
      </c>
      <c r="Z90" s="43">
        <v>1.2479168405555579E-4</v>
      </c>
      <c r="AA90" s="43">
        <v>9.3255567890186103E-5</v>
      </c>
      <c r="AB90" s="43">
        <v>8.6589645167813156E-5</v>
      </c>
      <c r="AC90" s="43">
        <v>2.088811942157772E-4</v>
      </c>
      <c r="AD90" s="43">
        <v>1.7185212007668612E-4</v>
      </c>
      <c r="AE90" s="43">
        <v>7.4799602124028521E-5</v>
      </c>
      <c r="AF90" s="43">
        <v>0</v>
      </c>
      <c r="AG90" s="43">
        <v>0</v>
      </c>
      <c r="AH90" s="43">
        <v>1.9287493908901869E-5</v>
      </c>
      <c r="AI90" s="43">
        <v>0</v>
      </c>
      <c r="AJ90" s="43">
        <v>0</v>
      </c>
      <c r="AK90" s="43">
        <v>0</v>
      </c>
      <c r="AL90" s="43">
        <v>1.42491667372256E-4</v>
      </c>
      <c r="AM90" s="43">
        <v>0</v>
      </c>
      <c r="AN90" s="43">
        <v>8.0550399180330873E-5</v>
      </c>
      <c r="AO90" s="43">
        <v>1.4605042854115436E-4</v>
      </c>
      <c r="AP90" s="43">
        <v>5.0652493713247118E-4</v>
      </c>
      <c r="AQ90" s="43">
        <v>9.1808729166349093E-4</v>
      </c>
      <c r="AR90" s="43">
        <v>0</v>
      </c>
      <c r="AS90" s="43">
        <v>0</v>
      </c>
      <c r="AT90" s="43">
        <v>0</v>
      </c>
      <c r="AU90" s="43">
        <v>4.9261040191809694E-5</v>
      </c>
      <c r="AV90" s="43">
        <v>0</v>
      </c>
      <c r="AW90" s="43">
        <v>-9.4886515671088918E-5</v>
      </c>
      <c r="AX90" s="43">
        <v>0</v>
      </c>
      <c r="AY90" s="43">
        <v>0</v>
      </c>
      <c r="AZ90" s="43">
        <v>0</v>
      </c>
      <c r="BA90" s="43">
        <v>0</v>
      </c>
      <c r="BB90" s="43">
        <v>1.2980639169383443E-4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8.9165106943133322E-4</v>
      </c>
      <c r="BJ90" s="43">
        <v>0</v>
      </c>
      <c r="BK90" s="43">
        <v>0</v>
      </c>
      <c r="BL90" s="43">
        <v>0</v>
      </c>
      <c r="BM90" s="43">
        <v>0</v>
      </c>
      <c r="BN90" s="43">
        <v>2.1162368490466131E-4</v>
      </c>
      <c r="BO90" s="43">
        <v>2.9926119784956751E-4</v>
      </c>
      <c r="BP90" s="43">
        <v>0</v>
      </c>
      <c r="BQ90" s="43">
        <v>7.9289590388435967E-4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1.7678291997877532E-4</v>
      </c>
      <c r="BY90" s="43">
        <v>3.1045594658392898E-4</v>
      </c>
      <c r="BZ90" s="43">
        <v>0</v>
      </c>
      <c r="CA90" s="43">
        <v>3.6643496073135631E-3</v>
      </c>
      <c r="CB90" s="43">
        <v>0</v>
      </c>
      <c r="CC90" s="43">
        <v>0</v>
      </c>
      <c r="CD90" s="43">
        <v>0</v>
      </c>
      <c r="CE90" s="43">
        <v>0</v>
      </c>
      <c r="CF90" s="43">
        <v>4.4488132061674124E-3</v>
      </c>
      <c r="CG90" s="43">
        <v>0</v>
      </c>
      <c r="CH90" s="43">
        <v>2.1992669805986657E-3</v>
      </c>
      <c r="CI90" s="43">
        <v>0.1599029172789021</v>
      </c>
      <c r="CJ90" s="43">
        <v>1</v>
      </c>
      <c r="CK90" s="43">
        <v>0</v>
      </c>
      <c r="CL90" s="43">
        <v>8.0187442397756173E-2</v>
      </c>
      <c r="CM90" s="43">
        <v>1.8196697203547775E-3</v>
      </c>
      <c r="CN90" s="43">
        <v>1.6379244561103127E-2</v>
      </c>
      <c r="CO90" s="43">
        <v>6.6640609920986024E-3</v>
      </c>
      <c r="CP90" s="43">
        <v>1.1625964735399622E-2</v>
      </c>
      <c r="CQ90" s="43">
        <v>0</v>
      </c>
      <c r="CR90" s="43">
        <v>0</v>
      </c>
      <c r="CS90" s="43">
        <v>0</v>
      </c>
      <c r="CT90" s="43">
        <v>3.5956629130579803E-3</v>
      </c>
      <c r="CU90" s="43">
        <v>0</v>
      </c>
      <c r="CV90" s="43">
        <v>1.8209489110502992E-3</v>
      </c>
      <c r="CW90" s="43">
        <v>0</v>
      </c>
      <c r="CX90" s="43">
        <v>0</v>
      </c>
      <c r="CY90" s="43">
        <v>2.1497949474359773E-3</v>
      </c>
      <c r="CZ90" s="43">
        <v>2.6628751683806166E-3</v>
      </c>
      <c r="DA90" s="43">
        <v>0</v>
      </c>
      <c r="DB90" s="43">
        <v>4.4146529815288346E-3</v>
      </c>
      <c r="DC90" s="43">
        <v>5.4109847147889214E-3</v>
      </c>
      <c r="DD90" s="43">
        <v>0</v>
      </c>
      <c r="DE90" s="43">
        <v>3.5835536714703973E-3</v>
      </c>
      <c r="DF90" s="43">
        <v>0</v>
      </c>
      <c r="DG90" s="43">
        <v>0</v>
      </c>
      <c r="DH90" s="43">
        <v>0</v>
      </c>
      <c r="DI90" s="43">
        <v>7.2383661471158442E-4</v>
      </c>
      <c r="DJ90" s="43">
        <v>0</v>
      </c>
      <c r="DK90" s="43">
        <v>9.5258519542714727E-3</v>
      </c>
      <c r="DL90" s="43">
        <v>4.2507350235145171E-4</v>
      </c>
      <c r="DM90" s="43">
        <v>0</v>
      </c>
      <c r="DN90" s="43">
        <v>0</v>
      </c>
      <c r="DO90" s="43">
        <v>0</v>
      </c>
      <c r="DP90" s="43">
        <v>1.782216617255285E-3</v>
      </c>
      <c r="DQ90" s="43">
        <v>0</v>
      </c>
      <c r="DR90" s="43">
        <v>2.3987310022333857E-3</v>
      </c>
      <c r="DS90" s="43">
        <v>0</v>
      </c>
      <c r="DT90" s="43">
        <v>8.8507003062694919E-3</v>
      </c>
      <c r="DU90" s="43">
        <v>0</v>
      </c>
      <c r="DV90" s="43">
        <v>0</v>
      </c>
      <c r="DW90" s="43">
        <v>0</v>
      </c>
      <c r="DX90" s="43">
        <v>0</v>
      </c>
      <c r="DY90" s="43">
        <v>3.3494806363273816E-3</v>
      </c>
      <c r="DZ90" s="43">
        <v>2.5873975116440523E-5</v>
      </c>
      <c r="EA90" s="43">
        <v>1.0200776725646774E-3</v>
      </c>
      <c r="EB90" s="43">
        <v>1.2768403442473956E-3</v>
      </c>
      <c r="EC90" s="43">
        <v>2.0449461764462614E-3</v>
      </c>
      <c r="ED90" s="43">
        <v>4.8848025926618059E-4</v>
      </c>
      <c r="EE90" s="43">
        <v>4.7041595653722921E-4</v>
      </c>
      <c r="EF90" s="43">
        <v>3.0573869563099671E-4</v>
      </c>
      <c r="EG90" s="43">
        <v>0</v>
      </c>
      <c r="EH90" s="43">
        <v>0</v>
      </c>
      <c r="EI90" s="43">
        <v>3.9255558978328081E-4</v>
      </c>
      <c r="EJ90" s="43">
        <v>8.6188495391862388E-5</v>
      </c>
      <c r="EK90" s="43">
        <v>9.6685136264333544E-5</v>
      </c>
      <c r="EL90" s="43">
        <v>7.2314072919224491E-5</v>
      </c>
      <c r="EM90" s="43">
        <v>2.6432139259936316E-5</v>
      </c>
      <c r="EN90" s="43">
        <v>4.4804487611136974E-5</v>
      </c>
      <c r="EO90" s="43">
        <v>3.2937602358854182E-5</v>
      </c>
      <c r="EP90" s="43">
        <v>1.1032407021483333E-4</v>
      </c>
      <c r="EQ90" s="43">
        <v>7.2326464504262946E-5</v>
      </c>
      <c r="ER90" s="43">
        <v>2.6975672515163287E-4</v>
      </c>
      <c r="ES90" s="43">
        <v>0</v>
      </c>
      <c r="ET90" s="43">
        <v>4.9739113326996421E-5</v>
      </c>
      <c r="EU90" s="43">
        <v>9.1695187880319127E-5</v>
      </c>
      <c r="EV90" s="43">
        <v>0</v>
      </c>
      <c r="EW90" s="43">
        <v>0</v>
      </c>
      <c r="EX90" s="43">
        <v>0</v>
      </c>
      <c r="EY90" s="43">
        <v>0</v>
      </c>
      <c r="EZ90" s="43">
        <v>0</v>
      </c>
      <c r="FA90" s="43">
        <v>1.6278334022950205E-4</v>
      </c>
      <c r="FB90" s="43">
        <v>4.7605915492100872E-4</v>
      </c>
      <c r="FC90" s="49">
        <v>3.9347529881186361E-5</v>
      </c>
      <c r="FD90" s="43">
        <v>1.9765686326414271E-5</v>
      </c>
      <c r="FE90" s="43">
        <v>0</v>
      </c>
      <c r="FF90" s="43">
        <v>1.1870874548155724E-4</v>
      </c>
      <c r="FG90" s="43">
        <v>2.3116136584259308E-4</v>
      </c>
      <c r="FH90" s="43">
        <v>5.4632758952972986E-5</v>
      </c>
      <c r="FI90" s="43">
        <v>0</v>
      </c>
      <c r="FJ90" s="43">
        <v>6.345891773847941E-5</v>
      </c>
      <c r="FK90" s="43">
        <v>4.6109948051117715E-4</v>
      </c>
      <c r="FL90" s="43">
        <v>1.1353976944296335E-4</v>
      </c>
      <c r="FM90" s="43">
        <v>4.2801566335408819E-5</v>
      </c>
      <c r="FN90" s="43">
        <v>1.1266921022531845E-4</v>
      </c>
      <c r="FO90" s="43">
        <v>0</v>
      </c>
      <c r="FP90" s="43">
        <v>1.3018187226490887E-4</v>
      </c>
      <c r="FQ90" s="43">
        <v>1.7497680364208457E-4</v>
      </c>
      <c r="FR90" s="43">
        <v>2.9357939058171857E-5</v>
      </c>
      <c r="FS90" s="43">
        <v>8.654225127243103E-5</v>
      </c>
      <c r="FT90" s="43">
        <v>6.78296503801631E-5</v>
      </c>
      <c r="FU90" s="43">
        <v>7.8768381582950542E-5</v>
      </c>
      <c r="FV90" s="43">
        <v>0</v>
      </c>
      <c r="FW90" s="43">
        <v>1.5451085689651082E-4</v>
      </c>
      <c r="FX90" s="43">
        <v>8.1456732698181818E-5</v>
      </c>
      <c r="FY90" s="43">
        <v>7.1943454171143539E-4</v>
      </c>
      <c r="FZ90" s="43">
        <v>7.25634331942246E-4</v>
      </c>
      <c r="GA90" s="43">
        <v>5.2495809963350491E-5</v>
      </c>
      <c r="GB90" s="43">
        <v>2.4760109616774013E-4</v>
      </c>
      <c r="GC90" s="43">
        <v>1.3011363400390282E-4</v>
      </c>
      <c r="GD90" s="43">
        <v>1.1324007411849565E-4</v>
      </c>
      <c r="GE90" s="43">
        <v>1.220216936545192E-4</v>
      </c>
      <c r="GF90" s="43">
        <v>1.5815995789264842E-4</v>
      </c>
      <c r="GG90" s="43">
        <v>3.2187514400866773E-4</v>
      </c>
      <c r="GH90" s="43">
        <v>1.3940657700922689E-3</v>
      </c>
      <c r="GI90" s="50">
        <f t="shared" si="1"/>
        <v>1.3585526747866794</v>
      </c>
    </row>
    <row r="91" spans="1:191" s="13" customFormat="1">
      <c r="A91" s="10" t="s">
        <v>87</v>
      </c>
      <c r="B91" s="11" t="s">
        <v>275</v>
      </c>
      <c r="C91" s="43">
        <v>1.2292968993521118E-4</v>
      </c>
      <c r="D91" s="43">
        <v>8.7407157319585363E-5</v>
      </c>
      <c r="E91" s="43">
        <v>8.1233899437588278E-5</v>
      </c>
      <c r="F91" s="43">
        <v>1.3978258212767449E-4</v>
      </c>
      <c r="G91" s="43">
        <v>7.3081637567653065E-5</v>
      </c>
      <c r="H91" s="43">
        <v>1.0128616439317735E-4</v>
      </c>
      <c r="I91" s="43">
        <v>1.3553233130114445E-4</v>
      </c>
      <c r="J91" s="43">
        <v>1.0886839865779122E-4</v>
      </c>
      <c r="K91" s="43">
        <v>3.4521427301706344E-5</v>
      </c>
      <c r="L91" s="43">
        <v>1.529985093710441E-4</v>
      </c>
      <c r="M91" s="43">
        <v>1.4771704337701355E-4</v>
      </c>
      <c r="N91" s="43">
        <v>0</v>
      </c>
      <c r="O91" s="43">
        <v>4.9714874758777342E-5</v>
      </c>
      <c r="P91" s="43">
        <v>0</v>
      </c>
      <c r="Q91" s="43">
        <v>0</v>
      </c>
      <c r="R91" s="43">
        <v>1.8589369254670533E-4</v>
      </c>
      <c r="S91" s="43">
        <v>0</v>
      </c>
      <c r="T91" s="43">
        <v>0</v>
      </c>
      <c r="U91" s="43">
        <v>9.5854058957323094E-5</v>
      </c>
      <c r="V91" s="43">
        <v>0</v>
      </c>
      <c r="W91" s="43">
        <v>4.9186495054083888E-5</v>
      </c>
      <c r="X91" s="43">
        <v>9.3549340362318646E-5</v>
      </c>
      <c r="Y91" s="43">
        <v>7.686004504080986E-5</v>
      </c>
      <c r="Z91" s="43">
        <v>1.3968320798490256E-4</v>
      </c>
      <c r="AA91" s="43">
        <v>9.1688925316047533E-5</v>
      </c>
      <c r="AB91" s="43">
        <v>1.0296031028959227E-4</v>
      </c>
      <c r="AC91" s="43">
        <v>1.0523380451076011E-4</v>
      </c>
      <c r="AD91" s="43">
        <v>2.924797519969318E-4</v>
      </c>
      <c r="AE91" s="43">
        <v>1.3737971628818396E-4</v>
      </c>
      <c r="AF91" s="43">
        <v>0</v>
      </c>
      <c r="AG91" s="43">
        <v>0</v>
      </c>
      <c r="AH91" s="43">
        <v>3.4130731776753275E-5</v>
      </c>
      <c r="AI91" s="43">
        <v>0</v>
      </c>
      <c r="AJ91" s="43">
        <v>0</v>
      </c>
      <c r="AK91" s="43">
        <v>0</v>
      </c>
      <c r="AL91" s="43">
        <v>5.7341759987522816E-5</v>
      </c>
      <c r="AM91" s="43">
        <v>0</v>
      </c>
      <c r="AN91" s="43">
        <v>5.028641110251283E-5</v>
      </c>
      <c r="AO91" s="43">
        <v>1.1861776384731654E-4</v>
      </c>
      <c r="AP91" s="43">
        <v>1.3669503093576674E-4</v>
      </c>
      <c r="AQ91" s="43">
        <v>1.1789741201255106E-4</v>
      </c>
      <c r="AR91" s="43">
        <v>0</v>
      </c>
      <c r="AS91" s="43">
        <v>0</v>
      </c>
      <c r="AT91" s="43">
        <v>0</v>
      </c>
      <c r="AU91" s="43">
        <v>6.2600320243579082E-5</v>
      </c>
      <c r="AV91" s="43">
        <v>0</v>
      </c>
      <c r="AW91" s="43">
        <v>7.7372458406581158E-5</v>
      </c>
      <c r="AX91" s="43">
        <v>0</v>
      </c>
      <c r="AY91" s="43">
        <v>0</v>
      </c>
      <c r="AZ91" s="43">
        <v>0</v>
      </c>
      <c r="BA91" s="43">
        <v>0</v>
      </c>
      <c r="BB91" s="43">
        <v>2.1770366662062827E-4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9.2588739049960189E-5</v>
      </c>
      <c r="BJ91" s="43">
        <v>0</v>
      </c>
      <c r="BK91" s="43">
        <v>0</v>
      </c>
      <c r="BL91" s="43">
        <v>0</v>
      </c>
      <c r="BM91" s="43">
        <v>0</v>
      </c>
      <c r="BN91" s="43">
        <v>1.8701971105743585E-4</v>
      </c>
      <c r="BO91" s="43">
        <v>1.3258561596577516E-4</v>
      </c>
      <c r="BP91" s="43">
        <v>0</v>
      </c>
      <c r="BQ91" s="43">
        <v>1.0438271916787035E-4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9.0393023436979354E-5</v>
      </c>
      <c r="BY91" s="43">
        <v>1.4593932515562149E-4</v>
      </c>
      <c r="BZ91" s="43">
        <v>0</v>
      </c>
      <c r="CA91" s="43">
        <v>2.3846114535844008E-4</v>
      </c>
      <c r="CB91" s="43">
        <v>0</v>
      </c>
      <c r="CC91" s="43">
        <v>0</v>
      </c>
      <c r="CD91" s="43">
        <v>0</v>
      </c>
      <c r="CE91" s="43">
        <v>0</v>
      </c>
      <c r="CF91" s="43">
        <v>5.6236017415422574E-5</v>
      </c>
      <c r="CG91" s="43">
        <v>0</v>
      </c>
      <c r="CH91" s="43">
        <v>1.0579127112592143E-4</v>
      </c>
      <c r="CI91" s="43">
        <v>1.5756608690288603E-4</v>
      </c>
      <c r="CJ91" s="43">
        <v>0</v>
      </c>
      <c r="CK91" s="43">
        <v>1</v>
      </c>
      <c r="CL91" s="43">
        <v>2.2450761278843386E-4</v>
      </c>
      <c r="CM91" s="43">
        <v>1.1985177748040901E-4</v>
      </c>
      <c r="CN91" s="43">
        <v>2.2822507190646554E-4</v>
      </c>
      <c r="CO91" s="43">
        <v>7.2594176971475148E-3</v>
      </c>
      <c r="CP91" s="43">
        <v>2.0931162055916094E-4</v>
      </c>
      <c r="CQ91" s="43">
        <v>0</v>
      </c>
      <c r="CR91" s="43">
        <v>0</v>
      </c>
      <c r="CS91" s="43">
        <v>0</v>
      </c>
      <c r="CT91" s="43">
        <v>2.8548713197642929E-3</v>
      </c>
      <c r="CU91" s="43">
        <v>0</v>
      </c>
      <c r="CV91" s="43">
        <v>1.0533220633151649E-3</v>
      </c>
      <c r="CW91" s="43">
        <v>0</v>
      </c>
      <c r="CX91" s="43">
        <v>0</v>
      </c>
      <c r="CY91" s="43">
        <v>1.1678850834556968E-3</v>
      </c>
      <c r="CZ91" s="43">
        <v>9.1470710587437826E-5</v>
      </c>
      <c r="DA91" s="43">
        <v>0</v>
      </c>
      <c r="DB91" s="43">
        <v>1.5117547903235001E-3</v>
      </c>
      <c r="DC91" s="43">
        <v>1.3545348613299749E-3</v>
      </c>
      <c r="DD91" s="43">
        <v>0</v>
      </c>
      <c r="DE91" s="43">
        <v>5.3996363494365762E-3</v>
      </c>
      <c r="DF91" s="43">
        <v>0</v>
      </c>
      <c r="DG91" s="43">
        <v>0</v>
      </c>
      <c r="DH91" s="43">
        <v>0</v>
      </c>
      <c r="DI91" s="43">
        <v>1.7432775510585388E-2</v>
      </c>
      <c r="DJ91" s="43">
        <v>0</v>
      </c>
      <c r="DK91" s="43">
        <v>1.1642381786894657E-3</v>
      </c>
      <c r="DL91" s="43">
        <v>1.2149643591507894E-3</v>
      </c>
      <c r="DM91" s="43">
        <v>0</v>
      </c>
      <c r="DN91" s="43">
        <v>0</v>
      </c>
      <c r="DO91" s="43">
        <v>0</v>
      </c>
      <c r="DP91" s="43">
        <v>2.571168561511883E-3</v>
      </c>
      <c r="DQ91" s="43">
        <v>0</v>
      </c>
      <c r="DR91" s="43">
        <v>1.9309539348343822E-3</v>
      </c>
      <c r="DS91" s="43">
        <v>0</v>
      </c>
      <c r="DT91" s="43">
        <v>2.2727385324941487E-4</v>
      </c>
      <c r="DU91" s="43">
        <v>0</v>
      </c>
      <c r="DV91" s="43">
        <v>0</v>
      </c>
      <c r="DW91" s="43">
        <v>0</v>
      </c>
      <c r="DX91" s="43">
        <v>0</v>
      </c>
      <c r="DY91" s="43">
        <v>1.8458773109955183E-4</v>
      </c>
      <c r="DZ91" s="43">
        <v>4.246300638107855E-5</v>
      </c>
      <c r="EA91" s="43">
        <v>6.3795113864734722E-3</v>
      </c>
      <c r="EB91" s="43">
        <v>7.9503664964416486E-3</v>
      </c>
      <c r="EC91" s="43">
        <v>6.3268179773689221E-3</v>
      </c>
      <c r="ED91" s="43">
        <v>3.5918975763179041E-3</v>
      </c>
      <c r="EE91" s="43">
        <v>9.8575138131405601E-2</v>
      </c>
      <c r="EF91" s="43">
        <v>7.1493459382744693E-4</v>
      </c>
      <c r="EG91" s="43">
        <v>0</v>
      </c>
      <c r="EH91" s="43">
        <v>0</v>
      </c>
      <c r="EI91" s="43">
        <v>6.8230688939729999E-4</v>
      </c>
      <c r="EJ91" s="43">
        <v>1.5440696376532433E-4</v>
      </c>
      <c r="EK91" s="43">
        <v>6.1520379160732834E-5</v>
      </c>
      <c r="EL91" s="43">
        <v>9.0330352138014925E-5</v>
      </c>
      <c r="EM91" s="43">
        <v>5.2023565514299932E-5</v>
      </c>
      <c r="EN91" s="43">
        <v>6.805456207130753E-5</v>
      </c>
      <c r="EO91" s="43">
        <v>6.7491659486011477E-5</v>
      </c>
      <c r="EP91" s="43">
        <v>2.9303012334237061E-4</v>
      </c>
      <c r="EQ91" s="43">
        <v>2.0683924236913112E-4</v>
      </c>
      <c r="ER91" s="43">
        <v>3.5090079650446521E-4</v>
      </c>
      <c r="ES91" s="43">
        <v>0</v>
      </c>
      <c r="ET91" s="43">
        <v>7.6460339348150528E-5</v>
      </c>
      <c r="EU91" s="43">
        <v>1.2771480388386368E-4</v>
      </c>
      <c r="EV91" s="43">
        <v>0</v>
      </c>
      <c r="EW91" s="43">
        <v>0</v>
      </c>
      <c r="EX91" s="43">
        <v>0</v>
      </c>
      <c r="EY91" s="43">
        <v>0</v>
      </c>
      <c r="EZ91" s="43">
        <v>0</v>
      </c>
      <c r="FA91" s="43">
        <v>2.8282451267937605E-4</v>
      </c>
      <c r="FB91" s="43">
        <v>5.3441494822968867E-5</v>
      </c>
      <c r="FC91" s="49">
        <v>7.061514807185091E-5</v>
      </c>
      <c r="FD91" s="43">
        <v>3.4784840971287858E-5</v>
      </c>
      <c r="FE91" s="43">
        <v>0</v>
      </c>
      <c r="FF91" s="43">
        <v>2.8200300442370643E-4</v>
      </c>
      <c r="FG91" s="43">
        <v>5.5940909416689116E-4</v>
      </c>
      <c r="FH91" s="43">
        <v>6.7255173144725898E-5</v>
      </c>
      <c r="FI91" s="43">
        <v>0</v>
      </c>
      <c r="FJ91" s="43">
        <v>5.7150792940769096E-5</v>
      </c>
      <c r="FK91" s="43">
        <v>6.4157760328342089E-4</v>
      </c>
      <c r="FL91" s="43">
        <v>2.0136865502194093E-4</v>
      </c>
      <c r="FM91" s="43">
        <v>9.7432816865763519E-5</v>
      </c>
      <c r="FN91" s="43">
        <v>2.0633815482855487E-4</v>
      </c>
      <c r="FO91" s="43">
        <v>0</v>
      </c>
      <c r="FP91" s="43">
        <v>2.3739857840200803E-4</v>
      </c>
      <c r="FQ91" s="43">
        <v>5.6260897335659594E-5</v>
      </c>
      <c r="FR91" s="43">
        <v>4.9322213308104618E-5</v>
      </c>
      <c r="FS91" s="43">
        <v>1.2159513611038275E-4</v>
      </c>
      <c r="FT91" s="43">
        <v>6.6207135575023008E-5</v>
      </c>
      <c r="FU91" s="43">
        <v>5.5600712140506466E-5</v>
      </c>
      <c r="FV91" s="43">
        <v>0</v>
      </c>
      <c r="FW91" s="43">
        <v>3.7163807722713434E-4</v>
      </c>
      <c r="FX91" s="43">
        <v>8.0636901349464025E-5</v>
      </c>
      <c r="FY91" s="43">
        <v>1.2724037724772856E-3</v>
      </c>
      <c r="FZ91" s="43">
        <v>1.9875814814668282E-3</v>
      </c>
      <c r="GA91" s="43">
        <v>8.6708363652955958E-5</v>
      </c>
      <c r="GB91" s="43">
        <v>1.8732082472329992E-4</v>
      </c>
      <c r="GC91" s="43">
        <v>9.1838041551855866E-5</v>
      </c>
      <c r="GD91" s="43">
        <v>8.8183604658829211E-5</v>
      </c>
      <c r="GE91" s="43">
        <v>7.8592518906582588E-5</v>
      </c>
      <c r="GF91" s="43">
        <v>9.1686945213178089E-5</v>
      </c>
      <c r="GG91" s="43">
        <v>6.6815502379299134E-5</v>
      </c>
      <c r="GH91" s="43">
        <v>8.3967389974238746E-4</v>
      </c>
      <c r="GI91" s="50">
        <f t="shared" si="1"/>
        <v>1.1851860781033206</v>
      </c>
    </row>
    <row r="92" spans="1:191" s="13" customFormat="1">
      <c r="A92" s="10" t="s">
        <v>88</v>
      </c>
      <c r="B92" s="11" t="s">
        <v>276</v>
      </c>
      <c r="C92" s="43">
        <v>5.4090082602158271E-4</v>
      </c>
      <c r="D92" s="43">
        <v>4.2848162940232673E-4</v>
      </c>
      <c r="E92" s="43">
        <v>4.5736481383109852E-4</v>
      </c>
      <c r="F92" s="43">
        <v>8.4816804138508975E-4</v>
      </c>
      <c r="G92" s="43">
        <v>3.7356927090134392E-4</v>
      </c>
      <c r="H92" s="43">
        <v>5.2303885659510342E-4</v>
      </c>
      <c r="I92" s="43">
        <v>5.8907096066162146E-4</v>
      </c>
      <c r="J92" s="43">
        <v>5.8027876398850792E-4</v>
      </c>
      <c r="K92" s="43">
        <v>1.9858387233192987E-4</v>
      </c>
      <c r="L92" s="43">
        <v>1.1565695024034393E-3</v>
      </c>
      <c r="M92" s="43">
        <v>8.1950932229038498E-4</v>
      </c>
      <c r="N92" s="43">
        <v>0</v>
      </c>
      <c r="O92" s="43">
        <v>3.0403999075042748E-4</v>
      </c>
      <c r="P92" s="43">
        <v>0</v>
      </c>
      <c r="Q92" s="43">
        <v>0</v>
      </c>
      <c r="R92" s="43">
        <v>1.7401121727013353E-3</v>
      </c>
      <c r="S92" s="43">
        <v>0</v>
      </c>
      <c r="T92" s="43">
        <v>0</v>
      </c>
      <c r="U92" s="43">
        <v>4.4364967223850944E-4</v>
      </c>
      <c r="V92" s="43">
        <v>0</v>
      </c>
      <c r="W92" s="43">
        <v>7.3881573746778029E-4</v>
      </c>
      <c r="X92" s="43">
        <v>4.3507912360005548E-4</v>
      </c>
      <c r="Y92" s="43">
        <v>6.0441678012312895E-4</v>
      </c>
      <c r="Z92" s="43">
        <v>8.2033508602728832E-4</v>
      </c>
      <c r="AA92" s="43">
        <v>6.6714801526043821E-4</v>
      </c>
      <c r="AB92" s="43">
        <v>6.185375952103046E-4</v>
      </c>
      <c r="AC92" s="43">
        <v>1.5427444582863973E-3</v>
      </c>
      <c r="AD92" s="43">
        <v>1.2451976476160586E-3</v>
      </c>
      <c r="AE92" s="43">
        <v>5.2871344881996838E-4</v>
      </c>
      <c r="AF92" s="43">
        <v>0</v>
      </c>
      <c r="AG92" s="43">
        <v>0</v>
      </c>
      <c r="AH92" s="43">
        <v>1.5853044520295804E-4</v>
      </c>
      <c r="AI92" s="43">
        <v>0</v>
      </c>
      <c r="AJ92" s="43">
        <v>0</v>
      </c>
      <c r="AK92" s="43">
        <v>0</v>
      </c>
      <c r="AL92" s="43">
        <v>6.8057213040969438E-4</v>
      </c>
      <c r="AM92" s="43">
        <v>0</v>
      </c>
      <c r="AN92" s="43">
        <v>4.3378945731574952E-4</v>
      </c>
      <c r="AO92" s="43">
        <v>7.9567983642963777E-4</v>
      </c>
      <c r="AP92" s="43">
        <v>2.5838589032632221E-3</v>
      </c>
      <c r="AQ92" s="43">
        <v>6.2273611774932422E-3</v>
      </c>
      <c r="AR92" s="43">
        <v>0</v>
      </c>
      <c r="AS92" s="43">
        <v>0</v>
      </c>
      <c r="AT92" s="43">
        <v>0</v>
      </c>
      <c r="AU92" s="43">
        <v>2.7344720065613706E-4</v>
      </c>
      <c r="AV92" s="43">
        <v>0</v>
      </c>
      <c r="AW92" s="43">
        <v>3.4088341015675134E-3</v>
      </c>
      <c r="AX92" s="43">
        <v>0</v>
      </c>
      <c r="AY92" s="43">
        <v>0</v>
      </c>
      <c r="AZ92" s="43">
        <v>0</v>
      </c>
      <c r="BA92" s="43">
        <v>0</v>
      </c>
      <c r="BB92" s="43">
        <v>8.58478346177126E-4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2.130585791760258E-3</v>
      </c>
      <c r="BJ92" s="43">
        <v>0</v>
      </c>
      <c r="BK92" s="43">
        <v>0</v>
      </c>
      <c r="BL92" s="43">
        <v>0</v>
      </c>
      <c r="BM92" s="43">
        <v>0</v>
      </c>
      <c r="BN92" s="43">
        <v>8.7698945075833951E-4</v>
      </c>
      <c r="BO92" s="43">
        <v>2.601295337622316E-3</v>
      </c>
      <c r="BP92" s="43">
        <v>0</v>
      </c>
      <c r="BQ92" s="43">
        <v>3.6213545689732555E-3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6.6438437488817667E-4</v>
      </c>
      <c r="BY92" s="43">
        <v>9.2736002916578796E-4</v>
      </c>
      <c r="BZ92" s="43">
        <v>0</v>
      </c>
      <c r="CA92" s="43">
        <v>5.7087997288295649E-3</v>
      </c>
      <c r="CB92" s="43">
        <v>0</v>
      </c>
      <c r="CC92" s="43">
        <v>0</v>
      </c>
      <c r="CD92" s="43">
        <v>0</v>
      </c>
      <c r="CE92" s="43">
        <v>0</v>
      </c>
      <c r="CF92" s="43">
        <v>3.8737521894824091E-4</v>
      </c>
      <c r="CG92" s="43">
        <v>0</v>
      </c>
      <c r="CH92" s="43">
        <v>5.2755939489442134E-4</v>
      </c>
      <c r="CI92" s="43">
        <v>5.8111164483969427E-3</v>
      </c>
      <c r="CJ92" s="43">
        <v>0</v>
      </c>
      <c r="CK92" s="43">
        <v>0</v>
      </c>
      <c r="CL92" s="43">
        <v>1.0325070040766</v>
      </c>
      <c r="CM92" s="43">
        <v>1.1303766201279493E-2</v>
      </c>
      <c r="CN92" s="43">
        <v>0.22763463401014811</v>
      </c>
      <c r="CO92" s="43">
        <v>8.2377447221576333E-2</v>
      </c>
      <c r="CP92" s="43">
        <v>2.3425982161194923E-2</v>
      </c>
      <c r="CQ92" s="43">
        <v>0</v>
      </c>
      <c r="CR92" s="43">
        <v>0</v>
      </c>
      <c r="CS92" s="43">
        <v>0</v>
      </c>
      <c r="CT92" s="43">
        <v>4.2435553955967979E-2</v>
      </c>
      <c r="CU92" s="43">
        <v>0</v>
      </c>
      <c r="CV92" s="43">
        <v>1.7580393007122334E-2</v>
      </c>
      <c r="CW92" s="43">
        <v>0</v>
      </c>
      <c r="CX92" s="43">
        <v>0</v>
      </c>
      <c r="CY92" s="43">
        <v>1.8838979817224294E-2</v>
      </c>
      <c r="CZ92" s="43">
        <v>2.6394263169950322E-2</v>
      </c>
      <c r="DA92" s="43">
        <v>0</v>
      </c>
      <c r="DB92" s="43">
        <v>3.3896601466952392E-2</v>
      </c>
      <c r="DC92" s="43">
        <v>6.2880737919911889E-2</v>
      </c>
      <c r="DD92" s="43">
        <v>0</v>
      </c>
      <c r="DE92" s="43">
        <v>2.5799832771502138E-2</v>
      </c>
      <c r="DF92" s="43">
        <v>0</v>
      </c>
      <c r="DG92" s="43">
        <v>0</v>
      </c>
      <c r="DH92" s="43">
        <v>0</v>
      </c>
      <c r="DI92" s="43">
        <v>1.8977206642522481E-3</v>
      </c>
      <c r="DJ92" s="43">
        <v>0</v>
      </c>
      <c r="DK92" s="43">
        <v>2.484801925141401E-3</v>
      </c>
      <c r="DL92" s="43">
        <v>3.0481205542139786E-3</v>
      </c>
      <c r="DM92" s="43">
        <v>0</v>
      </c>
      <c r="DN92" s="43">
        <v>0</v>
      </c>
      <c r="DO92" s="43">
        <v>0</v>
      </c>
      <c r="DP92" s="43">
        <v>1.1872214736661932E-2</v>
      </c>
      <c r="DQ92" s="43">
        <v>0</v>
      </c>
      <c r="DR92" s="43">
        <v>2.9482024629240339E-2</v>
      </c>
      <c r="DS92" s="43">
        <v>0</v>
      </c>
      <c r="DT92" s="43">
        <v>0.10582388306462034</v>
      </c>
      <c r="DU92" s="43">
        <v>0</v>
      </c>
      <c r="DV92" s="43">
        <v>0</v>
      </c>
      <c r="DW92" s="43">
        <v>0</v>
      </c>
      <c r="DX92" s="43">
        <v>0</v>
      </c>
      <c r="DY92" s="43">
        <v>1.7327796790538693E-2</v>
      </c>
      <c r="DZ92" s="43">
        <v>1.8988218339089884E-4</v>
      </c>
      <c r="EA92" s="43">
        <v>1.0764494378006863E-2</v>
      </c>
      <c r="EB92" s="43">
        <v>1.3296028280596534E-2</v>
      </c>
      <c r="EC92" s="43">
        <v>1.8376033726194545E-2</v>
      </c>
      <c r="ED92" s="43">
        <v>3.4834498199446872E-3</v>
      </c>
      <c r="EE92" s="43">
        <v>3.0025786913253261E-3</v>
      </c>
      <c r="EF92" s="43">
        <v>2.8333315238730696E-3</v>
      </c>
      <c r="EG92" s="43">
        <v>0</v>
      </c>
      <c r="EH92" s="43">
        <v>0</v>
      </c>
      <c r="EI92" s="43">
        <v>3.1439587467761133E-3</v>
      </c>
      <c r="EJ92" s="43">
        <v>6.5044615552581776E-4</v>
      </c>
      <c r="EK92" s="43">
        <v>4.5141565008383609E-4</v>
      </c>
      <c r="EL92" s="43">
        <v>4.8199918734669772E-4</v>
      </c>
      <c r="EM92" s="43">
        <v>2.8598885190055719E-4</v>
      </c>
      <c r="EN92" s="43">
        <v>4.2174159186640268E-4</v>
      </c>
      <c r="EO92" s="43">
        <v>2.6323818915547812E-4</v>
      </c>
      <c r="EP92" s="43">
        <v>9.6914510386650484E-4</v>
      </c>
      <c r="EQ92" s="43">
        <v>6.3200705295610063E-4</v>
      </c>
      <c r="ER92" s="43">
        <v>2.9596343902230861E-3</v>
      </c>
      <c r="ES92" s="43">
        <v>0</v>
      </c>
      <c r="ET92" s="43">
        <v>3.4724211648049365E-4</v>
      </c>
      <c r="EU92" s="43">
        <v>5.8787898876701858E-4</v>
      </c>
      <c r="EV92" s="43">
        <v>0</v>
      </c>
      <c r="EW92" s="43">
        <v>0</v>
      </c>
      <c r="EX92" s="43">
        <v>0</v>
      </c>
      <c r="EY92" s="43">
        <v>0</v>
      </c>
      <c r="EZ92" s="43">
        <v>0</v>
      </c>
      <c r="FA92" s="43">
        <v>1.0942110847271831E-3</v>
      </c>
      <c r="FB92" s="43">
        <v>1.2844065951512441E-3</v>
      </c>
      <c r="FC92" s="49">
        <v>3.708818749339527E-4</v>
      </c>
      <c r="FD92" s="43">
        <v>1.7760462815099638E-4</v>
      </c>
      <c r="FE92" s="43">
        <v>0</v>
      </c>
      <c r="FF92" s="43">
        <v>9.7867062702085565E-4</v>
      </c>
      <c r="FG92" s="43">
        <v>1.931596795532676E-3</v>
      </c>
      <c r="FH92" s="43">
        <v>3.9380275169012064E-4</v>
      </c>
      <c r="FI92" s="43">
        <v>0</v>
      </c>
      <c r="FJ92" s="43">
        <v>9.4042354501630641E-4</v>
      </c>
      <c r="FK92" s="43">
        <v>1.971154562601051E-3</v>
      </c>
      <c r="FL92" s="43">
        <v>8.7353700271636421E-4</v>
      </c>
      <c r="FM92" s="43">
        <v>3.6033233915113317E-4</v>
      </c>
      <c r="FN92" s="43">
        <v>9.1853969683879815E-4</v>
      </c>
      <c r="FO92" s="43">
        <v>0</v>
      </c>
      <c r="FP92" s="43">
        <v>1.0018172293920896E-3</v>
      </c>
      <c r="FQ92" s="43">
        <v>2.0171645963216584E-3</v>
      </c>
      <c r="FR92" s="43">
        <v>2.400559818842627E-4</v>
      </c>
      <c r="FS92" s="43">
        <v>7.0833726492888923E-4</v>
      </c>
      <c r="FT92" s="43">
        <v>5.9045874495823017E-4</v>
      </c>
      <c r="FU92" s="43">
        <v>6.8161366114780379E-4</v>
      </c>
      <c r="FV92" s="43">
        <v>0</v>
      </c>
      <c r="FW92" s="43">
        <v>1.1662016597035643E-3</v>
      </c>
      <c r="FX92" s="43">
        <v>4.4276556169736187E-4</v>
      </c>
      <c r="FY92" s="43">
        <v>5.1743148575820403E-3</v>
      </c>
      <c r="FZ92" s="43">
        <v>5.5256373906382742E-3</v>
      </c>
      <c r="GA92" s="43">
        <v>3.6733358594723611E-4</v>
      </c>
      <c r="GB92" s="43">
        <v>1.9087492522069285E-3</v>
      </c>
      <c r="GC92" s="43">
        <v>8.8569058506105306E-4</v>
      </c>
      <c r="GD92" s="43">
        <v>1.0126818560641975E-3</v>
      </c>
      <c r="GE92" s="43">
        <v>9.4316476438152457E-4</v>
      </c>
      <c r="GF92" s="43">
        <v>1.0653254917482034E-3</v>
      </c>
      <c r="GG92" s="43">
        <v>2.333234509799885E-3</v>
      </c>
      <c r="GH92" s="43">
        <v>8.4606167678113429E-3</v>
      </c>
      <c r="GI92" s="50">
        <f t="shared" si="1"/>
        <v>1.9408542755678519</v>
      </c>
    </row>
    <row r="93" spans="1:191" s="13" customFormat="1">
      <c r="A93" s="10" t="s">
        <v>89</v>
      </c>
      <c r="B93" s="11" t="s">
        <v>277</v>
      </c>
      <c r="C93" s="43">
        <v>4.2826300898454381E-4</v>
      </c>
      <c r="D93" s="43">
        <v>1.4869476427693427E-4</v>
      </c>
      <c r="E93" s="43">
        <v>2.8618201111857899E-4</v>
      </c>
      <c r="F93" s="43">
        <v>5.966523375129381E-4</v>
      </c>
      <c r="G93" s="43">
        <v>1.5672437064422938E-4</v>
      </c>
      <c r="H93" s="43">
        <v>4.5214500313097599E-4</v>
      </c>
      <c r="I93" s="43">
        <v>4.3022831598649001E-4</v>
      </c>
      <c r="J93" s="43">
        <v>2.7983603393035033E-4</v>
      </c>
      <c r="K93" s="43">
        <v>1.4148973565704983E-4</v>
      </c>
      <c r="L93" s="43">
        <v>1.8170162280880549E-4</v>
      </c>
      <c r="M93" s="43">
        <v>6.2618480407934467E-4</v>
      </c>
      <c r="N93" s="43">
        <v>0</v>
      </c>
      <c r="O93" s="43">
        <v>1.5260215894967983E-4</v>
      </c>
      <c r="P93" s="43">
        <v>0</v>
      </c>
      <c r="Q93" s="43">
        <v>0</v>
      </c>
      <c r="R93" s="43">
        <v>4.6766008325157339E-4</v>
      </c>
      <c r="S93" s="43">
        <v>0</v>
      </c>
      <c r="T93" s="43">
        <v>0</v>
      </c>
      <c r="U93" s="43">
        <v>3.1087902068080843E-4</v>
      </c>
      <c r="V93" s="43">
        <v>0</v>
      </c>
      <c r="W93" s="43">
        <v>2.3522674827649196E-4</v>
      </c>
      <c r="X93" s="43">
        <v>3.1672948991351494E-4</v>
      </c>
      <c r="Y93" s="43">
        <v>2.4592922820313384E-4</v>
      </c>
      <c r="Z93" s="43">
        <v>5.5808157259443149E-4</v>
      </c>
      <c r="AA93" s="43">
        <v>3.308872572449637E-4</v>
      </c>
      <c r="AB93" s="43">
        <v>3.7228139766502224E-4</v>
      </c>
      <c r="AC93" s="43">
        <v>5.2842590614900274E-4</v>
      </c>
      <c r="AD93" s="43">
        <v>2.7138471490655654E-4</v>
      </c>
      <c r="AE93" s="43">
        <v>2.3342552108960088E-4</v>
      </c>
      <c r="AF93" s="43">
        <v>0</v>
      </c>
      <c r="AG93" s="43">
        <v>0</v>
      </c>
      <c r="AH93" s="43">
        <v>1.4935960088786275E-4</v>
      </c>
      <c r="AI93" s="43">
        <v>0</v>
      </c>
      <c r="AJ93" s="43">
        <v>0</v>
      </c>
      <c r="AK93" s="43">
        <v>0</v>
      </c>
      <c r="AL93" s="43">
        <v>2.3060772530075944E-4</v>
      </c>
      <c r="AM93" s="43">
        <v>0</v>
      </c>
      <c r="AN93" s="43">
        <v>2.6916624550911509E-4</v>
      </c>
      <c r="AO93" s="43">
        <v>2.7958670979507695E-4</v>
      </c>
      <c r="AP93" s="43">
        <v>4.1602021838451129E-4</v>
      </c>
      <c r="AQ93" s="43">
        <v>4.9489200362296134E-4</v>
      </c>
      <c r="AR93" s="43">
        <v>0</v>
      </c>
      <c r="AS93" s="43">
        <v>0</v>
      </c>
      <c r="AT93" s="43">
        <v>0</v>
      </c>
      <c r="AU93" s="43">
        <v>3.7638201504787525E-4</v>
      </c>
      <c r="AV93" s="43">
        <v>0</v>
      </c>
      <c r="AW93" s="43">
        <v>3.3668348757662778E-4</v>
      </c>
      <c r="AX93" s="43">
        <v>0</v>
      </c>
      <c r="AY93" s="43">
        <v>0</v>
      </c>
      <c r="AZ93" s="43">
        <v>0</v>
      </c>
      <c r="BA93" s="43">
        <v>0</v>
      </c>
      <c r="BB93" s="43">
        <v>1.4556172416323261E-3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4.2777932582155668E-4</v>
      </c>
      <c r="BJ93" s="43">
        <v>0</v>
      </c>
      <c r="BK93" s="43">
        <v>0</v>
      </c>
      <c r="BL93" s="43">
        <v>0</v>
      </c>
      <c r="BM93" s="43">
        <v>0</v>
      </c>
      <c r="BN93" s="43">
        <v>9.7683588645348365E-4</v>
      </c>
      <c r="BO93" s="43">
        <v>5.765097406136287E-4</v>
      </c>
      <c r="BP93" s="43">
        <v>0</v>
      </c>
      <c r="BQ93" s="43">
        <v>3.732768548165567E-4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1.8076956651184365E-4</v>
      </c>
      <c r="BY93" s="43">
        <v>2.9014244177572507E-4</v>
      </c>
      <c r="BZ93" s="43">
        <v>0</v>
      </c>
      <c r="CA93" s="43">
        <v>1.3164523355110832E-3</v>
      </c>
      <c r="CB93" s="43">
        <v>0</v>
      </c>
      <c r="CC93" s="43">
        <v>0</v>
      </c>
      <c r="CD93" s="43">
        <v>0</v>
      </c>
      <c r="CE93" s="43">
        <v>0</v>
      </c>
      <c r="CF93" s="43">
        <v>3.14498955757953E-4</v>
      </c>
      <c r="CG93" s="43">
        <v>0</v>
      </c>
      <c r="CH93" s="43">
        <v>4.8288812591763965E-4</v>
      </c>
      <c r="CI93" s="43">
        <v>8.3286085761302621E-4</v>
      </c>
      <c r="CJ93" s="43">
        <v>0</v>
      </c>
      <c r="CK93" s="43">
        <v>0</v>
      </c>
      <c r="CL93" s="43">
        <v>9.9308094581385727E-4</v>
      </c>
      <c r="CM93" s="43">
        <v>1.0270028996897909</v>
      </c>
      <c r="CN93" s="43">
        <v>1.1411024177019587E-3</v>
      </c>
      <c r="CO93" s="43">
        <v>3.5695016656684233E-4</v>
      </c>
      <c r="CP93" s="43">
        <v>4.1465335715631506E-4</v>
      </c>
      <c r="CQ93" s="43">
        <v>0</v>
      </c>
      <c r="CR93" s="43">
        <v>0</v>
      </c>
      <c r="CS93" s="43">
        <v>0</v>
      </c>
      <c r="CT93" s="43">
        <v>2.1291425010377878E-4</v>
      </c>
      <c r="CU93" s="43">
        <v>0</v>
      </c>
      <c r="CV93" s="43">
        <v>3.5240881940913301E-4</v>
      </c>
      <c r="CW93" s="43">
        <v>0</v>
      </c>
      <c r="CX93" s="43">
        <v>0</v>
      </c>
      <c r="CY93" s="43">
        <v>2.7854090943708778E-4</v>
      </c>
      <c r="CZ93" s="43">
        <v>2.4311675309040957E-4</v>
      </c>
      <c r="DA93" s="43">
        <v>0</v>
      </c>
      <c r="DB93" s="43">
        <v>4.027312029682289E-4</v>
      </c>
      <c r="DC93" s="43">
        <v>1.9337012972718681E-4</v>
      </c>
      <c r="DD93" s="43">
        <v>0</v>
      </c>
      <c r="DE93" s="43">
        <v>2.7977795665695145E-4</v>
      </c>
      <c r="DF93" s="43">
        <v>0</v>
      </c>
      <c r="DG93" s="43">
        <v>0</v>
      </c>
      <c r="DH93" s="43">
        <v>0</v>
      </c>
      <c r="DI93" s="43">
        <v>1.1791524908668984E-4</v>
      </c>
      <c r="DJ93" s="43">
        <v>0</v>
      </c>
      <c r="DK93" s="43">
        <v>3.3669805062963327E-4</v>
      </c>
      <c r="DL93" s="43">
        <v>1.0637046803712204E-4</v>
      </c>
      <c r="DM93" s="43">
        <v>0</v>
      </c>
      <c r="DN93" s="43">
        <v>0</v>
      </c>
      <c r="DO93" s="43">
        <v>0</v>
      </c>
      <c r="DP93" s="43">
        <v>1.8548731733779102E-4</v>
      </c>
      <c r="DQ93" s="43">
        <v>0</v>
      </c>
      <c r="DR93" s="43">
        <v>1.5582385902662376E-4</v>
      </c>
      <c r="DS93" s="43">
        <v>0</v>
      </c>
      <c r="DT93" s="43">
        <v>6.7304585975804399E-4</v>
      </c>
      <c r="DU93" s="43">
        <v>0</v>
      </c>
      <c r="DV93" s="43">
        <v>0</v>
      </c>
      <c r="DW93" s="43">
        <v>0</v>
      </c>
      <c r="DX93" s="43">
        <v>0</v>
      </c>
      <c r="DY93" s="43">
        <v>7.5248614223228738E-4</v>
      </c>
      <c r="DZ93" s="43">
        <v>2.1605036430772195E-4</v>
      </c>
      <c r="EA93" s="43">
        <v>2.6196601582809054E-2</v>
      </c>
      <c r="EB93" s="43">
        <v>6.5191977527483652E-2</v>
      </c>
      <c r="EC93" s="43">
        <v>4.9867812850072579E-2</v>
      </c>
      <c r="ED93" s="43">
        <v>4.9619444668061681E-2</v>
      </c>
      <c r="EE93" s="43">
        <v>7.0105641480947112E-2</v>
      </c>
      <c r="EF93" s="43">
        <v>5.0457128891882256E-3</v>
      </c>
      <c r="EG93" s="43">
        <v>0</v>
      </c>
      <c r="EH93" s="43">
        <v>0</v>
      </c>
      <c r="EI93" s="43">
        <v>4.3202800739496105E-3</v>
      </c>
      <c r="EJ93" s="43">
        <v>6.0963801252393558E-4</v>
      </c>
      <c r="EK93" s="43">
        <v>2.8574989134306735E-4</v>
      </c>
      <c r="EL93" s="43">
        <v>5.2445020513630126E-4</v>
      </c>
      <c r="EM93" s="43">
        <v>2.059342796818273E-4</v>
      </c>
      <c r="EN93" s="43">
        <v>2.9231887943578707E-4</v>
      </c>
      <c r="EO93" s="43">
        <v>4.2014217055738671E-4</v>
      </c>
      <c r="EP93" s="43">
        <v>2.1910330232864793E-3</v>
      </c>
      <c r="EQ93" s="43">
        <v>1.6008511248322857E-3</v>
      </c>
      <c r="ER93" s="43">
        <v>1.4417777545737657E-3</v>
      </c>
      <c r="ES93" s="43">
        <v>0</v>
      </c>
      <c r="ET93" s="43">
        <v>1.1977907140642142E-4</v>
      </c>
      <c r="EU93" s="43">
        <v>2.4363841723103749E-4</v>
      </c>
      <c r="EV93" s="43">
        <v>0</v>
      </c>
      <c r="EW93" s="43">
        <v>0</v>
      </c>
      <c r="EX93" s="43">
        <v>0</v>
      </c>
      <c r="EY93" s="43">
        <v>0</v>
      </c>
      <c r="EZ93" s="43">
        <v>0</v>
      </c>
      <c r="FA93" s="43">
        <v>1.8629657556690352E-3</v>
      </c>
      <c r="FB93" s="43">
        <v>1.769343728881815E-4</v>
      </c>
      <c r="FC93" s="49">
        <v>2.6252135611638805E-4</v>
      </c>
      <c r="FD93" s="43">
        <v>1.724848041108424E-4</v>
      </c>
      <c r="FE93" s="43">
        <v>0</v>
      </c>
      <c r="FF93" s="43">
        <v>1.8097057121997963E-3</v>
      </c>
      <c r="FG93" s="43">
        <v>3.9959508973536218E-3</v>
      </c>
      <c r="FH93" s="43">
        <v>1.638175849817494E-4</v>
      </c>
      <c r="FI93" s="43">
        <v>0</v>
      </c>
      <c r="FJ93" s="43">
        <v>2.4149515570604066E-4</v>
      </c>
      <c r="FK93" s="43">
        <v>2.9206996904569649E-4</v>
      </c>
      <c r="FL93" s="43">
        <v>1.2904616212235708E-3</v>
      </c>
      <c r="FM93" s="43">
        <v>6.7242252859672953E-4</v>
      </c>
      <c r="FN93" s="43">
        <v>1.2487218305011257E-3</v>
      </c>
      <c r="FO93" s="43">
        <v>0</v>
      </c>
      <c r="FP93" s="43">
        <v>5.9315397966006175E-4</v>
      </c>
      <c r="FQ93" s="43">
        <v>2.7812992700995616E-4</v>
      </c>
      <c r="FR93" s="43">
        <v>1.8366808626568373E-4</v>
      </c>
      <c r="FS93" s="43">
        <v>7.3813431407617077E-4</v>
      </c>
      <c r="FT93" s="43">
        <v>3.5345001546330452E-4</v>
      </c>
      <c r="FU93" s="43">
        <v>1.8233816059969615E-4</v>
      </c>
      <c r="FV93" s="43">
        <v>0</v>
      </c>
      <c r="FW93" s="43">
        <v>1.3164648935561719E-4</v>
      </c>
      <c r="FX93" s="43">
        <v>1.5554134318700332E-4</v>
      </c>
      <c r="FY93" s="43">
        <v>2.5714542824320817E-4</v>
      </c>
      <c r="FZ93" s="43">
        <v>2.9383541805151652E-4</v>
      </c>
      <c r="GA93" s="43">
        <v>2.1733617513923525E-4</v>
      </c>
      <c r="GB93" s="43">
        <v>6.102032641366555E-4</v>
      </c>
      <c r="GC93" s="43">
        <v>4.0744869805821402E-4</v>
      </c>
      <c r="GD93" s="43">
        <v>4.5854866848311362E-4</v>
      </c>
      <c r="GE93" s="43">
        <v>3.9958354075564421E-4</v>
      </c>
      <c r="GF93" s="43">
        <v>4.5176992366673964E-4</v>
      </c>
      <c r="GG93" s="43">
        <v>1.5498203478688975E-4</v>
      </c>
      <c r="GH93" s="43">
        <v>5.9816890917620941E-4</v>
      </c>
      <c r="GI93" s="50">
        <f t="shared" si="1"/>
        <v>1.3488847882214714</v>
      </c>
    </row>
    <row r="94" spans="1:191" s="13" customFormat="1">
      <c r="A94" s="10" t="s">
        <v>90</v>
      </c>
      <c r="B94" s="11" t="s">
        <v>278</v>
      </c>
      <c r="C94" s="43">
        <v>5.1290598689428669E-4</v>
      </c>
      <c r="D94" s="43">
        <v>1.905854013876763E-4</v>
      </c>
      <c r="E94" s="43">
        <v>3.5958211851894938E-4</v>
      </c>
      <c r="F94" s="43">
        <v>7.6565614006850213E-4</v>
      </c>
      <c r="G94" s="43">
        <v>2.0557177596342867E-4</v>
      </c>
      <c r="H94" s="43">
        <v>5.347265289373656E-4</v>
      </c>
      <c r="I94" s="43">
        <v>5.1408766632039522E-4</v>
      </c>
      <c r="J94" s="43">
        <v>3.6155464441842524E-4</v>
      </c>
      <c r="K94" s="43">
        <v>5.34890543644774E-5</v>
      </c>
      <c r="L94" s="43">
        <v>2.7359349640113681E-4</v>
      </c>
      <c r="M94" s="43">
        <v>7.5698204624283119E-4</v>
      </c>
      <c r="N94" s="43">
        <v>0</v>
      </c>
      <c r="O94" s="43">
        <v>1.9690739655233198E-4</v>
      </c>
      <c r="P94" s="43">
        <v>0</v>
      </c>
      <c r="Q94" s="43">
        <v>0</v>
      </c>
      <c r="R94" s="43">
        <v>6.4125677244370436E-4</v>
      </c>
      <c r="S94" s="43">
        <v>0</v>
      </c>
      <c r="T94" s="43">
        <v>0</v>
      </c>
      <c r="U94" s="43">
        <v>3.7812880830102934E-4</v>
      </c>
      <c r="V94" s="43">
        <v>0</v>
      </c>
      <c r="W94" s="43">
        <v>2.8818549947559472E-4</v>
      </c>
      <c r="X94" s="43">
        <v>3.8298870301881429E-4</v>
      </c>
      <c r="Y94" s="43">
        <v>3.0400067845569268E-4</v>
      </c>
      <c r="Z94" s="43">
        <v>7.0487291828785314E-4</v>
      </c>
      <c r="AA94" s="43">
        <v>4.2266889661427578E-4</v>
      </c>
      <c r="AB94" s="43">
        <v>4.5534349608387925E-4</v>
      </c>
      <c r="AC94" s="43">
        <v>6.504702847680453E-4</v>
      </c>
      <c r="AD94" s="43">
        <v>3.3972045394366961E-4</v>
      </c>
      <c r="AE94" s="43">
        <v>2.8233486392111815E-4</v>
      </c>
      <c r="AF94" s="43">
        <v>0</v>
      </c>
      <c r="AG94" s="43">
        <v>0</v>
      </c>
      <c r="AH94" s="43">
        <v>1.794055788525354E-4</v>
      </c>
      <c r="AI94" s="43">
        <v>0</v>
      </c>
      <c r="AJ94" s="43">
        <v>0</v>
      </c>
      <c r="AK94" s="43">
        <v>0</v>
      </c>
      <c r="AL94" s="43">
        <v>4.5881759631133373E-4</v>
      </c>
      <c r="AM94" s="43">
        <v>0</v>
      </c>
      <c r="AN94" s="43">
        <v>3.8769530500492498E-4</v>
      </c>
      <c r="AO94" s="43">
        <v>3.658052962074252E-4</v>
      </c>
      <c r="AP94" s="43">
        <v>6.7966791867387136E-4</v>
      </c>
      <c r="AQ94" s="43">
        <v>1.1535798272354816E-3</v>
      </c>
      <c r="AR94" s="43">
        <v>0</v>
      </c>
      <c r="AS94" s="43">
        <v>0</v>
      </c>
      <c r="AT94" s="43">
        <v>0</v>
      </c>
      <c r="AU94" s="43">
        <v>4.4510765206322555E-4</v>
      </c>
      <c r="AV94" s="43">
        <v>0</v>
      </c>
      <c r="AW94" s="43">
        <v>4.1053283347303865E-4</v>
      </c>
      <c r="AX94" s="43">
        <v>0</v>
      </c>
      <c r="AY94" s="43">
        <v>0</v>
      </c>
      <c r="AZ94" s="43">
        <v>0</v>
      </c>
      <c r="BA94" s="43">
        <v>0</v>
      </c>
      <c r="BB94" s="43">
        <v>1.6858852059730726E-3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5.7540866954076237E-4</v>
      </c>
      <c r="BJ94" s="43">
        <v>0</v>
      </c>
      <c r="BK94" s="43">
        <v>0</v>
      </c>
      <c r="BL94" s="43">
        <v>0</v>
      </c>
      <c r="BM94" s="43">
        <v>0</v>
      </c>
      <c r="BN94" s="43">
        <v>1.150837916059021E-3</v>
      </c>
      <c r="BO94" s="43">
        <v>6.8229373751729956E-4</v>
      </c>
      <c r="BP94" s="43">
        <v>0</v>
      </c>
      <c r="BQ94" s="43">
        <v>4.9563078888874409E-4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2.4946174298838732E-4</v>
      </c>
      <c r="BY94" s="43">
        <v>3.7640638258096059E-4</v>
      </c>
      <c r="BZ94" s="43">
        <v>0</v>
      </c>
      <c r="CA94" s="43">
        <v>1.5684191080933114E-3</v>
      </c>
      <c r="CB94" s="43">
        <v>0</v>
      </c>
      <c r="CC94" s="43">
        <v>0</v>
      </c>
      <c r="CD94" s="43">
        <v>0</v>
      </c>
      <c r="CE94" s="43">
        <v>0</v>
      </c>
      <c r="CF94" s="43">
        <v>3.6959073336276059E-4</v>
      </c>
      <c r="CG94" s="43">
        <v>0</v>
      </c>
      <c r="CH94" s="43">
        <v>5.7586210151905392E-4</v>
      </c>
      <c r="CI94" s="43">
        <v>9.8607562614965111E-4</v>
      </c>
      <c r="CJ94" s="43">
        <v>0</v>
      </c>
      <c r="CK94" s="43">
        <v>0</v>
      </c>
      <c r="CL94" s="43">
        <v>1.488418620203586E-3</v>
      </c>
      <c r="CM94" s="43">
        <v>8.4885699553958322E-4</v>
      </c>
      <c r="CN94" s="43">
        <v>1.001487985138537</v>
      </c>
      <c r="CO94" s="43">
        <v>2.1183025433976228E-3</v>
      </c>
      <c r="CP94" s="43">
        <v>1.4645309526600256E-3</v>
      </c>
      <c r="CQ94" s="43">
        <v>0</v>
      </c>
      <c r="CR94" s="43">
        <v>0</v>
      </c>
      <c r="CS94" s="43">
        <v>0</v>
      </c>
      <c r="CT94" s="43">
        <v>3.8529391262684881E-4</v>
      </c>
      <c r="CU94" s="43">
        <v>0</v>
      </c>
      <c r="CV94" s="43">
        <v>4.8757726032670632E-4</v>
      </c>
      <c r="CW94" s="43">
        <v>0</v>
      </c>
      <c r="CX94" s="43">
        <v>0</v>
      </c>
      <c r="CY94" s="43">
        <v>4.2213349309291366E-4</v>
      </c>
      <c r="CZ94" s="43">
        <v>1.4065279033997785E-3</v>
      </c>
      <c r="DA94" s="43">
        <v>0</v>
      </c>
      <c r="DB94" s="43">
        <v>6.8850637604079635E-4</v>
      </c>
      <c r="DC94" s="43">
        <v>2.6566596699868013E-4</v>
      </c>
      <c r="DD94" s="43">
        <v>0</v>
      </c>
      <c r="DE94" s="43">
        <v>4.0146281233791715E-4</v>
      </c>
      <c r="DF94" s="43">
        <v>0</v>
      </c>
      <c r="DG94" s="43">
        <v>0</v>
      </c>
      <c r="DH94" s="43">
        <v>0</v>
      </c>
      <c r="DI94" s="43">
        <v>1.561431881285463E-4</v>
      </c>
      <c r="DJ94" s="43">
        <v>0</v>
      </c>
      <c r="DK94" s="43">
        <v>4.1088229545675509E-4</v>
      </c>
      <c r="DL94" s="43">
        <v>1.3306192492270236E-4</v>
      </c>
      <c r="DM94" s="43">
        <v>0</v>
      </c>
      <c r="DN94" s="43">
        <v>0</v>
      </c>
      <c r="DO94" s="43">
        <v>0</v>
      </c>
      <c r="DP94" s="43">
        <v>2.4518596738521808E-4</v>
      </c>
      <c r="DQ94" s="43">
        <v>0</v>
      </c>
      <c r="DR94" s="43">
        <v>7.4627279009851343E-3</v>
      </c>
      <c r="DS94" s="43">
        <v>0</v>
      </c>
      <c r="DT94" s="43">
        <v>8.8640821946826343E-4</v>
      </c>
      <c r="DU94" s="43">
        <v>0</v>
      </c>
      <c r="DV94" s="43">
        <v>0</v>
      </c>
      <c r="DW94" s="43">
        <v>0</v>
      </c>
      <c r="DX94" s="43">
        <v>0</v>
      </c>
      <c r="DY94" s="43">
        <v>1.0743709754732135E-2</v>
      </c>
      <c r="DZ94" s="43">
        <v>2.5646632123954636E-4</v>
      </c>
      <c r="EA94" s="43">
        <v>3.5112038627676187E-2</v>
      </c>
      <c r="EB94" s="43">
        <v>3.8774459484002002E-2</v>
      </c>
      <c r="EC94" s="43">
        <v>5.717975658004084E-2</v>
      </c>
      <c r="ED94" s="43">
        <v>5.1635386077242343E-3</v>
      </c>
      <c r="EE94" s="43">
        <v>2.2234721356883765E-3</v>
      </c>
      <c r="EF94" s="43">
        <v>5.8009903873819726E-3</v>
      </c>
      <c r="EG94" s="43">
        <v>0</v>
      </c>
      <c r="EH94" s="43">
        <v>0</v>
      </c>
      <c r="EI94" s="43">
        <v>5.0200034328296422E-3</v>
      </c>
      <c r="EJ94" s="43">
        <v>7.378242066774115E-4</v>
      </c>
      <c r="EK94" s="43">
        <v>3.6794701734723094E-4</v>
      </c>
      <c r="EL94" s="43">
        <v>6.3312132102930161E-4</v>
      </c>
      <c r="EM94" s="43">
        <v>2.5785766901785696E-4</v>
      </c>
      <c r="EN94" s="43">
        <v>3.7321896084716066E-4</v>
      </c>
      <c r="EO94" s="43">
        <v>4.9512892904650136E-4</v>
      </c>
      <c r="EP94" s="43">
        <v>2.6211856607181393E-3</v>
      </c>
      <c r="EQ94" s="43">
        <v>1.8497927012873221E-3</v>
      </c>
      <c r="ER94" s="43">
        <v>2.2501795135845206E-3</v>
      </c>
      <c r="ES94" s="43">
        <v>0</v>
      </c>
      <c r="ET94" s="43">
        <v>1.6678662912046881E-4</v>
      </c>
      <c r="EU94" s="43">
        <v>3.2363724473815562E-4</v>
      </c>
      <c r="EV94" s="43">
        <v>0</v>
      </c>
      <c r="EW94" s="43">
        <v>0</v>
      </c>
      <c r="EX94" s="43">
        <v>0</v>
      </c>
      <c r="EY94" s="43">
        <v>0</v>
      </c>
      <c r="EZ94" s="43">
        <v>0</v>
      </c>
      <c r="FA94" s="43">
        <v>2.1639762844654015E-3</v>
      </c>
      <c r="FB94" s="43">
        <v>2.5538673261368231E-4</v>
      </c>
      <c r="FC94" s="49">
        <v>3.3029668296617667E-4</v>
      </c>
      <c r="FD94" s="43">
        <v>2.074380420955117E-4</v>
      </c>
      <c r="FE94" s="43">
        <v>0</v>
      </c>
      <c r="FF94" s="43">
        <v>2.1162460089406659E-3</v>
      </c>
      <c r="FG94" s="43">
        <v>4.6680945812934589E-3</v>
      </c>
      <c r="FH94" s="43">
        <v>2.5521420611158166E-4</v>
      </c>
      <c r="FI94" s="43">
        <v>0</v>
      </c>
      <c r="FJ94" s="43">
        <v>3.1727251640038074E-4</v>
      </c>
      <c r="FK94" s="43">
        <v>9.1675222037041198E-4</v>
      </c>
      <c r="FL94" s="43">
        <v>1.5249466261163798E-3</v>
      </c>
      <c r="FM94" s="43">
        <v>7.8656080575496856E-4</v>
      </c>
      <c r="FN94" s="43">
        <v>1.4901401697647275E-3</v>
      </c>
      <c r="FO94" s="43">
        <v>0</v>
      </c>
      <c r="FP94" s="43">
        <v>8.1397976841508226E-4</v>
      </c>
      <c r="FQ94" s="43">
        <v>3.3910844551791913E-4</v>
      </c>
      <c r="FR94" s="43">
        <v>2.2864528919609424E-4</v>
      </c>
      <c r="FS94" s="43">
        <v>8.8687945877908691E-4</v>
      </c>
      <c r="FT94" s="43">
        <v>4.3304140041695616E-4</v>
      </c>
      <c r="FU94" s="43">
        <v>2.6797664306598193E-4</v>
      </c>
      <c r="FV94" s="43">
        <v>0</v>
      </c>
      <c r="FW94" s="43">
        <v>3.326127085729839E-4</v>
      </c>
      <c r="FX94" s="43">
        <v>2.124940194461311E-4</v>
      </c>
      <c r="FY94" s="43">
        <v>6.7290886846534332E-4</v>
      </c>
      <c r="FZ94" s="43">
        <v>3.8540714558626602E-4</v>
      </c>
      <c r="GA94" s="43">
        <v>3.1373754023106005E-4</v>
      </c>
      <c r="GB94" s="43">
        <v>7.5119580402341986E-4</v>
      </c>
      <c r="GC94" s="43">
        <v>5.1147431917606778E-4</v>
      </c>
      <c r="GD94" s="43">
        <v>5.5770118194989023E-4</v>
      </c>
      <c r="GE94" s="43">
        <v>5.063500415314543E-4</v>
      </c>
      <c r="GF94" s="43">
        <v>5.9810607376995048E-4</v>
      </c>
      <c r="GG94" s="43">
        <v>6.1693744807446416E-4</v>
      </c>
      <c r="GH94" s="43">
        <v>1.8043504662441138E-3</v>
      </c>
      <c r="GI94" s="50">
        <f t="shared" si="1"/>
        <v>1.2387481158074707</v>
      </c>
    </row>
    <row r="95" spans="1:191" s="13" customFormat="1">
      <c r="A95" s="10" t="s">
        <v>91</v>
      </c>
      <c r="B95" s="11" t="s">
        <v>279</v>
      </c>
      <c r="C95" s="43">
        <v>2.3925538894989878E-4</v>
      </c>
      <c r="D95" s="43">
        <v>8.6539040784568749E-5</v>
      </c>
      <c r="E95" s="43">
        <v>1.6695257310448246E-4</v>
      </c>
      <c r="F95" s="43">
        <v>3.5330691711303982E-4</v>
      </c>
      <c r="G95" s="43">
        <v>9.4646470250242339E-5</v>
      </c>
      <c r="H95" s="43">
        <v>2.5187104727769812E-4</v>
      </c>
      <c r="I95" s="43">
        <v>2.4098437163263213E-4</v>
      </c>
      <c r="J95" s="43">
        <v>1.6759424683866322E-4</v>
      </c>
      <c r="K95" s="43">
        <v>2.2338940862886487E-5</v>
      </c>
      <c r="L95" s="43">
        <v>1.1950421530472297E-4</v>
      </c>
      <c r="M95" s="43">
        <v>3.4814742923042755E-4</v>
      </c>
      <c r="N95" s="43">
        <v>0</v>
      </c>
      <c r="O95" s="43">
        <v>9.1490390559486614E-5</v>
      </c>
      <c r="P95" s="43">
        <v>0</v>
      </c>
      <c r="Q95" s="43">
        <v>0</v>
      </c>
      <c r="R95" s="43">
        <v>2.7280400936125653E-4</v>
      </c>
      <c r="S95" s="43">
        <v>0</v>
      </c>
      <c r="T95" s="43">
        <v>0</v>
      </c>
      <c r="U95" s="43">
        <v>1.7955192643388351E-4</v>
      </c>
      <c r="V95" s="43">
        <v>0</v>
      </c>
      <c r="W95" s="43">
        <v>1.3472093197965221E-4</v>
      </c>
      <c r="X95" s="43">
        <v>1.7822146979954952E-4</v>
      </c>
      <c r="Y95" s="43">
        <v>1.4358522031720816E-4</v>
      </c>
      <c r="Z95" s="43">
        <v>3.2911990708071599E-4</v>
      </c>
      <c r="AA95" s="43">
        <v>1.9068883885075698E-4</v>
      </c>
      <c r="AB95" s="43">
        <v>2.1337373054546748E-4</v>
      </c>
      <c r="AC95" s="43">
        <v>2.9344065562090729E-4</v>
      </c>
      <c r="AD95" s="43">
        <v>1.5604920399005172E-4</v>
      </c>
      <c r="AE95" s="43">
        <v>1.3240658770298614E-4</v>
      </c>
      <c r="AF95" s="43">
        <v>0</v>
      </c>
      <c r="AG95" s="43">
        <v>0</v>
      </c>
      <c r="AH95" s="43">
        <v>8.4071772660709572E-5</v>
      </c>
      <c r="AI95" s="43">
        <v>0</v>
      </c>
      <c r="AJ95" s="43">
        <v>0</v>
      </c>
      <c r="AK95" s="43">
        <v>0</v>
      </c>
      <c r="AL95" s="43">
        <v>1.2785925299363713E-4</v>
      </c>
      <c r="AM95" s="43">
        <v>0</v>
      </c>
      <c r="AN95" s="43">
        <v>1.4931973068324698E-4</v>
      </c>
      <c r="AO95" s="43">
        <v>1.663495713656128E-4</v>
      </c>
      <c r="AP95" s="43">
        <v>2.4497413453412474E-4</v>
      </c>
      <c r="AQ95" s="43">
        <v>2.1700958888157401E-3</v>
      </c>
      <c r="AR95" s="43">
        <v>0</v>
      </c>
      <c r="AS95" s="43">
        <v>0</v>
      </c>
      <c r="AT95" s="43">
        <v>0</v>
      </c>
      <c r="AU95" s="43">
        <v>2.1005295067167331E-4</v>
      </c>
      <c r="AV95" s="43">
        <v>0</v>
      </c>
      <c r="AW95" s="43">
        <v>1.9327924207595751E-4</v>
      </c>
      <c r="AX95" s="43">
        <v>0</v>
      </c>
      <c r="AY95" s="43">
        <v>0</v>
      </c>
      <c r="AZ95" s="43">
        <v>0</v>
      </c>
      <c r="BA95" s="43">
        <v>0</v>
      </c>
      <c r="BB95" s="43">
        <v>8.0244306989966832E-4</v>
      </c>
      <c r="BC95" s="43">
        <v>0</v>
      </c>
      <c r="BD95" s="43">
        <v>0</v>
      </c>
      <c r="BE95" s="43">
        <v>0</v>
      </c>
      <c r="BF95" s="43">
        <v>0</v>
      </c>
      <c r="BG95" s="43">
        <v>0</v>
      </c>
      <c r="BH95" s="43">
        <v>0</v>
      </c>
      <c r="BI95" s="43">
        <v>2.5050026394521303E-4</v>
      </c>
      <c r="BJ95" s="43">
        <v>0</v>
      </c>
      <c r="BK95" s="43">
        <v>0</v>
      </c>
      <c r="BL95" s="43">
        <v>0</v>
      </c>
      <c r="BM95" s="43">
        <v>0</v>
      </c>
      <c r="BN95" s="43">
        <v>5.4089606783599823E-4</v>
      </c>
      <c r="BO95" s="43">
        <v>3.3611333154197841E-4</v>
      </c>
      <c r="BP95" s="43">
        <v>0</v>
      </c>
      <c r="BQ95" s="43">
        <v>2.2032132222848654E-4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1.0696471032870674E-4</v>
      </c>
      <c r="BY95" s="43">
        <v>1.7442616334433438E-4</v>
      </c>
      <c r="BZ95" s="43">
        <v>0</v>
      </c>
      <c r="CA95" s="43">
        <v>7.3234706425260752E-4</v>
      </c>
      <c r="CB95" s="43">
        <v>0</v>
      </c>
      <c r="CC95" s="43">
        <v>0</v>
      </c>
      <c r="CD95" s="43">
        <v>0</v>
      </c>
      <c r="CE95" s="43">
        <v>0</v>
      </c>
      <c r="CF95" s="43">
        <v>1.7466491233873559E-4</v>
      </c>
      <c r="CG95" s="43">
        <v>0</v>
      </c>
      <c r="CH95" s="43">
        <v>2.7105796291278846E-4</v>
      </c>
      <c r="CI95" s="43">
        <v>4.6600703507282263E-4</v>
      </c>
      <c r="CJ95" s="43">
        <v>0</v>
      </c>
      <c r="CK95" s="43">
        <v>0</v>
      </c>
      <c r="CL95" s="43">
        <v>8.2985302169567875E-4</v>
      </c>
      <c r="CM95" s="43">
        <v>2.3016880703423954E-4</v>
      </c>
      <c r="CN95" s="43">
        <v>1.7369488982327582E-3</v>
      </c>
      <c r="CO95" s="43">
        <v>1.018659119398529</v>
      </c>
      <c r="CP95" s="43">
        <v>3.7691032889353881E-4</v>
      </c>
      <c r="CQ95" s="43">
        <v>0</v>
      </c>
      <c r="CR95" s="43">
        <v>0</v>
      </c>
      <c r="CS95" s="43">
        <v>0</v>
      </c>
      <c r="CT95" s="43">
        <v>1.7945162342115171E-4</v>
      </c>
      <c r="CU95" s="43">
        <v>0</v>
      </c>
      <c r="CV95" s="43">
        <v>3.5103271338217704E-4</v>
      </c>
      <c r="CW95" s="43">
        <v>0</v>
      </c>
      <c r="CX95" s="43">
        <v>0</v>
      </c>
      <c r="CY95" s="43">
        <v>5.2653502812462238E-4</v>
      </c>
      <c r="CZ95" s="43">
        <v>6.5142722415993562E-4</v>
      </c>
      <c r="DA95" s="43">
        <v>0</v>
      </c>
      <c r="DB95" s="43">
        <v>2.7425748287478879E-4</v>
      </c>
      <c r="DC95" s="43">
        <v>1.3062051312198446E-4</v>
      </c>
      <c r="DD95" s="43">
        <v>0</v>
      </c>
      <c r="DE95" s="43">
        <v>1.7758290563338444E-4</v>
      </c>
      <c r="DF95" s="43">
        <v>0</v>
      </c>
      <c r="DG95" s="43">
        <v>0</v>
      </c>
      <c r="DH95" s="43">
        <v>0</v>
      </c>
      <c r="DI95" s="43">
        <v>6.899601074249091E-5</v>
      </c>
      <c r="DJ95" s="43">
        <v>0</v>
      </c>
      <c r="DK95" s="43">
        <v>1.928054358635359E-4</v>
      </c>
      <c r="DL95" s="43">
        <v>6.0663169156836913E-5</v>
      </c>
      <c r="DM95" s="43">
        <v>0</v>
      </c>
      <c r="DN95" s="43">
        <v>0</v>
      </c>
      <c r="DO95" s="43">
        <v>0</v>
      </c>
      <c r="DP95" s="43">
        <v>1.1517852337144777E-4</v>
      </c>
      <c r="DQ95" s="43">
        <v>0</v>
      </c>
      <c r="DR95" s="43">
        <v>7.2237345925622713E-4</v>
      </c>
      <c r="DS95" s="43">
        <v>0</v>
      </c>
      <c r="DT95" s="43">
        <v>4.2550352869443462E-4</v>
      </c>
      <c r="DU95" s="43">
        <v>0</v>
      </c>
      <c r="DV95" s="43">
        <v>0</v>
      </c>
      <c r="DW95" s="43">
        <v>0</v>
      </c>
      <c r="DX95" s="43">
        <v>0</v>
      </c>
      <c r="DY95" s="43">
        <v>1.7631467329671065E-4</v>
      </c>
      <c r="DZ95" s="43">
        <v>1.2117096940240275E-4</v>
      </c>
      <c r="EA95" s="43">
        <v>7.0136521568254385E-3</v>
      </c>
      <c r="EB95" s="43">
        <v>1.2598620115496137E-2</v>
      </c>
      <c r="EC95" s="43">
        <v>2.7155134841401737E-2</v>
      </c>
      <c r="ED95" s="43">
        <v>1.3065605288878333E-3</v>
      </c>
      <c r="EE95" s="43">
        <v>9.1229232843407972E-4</v>
      </c>
      <c r="EF95" s="43">
        <v>2.7545625169303591E-3</v>
      </c>
      <c r="EG95" s="43">
        <v>0</v>
      </c>
      <c r="EH95" s="43">
        <v>0</v>
      </c>
      <c r="EI95" s="43">
        <v>2.4512922909985429E-3</v>
      </c>
      <c r="EJ95" s="43">
        <v>3.455592297915404E-4</v>
      </c>
      <c r="EK95" s="43">
        <v>1.6782709929958584E-4</v>
      </c>
      <c r="EL95" s="43">
        <v>2.9490031024244107E-4</v>
      </c>
      <c r="EM95" s="43">
        <v>1.2404069502648275E-4</v>
      </c>
      <c r="EN95" s="43">
        <v>1.7780626354655104E-4</v>
      </c>
      <c r="EO95" s="43">
        <v>2.3736837077057416E-4</v>
      </c>
      <c r="EP95" s="43">
        <v>1.7305737157850445E-3</v>
      </c>
      <c r="EQ95" s="43">
        <v>9.2818132534919163E-4</v>
      </c>
      <c r="ER95" s="43">
        <v>8.4230886958575545E-4</v>
      </c>
      <c r="ES95" s="43">
        <v>0</v>
      </c>
      <c r="ET95" s="43">
        <v>7.0190716749944665E-5</v>
      </c>
      <c r="EU95" s="43">
        <v>1.4213859326213258E-4</v>
      </c>
      <c r="EV95" s="43">
        <v>0</v>
      </c>
      <c r="EW95" s="43">
        <v>0</v>
      </c>
      <c r="EX95" s="43">
        <v>0</v>
      </c>
      <c r="EY95" s="43">
        <v>0</v>
      </c>
      <c r="EZ95" s="43">
        <v>0</v>
      </c>
      <c r="FA95" s="43">
        <v>1.030372463072779E-3</v>
      </c>
      <c r="FB95" s="43">
        <v>1.0825376720995957E-4</v>
      </c>
      <c r="FC95" s="49">
        <v>1.5672248873773489E-4</v>
      </c>
      <c r="FD95" s="43">
        <v>9.6837788194729558E-5</v>
      </c>
      <c r="FE95" s="43">
        <v>0</v>
      </c>
      <c r="FF95" s="43">
        <v>1.0004565348892154E-3</v>
      </c>
      <c r="FG95" s="43">
        <v>2.1938030522322917E-3</v>
      </c>
      <c r="FH95" s="43">
        <v>1.0881447493988459E-4</v>
      </c>
      <c r="FI95" s="43">
        <v>0</v>
      </c>
      <c r="FJ95" s="43">
        <v>1.4000611388238399E-4</v>
      </c>
      <c r="FK95" s="43">
        <v>1.7732641500061084E-4</v>
      </c>
      <c r="FL95" s="43">
        <v>7.1544000188668744E-4</v>
      </c>
      <c r="FM95" s="43">
        <v>3.700013629929107E-4</v>
      </c>
      <c r="FN95" s="43">
        <v>7.0094137709306734E-4</v>
      </c>
      <c r="FO95" s="43">
        <v>0</v>
      </c>
      <c r="FP95" s="43">
        <v>3.4666184641430036E-4</v>
      </c>
      <c r="FQ95" s="43">
        <v>1.6233089374151021E-4</v>
      </c>
      <c r="FR95" s="43">
        <v>1.0635417005935823E-4</v>
      </c>
      <c r="FS95" s="43">
        <v>4.2040479945754588E-4</v>
      </c>
      <c r="FT95" s="43">
        <v>2.0188479713925762E-4</v>
      </c>
      <c r="FU95" s="43">
        <v>1.2952331927564364E-4</v>
      </c>
      <c r="FV95" s="43">
        <v>0</v>
      </c>
      <c r="FW95" s="43">
        <v>1.4330858526113963E-4</v>
      </c>
      <c r="FX95" s="43">
        <v>9.4988355618647193E-5</v>
      </c>
      <c r="FY95" s="43">
        <v>1.5051645709661323E-4</v>
      </c>
      <c r="FZ95" s="43">
        <v>1.7435849861296683E-4</v>
      </c>
      <c r="GA95" s="43">
        <v>1.7983655623221453E-4</v>
      </c>
      <c r="GB95" s="43">
        <v>3.4917704806755308E-4</v>
      </c>
      <c r="GC95" s="43">
        <v>2.3613693968759495E-4</v>
      </c>
      <c r="GD95" s="43">
        <v>2.6241337072530123E-4</v>
      </c>
      <c r="GE95" s="43">
        <v>2.2584622465454164E-4</v>
      </c>
      <c r="GF95" s="43">
        <v>6.2604315988927951E-4</v>
      </c>
      <c r="GG95" s="43">
        <v>7.8348202523970768E-5</v>
      </c>
      <c r="GH95" s="43">
        <v>7.8093953671967025E-4</v>
      </c>
      <c r="GI95" s="50">
        <f t="shared" si="1"/>
        <v>1.1085563102456732</v>
      </c>
    </row>
    <row r="96" spans="1:191" s="13" customFormat="1">
      <c r="A96" s="10" t="s">
        <v>92</v>
      </c>
      <c r="B96" s="11" t="s">
        <v>280</v>
      </c>
      <c r="C96" s="43">
        <v>4.6347428051223593E-3</v>
      </c>
      <c r="D96" s="43">
        <v>6.0155155570678995E-3</v>
      </c>
      <c r="E96" s="43">
        <v>2.6364104305781557E-3</v>
      </c>
      <c r="F96" s="43">
        <v>3.3953574866009716E-3</v>
      </c>
      <c r="G96" s="43">
        <v>1.4975390792506856E-3</v>
      </c>
      <c r="H96" s="43">
        <v>2.4730826648444613E-3</v>
      </c>
      <c r="I96" s="43">
        <v>4.5144202244717579E-3</v>
      </c>
      <c r="J96" s="43">
        <v>2.6972054518415844E-3</v>
      </c>
      <c r="K96" s="43">
        <v>1.1082015912532391E-3</v>
      </c>
      <c r="L96" s="43">
        <v>4.4383050228491375E-3</v>
      </c>
      <c r="M96" s="43">
        <v>4.5625184330928695E-3</v>
      </c>
      <c r="N96" s="43">
        <v>0</v>
      </c>
      <c r="O96" s="43">
        <v>1.1287813334238592E-3</v>
      </c>
      <c r="P96" s="43">
        <v>0</v>
      </c>
      <c r="Q96" s="43">
        <v>0</v>
      </c>
      <c r="R96" s="43">
        <v>3.8734765090872099E-2</v>
      </c>
      <c r="S96" s="43">
        <v>0</v>
      </c>
      <c r="T96" s="43">
        <v>0</v>
      </c>
      <c r="U96" s="43">
        <v>4.1650103085010288E-3</v>
      </c>
      <c r="V96" s="43">
        <v>0</v>
      </c>
      <c r="W96" s="43">
        <v>2.551140395109498E-3</v>
      </c>
      <c r="X96" s="43">
        <v>3.4711358816636516E-3</v>
      </c>
      <c r="Y96" s="43">
        <v>3.0241877940890608E-3</v>
      </c>
      <c r="Z96" s="43">
        <v>3.5882378153407027E-3</v>
      </c>
      <c r="AA96" s="43">
        <v>3.4536059479558672E-3</v>
      </c>
      <c r="AB96" s="43">
        <v>3.5896805187758743E-3</v>
      </c>
      <c r="AC96" s="43">
        <v>8.7243474452381817E-3</v>
      </c>
      <c r="AD96" s="43">
        <v>7.2274284745399951E-3</v>
      </c>
      <c r="AE96" s="43">
        <v>2.950039529885901E-3</v>
      </c>
      <c r="AF96" s="43">
        <v>0</v>
      </c>
      <c r="AG96" s="43">
        <v>0</v>
      </c>
      <c r="AH96" s="43">
        <v>6.6175308032794021E-4</v>
      </c>
      <c r="AI96" s="43">
        <v>0</v>
      </c>
      <c r="AJ96" s="43">
        <v>0</v>
      </c>
      <c r="AK96" s="43">
        <v>0</v>
      </c>
      <c r="AL96" s="43">
        <v>6.4194137059235181E-3</v>
      </c>
      <c r="AM96" s="43">
        <v>0</v>
      </c>
      <c r="AN96" s="43">
        <v>3.5783089049676252E-3</v>
      </c>
      <c r="AO96" s="43">
        <v>5.8249743764318901E-3</v>
      </c>
      <c r="AP96" s="43">
        <v>2.9747165106148315E-2</v>
      </c>
      <c r="AQ96" s="43">
        <v>3.9360971245437762E-2</v>
      </c>
      <c r="AR96" s="43">
        <v>0</v>
      </c>
      <c r="AS96" s="43">
        <v>0</v>
      </c>
      <c r="AT96" s="43">
        <v>0</v>
      </c>
      <c r="AU96" s="43">
        <v>2.7330541088455766E-3</v>
      </c>
      <c r="AV96" s="43">
        <v>0</v>
      </c>
      <c r="AW96" s="43">
        <v>5.6785702904443951E-3</v>
      </c>
      <c r="AX96" s="43">
        <v>0</v>
      </c>
      <c r="AY96" s="43">
        <v>0</v>
      </c>
      <c r="AZ96" s="43">
        <v>0</v>
      </c>
      <c r="BA96" s="43">
        <v>0</v>
      </c>
      <c r="BB96" s="43">
        <v>6.0901952476703275E-3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7.8142792652232507E-2</v>
      </c>
      <c r="BJ96" s="43">
        <v>0</v>
      </c>
      <c r="BK96" s="43">
        <v>0</v>
      </c>
      <c r="BL96" s="43">
        <v>0</v>
      </c>
      <c r="BM96" s="43">
        <v>0</v>
      </c>
      <c r="BN96" s="43">
        <v>8.0557946931325078E-3</v>
      </c>
      <c r="BO96" s="43">
        <v>5.0358846435597836E-3</v>
      </c>
      <c r="BP96" s="43">
        <v>0</v>
      </c>
      <c r="BQ96" s="43">
        <v>5.4880720952967477E-2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1.2041516991387466E-2</v>
      </c>
      <c r="BY96" s="43">
        <v>6.3366997651770687E-3</v>
      </c>
      <c r="BZ96" s="43">
        <v>0</v>
      </c>
      <c r="CA96" s="43">
        <v>1.597480601697553E-2</v>
      </c>
      <c r="CB96" s="43">
        <v>0</v>
      </c>
      <c r="CC96" s="43">
        <v>0</v>
      </c>
      <c r="CD96" s="43">
        <v>0</v>
      </c>
      <c r="CE96" s="43">
        <v>0</v>
      </c>
      <c r="CF96" s="43">
        <v>1.7010646128306586E-3</v>
      </c>
      <c r="CG96" s="43">
        <v>0</v>
      </c>
      <c r="CH96" s="43">
        <v>2.3624752659203302E-3</v>
      </c>
      <c r="CI96" s="43">
        <v>8.7389662689312045E-3</v>
      </c>
      <c r="CJ96" s="43">
        <v>0</v>
      </c>
      <c r="CK96" s="43">
        <v>0</v>
      </c>
      <c r="CL96" s="43">
        <v>2.1681456443941923E-2</v>
      </c>
      <c r="CM96" s="43">
        <v>4.9826655330460247E-2</v>
      </c>
      <c r="CN96" s="43">
        <v>9.8942717387920667E-2</v>
      </c>
      <c r="CO96" s="43">
        <v>9.7796383415024724E-2</v>
      </c>
      <c r="CP96" s="43">
        <v>1.0780072034896735</v>
      </c>
      <c r="CQ96" s="43">
        <v>0</v>
      </c>
      <c r="CR96" s="43">
        <v>0</v>
      </c>
      <c r="CS96" s="43">
        <v>0</v>
      </c>
      <c r="CT96" s="43">
        <v>9.2322543706802943E-2</v>
      </c>
      <c r="CU96" s="43">
        <v>0</v>
      </c>
      <c r="CV96" s="43">
        <v>5.4256441681152484E-2</v>
      </c>
      <c r="CW96" s="43">
        <v>0</v>
      </c>
      <c r="CX96" s="43">
        <v>0</v>
      </c>
      <c r="CY96" s="43">
        <v>5.9767919609015001E-2</v>
      </c>
      <c r="CZ96" s="43">
        <v>4.6333943299188343E-2</v>
      </c>
      <c r="DA96" s="43">
        <v>0</v>
      </c>
      <c r="DB96" s="43">
        <v>0.18697930096578005</v>
      </c>
      <c r="DC96" s="43">
        <v>1.1105979988612165E-2</v>
      </c>
      <c r="DD96" s="43">
        <v>0</v>
      </c>
      <c r="DE96" s="43">
        <v>3.2468170699103405E-2</v>
      </c>
      <c r="DF96" s="43">
        <v>0</v>
      </c>
      <c r="DG96" s="43">
        <v>0</v>
      </c>
      <c r="DH96" s="43">
        <v>0</v>
      </c>
      <c r="DI96" s="43">
        <v>5.64607533180335E-3</v>
      </c>
      <c r="DJ96" s="43">
        <v>0</v>
      </c>
      <c r="DK96" s="43">
        <v>5.0140524833745702E-3</v>
      </c>
      <c r="DL96" s="43">
        <v>3.3320991811659848E-3</v>
      </c>
      <c r="DM96" s="43">
        <v>0</v>
      </c>
      <c r="DN96" s="43">
        <v>0</v>
      </c>
      <c r="DO96" s="43">
        <v>0</v>
      </c>
      <c r="DP96" s="43">
        <v>8.5900751984974051E-3</v>
      </c>
      <c r="DQ96" s="43">
        <v>0</v>
      </c>
      <c r="DR96" s="43">
        <v>8.6875774932358516E-3</v>
      </c>
      <c r="DS96" s="43">
        <v>0</v>
      </c>
      <c r="DT96" s="43">
        <v>2.6235312401008501E-2</v>
      </c>
      <c r="DU96" s="43">
        <v>0</v>
      </c>
      <c r="DV96" s="43">
        <v>0</v>
      </c>
      <c r="DW96" s="43">
        <v>0</v>
      </c>
      <c r="DX96" s="43">
        <v>0</v>
      </c>
      <c r="DY96" s="43">
        <v>3.3859550217070836E-2</v>
      </c>
      <c r="DZ96" s="43">
        <v>9.819346424880717E-4</v>
      </c>
      <c r="EA96" s="43">
        <v>2.247651158460795E-2</v>
      </c>
      <c r="EB96" s="43">
        <v>2.619498392411743E-2</v>
      </c>
      <c r="EC96" s="43">
        <v>6.9040115758238346E-2</v>
      </c>
      <c r="ED96" s="43">
        <v>1.6915780934155782E-2</v>
      </c>
      <c r="EE96" s="43">
        <v>1.5940166804163391E-2</v>
      </c>
      <c r="EF96" s="43">
        <v>9.2169826865465838E-3</v>
      </c>
      <c r="EG96" s="43">
        <v>0</v>
      </c>
      <c r="EH96" s="43">
        <v>0</v>
      </c>
      <c r="EI96" s="43">
        <v>1.1416871190908003E-2</v>
      </c>
      <c r="EJ96" s="43">
        <v>3.0488931419141306E-3</v>
      </c>
      <c r="EK96" s="43">
        <v>6.0368387804355765E-3</v>
      </c>
      <c r="EL96" s="43">
        <v>3.5354433439905549E-3</v>
      </c>
      <c r="EM96" s="43">
        <v>1.046970967666538E-3</v>
      </c>
      <c r="EN96" s="43">
        <v>1.3981874257483092E-3</v>
      </c>
      <c r="EO96" s="43">
        <v>9.3746254888615258E-4</v>
      </c>
      <c r="EP96" s="43">
        <v>3.5273768825861539E-3</v>
      </c>
      <c r="EQ96" s="43">
        <v>2.4977054055808578E-3</v>
      </c>
      <c r="ER96" s="43">
        <v>3.5377377937481818E-3</v>
      </c>
      <c r="ES96" s="43">
        <v>0</v>
      </c>
      <c r="ET96" s="43">
        <v>9.253420004398026E-4</v>
      </c>
      <c r="EU96" s="43">
        <v>3.0501766180388787E-3</v>
      </c>
      <c r="EV96" s="43">
        <v>0</v>
      </c>
      <c r="EW96" s="43">
        <v>0</v>
      </c>
      <c r="EX96" s="43">
        <v>0</v>
      </c>
      <c r="EY96" s="43">
        <v>0</v>
      </c>
      <c r="EZ96" s="43">
        <v>0</v>
      </c>
      <c r="FA96" s="43">
        <v>7.929375706402713E-3</v>
      </c>
      <c r="FB96" s="43">
        <v>3.505728378950819E-2</v>
      </c>
      <c r="FC96" s="49">
        <v>1.2050631649035415E-3</v>
      </c>
      <c r="FD96" s="43">
        <v>6.6914762142759247E-4</v>
      </c>
      <c r="FE96" s="43">
        <v>0</v>
      </c>
      <c r="FF96" s="43">
        <v>3.5607749887321596E-3</v>
      </c>
      <c r="FG96" s="43">
        <v>6.9138689032872932E-3</v>
      </c>
      <c r="FH96" s="43">
        <v>1.6693418462045756E-3</v>
      </c>
      <c r="FI96" s="43">
        <v>0</v>
      </c>
      <c r="FJ96" s="43">
        <v>3.0863561452002717E-3</v>
      </c>
      <c r="FK96" s="43">
        <v>2.3079494624468868E-2</v>
      </c>
      <c r="FL96" s="43">
        <v>4.8696042263712269E-3</v>
      </c>
      <c r="FM96" s="43">
        <v>1.3424187819785385E-3</v>
      </c>
      <c r="FN96" s="43">
        <v>3.3598637040213428E-3</v>
      </c>
      <c r="FO96" s="43">
        <v>0</v>
      </c>
      <c r="FP96" s="43">
        <v>2.9925043505274187E-3</v>
      </c>
      <c r="FQ96" s="43">
        <v>1.7115234405671372E-3</v>
      </c>
      <c r="FR96" s="43">
        <v>1.0675686733428672E-3</v>
      </c>
      <c r="FS96" s="43">
        <v>2.9427904207998314E-3</v>
      </c>
      <c r="FT96" s="43">
        <v>1.8085459641107894E-3</v>
      </c>
      <c r="FU96" s="43">
        <v>3.8128189252810544E-3</v>
      </c>
      <c r="FV96" s="43">
        <v>0</v>
      </c>
      <c r="FW96" s="43">
        <v>6.2157694868424825E-3</v>
      </c>
      <c r="FX96" s="43">
        <v>3.495571978572753E-3</v>
      </c>
      <c r="FY96" s="43">
        <v>6.2979033521107222E-3</v>
      </c>
      <c r="FZ96" s="43">
        <v>3.0680489594985455E-2</v>
      </c>
      <c r="GA96" s="43">
        <v>1.6033954801968481E-3</v>
      </c>
      <c r="GB96" s="43">
        <v>9.7419092620447192E-3</v>
      </c>
      <c r="GC96" s="43">
        <v>5.5679537118593679E-3</v>
      </c>
      <c r="GD96" s="43">
        <v>3.1039611341890519E-3</v>
      </c>
      <c r="GE96" s="43">
        <v>4.3885715235154063E-3</v>
      </c>
      <c r="GF96" s="43">
        <v>6.5514193457040359E-3</v>
      </c>
      <c r="GG96" s="43">
        <v>4.8832880778263612E-3</v>
      </c>
      <c r="GH96" s="43">
        <v>1.5820249121422488E-2</v>
      </c>
      <c r="GI96" s="50">
        <f t="shared" si="1"/>
        <v>2.7419545553151781</v>
      </c>
    </row>
    <row r="97" spans="1:191" s="13" customFormat="1">
      <c r="A97" s="10" t="s">
        <v>93</v>
      </c>
      <c r="B97" s="11" t="s">
        <v>281</v>
      </c>
      <c r="C97" s="43">
        <v>3.6483800023425848E-6</v>
      </c>
      <c r="D97" s="43">
        <v>3.6103365792883247E-6</v>
      </c>
      <c r="E97" s="43">
        <v>2.7926433349363297E-6</v>
      </c>
      <c r="F97" s="43">
        <v>2.5871612847394349E-6</v>
      </c>
      <c r="G97" s="43">
        <v>2.7899649701306076E-6</v>
      </c>
      <c r="H97" s="43">
        <v>6.3724425211489962E-6</v>
      </c>
      <c r="I97" s="43">
        <v>5.6422285845215464E-6</v>
      </c>
      <c r="J97" s="43">
        <v>3.8947908604365708E-6</v>
      </c>
      <c r="K97" s="43">
        <v>2.8253613417824178E-6</v>
      </c>
      <c r="L97" s="43">
        <v>1.9799219250115281E-5</v>
      </c>
      <c r="M97" s="43">
        <v>1.0216525116612992E-5</v>
      </c>
      <c r="N97" s="43">
        <v>0</v>
      </c>
      <c r="O97" s="43">
        <v>2.2441123673540088E-6</v>
      </c>
      <c r="P97" s="43">
        <v>0</v>
      </c>
      <c r="Q97" s="43">
        <v>0</v>
      </c>
      <c r="R97" s="43">
        <v>9.1298375053306899E-5</v>
      </c>
      <c r="S97" s="43">
        <v>0</v>
      </c>
      <c r="T97" s="43">
        <v>0</v>
      </c>
      <c r="U97" s="43">
        <v>4.2801401992400192E-6</v>
      </c>
      <c r="V97" s="43">
        <v>0</v>
      </c>
      <c r="W97" s="43">
        <v>3.6159572342344078E-6</v>
      </c>
      <c r="X97" s="43">
        <v>3.0686859747702601E-6</v>
      </c>
      <c r="Y97" s="43">
        <v>9.3466261047408424E-6</v>
      </c>
      <c r="Z97" s="43">
        <v>5.7852693641330932E-6</v>
      </c>
      <c r="AA97" s="43">
        <v>8.7471583759690702E-6</v>
      </c>
      <c r="AB97" s="43">
        <v>6.8206797789203817E-6</v>
      </c>
      <c r="AC97" s="43">
        <v>2.7304170326284236E-6</v>
      </c>
      <c r="AD97" s="43">
        <v>1.863973547291515E-5</v>
      </c>
      <c r="AE97" s="43">
        <v>7.7395983194358018E-6</v>
      </c>
      <c r="AF97" s="43">
        <v>0</v>
      </c>
      <c r="AG97" s="43">
        <v>0</v>
      </c>
      <c r="AH97" s="43">
        <v>1.309546318112047E-6</v>
      </c>
      <c r="AI97" s="43">
        <v>0</v>
      </c>
      <c r="AJ97" s="43">
        <v>0</v>
      </c>
      <c r="AK97" s="43">
        <v>0</v>
      </c>
      <c r="AL97" s="43">
        <v>2.600584556896044E-6</v>
      </c>
      <c r="AM97" s="43">
        <v>0</v>
      </c>
      <c r="AN97" s="43">
        <v>3.1488413380725141E-6</v>
      </c>
      <c r="AO97" s="43">
        <v>9.9135584222517428E-6</v>
      </c>
      <c r="AP97" s="43">
        <v>8.5215623259892518E-6</v>
      </c>
      <c r="AQ97" s="43">
        <v>1.2921564526527493E-5</v>
      </c>
      <c r="AR97" s="43">
        <v>0</v>
      </c>
      <c r="AS97" s="43">
        <v>0</v>
      </c>
      <c r="AT97" s="43">
        <v>0</v>
      </c>
      <c r="AU97" s="43">
        <v>1.0320868522808727E-6</v>
      </c>
      <c r="AV97" s="43">
        <v>0</v>
      </c>
      <c r="AW97" s="43">
        <v>6.5876237330547927E-6</v>
      </c>
      <c r="AX97" s="43">
        <v>0</v>
      </c>
      <c r="AY97" s="43">
        <v>0</v>
      </c>
      <c r="AZ97" s="43">
        <v>0</v>
      </c>
      <c r="BA97" s="43">
        <v>0</v>
      </c>
      <c r="BB97" s="43">
        <v>2.8441518871147284E-6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2.9503708184685515E-6</v>
      </c>
      <c r="BJ97" s="43">
        <v>0</v>
      </c>
      <c r="BK97" s="43">
        <v>0</v>
      </c>
      <c r="BL97" s="43">
        <v>0</v>
      </c>
      <c r="BM97" s="43">
        <v>0</v>
      </c>
      <c r="BN97" s="43">
        <v>1.1456062604500933E-5</v>
      </c>
      <c r="BO97" s="43">
        <v>7.5391974829181621E-5</v>
      </c>
      <c r="BP97" s="43">
        <v>0</v>
      </c>
      <c r="BQ97" s="43">
        <v>8.6240720418127745E-6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2.8140801013350279E-5</v>
      </c>
      <c r="BY97" s="43">
        <v>1.3694396317551259E-5</v>
      </c>
      <c r="BZ97" s="43">
        <v>0</v>
      </c>
      <c r="CA97" s="43">
        <v>4.7477413320008285E-5</v>
      </c>
      <c r="CB97" s="43">
        <v>0</v>
      </c>
      <c r="CC97" s="43">
        <v>0</v>
      </c>
      <c r="CD97" s="43">
        <v>0</v>
      </c>
      <c r="CE97" s="43">
        <v>0</v>
      </c>
      <c r="CF97" s="43">
        <v>1.7288463113347068E-6</v>
      </c>
      <c r="CG97" s="43">
        <v>0</v>
      </c>
      <c r="CH97" s="43">
        <v>1.3598664848368605E-5</v>
      </c>
      <c r="CI97" s="43">
        <v>2.1846070602030543E-5</v>
      </c>
      <c r="CJ97" s="43">
        <v>0</v>
      </c>
      <c r="CK97" s="43">
        <v>0</v>
      </c>
      <c r="CL97" s="43">
        <v>4.3670655858724901E-5</v>
      </c>
      <c r="CM97" s="43">
        <v>2.8769281246866482E-5</v>
      </c>
      <c r="CN97" s="43">
        <v>1.5059701692488002E-5</v>
      </c>
      <c r="CO97" s="43">
        <v>3.8869261748854169E-5</v>
      </c>
      <c r="CP97" s="43">
        <v>1.5950304979783735E-5</v>
      </c>
      <c r="CQ97" s="43">
        <v>1</v>
      </c>
      <c r="CR97" s="43">
        <v>0</v>
      </c>
      <c r="CS97" s="43">
        <v>0</v>
      </c>
      <c r="CT97" s="43">
        <v>2.2429277693006799E-2</v>
      </c>
      <c r="CU97" s="43">
        <v>0</v>
      </c>
      <c r="CV97" s="43">
        <v>7.2570803697910504E-4</v>
      </c>
      <c r="CW97" s="43">
        <v>0</v>
      </c>
      <c r="CX97" s="43">
        <v>0</v>
      </c>
      <c r="CY97" s="43">
        <v>7.0811191267616022E-2</v>
      </c>
      <c r="CZ97" s="43">
        <v>2.6610741835155058E-4</v>
      </c>
      <c r="DA97" s="43">
        <v>0</v>
      </c>
      <c r="DB97" s="43">
        <v>6.0438802713628603E-4</v>
      </c>
      <c r="DC97" s="43">
        <v>1.9978858246693224E-5</v>
      </c>
      <c r="DD97" s="43">
        <v>0</v>
      </c>
      <c r="DE97" s="43">
        <v>1.3714199920912689E-4</v>
      </c>
      <c r="DF97" s="43">
        <v>0</v>
      </c>
      <c r="DG97" s="43">
        <v>0</v>
      </c>
      <c r="DH97" s="43">
        <v>0</v>
      </c>
      <c r="DI97" s="43">
        <v>4.9792423482048003E-6</v>
      </c>
      <c r="DJ97" s="43">
        <v>0</v>
      </c>
      <c r="DK97" s="43">
        <v>2.5316079873472676E-5</v>
      </c>
      <c r="DL97" s="43">
        <v>2.8232057047628293E-6</v>
      </c>
      <c r="DM97" s="43">
        <v>0</v>
      </c>
      <c r="DN97" s="43">
        <v>0</v>
      </c>
      <c r="DO97" s="43">
        <v>0</v>
      </c>
      <c r="DP97" s="43">
        <v>4.6937384391655843E-5</v>
      </c>
      <c r="DQ97" s="43">
        <v>0</v>
      </c>
      <c r="DR97" s="43">
        <v>1.2827727284415438E-3</v>
      </c>
      <c r="DS97" s="43">
        <v>0</v>
      </c>
      <c r="DT97" s="43">
        <v>3.5138407222575939E-4</v>
      </c>
      <c r="DU97" s="43">
        <v>0</v>
      </c>
      <c r="DV97" s="43">
        <v>0</v>
      </c>
      <c r="DW97" s="43">
        <v>0</v>
      </c>
      <c r="DX97" s="43">
        <v>0</v>
      </c>
      <c r="DY97" s="43">
        <v>1.2207057702256285E-5</v>
      </c>
      <c r="DZ97" s="43">
        <v>9.8412183312196102E-7</v>
      </c>
      <c r="EA97" s="43">
        <v>2.4618284578351761E-4</v>
      </c>
      <c r="EB97" s="43">
        <v>4.3895352745956405E-4</v>
      </c>
      <c r="EC97" s="43">
        <v>1.1404759946878458E-5</v>
      </c>
      <c r="ED97" s="43">
        <v>5.946515450312214E-4</v>
      </c>
      <c r="EE97" s="43">
        <v>2.7537073827154843E-4</v>
      </c>
      <c r="EF97" s="43">
        <v>4.916476002124963E-6</v>
      </c>
      <c r="EG97" s="43">
        <v>0</v>
      </c>
      <c r="EH97" s="43">
        <v>0</v>
      </c>
      <c r="EI97" s="43">
        <v>2.1488237758669921E-5</v>
      </c>
      <c r="EJ97" s="43">
        <v>4.8017147726794728E-6</v>
      </c>
      <c r="EK97" s="43">
        <v>2.4137645620597722E-6</v>
      </c>
      <c r="EL97" s="43">
        <v>2.4133644916480468E-6</v>
      </c>
      <c r="EM97" s="43">
        <v>2.5135455131500341E-6</v>
      </c>
      <c r="EN97" s="43">
        <v>4.0975501167586945E-6</v>
      </c>
      <c r="EO97" s="43">
        <v>1.1174390665683717E-6</v>
      </c>
      <c r="EP97" s="43">
        <v>1.3755776750132895E-6</v>
      </c>
      <c r="EQ97" s="43">
        <v>6.012669716690384E-7</v>
      </c>
      <c r="ER97" s="43">
        <v>9.6965947682339128E-5</v>
      </c>
      <c r="ES97" s="43">
        <v>0</v>
      </c>
      <c r="ET97" s="43">
        <v>1.5851883064705645E-6</v>
      </c>
      <c r="EU97" s="43">
        <v>3.4043151008133057E-6</v>
      </c>
      <c r="EV97" s="43">
        <v>0</v>
      </c>
      <c r="EW97" s="43">
        <v>0</v>
      </c>
      <c r="EX97" s="43">
        <v>0</v>
      </c>
      <c r="EY97" s="43">
        <v>0</v>
      </c>
      <c r="EZ97" s="43">
        <v>0</v>
      </c>
      <c r="FA97" s="43">
        <v>8.8525006203164664E-6</v>
      </c>
      <c r="FB97" s="43">
        <v>7.6314786586735326E-6</v>
      </c>
      <c r="FC97" s="49">
        <v>2.8837633670152657E-6</v>
      </c>
      <c r="FD97" s="43">
        <v>1.4709823639400525E-6</v>
      </c>
      <c r="FE97" s="43">
        <v>0</v>
      </c>
      <c r="FF97" s="43">
        <v>3.5775160203102154E-6</v>
      </c>
      <c r="FG97" s="43">
        <v>4.3148777868986084E-6</v>
      </c>
      <c r="FH97" s="43">
        <v>3.552361192492151E-6</v>
      </c>
      <c r="FI97" s="43">
        <v>0</v>
      </c>
      <c r="FJ97" s="43">
        <v>2.6428837183761768E-6</v>
      </c>
      <c r="FK97" s="43">
        <v>5.1950887209369675E-4</v>
      </c>
      <c r="FL97" s="43">
        <v>3.3035722498415603E-6</v>
      </c>
      <c r="FM97" s="43">
        <v>1.165782178762417E-6</v>
      </c>
      <c r="FN97" s="43">
        <v>4.3367064369995272E-6</v>
      </c>
      <c r="FO97" s="43">
        <v>0</v>
      </c>
      <c r="FP97" s="43">
        <v>4.494184354514159E-6</v>
      </c>
      <c r="FQ97" s="43">
        <v>1.884159970020106E-6</v>
      </c>
      <c r="FR97" s="43">
        <v>1.8202872415426237E-6</v>
      </c>
      <c r="FS97" s="43">
        <v>2.1606380886590198E-6</v>
      </c>
      <c r="FT97" s="43">
        <v>1.6940751425057626E-6</v>
      </c>
      <c r="FU97" s="43">
        <v>2.8710861505175518E-6</v>
      </c>
      <c r="FV97" s="43">
        <v>0</v>
      </c>
      <c r="FW97" s="43">
        <v>1.7902449173391921E-5</v>
      </c>
      <c r="FX97" s="43">
        <v>1.8924179461332842E-6</v>
      </c>
      <c r="FY97" s="43">
        <v>2.3499338027212151E-5</v>
      </c>
      <c r="FZ97" s="43">
        <v>9.5646939721394679E-5</v>
      </c>
      <c r="GA97" s="43">
        <v>8.8845594458029921E-6</v>
      </c>
      <c r="GB97" s="43">
        <v>2.7161088067992111E-5</v>
      </c>
      <c r="GC97" s="43">
        <v>3.3422176876412046E-6</v>
      </c>
      <c r="GD97" s="43">
        <v>2.6322422509678577E-6</v>
      </c>
      <c r="GE97" s="43">
        <v>2.177071151794912E-6</v>
      </c>
      <c r="GF97" s="43">
        <v>3.6901918690402962E-6</v>
      </c>
      <c r="GG97" s="43">
        <v>4.1690643963444701E-6</v>
      </c>
      <c r="GH97" s="43">
        <v>2.0636922496516361E-5</v>
      </c>
      <c r="GI97" s="50">
        <f t="shared" si="1"/>
        <v>1.0998698584347655</v>
      </c>
    </row>
    <row r="98" spans="1:191" s="13" customFormat="1">
      <c r="A98" s="10" t="s">
        <v>94</v>
      </c>
      <c r="B98" s="11" t="s">
        <v>282</v>
      </c>
      <c r="C98" s="43">
        <v>4.7675366625385349E-8</v>
      </c>
      <c r="D98" s="43">
        <v>3.139140561159556E-8</v>
      </c>
      <c r="E98" s="43">
        <v>1.2914354130092154E-7</v>
      </c>
      <c r="F98" s="43">
        <v>3.7991463220677222E-7</v>
      </c>
      <c r="G98" s="43">
        <v>1.0857552348087364E-7</v>
      </c>
      <c r="H98" s="43">
        <v>3.3707888189882854E-8</v>
      </c>
      <c r="I98" s="43">
        <v>4.210672769972684E-8</v>
      </c>
      <c r="J98" s="43">
        <v>1.6387367849898806E-7</v>
      </c>
      <c r="K98" s="43">
        <v>7.0768477581269543E-8</v>
      </c>
      <c r="L98" s="43">
        <v>6.4276893045067168E-7</v>
      </c>
      <c r="M98" s="43">
        <v>7.2252789484084326E-8</v>
      </c>
      <c r="N98" s="43">
        <v>0</v>
      </c>
      <c r="O98" s="43">
        <v>8.1137743371203668E-8</v>
      </c>
      <c r="P98" s="43">
        <v>0</v>
      </c>
      <c r="Q98" s="43">
        <v>0</v>
      </c>
      <c r="R98" s="43">
        <v>5.0408561338242034E-8</v>
      </c>
      <c r="S98" s="43">
        <v>0</v>
      </c>
      <c r="T98" s="43">
        <v>0</v>
      </c>
      <c r="U98" s="43">
        <v>3.6023832862948099E-8</v>
      </c>
      <c r="V98" s="43">
        <v>0</v>
      </c>
      <c r="W98" s="43">
        <v>3.7585270107098663E-8</v>
      </c>
      <c r="X98" s="43">
        <v>4.3065894759079471E-8</v>
      </c>
      <c r="Y98" s="43">
        <v>3.9384541387980418E-8</v>
      </c>
      <c r="Z98" s="43">
        <v>2.4181075413256855E-7</v>
      </c>
      <c r="AA98" s="43">
        <v>5.5882663186518634E-8</v>
      </c>
      <c r="AB98" s="43">
        <v>4.2808547796453693E-8</v>
      </c>
      <c r="AC98" s="43">
        <v>2.8606350079808762E-8</v>
      </c>
      <c r="AD98" s="43">
        <v>3.058851448217792E-8</v>
      </c>
      <c r="AE98" s="43">
        <v>3.1806821828338832E-8</v>
      </c>
      <c r="AF98" s="43">
        <v>0</v>
      </c>
      <c r="AG98" s="43">
        <v>0</v>
      </c>
      <c r="AH98" s="43">
        <v>1.3498127358389843E-8</v>
      </c>
      <c r="AI98" s="43">
        <v>0</v>
      </c>
      <c r="AJ98" s="43">
        <v>0</v>
      </c>
      <c r="AK98" s="43">
        <v>0</v>
      </c>
      <c r="AL98" s="43">
        <v>1.9351818787671629E-8</v>
      </c>
      <c r="AM98" s="43">
        <v>0</v>
      </c>
      <c r="AN98" s="43">
        <v>1.5727574145272034E-8</v>
      </c>
      <c r="AO98" s="43">
        <v>2.9942281931430785E-7</v>
      </c>
      <c r="AP98" s="43">
        <v>2.4852208910277115E-7</v>
      </c>
      <c r="AQ98" s="43">
        <v>7.6647145058492292E-8</v>
      </c>
      <c r="AR98" s="43">
        <v>0</v>
      </c>
      <c r="AS98" s="43">
        <v>0</v>
      </c>
      <c r="AT98" s="43">
        <v>0</v>
      </c>
      <c r="AU98" s="43">
        <v>2.2786563987190338E-8</v>
      </c>
      <c r="AV98" s="43">
        <v>0</v>
      </c>
      <c r="AW98" s="43">
        <v>4.4654290802823555E-8</v>
      </c>
      <c r="AX98" s="43">
        <v>0</v>
      </c>
      <c r="AY98" s="43">
        <v>0</v>
      </c>
      <c r="AZ98" s="43">
        <v>0</v>
      </c>
      <c r="BA98" s="43">
        <v>0</v>
      </c>
      <c r="BB98" s="43">
        <v>1.4338110581334509E-8</v>
      </c>
      <c r="BC98" s="43">
        <v>0</v>
      </c>
      <c r="BD98" s="43">
        <v>0</v>
      </c>
      <c r="BE98" s="43">
        <v>0</v>
      </c>
      <c r="BF98" s="43">
        <v>0</v>
      </c>
      <c r="BG98" s="43">
        <v>0</v>
      </c>
      <c r="BH98" s="43">
        <v>0</v>
      </c>
      <c r="BI98" s="43">
        <v>1.9264945610052336E-8</v>
      </c>
      <c r="BJ98" s="43">
        <v>0</v>
      </c>
      <c r="BK98" s="43">
        <v>0</v>
      </c>
      <c r="BL98" s="43">
        <v>0</v>
      </c>
      <c r="BM98" s="43">
        <v>0</v>
      </c>
      <c r="BN98" s="43">
        <v>5.7517878652221788E-8</v>
      </c>
      <c r="BO98" s="43">
        <v>3.4657456533320104E-8</v>
      </c>
      <c r="BP98" s="43">
        <v>0</v>
      </c>
      <c r="BQ98" s="43">
        <v>4.7834053957578678E-8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3.1843702697584236E-8</v>
      </c>
      <c r="BY98" s="43">
        <v>8.0084773408524072E-8</v>
      </c>
      <c r="BZ98" s="43">
        <v>0</v>
      </c>
      <c r="CA98" s="43">
        <v>6.5234297758168199E-8</v>
      </c>
      <c r="CB98" s="43">
        <v>0</v>
      </c>
      <c r="CC98" s="43">
        <v>0</v>
      </c>
      <c r="CD98" s="43">
        <v>0</v>
      </c>
      <c r="CE98" s="43">
        <v>0</v>
      </c>
      <c r="CF98" s="43">
        <v>1.5951031302603862E-8</v>
      </c>
      <c r="CG98" s="43">
        <v>0</v>
      </c>
      <c r="CH98" s="43">
        <v>7.1064315974956956E-8</v>
      </c>
      <c r="CI98" s="43">
        <v>5.770825044972322E-8</v>
      </c>
      <c r="CJ98" s="43">
        <v>0</v>
      </c>
      <c r="CK98" s="43">
        <v>0</v>
      </c>
      <c r="CL98" s="43">
        <v>6.9909191475525738E-8</v>
      </c>
      <c r="CM98" s="43">
        <v>3.2508556082712669E-8</v>
      </c>
      <c r="CN98" s="43">
        <v>5.5456738047490451E-8</v>
      </c>
      <c r="CO98" s="43">
        <v>4.3003384828591824E-8</v>
      </c>
      <c r="CP98" s="43">
        <v>4.1327728851707111E-8</v>
      </c>
      <c r="CQ98" s="43">
        <v>0</v>
      </c>
      <c r="CR98" s="43">
        <v>1</v>
      </c>
      <c r="CS98" s="43">
        <v>0</v>
      </c>
      <c r="CT98" s="43">
        <v>6.8833215552493827E-8</v>
      </c>
      <c r="CU98" s="43">
        <v>0</v>
      </c>
      <c r="CV98" s="43">
        <v>5.427647064919712E-8</v>
      </c>
      <c r="CW98" s="43">
        <v>0</v>
      </c>
      <c r="CX98" s="43">
        <v>0</v>
      </c>
      <c r="CY98" s="43">
        <v>6.7906493371840199E-8</v>
      </c>
      <c r="CZ98" s="43">
        <v>3.9488007702858743E-8</v>
      </c>
      <c r="DA98" s="43">
        <v>0</v>
      </c>
      <c r="DB98" s="43">
        <v>1.0640059358580503E-7</v>
      </c>
      <c r="DC98" s="43">
        <v>1.6776941096842587E-8</v>
      </c>
      <c r="DD98" s="43">
        <v>0</v>
      </c>
      <c r="DE98" s="43">
        <v>4.509538009738307E-8</v>
      </c>
      <c r="DF98" s="43">
        <v>0</v>
      </c>
      <c r="DG98" s="43">
        <v>0</v>
      </c>
      <c r="DH98" s="43">
        <v>0</v>
      </c>
      <c r="DI98" s="43">
        <v>1.6094751535875989E-8</v>
      </c>
      <c r="DJ98" s="43">
        <v>0</v>
      </c>
      <c r="DK98" s="43">
        <v>2.5397836299562027E-8</v>
      </c>
      <c r="DL98" s="43">
        <v>4.8350827445705195E-9</v>
      </c>
      <c r="DM98" s="43">
        <v>0</v>
      </c>
      <c r="DN98" s="43">
        <v>0</v>
      </c>
      <c r="DO98" s="43">
        <v>0</v>
      </c>
      <c r="DP98" s="43">
        <v>1.8266611318800618E-8</v>
      </c>
      <c r="DQ98" s="43">
        <v>0</v>
      </c>
      <c r="DR98" s="43">
        <v>1.6340911864147346E-8</v>
      </c>
      <c r="DS98" s="43">
        <v>0</v>
      </c>
      <c r="DT98" s="43">
        <v>1.6456170479375823E-7</v>
      </c>
      <c r="DU98" s="43">
        <v>0</v>
      </c>
      <c r="DV98" s="43">
        <v>0</v>
      </c>
      <c r="DW98" s="43">
        <v>0</v>
      </c>
      <c r="DX98" s="43">
        <v>0</v>
      </c>
      <c r="DY98" s="43">
        <v>2.5531724309165806E-8</v>
      </c>
      <c r="DZ98" s="43">
        <v>1.6302015526388897E-8</v>
      </c>
      <c r="EA98" s="43">
        <v>2.0451934625378646E-3</v>
      </c>
      <c r="EB98" s="43">
        <v>4.9149318305288245E-3</v>
      </c>
      <c r="EC98" s="43">
        <v>4.427169818786718E-8</v>
      </c>
      <c r="ED98" s="43">
        <v>1.5396692149645564E-3</v>
      </c>
      <c r="EE98" s="43">
        <v>2.5598782823435039E-3</v>
      </c>
      <c r="EF98" s="43">
        <v>2.886368373255804E-8</v>
      </c>
      <c r="EG98" s="43">
        <v>0</v>
      </c>
      <c r="EH98" s="43">
        <v>0</v>
      </c>
      <c r="EI98" s="43">
        <v>1.2629053991376408E-7</v>
      </c>
      <c r="EJ98" s="43">
        <v>4.85562970638597E-8</v>
      </c>
      <c r="EK98" s="43">
        <v>5.5875396779926169E-8</v>
      </c>
      <c r="EL98" s="43">
        <v>1.5981594304833231E-8</v>
      </c>
      <c r="EM98" s="43">
        <v>1.0288275985547308E-8</v>
      </c>
      <c r="EN98" s="43">
        <v>6.1064352874234381E-8</v>
      </c>
      <c r="EO98" s="43">
        <v>3.896886897510159E-8</v>
      </c>
      <c r="EP98" s="43">
        <v>4.1391126646476116E-8</v>
      </c>
      <c r="EQ98" s="43">
        <v>1.4176078391754949E-8</v>
      </c>
      <c r="ER98" s="43">
        <v>7.194444760227913E-8</v>
      </c>
      <c r="ES98" s="43">
        <v>0</v>
      </c>
      <c r="ET98" s="43">
        <v>3.5666697138833157E-8</v>
      </c>
      <c r="EU98" s="43">
        <v>4.296560897440504E-8</v>
      </c>
      <c r="EV98" s="43">
        <v>0</v>
      </c>
      <c r="EW98" s="43">
        <v>0</v>
      </c>
      <c r="EX98" s="43">
        <v>0</v>
      </c>
      <c r="EY98" s="43">
        <v>0</v>
      </c>
      <c r="EZ98" s="43">
        <v>0</v>
      </c>
      <c r="FA98" s="43">
        <v>4.7181012886741853E-8</v>
      </c>
      <c r="FB98" s="43">
        <v>3.4859211747119574E-8</v>
      </c>
      <c r="FC98" s="49">
        <v>5.1264084951425988E-8</v>
      </c>
      <c r="FD98" s="43">
        <v>1.1754403928455807E-8</v>
      </c>
      <c r="FE98" s="43">
        <v>0</v>
      </c>
      <c r="FF98" s="43">
        <v>8.5935741957611096E-8</v>
      </c>
      <c r="FG98" s="43">
        <v>1.3389417189480696E-7</v>
      </c>
      <c r="FH98" s="43">
        <v>2.9161153241621056E-8</v>
      </c>
      <c r="FI98" s="43">
        <v>0</v>
      </c>
      <c r="FJ98" s="43">
        <v>2.0367248649639343E-8</v>
      </c>
      <c r="FK98" s="43">
        <v>2.1191494843101506E-8</v>
      </c>
      <c r="FL98" s="43">
        <v>1.4669646864306677E-8</v>
      </c>
      <c r="FM98" s="43">
        <v>6.432892798471966E-9</v>
      </c>
      <c r="FN98" s="43">
        <v>9.6644632018888297E-8</v>
      </c>
      <c r="FO98" s="43">
        <v>0</v>
      </c>
      <c r="FP98" s="43">
        <v>1.8544025760253033E-7</v>
      </c>
      <c r="FQ98" s="43">
        <v>2.5392263378940039E-8</v>
      </c>
      <c r="FR98" s="43">
        <v>1.5919856431068868E-8</v>
      </c>
      <c r="FS98" s="43">
        <v>4.3439970938155906E-8</v>
      </c>
      <c r="FT98" s="43">
        <v>2.533061151459462E-8</v>
      </c>
      <c r="FU98" s="43">
        <v>2.5470888100536859E-8</v>
      </c>
      <c r="FV98" s="43">
        <v>0</v>
      </c>
      <c r="FW98" s="43">
        <v>5.1535438326966085E-8</v>
      </c>
      <c r="FX98" s="43">
        <v>6.1706891653284973E-8</v>
      </c>
      <c r="FY98" s="43">
        <v>3.73345670684613E-8</v>
      </c>
      <c r="FZ98" s="43">
        <v>4.3325454030815527E-8</v>
      </c>
      <c r="GA98" s="43">
        <v>3.0664869724773725E-8</v>
      </c>
      <c r="GB98" s="43">
        <v>1.7704896926931125E-8</v>
      </c>
      <c r="GC98" s="43">
        <v>5.938823024367677E-8</v>
      </c>
      <c r="GD98" s="43">
        <v>2.5114515966504931E-8</v>
      </c>
      <c r="GE98" s="43">
        <v>2.9475195665536223E-8</v>
      </c>
      <c r="GF98" s="43">
        <v>1.5818694883238758E-8</v>
      </c>
      <c r="GG98" s="43">
        <v>1.2645094692345326E-8</v>
      </c>
      <c r="GH98" s="43">
        <v>6.3788998088774374E-6</v>
      </c>
      <c r="GI98" s="50">
        <f t="shared" si="1"/>
        <v>1.0110725527692845</v>
      </c>
    </row>
    <row r="99" spans="1:191" s="13" customFormat="1">
      <c r="A99" s="10" t="s">
        <v>95</v>
      </c>
      <c r="B99" s="11" t="s">
        <v>283</v>
      </c>
      <c r="C99" s="43">
        <v>9.1167122432468931E-6</v>
      </c>
      <c r="D99" s="43">
        <v>1.0110218328643748E-5</v>
      </c>
      <c r="E99" s="43">
        <v>4.0966892904028412E-6</v>
      </c>
      <c r="F99" s="43">
        <v>3.308562399116656E-6</v>
      </c>
      <c r="G99" s="43">
        <v>6.104263432712467E-6</v>
      </c>
      <c r="H99" s="43">
        <v>5.8236004581268265E-6</v>
      </c>
      <c r="I99" s="43">
        <v>1.1851404717063925E-5</v>
      </c>
      <c r="J99" s="43">
        <v>8.7555274977808767E-6</v>
      </c>
      <c r="K99" s="43">
        <v>3.887645129711918E-6</v>
      </c>
      <c r="L99" s="43">
        <v>9.7898457235947906E-6</v>
      </c>
      <c r="M99" s="43">
        <v>8.0948511628212373E-6</v>
      </c>
      <c r="N99" s="43">
        <v>0</v>
      </c>
      <c r="O99" s="43">
        <v>2.5224450679292679E-6</v>
      </c>
      <c r="P99" s="43">
        <v>0</v>
      </c>
      <c r="Q99" s="43">
        <v>0</v>
      </c>
      <c r="R99" s="43">
        <v>7.2972923673264291E-6</v>
      </c>
      <c r="S99" s="43">
        <v>0</v>
      </c>
      <c r="T99" s="43">
        <v>0</v>
      </c>
      <c r="U99" s="43">
        <v>7.6297082433849726E-6</v>
      </c>
      <c r="V99" s="43">
        <v>0</v>
      </c>
      <c r="W99" s="43">
        <v>2.3044882689189167E-6</v>
      </c>
      <c r="X99" s="43">
        <v>6.7504896082490764E-6</v>
      </c>
      <c r="Y99" s="43">
        <v>5.7113845949823192E-6</v>
      </c>
      <c r="Z99" s="43">
        <v>5.7924122101231881E-6</v>
      </c>
      <c r="AA99" s="43">
        <v>6.5963001236340012E-6</v>
      </c>
      <c r="AB99" s="43">
        <v>7.6422835170822095E-6</v>
      </c>
      <c r="AC99" s="43">
        <v>5.0517658464369424E-6</v>
      </c>
      <c r="AD99" s="43">
        <v>4.6055490513115435E-5</v>
      </c>
      <c r="AE99" s="43">
        <v>1.7579869284985281E-5</v>
      </c>
      <c r="AF99" s="43">
        <v>0</v>
      </c>
      <c r="AG99" s="43">
        <v>0</v>
      </c>
      <c r="AH99" s="43">
        <v>2.4525891740290714E-6</v>
      </c>
      <c r="AI99" s="43">
        <v>0</v>
      </c>
      <c r="AJ99" s="43">
        <v>0</v>
      </c>
      <c r="AK99" s="43">
        <v>0</v>
      </c>
      <c r="AL99" s="43">
        <v>3.9542504983740008E-6</v>
      </c>
      <c r="AM99" s="43">
        <v>0</v>
      </c>
      <c r="AN99" s="43">
        <v>2.2313358752784497E-6</v>
      </c>
      <c r="AO99" s="43">
        <v>7.1378258436093008E-6</v>
      </c>
      <c r="AP99" s="43">
        <v>8.6891657383108109E-6</v>
      </c>
      <c r="AQ99" s="43">
        <v>3.8910190921957678E-6</v>
      </c>
      <c r="AR99" s="43">
        <v>0</v>
      </c>
      <c r="AS99" s="43">
        <v>0</v>
      </c>
      <c r="AT99" s="43">
        <v>0</v>
      </c>
      <c r="AU99" s="43">
        <v>1.7068767302799859E-6</v>
      </c>
      <c r="AV99" s="43">
        <v>0</v>
      </c>
      <c r="AW99" s="43">
        <v>4.3742913628267266E-6</v>
      </c>
      <c r="AX99" s="43">
        <v>0</v>
      </c>
      <c r="AY99" s="43">
        <v>0</v>
      </c>
      <c r="AZ99" s="43">
        <v>0</v>
      </c>
      <c r="BA99" s="43">
        <v>0</v>
      </c>
      <c r="BB99" s="43">
        <v>4.9129975939034058E-6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3.3833415953281402E-6</v>
      </c>
      <c r="BJ99" s="43">
        <v>0</v>
      </c>
      <c r="BK99" s="43">
        <v>0</v>
      </c>
      <c r="BL99" s="43">
        <v>0</v>
      </c>
      <c r="BM99" s="43">
        <v>0</v>
      </c>
      <c r="BN99" s="43">
        <v>8.7254903957175306E-6</v>
      </c>
      <c r="BO99" s="43">
        <v>8.3534657804369298E-6</v>
      </c>
      <c r="BP99" s="43">
        <v>0</v>
      </c>
      <c r="BQ99" s="43">
        <v>8.1004398992170628E-6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5.3320121121275698E-6</v>
      </c>
      <c r="BY99" s="43">
        <v>1.5358247865842503E-5</v>
      </c>
      <c r="BZ99" s="43">
        <v>0</v>
      </c>
      <c r="CA99" s="43">
        <v>1.0101876396816294E-5</v>
      </c>
      <c r="CB99" s="43">
        <v>0</v>
      </c>
      <c r="CC99" s="43">
        <v>0</v>
      </c>
      <c r="CD99" s="43">
        <v>0</v>
      </c>
      <c r="CE99" s="43">
        <v>0</v>
      </c>
      <c r="CF99" s="43">
        <v>2.1524273018271215E-6</v>
      </c>
      <c r="CG99" s="43">
        <v>0</v>
      </c>
      <c r="CH99" s="43">
        <v>5.6380568529559233E-6</v>
      </c>
      <c r="CI99" s="43">
        <v>6.4414856206745491E-6</v>
      </c>
      <c r="CJ99" s="43">
        <v>0</v>
      </c>
      <c r="CK99" s="43">
        <v>0</v>
      </c>
      <c r="CL99" s="43">
        <v>1.3473828650075144E-5</v>
      </c>
      <c r="CM99" s="43">
        <v>1.0340825601439818E-5</v>
      </c>
      <c r="CN99" s="43">
        <v>8.642777486976094E-6</v>
      </c>
      <c r="CO99" s="43">
        <v>8.8458221073708631E-6</v>
      </c>
      <c r="CP99" s="43">
        <v>6.4502711094250259E-6</v>
      </c>
      <c r="CQ99" s="43">
        <v>0</v>
      </c>
      <c r="CR99" s="43">
        <v>0</v>
      </c>
      <c r="CS99" s="43">
        <v>1</v>
      </c>
      <c r="CT99" s="43">
        <v>3.001168010725803E-6</v>
      </c>
      <c r="CU99" s="43">
        <v>0</v>
      </c>
      <c r="CV99" s="43">
        <v>4.371582617667056E-6</v>
      </c>
      <c r="CW99" s="43">
        <v>0</v>
      </c>
      <c r="CX99" s="43">
        <v>0</v>
      </c>
      <c r="CY99" s="43">
        <v>4.5597255536749561E-6</v>
      </c>
      <c r="CZ99" s="43">
        <v>2.8129340321523888E-6</v>
      </c>
      <c r="DA99" s="43">
        <v>0</v>
      </c>
      <c r="DB99" s="43">
        <v>2.2882754027649197E-3</v>
      </c>
      <c r="DC99" s="43">
        <v>7.5972463831138659E-6</v>
      </c>
      <c r="DD99" s="43">
        <v>0</v>
      </c>
      <c r="DE99" s="43">
        <v>7.0521300850904305E-6</v>
      </c>
      <c r="DF99" s="43">
        <v>0</v>
      </c>
      <c r="DG99" s="43">
        <v>0</v>
      </c>
      <c r="DH99" s="43">
        <v>0</v>
      </c>
      <c r="DI99" s="43">
        <v>3.2688226983511467E-6</v>
      </c>
      <c r="DJ99" s="43">
        <v>0</v>
      </c>
      <c r="DK99" s="43">
        <v>4.6869413458017297E-6</v>
      </c>
      <c r="DL99" s="43">
        <v>1.971113096509349E-6</v>
      </c>
      <c r="DM99" s="43">
        <v>0</v>
      </c>
      <c r="DN99" s="43">
        <v>0</v>
      </c>
      <c r="DO99" s="43">
        <v>0</v>
      </c>
      <c r="DP99" s="43">
        <v>8.9880782163763011E-5</v>
      </c>
      <c r="DQ99" s="43">
        <v>0</v>
      </c>
      <c r="DR99" s="43">
        <v>1.2198164875707345E-3</v>
      </c>
      <c r="DS99" s="43">
        <v>0</v>
      </c>
      <c r="DT99" s="43">
        <v>1.3763785809461696E-5</v>
      </c>
      <c r="DU99" s="43">
        <v>0</v>
      </c>
      <c r="DV99" s="43">
        <v>0</v>
      </c>
      <c r="DW99" s="43">
        <v>0</v>
      </c>
      <c r="DX99" s="43">
        <v>0</v>
      </c>
      <c r="DY99" s="43">
        <v>3.6972507510697222E-6</v>
      </c>
      <c r="DZ99" s="43">
        <v>1.4945631788489588E-6</v>
      </c>
      <c r="EA99" s="43">
        <v>7.4444275589794905E-4</v>
      </c>
      <c r="EB99" s="43">
        <v>7.1951562607275943E-3</v>
      </c>
      <c r="EC99" s="43">
        <v>6.7355553144080529E-6</v>
      </c>
      <c r="ED99" s="43">
        <v>6.2248151982509283E-4</v>
      </c>
      <c r="EE99" s="43">
        <v>1.8880567473280598E-4</v>
      </c>
      <c r="EF99" s="43">
        <v>1.300216244158517E-5</v>
      </c>
      <c r="EG99" s="43">
        <v>0</v>
      </c>
      <c r="EH99" s="43">
        <v>0</v>
      </c>
      <c r="EI99" s="43">
        <v>2.0602971638219159E-5</v>
      </c>
      <c r="EJ99" s="43">
        <v>1.0528216249424719E-5</v>
      </c>
      <c r="EK99" s="43">
        <v>2.4062478482871436E-6</v>
      </c>
      <c r="EL99" s="43">
        <v>2.3499239465269883E-6</v>
      </c>
      <c r="EM99" s="43">
        <v>3.8000120641381377E-6</v>
      </c>
      <c r="EN99" s="43">
        <v>4.4791390516971025E-6</v>
      </c>
      <c r="EO99" s="43">
        <v>1.0019566824621576E-6</v>
      </c>
      <c r="EP99" s="43">
        <v>9.8371935897268809E-7</v>
      </c>
      <c r="EQ99" s="43">
        <v>4.8464925223298502E-7</v>
      </c>
      <c r="ER99" s="43">
        <v>9.3326020388229469E-5</v>
      </c>
      <c r="ES99" s="43">
        <v>0</v>
      </c>
      <c r="ET99" s="43">
        <v>2.1176084217915093E-6</v>
      </c>
      <c r="EU99" s="43">
        <v>4.9376833666030987E-6</v>
      </c>
      <c r="EV99" s="43">
        <v>0</v>
      </c>
      <c r="EW99" s="43">
        <v>0</v>
      </c>
      <c r="EX99" s="43">
        <v>0</v>
      </c>
      <c r="EY99" s="43">
        <v>0</v>
      </c>
      <c r="EZ99" s="43">
        <v>0</v>
      </c>
      <c r="FA99" s="43">
        <v>6.6915718687495848E-6</v>
      </c>
      <c r="FB99" s="43">
        <v>2.9820998703634681E-6</v>
      </c>
      <c r="FC99" s="49">
        <v>4.6781338326096164E-6</v>
      </c>
      <c r="FD99" s="43">
        <v>9.542354819757599E-7</v>
      </c>
      <c r="FE99" s="43">
        <v>0</v>
      </c>
      <c r="FF99" s="43">
        <v>7.2592890990126992E-6</v>
      </c>
      <c r="FG99" s="43">
        <v>7.0863777717362575E-6</v>
      </c>
      <c r="FH99" s="43">
        <v>5.3989260657372711E-6</v>
      </c>
      <c r="FI99" s="43">
        <v>0</v>
      </c>
      <c r="FJ99" s="43">
        <v>4.7278255769428107E-6</v>
      </c>
      <c r="FK99" s="43">
        <v>5.0778732643724807E-6</v>
      </c>
      <c r="FL99" s="43">
        <v>5.1417985700304645E-6</v>
      </c>
      <c r="FM99" s="43">
        <v>1.8666430651362051E-6</v>
      </c>
      <c r="FN99" s="43">
        <v>5.8880712449302318E-6</v>
      </c>
      <c r="FO99" s="43">
        <v>0</v>
      </c>
      <c r="FP99" s="43">
        <v>6.93682579479695E-6</v>
      </c>
      <c r="FQ99" s="43">
        <v>2.6352513444137609E-6</v>
      </c>
      <c r="FR99" s="43">
        <v>3.7309568830716864E-6</v>
      </c>
      <c r="FS99" s="43">
        <v>3.2619307716362873E-6</v>
      </c>
      <c r="FT99" s="43">
        <v>2.520603213575432E-6</v>
      </c>
      <c r="FU99" s="43">
        <v>4.3682531193394163E-6</v>
      </c>
      <c r="FV99" s="43">
        <v>0</v>
      </c>
      <c r="FW99" s="43">
        <v>6.3365837529170217E-5</v>
      </c>
      <c r="FX99" s="43">
        <v>2.3008597692559153E-6</v>
      </c>
      <c r="FY99" s="43">
        <v>3.0530332869362839E-5</v>
      </c>
      <c r="FZ99" s="43">
        <v>3.5921426120999754E-4</v>
      </c>
      <c r="GA99" s="43">
        <v>3.82549186827299E-6</v>
      </c>
      <c r="GB99" s="43">
        <v>9.7083780274213763E-5</v>
      </c>
      <c r="GC99" s="43">
        <v>5.0699398113386472E-6</v>
      </c>
      <c r="GD99" s="43">
        <v>3.8217903692362761E-6</v>
      </c>
      <c r="GE99" s="43">
        <v>3.816271589223014E-6</v>
      </c>
      <c r="GF99" s="43">
        <v>2.7120978356217642E-6</v>
      </c>
      <c r="GG99" s="43">
        <v>1.407278966863531E-6</v>
      </c>
      <c r="GH99" s="43">
        <v>1.4465541722441866E-5</v>
      </c>
      <c r="GI99" s="50">
        <f t="shared" si="1"/>
        <v>1.0136052761346377</v>
      </c>
    </row>
    <row r="100" spans="1:191" s="13" customFormat="1">
      <c r="A100" s="10" t="s">
        <v>96</v>
      </c>
      <c r="B100" s="11" t="s">
        <v>284</v>
      </c>
      <c r="C100" s="43">
        <v>1.6048080286824171E-4</v>
      </c>
      <c r="D100" s="43">
        <v>1.5895477790097426E-4</v>
      </c>
      <c r="E100" s="43">
        <v>1.1566746963032875E-4</v>
      </c>
      <c r="F100" s="43">
        <v>7.6452796813586825E-5</v>
      </c>
      <c r="G100" s="43">
        <v>1.1581751150013747E-4</v>
      </c>
      <c r="H100" s="43">
        <v>3.0489464308563953E-4</v>
      </c>
      <c r="I100" s="43">
        <v>2.571061988708215E-4</v>
      </c>
      <c r="J100" s="43">
        <v>1.5807366085539591E-4</v>
      </c>
      <c r="K100" s="43">
        <v>1.2477371868783828E-4</v>
      </c>
      <c r="L100" s="43">
        <v>9.0509129960776515E-4</v>
      </c>
      <c r="M100" s="43">
        <v>4.7739558287316746E-4</v>
      </c>
      <c r="N100" s="43">
        <v>0</v>
      </c>
      <c r="O100" s="43">
        <v>8.7960289581892324E-5</v>
      </c>
      <c r="P100" s="43">
        <v>0</v>
      </c>
      <c r="Q100" s="43">
        <v>0</v>
      </c>
      <c r="R100" s="43">
        <v>4.5968025560713692E-3</v>
      </c>
      <c r="S100" s="43">
        <v>0</v>
      </c>
      <c r="T100" s="43">
        <v>0</v>
      </c>
      <c r="U100" s="43">
        <v>1.9547324741317026E-4</v>
      </c>
      <c r="V100" s="43">
        <v>0</v>
      </c>
      <c r="W100" s="43">
        <v>1.6639624923124691E-4</v>
      </c>
      <c r="X100" s="43">
        <v>1.3407146784240299E-4</v>
      </c>
      <c r="Y100" s="43">
        <v>4.5404053629228143E-4</v>
      </c>
      <c r="Z100" s="43">
        <v>2.4198623203971841E-4</v>
      </c>
      <c r="AA100" s="43">
        <v>4.1916561318790219E-4</v>
      </c>
      <c r="AB100" s="43">
        <v>3.2115883560695845E-4</v>
      </c>
      <c r="AC100" s="43">
        <v>1.1013559690386759E-4</v>
      </c>
      <c r="AD100" s="43">
        <v>8.7329000058504556E-4</v>
      </c>
      <c r="AE100" s="43">
        <v>3.5927825184830917E-4</v>
      </c>
      <c r="AF100" s="43">
        <v>0</v>
      </c>
      <c r="AG100" s="43">
        <v>0</v>
      </c>
      <c r="AH100" s="43">
        <v>4.6183818758679699E-5</v>
      </c>
      <c r="AI100" s="43">
        <v>0</v>
      </c>
      <c r="AJ100" s="43">
        <v>0</v>
      </c>
      <c r="AK100" s="43">
        <v>0</v>
      </c>
      <c r="AL100" s="43">
        <v>1.1613610156796261E-4</v>
      </c>
      <c r="AM100" s="43">
        <v>0</v>
      </c>
      <c r="AN100" s="43">
        <v>1.4560175298472444E-4</v>
      </c>
      <c r="AO100" s="43">
        <v>4.4300030132957987E-4</v>
      </c>
      <c r="AP100" s="43">
        <v>3.7876096894277629E-4</v>
      </c>
      <c r="AQ100" s="43">
        <v>6.2480800341737687E-4</v>
      </c>
      <c r="AR100" s="43">
        <v>0</v>
      </c>
      <c r="AS100" s="43">
        <v>0</v>
      </c>
      <c r="AT100" s="43">
        <v>0</v>
      </c>
      <c r="AU100" s="43">
        <v>4.2690205075984087E-5</v>
      </c>
      <c r="AV100" s="43">
        <v>0</v>
      </c>
      <c r="AW100" s="43">
        <v>2.982176782780832E-4</v>
      </c>
      <c r="AX100" s="43">
        <v>0</v>
      </c>
      <c r="AY100" s="43">
        <v>0</v>
      </c>
      <c r="AZ100" s="43">
        <v>0</v>
      </c>
      <c r="BA100" s="43">
        <v>0</v>
      </c>
      <c r="BB100" s="43">
        <v>1.2262227430873495E-4</v>
      </c>
      <c r="BC100" s="43">
        <v>0</v>
      </c>
      <c r="BD100" s="43">
        <v>0</v>
      </c>
      <c r="BE100" s="43">
        <v>0</v>
      </c>
      <c r="BF100" s="43">
        <v>0</v>
      </c>
      <c r="BG100" s="43">
        <v>0</v>
      </c>
      <c r="BH100" s="43">
        <v>0</v>
      </c>
      <c r="BI100" s="43">
        <v>1.3081796905583005E-4</v>
      </c>
      <c r="BJ100" s="43">
        <v>0</v>
      </c>
      <c r="BK100" s="43">
        <v>0</v>
      </c>
      <c r="BL100" s="43">
        <v>0</v>
      </c>
      <c r="BM100" s="43">
        <v>0</v>
      </c>
      <c r="BN100" s="43">
        <v>5.5263377792959896E-4</v>
      </c>
      <c r="BO100" s="43">
        <v>3.7967205701362888E-3</v>
      </c>
      <c r="BP100" s="43">
        <v>0</v>
      </c>
      <c r="BQ100" s="43">
        <v>4.0109825351253411E-4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1.408081636913316E-3</v>
      </c>
      <c r="BY100" s="43">
        <v>6.4488674049079434E-4</v>
      </c>
      <c r="BZ100" s="43">
        <v>0</v>
      </c>
      <c r="CA100" s="43">
        <v>2.3395241998931948E-3</v>
      </c>
      <c r="CB100" s="43">
        <v>0</v>
      </c>
      <c r="CC100" s="43">
        <v>0</v>
      </c>
      <c r="CD100" s="43">
        <v>0</v>
      </c>
      <c r="CE100" s="43">
        <v>0</v>
      </c>
      <c r="CF100" s="43">
        <v>7.4745873794517987E-5</v>
      </c>
      <c r="CG100" s="43">
        <v>0</v>
      </c>
      <c r="CH100" s="43">
        <v>6.6549351346213378E-4</v>
      </c>
      <c r="CI100" s="43">
        <v>1.0789439811907079E-3</v>
      </c>
      <c r="CJ100" s="43">
        <v>0</v>
      </c>
      <c r="CK100" s="43">
        <v>0</v>
      </c>
      <c r="CL100" s="43">
        <v>2.1554448550084667E-3</v>
      </c>
      <c r="CM100" s="43">
        <v>1.4184262811314115E-3</v>
      </c>
      <c r="CN100" s="43">
        <v>7.2008884712118366E-4</v>
      </c>
      <c r="CO100" s="43">
        <v>1.8675586873305474E-3</v>
      </c>
      <c r="CP100" s="43">
        <v>7.8619072273913599E-4</v>
      </c>
      <c r="CQ100" s="43">
        <v>0</v>
      </c>
      <c r="CR100" s="43">
        <v>0</v>
      </c>
      <c r="CS100" s="43">
        <v>0</v>
      </c>
      <c r="CT100" s="43">
        <v>1.1402927698471867</v>
      </c>
      <c r="CU100" s="43">
        <v>0</v>
      </c>
      <c r="CV100" s="43">
        <v>3.0777320274451167E-2</v>
      </c>
      <c r="CW100" s="43">
        <v>0</v>
      </c>
      <c r="CX100" s="43">
        <v>0</v>
      </c>
      <c r="CY100" s="43">
        <v>2.6262459198121715E-2</v>
      </c>
      <c r="CZ100" s="43">
        <v>1.3373707632359937E-2</v>
      </c>
      <c r="DA100" s="43">
        <v>0</v>
      </c>
      <c r="DB100" s="43">
        <v>2.7445822757124653E-2</v>
      </c>
      <c r="DC100" s="43">
        <v>9.958866629335096E-4</v>
      </c>
      <c r="DD100" s="43">
        <v>0</v>
      </c>
      <c r="DE100" s="43">
        <v>6.9426650239386234E-3</v>
      </c>
      <c r="DF100" s="43">
        <v>0</v>
      </c>
      <c r="DG100" s="43">
        <v>0</v>
      </c>
      <c r="DH100" s="43">
        <v>0</v>
      </c>
      <c r="DI100" s="43">
        <v>2.3067701089163041E-4</v>
      </c>
      <c r="DJ100" s="43">
        <v>0</v>
      </c>
      <c r="DK100" s="43">
        <v>1.2699861736367383E-3</v>
      </c>
      <c r="DL100" s="43">
        <v>1.360915299673548E-4</v>
      </c>
      <c r="DM100" s="43">
        <v>0</v>
      </c>
      <c r="DN100" s="43">
        <v>0</v>
      </c>
      <c r="DO100" s="43">
        <v>0</v>
      </c>
      <c r="DP100" s="43">
        <v>2.0651134417418674E-3</v>
      </c>
      <c r="DQ100" s="43">
        <v>0</v>
      </c>
      <c r="DR100" s="43">
        <v>3.7174386584085282E-3</v>
      </c>
      <c r="DS100" s="43">
        <v>0</v>
      </c>
      <c r="DT100" s="43">
        <v>1.7794702041054235E-2</v>
      </c>
      <c r="DU100" s="43">
        <v>0</v>
      </c>
      <c r="DV100" s="43">
        <v>0</v>
      </c>
      <c r="DW100" s="43">
        <v>0</v>
      </c>
      <c r="DX100" s="43">
        <v>0</v>
      </c>
      <c r="DY100" s="43">
        <v>5.9630201482550589E-4</v>
      </c>
      <c r="DZ100" s="43">
        <v>4.1929655673947954E-5</v>
      </c>
      <c r="EA100" s="43">
        <v>2.2278775620399489E-3</v>
      </c>
      <c r="EB100" s="43">
        <v>3.9447051642587695E-3</v>
      </c>
      <c r="EC100" s="43">
        <v>5.4475407673760981E-4</v>
      </c>
      <c r="ED100" s="43">
        <v>4.1985039325976945E-3</v>
      </c>
      <c r="EE100" s="43">
        <v>1.8117388022187758E-3</v>
      </c>
      <c r="EF100" s="43">
        <v>2.2161389127939177E-4</v>
      </c>
      <c r="EG100" s="43">
        <v>0</v>
      </c>
      <c r="EH100" s="43">
        <v>0</v>
      </c>
      <c r="EI100" s="43">
        <v>1.0320809721389261E-3</v>
      </c>
      <c r="EJ100" s="43">
        <v>1.6666923350550599E-4</v>
      </c>
      <c r="EK100" s="43">
        <v>6.8456818216350816E-5</v>
      </c>
      <c r="EL100" s="43">
        <v>1.0213953857719298E-4</v>
      </c>
      <c r="EM100" s="43">
        <v>9.0579215363432411E-5</v>
      </c>
      <c r="EN100" s="43">
        <v>1.111377171398117E-4</v>
      </c>
      <c r="EO100" s="43">
        <v>4.6050975734260988E-5</v>
      </c>
      <c r="EP100" s="43">
        <v>5.9530692377551249E-5</v>
      </c>
      <c r="EQ100" s="43">
        <v>2.5597289907327073E-5</v>
      </c>
      <c r="ER100" s="43">
        <v>3.4845381401074057E-4</v>
      </c>
      <c r="ES100" s="43">
        <v>0</v>
      </c>
      <c r="ET100" s="43">
        <v>6.5898707803811531E-5</v>
      </c>
      <c r="EU100" s="43">
        <v>1.4566538461483915E-4</v>
      </c>
      <c r="EV100" s="43">
        <v>0</v>
      </c>
      <c r="EW100" s="43">
        <v>0</v>
      </c>
      <c r="EX100" s="43">
        <v>0</v>
      </c>
      <c r="EY100" s="43">
        <v>0</v>
      </c>
      <c r="EZ100" s="43">
        <v>0</v>
      </c>
      <c r="FA100" s="43">
        <v>4.2110450716243363E-4</v>
      </c>
      <c r="FB100" s="43">
        <v>3.6999079893965624E-4</v>
      </c>
      <c r="FC100" s="49">
        <v>1.0515103779471177E-4</v>
      </c>
      <c r="FD100" s="43">
        <v>6.5958784444135552E-5</v>
      </c>
      <c r="FE100" s="43">
        <v>0</v>
      </c>
      <c r="FF100" s="43">
        <v>1.4014732336143244E-4</v>
      </c>
      <c r="FG100" s="43">
        <v>1.681005478711983E-4</v>
      </c>
      <c r="FH100" s="43">
        <v>1.6239483532281179E-4</v>
      </c>
      <c r="FI100" s="43">
        <v>0</v>
      </c>
      <c r="FJ100" s="43">
        <v>1.1150471291040193E-4</v>
      </c>
      <c r="FK100" s="43">
        <v>2.2106634074260063E-4</v>
      </c>
      <c r="FL100" s="43">
        <v>1.2236137207858686E-4</v>
      </c>
      <c r="FM100" s="43">
        <v>4.2168232483741724E-5</v>
      </c>
      <c r="FN100" s="43">
        <v>1.3847431555474756E-4</v>
      </c>
      <c r="FO100" s="43">
        <v>0</v>
      </c>
      <c r="FP100" s="43">
        <v>1.8045239187671665E-4</v>
      </c>
      <c r="FQ100" s="43">
        <v>7.4315720198451775E-5</v>
      </c>
      <c r="FR100" s="43">
        <v>6.9331132068201567E-5</v>
      </c>
      <c r="FS100" s="43">
        <v>8.9662971514543627E-5</v>
      </c>
      <c r="FT100" s="43">
        <v>7.0823976743720487E-5</v>
      </c>
      <c r="FU100" s="43">
        <v>1.1722426512477406E-4</v>
      </c>
      <c r="FV100" s="43">
        <v>0</v>
      </c>
      <c r="FW100" s="43">
        <v>7.9660490615037557E-4</v>
      </c>
      <c r="FX100" s="43">
        <v>7.1354141866863046E-5</v>
      </c>
      <c r="FY100" s="43">
        <v>1.079871961259176E-3</v>
      </c>
      <c r="FZ100" s="43">
        <v>4.3367851097042085E-3</v>
      </c>
      <c r="GA100" s="43">
        <v>4.3372055112111393E-4</v>
      </c>
      <c r="GB100" s="43">
        <v>1.2284592935495075E-3</v>
      </c>
      <c r="GC100" s="43">
        <v>1.3858838230360491E-4</v>
      </c>
      <c r="GD100" s="43">
        <v>1.1161892255975152E-4</v>
      </c>
      <c r="GE100" s="43">
        <v>9.1710361427698508E-5</v>
      </c>
      <c r="GF100" s="43">
        <v>1.6920862178933688E-4</v>
      </c>
      <c r="GG100" s="43">
        <v>2.0038720006423813E-4</v>
      </c>
      <c r="GH100" s="43">
        <v>2.5594888619571662E-4</v>
      </c>
      <c r="GI100" s="50">
        <f t="shared" si="1"/>
        <v>1.3298119616686945</v>
      </c>
    </row>
    <row r="101" spans="1:191" s="13" customFormat="1">
      <c r="A101" s="10" t="s">
        <v>97</v>
      </c>
      <c r="B101" s="11" t="s">
        <v>285</v>
      </c>
      <c r="C101" s="43">
        <v>1.7386291025211242E-3</v>
      </c>
      <c r="D101" s="43">
        <v>1.9633491129035082E-3</v>
      </c>
      <c r="E101" s="43">
        <v>7.3071113665765448E-4</v>
      </c>
      <c r="F101" s="43">
        <v>5.1803064571549664E-4</v>
      </c>
      <c r="G101" s="43">
        <v>1.1474040780619771E-3</v>
      </c>
      <c r="H101" s="43">
        <v>1.1028005496523047E-3</v>
      </c>
      <c r="I101" s="43">
        <v>2.298395415102115E-3</v>
      </c>
      <c r="J101" s="43">
        <v>1.6588927885871475E-3</v>
      </c>
      <c r="K101" s="43">
        <v>7.3742227078721942E-4</v>
      </c>
      <c r="L101" s="43">
        <v>1.6964348529724042E-3</v>
      </c>
      <c r="M101" s="43">
        <v>1.4558905146942805E-3</v>
      </c>
      <c r="N101" s="43">
        <v>0</v>
      </c>
      <c r="O101" s="43">
        <v>3.9440486068457607E-4</v>
      </c>
      <c r="P101" s="43">
        <v>0</v>
      </c>
      <c r="Q101" s="43">
        <v>0</v>
      </c>
      <c r="R101" s="43">
        <v>1.0138087639071159E-3</v>
      </c>
      <c r="S101" s="43">
        <v>0</v>
      </c>
      <c r="T101" s="43">
        <v>0</v>
      </c>
      <c r="U101" s="43">
        <v>1.4666224747261287E-3</v>
      </c>
      <c r="V101" s="43">
        <v>0</v>
      </c>
      <c r="W101" s="43">
        <v>4.0691000264838657E-4</v>
      </c>
      <c r="X101" s="43">
        <v>1.2667419210338174E-3</v>
      </c>
      <c r="Y101" s="43">
        <v>1.0695622419428924E-3</v>
      </c>
      <c r="Z101" s="43">
        <v>9.9778570779647221E-4</v>
      </c>
      <c r="AA101" s="43">
        <v>1.2513671842283164E-3</v>
      </c>
      <c r="AB101" s="43">
        <v>1.4543698691138784E-3</v>
      </c>
      <c r="AC101" s="43">
        <v>9.0575743684602082E-4</v>
      </c>
      <c r="AD101" s="43">
        <v>9.2720555580825641E-3</v>
      </c>
      <c r="AE101" s="43">
        <v>3.4858185538249858E-3</v>
      </c>
      <c r="AF101" s="43">
        <v>0</v>
      </c>
      <c r="AG101" s="43">
        <v>0</v>
      </c>
      <c r="AH101" s="43">
        <v>4.2354783454158051E-4</v>
      </c>
      <c r="AI101" s="43">
        <v>0</v>
      </c>
      <c r="AJ101" s="43">
        <v>0</v>
      </c>
      <c r="AK101" s="43">
        <v>0</v>
      </c>
      <c r="AL101" s="43">
        <v>7.4798414574862024E-4</v>
      </c>
      <c r="AM101" s="43">
        <v>0</v>
      </c>
      <c r="AN101" s="43">
        <v>4.005670714290955E-4</v>
      </c>
      <c r="AO101" s="43">
        <v>1.2304248415882847E-3</v>
      </c>
      <c r="AP101" s="43">
        <v>1.5983403752050105E-3</v>
      </c>
      <c r="AQ101" s="43">
        <v>6.6293536273900997E-4</v>
      </c>
      <c r="AR101" s="43">
        <v>0</v>
      </c>
      <c r="AS101" s="43">
        <v>0</v>
      </c>
      <c r="AT101" s="43">
        <v>0</v>
      </c>
      <c r="AU101" s="43">
        <v>3.075614289362262E-4</v>
      </c>
      <c r="AV101" s="43">
        <v>0</v>
      </c>
      <c r="AW101" s="43">
        <v>7.4532766924195943E-4</v>
      </c>
      <c r="AX101" s="43">
        <v>0</v>
      </c>
      <c r="AY101" s="43">
        <v>0</v>
      </c>
      <c r="AZ101" s="43">
        <v>0</v>
      </c>
      <c r="BA101" s="43">
        <v>0</v>
      </c>
      <c r="BB101" s="43">
        <v>9.0909122056528457E-4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5.9198110554222047E-4</v>
      </c>
      <c r="BJ101" s="43">
        <v>0</v>
      </c>
      <c r="BK101" s="43">
        <v>0</v>
      </c>
      <c r="BL101" s="43">
        <v>0</v>
      </c>
      <c r="BM101" s="43">
        <v>0</v>
      </c>
      <c r="BN101" s="43">
        <v>1.663707396961458E-3</v>
      </c>
      <c r="BO101" s="43">
        <v>1.5875856458661677E-3</v>
      </c>
      <c r="BP101" s="43">
        <v>0</v>
      </c>
      <c r="BQ101" s="43">
        <v>1.5321064540676191E-3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8.7223414478033784E-4</v>
      </c>
      <c r="BY101" s="43">
        <v>2.9344640705838711E-3</v>
      </c>
      <c r="BZ101" s="43">
        <v>0</v>
      </c>
      <c r="CA101" s="43">
        <v>1.7818451775995707E-3</v>
      </c>
      <c r="CB101" s="43">
        <v>0</v>
      </c>
      <c r="CC101" s="43">
        <v>0</v>
      </c>
      <c r="CD101" s="43">
        <v>0</v>
      </c>
      <c r="CE101" s="43">
        <v>0</v>
      </c>
      <c r="CF101" s="43">
        <v>3.8428093274787772E-4</v>
      </c>
      <c r="CG101" s="43">
        <v>0</v>
      </c>
      <c r="CH101" s="43">
        <v>1.0590460408384894E-3</v>
      </c>
      <c r="CI101" s="43">
        <v>1.1861088481626826E-3</v>
      </c>
      <c r="CJ101" s="43">
        <v>0</v>
      </c>
      <c r="CK101" s="43">
        <v>0</v>
      </c>
      <c r="CL101" s="43">
        <v>2.5097608342787357E-3</v>
      </c>
      <c r="CM101" s="43">
        <v>1.9624104412166153E-3</v>
      </c>
      <c r="CN101" s="43">
        <v>1.5910635393045418E-3</v>
      </c>
      <c r="CO101" s="43">
        <v>1.6868855683834045E-3</v>
      </c>
      <c r="CP101" s="43">
        <v>1.2350368299397141E-3</v>
      </c>
      <c r="CQ101" s="43">
        <v>0</v>
      </c>
      <c r="CR101" s="43">
        <v>0</v>
      </c>
      <c r="CS101" s="43">
        <v>0</v>
      </c>
      <c r="CT101" s="43">
        <v>4.7113741729878933E-4</v>
      </c>
      <c r="CU101" s="43">
        <v>1</v>
      </c>
      <c r="CV101" s="43">
        <v>7.6210799190320295E-4</v>
      </c>
      <c r="CW101" s="43">
        <v>0</v>
      </c>
      <c r="CX101" s="43">
        <v>0</v>
      </c>
      <c r="CY101" s="43">
        <v>8.3216217236781859E-4</v>
      </c>
      <c r="CZ101" s="43">
        <v>3.7816605196467614E-4</v>
      </c>
      <c r="DA101" s="43">
        <v>0</v>
      </c>
      <c r="DB101" s="43">
        <v>2.1987651273156989E-3</v>
      </c>
      <c r="DC101" s="43">
        <v>1.4830356807440453E-3</v>
      </c>
      <c r="DD101" s="43">
        <v>0</v>
      </c>
      <c r="DE101" s="43">
        <v>1.3429472041159424E-3</v>
      </c>
      <c r="DF101" s="43">
        <v>0</v>
      </c>
      <c r="DG101" s="43">
        <v>0</v>
      </c>
      <c r="DH101" s="43">
        <v>0</v>
      </c>
      <c r="DI101" s="43">
        <v>5.840948418461006E-4</v>
      </c>
      <c r="DJ101" s="43">
        <v>0</v>
      </c>
      <c r="DK101" s="43">
        <v>9.01266433804477E-4</v>
      </c>
      <c r="DL101" s="43">
        <v>3.7210232388612243E-4</v>
      </c>
      <c r="DM101" s="43">
        <v>0</v>
      </c>
      <c r="DN101" s="43">
        <v>0</v>
      </c>
      <c r="DO101" s="43">
        <v>0</v>
      </c>
      <c r="DP101" s="43">
        <v>8.216228797469922E-4</v>
      </c>
      <c r="DQ101" s="43">
        <v>0</v>
      </c>
      <c r="DR101" s="43">
        <v>2.1070491789129011E-3</v>
      </c>
      <c r="DS101" s="43">
        <v>0</v>
      </c>
      <c r="DT101" s="43">
        <v>2.5982682293575511E-3</v>
      </c>
      <c r="DU101" s="43">
        <v>0</v>
      </c>
      <c r="DV101" s="43">
        <v>0</v>
      </c>
      <c r="DW101" s="43">
        <v>0</v>
      </c>
      <c r="DX101" s="43">
        <v>0</v>
      </c>
      <c r="DY101" s="43">
        <v>6.5746010111784154E-4</v>
      </c>
      <c r="DZ101" s="43">
        <v>2.6022166469179145E-4</v>
      </c>
      <c r="EA101" s="43">
        <v>8.5118573037601538E-4</v>
      </c>
      <c r="EB101" s="43">
        <v>9.5060793084255919E-4</v>
      </c>
      <c r="EC101" s="43">
        <v>1.2359456422463807E-3</v>
      </c>
      <c r="ED101" s="43">
        <v>1.3131110890305334E-3</v>
      </c>
      <c r="EE101" s="43">
        <v>1.0775320718885641E-3</v>
      </c>
      <c r="EF101" s="43">
        <v>2.5850405261857155E-3</v>
      </c>
      <c r="EG101" s="43">
        <v>0</v>
      </c>
      <c r="EH101" s="43">
        <v>0</v>
      </c>
      <c r="EI101" s="43">
        <v>4.0458816483406853E-3</v>
      </c>
      <c r="EJ101" s="43">
        <v>1.8412010702426108E-3</v>
      </c>
      <c r="EK101" s="43">
        <v>2.6313039944529947E-4</v>
      </c>
      <c r="EL101" s="43">
        <v>3.775487409590437E-4</v>
      </c>
      <c r="EM101" s="43">
        <v>6.2839779434304126E-4</v>
      </c>
      <c r="EN101" s="43">
        <v>5.3271972201587479E-4</v>
      </c>
      <c r="EO101" s="43">
        <v>1.6619616186574628E-4</v>
      </c>
      <c r="EP101" s="43">
        <v>1.6362761676063886E-4</v>
      </c>
      <c r="EQ101" s="43">
        <v>8.0930468514527995E-5</v>
      </c>
      <c r="ER101" s="43">
        <v>6.7550024993478142E-4</v>
      </c>
      <c r="ES101" s="43">
        <v>0</v>
      </c>
      <c r="ET101" s="43">
        <v>1.6751242019003658E-4</v>
      </c>
      <c r="EU101" s="43">
        <v>6.0866639424919276E-4</v>
      </c>
      <c r="EV101" s="43">
        <v>0</v>
      </c>
      <c r="EW101" s="43">
        <v>0</v>
      </c>
      <c r="EX101" s="43">
        <v>0</v>
      </c>
      <c r="EY101" s="43">
        <v>0</v>
      </c>
      <c r="EZ101" s="43">
        <v>0</v>
      </c>
      <c r="FA101" s="43">
        <v>1.2717136439944847E-3</v>
      </c>
      <c r="FB101" s="43">
        <v>5.3020494644348949E-4</v>
      </c>
      <c r="FC101" s="49">
        <v>7.9570497388428533E-4</v>
      </c>
      <c r="FD101" s="43">
        <v>1.3431986873771833E-4</v>
      </c>
      <c r="FE101" s="43">
        <v>0</v>
      </c>
      <c r="FF101" s="43">
        <v>1.3464037417361926E-3</v>
      </c>
      <c r="FG101" s="43">
        <v>1.0730089999633396E-3</v>
      </c>
      <c r="FH101" s="43">
        <v>1.0308206528163316E-3</v>
      </c>
      <c r="FI101" s="43">
        <v>0</v>
      </c>
      <c r="FJ101" s="43">
        <v>5.4326690812010801E-4</v>
      </c>
      <c r="FK101" s="43">
        <v>8.0947386010479176E-4</v>
      </c>
      <c r="FL101" s="43">
        <v>8.4450710518888135E-4</v>
      </c>
      <c r="FM101" s="43">
        <v>3.0611584108467904E-4</v>
      </c>
      <c r="FN101" s="43">
        <v>8.6153631076122913E-4</v>
      </c>
      <c r="FO101" s="43">
        <v>0</v>
      </c>
      <c r="FP101" s="43">
        <v>1.2682693973157849E-3</v>
      </c>
      <c r="FQ101" s="43">
        <v>4.5090607457231441E-4</v>
      </c>
      <c r="FR101" s="43">
        <v>6.6488505977735824E-4</v>
      </c>
      <c r="FS101" s="43">
        <v>5.8075880903055729E-4</v>
      </c>
      <c r="FT101" s="43">
        <v>4.4579936703985465E-4</v>
      </c>
      <c r="FU101" s="43">
        <v>7.7185658971325036E-4</v>
      </c>
      <c r="FV101" s="43">
        <v>0</v>
      </c>
      <c r="FW101" s="43">
        <v>1.2718160506006635E-2</v>
      </c>
      <c r="FX101" s="43">
        <v>1.8571453025324996E-4</v>
      </c>
      <c r="FY101" s="43">
        <v>6.0710638972641406E-4</v>
      </c>
      <c r="FZ101" s="43">
        <v>7.2656879290810855E-2</v>
      </c>
      <c r="GA101" s="43">
        <v>7.1436244049573349E-4</v>
      </c>
      <c r="GB101" s="43">
        <v>1.389950006359868E-3</v>
      </c>
      <c r="GC101" s="43">
        <v>9.1424383135841486E-4</v>
      </c>
      <c r="GD101" s="43">
        <v>6.5183280556173828E-4</v>
      </c>
      <c r="GE101" s="43">
        <v>7.0782452719892115E-4</v>
      </c>
      <c r="GF101" s="43">
        <v>4.1172860032282361E-4</v>
      </c>
      <c r="GG101" s="43">
        <v>2.2145840463634934E-4</v>
      </c>
      <c r="GH101" s="43">
        <v>1.1275977974102252E-3</v>
      </c>
      <c r="GI101" s="50">
        <f t="shared" si="1"/>
        <v>1.2070090162796903</v>
      </c>
    </row>
    <row r="102" spans="1:191" s="13" customFormat="1">
      <c r="A102" s="10" t="s">
        <v>98</v>
      </c>
      <c r="B102" s="11" t="s">
        <v>286</v>
      </c>
      <c r="C102" s="43">
        <v>5.3310944537015727E-8</v>
      </c>
      <c r="D102" s="43">
        <v>3.5102099930316132E-8</v>
      </c>
      <c r="E102" s="43">
        <v>1.4440925481926655E-7</v>
      </c>
      <c r="F102" s="43">
        <v>4.2482332743282305E-7</v>
      </c>
      <c r="G102" s="43">
        <v>1.2140994647924258E-7</v>
      </c>
      <c r="H102" s="43">
        <v>3.769240773481409E-8</v>
      </c>
      <c r="I102" s="43">
        <v>4.7084051658663414E-8</v>
      </c>
      <c r="J102" s="43">
        <v>1.8324474889060566E-7</v>
      </c>
      <c r="K102" s="43">
        <v>7.9133830536612211E-8</v>
      </c>
      <c r="L102" s="43">
        <v>7.1874893109111379E-7</v>
      </c>
      <c r="M102" s="43">
        <v>8.0793598989959711E-8</v>
      </c>
      <c r="N102" s="43">
        <v>0</v>
      </c>
      <c r="O102" s="43">
        <v>9.0728819574880239E-8</v>
      </c>
      <c r="P102" s="43">
        <v>0</v>
      </c>
      <c r="Q102" s="43">
        <v>0</v>
      </c>
      <c r="R102" s="43">
        <v>5.6367222905903672E-8</v>
      </c>
      <c r="S102" s="43">
        <v>0</v>
      </c>
      <c r="T102" s="43">
        <v>0</v>
      </c>
      <c r="U102" s="43">
        <v>4.02821140497486E-8</v>
      </c>
      <c r="V102" s="43">
        <v>0</v>
      </c>
      <c r="W102" s="43">
        <v>4.2028124625294304E-8</v>
      </c>
      <c r="X102" s="43">
        <v>4.8156599297461302E-8</v>
      </c>
      <c r="Y102" s="43">
        <v>4.404008296461535E-8</v>
      </c>
      <c r="Z102" s="43">
        <v>2.7039455833258864E-7</v>
      </c>
      <c r="AA102" s="43">
        <v>6.2488403731140592E-8</v>
      </c>
      <c r="AB102" s="43">
        <v>4.7868832036873372E-8</v>
      </c>
      <c r="AC102" s="43">
        <v>3.1987830413434472E-8</v>
      </c>
      <c r="AD102" s="43">
        <v>3.4204301182254597E-8</v>
      </c>
      <c r="AE102" s="43">
        <v>3.556662138989072E-8</v>
      </c>
      <c r="AF102" s="43">
        <v>0</v>
      </c>
      <c r="AG102" s="43">
        <v>0</v>
      </c>
      <c r="AH102" s="43">
        <v>1.5093704986288172E-8</v>
      </c>
      <c r="AI102" s="43">
        <v>0</v>
      </c>
      <c r="AJ102" s="43">
        <v>0</v>
      </c>
      <c r="AK102" s="43">
        <v>0</v>
      </c>
      <c r="AL102" s="43">
        <v>2.1639345664320887E-8</v>
      </c>
      <c r="AM102" s="43">
        <v>0</v>
      </c>
      <c r="AN102" s="43">
        <v>1.7586688730652692E-8</v>
      </c>
      <c r="AO102" s="43">
        <v>3.3481679205551209E-7</v>
      </c>
      <c r="AP102" s="43">
        <v>2.7789922230669422E-7</v>
      </c>
      <c r="AQ102" s="43">
        <v>8.570739961458775E-8</v>
      </c>
      <c r="AR102" s="43">
        <v>0</v>
      </c>
      <c r="AS102" s="43">
        <v>0</v>
      </c>
      <c r="AT102" s="43">
        <v>0</v>
      </c>
      <c r="AU102" s="43">
        <v>2.5480102931467395E-8</v>
      </c>
      <c r="AV102" s="43">
        <v>0</v>
      </c>
      <c r="AW102" s="43">
        <v>4.9932755400386114E-8</v>
      </c>
      <c r="AX102" s="43">
        <v>0</v>
      </c>
      <c r="AY102" s="43">
        <v>0</v>
      </c>
      <c r="AZ102" s="43">
        <v>0</v>
      </c>
      <c r="BA102" s="43">
        <v>0</v>
      </c>
      <c r="BB102" s="43">
        <v>1.6032980385306982E-8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2.1542203440115097E-8</v>
      </c>
      <c r="BJ102" s="43">
        <v>0</v>
      </c>
      <c r="BK102" s="43">
        <v>0</v>
      </c>
      <c r="BL102" s="43">
        <v>0</v>
      </c>
      <c r="BM102" s="43">
        <v>0</v>
      </c>
      <c r="BN102" s="43">
        <v>6.4316913655000395E-8</v>
      </c>
      <c r="BO102" s="43">
        <v>3.8754222019093442E-8</v>
      </c>
      <c r="BP102" s="43">
        <v>0</v>
      </c>
      <c r="BQ102" s="43">
        <v>5.3488389875438803E-8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3.5607861848307496E-8</v>
      </c>
      <c r="BY102" s="43">
        <v>8.9551380841778492E-8</v>
      </c>
      <c r="BZ102" s="43">
        <v>0</v>
      </c>
      <c r="CA102" s="43">
        <v>7.2945470079408432E-8</v>
      </c>
      <c r="CB102" s="43">
        <v>0</v>
      </c>
      <c r="CC102" s="43">
        <v>0</v>
      </c>
      <c r="CD102" s="43">
        <v>0</v>
      </c>
      <c r="CE102" s="43">
        <v>0</v>
      </c>
      <c r="CF102" s="43">
        <v>1.7836560162466142E-8</v>
      </c>
      <c r="CG102" s="43">
        <v>0</v>
      </c>
      <c r="CH102" s="43">
        <v>7.9464639197649161E-8</v>
      </c>
      <c r="CI102" s="43">
        <v>6.4529788794855249E-8</v>
      </c>
      <c r="CJ102" s="43">
        <v>0</v>
      </c>
      <c r="CK102" s="43">
        <v>0</v>
      </c>
      <c r="CL102" s="43">
        <v>7.8172970512510273E-8</v>
      </c>
      <c r="CM102" s="43">
        <v>3.6351305778552101E-8</v>
      </c>
      <c r="CN102" s="43">
        <v>6.2012131117611039E-8</v>
      </c>
      <c r="CO102" s="43">
        <v>4.8086700234840033E-8</v>
      </c>
      <c r="CP102" s="43">
        <v>4.6212969434849614E-8</v>
      </c>
      <c r="CQ102" s="43">
        <v>0</v>
      </c>
      <c r="CR102" s="43">
        <v>0</v>
      </c>
      <c r="CS102" s="43">
        <v>0</v>
      </c>
      <c r="CT102" s="43">
        <v>7.6969806345852861E-8</v>
      </c>
      <c r="CU102" s="43">
        <v>0</v>
      </c>
      <c r="CV102" s="43">
        <v>1.1182073931269898</v>
      </c>
      <c r="CW102" s="43">
        <v>0</v>
      </c>
      <c r="CX102" s="43">
        <v>0</v>
      </c>
      <c r="CY102" s="43">
        <v>7.5933538808316158E-8</v>
      </c>
      <c r="CZ102" s="43">
        <v>4.4155779756572284E-8</v>
      </c>
      <c r="DA102" s="43">
        <v>0</v>
      </c>
      <c r="DB102" s="43">
        <v>1.1897792392304556E-7</v>
      </c>
      <c r="DC102" s="43">
        <v>1.8760098550313473E-8</v>
      </c>
      <c r="DD102" s="43">
        <v>0</v>
      </c>
      <c r="DE102" s="43">
        <v>5.0425984683820987E-8</v>
      </c>
      <c r="DF102" s="43">
        <v>0</v>
      </c>
      <c r="DG102" s="43">
        <v>0</v>
      </c>
      <c r="DH102" s="43">
        <v>0</v>
      </c>
      <c r="DI102" s="43">
        <v>1.7997269181130252E-8</v>
      </c>
      <c r="DJ102" s="43">
        <v>0</v>
      </c>
      <c r="DK102" s="43">
        <v>2.8400046778144983E-8</v>
      </c>
      <c r="DL102" s="43">
        <v>5.4066249779069699E-9</v>
      </c>
      <c r="DM102" s="43">
        <v>0</v>
      </c>
      <c r="DN102" s="43">
        <v>0</v>
      </c>
      <c r="DO102" s="43">
        <v>0</v>
      </c>
      <c r="DP102" s="43">
        <v>2.0425858715416486E-8</v>
      </c>
      <c r="DQ102" s="43">
        <v>0</v>
      </c>
      <c r="DR102" s="43">
        <v>1.8272527465157803E-8</v>
      </c>
      <c r="DS102" s="43">
        <v>0</v>
      </c>
      <c r="DT102" s="43">
        <v>1.840141049383255E-7</v>
      </c>
      <c r="DU102" s="43">
        <v>0</v>
      </c>
      <c r="DV102" s="43">
        <v>0</v>
      </c>
      <c r="DW102" s="43">
        <v>0</v>
      </c>
      <c r="DX102" s="43">
        <v>0</v>
      </c>
      <c r="DY102" s="43">
        <v>2.8549761332209009E-8</v>
      </c>
      <c r="DZ102" s="43">
        <v>1.8229033295071452E-8</v>
      </c>
      <c r="EA102" s="43">
        <v>9.963918991755026E-8</v>
      </c>
      <c r="EB102" s="43">
        <v>1.0691614647101806E-7</v>
      </c>
      <c r="EC102" s="43">
        <v>4.9504937533006548E-8</v>
      </c>
      <c r="ED102" s="43">
        <v>8.0234398023243977E-8</v>
      </c>
      <c r="EE102" s="43">
        <v>7.5271610026219338E-8</v>
      </c>
      <c r="EF102" s="43">
        <v>3.2275582790820906E-8</v>
      </c>
      <c r="EG102" s="43">
        <v>0</v>
      </c>
      <c r="EH102" s="43">
        <v>0</v>
      </c>
      <c r="EI102" s="43">
        <v>1.4121900774870085E-7</v>
      </c>
      <c r="EJ102" s="43">
        <v>5.4296007412682615E-8</v>
      </c>
      <c r="EK102" s="43">
        <v>6.2480278382008448E-8</v>
      </c>
      <c r="EL102" s="43">
        <v>1.7870735935660241E-8</v>
      </c>
      <c r="EM102" s="43">
        <v>1.1504425645150246E-8</v>
      </c>
      <c r="EN102" s="43">
        <v>6.8282607134345309E-8</v>
      </c>
      <c r="EO102" s="43">
        <v>4.3575275024643447E-8</v>
      </c>
      <c r="EP102" s="43">
        <v>4.6283861313820504E-8</v>
      </c>
      <c r="EQ102" s="43">
        <v>1.5851794802828676E-8</v>
      </c>
      <c r="ER102" s="43">
        <v>8.044880883682845E-8</v>
      </c>
      <c r="ES102" s="43">
        <v>0</v>
      </c>
      <c r="ET102" s="43">
        <v>3.988276226436892E-8</v>
      </c>
      <c r="EU102" s="43">
        <v>4.8044458997699393E-8</v>
      </c>
      <c r="EV102" s="43">
        <v>0</v>
      </c>
      <c r="EW102" s="43">
        <v>0</v>
      </c>
      <c r="EX102" s="43">
        <v>0</v>
      </c>
      <c r="EY102" s="43">
        <v>0</v>
      </c>
      <c r="EZ102" s="43">
        <v>0</v>
      </c>
      <c r="FA102" s="43">
        <v>5.2758154561648096E-8</v>
      </c>
      <c r="FB102" s="43">
        <v>3.8979826178520928E-8</v>
      </c>
      <c r="FC102" s="49">
        <v>5.7323875683236946E-8</v>
      </c>
      <c r="FD102" s="43">
        <v>1.314386066119785E-8</v>
      </c>
      <c r="FE102" s="43">
        <v>0</v>
      </c>
      <c r="FF102" s="43">
        <v>9.6093976775212076E-8</v>
      </c>
      <c r="FG102" s="43">
        <v>1.4972144478303756E-7</v>
      </c>
      <c r="FH102" s="43">
        <v>3.2608215377030904E-8</v>
      </c>
      <c r="FI102" s="43">
        <v>0</v>
      </c>
      <c r="FJ102" s="43">
        <v>2.2774806781546281E-8</v>
      </c>
      <c r="FK102" s="43">
        <v>2.3696484918807017E-8</v>
      </c>
      <c r="FL102" s="43">
        <v>1.6403706687894586E-8</v>
      </c>
      <c r="FM102" s="43">
        <v>7.1933078960173586E-9</v>
      </c>
      <c r="FN102" s="43">
        <v>1.0806873616396871E-7</v>
      </c>
      <c r="FO102" s="43">
        <v>0</v>
      </c>
      <c r="FP102" s="43">
        <v>2.0736065577971836E-7</v>
      </c>
      <c r="FQ102" s="43">
        <v>2.8393815097442399E-8</v>
      </c>
      <c r="FR102" s="43">
        <v>1.7801700192528005E-8</v>
      </c>
      <c r="FS102" s="43">
        <v>4.8574894023793707E-8</v>
      </c>
      <c r="FT102" s="43">
        <v>2.8324875530673087E-8</v>
      </c>
      <c r="FU102" s="43">
        <v>2.8481733837642595E-8</v>
      </c>
      <c r="FV102" s="43">
        <v>0</v>
      </c>
      <c r="FW102" s="43">
        <v>5.7627305017446773E-8</v>
      </c>
      <c r="FX102" s="43">
        <v>6.9001098708453283E-8</v>
      </c>
      <c r="FY102" s="43">
        <v>4.1747786649226358E-8</v>
      </c>
      <c r="FZ102" s="43">
        <v>4.8446840378317954E-8</v>
      </c>
      <c r="GA102" s="43">
        <v>3.4289682174395054E-8</v>
      </c>
      <c r="GB102" s="43">
        <v>1.9797745563693952E-8</v>
      </c>
      <c r="GC102" s="43">
        <v>6.6408354518796148E-8</v>
      </c>
      <c r="GD102" s="43">
        <v>2.8083235904292712E-8</v>
      </c>
      <c r="GE102" s="43">
        <v>3.2959379918148393E-8</v>
      </c>
      <c r="GF102" s="43">
        <v>1.768858060798394E-8</v>
      </c>
      <c r="GG102" s="43">
        <v>1.4139837604310922E-8</v>
      </c>
      <c r="GH102" s="43">
        <v>7.132932539152689E-6</v>
      </c>
      <c r="GI102" s="50">
        <f t="shared" si="1"/>
        <v>1.1182220969828456</v>
      </c>
    </row>
    <row r="103" spans="1:191" s="13" customFormat="1">
      <c r="A103" s="10" t="s">
        <v>99</v>
      </c>
      <c r="B103" s="11" t="s">
        <v>287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43">
        <v>0</v>
      </c>
      <c r="CE103" s="43">
        <v>0</v>
      </c>
      <c r="CF103" s="43">
        <v>0</v>
      </c>
      <c r="CG103" s="43">
        <v>0</v>
      </c>
      <c r="CH103" s="43">
        <v>0</v>
      </c>
      <c r="CI103" s="43">
        <v>0</v>
      </c>
      <c r="CJ103" s="43">
        <v>0</v>
      </c>
      <c r="CK103" s="43">
        <v>0</v>
      </c>
      <c r="CL103" s="43">
        <v>0</v>
      </c>
      <c r="CM103" s="43">
        <v>0</v>
      </c>
      <c r="CN103" s="43">
        <v>0</v>
      </c>
      <c r="CO103" s="43">
        <v>0</v>
      </c>
      <c r="CP103" s="43">
        <v>0</v>
      </c>
      <c r="CQ103" s="43">
        <v>0</v>
      </c>
      <c r="CR103" s="43">
        <v>0</v>
      </c>
      <c r="CS103" s="43">
        <v>0</v>
      </c>
      <c r="CT103" s="43">
        <v>0</v>
      </c>
      <c r="CU103" s="43">
        <v>0</v>
      </c>
      <c r="CV103" s="43">
        <v>0</v>
      </c>
      <c r="CW103" s="43">
        <v>1</v>
      </c>
      <c r="CX103" s="43">
        <v>0</v>
      </c>
      <c r="CY103" s="43">
        <v>0</v>
      </c>
      <c r="CZ103" s="43">
        <v>0</v>
      </c>
      <c r="DA103" s="43">
        <v>0</v>
      </c>
      <c r="DB103" s="43">
        <v>0</v>
      </c>
      <c r="DC103" s="43">
        <v>0</v>
      </c>
      <c r="DD103" s="43">
        <v>0</v>
      </c>
      <c r="DE103" s="43">
        <v>0</v>
      </c>
      <c r="DF103" s="43">
        <v>0</v>
      </c>
      <c r="DG103" s="43">
        <v>0</v>
      </c>
      <c r="DH103" s="43">
        <v>0</v>
      </c>
      <c r="DI103" s="43">
        <v>0</v>
      </c>
      <c r="DJ103" s="43">
        <v>0</v>
      </c>
      <c r="DK103" s="43">
        <v>0</v>
      </c>
      <c r="DL103" s="43">
        <v>0</v>
      </c>
      <c r="DM103" s="43">
        <v>0</v>
      </c>
      <c r="DN103" s="43">
        <v>0</v>
      </c>
      <c r="DO103" s="43">
        <v>0</v>
      </c>
      <c r="DP103" s="43">
        <v>0</v>
      </c>
      <c r="DQ103" s="43">
        <v>0</v>
      </c>
      <c r="DR103" s="43">
        <v>0</v>
      </c>
      <c r="DS103" s="43">
        <v>0</v>
      </c>
      <c r="DT103" s="43">
        <v>0</v>
      </c>
      <c r="DU103" s="43">
        <v>0</v>
      </c>
      <c r="DV103" s="43">
        <v>0</v>
      </c>
      <c r="DW103" s="43">
        <v>0</v>
      </c>
      <c r="DX103" s="43">
        <v>0</v>
      </c>
      <c r="DY103" s="43">
        <v>0</v>
      </c>
      <c r="DZ103" s="43">
        <v>0</v>
      </c>
      <c r="EA103" s="43">
        <v>0</v>
      </c>
      <c r="EB103" s="43">
        <v>0</v>
      </c>
      <c r="EC103" s="43">
        <v>0</v>
      </c>
      <c r="ED103" s="43">
        <v>0</v>
      </c>
      <c r="EE103" s="43">
        <v>0</v>
      </c>
      <c r="EF103" s="43">
        <v>0</v>
      </c>
      <c r="EG103" s="43">
        <v>0</v>
      </c>
      <c r="EH103" s="43">
        <v>0</v>
      </c>
      <c r="EI103" s="43">
        <v>0</v>
      </c>
      <c r="EJ103" s="43">
        <v>0</v>
      </c>
      <c r="EK103" s="43">
        <v>0</v>
      </c>
      <c r="EL103" s="43">
        <v>0</v>
      </c>
      <c r="EM103" s="43">
        <v>0</v>
      </c>
      <c r="EN103" s="43">
        <v>0</v>
      </c>
      <c r="EO103" s="43">
        <v>0</v>
      </c>
      <c r="EP103" s="43">
        <v>0</v>
      </c>
      <c r="EQ103" s="43">
        <v>0</v>
      </c>
      <c r="ER103" s="43">
        <v>0</v>
      </c>
      <c r="ES103" s="43">
        <v>0</v>
      </c>
      <c r="ET103" s="43">
        <v>0</v>
      </c>
      <c r="EU103" s="43">
        <v>0</v>
      </c>
      <c r="EV103" s="43">
        <v>0</v>
      </c>
      <c r="EW103" s="43">
        <v>0</v>
      </c>
      <c r="EX103" s="43">
        <v>0</v>
      </c>
      <c r="EY103" s="43">
        <v>0</v>
      </c>
      <c r="EZ103" s="43">
        <v>0</v>
      </c>
      <c r="FA103" s="43">
        <v>0</v>
      </c>
      <c r="FB103" s="43">
        <v>0</v>
      </c>
      <c r="FC103" s="49">
        <v>0</v>
      </c>
      <c r="FD103" s="43">
        <v>0</v>
      </c>
      <c r="FE103" s="43">
        <v>0</v>
      </c>
      <c r="FF103" s="43">
        <v>0</v>
      </c>
      <c r="FG103" s="43">
        <v>0</v>
      </c>
      <c r="FH103" s="43">
        <v>0</v>
      </c>
      <c r="FI103" s="43">
        <v>0</v>
      </c>
      <c r="FJ103" s="43">
        <v>0</v>
      </c>
      <c r="FK103" s="43">
        <v>0</v>
      </c>
      <c r="FL103" s="43">
        <v>0</v>
      </c>
      <c r="FM103" s="43">
        <v>0</v>
      </c>
      <c r="FN103" s="43">
        <v>0</v>
      </c>
      <c r="FO103" s="43">
        <v>0</v>
      </c>
      <c r="FP103" s="43">
        <v>0</v>
      </c>
      <c r="FQ103" s="43">
        <v>0</v>
      </c>
      <c r="FR103" s="43">
        <v>0</v>
      </c>
      <c r="FS103" s="43">
        <v>0</v>
      </c>
      <c r="FT103" s="43">
        <v>0</v>
      </c>
      <c r="FU103" s="43">
        <v>0</v>
      </c>
      <c r="FV103" s="43">
        <v>0</v>
      </c>
      <c r="FW103" s="43">
        <v>0</v>
      </c>
      <c r="FX103" s="43">
        <v>0</v>
      </c>
      <c r="FY103" s="43">
        <v>0</v>
      </c>
      <c r="FZ103" s="43">
        <v>0</v>
      </c>
      <c r="GA103" s="43">
        <v>0</v>
      </c>
      <c r="GB103" s="43">
        <v>0</v>
      </c>
      <c r="GC103" s="43">
        <v>0</v>
      </c>
      <c r="GD103" s="43">
        <v>0</v>
      </c>
      <c r="GE103" s="43">
        <v>0</v>
      </c>
      <c r="GF103" s="43">
        <v>0</v>
      </c>
      <c r="GG103" s="43">
        <v>0</v>
      </c>
      <c r="GH103" s="43">
        <v>0</v>
      </c>
      <c r="GI103" s="50">
        <f t="shared" si="1"/>
        <v>1</v>
      </c>
    </row>
    <row r="104" spans="1:191" s="13" customFormat="1">
      <c r="A104" s="10" t="s">
        <v>100</v>
      </c>
      <c r="B104" s="11" t="s">
        <v>288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3">
        <v>0</v>
      </c>
      <c r="BL104" s="43">
        <v>0</v>
      </c>
      <c r="BM104" s="43">
        <v>0</v>
      </c>
      <c r="BN104" s="43">
        <v>0</v>
      </c>
      <c r="BO104" s="43">
        <v>0</v>
      </c>
      <c r="BP104" s="43">
        <v>0</v>
      </c>
      <c r="BQ104" s="43">
        <v>0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0</v>
      </c>
      <c r="BZ104" s="43">
        <v>0</v>
      </c>
      <c r="CA104" s="43">
        <v>0</v>
      </c>
      <c r="CB104" s="43">
        <v>0</v>
      </c>
      <c r="CC104" s="43">
        <v>0</v>
      </c>
      <c r="CD104" s="43">
        <v>0</v>
      </c>
      <c r="CE104" s="43">
        <v>0</v>
      </c>
      <c r="CF104" s="43">
        <v>0</v>
      </c>
      <c r="CG104" s="43">
        <v>0</v>
      </c>
      <c r="CH104" s="43">
        <v>0</v>
      </c>
      <c r="CI104" s="43">
        <v>0</v>
      </c>
      <c r="CJ104" s="43">
        <v>0</v>
      </c>
      <c r="CK104" s="43">
        <v>0</v>
      </c>
      <c r="CL104" s="43">
        <v>0</v>
      </c>
      <c r="CM104" s="43">
        <v>0</v>
      </c>
      <c r="CN104" s="43">
        <v>0</v>
      </c>
      <c r="CO104" s="43">
        <v>0</v>
      </c>
      <c r="CP104" s="43">
        <v>0</v>
      </c>
      <c r="CQ104" s="43">
        <v>0</v>
      </c>
      <c r="CR104" s="43">
        <v>0</v>
      </c>
      <c r="CS104" s="43">
        <v>0</v>
      </c>
      <c r="CT104" s="43">
        <v>0</v>
      </c>
      <c r="CU104" s="43">
        <v>0</v>
      </c>
      <c r="CV104" s="43">
        <v>0</v>
      </c>
      <c r="CW104" s="43">
        <v>0</v>
      </c>
      <c r="CX104" s="43">
        <v>1</v>
      </c>
      <c r="CY104" s="43">
        <v>0</v>
      </c>
      <c r="CZ104" s="43">
        <v>0</v>
      </c>
      <c r="DA104" s="43">
        <v>0</v>
      </c>
      <c r="DB104" s="43">
        <v>0</v>
      </c>
      <c r="DC104" s="43">
        <v>0</v>
      </c>
      <c r="DD104" s="43">
        <v>0</v>
      </c>
      <c r="DE104" s="43">
        <v>0</v>
      </c>
      <c r="DF104" s="43">
        <v>0</v>
      </c>
      <c r="DG104" s="43">
        <v>0</v>
      </c>
      <c r="DH104" s="43">
        <v>0</v>
      </c>
      <c r="DI104" s="43">
        <v>0</v>
      </c>
      <c r="DJ104" s="43">
        <v>0</v>
      </c>
      <c r="DK104" s="43">
        <v>0</v>
      </c>
      <c r="DL104" s="43">
        <v>0</v>
      </c>
      <c r="DM104" s="43">
        <v>0</v>
      </c>
      <c r="DN104" s="43">
        <v>0</v>
      </c>
      <c r="DO104" s="43">
        <v>0</v>
      </c>
      <c r="DP104" s="43">
        <v>0</v>
      </c>
      <c r="DQ104" s="43">
        <v>0</v>
      </c>
      <c r="DR104" s="43">
        <v>0</v>
      </c>
      <c r="DS104" s="43">
        <v>0</v>
      </c>
      <c r="DT104" s="43">
        <v>0</v>
      </c>
      <c r="DU104" s="43">
        <v>0</v>
      </c>
      <c r="DV104" s="43">
        <v>0</v>
      </c>
      <c r="DW104" s="43">
        <v>0</v>
      </c>
      <c r="DX104" s="43">
        <v>0</v>
      </c>
      <c r="DY104" s="43">
        <v>0</v>
      </c>
      <c r="DZ104" s="43">
        <v>0</v>
      </c>
      <c r="EA104" s="43">
        <v>0</v>
      </c>
      <c r="EB104" s="43">
        <v>0</v>
      </c>
      <c r="EC104" s="43">
        <v>0</v>
      </c>
      <c r="ED104" s="43">
        <v>0</v>
      </c>
      <c r="EE104" s="43">
        <v>0</v>
      </c>
      <c r="EF104" s="43">
        <v>0</v>
      </c>
      <c r="EG104" s="43">
        <v>0</v>
      </c>
      <c r="EH104" s="43">
        <v>0</v>
      </c>
      <c r="EI104" s="43">
        <v>0</v>
      </c>
      <c r="EJ104" s="43">
        <v>0</v>
      </c>
      <c r="EK104" s="43">
        <v>0</v>
      </c>
      <c r="EL104" s="43">
        <v>0</v>
      </c>
      <c r="EM104" s="43">
        <v>0</v>
      </c>
      <c r="EN104" s="43">
        <v>0</v>
      </c>
      <c r="EO104" s="43">
        <v>0</v>
      </c>
      <c r="EP104" s="43">
        <v>0</v>
      </c>
      <c r="EQ104" s="43">
        <v>0</v>
      </c>
      <c r="ER104" s="43">
        <v>0</v>
      </c>
      <c r="ES104" s="43">
        <v>0</v>
      </c>
      <c r="ET104" s="43">
        <v>0</v>
      </c>
      <c r="EU104" s="43">
        <v>0</v>
      </c>
      <c r="EV104" s="43">
        <v>0</v>
      </c>
      <c r="EW104" s="43">
        <v>0</v>
      </c>
      <c r="EX104" s="43">
        <v>0</v>
      </c>
      <c r="EY104" s="43">
        <v>0</v>
      </c>
      <c r="EZ104" s="43">
        <v>0</v>
      </c>
      <c r="FA104" s="43">
        <v>0</v>
      </c>
      <c r="FB104" s="43">
        <v>0</v>
      </c>
      <c r="FC104" s="49">
        <v>0</v>
      </c>
      <c r="FD104" s="43">
        <v>0</v>
      </c>
      <c r="FE104" s="43">
        <v>0</v>
      </c>
      <c r="FF104" s="43">
        <v>0</v>
      </c>
      <c r="FG104" s="43">
        <v>0</v>
      </c>
      <c r="FH104" s="43">
        <v>0</v>
      </c>
      <c r="FI104" s="43">
        <v>0</v>
      </c>
      <c r="FJ104" s="43">
        <v>0</v>
      </c>
      <c r="FK104" s="43">
        <v>0</v>
      </c>
      <c r="FL104" s="43">
        <v>0</v>
      </c>
      <c r="FM104" s="43">
        <v>0</v>
      </c>
      <c r="FN104" s="43">
        <v>0</v>
      </c>
      <c r="FO104" s="43">
        <v>0</v>
      </c>
      <c r="FP104" s="43">
        <v>0</v>
      </c>
      <c r="FQ104" s="43">
        <v>0</v>
      </c>
      <c r="FR104" s="43">
        <v>0</v>
      </c>
      <c r="FS104" s="43">
        <v>0</v>
      </c>
      <c r="FT104" s="43">
        <v>0</v>
      </c>
      <c r="FU104" s="43">
        <v>0</v>
      </c>
      <c r="FV104" s="43">
        <v>0</v>
      </c>
      <c r="FW104" s="43">
        <v>0</v>
      </c>
      <c r="FX104" s="43">
        <v>0</v>
      </c>
      <c r="FY104" s="43">
        <v>0</v>
      </c>
      <c r="FZ104" s="43">
        <v>0</v>
      </c>
      <c r="GA104" s="43">
        <v>0</v>
      </c>
      <c r="GB104" s="43">
        <v>0</v>
      </c>
      <c r="GC104" s="43">
        <v>0</v>
      </c>
      <c r="GD104" s="43">
        <v>0</v>
      </c>
      <c r="GE104" s="43">
        <v>0</v>
      </c>
      <c r="GF104" s="43">
        <v>0</v>
      </c>
      <c r="GG104" s="43">
        <v>0</v>
      </c>
      <c r="GH104" s="43">
        <v>0</v>
      </c>
      <c r="GI104" s="50">
        <f t="shared" si="1"/>
        <v>1</v>
      </c>
    </row>
    <row r="105" spans="1:191" s="13" customFormat="1">
      <c r="A105" s="10" t="s">
        <v>101</v>
      </c>
      <c r="B105" s="11" t="s">
        <v>289</v>
      </c>
      <c r="C105" s="43">
        <v>4.5303147047608275E-6</v>
      </c>
      <c r="D105" s="43">
        <v>4.9317297272506867E-6</v>
      </c>
      <c r="E105" s="43">
        <v>2.0003512350324907E-6</v>
      </c>
      <c r="F105" s="43">
        <v>1.4180479778342513E-6</v>
      </c>
      <c r="G105" s="43">
        <v>2.9660212742171059E-6</v>
      </c>
      <c r="H105" s="43">
        <v>2.8662484821834331E-6</v>
      </c>
      <c r="I105" s="43">
        <v>5.7875435289974114E-6</v>
      </c>
      <c r="J105" s="43">
        <v>4.147371061698456E-6</v>
      </c>
      <c r="K105" s="43">
        <v>1.8091903478175062E-6</v>
      </c>
      <c r="L105" s="43">
        <v>4.4812248768695136E-6</v>
      </c>
      <c r="M105" s="43">
        <v>3.9245582098387625E-6</v>
      </c>
      <c r="N105" s="43">
        <v>0</v>
      </c>
      <c r="O105" s="43">
        <v>1.197816656109503E-6</v>
      </c>
      <c r="P105" s="43">
        <v>0</v>
      </c>
      <c r="Q105" s="43">
        <v>0</v>
      </c>
      <c r="R105" s="43">
        <v>4.8050570454871929E-6</v>
      </c>
      <c r="S105" s="43">
        <v>0</v>
      </c>
      <c r="T105" s="43">
        <v>0</v>
      </c>
      <c r="U105" s="43">
        <v>3.7147683688302257E-6</v>
      </c>
      <c r="V105" s="43">
        <v>0</v>
      </c>
      <c r="W105" s="43">
        <v>1.0334517382412106E-6</v>
      </c>
      <c r="X105" s="43">
        <v>3.3585437793916225E-6</v>
      </c>
      <c r="Y105" s="43">
        <v>2.8109467159668341E-6</v>
      </c>
      <c r="Z105" s="43">
        <v>2.6749346299053835E-6</v>
      </c>
      <c r="AA105" s="43">
        <v>3.1654922229179812E-6</v>
      </c>
      <c r="AB105" s="43">
        <v>3.7110137340709477E-6</v>
      </c>
      <c r="AC105" s="43">
        <v>2.3666796490900137E-6</v>
      </c>
      <c r="AD105" s="43">
        <v>2.2011074735760535E-5</v>
      </c>
      <c r="AE105" s="43">
        <v>8.4910086220887138E-6</v>
      </c>
      <c r="AF105" s="43">
        <v>0</v>
      </c>
      <c r="AG105" s="43">
        <v>0</v>
      </c>
      <c r="AH105" s="43">
        <v>1.0411356468634675E-6</v>
      </c>
      <c r="AI105" s="43">
        <v>0</v>
      </c>
      <c r="AJ105" s="43">
        <v>0</v>
      </c>
      <c r="AK105" s="43">
        <v>0</v>
      </c>
      <c r="AL105" s="43">
        <v>1.8537121467123326E-6</v>
      </c>
      <c r="AM105" s="43">
        <v>0</v>
      </c>
      <c r="AN105" s="43">
        <v>1.004374965703125E-6</v>
      </c>
      <c r="AO105" s="43">
        <v>3.378017520663354E-6</v>
      </c>
      <c r="AP105" s="43">
        <v>4.0594537984745707E-6</v>
      </c>
      <c r="AQ105" s="43">
        <v>2.126581818591514E-6</v>
      </c>
      <c r="AR105" s="43">
        <v>0</v>
      </c>
      <c r="AS105" s="43">
        <v>0</v>
      </c>
      <c r="AT105" s="43">
        <v>0</v>
      </c>
      <c r="AU105" s="43">
        <v>8.113370690295539E-7</v>
      </c>
      <c r="AV105" s="43">
        <v>0</v>
      </c>
      <c r="AW105" s="43">
        <v>1.934292317186691E-6</v>
      </c>
      <c r="AX105" s="43">
        <v>0</v>
      </c>
      <c r="AY105" s="43">
        <v>0</v>
      </c>
      <c r="AZ105" s="43">
        <v>0</v>
      </c>
      <c r="BA105" s="43">
        <v>0</v>
      </c>
      <c r="BB105" s="43">
        <v>2.3507991553063964E-6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1.6483929850913881E-6</v>
      </c>
      <c r="BJ105" s="43">
        <v>0</v>
      </c>
      <c r="BK105" s="43">
        <v>0</v>
      </c>
      <c r="BL105" s="43">
        <v>0</v>
      </c>
      <c r="BM105" s="43">
        <v>0</v>
      </c>
      <c r="BN105" s="43">
        <v>4.2418468093292625E-6</v>
      </c>
      <c r="BO105" s="43">
        <v>4.0693175240038123E-6</v>
      </c>
      <c r="BP105" s="43">
        <v>0</v>
      </c>
      <c r="BQ105" s="43">
        <v>3.7133800505994877E-6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3.1068630973381107E-6</v>
      </c>
      <c r="BY105" s="43">
        <v>7.4017279055688001E-6</v>
      </c>
      <c r="BZ105" s="43">
        <v>0</v>
      </c>
      <c r="CA105" s="43">
        <v>4.6753530304141595E-6</v>
      </c>
      <c r="CB105" s="43">
        <v>0</v>
      </c>
      <c r="CC105" s="43">
        <v>0</v>
      </c>
      <c r="CD105" s="43">
        <v>0</v>
      </c>
      <c r="CE105" s="43">
        <v>0</v>
      </c>
      <c r="CF105" s="43">
        <v>9.9944134704203959E-7</v>
      </c>
      <c r="CG105" s="43">
        <v>0</v>
      </c>
      <c r="CH105" s="43">
        <v>2.6952221594820652E-6</v>
      </c>
      <c r="CI105" s="43">
        <v>3.1128830795496443E-6</v>
      </c>
      <c r="CJ105" s="43">
        <v>0</v>
      </c>
      <c r="CK105" s="43">
        <v>0</v>
      </c>
      <c r="CL105" s="43">
        <v>6.484998875349706E-6</v>
      </c>
      <c r="CM105" s="43">
        <v>4.8792569973277168E-6</v>
      </c>
      <c r="CN105" s="43">
        <v>4.0786240790646168E-6</v>
      </c>
      <c r="CO105" s="51">
        <v>2.8819879853488718E-5</v>
      </c>
      <c r="CP105" s="43">
        <v>3.0841319417357036E-6</v>
      </c>
      <c r="CQ105" s="43">
        <v>0</v>
      </c>
      <c r="CR105" s="43">
        <v>0</v>
      </c>
      <c r="CS105" s="43">
        <v>0</v>
      </c>
      <c r="CT105" s="43">
        <v>7.2869612279987856E-5</v>
      </c>
      <c r="CU105" s="43">
        <v>0</v>
      </c>
      <c r="CV105" s="43">
        <v>2.0455545989512395E-3</v>
      </c>
      <c r="CW105" s="43">
        <v>0</v>
      </c>
      <c r="CX105" s="43">
        <v>0</v>
      </c>
      <c r="CY105" s="43">
        <v>1.199734001768721</v>
      </c>
      <c r="CZ105" s="43">
        <v>3.7254999811787316E-5</v>
      </c>
      <c r="DA105" s="43">
        <v>0</v>
      </c>
      <c r="DB105" s="43">
        <v>1.0913015109032735E-3</v>
      </c>
      <c r="DC105" s="43">
        <v>3.9008292826331301E-6</v>
      </c>
      <c r="DD105" s="43">
        <v>0</v>
      </c>
      <c r="DE105" s="43">
        <v>3.988435450784307E-6</v>
      </c>
      <c r="DF105" s="43">
        <v>0</v>
      </c>
      <c r="DG105" s="43">
        <v>0</v>
      </c>
      <c r="DH105" s="43">
        <v>0</v>
      </c>
      <c r="DI105" s="43">
        <v>1.4627915217707706E-6</v>
      </c>
      <c r="DJ105" s="43">
        <v>0</v>
      </c>
      <c r="DK105" s="43">
        <v>2.3056400006044358E-6</v>
      </c>
      <c r="DL105" s="43">
        <v>9.5074433370052499E-7</v>
      </c>
      <c r="DM105" s="43">
        <v>0</v>
      </c>
      <c r="DN105" s="43">
        <v>0</v>
      </c>
      <c r="DO105" s="43">
        <v>0</v>
      </c>
      <c r="DP105" s="43">
        <v>1.049162366538134E-4</v>
      </c>
      <c r="DQ105" s="43">
        <v>0</v>
      </c>
      <c r="DR105" s="43">
        <v>5.4336246549664754E-6</v>
      </c>
      <c r="DS105" s="43">
        <v>0</v>
      </c>
      <c r="DT105" s="43">
        <v>7.9368178845473807E-6</v>
      </c>
      <c r="DU105" s="43">
        <v>0</v>
      </c>
      <c r="DV105" s="43">
        <v>0</v>
      </c>
      <c r="DW105" s="43">
        <v>0</v>
      </c>
      <c r="DX105" s="43">
        <v>0</v>
      </c>
      <c r="DY105" s="43">
        <v>1.7135803233162502E-6</v>
      </c>
      <c r="DZ105" s="43">
        <v>7.5151667333885907E-7</v>
      </c>
      <c r="EA105" s="43">
        <v>2.5950442997500557E-6</v>
      </c>
      <c r="EB105" s="43">
        <v>3.1001128155229223E-6</v>
      </c>
      <c r="EC105" s="43">
        <v>3.8970327647599681E-6</v>
      </c>
      <c r="ED105" s="43">
        <v>3.7449888631414165E-6</v>
      </c>
      <c r="EE105" s="43">
        <v>2.9755465283781942E-6</v>
      </c>
      <c r="EF105" s="43">
        <v>6.2517899171322335E-6</v>
      </c>
      <c r="EG105" s="43">
        <v>0</v>
      </c>
      <c r="EH105" s="43">
        <v>0</v>
      </c>
      <c r="EI105" s="43">
        <v>1.0311562671218571E-5</v>
      </c>
      <c r="EJ105" s="43">
        <v>4.6346944289722036E-6</v>
      </c>
      <c r="EK105" s="43">
        <v>7.9846146567380194E-7</v>
      </c>
      <c r="EL105" s="43">
        <v>1.0915941843792314E-6</v>
      </c>
      <c r="EM105" s="43">
        <v>1.5625181333114077E-6</v>
      </c>
      <c r="EN105" s="43">
        <v>1.3557727507660681E-6</v>
      </c>
      <c r="EO105" s="43">
        <v>4.4400787646370653E-7</v>
      </c>
      <c r="EP105" s="43">
        <v>4.8324668424581259E-7</v>
      </c>
      <c r="EQ105" s="43">
        <v>2.3462223564938951E-7</v>
      </c>
      <c r="ER105" s="43">
        <v>1.7096066833669062E-6</v>
      </c>
      <c r="ES105" s="43">
        <v>0</v>
      </c>
      <c r="ET105" s="43">
        <v>1.7743212777523405E-6</v>
      </c>
      <c r="EU105" s="43">
        <v>3.4110995493348505E-6</v>
      </c>
      <c r="EV105" s="43">
        <v>0</v>
      </c>
      <c r="EW105" s="43">
        <v>0</v>
      </c>
      <c r="EX105" s="43">
        <v>0</v>
      </c>
      <c r="EY105" s="43">
        <v>0</v>
      </c>
      <c r="EZ105" s="43">
        <v>0</v>
      </c>
      <c r="FA105" s="43">
        <v>3.1438375097595229E-6</v>
      </c>
      <c r="FB105" s="43">
        <v>1.4278652354506744E-6</v>
      </c>
      <c r="FC105" s="49">
        <v>2.0069101707795325E-6</v>
      </c>
      <c r="FD105" s="43">
        <v>5.1533892117947878E-7</v>
      </c>
      <c r="FE105" s="43">
        <v>0</v>
      </c>
      <c r="FF105" s="43">
        <v>3.2872634932548335E-6</v>
      </c>
      <c r="FG105" s="43">
        <v>3.197455749935482E-6</v>
      </c>
      <c r="FH105" s="43">
        <v>2.5739453922230085E-6</v>
      </c>
      <c r="FI105" s="43">
        <v>0</v>
      </c>
      <c r="FJ105" s="43">
        <v>2.2062293636119941E-6</v>
      </c>
      <c r="FK105" s="43">
        <v>2.1061816532319491E-6</v>
      </c>
      <c r="FL105" s="43">
        <v>2.2669686208715259E-6</v>
      </c>
      <c r="FM105" s="43">
        <v>8.1323643904144304E-7</v>
      </c>
      <c r="FN105" s="43">
        <v>2.3371833284808338E-6</v>
      </c>
      <c r="FO105" s="43">
        <v>0</v>
      </c>
      <c r="FP105" s="43">
        <v>3.1116622123388428E-6</v>
      </c>
      <c r="FQ105" s="43">
        <v>1.1649222045339742E-6</v>
      </c>
      <c r="FR105" s="43">
        <v>1.6963193338520111E-6</v>
      </c>
      <c r="FS105" s="43">
        <v>1.5385085653484166E-6</v>
      </c>
      <c r="FT105" s="43">
        <v>1.1985936422593463E-6</v>
      </c>
      <c r="FU105" s="43">
        <v>1.960143385680875E-6</v>
      </c>
      <c r="FV105" s="43">
        <v>0</v>
      </c>
      <c r="FW105" s="43">
        <v>3.0123631508698182E-5</v>
      </c>
      <c r="FX105" s="43">
        <v>1.7191415286773041E-6</v>
      </c>
      <c r="FY105" s="43">
        <v>3.4347211773963798E-5</v>
      </c>
      <c r="FZ105" s="43">
        <v>1.7126931952627666E-4</v>
      </c>
      <c r="GA105" s="43">
        <v>1.8032095970847619E-6</v>
      </c>
      <c r="GB105" s="43">
        <v>4.6433395177540438E-5</v>
      </c>
      <c r="GC105" s="43">
        <v>2.3185671531673376E-6</v>
      </c>
      <c r="GD105" s="43">
        <v>1.8118720905135325E-6</v>
      </c>
      <c r="GE105" s="43">
        <v>1.777237012888993E-6</v>
      </c>
      <c r="GF105" s="43">
        <v>1.4695276591420224E-6</v>
      </c>
      <c r="GG105" s="43">
        <v>7.0482210687271059E-7</v>
      </c>
      <c r="GH105" s="43">
        <v>3.0205828989346373E-6</v>
      </c>
      <c r="GI105" s="50">
        <f t="shared" si="1"/>
        <v>1.2036978442273301</v>
      </c>
    </row>
    <row r="106" spans="1:191" s="13" customFormat="1">
      <c r="A106" s="10" t="s">
        <v>102</v>
      </c>
      <c r="B106" s="11" t="s">
        <v>290</v>
      </c>
      <c r="C106" s="43">
        <v>1.5043350029377592E-4</v>
      </c>
      <c r="D106" s="43">
        <v>1.0788718239493778E-4</v>
      </c>
      <c r="E106" s="43">
        <v>9.9758528908525541E-5</v>
      </c>
      <c r="F106" s="43">
        <v>1.1386684947921211E-4</v>
      </c>
      <c r="G106" s="43">
        <v>8.3815289685117619E-5</v>
      </c>
      <c r="H106" s="43">
        <v>1.762801309766696E-4</v>
      </c>
      <c r="I106" s="43">
        <v>2.2309706561443829E-4</v>
      </c>
      <c r="J106" s="43">
        <v>1.3855429232050717E-4</v>
      </c>
      <c r="K106" s="43">
        <v>3.8820983047394705E-5</v>
      </c>
      <c r="L106" s="43">
        <v>1.631898090532357E-4</v>
      </c>
      <c r="M106" s="43">
        <v>2.2060827348467757E-4</v>
      </c>
      <c r="N106" s="43">
        <v>0</v>
      </c>
      <c r="O106" s="43">
        <v>1.1938138221803939E-4</v>
      </c>
      <c r="P106" s="43">
        <v>0</v>
      </c>
      <c r="Q106" s="43">
        <v>0</v>
      </c>
      <c r="R106" s="43">
        <v>2.0051191512966754E-3</v>
      </c>
      <c r="S106" s="43">
        <v>0</v>
      </c>
      <c r="T106" s="43">
        <v>0</v>
      </c>
      <c r="U106" s="43">
        <v>1.5671841343937966E-4</v>
      </c>
      <c r="V106" s="43">
        <v>0</v>
      </c>
      <c r="W106" s="43">
        <v>9.5641987787810763E-5</v>
      </c>
      <c r="X106" s="43">
        <v>1.2376097875392266E-4</v>
      </c>
      <c r="Y106" s="43">
        <v>1.7609019075449987E-4</v>
      </c>
      <c r="Z106" s="43">
        <v>2.647416446751559E-4</v>
      </c>
      <c r="AA106" s="43">
        <v>2.1979373808465898E-4</v>
      </c>
      <c r="AB106" s="43">
        <v>3.0158791880350292E-4</v>
      </c>
      <c r="AC106" s="43">
        <v>1.9143116163626101E-4</v>
      </c>
      <c r="AD106" s="43">
        <v>4.1093832075574289E-4</v>
      </c>
      <c r="AE106" s="43">
        <v>1.9445451046429626E-4</v>
      </c>
      <c r="AF106" s="43">
        <v>0</v>
      </c>
      <c r="AG106" s="43">
        <v>0</v>
      </c>
      <c r="AH106" s="43">
        <v>3.4332387449647712E-5</v>
      </c>
      <c r="AI106" s="43">
        <v>0</v>
      </c>
      <c r="AJ106" s="43">
        <v>0</v>
      </c>
      <c r="AK106" s="43">
        <v>0</v>
      </c>
      <c r="AL106" s="43">
        <v>8.9308387390957603E-5</v>
      </c>
      <c r="AM106" s="43">
        <v>0</v>
      </c>
      <c r="AN106" s="43">
        <v>7.7470580258209539E-5</v>
      </c>
      <c r="AO106" s="43">
        <v>1.5230847363024045E-4</v>
      </c>
      <c r="AP106" s="43">
        <v>1.6868014212262394E-4</v>
      </c>
      <c r="AQ106" s="43">
        <v>8.3136309525066853E-3</v>
      </c>
      <c r="AR106" s="43">
        <v>0</v>
      </c>
      <c r="AS106" s="43">
        <v>0</v>
      </c>
      <c r="AT106" s="43">
        <v>0</v>
      </c>
      <c r="AU106" s="43">
        <v>6.4903506637848887E-5</v>
      </c>
      <c r="AV106" s="43">
        <v>0</v>
      </c>
      <c r="AW106" s="43">
        <v>1.4206269759945632E-4</v>
      </c>
      <c r="AX106" s="43">
        <v>0</v>
      </c>
      <c r="AY106" s="43">
        <v>0</v>
      </c>
      <c r="AZ106" s="43">
        <v>0</v>
      </c>
      <c r="BA106" s="43">
        <v>0</v>
      </c>
      <c r="BB106" s="43">
        <v>5.9758354374773569E-4</v>
      </c>
      <c r="BC106" s="43">
        <v>0</v>
      </c>
      <c r="BD106" s="43">
        <v>0</v>
      </c>
      <c r="BE106" s="43">
        <v>0</v>
      </c>
      <c r="BF106" s="43">
        <v>0</v>
      </c>
      <c r="BG106" s="43">
        <v>0</v>
      </c>
      <c r="BH106" s="43">
        <v>0</v>
      </c>
      <c r="BI106" s="43">
        <v>2.0210512976522561E-4</v>
      </c>
      <c r="BJ106" s="43">
        <v>0</v>
      </c>
      <c r="BK106" s="43">
        <v>0</v>
      </c>
      <c r="BL106" s="43">
        <v>0</v>
      </c>
      <c r="BM106" s="43">
        <v>0</v>
      </c>
      <c r="BN106" s="43">
        <v>3.3956018881541798E-4</v>
      </c>
      <c r="BO106" s="43">
        <v>7.2838539019849657E-4</v>
      </c>
      <c r="BP106" s="43">
        <v>0</v>
      </c>
      <c r="BQ106" s="43">
        <v>2.148682950199044E-4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0</v>
      </c>
      <c r="BX106" s="43">
        <v>6.4897602495958724E-4</v>
      </c>
      <c r="BY106" s="43">
        <v>5.5801720951330672E-4</v>
      </c>
      <c r="BZ106" s="43">
        <v>0</v>
      </c>
      <c r="CA106" s="43">
        <v>3.8318741318260565E-3</v>
      </c>
      <c r="CB106" s="43">
        <v>0</v>
      </c>
      <c r="CC106" s="43">
        <v>0</v>
      </c>
      <c r="CD106" s="43">
        <v>0</v>
      </c>
      <c r="CE106" s="43">
        <v>0</v>
      </c>
      <c r="CF106" s="43">
        <v>1.1341338272136632E-4</v>
      </c>
      <c r="CG106" s="43">
        <v>0</v>
      </c>
      <c r="CH106" s="43">
        <v>1.3778155410681191E-4</v>
      </c>
      <c r="CI106" s="43">
        <v>4.1409585508768432E-4</v>
      </c>
      <c r="CJ106" s="43">
        <v>0</v>
      </c>
      <c r="CK106" s="43">
        <v>0</v>
      </c>
      <c r="CL106" s="43">
        <v>4.3943377506980965E-3</v>
      </c>
      <c r="CM106" s="43">
        <v>1.9718232915001666E-3</v>
      </c>
      <c r="CN106" s="43">
        <v>1.3229208055200469E-3</v>
      </c>
      <c r="CO106" s="43">
        <v>9.3091256778039477E-2</v>
      </c>
      <c r="CP106" s="43">
        <v>7.7463293537127407E-4</v>
      </c>
      <c r="CQ106" s="43">
        <v>0</v>
      </c>
      <c r="CR106" s="43">
        <v>0</v>
      </c>
      <c r="CS106" s="43">
        <v>0</v>
      </c>
      <c r="CT106" s="43">
        <v>2.0704169794680875E-2</v>
      </c>
      <c r="CU106" s="43">
        <v>0</v>
      </c>
      <c r="CV106" s="43">
        <v>9.1814889897729093E-3</v>
      </c>
      <c r="CW106" s="43">
        <v>0</v>
      </c>
      <c r="CX106" s="43">
        <v>0</v>
      </c>
      <c r="CY106" s="43">
        <v>2.172874449879518E-2</v>
      </c>
      <c r="CZ106" s="43">
        <v>1.129565068148048</v>
      </c>
      <c r="DA106" s="43">
        <v>0</v>
      </c>
      <c r="DB106" s="43">
        <v>1.1536700660349916E-2</v>
      </c>
      <c r="DC106" s="43">
        <v>6.3948095538719947E-3</v>
      </c>
      <c r="DD106" s="43">
        <v>0</v>
      </c>
      <c r="DE106" s="43">
        <v>9.3293009153037169E-3</v>
      </c>
      <c r="DF106" s="43">
        <v>0</v>
      </c>
      <c r="DG106" s="43">
        <v>0</v>
      </c>
      <c r="DH106" s="43">
        <v>0</v>
      </c>
      <c r="DI106" s="43">
        <v>7.0667623465666231E-4</v>
      </c>
      <c r="DJ106" s="43">
        <v>0</v>
      </c>
      <c r="DK106" s="43">
        <v>1.2253297713566956E-3</v>
      </c>
      <c r="DL106" s="43">
        <v>3.1481395138523513E-4</v>
      </c>
      <c r="DM106" s="43">
        <v>0</v>
      </c>
      <c r="DN106" s="43">
        <v>0</v>
      </c>
      <c r="DO106" s="43">
        <v>0</v>
      </c>
      <c r="DP106" s="43">
        <v>2.6392638277200234E-3</v>
      </c>
      <c r="DQ106" s="43">
        <v>0</v>
      </c>
      <c r="DR106" s="43">
        <v>4.4733039022026222E-3</v>
      </c>
      <c r="DS106" s="43">
        <v>0</v>
      </c>
      <c r="DT106" s="43">
        <v>1.7956708049937924E-2</v>
      </c>
      <c r="DU106" s="43">
        <v>0</v>
      </c>
      <c r="DV106" s="43">
        <v>0</v>
      </c>
      <c r="DW106" s="43">
        <v>0</v>
      </c>
      <c r="DX106" s="43">
        <v>0</v>
      </c>
      <c r="DY106" s="43">
        <v>4.5263598878466575E-4</v>
      </c>
      <c r="DZ106" s="43">
        <v>7.5954206668684565E-5</v>
      </c>
      <c r="EA106" s="43">
        <v>1.2299526046151035E-3</v>
      </c>
      <c r="EB106" s="43">
        <v>2.2435533757559261E-3</v>
      </c>
      <c r="EC106" s="43">
        <v>3.9428496133793751E-3</v>
      </c>
      <c r="ED106" s="43">
        <v>7.2224819453151057E-4</v>
      </c>
      <c r="EE106" s="43">
        <v>4.8205805694969236E-4</v>
      </c>
      <c r="EF106" s="43">
        <v>5.052279181282502E-4</v>
      </c>
      <c r="EG106" s="43">
        <v>0</v>
      </c>
      <c r="EH106" s="43">
        <v>0</v>
      </c>
      <c r="EI106" s="43">
        <v>1.5604128810454145E-2</v>
      </c>
      <c r="EJ106" s="43">
        <v>3.4306186103713263E-4</v>
      </c>
      <c r="EK106" s="43">
        <v>8.9323547034983946E-5</v>
      </c>
      <c r="EL106" s="43">
        <v>1.7900209254881872E-4</v>
      </c>
      <c r="EM106" s="43">
        <v>9.3717887196532369E-5</v>
      </c>
      <c r="EN106" s="43">
        <v>1.3150504014878495E-4</v>
      </c>
      <c r="EO106" s="43">
        <v>8.3157899099637966E-5</v>
      </c>
      <c r="EP106" s="43">
        <v>2.5133937912412413E-4</v>
      </c>
      <c r="EQ106" s="43">
        <v>1.3934705006767695E-4</v>
      </c>
      <c r="ER106" s="43">
        <v>6.6231529090271198E-4</v>
      </c>
      <c r="ES106" s="43">
        <v>0</v>
      </c>
      <c r="ET106" s="43">
        <v>1.5156417278167745E-4</v>
      </c>
      <c r="EU106" s="43">
        <v>2.2520738464780525E-4</v>
      </c>
      <c r="EV106" s="43">
        <v>0</v>
      </c>
      <c r="EW106" s="43">
        <v>0</v>
      </c>
      <c r="EX106" s="43">
        <v>0</v>
      </c>
      <c r="EY106" s="43">
        <v>0</v>
      </c>
      <c r="EZ106" s="43">
        <v>0</v>
      </c>
      <c r="FA106" s="43">
        <v>7.2167116712413626E-4</v>
      </c>
      <c r="FB106" s="43">
        <v>1.3284573638765884E-4</v>
      </c>
      <c r="FC106" s="49">
        <v>1.9038294283184461E-4</v>
      </c>
      <c r="FD106" s="43">
        <v>1.2922192644608643E-4</v>
      </c>
      <c r="FE106" s="43">
        <v>0</v>
      </c>
      <c r="FF106" s="43">
        <v>2.5153519995801927E-4</v>
      </c>
      <c r="FG106" s="43">
        <v>4.0902440170401762E-4</v>
      </c>
      <c r="FH106" s="43">
        <v>1.0301421258365481E-4</v>
      </c>
      <c r="FI106" s="43">
        <v>0</v>
      </c>
      <c r="FJ106" s="43">
        <v>9.9358937528791925E-5</v>
      </c>
      <c r="FK106" s="43">
        <v>6.9611824326358323E-4</v>
      </c>
      <c r="FL106" s="43">
        <v>3.5267672100441129E-4</v>
      </c>
      <c r="FM106" s="43">
        <v>2.0152216728626902E-4</v>
      </c>
      <c r="FN106" s="43">
        <v>5.1124605765276974E-4</v>
      </c>
      <c r="FO106" s="43">
        <v>0</v>
      </c>
      <c r="FP106" s="43">
        <v>2.3614268243988209E-4</v>
      </c>
      <c r="FQ106" s="43">
        <v>1.7609297365059028E-4</v>
      </c>
      <c r="FR106" s="43">
        <v>1.4177113471677718E-4</v>
      </c>
      <c r="FS106" s="43">
        <v>2.9511059561598227E-4</v>
      </c>
      <c r="FT106" s="43">
        <v>2.0685866065621054E-4</v>
      </c>
      <c r="FU106" s="43">
        <v>2.1102853706185044E-4</v>
      </c>
      <c r="FV106" s="43">
        <v>0</v>
      </c>
      <c r="FW106" s="43">
        <v>3.6721217665516213E-4</v>
      </c>
      <c r="FX106" s="43">
        <v>1.5667413243391698E-4</v>
      </c>
      <c r="FY106" s="43">
        <v>2.359371697419533E-3</v>
      </c>
      <c r="FZ106" s="43">
        <v>1.8607790378344902E-3</v>
      </c>
      <c r="GA106" s="43">
        <v>9.8374854331147917E-5</v>
      </c>
      <c r="GB106" s="43">
        <v>7.2133666426074737E-4</v>
      </c>
      <c r="GC106" s="43">
        <v>3.4986794232957122E-4</v>
      </c>
      <c r="GD106" s="43">
        <v>3.4410795136378535E-4</v>
      </c>
      <c r="GE106" s="43">
        <v>4.3316822100635839E-4</v>
      </c>
      <c r="GF106" s="43">
        <v>3.9011099442562159E-4</v>
      </c>
      <c r="GG106" s="43">
        <v>1.1857357160572821E-4</v>
      </c>
      <c r="GH106" s="43">
        <v>4.7289602051236459E-4</v>
      </c>
      <c r="GI106" s="50">
        <f t="shared" si="1"/>
        <v>1.4002629249324441</v>
      </c>
    </row>
    <row r="107" spans="1:191" s="13" customFormat="1">
      <c r="A107" s="10" t="s">
        <v>103</v>
      </c>
      <c r="B107" s="11" t="s">
        <v>291</v>
      </c>
      <c r="C107" s="43">
        <v>4.9059008125605277E-5</v>
      </c>
      <c r="D107" s="43">
        <v>3.8998857880582451E-5</v>
      </c>
      <c r="E107" s="43">
        <v>3.4648956917024648E-5</v>
      </c>
      <c r="F107" s="43">
        <v>3.9502200211026789E-5</v>
      </c>
      <c r="G107" s="43">
        <v>3.278520140118019E-5</v>
      </c>
      <c r="H107" s="43">
        <v>9.7411387118952623E-5</v>
      </c>
      <c r="I107" s="43">
        <v>7.0877687205305335E-5</v>
      </c>
      <c r="J107" s="43">
        <v>1.1376572582300477E-4</v>
      </c>
      <c r="K107" s="43">
        <v>7.5665156744738013E-5</v>
      </c>
      <c r="L107" s="43">
        <v>1.0649096568175469E-4</v>
      </c>
      <c r="M107" s="43">
        <v>5.4818493943687163E-5</v>
      </c>
      <c r="N107" s="43">
        <v>0</v>
      </c>
      <c r="O107" s="43">
        <v>2.3075217394526641E-5</v>
      </c>
      <c r="P107" s="43">
        <v>0</v>
      </c>
      <c r="Q107" s="43">
        <v>0</v>
      </c>
      <c r="R107" s="43">
        <v>7.8634629884583192E-5</v>
      </c>
      <c r="S107" s="43">
        <v>0</v>
      </c>
      <c r="T107" s="43">
        <v>0</v>
      </c>
      <c r="U107" s="43">
        <v>5.668294746636533E-5</v>
      </c>
      <c r="V107" s="43">
        <v>0</v>
      </c>
      <c r="W107" s="43">
        <v>6.5987033140592935E-5</v>
      </c>
      <c r="X107" s="43">
        <v>4.4475488150084994E-5</v>
      </c>
      <c r="Y107" s="43">
        <v>6.5159581533325147E-5</v>
      </c>
      <c r="Z107" s="43">
        <v>1.3878905695229618E-4</v>
      </c>
      <c r="AA107" s="43">
        <v>1.9660255776422897E-4</v>
      </c>
      <c r="AB107" s="43">
        <v>1.4897480474389017E-4</v>
      </c>
      <c r="AC107" s="43">
        <v>1.0306791315896155E-4</v>
      </c>
      <c r="AD107" s="43">
        <v>4.0736667621859893E-5</v>
      </c>
      <c r="AE107" s="43">
        <v>4.0529938151953052E-5</v>
      </c>
      <c r="AF107" s="43">
        <v>0</v>
      </c>
      <c r="AG107" s="43">
        <v>0</v>
      </c>
      <c r="AH107" s="43">
        <v>1.3430978819253498E-5</v>
      </c>
      <c r="AI107" s="43">
        <v>0</v>
      </c>
      <c r="AJ107" s="43">
        <v>0</v>
      </c>
      <c r="AK107" s="43">
        <v>0</v>
      </c>
      <c r="AL107" s="43">
        <v>1.1112461962049738E-4</v>
      </c>
      <c r="AM107" s="43">
        <v>0</v>
      </c>
      <c r="AN107" s="43">
        <v>4.107448402380865E-5</v>
      </c>
      <c r="AO107" s="43">
        <v>8.6172977060653712E-5</v>
      </c>
      <c r="AP107" s="43">
        <v>7.6920619782727421E-5</v>
      </c>
      <c r="AQ107" s="43">
        <v>1.0205606417447709E-4</v>
      </c>
      <c r="AR107" s="43">
        <v>0</v>
      </c>
      <c r="AS107" s="43">
        <v>0</v>
      </c>
      <c r="AT107" s="43">
        <v>0</v>
      </c>
      <c r="AU107" s="43">
        <v>3.8816279931743647E-5</v>
      </c>
      <c r="AV107" s="43">
        <v>0</v>
      </c>
      <c r="AW107" s="43">
        <v>8.3678432981068446E-5</v>
      </c>
      <c r="AX107" s="43">
        <v>0</v>
      </c>
      <c r="AY107" s="43">
        <v>0</v>
      </c>
      <c r="AZ107" s="43">
        <v>0</v>
      </c>
      <c r="BA107" s="43">
        <v>0</v>
      </c>
      <c r="BB107" s="43">
        <v>6.3441077631102994E-5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5.5364233779239559E-5</v>
      </c>
      <c r="BJ107" s="43">
        <v>0</v>
      </c>
      <c r="BK107" s="43">
        <v>0</v>
      </c>
      <c r="BL107" s="43">
        <v>0</v>
      </c>
      <c r="BM107" s="43">
        <v>0</v>
      </c>
      <c r="BN107" s="43">
        <v>4.2836083552797156E-5</v>
      </c>
      <c r="BO107" s="43">
        <v>4.9754841127048348E-5</v>
      </c>
      <c r="BP107" s="43">
        <v>0</v>
      </c>
      <c r="BQ107" s="43">
        <v>6.5059601538767489E-5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4.0557095715280846E-5</v>
      </c>
      <c r="BY107" s="43">
        <v>1.2265633558033776E-4</v>
      </c>
      <c r="BZ107" s="43">
        <v>0</v>
      </c>
      <c r="CA107" s="43">
        <v>1.2303279561560852E-4</v>
      </c>
      <c r="CB107" s="43">
        <v>0</v>
      </c>
      <c r="CC107" s="43">
        <v>0</v>
      </c>
      <c r="CD107" s="43">
        <v>0</v>
      </c>
      <c r="CE107" s="43">
        <v>0</v>
      </c>
      <c r="CF107" s="43">
        <v>2.7019983994078564E-5</v>
      </c>
      <c r="CG107" s="43">
        <v>0</v>
      </c>
      <c r="CH107" s="43">
        <v>6.7693911412469655E-5</v>
      </c>
      <c r="CI107" s="43">
        <v>1.0466878001927394E-4</v>
      </c>
      <c r="CJ107" s="43">
        <v>0</v>
      </c>
      <c r="CK107" s="43">
        <v>0</v>
      </c>
      <c r="CL107" s="43">
        <v>1.2452152149985054E-4</v>
      </c>
      <c r="CM107" s="43">
        <v>7.1951592848795666E-5</v>
      </c>
      <c r="CN107" s="43">
        <v>1.341650911807401E-4</v>
      </c>
      <c r="CO107" s="51">
        <v>1.0078237846538295E-4</v>
      </c>
      <c r="CP107" s="43">
        <v>8.3023465061615121E-5</v>
      </c>
      <c r="CQ107" s="43">
        <v>0</v>
      </c>
      <c r="CR107" s="43">
        <v>0</v>
      </c>
      <c r="CS107" s="43">
        <v>0</v>
      </c>
      <c r="CT107" s="43">
        <v>8.5004852390972436E-5</v>
      </c>
      <c r="CU107" s="43">
        <v>0</v>
      </c>
      <c r="CV107" s="43">
        <v>1.1495203505134595E-4</v>
      </c>
      <c r="CW107" s="43">
        <v>0</v>
      </c>
      <c r="CX107" s="43">
        <v>0</v>
      </c>
      <c r="CY107" s="43">
        <v>1.0834172502750563E-4</v>
      </c>
      <c r="CZ107" s="43">
        <v>1.00580338688569E-4</v>
      </c>
      <c r="DA107" s="43">
        <v>1</v>
      </c>
      <c r="DB107" s="43">
        <v>2.7578472099419171E-4</v>
      </c>
      <c r="DC107" s="43">
        <v>8.9867653572705395E-5</v>
      </c>
      <c r="DD107" s="43">
        <v>0</v>
      </c>
      <c r="DE107" s="43">
        <v>1.149742279410915E-4</v>
      </c>
      <c r="DF107" s="43">
        <v>0</v>
      </c>
      <c r="DG107" s="43">
        <v>0</v>
      </c>
      <c r="DH107" s="43">
        <v>0</v>
      </c>
      <c r="DI107" s="43">
        <v>3.7742382045058565E-5</v>
      </c>
      <c r="DJ107" s="43">
        <v>0</v>
      </c>
      <c r="DK107" s="43">
        <v>5.7277530912947388E-5</v>
      </c>
      <c r="DL107" s="43">
        <v>1.8640904240094735E-5</v>
      </c>
      <c r="DM107" s="43">
        <v>0</v>
      </c>
      <c r="DN107" s="43">
        <v>0</v>
      </c>
      <c r="DO107" s="43">
        <v>0</v>
      </c>
      <c r="DP107" s="43">
        <v>5.894025215700391E-5</v>
      </c>
      <c r="DQ107" s="43">
        <v>0</v>
      </c>
      <c r="DR107" s="43">
        <v>7.080805528132462E-5</v>
      </c>
      <c r="DS107" s="43">
        <v>0</v>
      </c>
      <c r="DT107" s="43">
        <v>2.1777681515813477E-4</v>
      </c>
      <c r="DU107" s="43">
        <v>0</v>
      </c>
      <c r="DV107" s="43">
        <v>0</v>
      </c>
      <c r="DW107" s="43">
        <v>0</v>
      </c>
      <c r="DX107" s="43">
        <v>0</v>
      </c>
      <c r="DY107" s="43">
        <v>1.06923041226676E-4</v>
      </c>
      <c r="DZ107" s="43">
        <v>2.7796166719903422E-5</v>
      </c>
      <c r="EA107" s="43">
        <v>6.1719660003075558E-5</v>
      </c>
      <c r="EB107" s="43">
        <v>6.3595957451897676E-5</v>
      </c>
      <c r="EC107" s="43">
        <v>5.3245772839822028E-5</v>
      </c>
      <c r="ED107" s="43">
        <v>6.6851997815788112E-5</v>
      </c>
      <c r="EE107" s="43">
        <v>5.5853283105899809E-5</v>
      </c>
      <c r="EF107" s="43">
        <v>3.5698435389631238E-5</v>
      </c>
      <c r="EG107" s="43">
        <v>0</v>
      </c>
      <c r="EH107" s="43">
        <v>0</v>
      </c>
      <c r="EI107" s="43">
        <v>1.0877452251320234E-4</v>
      </c>
      <c r="EJ107" s="43">
        <v>1.6890296030655749E-4</v>
      </c>
      <c r="EK107" s="43">
        <v>1.5825705019186989E-4</v>
      </c>
      <c r="EL107" s="43">
        <v>2.3784404273069634E-4</v>
      </c>
      <c r="EM107" s="43">
        <v>1.9145821628008529E-4</v>
      </c>
      <c r="EN107" s="43">
        <v>1.8320333483109327E-4</v>
      </c>
      <c r="EO107" s="43">
        <v>5.7994773299618364E-5</v>
      </c>
      <c r="EP107" s="43">
        <v>3.8791847079177162E-5</v>
      </c>
      <c r="EQ107" s="43">
        <v>1.3810309964596958E-5</v>
      </c>
      <c r="ER107" s="43">
        <v>1.138791726450561E-4</v>
      </c>
      <c r="ES107" s="43">
        <v>0</v>
      </c>
      <c r="ET107" s="43">
        <v>9.033944276333632E-5</v>
      </c>
      <c r="EU107" s="43">
        <v>1.1931360151369039E-4</v>
      </c>
      <c r="EV107" s="43">
        <v>0</v>
      </c>
      <c r="EW107" s="43">
        <v>0</v>
      </c>
      <c r="EX107" s="43">
        <v>0</v>
      </c>
      <c r="EY107" s="43">
        <v>0</v>
      </c>
      <c r="EZ107" s="43">
        <v>0</v>
      </c>
      <c r="FA107" s="43">
        <v>1.4054702009003706E-4</v>
      </c>
      <c r="FB107" s="43">
        <v>8.6850894815891384E-5</v>
      </c>
      <c r="FC107" s="49">
        <v>2.5049672462451502E-4</v>
      </c>
      <c r="FD107" s="43">
        <v>1.5715516942148977E-4</v>
      </c>
      <c r="FE107" s="43">
        <v>0</v>
      </c>
      <c r="FF107" s="43">
        <v>1.4310381316149211E-4</v>
      </c>
      <c r="FG107" s="43">
        <v>1.9313246256011228E-4</v>
      </c>
      <c r="FH107" s="43">
        <v>8.0418767626215076E-5</v>
      </c>
      <c r="FI107" s="43">
        <v>0</v>
      </c>
      <c r="FJ107" s="43">
        <v>1.0290853601307121E-4</v>
      </c>
      <c r="FK107" s="43">
        <v>1.118597186959055E-4</v>
      </c>
      <c r="FL107" s="43">
        <v>1.703348501338526E-4</v>
      </c>
      <c r="FM107" s="43">
        <v>4.7222647649577918E-5</v>
      </c>
      <c r="FN107" s="43">
        <v>1.9715193706674536E-4</v>
      </c>
      <c r="FO107" s="43">
        <v>0</v>
      </c>
      <c r="FP107" s="43">
        <v>3.1898675069928621E-4</v>
      </c>
      <c r="FQ107" s="43">
        <v>9.8012132197215098E-5</v>
      </c>
      <c r="FR107" s="43">
        <v>1.1452070493289543E-4</v>
      </c>
      <c r="FS107" s="43">
        <v>1.8443018946836124E-4</v>
      </c>
      <c r="FT107" s="43">
        <v>2.0552662966459828E-4</v>
      </c>
      <c r="FU107" s="43">
        <v>1.8796566892798877E-4</v>
      </c>
      <c r="FV107" s="43">
        <v>0</v>
      </c>
      <c r="FW107" s="43">
        <v>7.5386777821753051E-5</v>
      </c>
      <c r="FX107" s="43">
        <v>1.1330733580346413E-4</v>
      </c>
      <c r="FY107" s="43">
        <v>1.1317368053778134E-4</v>
      </c>
      <c r="FZ107" s="43">
        <v>8.3311023211569239E-5</v>
      </c>
      <c r="GA107" s="43">
        <v>9.788421073103779E-5</v>
      </c>
      <c r="GB107" s="43">
        <v>9.9321322338868128E-5</v>
      </c>
      <c r="GC107" s="43">
        <v>9.3137021913035147E-5</v>
      </c>
      <c r="GD107" s="43">
        <v>1.4607408842734205E-4</v>
      </c>
      <c r="GE107" s="43">
        <v>1.7314471176619597E-4</v>
      </c>
      <c r="GF107" s="43">
        <v>2.0841884763380097E-4</v>
      </c>
      <c r="GG107" s="43">
        <v>4.4564882153793832E-2</v>
      </c>
      <c r="GH107" s="43">
        <v>2.0063185405024933E-4</v>
      </c>
      <c r="GI107" s="50">
        <f t="shared" si="1"/>
        <v>1.0556107854503429</v>
      </c>
    </row>
    <row r="108" spans="1:191" s="13" customFormat="1">
      <c r="A108" s="10" t="s">
        <v>104</v>
      </c>
      <c r="B108" s="11" t="s">
        <v>292</v>
      </c>
      <c r="C108" s="43">
        <v>3.8733582680823705E-3</v>
      </c>
      <c r="D108" s="43">
        <v>4.3735717733543325E-3</v>
      </c>
      <c r="E108" s="43">
        <v>1.6286678973237061E-3</v>
      </c>
      <c r="F108" s="43">
        <v>1.156127844418214E-3</v>
      </c>
      <c r="G108" s="43">
        <v>2.5565137752661679E-3</v>
      </c>
      <c r="H108" s="43">
        <v>2.4572508900975805E-3</v>
      </c>
      <c r="I108" s="43">
        <v>5.1201232359076023E-3</v>
      </c>
      <c r="J108" s="43">
        <v>3.6974410196530627E-3</v>
      </c>
      <c r="K108" s="43">
        <v>1.643008934785807E-3</v>
      </c>
      <c r="L108" s="43">
        <v>3.7823390733528889E-3</v>
      </c>
      <c r="M108" s="43">
        <v>3.2440790621274767E-3</v>
      </c>
      <c r="N108" s="43">
        <v>0</v>
      </c>
      <c r="O108" s="43">
        <v>8.7928880918029708E-4</v>
      </c>
      <c r="P108" s="43">
        <v>0</v>
      </c>
      <c r="Q108" s="43">
        <v>0</v>
      </c>
      <c r="R108" s="43">
        <v>2.2602018341640225E-3</v>
      </c>
      <c r="S108" s="43">
        <v>0</v>
      </c>
      <c r="T108" s="43">
        <v>0</v>
      </c>
      <c r="U108" s="43">
        <v>3.2676684589133249E-3</v>
      </c>
      <c r="V108" s="43">
        <v>0</v>
      </c>
      <c r="W108" s="43">
        <v>9.0737803699878145E-4</v>
      </c>
      <c r="X108" s="43">
        <v>2.8223124104993736E-3</v>
      </c>
      <c r="Y108" s="43">
        <v>2.3835199703672342E-3</v>
      </c>
      <c r="Z108" s="43">
        <v>2.2259762114090645E-3</v>
      </c>
      <c r="AA108" s="43">
        <v>2.7884542826460182E-3</v>
      </c>
      <c r="AB108" s="43">
        <v>3.2413486743990373E-3</v>
      </c>
      <c r="AC108" s="43">
        <v>2.0183153251027643E-3</v>
      </c>
      <c r="AD108" s="43">
        <v>2.0651109347981537E-2</v>
      </c>
      <c r="AE108" s="43">
        <v>7.7642665815643996E-3</v>
      </c>
      <c r="AF108" s="43">
        <v>0</v>
      </c>
      <c r="AG108" s="43">
        <v>0</v>
      </c>
      <c r="AH108" s="43">
        <v>9.4472955611807851E-4</v>
      </c>
      <c r="AI108" s="43">
        <v>0</v>
      </c>
      <c r="AJ108" s="43">
        <v>0</v>
      </c>
      <c r="AK108" s="43">
        <v>0</v>
      </c>
      <c r="AL108" s="43">
        <v>1.6689068569640791E-3</v>
      </c>
      <c r="AM108" s="43">
        <v>0</v>
      </c>
      <c r="AN108" s="43">
        <v>8.9454597810484089E-4</v>
      </c>
      <c r="AO108" s="43">
        <v>2.743061324183697E-3</v>
      </c>
      <c r="AP108" s="43">
        <v>3.5623316567251306E-3</v>
      </c>
      <c r="AQ108" s="43">
        <v>1.4796067783088556E-3</v>
      </c>
      <c r="AR108" s="43">
        <v>0</v>
      </c>
      <c r="AS108" s="43">
        <v>0</v>
      </c>
      <c r="AT108" s="43">
        <v>0</v>
      </c>
      <c r="AU108" s="43">
        <v>6.8601743698523611E-4</v>
      </c>
      <c r="AV108" s="43">
        <v>0</v>
      </c>
      <c r="AW108" s="43">
        <v>1.6617209145388995E-3</v>
      </c>
      <c r="AX108" s="43">
        <v>0</v>
      </c>
      <c r="AY108" s="43">
        <v>0</v>
      </c>
      <c r="AZ108" s="43">
        <v>0</v>
      </c>
      <c r="BA108" s="43">
        <v>0</v>
      </c>
      <c r="BB108" s="43">
        <v>2.0260669907882999E-3</v>
      </c>
      <c r="BC108" s="43">
        <v>0</v>
      </c>
      <c r="BD108" s="43">
        <v>0</v>
      </c>
      <c r="BE108" s="43">
        <v>0</v>
      </c>
      <c r="BF108" s="43">
        <v>0</v>
      </c>
      <c r="BG108" s="43">
        <v>0</v>
      </c>
      <c r="BH108" s="43">
        <v>0</v>
      </c>
      <c r="BI108" s="43">
        <v>1.3197382225093425E-3</v>
      </c>
      <c r="BJ108" s="43">
        <v>0</v>
      </c>
      <c r="BK108" s="43">
        <v>0</v>
      </c>
      <c r="BL108" s="43">
        <v>0</v>
      </c>
      <c r="BM108" s="43">
        <v>0</v>
      </c>
      <c r="BN108" s="43">
        <v>3.7071729139891677E-3</v>
      </c>
      <c r="BO108" s="43">
        <v>3.5371248879145938E-3</v>
      </c>
      <c r="BP108" s="43">
        <v>0</v>
      </c>
      <c r="BQ108" s="43">
        <v>3.415060048134065E-3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1.94388463133707E-3</v>
      </c>
      <c r="BY108" s="43">
        <v>6.539094206338125E-3</v>
      </c>
      <c r="BZ108" s="43">
        <v>0</v>
      </c>
      <c r="CA108" s="43">
        <v>3.9724392505672912E-3</v>
      </c>
      <c r="CB108" s="43">
        <v>0</v>
      </c>
      <c r="CC108" s="43">
        <v>0</v>
      </c>
      <c r="CD108" s="43">
        <v>0</v>
      </c>
      <c r="CE108" s="43">
        <v>0</v>
      </c>
      <c r="CF108" s="43">
        <v>8.5675596071503092E-4</v>
      </c>
      <c r="CG108" s="43">
        <v>0</v>
      </c>
      <c r="CH108" s="43">
        <v>2.36021335696757E-3</v>
      </c>
      <c r="CI108" s="43">
        <v>2.644948166556763E-3</v>
      </c>
      <c r="CJ108" s="43">
        <v>0</v>
      </c>
      <c r="CK108" s="43">
        <v>0</v>
      </c>
      <c r="CL108" s="43">
        <v>5.5933864369484406E-3</v>
      </c>
      <c r="CM108" s="43">
        <v>4.3722623108976566E-3</v>
      </c>
      <c r="CN108" s="43">
        <v>3.5476716694188455E-3</v>
      </c>
      <c r="CO108" s="51">
        <v>3.7588736871749934E-3</v>
      </c>
      <c r="CP108" s="43">
        <v>2.7532017612087113E-3</v>
      </c>
      <c r="CQ108" s="43">
        <v>0</v>
      </c>
      <c r="CR108" s="43">
        <v>0</v>
      </c>
      <c r="CS108" s="43">
        <v>0</v>
      </c>
      <c r="CT108" s="43">
        <v>1.0522818453478223E-3</v>
      </c>
      <c r="CU108" s="43">
        <v>0</v>
      </c>
      <c r="CV108" s="43">
        <v>1.6999537087846162E-3</v>
      </c>
      <c r="CW108" s="43">
        <v>0</v>
      </c>
      <c r="CX108" s="43">
        <v>0</v>
      </c>
      <c r="CY108" s="43">
        <v>1.8551924494830275E-3</v>
      </c>
      <c r="CZ108" s="43">
        <v>8.4415226483794056E-4</v>
      </c>
      <c r="DA108" s="43">
        <v>0</v>
      </c>
      <c r="DB108" s="43">
        <v>1.0314980188674661</v>
      </c>
      <c r="DC108" s="43">
        <v>3.3037931327700278E-3</v>
      </c>
      <c r="DD108" s="43">
        <v>0</v>
      </c>
      <c r="DE108" s="43">
        <v>2.9946123870133968E-3</v>
      </c>
      <c r="DF108" s="43">
        <v>0</v>
      </c>
      <c r="DG108" s="43">
        <v>0</v>
      </c>
      <c r="DH108" s="43">
        <v>0</v>
      </c>
      <c r="DI108" s="43">
        <v>1.3017736204585966E-3</v>
      </c>
      <c r="DJ108" s="43">
        <v>0</v>
      </c>
      <c r="DK108" s="43">
        <v>2.0091903604369239E-3</v>
      </c>
      <c r="DL108" s="43">
        <v>8.2906840809735124E-4</v>
      </c>
      <c r="DM108" s="43">
        <v>0</v>
      </c>
      <c r="DN108" s="43">
        <v>0</v>
      </c>
      <c r="DO108" s="43">
        <v>0</v>
      </c>
      <c r="DP108" s="43">
        <v>1.8314922302205786E-3</v>
      </c>
      <c r="DQ108" s="43">
        <v>0</v>
      </c>
      <c r="DR108" s="43">
        <v>4.6936095044109458E-3</v>
      </c>
      <c r="DS108" s="43">
        <v>0</v>
      </c>
      <c r="DT108" s="43">
        <v>5.7914940926110216E-3</v>
      </c>
      <c r="DU108" s="43">
        <v>0</v>
      </c>
      <c r="DV108" s="43">
        <v>0</v>
      </c>
      <c r="DW108" s="43">
        <v>0</v>
      </c>
      <c r="DX108" s="43">
        <v>0</v>
      </c>
      <c r="DY108" s="43">
        <v>1.4668364492163091E-3</v>
      </c>
      <c r="DZ108" s="43">
        <v>5.8043817122013298E-4</v>
      </c>
      <c r="EA108" s="43">
        <v>1.8977039491524181E-3</v>
      </c>
      <c r="EB108" s="43">
        <v>2.1193361541572637E-3</v>
      </c>
      <c r="EC108" s="43">
        <v>2.7544902447775117E-3</v>
      </c>
      <c r="ED108" s="43">
        <v>2.9261681680293611E-3</v>
      </c>
      <c r="EE108" s="43">
        <v>2.4014523975020431E-3</v>
      </c>
      <c r="EF108" s="43">
        <v>5.7591052264822258E-3</v>
      </c>
      <c r="EG108" s="43">
        <v>0</v>
      </c>
      <c r="EH108" s="43">
        <v>0</v>
      </c>
      <c r="EI108" s="43">
        <v>9.0165041038002859E-3</v>
      </c>
      <c r="EJ108" s="43">
        <v>4.1029931701537471E-3</v>
      </c>
      <c r="EK108" s="43">
        <v>5.8964119213458582E-4</v>
      </c>
      <c r="EL108" s="43">
        <v>8.4597514441359708E-4</v>
      </c>
      <c r="EM108" s="43">
        <v>1.4034212174105236E-3</v>
      </c>
      <c r="EN108" s="43">
        <v>1.191909860122111E-3</v>
      </c>
      <c r="EO108" s="43">
        <v>3.7125528759506714E-4</v>
      </c>
      <c r="EP108" s="43">
        <v>3.6564854005679902E-4</v>
      </c>
      <c r="EQ108" s="43">
        <v>1.8061047986493806E-4</v>
      </c>
      <c r="ER108" s="43">
        <v>1.5065442842072095E-3</v>
      </c>
      <c r="ES108" s="43">
        <v>0</v>
      </c>
      <c r="ET108" s="43">
        <v>3.7396869044488038E-4</v>
      </c>
      <c r="EU108" s="43">
        <v>1.3580626548217107E-3</v>
      </c>
      <c r="EV108" s="43">
        <v>0</v>
      </c>
      <c r="EW108" s="43">
        <v>0</v>
      </c>
      <c r="EX108" s="43">
        <v>0</v>
      </c>
      <c r="EY108" s="43">
        <v>0</v>
      </c>
      <c r="EZ108" s="43">
        <v>0</v>
      </c>
      <c r="FA108" s="43">
        <v>2.8360324275095799E-3</v>
      </c>
      <c r="FB108" s="43">
        <v>1.1827639150329115E-3</v>
      </c>
      <c r="FC108" s="49">
        <v>1.7756299584704345E-3</v>
      </c>
      <c r="FD108" s="43">
        <v>3.0062642077733509E-4</v>
      </c>
      <c r="FE108" s="43">
        <v>0</v>
      </c>
      <c r="FF108" s="43">
        <v>3.000909947569224E-3</v>
      </c>
      <c r="FG108" s="43">
        <v>2.8418244240122222E-3</v>
      </c>
      <c r="FH108" s="43">
        <v>2.3098843332909004E-3</v>
      </c>
      <c r="FI108" s="43">
        <v>0</v>
      </c>
      <c r="FJ108" s="43">
        <v>1.9442763206952234E-3</v>
      </c>
      <c r="FK108" s="43">
        <v>1.8210705937118784E-3</v>
      </c>
      <c r="FL108" s="43">
        <v>1.8927020879638792E-3</v>
      </c>
      <c r="FM108" s="43">
        <v>6.8840054421452526E-4</v>
      </c>
      <c r="FN108" s="43">
        <v>1.9436891757587094E-3</v>
      </c>
      <c r="FO108" s="43">
        <v>0</v>
      </c>
      <c r="FP108" s="43">
        <v>2.8411689859095175E-3</v>
      </c>
      <c r="FQ108" s="43">
        <v>1.0080173052765028E-3</v>
      </c>
      <c r="FR108" s="43">
        <v>1.4845644405269559E-3</v>
      </c>
      <c r="FS108" s="43">
        <v>1.299832425274596E-3</v>
      </c>
      <c r="FT108" s="43">
        <v>9.9451343140561136E-4</v>
      </c>
      <c r="FU108" s="43">
        <v>1.737873482361751E-3</v>
      </c>
      <c r="FV108" s="43">
        <v>0</v>
      </c>
      <c r="FW108" s="43">
        <v>2.8328770335974768E-2</v>
      </c>
      <c r="FX108" s="43">
        <v>4.1496512544644804E-4</v>
      </c>
      <c r="FY108" s="43">
        <v>1.3538142679225802E-3</v>
      </c>
      <c r="FZ108" s="43">
        <v>0.16181624289680235</v>
      </c>
      <c r="GA108" s="43">
        <v>1.5953519738879836E-3</v>
      </c>
      <c r="GB108" s="43">
        <v>4.3513632749146658E-2</v>
      </c>
      <c r="GC108" s="43">
        <v>2.0488143213546984E-3</v>
      </c>
      <c r="GD108" s="43">
        <v>1.5152565443237525E-3</v>
      </c>
      <c r="GE108" s="43">
        <v>1.5827656602744574E-3</v>
      </c>
      <c r="GF108" s="43">
        <v>9.4026214582092085E-4</v>
      </c>
      <c r="GG108" s="43">
        <v>4.9428194303580196E-4</v>
      </c>
      <c r="GH108" s="43">
        <v>2.5411998892194898E-3</v>
      </c>
      <c r="GI108" s="50">
        <f t="shared" si="1"/>
        <v>1.5296969730514622</v>
      </c>
    </row>
    <row r="109" spans="1:191" s="13" customFormat="1">
      <c r="A109" s="10" t="s">
        <v>105</v>
      </c>
      <c r="B109" s="11" t="s">
        <v>293</v>
      </c>
      <c r="C109" s="43">
        <v>2.3311446611194779E-4</v>
      </c>
      <c r="D109" s="43">
        <v>1.7529764224561101E-4</v>
      </c>
      <c r="E109" s="43">
        <v>1.4633879378022453E-4</v>
      </c>
      <c r="F109" s="43">
        <v>1.4639296158255394E-4</v>
      </c>
      <c r="G109" s="43">
        <v>1.4351084802334169E-4</v>
      </c>
      <c r="H109" s="43">
        <v>1.5504991393614401E-4</v>
      </c>
      <c r="I109" s="43">
        <v>2.9168015839375211E-4</v>
      </c>
      <c r="J109" s="43">
        <v>1.5872480971713683E-4</v>
      </c>
      <c r="K109" s="43">
        <v>5.2948909975081745E-5</v>
      </c>
      <c r="L109" s="43">
        <v>2.7338864032593453E-4</v>
      </c>
      <c r="M109" s="43">
        <v>2.6048287706201609E-4</v>
      </c>
      <c r="N109" s="43">
        <v>0</v>
      </c>
      <c r="O109" s="43">
        <v>1.2266584798453257E-4</v>
      </c>
      <c r="P109" s="43">
        <v>0</v>
      </c>
      <c r="Q109" s="43">
        <v>0</v>
      </c>
      <c r="R109" s="43">
        <v>9.1632585492638344E-4</v>
      </c>
      <c r="S109" s="43">
        <v>0</v>
      </c>
      <c r="T109" s="43">
        <v>0</v>
      </c>
      <c r="U109" s="43">
        <v>1.9341875306388506E-4</v>
      </c>
      <c r="V109" s="43">
        <v>0</v>
      </c>
      <c r="W109" s="43">
        <v>5.457815758583905E-5</v>
      </c>
      <c r="X109" s="43">
        <v>1.9162018857130073E-4</v>
      </c>
      <c r="Y109" s="43">
        <v>1.510674758572254E-4</v>
      </c>
      <c r="Z109" s="43">
        <v>1.9244195315551034E-4</v>
      </c>
      <c r="AA109" s="43">
        <v>1.3591769229201323E-4</v>
      </c>
      <c r="AB109" s="43">
        <v>1.6528428656174333E-4</v>
      </c>
      <c r="AC109" s="43">
        <v>1.423054513605961E-4</v>
      </c>
      <c r="AD109" s="43">
        <v>3.2795102312495322E-4</v>
      </c>
      <c r="AE109" s="43">
        <v>2.1262023942182122E-4</v>
      </c>
      <c r="AF109" s="43">
        <v>0</v>
      </c>
      <c r="AG109" s="43">
        <v>0</v>
      </c>
      <c r="AH109" s="43">
        <v>3.7684887047191885E-5</v>
      </c>
      <c r="AI109" s="43">
        <v>0</v>
      </c>
      <c r="AJ109" s="43">
        <v>0</v>
      </c>
      <c r="AK109" s="43">
        <v>0</v>
      </c>
      <c r="AL109" s="43">
        <v>6.989449043711867E-5</v>
      </c>
      <c r="AM109" s="43">
        <v>0</v>
      </c>
      <c r="AN109" s="43">
        <v>5.0237340575250016E-5</v>
      </c>
      <c r="AO109" s="43">
        <v>2.4213587161765976E-4</v>
      </c>
      <c r="AP109" s="43">
        <v>2.2172989907172125E-4</v>
      </c>
      <c r="AQ109" s="43">
        <v>2.304039878447646E-4</v>
      </c>
      <c r="AR109" s="43">
        <v>0</v>
      </c>
      <c r="AS109" s="43">
        <v>0</v>
      </c>
      <c r="AT109" s="43">
        <v>0</v>
      </c>
      <c r="AU109" s="43">
        <v>6.3026505798437899E-5</v>
      </c>
      <c r="AV109" s="43">
        <v>0</v>
      </c>
      <c r="AW109" s="43">
        <v>1.086420607595663E-4</v>
      </c>
      <c r="AX109" s="43">
        <v>0</v>
      </c>
      <c r="AY109" s="43">
        <v>0</v>
      </c>
      <c r="AZ109" s="43">
        <v>0</v>
      </c>
      <c r="BA109" s="43">
        <v>0</v>
      </c>
      <c r="BB109" s="43">
        <v>1.8105088279683074E-4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1.3362732146451114E-4</v>
      </c>
      <c r="BJ109" s="43">
        <v>0</v>
      </c>
      <c r="BK109" s="43">
        <v>0</v>
      </c>
      <c r="BL109" s="43">
        <v>0</v>
      </c>
      <c r="BM109" s="43">
        <v>0</v>
      </c>
      <c r="BN109" s="43">
        <v>2.2052331071515459E-4</v>
      </c>
      <c r="BO109" s="43">
        <v>1.9536257035825089E-4</v>
      </c>
      <c r="BP109" s="43">
        <v>0</v>
      </c>
      <c r="BQ109" s="43">
        <v>1.0394035746856684E-4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4.1212903760852297E-4</v>
      </c>
      <c r="BY109" s="43">
        <v>3.0752695516777058E-4</v>
      </c>
      <c r="BZ109" s="43">
        <v>0</v>
      </c>
      <c r="CA109" s="43">
        <v>2.6617862191881376E-4</v>
      </c>
      <c r="CB109" s="43">
        <v>0</v>
      </c>
      <c r="CC109" s="43">
        <v>0</v>
      </c>
      <c r="CD109" s="43">
        <v>0</v>
      </c>
      <c r="CE109" s="43">
        <v>0</v>
      </c>
      <c r="CF109" s="43">
        <v>6.352949677113178E-5</v>
      </c>
      <c r="CG109" s="43">
        <v>0</v>
      </c>
      <c r="CH109" s="43">
        <v>1.3425625459820035E-4</v>
      </c>
      <c r="CI109" s="43">
        <v>1.9755210657863376E-4</v>
      </c>
      <c r="CJ109" s="43">
        <v>0</v>
      </c>
      <c r="CK109" s="43">
        <v>0</v>
      </c>
      <c r="CL109" s="43">
        <v>2.9410234782660907E-4</v>
      </c>
      <c r="CM109" s="43">
        <v>1.542756977147048E-4</v>
      </c>
      <c r="CN109" s="43">
        <v>4.8809599364717949E-3</v>
      </c>
      <c r="CO109" s="51">
        <v>1.2294076877938207E-3</v>
      </c>
      <c r="CP109" s="43">
        <v>1.1989730370802389E-4</v>
      </c>
      <c r="CQ109" s="43">
        <v>0</v>
      </c>
      <c r="CR109" s="43">
        <v>0</v>
      </c>
      <c r="CS109" s="43">
        <v>0</v>
      </c>
      <c r="CT109" s="43">
        <v>2.6761968336050362E-2</v>
      </c>
      <c r="CU109" s="43">
        <v>0</v>
      </c>
      <c r="CV109" s="43">
        <v>1.7350693717165348E-2</v>
      </c>
      <c r="CW109" s="43">
        <v>0</v>
      </c>
      <c r="CX109" s="43">
        <v>0</v>
      </c>
      <c r="CY109" s="43">
        <v>8.8160069467398613E-3</v>
      </c>
      <c r="CZ109" s="43">
        <v>3.7649316995230048E-4</v>
      </c>
      <c r="DA109" s="43">
        <v>0</v>
      </c>
      <c r="DB109" s="43">
        <v>1.25966115087359E-2</v>
      </c>
      <c r="DC109" s="43">
        <v>1.0457140192661472</v>
      </c>
      <c r="DD109" s="43">
        <v>0</v>
      </c>
      <c r="DE109" s="43">
        <v>1.5014214153117066E-2</v>
      </c>
      <c r="DF109" s="43">
        <v>0</v>
      </c>
      <c r="DG109" s="43">
        <v>0</v>
      </c>
      <c r="DH109" s="43">
        <v>0</v>
      </c>
      <c r="DI109" s="43">
        <v>2.0744513932870984E-3</v>
      </c>
      <c r="DJ109" s="43">
        <v>0</v>
      </c>
      <c r="DK109" s="43">
        <v>1.1506131821924218E-4</v>
      </c>
      <c r="DL109" s="43">
        <v>2.6656058637120425E-4</v>
      </c>
      <c r="DM109" s="43">
        <v>0</v>
      </c>
      <c r="DN109" s="43">
        <v>0</v>
      </c>
      <c r="DO109" s="43">
        <v>0</v>
      </c>
      <c r="DP109" s="43">
        <v>7.0028822944469349E-3</v>
      </c>
      <c r="DQ109" s="43">
        <v>0</v>
      </c>
      <c r="DR109" s="43">
        <v>5.2877527940088888E-3</v>
      </c>
      <c r="DS109" s="43">
        <v>0</v>
      </c>
      <c r="DT109" s="43">
        <v>5.9232411851546597E-4</v>
      </c>
      <c r="DU109" s="43">
        <v>0</v>
      </c>
      <c r="DV109" s="43">
        <v>0</v>
      </c>
      <c r="DW109" s="43">
        <v>0</v>
      </c>
      <c r="DX109" s="43">
        <v>0</v>
      </c>
      <c r="DY109" s="43">
        <v>2.6637705798689598E-4</v>
      </c>
      <c r="DZ109" s="43">
        <v>7.0484450268357252E-5</v>
      </c>
      <c r="EA109" s="43">
        <v>2.4955022393959372E-3</v>
      </c>
      <c r="EB109" s="43">
        <v>6.0437073996138331E-3</v>
      </c>
      <c r="EC109" s="43">
        <v>3.2703786028693651E-3</v>
      </c>
      <c r="ED109" s="43">
        <v>3.0920392874536416E-3</v>
      </c>
      <c r="EE109" s="43">
        <v>6.9077269572121805E-3</v>
      </c>
      <c r="EF109" s="43">
        <v>4.2112773054991866E-4</v>
      </c>
      <c r="EG109" s="43">
        <v>0</v>
      </c>
      <c r="EH109" s="43">
        <v>0</v>
      </c>
      <c r="EI109" s="43">
        <v>4.7802758834311187E-4</v>
      </c>
      <c r="EJ109" s="43">
        <v>1.9850523645874633E-4</v>
      </c>
      <c r="EK109" s="43">
        <v>9.5130406950260889E-5</v>
      </c>
      <c r="EL109" s="43">
        <v>1.1361757242579738E-4</v>
      </c>
      <c r="EM109" s="43">
        <v>6.105458102344797E-5</v>
      </c>
      <c r="EN109" s="43">
        <v>7.8230844315964313E-5</v>
      </c>
      <c r="EO109" s="43">
        <v>5.0478098090506136E-5</v>
      </c>
      <c r="EP109" s="43">
        <v>1.6545854728385585E-4</v>
      </c>
      <c r="EQ109" s="43">
        <v>1.1116816102675958E-4</v>
      </c>
      <c r="ER109" s="43">
        <v>5.9739983085744153E-4</v>
      </c>
      <c r="ES109" s="43">
        <v>0</v>
      </c>
      <c r="ET109" s="43">
        <v>5.135414689781062E-4</v>
      </c>
      <c r="EU109" s="43">
        <v>7.4957143708251513E-4</v>
      </c>
      <c r="EV109" s="43">
        <v>0</v>
      </c>
      <c r="EW109" s="43">
        <v>0</v>
      </c>
      <c r="EX109" s="43">
        <v>0</v>
      </c>
      <c r="EY109" s="43">
        <v>0</v>
      </c>
      <c r="EZ109" s="43">
        <v>0</v>
      </c>
      <c r="FA109" s="43">
        <v>1.9345206077427493E-4</v>
      </c>
      <c r="FB109" s="43">
        <v>9.273207304880334E-5</v>
      </c>
      <c r="FC109" s="49">
        <v>8.8877049165014653E-5</v>
      </c>
      <c r="FD109" s="43">
        <v>8.5526717214724264E-5</v>
      </c>
      <c r="FE109" s="43">
        <v>0</v>
      </c>
      <c r="FF109" s="43">
        <v>1.8995898450247092E-4</v>
      </c>
      <c r="FG109" s="43">
        <v>3.4711803409631154E-4</v>
      </c>
      <c r="FH109" s="43">
        <v>8.8820911154088356E-5</v>
      </c>
      <c r="FI109" s="43">
        <v>0</v>
      </c>
      <c r="FJ109" s="43">
        <v>9.4815654034603283E-5</v>
      </c>
      <c r="FK109" s="43">
        <v>1.4370428260875842E-4</v>
      </c>
      <c r="FL109" s="43">
        <v>1.9675770937034072E-4</v>
      </c>
      <c r="FM109" s="43">
        <v>7.8435589979723459E-5</v>
      </c>
      <c r="FN109" s="43">
        <v>2.0713311725351966E-4</v>
      </c>
      <c r="FO109" s="43">
        <v>0</v>
      </c>
      <c r="FP109" s="43">
        <v>1.2277648419571087E-4</v>
      </c>
      <c r="FQ109" s="43">
        <v>6.6172547277778274E-5</v>
      </c>
      <c r="FR109" s="43">
        <v>7.6067905957513288E-5</v>
      </c>
      <c r="FS109" s="43">
        <v>1.2032758171691848E-4</v>
      </c>
      <c r="FT109" s="43">
        <v>8.7094277572710547E-5</v>
      </c>
      <c r="FU109" s="43">
        <v>7.9249616620473445E-5</v>
      </c>
      <c r="FV109" s="43">
        <v>0</v>
      </c>
      <c r="FW109" s="43">
        <v>4.1393268659913995E-4</v>
      </c>
      <c r="FX109" s="43">
        <v>4.8282491470361019E-4</v>
      </c>
      <c r="FY109" s="43">
        <v>1.19541213941454E-2</v>
      </c>
      <c r="FZ109" s="43">
        <v>2.0199642246680281E-3</v>
      </c>
      <c r="GA109" s="43">
        <v>7.9089793313872359E-5</v>
      </c>
      <c r="GB109" s="43">
        <v>7.1025868332708921E-4</v>
      </c>
      <c r="GC109" s="43">
        <v>1.0833313891613732E-4</v>
      </c>
      <c r="GD109" s="43">
        <v>1.2192526423123648E-4</v>
      </c>
      <c r="GE109" s="43">
        <v>7.910926768549167E-5</v>
      </c>
      <c r="GF109" s="43">
        <v>2.0685838965437916E-4</v>
      </c>
      <c r="GG109" s="43">
        <v>9.3647300047607223E-5</v>
      </c>
      <c r="GH109" s="43">
        <v>6.3213533981283751E-4</v>
      </c>
      <c r="GI109" s="50">
        <f t="shared" si="1"/>
        <v>1.2017709899717652</v>
      </c>
    </row>
    <row r="110" spans="1:191" s="13" customFormat="1">
      <c r="A110" s="10" t="s">
        <v>106</v>
      </c>
      <c r="B110" s="11" t="s">
        <v>294</v>
      </c>
      <c r="C110" s="43">
        <v>6.7648398953151979E-7</v>
      </c>
      <c r="D110" s="43">
        <v>5.6346598645719731E-7</v>
      </c>
      <c r="E110" s="43">
        <v>1.1257284107101133E-6</v>
      </c>
      <c r="F110" s="43">
        <v>2.7272673059489039E-6</v>
      </c>
      <c r="G110" s="43">
        <v>9.8757923752622053E-7</v>
      </c>
      <c r="H110" s="43">
        <v>9.0234438183902592E-7</v>
      </c>
      <c r="I110" s="43">
        <v>8.5303296965199512E-7</v>
      </c>
      <c r="J110" s="43">
        <v>1.4534984812358223E-6</v>
      </c>
      <c r="K110" s="43">
        <v>7.5286930508290278E-7</v>
      </c>
      <c r="L110" s="43">
        <v>6.3326044427140276E-6</v>
      </c>
      <c r="M110" s="43">
        <v>1.5439809117029694E-6</v>
      </c>
      <c r="N110" s="43">
        <v>0</v>
      </c>
      <c r="O110" s="43">
        <v>7.411360350588087E-7</v>
      </c>
      <c r="P110" s="43">
        <v>0</v>
      </c>
      <c r="Q110" s="43">
        <v>0</v>
      </c>
      <c r="R110" s="43">
        <v>1.0522100237716207E-5</v>
      </c>
      <c r="S110" s="43">
        <v>0</v>
      </c>
      <c r="T110" s="43">
        <v>0</v>
      </c>
      <c r="U110" s="43">
        <v>6.7555013816498149E-7</v>
      </c>
      <c r="V110" s="43">
        <v>0</v>
      </c>
      <c r="W110" s="43">
        <v>6.216525321680779E-7</v>
      </c>
      <c r="X110" s="43">
        <v>5.869478609676224E-7</v>
      </c>
      <c r="Y110" s="43">
        <v>1.2709482308716674E-6</v>
      </c>
      <c r="Z110" s="43">
        <v>2.164118484256138E-6</v>
      </c>
      <c r="AA110" s="43">
        <v>1.304773801040965E-6</v>
      </c>
      <c r="AB110" s="43">
        <v>9.9964580761178815E-7</v>
      </c>
      <c r="AC110" s="43">
        <v>4.3657173909842778E-7</v>
      </c>
      <c r="AD110" s="43">
        <v>2.1404353456663609E-6</v>
      </c>
      <c r="AE110" s="43">
        <v>1.0100137987521976E-6</v>
      </c>
      <c r="AF110" s="43">
        <v>0</v>
      </c>
      <c r="AG110" s="43">
        <v>0</v>
      </c>
      <c r="AH110" s="43">
        <v>1.9318605821847359E-7</v>
      </c>
      <c r="AI110" s="43">
        <v>0</v>
      </c>
      <c r="AJ110" s="43">
        <v>0</v>
      </c>
      <c r="AK110" s="43">
        <v>0</v>
      </c>
      <c r="AL110" s="43">
        <v>3.8755444241988124E-7</v>
      </c>
      <c r="AM110" s="43">
        <v>0</v>
      </c>
      <c r="AN110" s="43">
        <v>4.2842439290345113E-7</v>
      </c>
      <c r="AO110" s="43">
        <v>2.9972929947266258E-6</v>
      </c>
      <c r="AP110" s="43">
        <v>2.51228446432568E-6</v>
      </c>
      <c r="AQ110" s="43">
        <v>1.9001112935817439E-6</v>
      </c>
      <c r="AR110" s="43">
        <v>0</v>
      </c>
      <c r="AS110" s="43">
        <v>0</v>
      </c>
      <c r="AT110" s="43">
        <v>0</v>
      </c>
      <c r="AU110" s="43">
        <v>2.4798482846320041E-7</v>
      </c>
      <c r="AV110" s="43">
        <v>0</v>
      </c>
      <c r="AW110" s="43">
        <v>9.6125433242863906E-7</v>
      </c>
      <c r="AX110" s="43">
        <v>0</v>
      </c>
      <c r="AY110" s="43">
        <v>0</v>
      </c>
      <c r="AZ110" s="43">
        <v>0</v>
      </c>
      <c r="BA110" s="43">
        <v>0</v>
      </c>
      <c r="BB110" s="43">
        <v>3.6816584318054529E-7</v>
      </c>
      <c r="BC110" s="43">
        <v>0</v>
      </c>
      <c r="BD110" s="43">
        <v>0</v>
      </c>
      <c r="BE110" s="43">
        <v>0</v>
      </c>
      <c r="BF110" s="43">
        <v>0</v>
      </c>
      <c r="BG110" s="43">
        <v>0</v>
      </c>
      <c r="BH110" s="43">
        <v>0</v>
      </c>
      <c r="BI110" s="43">
        <v>4.1949239381795362E-7</v>
      </c>
      <c r="BJ110" s="43">
        <v>0</v>
      </c>
      <c r="BK110" s="43">
        <v>0</v>
      </c>
      <c r="BL110" s="43">
        <v>0</v>
      </c>
      <c r="BM110" s="43">
        <v>0</v>
      </c>
      <c r="BN110" s="43">
        <v>1.6114383648974155E-6</v>
      </c>
      <c r="BO110" s="43">
        <v>8.6437313795765427E-6</v>
      </c>
      <c r="BP110" s="43">
        <v>0</v>
      </c>
      <c r="BQ110" s="43">
        <v>1.2105613562829563E-6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3.3335416039823047E-6</v>
      </c>
      <c r="BY110" s="43">
        <v>1.967734205336373E-6</v>
      </c>
      <c r="BZ110" s="43">
        <v>0</v>
      </c>
      <c r="CA110" s="43">
        <v>5.6216608658006737E-6</v>
      </c>
      <c r="CB110" s="43">
        <v>0</v>
      </c>
      <c r="CC110" s="43">
        <v>0</v>
      </c>
      <c r="CD110" s="43">
        <v>0</v>
      </c>
      <c r="CE110" s="43">
        <v>0</v>
      </c>
      <c r="CF110" s="43">
        <v>2.729709656363066E-7</v>
      </c>
      <c r="CG110" s="43">
        <v>0</v>
      </c>
      <c r="CH110" s="43">
        <v>1.9526482856910924E-6</v>
      </c>
      <c r="CI110" s="43">
        <v>2.7785875357495727E-6</v>
      </c>
      <c r="CJ110" s="43">
        <v>0</v>
      </c>
      <c r="CK110" s="43">
        <v>0</v>
      </c>
      <c r="CL110" s="43">
        <v>5.2453689207204656E-6</v>
      </c>
      <c r="CM110" s="43">
        <v>3.3609331296333152E-6</v>
      </c>
      <c r="CN110" s="43">
        <v>1.9685027146353706E-6</v>
      </c>
      <c r="CO110" s="51">
        <v>4.4264986794599421E-6</v>
      </c>
      <c r="CP110" s="43">
        <v>2.0198011019448087E-6</v>
      </c>
      <c r="CQ110" s="43">
        <v>0</v>
      </c>
      <c r="CR110" s="43">
        <v>0</v>
      </c>
      <c r="CS110" s="43">
        <v>0</v>
      </c>
      <c r="CT110" s="43">
        <v>2.5264076243661621E-3</v>
      </c>
      <c r="CU110" s="43">
        <v>0</v>
      </c>
      <c r="CV110" s="43">
        <v>9.0641441257854557E-5</v>
      </c>
      <c r="CW110" s="43">
        <v>0</v>
      </c>
      <c r="CX110" s="43">
        <v>0</v>
      </c>
      <c r="CY110" s="43">
        <v>5.8633059009254954E-5</v>
      </c>
      <c r="CZ110" s="43">
        <v>2.9890924721555019E-5</v>
      </c>
      <c r="DA110" s="43">
        <v>0</v>
      </c>
      <c r="DB110" s="43">
        <v>6.1513587686561503E-5</v>
      </c>
      <c r="DC110" s="43">
        <v>2.3190166313230296E-6</v>
      </c>
      <c r="DD110" s="43">
        <v>1</v>
      </c>
      <c r="DE110" s="43">
        <v>1.5682815302136655E-5</v>
      </c>
      <c r="DF110" s="43">
        <v>0</v>
      </c>
      <c r="DG110" s="43">
        <v>0</v>
      </c>
      <c r="DH110" s="43">
        <v>0</v>
      </c>
      <c r="DI110" s="43">
        <v>6.1935284282484723E-7</v>
      </c>
      <c r="DJ110" s="43">
        <v>0</v>
      </c>
      <c r="DK110" s="43">
        <v>2.9842373505135263E-6</v>
      </c>
      <c r="DL110" s="43">
        <v>3.3402001979928082E-7</v>
      </c>
      <c r="DM110" s="43">
        <v>0</v>
      </c>
      <c r="DN110" s="43">
        <v>0</v>
      </c>
      <c r="DO110" s="43">
        <v>0</v>
      </c>
      <c r="DP110" s="43">
        <v>4.6975671830182576E-6</v>
      </c>
      <c r="DQ110" s="43">
        <v>0</v>
      </c>
      <c r="DR110" s="43">
        <v>8.3447856460472034E-6</v>
      </c>
      <c r="DS110" s="43">
        <v>0</v>
      </c>
      <c r="DT110" s="43">
        <v>4.0526289491557724E-5</v>
      </c>
      <c r="DU110" s="43">
        <v>0</v>
      </c>
      <c r="DV110" s="43">
        <v>0</v>
      </c>
      <c r="DW110" s="43">
        <v>0</v>
      </c>
      <c r="DX110" s="43">
        <v>0</v>
      </c>
      <c r="DY110" s="43">
        <v>1.4928127712879535E-6</v>
      </c>
      <c r="DZ110" s="43">
        <v>2.026405375526483E-7</v>
      </c>
      <c r="EA110" s="43">
        <v>5.5350704303702833E-6</v>
      </c>
      <c r="EB110" s="43">
        <v>9.3819536196341191E-6</v>
      </c>
      <c r="EC110" s="43">
        <v>1.5047988234104508E-6</v>
      </c>
      <c r="ED110" s="43">
        <v>9.7835075011207662E-6</v>
      </c>
      <c r="EE110" s="43">
        <v>4.4665315947370775E-6</v>
      </c>
      <c r="EF110" s="43">
        <v>6.8524788375676514E-7</v>
      </c>
      <c r="EG110" s="43">
        <v>0</v>
      </c>
      <c r="EH110" s="43">
        <v>0</v>
      </c>
      <c r="EI110" s="43">
        <v>3.1365327389383938E-6</v>
      </c>
      <c r="EJ110" s="43">
        <v>6.9612360491937587E-7</v>
      </c>
      <c r="EK110" s="43">
        <v>5.2784470851397274E-7</v>
      </c>
      <c r="EL110" s="43">
        <v>3.3385841073062182E-7</v>
      </c>
      <c r="EM110" s="43">
        <v>2.6991800751502149E-7</v>
      </c>
      <c r="EN110" s="43">
        <v>6.5732672858014177E-7</v>
      </c>
      <c r="EO110" s="43">
        <v>3.6438267253976634E-7</v>
      </c>
      <c r="EP110" s="43">
        <v>4.1055127501483975E-7</v>
      </c>
      <c r="EQ110" s="43">
        <v>1.5214791177574553E-7</v>
      </c>
      <c r="ER110" s="43">
        <v>1.2562767428486165E-6</v>
      </c>
      <c r="ES110" s="43">
        <v>0</v>
      </c>
      <c r="ET110" s="43">
        <v>3.8611575150361774E-7</v>
      </c>
      <c r="EU110" s="43">
        <v>6.1195516640510094E-7</v>
      </c>
      <c r="EV110" s="43">
        <v>0</v>
      </c>
      <c r="EW110" s="43">
        <v>0</v>
      </c>
      <c r="EX110" s="43">
        <v>0</v>
      </c>
      <c r="EY110" s="43">
        <v>0</v>
      </c>
      <c r="EZ110" s="43">
        <v>0</v>
      </c>
      <c r="FA110" s="43">
        <v>1.2504818088072213E-6</v>
      </c>
      <c r="FB110" s="43">
        <v>1.0542952366658023E-6</v>
      </c>
      <c r="FC110" s="49">
        <v>5.780813949073512E-7</v>
      </c>
      <c r="FD110" s="43">
        <v>2.2525075884879915E-7</v>
      </c>
      <c r="FE110" s="43">
        <v>0</v>
      </c>
      <c r="FF110" s="43">
        <v>8.890435139027285E-7</v>
      </c>
      <c r="FG110" s="43">
        <v>1.2738619982979642E-6</v>
      </c>
      <c r="FH110" s="43">
        <v>5.5607033169027522E-7</v>
      </c>
      <c r="FI110" s="43">
        <v>0</v>
      </c>
      <c r="FJ110" s="43">
        <v>3.8413186670140567E-7</v>
      </c>
      <c r="FK110" s="43">
        <v>3.2344632249787647E-3</v>
      </c>
      <c r="FL110" s="43">
        <v>3.6982008665374718E-7</v>
      </c>
      <c r="FM110" s="43">
        <v>1.3672162500977046E-7</v>
      </c>
      <c r="FN110" s="43">
        <v>9.5743894975440066E-7</v>
      </c>
      <c r="FO110" s="43">
        <v>0</v>
      </c>
      <c r="FP110" s="43">
        <v>1.6482759239651087E-6</v>
      </c>
      <c r="FQ110" s="43">
        <v>3.3558457575721698E-7</v>
      </c>
      <c r="FR110" s="43">
        <v>2.6076648746403989E-7</v>
      </c>
      <c r="FS110" s="43">
        <v>4.9109402206396842E-7</v>
      </c>
      <c r="FT110" s="43">
        <v>3.2743467151543037E-7</v>
      </c>
      <c r="FU110" s="43">
        <v>4.3116373573205992E-7</v>
      </c>
      <c r="FV110" s="43">
        <v>0</v>
      </c>
      <c r="FW110" s="43">
        <v>2.1115973630472891E-6</v>
      </c>
      <c r="FX110" s="43">
        <v>5.7352540407576279E-7</v>
      </c>
      <c r="FY110" s="43">
        <v>2.6434700553492758E-6</v>
      </c>
      <c r="FZ110" s="43">
        <v>9.8984274151773009E-6</v>
      </c>
      <c r="GA110" s="43">
        <v>1.1672276660238533E-6</v>
      </c>
      <c r="GB110" s="43">
        <v>2.8404527165735033E-6</v>
      </c>
      <c r="GC110" s="43">
        <v>7.0684956742151988E-7</v>
      </c>
      <c r="GD110" s="43">
        <v>4.1634753702718532E-7</v>
      </c>
      <c r="GE110" s="43">
        <v>4.0160649429755319E-7</v>
      </c>
      <c r="GF110" s="43">
        <v>4.8133116165424328E-7</v>
      </c>
      <c r="GG110" s="43">
        <v>5.2902966416223007E-7</v>
      </c>
      <c r="GH110" s="43">
        <v>4.3515196806548386E-5</v>
      </c>
      <c r="GI110" s="50">
        <f t="shared" si="1"/>
        <v>1.0062905906017949</v>
      </c>
    </row>
    <row r="111" spans="1:191" s="13" customFormat="1">
      <c r="A111" s="10" t="s">
        <v>107</v>
      </c>
      <c r="B111" s="11" t="s">
        <v>295</v>
      </c>
      <c r="C111" s="43">
        <v>3.1101871162343212E-6</v>
      </c>
      <c r="D111" s="43">
        <v>2.7158435461651033E-6</v>
      </c>
      <c r="E111" s="43">
        <v>2.3323534070789684E-6</v>
      </c>
      <c r="F111" s="43">
        <v>3.1705361325340854E-6</v>
      </c>
      <c r="G111" s="43">
        <v>2.219775556346446E-6</v>
      </c>
      <c r="H111" s="43">
        <v>2.5829516688691444E-6</v>
      </c>
      <c r="I111" s="43">
        <v>4.0909905615849595E-6</v>
      </c>
      <c r="J111" s="43">
        <v>3.7284899694168943E-6</v>
      </c>
      <c r="K111" s="43">
        <v>1.0506712815513092E-6</v>
      </c>
      <c r="L111" s="43">
        <v>5.0896121720543482E-6</v>
      </c>
      <c r="M111" s="43">
        <v>3.9111075188119786E-6</v>
      </c>
      <c r="N111" s="43">
        <v>0</v>
      </c>
      <c r="O111" s="43">
        <v>1.92630767695168E-6</v>
      </c>
      <c r="P111" s="43">
        <v>0</v>
      </c>
      <c r="Q111" s="43">
        <v>0</v>
      </c>
      <c r="R111" s="43">
        <v>9.1990401059625009E-6</v>
      </c>
      <c r="S111" s="43">
        <v>0</v>
      </c>
      <c r="T111" s="43">
        <v>0</v>
      </c>
      <c r="U111" s="43">
        <v>9.1276879508597592E-6</v>
      </c>
      <c r="V111" s="43">
        <v>0</v>
      </c>
      <c r="W111" s="43">
        <v>3.1493463690039756E-6</v>
      </c>
      <c r="X111" s="43">
        <v>2.7034666764301528E-6</v>
      </c>
      <c r="Y111" s="43">
        <v>4.7693054860383833E-6</v>
      </c>
      <c r="Z111" s="43">
        <v>8.0610216750833264E-6</v>
      </c>
      <c r="AA111" s="43">
        <v>4.8359076174834268E-6</v>
      </c>
      <c r="AB111" s="43">
        <v>4.7267747351083412E-6</v>
      </c>
      <c r="AC111" s="43">
        <v>2.9387154932199847E-6</v>
      </c>
      <c r="AD111" s="43">
        <v>6.7877265504935528E-6</v>
      </c>
      <c r="AE111" s="43">
        <v>4.0606328720142026E-6</v>
      </c>
      <c r="AF111" s="43">
        <v>0</v>
      </c>
      <c r="AG111" s="43">
        <v>0</v>
      </c>
      <c r="AH111" s="43">
        <v>1.3705252868093399E-6</v>
      </c>
      <c r="AI111" s="43">
        <v>0</v>
      </c>
      <c r="AJ111" s="43">
        <v>0</v>
      </c>
      <c r="AK111" s="43">
        <v>0</v>
      </c>
      <c r="AL111" s="43">
        <v>1.8933702585351315E-6</v>
      </c>
      <c r="AM111" s="43">
        <v>0</v>
      </c>
      <c r="AN111" s="43">
        <v>2.2529060100835484E-6</v>
      </c>
      <c r="AO111" s="43">
        <v>4.1493287927343984E-6</v>
      </c>
      <c r="AP111" s="43">
        <v>4.1031163000872545E-6</v>
      </c>
      <c r="AQ111" s="43">
        <v>4.8507758476533719E-6</v>
      </c>
      <c r="AR111" s="43">
        <v>0</v>
      </c>
      <c r="AS111" s="43">
        <v>0</v>
      </c>
      <c r="AT111" s="43">
        <v>0</v>
      </c>
      <c r="AU111" s="43">
        <v>2.7486467807693754E-6</v>
      </c>
      <c r="AV111" s="43">
        <v>0</v>
      </c>
      <c r="AW111" s="43">
        <v>4.2190568026231611E-6</v>
      </c>
      <c r="AX111" s="43">
        <v>0</v>
      </c>
      <c r="AY111" s="43">
        <v>0</v>
      </c>
      <c r="AZ111" s="43">
        <v>0</v>
      </c>
      <c r="BA111" s="43">
        <v>0</v>
      </c>
      <c r="BB111" s="43">
        <v>3.7429650264602713E-6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5.6146979680104355E-6</v>
      </c>
      <c r="BJ111" s="43">
        <v>0</v>
      </c>
      <c r="BK111" s="43">
        <v>0</v>
      </c>
      <c r="BL111" s="43">
        <v>0</v>
      </c>
      <c r="BM111" s="43">
        <v>0</v>
      </c>
      <c r="BN111" s="43">
        <v>4.0176304908260407E-6</v>
      </c>
      <c r="BO111" s="43">
        <v>4.9467971500041537E-6</v>
      </c>
      <c r="BP111" s="43">
        <v>0</v>
      </c>
      <c r="BQ111" s="43">
        <v>3.2440550956646912E-6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4.1114618129496979E-6</v>
      </c>
      <c r="BY111" s="43">
        <v>8.7993631155560815E-6</v>
      </c>
      <c r="BZ111" s="43">
        <v>0</v>
      </c>
      <c r="CA111" s="43">
        <v>6.9137632065834129E-6</v>
      </c>
      <c r="CB111" s="43">
        <v>0</v>
      </c>
      <c r="CC111" s="43">
        <v>0</v>
      </c>
      <c r="CD111" s="43">
        <v>0</v>
      </c>
      <c r="CE111" s="43">
        <v>0</v>
      </c>
      <c r="CF111" s="43">
        <v>1.4952175655417536E-6</v>
      </c>
      <c r="CG111" s="43">
        <v>0</v>
      </c>
      <c r="CH111" s="43">
        <v>2.9800735002828655E-6</v>
      </c>
      <c r="CI111" s="43">
        <v>6.5107581155116217E-6</v>
      </c>
      <c r="CJ111" s="43">
        <v>0</v>
      </c>
      <c r="CK111" s="43">
        <v>0</v>
      </c>
      <c r="CL111" s="43">
        <v>8.3712988872866517E-6</v>
      </c>
      <c r="CM111" s="43">
        <v>4.2437185932659316E-6</v>
      </c>
      <c r="CN111" s="43">
        <v>2.2057225342279662E-5</v>
      </c>
      <c r="CO111" s="51">
        <v>8.8177658579104611E-6</v>
      </c>
      <c r="CP111" s="43">
        <v>4.5063844174920417E-6</v>
      </c>
      <c r="CQ111" s="43">
        <v>0</v>
      </c>
      <c r="CR111" s="43">
        <v>0</v>
      </c>
      <c r="CS111" s="43">
        <v>0</v>
      </c>
      <c r="CT111" s="43">
        <v>5.2579261423417911E-4</v>
      </c>
      <c r="CU111" s="43">
        <v>0</v>
      </c>
      <c r="CV111" s="43">
        <v>1.7039216816430176E-3</v>
      </c>
      <c r="CW111" s="43">
        <v>0</v>
      </c>
      <c r="CX111" s="43">
        <v>0</v>
      </c>
      <c r="CY111" s="43">
        <v>4.2690364547026158E-5</v>
      </c>
      <c r="CZ111" s="43">
        <v>9.0280403713672233E-6</v>
      </c>
      <c r="DA111" s="43">
        <v>0</v>
      </c>
      <c r="DB111" s="43">
        <v>2.4343711082372565E-4</v>
      </c>
      <c r="DC111" s="43">
        <v>3.6129926391315213E-3</v>
      </c>
      <c r="DD111" s="43">
        <v>0</v>
      </c>
      <c r="DE111" s="43">
        <v>1.0245271654742101</v>
      </c>
      <c r="DF111" s="43">
        <v>0</v>
      </c>
      <c r="DG111" s="43">
        <v>0</v>
      </c>
      <c r="DH111" s="43">
        <v>0</v>
      </c>
      <c r="DI111" s="43">
        <v>8.4846743592581071E-6</v>
      </c>
      <c r="DJ111" s="43">
        <v>0</v>
      </c>
      <c r="DK111" s="43">
        <v>3.70222498456046E-6</v>
      </c>
      <c r="DL111" s="43">
        <v>1.6630024812811645E-6</v>
      </c>
      <c r="DM111" s="43">
        <v>0</v>
      </c>
      <c r="DN111" s="43">
        <v>0</v>
      </c>
      <c r="DO111" s="43">
        <v>0</v>
      </c>
      <c r="DP111" s="43">
        <v>3.1904695707125987E-5</v>
      </c>
      <c r="DQ111" s="43">
        <v>0</v>
      </c>
      <c r="DR111" s="43">
        <v>6.4080836412697324E-4</v>
      </c>
      <c r="DS111" s="43">
        <v>0</v>
      </c>
      <c r="DT111" s="43">
        <v>1.4034695864778126E-5</v>
      </c>
      <c r="DU111" s="43">
        <v>0</v>
      </c>
      <c r="DV111" s="43">
        <v>0</v>
      </c>
      <c r="DW111" s="43">
        <v>0</v>
      </c>
      <c r="DX111" s="43">
        <v>0</v>
      </c>
      <c r="DY111" s="43">
        <v>3.5244542585982786E-6</v>
      </c>
      <c r="DZ111" s="43">
        <v>1.9387939807749459E-6</v>
      </c>
      <c r="EA111" s="43">
        <v>1.7644579572592844E-4</v>
      </c>
      <c r="EB111" s="43">
        <v>3.0402129548161972E-4</v>
      </c>
      <c r="EC111" s="43">
        <v>4.7811082132028473E-5</v>
      </c>
      <c r="ED111" s="43">
        <v>5.7995724041260592E-4</v>
      </c>
      <c r="EE111" s="43">
        <v>2.8105966601124576E-3</v>
      </c>
      <c r="EF111" s="43">
        <v>8.3593563214981259E-6</v>
      </c>
      <c r="EG111" s="43">
        <v>0</v>
      </c>
      <c r="EH111" s="43">
        <v>0</v>
      </c>
      <c r="EI111" s="43">
        <v>1.7239741730912309E-5</v>
      </c>
      <c r="EJ111" s="43">
        <v>5.2102004150318324E-6</v>
      </c>
      <c r="EK111" s="43">
        <v>5.9956639571971169E-6</v>
      </c>
      <c r="EL111" s="43">
        <v>5.0728757282491965E-6</v>
      </c>
      <c r="EM111" s="43">
        <v>6.768599600227431E-6</v>
      </c>
      <c r="EN111" s="43">
        <v>9.240412172558067E-6</v>
      </c>
      <c r="EO111" s="43">
        <v>5.6131137092388059E-6</v>
      </c>
      <c r="EP111" s="43">
        <v>6.1542035862202019E-6</v>
      </c>
      <c r="EQ111" s="43">
        <v>2.1330808178245596E-6</v>
      </c>
      <c r="ER111" s="43">
        <v>5.2602155745534913E-5</v>
      </c>
      <c r="ES111" s="43">
        <v>0</v>
      </c>
      <c r="ET111" s="43">
        <v>3.6617001868435894E-6</v>
      </c>
      <c r="EU111" s="43">
        <v>6.1970919239482017E-6</v>
      </c>
      <c r="EV111" s="43">
        <v>0</v>
      </c>
      <c r="EW111" s="43">
        <v>0</v>
      </c>
      <c r="EX111" s="43">
        <v>0</v>
      </c>
      <c r="EY111" s="43">
        <v>0</v>
      </c>
      <c r="EZ111" s="43">
        <v>0</v>
      </c>
      <c r="FA111" s="43">
        <v>8.2684631597744367E-6</v>
      </c>
      <c r="FB111" s="43">
        <v>3.38168944631016E-6</v>
      </c>
      <c r="FC111" s="49">
        <v>8.0446547322821652E-6</v>
      </c>
      <c r="FD111" s="43">
        <v>1.7289004582618878E-6</v>
      </c>
      <c r="FE111" s="43">
        <v>0</v>
      </c>
      <c r="FF111" s="43">
        <v>9.0530160494132933E-6</v>
      </c>
      <c r="FG111" s="43">
        <v>1.242305643065568E-5</v>
      </c>
      <c r="FH111" s="43">
        <v>1.3316833065197272E-5</v>
      </c>
      <c r="FI111" s="43">
        <v>0</v>
      </c>
      <c r="FJ111" s="43">
        <v>3.1041692214784503E-6</v>
      </c>
      <c r="FK111" s="43">
        <v>8.5639923751937991E-4</v>
      </c>
      <c r="FL111" s="43">
        <v>1.9235216726066562E-5</v>
      </c>
      <c r="FM111" s="43">
        <v>1.9056072678663174E-6</v>
      </c>
      <c r="FN111" s="43">
        <v>9.2884128569818898E-6</v>
      </c>
      <c r="FO111" s="43">
        <v>0</v>
      </c>
      <c r="FP111" s="43">
        <v>7.529033994128769E-6</v>
      </c>
      <c r="FQ111" s="43">
        <v>4.9282690089622965E-6</v>
      </c>
      <c r="FR111" s="43">
        <v>3.6256450457652382E-6</v>
      </c>
      <c r="FS111" s="43">
        <v>4.7194695306294993E-6</v>
      </c>
      <c r="FT111" s="43">
        <v>3.3169741456449947E-6</v>
      </c>
      <c r="FU111" s="43">
        <v>6.4342623799656705E-6</v>
      </c>
      <c r="FV111" s="43">
        <v>0</v>
      </c>
      <c r="FW111" s="43">
        <v>1.2553946150535997E-5</v>
      </c>
      <c r="FX111" s="43">
        <v>4.2430507574328492E-6</v>
      </c>
      <c r="FY111" s="43">
        <v>4.9668399363757938E-5</v>
      </c>
      <c r="FZ111" s="43">
        <v>4.1035025727223604E-5</v>
      </c>
      <c r="GA111" s="43">
        <v>7.5889315782116213E-5</v>
      </c>
      <c r="GB111" s="43">
        <v>1.4404344804529949E-5</v>
      </c>
      <c r="GC111" s="43">
        <v>4.2414010779734816E-6</v>
      </c>
      <c r="GD111" s="43">
        <v>3.8299298169719891E-6</v>
      </c>
      <c r="GE111" s="43">
        <v>3.3722218264142938E-6</v>
      </c>
      <c r="GF111" s="43">
        <v>3.3120733795102655E-6</v>
      </c>
      <c r="GG111" s="43">
        <v>1.7663961165168119E-6</v>
      </c>
      <c r="GH111" s="43">
        <v>2.3956804811025995E-5</v>
      </c>
      <c r="GI111" s="50">
        <f t="shared" si="1"/>
        <v>1.0368613942755009</v>
      </c>
    </row>
    <row r="112" spans="1:191" s="13" customFormat="1">
      <c r="A112" s="10" t="s">
        <v>108</v>
      </c>
      <c r="B112" s="11" t="s">
        <v>296</v>
      </c>
      <c r="C112" s="43">
        <v>1.4082779345173438E-4</v>
      </c>
      <c r="D112" s="43">
        <v>9.9443978315554127E-5</v>
      </c>
      <c r="E112" s="43">
        <v>1.2665831988575586E-4</v>
      </c>
      <c r="F112" s="43">
        <v>2.0872762761924563E-4</v>
      </c>
      <c r="G112" s="43">
        <v>1.1319469225349479E-4</v>
      </c>
      <c r="H112" s="43">
        <v>1.1297368313980201E-4</v>
      </c>
      <c r="I112" s="43">
        <v>2.3430876347041197E-4</v>
      </c>
      <c r="J112" s="43">
        <v>1.3094937289718239E-4</v>
      </c>
      <c r="K112" s="43">
        <v>4.1784925640323944E-5</v>
      </c>
      <c r="L112" s="43">
        <v>2.9841874173537522E-4</v>
      </c>
      <c r="M112" s="43">
        <v>1.7927236924788944E-4</v>
      </c>
      <c r="N112" s="43">
        <v>0</v>
      </c>
      <c r="O112" s="43">
        <v>9.6932930980474826E-5</v>
      </c>
      <c r="P112" s="43">
        <v>0</v>
      </c>
      <c r="Q112" s="43">
        <v>0</v>
      </c>
      <c r="R112" s="43">
        <v>5.1286517011140038E-4</v>
      </c>
      <c r="S112" s="43">
        <v>0</v>
      </c>
      <c r="T112" s="43">
        <v>0</v>
      </c>
      <c r="U112" s="43">
        <v>1.6768949226026917E-4</v>
      </c>
      <c r="V112" s="43">
        <v>0</v>
      </c>
      <c r="W112" s="43">
        <v>7.1344893621712028E-5</v>
      </c>
      <c r="X112" s="43">
        <v>1.2806213905220898E-4</v>
      </c>
      <c r="Y112" s="43">
        <v>9.8405687856039086E-5</v>
      </c>
      <c r="Z112" s="43">
        <v>2.171642715444976E-4</v>
      </c>
      <c r="AA112" s="43">
        <v>1.0694709727242601E-4</v>
      </c>
      <c r="AB112" s="43">
        <v>1.2086593836725105E-4</v>
      </c>
      <c r="AC112" s="43">
        <v>1.1220678328533273E-4</v>
      </c>
      <c r="AD112" s="43">
        <v>1.0125417688169725E-4</v>
      </c>
      <c r="AE112" s="43">
        <v>1.0203162313115818E-4</v>
      </c>
      <c r="AF112" s="43">
        <v>0</v>
      </c>
      <c r="AG112" s="43">
        <v>0</v>
      </c>
      <c r="AH112" s="43">
        <v>3.3192088159611193E-5</v>
      </c>
      <c r="AI112" s="43">
        <v>0</v>
      </c>
      <c r="AJ112" s="43">
        <v>0</v>
      </c>
      <c r="AK112" s="43">
        <v>0</v>
      </c>
      <c r="AL112" s="43">
        <v>8.5312455695521207E-5</v>
      </c>
      <c r="AM112" s="43">
        <v>0</v>
      </c>
      <c r="AN112" s="43">
        <v>5.673198148844924E-5</v>
      </c>
      <c r="AO112" s="43">
        <v>2.209318088047312E-4</v>
      </c>
      <c r="AP112" s="43">
        <v>2.0133342260556203E-4</v>
      </c>
      <c r="AQ112" s="43">
        <v>6.4593075460996898E-4</v>
      </c>
      <c r="AR112" s="43">
        <v>0</v>
      </c>
      <c r="AS112" s="43">
        <v>0</v>
      </c>
      <c r="AT112" s="43">
        <v>0</v>
      </c>
      <c r="AU112" s="43">
        <v>6.2766090569210269E-5</v>
      </c>
      <c r="AV112" s="43">
        <v>0</v>
      </c>
      <c r="AW112" s="43">
        <v>9.1135773649368853E-5</v>
      </c>
      <c r="AX112" s="43">
        <v>0</v>
      </c>
      <c r="AY112" s="43">
        <v>0</v>
      </c>
      <c r="AZ112" s="43">
        <v>0</v>
      </c>
      <c r="BA112" s="43">
        <v>0</v>
      </c>
      <c r="BB112" s="43">
        <v>1.596280484477635E-4</v>
      </c>
      <c r="BC112" s="43">
        <v>0</v>
      </c>
      <c r="BD112" s="43">
        <v>0</v>
      </c>
      <c r="BE112" s="43">
        <v>0</v>
      </c>
      <c r="BF112" s="43">
        <v>0</v>
      </c>
      <c r="BG112" s="43">
        <v>0</v>
      </c>
      <c r="BH112" s="43">
        <v>0</v>
      </c>
      <c r="BI112" s="43">
        <v>1.1297555229498684E-4</v>
      </c>
      <c r="BJ112" s="43">
        <v>0</v>
      </c>
      <c r="BK112" s="43">
        <v>0</v>
      </c>
      <c r="BL112" s="43">
        <v>0</v>
      </c>
      <c r="BM112" s="43">
        <v>0</v>
      </c>
      <c r="BN112" s="43">
        <v>1.6683662857231899E-4</v>
      </c>
      <c r="BO112" s="43">
        <v>1.0424873946011458E-4</v>
      </c>
      <c r="BP112" s="43">
        <v>0</v>
      </c>
      <c r="BQ112" s="43">
        <v>8.6027203297817947E-5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2.2001340367252777E-4</v>
      </c>
      <c r="BY112" s="43">
        <v>1.6493734204840046E-4</v>
      </c>
      <c r="BZ112" s="43">
        <v>0</v>
      </c>
      <c r="CA112" s="43">
        <v>1.8522784704161097E-4</v>
      </c>
      <c r="CB112" s="43">
        <v>0</v>
      </c>
      <c r="CC112" s="43">
        <v>0</v>
      </c>
      <c r="CD112" s="43">
        <v>0</v>
      </c>
      <c r="CE112" s="43">
        <v>0</v>
      </c>
      <c r="CF112" s="43">
        <v>5.5795560952473345E-5</v>
      </c>
      <c r="CG112" s="43">
        <v>0</v>
      </c>
      <c r="CH112" s="43">
        <v>1.1092473423502308E-4</v>
      </c>
      <c r="CI112" s="43">
        <v>1.4846701508257972E-4</v>
      </c>
      <c r="CJ112" s="43">
        <v>0</v>
      </c>
      <c r="CK112" s="43">
        <v>0</v>
      </c>
      <c r="CL112" s="43">
        <v>1.993472770213187E-4</v>
      </c>
      <c r="CM112" s="43">
        <v>9.9651192435920916E-5</v>
      </c>
      <c r="CN112" s="43">
        <v>2.2775773701889997E-4</v>
      </c>
      <c r="CO112" s="51">
        <v>1.1929940285429659E-3</v>
      </c>
      <c r="CP112" s="43">
        <v>3.9940288769326707E-4</v>
      </c>
      <c r="CQ112" s="43">
        <v>0</v>
      </c>
      <c r="CR112" s="43">
        <v>0</v>
      </c>
      <c r="CS112" s="43">
        <v>0</v>
      </c>
      <c r="CT112" s="43">
        <v>6.3635720559149928E-4</v>
      </c>
      <c r="CU112" s="43">
        <v>0</v>
      </c>
      <c r="CV112" s="43">
        <v>8.4213089106419646E-4</v>
      </c>
      <c r="CW112" s="43">
        <v>0</v>
      </c>
      <c r="CX112" s="43">
        <v>0</v>
      </c>
      <c r="CY112" s="43">
        <v>4.6202097178747875E-3</v>
      </c>
      <c r="CZ112" s="43">
        <v>8.7350085537646392E-5</v>
      </c>
      <c r="DA112" s="43">
        <v>0</v>
      </c>
      <c r="DB112" s="43">
        <v>1.7553940053372692E-3</v>
      </c>
      <c r="DC112" s="43">
        <v>5.7786185045677948E-3</v>
      </c>
      <c r="DD112" s="43">
        <v>0</v>
      </c>
      <c r="DE112" s="43">
        <v>2.28160284532253E-2</v>
      </c>
      <c r="DF112" s="43">
        <v>1</v>
      </c>
      <c r="DG112" s="43">
        <v>0</v>
      </c>
      <c r="DH112" s="43">
        <v>0</v>
      </c>
      <c r="DI112" s="43">
        <v>2.3215643278864256E-2</v>
      </c>
      <c r="DJ112" s="43">
        <v>0</v>
      </c>
      <c r="DK112" s="43">
        <v>0.10724371570899165</v>
      </c>
      <c r="DL112" s="43">
        <v>2.0482465220223872E-3</v>
      </c>
      <c r="DM112" s="43">
        <v>0</v>
      </c>
      <c r="DN112" s="43">
        <v>0</v>
      </c>
      <c r="DO112" s="43">
        <v>0</v>
      </c>
      <c r="DP112" s="43">
        <v>1.8501803421514897E-3</v>
      </c>
      <c r="DQ112" s="43">
        <v>0</v>
      </c>
      <c r="DR112" s="43">
        <v>1.3814565963257506E-3</v>
      </c>
      <c r="DS112" s="43">
        <v>0</v>
      </c>
      <c r="DT112" s="43">
        <v>2.0024323562643683E-4</v>
      </c>
      <c r="DU112" s="43">
        <v>0</v>
      </c>
      <c r="DV112" s="43">
        <v>0</v>
      </c>
      <c r="DW112" s="43">
        <v>0</v>
      </c>
      <c r="DX112" s="43">
        <v>0</v>
      </c>
      <c r="DY112" s="43">
        <v>5.766846915419364E-4</v>
      </c>
      <c r="DZ112" s="43">
        <v>5.767622915686929E-5</v>
      </c>
      <c r="EA112" s="43">
        <v>6.3094601581552851E-3</v>
      </c>
      <c r="EB112" s="43">
        <v>7.8955754638036797E-3</v>
      </c>
      <c r="EC112" s="43">
        <v>3.4378604258164425E-3</v>
      </c>
      <c r="ED112" s="43">
        <v>2.2001319611273428E-3</v>
      </c>
      <c r="EE112" s="43">
        <v>2.4727040224048653E-3</v>
      </c>
      <c r="EF112" s="43">
        <v>3.9072451034199442E-4</v>
      </c>
      <c r="EG112" s="43">
        <v>0</v>
      </c>
      <c r="EH112" s="43">
        <v>0</v>
      </c>
      <c r="EI112" s="43">
        <v>5.9135008241250871E-4</v>
      </c>
      <c r="EJ112" s="43">
        <v>1.295890134696853E-4</v>
      </c>
      <c r="EK112" s="43">
        <v>3.3099376271982542E-4</v>
      </c>
      <c r="EL112" s="43">
        <v>3.4351754406096295E-4</v>
      </c>
      <c r="EM112" s="43">
        <v>6.2205750302590055E-5</v>
      </c>
      <c r="EN112" s="43">
        <v>8.0180839885018001E-5</v>
      </c>
      <c r="EO112" s="43">
        <v>8.2887077110025241E-5</v>
      </c>
      <c r="EP112" s="43">
        <v>2.0268001746914633E-4</v>
      </c>
      <c r="EQ112" s="43">
        <v>1.1868045323380155E-4</v>
      </c>
      <c r="ER112" s="43">
        <v>4.6236166834795066E-4</v>
      </c>
      <c r="ES112" s="43">
        <v>0</v>
      </c>
      <c r="ET112" s="43">
        <v>3.2525731973052138E-4</v>
      </c>
      <c r="EU112" s="43">
        <v>3.6762762631217197E-4</v>
      </c>
      <c r="EV112" s="43">
        <v>0</v>
      </c>
      <c r="EW112" s="43">
        <v>0</v>
      </c>
      <c r="EX112" s="43">
        <v>0</v>
      </c>
      <c r="EY112" s="43">
        <v>0</v>
      </c>
      <c r="EZ112" s="43">
        <v>0</v>
      </c>
      <c r="FA112" s="43">
        <v>2.2789670391608083E-4</v>
      </c>
      <c r="FB112" s="43">
        <v>1.7218664711768226E-4</v>
      </c>
      <c r="FC112" s="49">
        <v>8.5299549458121767E-5</v>
      </c>
      <c r="FD112" s="43">
        <v>5.328411638073016E-5</v>
      </c>
      <c r="FE112" s="43">
        <v>0</v>
      </c>
      <c r="FF112" s="43">
        <v>1.8740156357808713E-4</v>
      </c>
      <c r="FG112" s="43">
        <v>7.3330835808099563E-4</v>
      </c>
      <c r="FH112" s="43">
        <v>8.1781908498693479E-5</v>
      </c>
      <c r="FI112" s="43">
        <v>0</v>
      </c>
      <c r="FJ112" s="43">
        <v>3.4431830276897843E-4</v>
      </c>
      <c r="FK112" s="43">
        <v>1.087192398665876E-3</v>
      </c>
      <c r="FL112" s="43">
        <v>2.7476894057073978E-4</v>
      </c>
      <c r="FM112" s="43">
        <v>7.0597026520476732E-4</v>
      </c>
      <c r="FN112" s="43">
        <v>3.6864860199757881E-4</v>
      </c>
      <c r="FO112" s="43">
        <v>0</v>
      </c>
      <c r="FP112" s="43">
        <v>1.6308591878809716E-4</v>
      </c>
      <c r="FQ112" s="43">
        <v>1.1906478613858803E-4</v>
      </c>
      <c r="FR112" s="43">
        <v>1.4529421674953859E-4</v>
      </c>
      <c r="FS112" s="43">
        <v>1.1918675712409766E-4</v>
      </c>
      <c r="FT112" s="43">
        <v>7.9997297097039068E-5</v>
      </c>
      <c r="FU112" s="43">
        <v>8.0357861103249283E-5</v>
      </c>
      <c r="FV112" s="43">
        <v>0</v>
      </c>
      <c r="FW112" s="43">
        <v>1.2723177888710268E-4</v>
      </c>
      <c r="FX112" s="43">
        <v>2.4769445511344234E-4</v>
      </c>
      <c r="FY112" s="43">
        <v>5.3804666568576893E-3</v>
      </c>
      <c r="FZ112" s="43">
        <v>3.6395182637072283E-4</v>
      </c>
      <c r="GA112" s="43">
        <v>1.2858945194091931E-4</v>
      </c>
      <c r="GB112" s="43">
        <v>6.3054843731239472E-4</v>
      </c>
      <c r="GC112" s="43">
        <v>1.6117983325321744E-4</v>
      </c>
      <c r="GD112" s="43">
        <v>2.3822824183212455E-4</v>
      </c>
      <c r="GE112" s="43">
        <v>1.0876556138550969E-4</v>
      </c>
      <c r="GF112" s="43">
        <v>2.2166529308244117E-4</v>
      </c>
      <c r="GG112" s="43">
        <v>1.5784692580428459E-4</v>
      </c>
      <c r="GH112" s="43">
        <v>2.1131655028743257E-3</v>
      </c>
      <c r="GI112" s="50">
        <f t="shared" si="1"/>
        <v>1.2223760013679577</v>
      </c>
    </row>
    <row r="113" spans="1:191" s="13" customFormat="1">
      <c r="A113" s="10" t="s">
        <v>109</v>
      </c>
      <c r="B113" s="11" t="s">
        <v>297</v>
      </c>
      <c r="C113" s="43">
        <v>1.5109093571928508E-3</v>
      </c>
      <c r="D113" s="43">
        <v>1.7067038069981061E-3</v>
      </c>
      <c r="E113" s="43">
        <v>6.3696085278839643E-4</v>
      </c>
      <c r="F113" s="43">
        <v>4.5588535638307632E-4</v>
      </c>
      <c r="G113" s="43">
        <v>9.979394574632346E-4</v>
      </c>
      <c r="H113" s="43">
        <v>9.5877070669730642E-4</v>
      </c>
      <c r="I113" s="43">
        <v>1.9968451234821235E-3</v>
      </c>
      <c r="J113" s="43">
        <v>1.4440202222895217E-3</v>
      </c>
      <c r="K113" s="43">
        <v>6.4186122154908417E-4</v>
      </c>
      <c r="L113" s="43">
        <v>1.4848202917625184E-3</v>
      </c>
      <c r="M113" s="43">
        <v>1.2671472749484322E-3</v>
      </c>
      <c r="N113" s="43">
        <v>0</v>
      </c>
      <c r="O113" s="43">
        <v>3.4478208045942837E-4</v>
      </c>
      <c r="P113" s="43">
        <v>0</v>
      </c>
      <c r="Q113" s="43">
        <v>0</v>
      </c>
      <c r="R113" s="43">
        <v>8.8495979966475764E-4</v>
      </c>
      <c r="S113" s="43">
        <v>0</v>
      </c>
      <c r="T113" s="43">
        <v>0</v>
      </c>
      <c r="U113" s="43">
        <v>1.275004513463264E-3</v>
      </c>
      <c r="V113" s="43">
        <v>0</v>
      </c>
      <c r="W113" s="43">
        <v>3.5539060994785451E-4</v>
      </c>
      <c r="X113" s="43">
        <v>1.1016610292335896E-3</v>
      </c>
      <c r="Y113" s="43">
        <v>9.3096030246120191E-4</v>
      </c>
      <c r="Z113" s="43">
        <v>8.7352231056718607E-4</v>
      </c>
      <c r="AA113" s="43">
        <v>1.0892454607218634E-3</v>
      </c>
      <c r="AB113" s="43">
        <v>1.2658238800613239E-3</v>
      </c>
      <c r="AC113" s="43">
        <v>7.8845698600088238E-4</v>
      </c>
      <c r="AD113" s="43">
        <v>8.0468889408067713E-3</v>
      </c>
      <c r="AE113" s="43">
        <v>3.0264755568471862E-3</v>
      </c>
      <c r="AF113" s="43">
        <v>0</v>
      </c>
      <c r="AG113" s="43">
        <v>0</v>
      </c>
      <c r="AH113" s="43">
        <v>3.7076252479671044E-4</v>
      </c>
      <c r="AI113" s="43">
        <v>0</v>
      </c>
      <c r="AJ113" s="43">
        <v>0</v>
      </c>
      <c r="AK113" s="43">
        <v>0</v>
      </c>
      <c r="AL113" s="43">
        <v>6.5202358068670852E-4</v>
      </c>
      <c r="AM113" s="43">
        <v>0</v>
      </c>
      <c r="AN113" s="43">
        <v>3.4995866549348577E-4</v>
      </c>
      <c r="AO113" s="43">
        <v>1.0754950768570284E-3</v>
      </c>
      <c r="AP113" s="43">
        <v>1.3941772703310381E-3</v>
      </c>
      <c r="AQ113" s="43">
        <v>5.804381140309937E-4</v>
      </c>
      <c r="AR113" s="43">
        <v>0</v>
      </c>
      <c r="AS113" s="43">
        <v>0</v>
      </c>
      <c r="AT113" s="43">
        <v>0</v>
      </c>
      <c r="AU113" s="43">
        <v>2.696587222069778E-4</v>
      </c>
      <c r="AV113" s="43">
        <v>0</v>
      </c>
      <c r="AW113" s="43">
        <v>6.5071140110945619E-4</v>
      </c>
      <c r="AX113" s="43">
        <v>0</v>
      </c>
      <c r="AY113" s="43">
        <v>0</v>
      </c>
      <c r="AZ113" s="43">
        <v>0</v>
      </c>
      <c r="BA113" s="43">
        <v>0</v>
      </c>
      <c r="BB113" s="43">
        <v>7.9266335477694804E-4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5.1643238338837741E-4</v>
      </c>
      <c r="BJ113" s="43">
        <v>0</v>
      </c>
      <c r="BK113" s="43">
        <v>0</v>
      </c>
      <c r="BL113" s="43">
        <v>0</v>
      </c>
      <c r="BM113" s="43">
        <v>0</v>
      </c>
      <c r="BN113" s="43">
        <v>1.4492676334825825E-3</v>
      </c>
      <c r="BO113" s="43">
        <v>1.38145783193707E-3</v>
      </c>
      <c r="BP113" s="43">
        <v>0</v>
      </c>
      <c r="BQ113" s="43">
        <v>1.3346661051908391E-3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7.6148744226532856E-4</v>
      </c>
      <c r="BY113" s="43">
        <v>2.5555611566073742E-3</v>
      </c>
      <c r="BZ113" s="43">
        <v>0</v>
      </c>
      <c r="CA113" s="43">
        <v>1.5537535955061437E-3</v>
      </c>
      <c r="CB113" s="43">
        <v>0</v>
      </c>
      <c r="CC113" s="43">
        <v>0</v>
      </c>
      <c r="CD113" s="43">
        <v>0</v>
      </c>
      <c r="CE113" s="43">
        <v>0</v>
      </c>
      <c r="CF113" s="43">
        <v>3.3517289298954945E-4</v>
      </c>
      <c r="CG113" s="43">
        <v>0</v>
      </c>
      <c r="CH113" s="43">
        <v>9.2267842138722049E-4</v>
      </c>
      <c r="CI113" s="43">
        <v>1.0333525092907831E-3</v>
      </c>
      <c r="CJ113" s="43">
        <v>0</v>
      </c>
      <c r="CK113" s="43">
        <v>0</v>
      </c>
      <c r="CL113" s="43">
        <v>2.1846462031900864E-3</v>
      </c>
      <c r="CM113" s="43">
        <v>1.7066040785633451E-3</v>
      </c>
      <c r="CN113" s="43">
        <v>1.3875166349236751E-3</v>
      </c>
      <c r="CO113" s="51">
        <v>1.4675955219944656E-3</v>
      </c>
      <c r="CP113" s="43">
        <v>1.078664191976943E-3</v>
      </c>
      <c r="CQ113" s="43">
        <v>0</v>
      </c>
      <c r="CR113" s="43">
        <v>0</v>
      </c>
      <c r="CS113" s="43">
        <v>0</v>
      </c>
      <c r="CT113" s="43">
        <v>4.1338260517190424E-4</v>
      </c>
      <c r="CU113" s="43">
        <v>0</v>
      </c>
      <c r="CV113" s="43">
        <v>6.6512415792061095E-4</v>
      </c>
      <c r="CW113" s="43">
        <v>0</v>
      </c>
      <c r="CX113" s="43">
        <v>0</v>
      </c>
      <c r="CY113" s="43">
        <v>7.2612572839219009E-4</v>
      </c>
      <c r="CZ113" s="43">
        <v>3.3360632685489598E-4</v>
      </c>
      <c r="DA113" s="43">
        <v>0</v>
      </c>
      <c r="DB113" s="43">
        <v>1.9167251744720653E-3</v>
      </c>
      <c r="DC113" s="43">
        <v>1.2885335417452616E-3</v>
      </c>
      <c r="DD113" s="43">
        <v>0</v>
      </c>
      <c r="DE113" s="43">
        <v>1.1703108847927973E-3</v>
      </c>
      <c r="DF113" s="43">
        <v>0</v>
      </c>
      <c r="DG113" s="43">
        <v>1</v>
      </c>
      <c r="DH113" s="43">
        <v>0</v>
      </c>
      <c r="DI113" s="43">
        <v>5.0998683568502501E-4</v>
      </c>
      <c r="DJ113" s="43">
        <v>0</v>
      </c>
      <c r="DK113" s="43">
        <v>7.8879996065177988E-4</v>
      </c>
      <c r="DL113" s="43">
        <v>3.2360899959009106E-4</v>
      </c>
      <c r="DM113" s="43">
        <v>0</v>
      </c>
      <c r="DN113" s="43">
        <v>0</v>
      </c>
      <c r="DO113" s="43">
        <v>0</v>
      </c>
      <c r="DP113" s="43">
        <v>7.1660455322226512E-4</v>
      </c>
      <c r="DQ113" s="43">
        <v>0</v>
      </c>
      <c r="DR113" s="43">
        <v>4.247857775194438E-3</v>
      </c>
      <c r="DS113" s="43">
        <v>0</v>
      </c>
      <c r="DT113" s="43">
        <v>2.2622293942751444E-3</v>
      </c>
      <c r="DU113" s="43">
        <v>0</v>
      </c>
      <c r="DV113" s="43">
        <v>0</v>
      </c>
      <c r="DW113" s="43">
        <v>0</v>
      </c>
      <c r="DX113" s="43">
        <v>0</v>
      </c>
      <c r="DY113" s="43">
        <v>5.7480705306539668E-4</v>
      </c>
      <c r="DZ113" s="43">
        <v>2.2743774994444409E-4</v>
      </c>
      <c r="EA113" s="43">
        <v>5.2891032416654184E-3</v>
      </c>
      <c r="EB113" s="43">
        <v>3.8280081665427244E-3</v>
      </c>
      <c r="EC113" s="43">
        <v>1.0771150469694602E-3</v>
      </c>
      <c r="ED113" s="43">
        <v>1.5563596648774179E-3</v>
      </c>
      <c r="EE113" s="43">
        <v>9.4256223509649423E-4</v>
      </c>
      <c r="EF113" s="43">
        <v>2.2457440736275889E-3</v>
      </c>
      <c r="EG113" s="43">
        <v>0</v>
      </c>
      <c r="EH113" s="43">
        <v>0</v>
      </c>
      <c r="EI113" s="43">
        <v>3.5166283210623221E-3</v>
      </c>
      <c r="EJ113" s="43">
        <v>1.6032742154568713E-3</v>
      </c>
      <c r="EK113" s="43">
        <v>2.3395132403499392E-4</v>
      </c>
      <c r="EL113" s="43">
        <v>3.3150353473539824E-4</v>
      </c>
      <c r="EM113" s="43">
        <v>5.5161853743259E-4</v>
      </c>
      <c r="EN113" s="43">
        <v>4.7268743791357564E-4</v>
      </c>
      <c r="EO113" s="43">
        <v>1.459654286600742E-4</v>
      </c>
      <c r="EP113" s="43">
        <v>1.4368240150501292E-4</v>
      </c>
      <c r="EQ113" s="43">
        <v>7.0947324803638612E-5</v>
      </c>
      <c r="ER113" s="43">
        <v>7.6849651683161724E-4</v>
      </c>
      <c r="ES113" s="43">
        <v>0</v>
      </c>
      <c r="ET113" s="43">
        <v>3.1770778490729706E-4</v>
      </c>
      <c r="EU113" s="43">
        <v>5.3527481541776822E-4</v>
      </c>
      <c r="EV113" s="43">
        <v>0</v>
      </c>
      <c r="EW113" s="43">
        <v>0</v>
      </c>
      <c r="EX113" s="43">
        <v>0</v>
      </c>
      <c r="EY113" s="43">
        <v>0</v>
      </c>
      <c r="EZ113" s="43">
        <v>0</v>
      </c>
      <c r="FA113" s="43">
        <v>1.1088713924549735E-3</v>
      </c>
      <c r="FB113" s="43">
        <v>4.6374597834275609E-4</v>
      </c>
      <c r="FC113" s="49">
        <v>6.977351113540718E-4</v>
      </c>
      <c r="FD113" s="43">
        <v>1.181948893146381E-4</v>
      </c>
      <c r="FE113" s="43">
        <v>0</v>
      </c>
      <c r="FF113" s="43">
        <v>1.1729957563900517E-3</v>
      </c>
      <c r="FG113" s="43">
        <v>9.5420149094811236E-4</v>
      </c>
      <c r="FH113" s="43">
        <v>9.0424865473941196E-4</v>
      </c>
      <c r="FI113" s="43">
        <v>0</v>
      </c>
      <c r="FJ113" s="43">
        <v>7.4128615862456928E-4</v>
      </c>
      <c r="FK113" s="43">
        <v>1.462896280143374E-3</v>
      </c>
      <c r="FL113" s="43">
        <v>1.1584560308110173E-3</v>
      </c>
      <c r="FM113" s="43">
        <v>2.6781030376098506E-4</v>
      </c>
      <c r="FN113" s="43">
        <v>7.6243330558233144E-4</v>
      </c>
      <c r="FO113" s="43">
        <v>0</v>
      </c>
      <c r="FP113" s="43">
        <v>1.1114860824712402E-3</v>
      </c>
      <c r="FQ113" s="43">
        <v>3.9538433443443531E-4</v>
      </c>
      <c r="FR113" s="43">
        <v>5.8144862740154915E-4</v>
      </c>
      <c r="FS113" s="43">
        <v>5.0857257332283658E-4</v>
      </c>
      <c r="FT113" s="43">
        <v>3.8989917885959963E-4</v>
      </c>
      <c r="FU113" s="43">
        <v>6.7955172622683933E-4</v>
      </c>
      <c r="FV113" s="43">
        <v>0</v>
      </c>
      <c r="FW113" s="43">
        <v>1.1179013596240473E-2</v>
      </c>
      <c r="FX113" s="43">
        <v>1.64024073936139E-4</v>
      </c>
      <c r="FY113" s="43">
        <v>5.2971372772740418E-4</v>
      </c>
      <c r="FZ113" s="43">
        <v>6.3041204314767216E-2</v>
      </c>
      <c r="GA113" s="43">
        <v>6.265840495307582E-4</v>
      </c>
      <c r="GB113" s="43">
        <v>1.4334709994859845E-3</v>
      </c>
      <c r="GC113" s="43">
        <v>7.9717863838653672E-4</v>
      </c>
      <c r="GD113" s="43">
        <v>5.6994528181893297E-4</v>
      </c>
      <c r="GE113" s="43">
        <v>6.1723850267762564E-4</v>
      </c>
      <c r="GF113" s="43">
        <v>3.615211372809903E-4</v>
      </c>
      <c r="GG113" s="43">
        <v>1.9387482155270631E-4</v>
      </c>
      <c r="GH113" s="43">
        <v>1.0718096688964894E-3</v>
      </c>
      <c r="GI113" s="50">
        <f t="shared" si="1"/>
        <v>1.1927503479547754</v>
      </c>
    </row>
    <row r="114" spans="1:191" s="13" customFormat="1">
      <c r="A114" s="10" t="s">
        <v>110</v>
      </c>
      <c r="B114" s="11" t="s">
        <v>298</v>
      </c>
      <c r="C114" s="43">
        <v>1.1115500273442226E-3</v>
      </c>
      <c r="D114" s="43">
        <v>1.2536915015190157E-3</v>
      </c>
      <c r="E114" s="43">
        <v>4.6863079752669398E-4</v>
      </c>
      <c r="F114" s="43">
        <v>3.3296389997122409E-4</v>
      </c>
      <c r="G114" s="43">
        <v>7.3331193488140412E-4</v>
      </c>
      <c r="H114" s="43">
        <v>7.0499266532056762E-4</v>
      </c>
      <c r="I114" s="43">
        <v>1.4670483609023185E-3</v>
      </c>
      <c r="J114" s="43">
        <v>1.0592477096351184E-3</v>
      </c>
      <c r="K114" s="43">
        <v>4.7058894328696772E-4</v>
      </c>
      <c r="L114" s="43">
        <v>1.0870306404818853E-3</v>
      </c>
      <c r="M114" s="43">
        <v>9.3318286470805566E-4</v>
      </c>
      <c r="N114" s="43">
        <v>0</v>
      </c>
      <c r="O114" s="43">
        <v>2.5478847205883504E-4</v>
      </c>
      <c r="P114" s="43">
        <v>0</v>
      </c>
      <c r="Q114" s="43">
        <v>0</v>
      </c>
      <c r="R114" s="43">
        <v>6.6947513310549093E-4</v>
      </c>
      <c r="S114" s="43">
        <v>0</v>
      </c>
      <c r="T114" s="43">
        <v>0</v>
      </c>
      <c r="U114" s="43">
        <v>9.3675496184080539E-4</v>
      </c>
      <c r="V114" s="43">
        <v>0</v>
      </c>
      <c r="W114" s="43">
        <v>2.6073820886332935E-4</v>
      </c>
      <c r="X114" s="43">
        <v>8.108809053434591E-4</v>
      </c>
      <c r="Y114" s="43">
        <v>6.8452300070340243E-4</v>
      </c>
      <c r="Z114" s="43">
        <v>6.4081544555447643E-4</v>
      </c>
      <c r="AA114" s="43">
        <v>7.9988875381791467E-4</v>
      </c>
      <c r="AB114" s="43">
        <v>9.2977118553928123E-4</v>
      </c>
      <c r="AC114" s="43">
        <v>5.8038932576310568E-4</v>
      </c>
      <c r="AD114" s="43">
        <v>5.9007195036015125E-3</v>
      </c>
      <c r="AE114" s="43">
        <v>2.2210995411404274E-3</v>
      </c>
      <c r="AF114" s="43">
        <v>0</v>
      </c>
      <c r="AG114" s="43">
        <v>0</v>
      </c>
      <c r="AH114" s="43">
        <v>2.7167140675487969E-4</v>
      </c>
      <c r="AI114" s="43">
        <v>0</v>
      </c>
      <c r="AJ114" s="43">
        <v>0</v>
      </c>
      <c r="AK114" s="43">
        <v>0</v>
      </c>
      <c r="AL114" s="43">
        <v>4.8015752568576509E-4</v>
      </c>
      <c r="AM114" s="43">
        <v>0</v>
      </c>
      <c r="AN114" s="43">
        <v>2.5721916982941739E-4</v>
      </c>
      <c r="AO114" s="43">
        <v>7.9014544808666664E-4</v>
      </c>
      <c r="AP114" s="43">
        <v>1.0225509768762302E-3</v>
      </c>
      <c r="AQ114" s="43">
        <v>4.2747873339606357E-4</v>
      </c>
      <c r="AR114" s="43">
        <v>0</v>
      </c>
      <c r="AS114" s="43">
        <v>0</v>
      </c>
      <c r="AT114" s="43">
        <v>0</v>
      </c>
      <c r="AU114" s="43">
        <v>1.9786167694974539E-4</v>
      </c>
      <c r="AV114" s="43">
        <v>0</v>
      </c>
      <c r="AW114" s="43">
        <v>4.7816509513222774E-4</v>
      </c>
      <c r="AX114" s="43">
        <v>0</v>
      </c>
      <c r="AY114" s="43">
        <v>0</v>
      </c>
      <c r="AZ114" s="43">
        <v>0</v>
      </c>
      <c r="BA114" s="43">
        <v>0</v>
      </c>
      <c r="BB114" s="43">
        <v>5.8232992182821427E-4</v>
      </c>
      <c r="BC114" s="43">
        <v>0</v>
      </c>
      <c r="BD114" s="43">
        <v>0</v>
      </c>
      <c r="BE114" s="43">
        <v>0</v>
      </c>
      <c r="BF114" s="43">
        <v>0</v>
      </c>
      <c r="BG114" s="43">
        <v>0</v>
      </c>
      <c r="BH114" s="43">
        <v>0</v>
      </c>
      <c r="BI114" s="43">
        <v>3.8065670186323246E-4</v>
      </c>
      <c r="BJ114" s="43">
        <v>0</v>
      </c>
      <c r="BK114" s="43">
        <v>0</v>
      </c>
      <c r="BL114" s="43">
        <v>0</v>
      </c>
      <c r="BM114" s="43">
        <v>0</v>
      </c>
      <c r="BN114" s="43">
        <v>1.0639903747071064E-3</v>
      </c>
      <c r="BO114" s="43">
        <v>1.0130182641745521E-3</v>
      </c>
      <c r="BP114" s="43">
        <v>0</v>
      </c>
      <c r="BQ114" s="43">
        <v>9.7809834156834061E-4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5.6710708045823747E-4</v>
      </c>
      <c r="BY114" s="43">
        <v>1.8759557444359191E-3</v>
      </c>
      <c r="BZ114" s="43">
        <v>0</v>
      </c>
      <c r="CA114" s="43">
        <v>1.1404368440666392E-3</v>
      </c>
      <c r="CB114" s="43">
        <v>0</v>
      </c>
      <c r="CC114" s="43">
        <v>0</v>
      </c>
      <c r="CD114" s="43">
        <v>0</v>
      </c>
      <c r="CE114" s="43">
        <v>0</v>
      </c>
      <c r="CF114" s="43">
        <v>2.4631499843836462E-4</v>
      </c>
      <c r="CG114" s="43">
        <v>0</v>
      </c>
      <c r="CH114" s="43">
        <v>6.7704863704312948E-4</v>
      </c>
      <c r="CI114" s="43">
        <v>7.5898776481724559E-4</v>
      </c>
      <c r="CJ114" s="43">
        <v>0</v>
      </c>
      <c r="CK114" s="43">
        <v>0</v>
      </c>
      <c r="CL114" s="43">
        <v>1.604257980992143E-3</v>
      </c>
      <c r="CM114" s="43">
        <v>1.2518837730460114E-3</v>
      </c>
      <c r="CN114" s="43">
        <v>1.0181159417992098E-3</v>
      </c>
      <c r="CO114" s="51">
        <v>1.0776052875088112E-3</v>
      </c>
      <c r="CP114" s="43">
        <v>7.901657072911819E-4</v>
      </c>
      <c r="CQ114" s="43">
        <v>0</v>
      </c>
      <c r="CR114" s="43">
        <v>0</v>
      </c>
      <c r="CS114" s="43">
        <v>0</v>
      </c>
      <c r="CT114" s="43">
        <v>3.0302307992063925E-4</v>
      </c>
      <c r="CU114" s="43">
        <v>0</v>
      </c>
      <c r="CV114" s="43">
        <v>4.876988869548595E-4</v>
      </c>
      <c r="CW114" s="43">
        <v>0</v>
      </c>
      <c r="CX114" s="43">
        <v>0</v>
      </c>
      <c r="CY114" s="43">
        <v>5.3226053358538172E-4</v>
      </c>
      <c r="CZ114" s="43">
        <v>2.4492067537249977E-4</v>
      </c>
      <c r="DA114" s="43">
        <v>0</v>
      </c>
      <c r="DB114" s="43">
        <v>1.4051888388171133E-3</v>
      </c>
      <c r="DC114" s="43">
        <v>9.466087513163294E-4</v>
      </c>
      <c r="DD114" s="43">
        <v>0</v>
      </c>
      <c r="DE114" s="43">
        <v>8.6329610626685973E-4</v>
      </c>
      <c r="DF114" s="43">
        <v>0</v>
      </c>
      <c r="DG114" s="43">
        <v>0</v>
      </c>
      <c r="DH114" s="43">
        <v>1</v>
      </c>
      <c r="DI114" s="43">
        <v>3.782895200380548E-4</v>
      </c>
      <c r="DJ114" s="43">
        <v>0</v>
      </c>
      <c r="DK114" s="43">
        <v>5.7975142878267905E-4</v>
      </c>
      <c r="DL114" s="43">
        <v>2.7152708112184137E-4</v>
      </c>
      <c r="DM114" s="43">
        <v>0</v>
      </c>
      <c r="DN114" s="43">
        <v>0</v>
      </c>
      <c r="DO114" s="43">
        <v>0</v>
      </c>
      <c r="DP114" s="43">
        <v>5.2558372724594037E-4</v>
      </c>
      <c r="DQ114" s="43">
        <v>0</v>
      </c>
      <c r="DR114" s="43">
        <v>4.3649541304672333E-3</v>
      </c>
      <c r="DS114" s="43">
        <v>0</v>
      </c>
      <c r="DT114" s="43">
        <v>1.6579358812238458E-3</v>
      </c>
      <c r="DU114" s="43">
        <v>0</v>
      </c>
      <c r="DV114" s="43">
        <v>0</v>
      </c>
      <c r="DW114" s="43">
        <v>0</v>
      </c>
      <c r="DX114" s="43">
        <v>0</v>
      </c>
      <c r="DY114" s="43">
        <v>5.4256438494085864E-4</v>
      </c>
      <c r="DZ114" s="43">
        <v>1.6773665110098848E-4</v>
      </c>
      <c r="EA114" s="43">
        <v>1.0240935047624797E-3</v>
      </c>
      <c r="EB114" s="43">
        <v>1.3237916206222582E-3</v>
      </c>
      <c r="EC114" s="43">
        <v>7.9254058916493645E-4</v>
      </c>
      <c r="ED114" s="43">
        <v>1.064215075761314E-3</v>
      </c>
      <c r="EE114" s="43">
        <v>9.1795782649527397E-4</v>
      </c>
      <c r="EF114" s="43">
        <v>1.646707659153772E-3</v>
      </c>
      <c r="EG114" s="43">
        <v>0</v>
      </c>
      <c r="EH114" s="43">
        <v>0</v>
      </c>
      <c r="EI114" s="43">
        <v>2.5781338135421328E-3</v>
      </c>
      <c r="EJ114" s="43">
        <v>1.1784921995074999E-3</v>
      </c>
      <c r="EK114" s="43">
        <v>1.7296112699049916E-4</v>
      </c>
      <c r="EL114" s="43">
        <v>2.4517787018727414E-4</v>
      </c>
      <c r="EM114" s="43">
        <v>4.0441542247280217E-4</v>
      </c>
      <c r="EN114" s="43">
        <v>3.4679417937312799E-4</v>
      </c>
      <c r="EO114" s="43">
        <v>1.0731002031827384E-4</v>
      </c>
      <c r="EP114" s="43">
        <v>1.0590625269163723E-4</v>
      </c>
      <c r="EQ114" s="43">
        <v>5.2066068861527421E-5</v>
      </c>
      <c r="ER114" s="43">
        <v>6.5595691185586541E-4</v>
      </c>
      <c r="ES114" s="43">
        <v>0</v>
      </c>
      <c r="ET114" s="43">
        <v>1.9471112210538716E-4</v>
      </c>
      <c r="EU114" s="43">
        <v>4.1099527664729729E-4</v>
      </c>
      <c r="EV114" s="43">
        <v>0</v>
      </c>
      <c r="EW114" s="43">
        <v>0</v>
      </c>
      <c r="EX114" s="43">
        <v>0</v>
      </c>
      <c r="EY114" s="43">
        <v>0</v>
      </c>
      <c r="EZ114" s="43">
        <v>0</v>
      </c>
      <c r="FA114" s="43">
        <v>8.1243168196516507E-4</v>
      </c>
      <c r="FB114" s="43">
        <v>3.4077633677994875E-4</v>
      </c>
      <c r="FC114" s="49">
        <v>5.113863086051298E-4</v>
      </c>
      <c r="FD114" s="43">
        <v>8.8201163604168182E-5</v>
      </c>
      <c r="FE114" s="43">
        <v>0</v>
      </c>
      <c r="FF114" s="43">
        <v>8.6000955781655349E-4</v>
      </c>
      <c r="FG114" s="43">
        <v>1.6718501494622604E-3</v>
      </c>
      <c r="FH114" s="43">
        <v>6.6059854652053833E-4</v>
      </c>
      <c r="FI114" s="43">
        <v>0</v>
      </c>
      <c r="FJ114" s="43">
        <v>3.6147972694027984E-4</v>
      </c>
      <c r="FK114" s="43">
        <v>7.4523804894759116E-4</v>
      </c>
      <c r="FL114" s="43">
        <v>5.4460991437724746E-4</v>
      </c>
      <c r="FM114" s="43">
        <v>1.966939452182812E-4</v>
      </c>
      <c r="FN114" s="43">
        <v>5.566377765237713E-4</v>
      </c>
      <c r="FO114" s="43">
        <v>0</v>
      </c>
      <c r="FP114" s="43">
        <v>8.1154045832156616E-4</v>
      </c>
      <c r="FQ114" s="43">
        <v>2.9002580928696163E-4</v>
      </c>
      <c r="FR114" s="43">
        <v>4.2661690995180927E-4</v>
      </c>
      <c r="FS114" s="43">
        <v>3.7315324482625859E-4</v>
      </c>
      <c r="FT114" s="43">
        <v>2.873179158513444E-4</v>
      </c>
      <c r="FU114" s="43">
        <v>4.9548722719877474E-4</v>
      </c>
      <c r="FV114" s="43">
        <v>0</v>
      </c>
      <c r="FW114" s="43">
        <v>8.1677256888873714E-3</v>
      </c>
      <c r="FX114" s="43">
        <v>1.33145017851239E-4</v>
      </c>
      <c r="FY114" s="43">
        <v>7.2538121590665474E-4</v>
      </c>
      <c r="FZ114" s="43">
        <v>4.6220560571222168E-2</v>
      </c>
      <c r="GA114" s="43">
        <v>4.5901815907258757E-4</v>
      </c>
      <c r="GB114" s="43">
        <v>1.5261450656596776E-3</v>
      </c>
      <c r="GC114" s="43">
        <v>5.9044192939303295E-4</v>
      </c>
      <c r="GD114" s="43">
        <v>4.2058724737594275E-4</v>
      </c>
      <c r="GE114" s="43">
        <v>4.570617532573967E-4</v>
      </c>
      <c r="GF114" s="43">
        <v>2.6936513941502161E-4</v>
      </c>
      <c r="GG114" s="43">
        <v>1.4968894355050586E-4</v>
      </c>
      <c r="GH114" s="43">
        <v>7.354329221731054E-4</v>
      </c>
      <c r="GI114" s="50">
        <f t="shared" si="1"/>
        <v>1.1396454817732902</v>
      </c>
    </row>
    <row r="115" spans="1:191" s="13" customFormat="1">
      <c r="A115" s="10" t="s">
        <v>111</v>
      </c>
      <c r="B115" s="11" t="s">
        <v>299</v>
      </c>
      <c r="C115" s="43">
        <v>5.6917424350281894E-5</v>
      </c>
      <c r="D115" s="43">
        <v>5.3474357194885754E-5</v>
      </c>
      <c r="E115" s="43">
        <v>3.4500354414925256E-5</v>
      </c>
      <c r="F115" s="43">
        <v>4.1010789919872909E-5</v>
      </c>
      <c r="G115" s="43">
        <v>3.9973480414861204E-5</v>
      </c>
      <c r="H115" s="43">
        <v>3.8457654154055483E-5</v>
      </c>
      <c r="I115" s="43">
        <v>6.8501180235763434E-5</v>
      </c>
      <c r="J115" s="43">
        <v>9.6087660816007901E-5</v>
      </c>
      <c r="K115" s="43">
        <v>1.7949916993897157E-5</v>
      </c>
      <c r="L115" s="43">
        <v>6.5667814587564916E-5</v>
      </c>
      <c r="M115" s="43">
        <v>5.2058891658246799E-5</v>
      </c>
      <c r="N115" s="43">
        <v>0</v>
      </c>
      <c r="O115" s="43">
        <v>2.269839295525149E-5</v>
      </c>
      <c r="P115" s="43">
        <v>0</v>
      </c>
      <c r="Q115" s="43">
        <v>0</v>
      </c>
      <c r="R115" s="43">
        <v>5.2184921746471779E-5</v>
      </c>
      <c r="S115" s="43">
        <v>0</v>
      </c>
      <c r="T115" s="43">
        <v>0</v>
      </c>
      <c r="U115" s="43">
        <v>7.8858612283797471E-5</v>
      </c>
      <c r="V115" s="43">
        <v>0</v>
      </c>
      <c r="W115" s="43">
        <v>3.1184366023196329E-5</v>
      </c>
      <c r="X115" s="43">
        <v>4.7816821376776881E-5</v>
      </c>
      <c r="Y115" s="43">
        <v>4.942969081946512E-5</v>
      </c>
      <c r="Z115" s="43">
        <v>9.356726812087913E-5</v>
      </c>
      <c r="AA115" s="43">
        <v>5.1514982703676824E-5</v>
      </c>
      <c r="AB115" s="43">
        <v>5.4841348039292433E-5</v>
      </c>
      <c r="AC115" s="43">
        <v>7.3633690089368561E-5</v>
      </c>
      <c r="AD115" s="43">
        <v>1.5928313215871721E-4</v>
      </c>
      <c r="AE115" s="43">
        <v>7.8376565853222144E-5</v>
      </c>
      <c r="AF115" s="43">
        <v>0</v>
      </c>
      <c r="AG115" s="43">
        <v>0</v>
      </c>
      <c r="AH115" s="43">
        <v>1.7315738936202384E-5</v>
      </c>
      <c r="AI115" s="43">
        <v>0</v>
      </c>
      <c r="AJ115" s="43">
        <v>0</v>
      </c>
      <c r="AK115" s="43">
        <v>0</v>
      </c>
      <c r="AL115" s="43">
        <v>4.522773248404303E-5</v>
      </c>
      <c r="AM115" s="43">
        <v>0</v>
      </c>
      <c r="AN115" s="43">
        <v>2.4362039692320867E-5</v>
      </c>
      <c r="AO115" s="43">
        <v>5.7899340105281167E-5</v>
      </c>
      <c r="AP115" s="43">
        <v>5.8898975645666041E-5</v>
      </c>
      <c r="AQ115" s="43">
        <v>4.7836474752402214E-5</v>
      </c>
      <c r="AR115" s="43">
        <v>0</v>
      </c>
      <c r="AS115" s="43">
        <v>0</v>
      </c>
      <c r="AT115" s="43">
        <v>0</v>
      </c>
      <c r="AU115" s="43">
        <v>2.6014737679515693E-5</v>
      </c>
      <c r="AV115" s="43">
        <v>0</v>
      </c>
      <c r="AW115" s="43">
        <v>5.1039216735309127E-5</v>
      </c>
      <c r="AX115" s="43">
        <v>0</v>
      </c>
      <c r="AY115" s="43">
        <v>0</v>
      </c>
      <c r="AZ115" s="43">
        <v>0</v>
      </c>
      <c r="BA115" s="43">
        <v>0</v>
      </c>
      <c r="BB115" s="43">
        <v>4.6156649844813326E-5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5.4327246618225316E-5</v>
      </c>
      <c r="BJ115" s="43">
        <v>0</v>
      </c>
      <c r="BK115" s="43">
        <v>0</v>
      </c>
      <c r="BL115" s="43">
        <v>0</v>
      </c>
      <c r="BM115" s="43">
        <v>0</v>
      </c>
      <c r="BN115" s="43">
        <v>5.2385692208011268E-5</v>
      </c>
      <c r="BO115" s="43">
        <v>4.4786727673006637E-5</v>
      </c>
      <c r="BP115" s="43">
        <v>0</v>
      </c>
      <c r="BQ115" s="43">
        <v>5.1064638304639197E-5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3.3600959880193494E-5</v>
      </c>
      <c r="BY115" s="43">
        <v>1.2451274782666584E-4</v>
      </c>
      <c r="BZ115" s="43">
        <v>0</v>
      </c>
      <c r="CA115" s="43">
        <v>6.5804848852635638E-5</v>
      </c>
      <c r="CB115" s="43">
        <v>0</v>
      </c>
      <c r="CC115" s="43">
        <v>0</v>
      </c>
      <c r="CD115" s="43">
        <v>0</v>
      </c>
      <c r="CE115" s="43">
        <v>0</v>
      </c>
      <c r="CF115" s="43">
        <v>2.4792390911424703E-5</v>
      </c>
      <c r="CG115" s="43">
        <v>0</v>
      </c>
      <c r="CH115" s="43">
        <v>4.4130684175688054E-5</v>
      </c>
      <c r="CI115" s="43">
        <v>6.2664567024186456E-5</v>
      </c>
      <c r="CJ115" s="43">
        <v>0</v>
      </c>
      <c r="CK115" s="43">
        <v>0</v>
      </c>
      <c r="CL115" s="43">
        <v>1.4338005059642841E-4</v>
      </c>
      <c r="CM115" s="43">
        <v>5.4251564951802611E-5</v>
      </c>
      <c r="CN115" s="43">
        <v>7.7525186174988173E-5</v>
      </c>
      <c r="CO115" s="51">
        <v>6.2740314060025909E-5</v>
      </c>
      <c r="CP115" s="43">
        <v>5.4314298146450686E-5</v>
      </c>
      <c r="CQ115" s="43">
        <v>0</v>
      </c>
      <c r="CR115" s="43">
        <v>0</v>
      </c>
      <c r="CS115" s="43">
        <v>0</v>
      </c>
      <c r="CT115" s="43">
        <v>4.6071306089864853E-5</v>
      </c>
      <c r="CU115" s="43">
        <v>0</v>
      </c>
      <c r="CV115" s="43">
        <v>3.9930062950934137E-5</v>
      </c>
      <c r="CW115" s="43">
        <v>0</v>
      </c>
      <c r="CX115" s="43">
        <v>0</v>
      </c>
      <c r="CY115" s="43">
        <v>3.6095146444731686E-5</v>
      </c>
      <c r="CZ115" s="43">
        <v>3.8254336609706732E-5</v>
      </c>
      <c r="DA115" s="43">
        <v>0</v>
      </c>
      <c r="DB115" s="43">
        <v>1.1419415886935547E-4</v>
      </c>
      <c r="DC115" s="43">
        <v>4.4838603111105938E-5</v>
      </c>
      <c r="DD115" s="43">
        <v>0</v>
      </c>
      <c r="DE115" s="43">
        <v>9.1664055924502058E-5</v>
      </c>
      <c r="DF115" s="43">
        <v>0</v>
      </c>
      <c r="DG115" s="43">
        <v>0</v>
      </c>
      <c r="DH115" s="43">
        <v>0</v>
      </c>
      <c r="DI115" s="43">
        <v>1.0000196405036212</v>
      </c>
      <c r="DJ115" s="43">
        <v>0</v>
      </c>
      <c r="DK115" s="43">
        <v>3.8828929639507188E-5</v>
      </c>
      <c r="DL115" s="43">
        <v>1.3451729803334876E-5</v>
      </c>
      <c r="DM115" s="43">
        <v>0</v>
      </c>
      <c r="DN115" s="43">
        <v>0</v>
      </c>
      <c r="DO115" s="43">
        <v>0</v>
      </c>
      <c r="DP115" s="43">
        <v>5.6978479834369214E-5</v>
      </c>
      <c r="DQ115" s="43">
        <v>0</v>
      </c>
      <c r="DR115" s="43">
        <v>6.4763158579400474E-4</v>
      </c>
      <c r="DS115" s="43">
        <v>0</v>
      </c>
      <c r="DT115" s="43">
        <v>9.3639317779273547E-5</v>
      </c>
      <c r="DU115" s="43">
        <v>0</v>
      </c>
      <c r="DV115" s="43">
        <v>0</v>
      </c>
      <c r="DW115" s="43">
        <v>0</v>
      </c>
      <c r="DX115" s="43">
        <v>0</v>
      </c>
      <c r="DY115" s="43">
        <v>3.7997785114278307E-5</v>
      </c>
      <c r="DZ115" s="43">
        <v>3.1546287578769099E-5</v>
      </c>
      <c r="EA115" s="43">
        <v>8.318583395512158E-4</v>
      </c>
      <c r="EB115" s="43">
        <v>2.0282033537678949E-3</v>
      </c>
      <c r="EC115" s="43">
        <v>2.4679751365850401E-4</v>
      </c>
      <c r="ED115" s="43">
        <v>2.0949683003430981E-3</v>
      </c>
      <c r="EE115" s="43">
        <v>1.2304106345245485E-2</v>
      </c>
      <c r="EF115" s="43">
        <v>8.6698071090198943E-5</v>
      </c>
      <c r="EG115" s="43">
        <v>0</v>
      </c>
      <c r="EH115" s="43">
        <v>0</v>
      </c>
      <c r="EI115" s="43">
        <v>1.9160762312776669E-4</v>
      </c>
      <c r="EJ115" s="43">
        <v>8.9247872367035009E-5</v>
      </c>
      <c r="EK115" s="43">
        <v>1.1063796739841016E-4</v>
      </c>
      <c r="EL115" s="43">
        <v>1.5951627914912239E-4</v>
      </c>
      <c r="EM115" s="43">
        <v>1.250167493852485E-4</v>
      </c>
      <c r="EN115" s="43">
        <v>8.4849435972762246E-5</v>
      </c>
      <c r="EO115" s="43">
        <v>1.3031463551725511E-4</v>
      </c>
      <c r="EP115" s="43">
        <v>7.0794344485030101E-5</v>
      </c>
      <c r="EQ115" s="43">
        <v>1.6792770556436679E-5</v>
      </c>
      <c r="ER115" s="43">
        <v>1.6641519123669559E-4</v>
      </c>
      <c r="ES115" s="43">
        <v>0</v>
      </c>
      <c r="ET115" s="43">
        <v>6.7119641427398642E-5</v>
      </c>
      <c r="EU115" s="43">
        <v>9.043855332590463E-5</v>
      </c>
      <c r="EV115" s="43">
        <v>0</v>
      </c>
      <c r="EW115" s="43">
        <v>0</v>
      </c>
      <c r="EX115" s="43">
        <v>0</v>
      </c>
      <c r="EY115" s="43">
        <v>0</v>
      </c>
      <c r="EZ115" s="43">
        <v>0</v>
      </c>
      <c r="FA115" s="43">
        <v>1.1960204866261854E-4</v>
      </c>
      <c r="FB115" s="43">
        <v>1.2093150363015879E-4</v>
      </c>
      <c r="FC115" s="49">
        <v>1.5495188891917515E-4</v>
      </c>
      <c r="FD115" s="43">
        <v>1.8814509412521541E-5</v>
      </c>
      <c r="FE115" s="43">
        <v>0</v>
      </c>
      <c r="FF115" s="43">
        <v>7.3565434861297977E-5</v>
      </c>
      <c r="FG115" s="43">
        <v>1.0529594071677973E-4</v>
      </c>
      <c r="FH115" s="43">
        <v>2.5443718681981574E-4</v>
      </c>
      <c r="FI115" s="43">
        <v>0</v>
      </c>
      <c r="FJ115" s="43">
        <v>3.4708129822049324E-5</v>
      </c>
      <c r="FK115" s="43">
        <v>8.4054697428647841E-3</v>
      </c>
      <c r="FL115" s="43">
        <v>1.1849845524995159E-4</v>
      </c>
      <c r="FM115" s="43">
        <v>2.405334571580327E-5</v>
      </c>
      <c r="FN115" s="43">
        <v>9.0833924167542246E-5</v>
      </c>
      <c r="FO115" s="43">
        <v>0</v>
      </c>
      <c r="FP115" s="43">
        <v>1.4067313603676864E-4</v>
      </c>
      <c r="FQ115" s="43">
        <v>5.210000691183301E-5</v>
      </c>
      <c r="FR115" s="43">
        <v>3.3609012314470281E-5</v>
      </c>
      <c r="FS115" s="43">
        <v>5.6420971852925574E-5</v>
      </c>
      <c r="FT115" s="43">
        <v>2.9300971493161739E-5</v>
      </c>
      <c r="FU115" s="43">
        <v>9.8985746534588001E-5</v>
      </c>
      <c r="FV115" s="43">
        <v>0</v>
      </c>
      <c r="FW115" s="43">
        <v>2.5144036717136359E-4</v>
      </c>
      <c r="FX115" s="43">
        <v>2.7353416840920705E-5</v>
      </c>
      <c r="FY115" s="43">
        <v>5.0069108854174289E-5</v>
      </c>
      <c r="FZ115" s="43">
        <v>1.1421399148122296E-3</v>
      </c>
      <c r="GA115" s="43">
        <v>3.919892520114128E-4</v>
      </c>
      <c r="GB115" s="43">
        <v>5.795648115973405E-5</v>
      </c>
      <c r="GC115" s="43">
        <v>1.2747237037121994E-4</v>
      </c>
      <c r="GD115" s="43">
        <v>5.6951177243127514E-5</v>
      </c>
      <c r="GE115" s="43">
        <v>6.6480727581673458E-5</v>
      </c>
      <c r="GF115" s="43">
        <v>3.4568479461469928E-5</v>
      </c>
      <c r="GG115" s="43">
        <v>3.1236555369751066E-5</v>
      </c>
      <c r="GH115" s="43">
        <v>2.5901140455167099E-4</v>
      </c>
      <c r="GI115" s="50">
        <f t="shared" si="1"/>
        <v>1.0353580886283766</v>
      </c>
    </row>
    <row r="116" spans="1:191" s="13" customFormat="1">
      <c r="A116" s="10" t="s">
        <v>112</v>
      </c>
      <c r="B116" s="11" t="s">
        <v>300</v>
      </c>
      <c r="C116" s="43">
        <v>1.8850835227960396E-3</v>
      </c>
      <c r="D116" s="43">
        <v>2.1286081942969042E-3</v>
      </c>
      <c r="E116" s="43">
        <v>7.9263862351940551E-4</v>
      </c>
      <c r="F116" s="43">
        <v>5.6246916209874134E-4</v>
      </c>
      <c r="G116" s="43">
        <v>1.2441925799690236E-3</v>
      </c>
      <c r="H116" s="43">
        <v>1.1958929560470291E-3</v>
      </c>
      <c r="I116" s="43">
        <v>2.4920806681939856E-3</v>
      </c>
      <c r="J116" s="43">
        <v>1.799181786969944E-3</v>
      </c>
      <c r="K116" s="43">
        <v>7.9950562168954018E-4</v>
      </c>
      <c r="L116" s="43">
        <v>1.8401576915766452E-3</v>
      </c>
      <c r="M116" s="43">
        <v>1.5788452264284341E-3</v>
      </c>
      <c r="N116" s="43">
        <v>0</v>
      </c>
      <c r="O116" s="43">
        <v>4.2803977393573382E-4</v>
      </c>
      <c r="P116" s="43">
        <v>0</v>
      </c>
      <c r="Q116" s="43">
        <v>0</v>
      </c>
      <c r="R116" s="43">
        <v>1.1004970384983464E-3</v>
      </c>
      <c r="S116" s="43">
        <v>0</v>
      </c>
      <c r="T116" s="43">
        <v>0</v>
      </c>
      <c r="U116" s="43">
        <v>1.5937015965680535E-3</v>
      </c>
      <c r="V116" s="43">
        <v>0</v>
      </c>
      <c r="W116" s="43">
        <v>4.4237602157611543E-4</v>
      </c>
      <c r="X116" s="43">
        <v>1.3736182246012602E-3</v>
      </c>
      <c r="Y116" s="43">
        <v>1.1610983158263071E-3</v>
      </c>
      <c r="Z116" s="43">
        <v>1.0848741246115695E-3</v>
      </c>
      <c r="AA116" s="43">
        <v>1.3581500743340687E-3</v>
      </c>
      <c r="AB116" s="43">
        <v>1.5780254674312045E-3</v>
      </c>
      <c r="AC116" s="43">
        <v>9.8253380362143096E-4</v>
      </c>
      <c r="AD116" s="43">
        <v>1.0050537960953459E-2</v>
      </c>
      <c r="AE116" s="43">
        <v>3.7790498864705511E-3</v>
      </c>
      <c r="AF116" s="43">
        <v>0</v>
      </c>
      <c r="AG116" s="43">
        <v>0</v>
      </c>
      <c r="AH116" s="43">
        <v>4.5950254797938407E-4</v>
      </c>
      <c r="AI116" s="43">
        <v>0</v>
      </c>
      <c r="AJ116" s="43">
        <v>0</v>
      </c>
      <c r="AK116" s="43">
        <v>0</v>
      </c>
      <c r="AL116" s="43">
        <v>8.1130215350259504E-4</v>
      </c>
      <c r="AM116" s="43">
        <v>0</v>
      </c>
      <c r="AN116" s="43">
        <v>4.3502457925174954E-4</v>
      </c>
      <c r="AO116" s="43">
        <v>1.3348053736731821E-3</v>
      </c>
      <c r="AP116" s="43">
        <v>1.7335140896110545E-3</v>
      </c>
      <c r="AQ116" s="43">
        <v>7.2017485470404329E-4</v>
      </c>
      <c r="AR116" s="43">
        <v>0</v>
      </c>
      <c r="AS116" s="43">
        <v>0</v>
      </c>
      <c r="AT116" s="43">
        <v>0</v>
      </c>
      <c r="AU116" s="43">
        <v>3.3448827802850015E-4</v>
      </c>
      <c r="AV116" s="43">
        <v>0</v>
      </c>
      <c r="AW116" s="43">
        <v>8.0942867097287649E-4</v>
      </c>
      <c r="AX116" s="43">
        <v>0</v>
      </c>
      <c r="AY116" s="43">
        <v>0</v>
      </c>
      <c r="AZ116" s="43">
        <v>0</v>
      </c>
      <c r="BA116" s="43">
        <v>0</v>
      </c>
      <c r="BB116" s="43">
        <v>9.8621276588603795E-4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6.4403876252218015E-4</v>
      </c>
      <c r="BJ116" s="43">
        <v>0</v>
      </c>
      <c r="BK116" s="43">
        <v>0</v>
      </c>
      <c r="BL116" s="43">
        <v>0</v>
      </c>
      <c r="BM116" s="43">
        <v>0</v>
      </c>
      <c r="BN116" s="43">
        <v>1.8041186846998892E-3</v>
      </c>
      <c r="BO116" s="43">
        <v>1.7216180630562406E-3</v>
      </c>
      <c r="BP116" s="43">
        <v>0</v>
      </c>
      <c r="BQ116" s="43">
        <v>1.6615107537372028E-3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9.461864661305517E-4</v>
      </c>
      <c r="BY116" s="43">
        <v>3.1837775723032686E-3</v>
      </c>
      <c r="BZ116" s="43">
        <v>0</v>
      </c>
      <c r="CA116" s="43">
        <v>1.9329096195280107E-3</v>
      </c>
      <c r="CB116" s="43">
        <v>0</v>
      </c>
      <c r="CC116" s="43">
        <v>0</v>
      </c>
      <c r="CD116" s="43">
        <v>0</v>
      </c>
      <c r="CE116" s="43">
        <v>0</v>
      </c>
      <c r="CF116" s="43">
        <v>4.1694225202834048E-4</v>
      </c>
      <c r="CG116" s="43">
        <v>0</v>
      </c>
      <c r="CH116" s="43">
        <v>1.1486301065100426E-3</v>
      </c>
      <c r="CI116" s="43">
        <v>1.2878737556158005E-3</v>
      </c>
      <c r="CJ116" s="43">
        <v>0</v>
      </c>
      <c r="CK116" s="43">
        <v>0</v>
      </c>
      <c r="CL116" s="43">
        <v>2.7226935099211322E-3</v>
      </c>
      <c r="CM116" s="43">
        <v>2.1280186583797827E-3</v>
      </c>
      <c r="CN116" s="43">
        <v>1.7262775392621209E-3</v>
      </c>
      <c r="CO116" s="51">
        <v>1.8298722713473493E-3</v>
      </c>
      <c r="CP116" s="43">
        <v>1.3402019340218842E-3</v>
      </c>
      <c r="CQ116" s="43">
        <v>0</v>
      </c>
      <c r="CR116" s="43">
        <v>0</v>
      </c>
      <c r="CS116" s="43">
        <v>0</v>
      </c>
      <c r="CT116" s="43">
        <v>5.114642664269134E-4</v>
      </c>
      <c r="CU116" s="43">
        <v>0</v>
      </c>
      <c r="CV116" s="43">
        <v>8.2685637336021465E-4</v>
      </c>
      <c r="CW116" s="43">
        <v>0</v>
      </c>
      <c r="CX116" s="43">
        <v>0</v>
      </c>
      <c r="CY116" s="43">
        <v>9.0284419361997355E-4</v>
      </c>
      <c r="CZ116" s="43">
        <v>4.1092254564538297E-4</v>
      </c>
      <c r="DA116" s="43">
        <v>0</v>
      </c>
      <c r="DB116" s="43">
        <v>2.3848372741818776E-3</v>
      </c>
      <c r="DC116" s="43">
        <v>1.6084764014276498E-3</v>
      </c>
      <c r="DD116" s="43">
        <v>0</v>
      </c>
      <c r="DE116" s="43">
        <v>1.4567026023031915E-3</v>
      </c>
      <c r="DF116" s="43">
        <v>0</v>
      </c>
      <c r="DG116" s="43">
        <v>0</v>
      </c>
      <c r="DH116" s="43">
        <v>0</v>
      </c>
      <c r="DI116" s="43">
        <v>6.334956041194091E-4</v>
      </c>
      <c r="DJ116" s="43">
        <v>1</v>
      </c>
      <c r="DK116" s="43">
        <v>9.7803213576831455E-4</v>
      </c>
      <c r="DL116" s="43">
        <v>4.0354396349341555E-4</v>
      </c>
      <c r="DM116" s="43">
        <v>0</v>
      </c>
      <c r="DN116" s="43">
        <v>0</v>
      </c>
      <c r="DO116" s="43">
        <v>0</v>
      </c>
      <c r="DP116" s="43">
        <v>8.940194119219781E-4</v>
      </c>
      <c r="DQ116" s="43">
        <v>0</v>
      </c>
      <c r="DR116" s="43">
        <v>2.2841884439540818E-3</v>
      </c>
      <c r="DS116" s="43">
        <v>0</v>
      </c>
      <c r="DT116" s="43">
        <v>2.8180550526243548E-3</v>
      </c>
      <c r="DU116" s="43">
        <v>0</v>
      </c>
      <c r="DV116" s="43">
        <v>0</v>
      </c>
      <c r="DW116" s="43">
        <v>0</v>
      </c>
      <c r="DX116" s="43">
        <v>0</v>
      </c>
      <c r="DY116" s="43">
        <v>7.1356345492484309E-4</v>
      </c>
      <c r="DZ116" s="43">
        <v>2.8279305838607515E-4</v>
      </c>
      <c r="EA116" s="43">
        <v>9.2559279115129068E-4</v>
      </c>
      <c r="EB116" s="43">
        <v>1.0342511257592191E-3</v>
      </c>
      <c r="EC116" s="43">
        <v>1.3412857128265181E-3</v>
      </c>
      <c r="ED116" s="43">
        <v>1.4267461809303755E-3</v>
      </c>
      <c r="EE116" s="43">
        <v>1.1702396272382735E-3</v>
      </c>
      <c r="EF116" s="43">
        <v>2.8031839773501872E-3</v>
      </c>
      <c r="EG116" s="43">
        <v>0</v>
      </c>
      <c r="EH116" s="43">
        <v>0</v>
      </c>
      <c r="EI116" s="43">
        <v>4.3909703196757096E-3</v>
      </c>
      <c r="EJ116" s="43">
        <v>1.9971014127171281E-3</v>
      </c>
      <c r="EK116" s="43">
        <v>2.8783284116018883E-4</v>
      </c>
      <c r="EL116" s="43">
        <v>4.1136738201841239E-4</v>
      </c>
      <c r="EM116" s="43">
        <v>6.8425825080834445E-4</v>
      </c>
      <c r="EN116" s="43">
        <v>5.8153953916544954E-4</v>
      </c>
      <c r="EO116" s="43">
        <v>1.8285506961421857E-4</v>
      </c>
      <c r="EP116" s="43">
        <v>1.7952408277384041E-4</v>
      </c>
      <c r="EQ116" s="43">
        <v>8.8060506632948695E-5</v>
      </c>
      <c r="ER116" s="43">
        <v>7.3386533344627037E-4</v>
      </c>
      <c r="ES116" s="43">
        <v>0</v>
      </c>
      <c r="ET116" s="43">
        <v>1.8236230219650286E-4</v>
      </c>
      <c r="EU116" s="43">
        <v>6.6121588577999172E-4</v>
      </c>
      <c r="EV116" s="43">
        <v>0</v>
      </c>
      <c r="EW116" s="43">
        <v>0</v>
      </c>
      <c r="EX116" s="43">
        <v>0</v>
      </c>
      <c r="EY116" s="43">
        <v>0</v>
      </c>
      <c r="EZ116" s="43">
        <v>0</v>
      </c>
      <c r="FA116" s="43">
        <v>1.3813945723440005E-3</v>
      </c>
      <c r="FB116" s="43">
        <v>5.7601549796715496E-4</v>
      </c>
      <c r="FC116" s="49">
        <v>8.6617896617261229E-4</v>
      </c>
      <c r="FD116" s="43">
        <v>1.4621239005947265E-4</v>
      </c>
      <c r="FE116" s="43">
        <v>0</v>
      </c>
      <c r="FF116" s="43">
        <v>1.4627923868155591E-3</v>
      </c>
      <c r="FG116" s="43">
        <v>1.1672003483212342E-3</v>
      </c>
      <c r="FH116" s="43">
        <v>1.123973402896009E-3</v>
      </c>
      <c r="FI116" s="43">
        <v>0</v>
      </c>
      <c r="FJ116" s="43">
        <v>5.8995498415234345E-4</v>
      </c>
      <c r="FK116" s="43">
        <v>8.8027900469221914E-4</v>
      </c>
      <c r="FL116" s="43">
        <v>9.1782113946798217E-4</v>
      </c>
      <c r="FM116" s="43">
        <v>3.3228406755975094E-4</v>
      </c>
      <c r="FN116" s="43">
        <v>9.3740871748775468E-4</v>
      </c>
      <c r="FO116" s="43">
        <v>0</v>
      </c>
      <c r="FP116" s="43">
        <v>1.3778490658265389E-3</v>
      </c>
      <c r="FQ116" s="43">
        <v>4.9097217533782629E-4</v>
      </c>
      <c r="FR116" s="43">
        <v>7.2215566057924846E-4</v>
      </c>
      <c r="FS116" s="43">
        <v>6.3132578905944687E-4</v>
      </c>
      <c r="FT116" s="43">
        <v>4.8453064634045647E-4</v>
      </c>
      <c r="FU116" s="43">
        <v>8.3956269830331054E-4</v>
      </c>
      <c r="FV116" s="43">
        <v>0</v>
      </c>
      <c r="FW116" s="43">
        <v>1.378791430695577E-2</v>
      </c>
      <c r="FX116" s="43">
        <v>2.0240852834623173E-4</v>
      </c>
      <c r="FY116" s="43">
        <v>6.597475322599564E-4</v>
      </c>
      <c r="FZ116" s="43">
        <v>7.8753030451459732E-2</v>
      </c>
      <c r="GA116" s="43">
        <v>8.149074207811234E-4</v>
      </c>
      <c r="GB116" s="43">
        <v>1.5082029563945642E-3</v>
      </c>
      <c r="GC116" s="43">
        <v>9.9254061754043121E-4</v>
      </c>
      <c r="GD116" s="43">
        <v>7.0793123945670292E-4</v>
      </c>
      <c r="GE116" s="43">
        <v>7.6849690584743213E-4</v>
      </c>
      <c r="GF116" s="43">
        <v>4.4728750994572496E-4</v>
      </c>
      <c r="GG116" s="43">
        <v>2.406226194771495E-4</v>
      </c>
      <c r="GH116" s="43">
        <v>1.2320329131662788E-3</v>
      </c>
      <c r="GI116" s="50">
        <f t="shared" si="1"/>
        <v>1.2246053632231038</v>
      </c>
    </row>
    <row r="117" spans="1:191" s="13" customFormat="1">
      <c r="A117" s="10" t="s">
        <v>113</v>
      </c>
      <c r="B117" s="11" t="s">
        <v>301</v>
      </c>
      <c r="C117" s="43">
        <v>5.699641516276742E-5</v>
      </c>
      <c r="D117" s="43">
        <v>4.4465605217481134E-5</v>
      </c>
      <c r="E117" s="43">
        <v>3.4806568879497801E-5</v>
      </c>
      <c r="F117" s="43">
        <v>2.7469139088814983E-5</v>
      </c>
      <c r="G117" s="43">
        <v>3.5167478279337051E-5</v>
      </c>
      <c r="H117" s="43">
        <v>3.4977345970227944E-5</v>
      </c>
      <c r="I117" s="43">
        <v>5.4673791090030353E-5</v>
      </c>
      <c r="J117" s="43">
        <v>3.8940351735922977E-5</v>
      </c>
      <c r="K117" s="43">
        <v>1.2065999942250779E-5</v>
      </c>
      <c r="L117" s="43">
        <v>5.9437169031103554E-5</v>
      </c>
      <c r="M117" s="43">
        <v>6.1307695193574407E-5</v>
      </c>
      <c r="N117" s="43">
        <v>0</v>
      </c>
      <c r="O117" s="43">
        <v>3.0980767029774465E-5</v>
      </c>
      <c r="P117" s="43">
        <v>0</v>
      </c>
      <c r="Q117" s="43">
        <v>0</v>
      </c>
      <c r="R117" s="43">
        <v>2.283590482423452E-4</v>
      </c>
      <c r="S117" s="43">
        <v>0</v>
      </c>
      <c r="T117" s="43">
        <v>0</v>
      </c>
      <c r="U117" s="43">
        <v>3.9816972173708485E-5</v>
      </c>
      <c r="V117" s="43">
        <v>0</v>
      </c>
      <c r="W117" s="43">
        <v>1.1810570527484746E-5</v>
      </c>
      <c r="X117" s="43">
        <v>4.7825489469503933E-5</v>
      </c>
      <c r="Y117" s="43">
        <v>3.6527978635898513E-5</v>
      </c>
      <c r="Z117" s="43">
        <v>4.4905414415885564E-5</v>
      </c>
      <c r="AA117" s="43">
        <v>3.1028516411446722E-5</v>
      </c>
      <c r="AB117" s="43">
        <v>3.9184326981447082E-5</v>
      </c>
      <c r="AC117" s="43">
        <v>3.4274131725053639E-5</v>
      </c>
      <c r="AD117" s="43">
        <v>6.836168721428368E-5</v>
      </c>
      <c r="AE117" s="43">
        <v>4.9183034982799447E-5</v>
      </c>
      <c r="AF117" s="43">
        <v>0</v>
      </c>
      <c r="AG117" s="43">
        <v>0</v>
      </c>
      <c r="AH117" s="43">
        <v>7.8952279445566404E-6</v>
      </c>
      <c r="AI117" s="43">
        <v>0</v>
      </c>
      <c r="AJ117" s="43">
        <v>0</v>
      </c>
      <c r="AK117" s="43">
        <v>0</v>
      </c>
      <c r="AL117" s="43">
        <v>1.6668351467135486E-5</v>
      </c>
      <c r="AM117" s="43">
        <v>0</v>
      </c>
      <c r="AN117" s="43">
        <v>9.8685523313389087E-6</v>
      </c>
      <c r="AO117" s="43">
        <v>5.8270763990262766E-5</v>
      </c>
      <c r="AP117" s="43">
        <v>4.475290115593125E-5</v>
      </c>
      <c r="AQ117" s="43">
        <v>4.4593694491062374E-5</v>
      </c>
      <c r="AR117" s="43">
        <v>0</v>
      </c>
      <c r="AS117" s="43">
        <v>0</v>
      </c>
      <c r="AT117" s="43">
        <v>0</v>
      </c>
      <c r="AU117" s="43">
        <v>1.3020014006509039E-5</v>
      </c>
      <c r="AV117" s="43">
        <v>0</v>
      </c>
      <c r="AW117" s="43">
        <v>2.9721408851599829E-5</v>
      </c>
      <c r="AX117" s="43">
        <v>0</v>
      </c>
      <c r="AY117" s="43">
        <v>0</v>
      </c>
      <c r="AZ117" s="43">
        <v>0</v>
      </c>
      <c r="BA117" s="43">
        <v>0</v>
      </c>
      <c r="BB117" s="43">
        <v>3.0662210617838903E-5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4.1055804096680454E-5</v>
      </c>
      <c r="BJ117" s="43">
        <v>0</v>
      </c>
      <c r="BK117" s="43">
        <v>0</v>
      </c>
      <c r="BL117" s="43">
        <v>0</v>
      </c>
      <c r="BM117" s="43">
        <v>0</v>
      </c>
      <c r="BN117" s="43">
        <v>4.3524003580586787E-5</v>
      </c>
      <c r="BO117" s="43">
        <v>2.1944940458807492E-5</v>
      </c>
      <c r="BP117" s="43">
        <v>0</v>
      </c>
      <c r="BQ117" s="43">
        <v>2.5897992069195297E-5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1.0587495933022165E-4</v>
      </c>
      <c r="BY117" s="43">
        <v>6.9598685713480823E-5</v>
      </c>
      <c r="BZ117" s="43">
        <v>0</v>
      </c>
      <c r="CA117" s="43">
        <v>4.1533753448927994E-5</v>
      </c>
      <c r="CB117" s="43">
        <v>0</v>
      </c>
      <c r="CC117" s="43">
        <v>0</v>
      </c>
      <c r="CD117" s="43">
        <v>0</v>
      </c>
      <c r="CE117" s="43">
        <v>0</v>
      </c>
      <c r="CF117" s="43">
        <v>1.353772086507898E-5</v>
      </c>
      <c r="CG117" s="43">
        <v>0</v>
      </c>
      <c r="CH117" s="43">
        <v>2.6088730190192448E-5</v>
      </c>
      <c r="CI117" s="43">
        <v>3.8319016723083866E-5</v>
      </c>
      <c r="CJ117" s="43">
        <v>0</v>
      </c>
      <c r="CK117" s="43">
        <v>0</v>
      </c>
      <c r="CL117" s="43">
        <v>5.905017836523057E-5</v>
      </c>
      <c r="CM117" s="43">
        <v>3.1704027615370968E-5</v>
      </c>
      <c r="CN117" s="43">
        <v>1.3178367184062793E-4</v>
      </c>
      <c r="CO117" s="51">
        <v>4.0350806038729264E-3</v>
      </c>
      <c r="CP117" s="43">
        <v>1.4035925806276224E-4</v>
      </c>
      <c r="CQ117" s="43">
        <v>0</v>
      </c>
      <c r="CR117" s="43">
        <v>0</v>
      </c>
      <c r="CS117" s="43">
        <v>0</v>
      </c>
      <c r="CT117" s="43">
        <v>5.372983776923794E-4</v>
      </c>
      <c r="CU117" s="43">
        <v>0</v>
      </c>
      <c r="CV117" s="43">
        <v>9.0368067646475847E-4</v>
      </c>
      <c r="CW117" s="43">
        <v>0</v>
      </c>
      <c r="CX117" s="43">
        <v>0</v>
      </c>
      <c r="CY117" s="43">
        <v>8.5532714075268134E-4</v>
      </c>
      <c r="CZ117" s="43">
        <v>2.6648823889228562E-5</v>
      </c>
      <c r="DA117" s="43">
        <v>0</v>
      </c>
      <c r="DB117" s="43">
        <v>2.1974953453889976E-3</v>
      </c>
      <c r="DC117" s="43">
        <v>1.7415142036317083E-2</v>
      </c>
      <c r="DD117" s="43">
        <v>0</v>
      </c>
      <c r="DE117" s="43">
        <v>0.12053205982534568</v>
      </c>
      <c r="DF117" s="43">
        <v>0</v>
      </c>
      <c r="DG117" s="43">
        <v>0</v>
      </c>
      <c r="DH117" s="43">
        <v>0</v>
      </c>
      <c r="DI117" s="43">
        <v>5.4552310597106461E-2</v>
      </c>
      <c r="DJ117" s="43">
        <v>0</v>
      </c>
      <c r="DK117" s="43">
        <v>1.0005783147742908</v>
      </c>
      <c r="DL117" s="43">
        <v>8.2192867574628452E-3</v>
      </c>
      <c r="DM117" s="43">
        <v>0</v>
      </c>
      <c r="DN117" s="43">
        <v>0</v>
      </c>
      <c r="DO117" s="43">
        <v>0</v>
      </c>
      <c r="DP117" s="43">
        <v>1.0033133600511628E-2</v>
      </c>
      <c r="DQ117" s="43">
        <v>0</v>
      </c>
      <c r="DR117" s="43">
        <v>8.2340271993471264E-4</v>
      </c>
      <c r="DS117" s="43">
        <v>0</v>
      </c>
      <c r="DT117" s="43">
        <v>4.7624551461594159E-5</v>
      </c>
      <c r="DU117" s="43">
        <v>0</v>
      </c>
      <c r="DV117" s="43">
        <v>0</v>
      </c>
      <c r="DW117" s="43">
        <v>0</v>
      </c>
      <c r="DX117" s="43">
        <v>0</v>
      </c>
      <c r="DY117" s="43">
        <v>2.5463582605625618E-5</v>
      </c>
      <c r="DZ117" s="43">
        <v>1.7859066892235762E-5</v>
      </c>
      <c r="EA117" s="43">
        <v>1.6887699943806455E-4</v>
      </c>
      <c r="EB117" s="43">
        <v>3.3046989164172509E-4</v>
      </c>
      <c r="EC117" s="43">
        <v>2.1600362362810636E-4</v>
      </c>
      <c r="ED117" s="43">
        <v>2.7919983060074839E-4</v>
      </c>
      <c r="EE117" s="43">
        <v>1.1514837179417425E-3</v>
      </c>
      <c r="EF117" s="43">
        <v>4.4899638125125703E-5</v>
      </c>
      <c r="EG117" s="43">
        <v>0</v>
      </c>
      <c r="EH117" s="43">
        <v>0</v>
      </c>
      <c r="EI117" s="43">
        <v>6.7744026826778016E-5</v>
      </c>
      <c r="EJ117" s="43">
        <v>4.6092514589239437E-5</v>
      </c>
      <c r="EK117" s="43">
        <v>2.8459026178354962E-5</v>
      </c>
      <c r="EL117" s="43">
        <v>3.4068414435670704E-5</v>
      </c>
      <c r="EM117" s="43">
        <v>2.1058952694460184E-5</v>
      </c>
      <c r="EN117" s="43">
        <v>2.0588275788576333E-5</v>
      </c>
      <c r="EO117" s="43">
        <v>1.4833485801107295E-5</v>
      </c>
      <c r="EP117" s="43">
        <v>2.0227247403221304E-5</v>
      </c>
      <c r="EQ117" s="43">
        <v>9.1615464774871932E-6</v>
      </c>
      <c r="ER117" s="43">
        <v>8.3131165854007652E-5</v>
      </c>
      <c r="ES117" s="43">
        <v>0</v>
      </c>
      <c r="ET117" s="43">
        <v>1.4614887303081628E-4</v>
      </c>
      <c r="EU117" s="43">
        <v>2.1097151191328009E-4</v>
      </c>
      <c r="EV117" s="43">
        <v>0</v>
      </c>
      <c r="EW117" s="43">
        <v>0</v>
      </c>
      <c r="EX117" s="43">
        <v>0</v>
      </c>
      <c r="EY117" s="43">
        <v>0</v>
      </c>
      <c r="EZ117" s="43">
        <v>0</v>
      </c>
      <c r="FA117" s="43">
        <v>2.9869158314962714E-5</v>
      </c>
      <c r="FB117" s="43">
        <v>3.0082080420494412E-5</v>
      </c>
      <c r="FC117" s="49">
        <v>2.8289264650944896E-5</v>
      </c>
      <c r="FD117" s="43">
        <v>2.2644108564186543E-5</v>
      </c>
      <c r="FE117" s="43">
        <v>0</v>
      </c>
      <c r="FF117" s="43">
        <v>3.8028186393122124E-5</v>
      </c>
      <c r="FG117" s="43">
        <v>5.5263379551850123E-5</v>
      </c>
      <c r="FH117" s="43">
        <v>4.2034386870170838E-5</v>
      </c>
      <c r="FI117" s="43">
        <v>0</v>
      </c>
      <c r="FJ117" s="43">
        <v>3.1918848770280481E-5</v>
      </c>
      <c r="FK117" s="43">
        <v>7.0354204761129298E-4</v>
      </c>
      <c r="FL117" s="43">
        <v>4.4980328380927925E-5</v>
      </c>
      <c r="FM117" s="43">
        <v>1.2999859734927854E-5</v>
      </c>
      <c r="FN117" s="43">
        <v>4.1989459004145972E-5</v>
      </c>
      <c r="FO117" s="43">
        <v>0</v>
      </c>
      <c r="FP117" s="43">
        <v>7.7182925798019499E-5</v>
      </c>
      <c r="FQ117" s="43">
        <v>1.6457940636872143E-5</v>
      </c>
      <c r="FR117" s="43">
        <v>1.9086874952105471E-5</v>
      </c>
      <c r="FS117" s="43">
        <v>2.5035991724929747E-5</v>
      </c>
      <c r="FT117" s="43">
        <v>2.0291512936300757E-5</v>
      </c>
      <c r="FU117" s="43">
        <v>2.3868297676433974E-5</v>
      </c>
      <c r="FV117" s="43">
        <v>0</v>
      </c>
      <c r="FW117" s="43">
        <v>9.1225548916061146E-5</v>
      </c>
      <c r="FX117" s="43">
        <v>1.3468270622973966E-4</v>
      </c>
      <c r="FY117" s="43">
        <v>3.3667521626398731E-3</v>
      </c>
      <c r="FZ117" s="43">
        <v>4.1455791197693692E-4</v>
      </c>
      <c r="GA117" s="43">
        <v>4.4535168910943852E-5</v>
      </c>
      <c r="GB117" s="43">
        <v>1.3784724485930806E-4</v>
      </c>
      <c r="GC117" s="43">
        <v>2.8195056121774183E-5</v>
      </c>
      <c r="GD117" s="43">
        <v>2.9118459635859678E-5</v>
      </c>
      <c r="GE117" s="43">
        <v>1.8683181165233809E-5</v>
      </c>
      <c r="GF117" s="43">
        <v>5.4079978664851817E-5</v>
      </c>
      <c r="GG117" s="43">
        <v>2.2288355275149006E-4</v>
      </c>
      <c r="GH117" s="43">
        <v>7.8181440708716336E-5</v>
      </c>
      <c r="GI117" s="50">
        <f t="shared" si="1"/>
        <v>1.2317461456515488</v>
      </c>
    </row>
    <row r="118" spans="1:191" s="13" customFormat="1">
      <c r="A118" s="10" t="s">
        <v>114</v>
      </c>
      <c r="B118" s="11" t="s">
        <v>302</v>
      </c>
      <c r="C118" s="43">
        <v>2.6147706022956898E-4</v>
      </c>
      <c r="D118" s="43">
        <v>2.2413361520486999E-4</v>
      </c>
      <c r="E118" s="43">
        <v>1.8140141511994746E-4</v>
      </c>
      <c r="F118" s="43">
        <v>2.2610127738547457E-4</v>
      </c>
      <c r="G118" s="43">
        <v>1.8657288326978229E-4</v>
      </c>
      <c r="H118" s="43">
        <v>2.8315232836056579E-4</v>
      </c>
      <c r="I118" s="43">
        <v>3.1452176010150421E-4</v>
      </c>
      <c r="J118" s="43">
        <v>3.3909710640769245E-4</v>
      </c>
      <c r="K118" s="43">
        <v>1.567803634210679E-4</v>
      </c>
      <c r="L118" s="43">
        <v>4.3210447588226523E-4</v>
      </c>
      <c r="M118" s="43">
        <v>4.2062932233195702E-4</v>
      </c>
      <c r="N118" s="43">
        <v>0</v>
      </c>
      <c r="O118" s="43">
        <v>1.362189432352926E-4</v>
      </c>
      <c r="P118" s="43">
        <v>0</v>
      </c>
      <c r="Q118" s="43">
        <v>0</v>
      </c>
      <c r="R118" s="43">
        <v>5.7141591102104932E-4</v>
      </c>
      <c r="S118" s="43">
        <v>0</v>
      </c>
      <c r="T118" s="43">
        <v>0</v>
      </c>
      <c r="U118" s="43">
        <v>2.4094495915920114E-4</v>
      </c>
      <c r="V118" s="43">
        <v>0</v>
      </c>
      <c r="W118" s="43">
        <v>1.6757070147525743E-4</v>
      </c>
      <c r="X118" s="43">
        <v>2.2288445488701308E-4</v>
      </c>
      <c r="Y118" s="43">
        <v>2.3790490253625465E-4</v>
      </c>
      <c r="Z118" s="43">
        <v>4.0646480249651769E-4</v>
      </c>
      <c r="AA118" s="43">
        <v>4.0375098797281817E-4</v>
      </c>
      <c r="AB118" s="43">
        <v>3.7411397550813876E-4</v>
      </c>
      <c r="AC118" s="43">
        <v>2.7146267853876276E-4</v>
      </c>
      <c r="AD118" s="43">
        <v>5.3744663258466175E-4</v>
      </c>
      <c r="AE118" s="43">
        <v>2.8357036917793618E-4</v>
      </c>
      <c r="AF118" s="43">
        <v>0</v>
      </c>
      <c r="AG118" s="43">
        <v>0</v>
      </c>
      <c r="AH118" s="43">
        <v>7.6696818815444903E-5</v>
      </c>
      <c r="AI118" s="43">
        <v>0</v>
      </c>
      <c r="AJ118" s="43">
        <v>0</v>
      </c>
      <c r="AK118" s="43">
        <v>0</v>
      </c>
      <c r="AL118" s="43">
        <v>2.7112693615138835E-4</v>
      </c>
      <c r="AM118" s="43">
        <v>0</v>
      </c>
      <c r="AN118" s="43">
        <v>1.2468701576952212E-4</v>
      </c>
      <c r="AO118" s="43">
        <v>3.4230448642581118E-4</v>
      </c>
      <c r="AP118" s="43">
        <v>3.1476177530650616E-4</v>
      </c>
      <c r="AQ118" s="43">
        <v>4.2128487669811012E-4</v>
      </c>
      <c r="AR118" s="43">
        <v>0</v>
      </c>
      <c r="AS118" s="43">
        <v>0</v>
      </c>
      <c r="AT118" s="43">
        <v>0</v>
      </c>
      <c r="AU118" s="43">
        <v>1.1562945121148946E-4</v>
      </c>
      <c r="AV118" s="43">
        <v>0</v>
      </c>
      <c r="AW118" s="43">
        <v>1.42737996555063E-3</v>
      </c>
      <c r="AX118" s="43">
        <v>0</v>
      </c>
      <c r="AY118" s="43">
        <v>0</v>
      </c>
      <c r="AZ118" s="43">
        <v>0</v>
      </c>
      <c r="BA118" s="43">
        <v>0</v>
      </c>
      <c r="BB118" s="43">
        <v>3.282097023793978E-4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2.0128487117904392E-4</v>
      </c>
      <c r="BJ118" s="43">
        <v>0</v>
      </c>
      <c r="BK118" s="43">
        <v>0</v>
      </c>
      <c r="BL118" s="43">
        <v>0</v>
      </c>
      <c r="BM118" s="43">
        <v>0</v>
      </c>
      <c r="BN118" s="43">
        <v>2.5423462296018121E-4</v>
      </c>
      <c r="BO118" s="43">
        <v>2.1127804641999585E-4</v>
      </c>
      <c r="BP118" s="43">
        <v>0</v>
      </c>
      <c r="BQ118" s="43">
        <v>2.4551551762976985E-4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2.8246994883851474E-4</v>
      </c>
      <c r="BY118" s="43">
        <v>4.5075760162867318E-4</v>
      </c>
      <c r="BZ118" s="43">
        <v>0</v>
      </c>
      <c r="CA118" s="43">
        <v>3.9977926893310496E-4</v>
      </c>
      <c r="CB118" s="43">
        <v>0</v>
      </c>
      <c r="CC118" s="43">
        <v>0</v>
      </c>
      <c r="CD118" s="43">
        <v>0</v>
      </c>
      <c r="CE118" s="43">
        <v>0</v>
      </c>
      <c r="CF118" s="43">
        <v>1.2516078729916686E-4</v>
      </c>
      <c r="CG118" s="43">
        <v>0</v>
      </c>
      <c r="CH118" s="43">
        <v>2.3792624055079682E-4</v>
      </c>
      <c r="CI118" s="43">
        <v>3.3159646303096917E-4</v>
      </c>
      <c r="CJ118" s="43">
        <v>0</v>
      </c>
      <c r="CK118" s="43">
        <v>0</v>
      </c>
      <c r="CL118" s="43">
        <v>4.9801583231360365E-4</v>
      </c>
      <c r="CM118" s="43">
        <v>2.5639392032484714E-4</v>
      </c>
      <c r="CN118" s="43">
        <v>6.6885339833723881E-4</v>
      </c>
      <c r="CO118" s="51">
        <v>6.570945628231234E-2</v>
      </c>
      <c r="CP118" s="43">
        <v>3.0029332016000564E-4</v>
      </c>
      <c r="CQ118" s="43">
        <v>0</v>
      </c>
      <c r="CR118" s="43">
        <v>0</v>
      </c>
      <c r="CS118" s="43">
        <v>0</v>
      </c>
      <c r="CT118" s="43">
        <v>1.6052893211340933E-3</v>
      </c>
      <c r="CU118" s="43">
        <v>0</v>
      </c>
      <c r="CV118" s="43">
        <v>2.0386070917894471E-3</v>
      </c>
      <c r="CW118" s="43">
        <v>0</v>
      </c>
      <c r="CX118" s="43">
        <v>0</v>
      </c>
      <c r="CY118" s="43">
        <v>2.9088488345704135E-3</v>
      </c>
      <c r="CZ118" s="43">
        <v>2.91823838123475E-4</v>
      </c>
      <c r="DA118" s="43">
        <v>0</v>
      </c>
      <c r="DB118" s="43">
        <v>1.8147061436800713E-2</v>
      </c>
      <c r="DC118" s="43">
        <v>4.341634475253834E-2</v>
      </c>
      <c r="DD118" s="43">
        <v>0</v>
      </c>
      <c r="DE118" s="43">
        <v>0.34455302251565001</v>
      </c>
      <c r="DF118" s="43">
        <v>0</v>
      </c>
      <c r="DG118" s="43">
        <v>0</v>
      </c>
      <c r="DH118" s="43">
        <v>0</v>
      </c>
      <c r="DI118" s="43">
        <v>0.26703345957056479</v>
      </c>
      <c r="DJ118" s="43">
        <v>0</v>
      </c>
      <c r="DK118" s="43">
        <v>0.14685982163145267</v>
      </c>
      <c r="DL118" s="43">
        <v>2.1434538735945683</v>
      </c>
      <c r="DM118" s="43">
        <v>0</v>
      </c>
      <c r="DN118" s="43">
        <v>0</v>
      </c>
      <c r="DO118" s="43">
        <v>0</v>
      </c>
      <c r="DP118" s="43">
        <v>1.4934178088805518E-2</v>
      </c>
      <c r="DQ118" s="43">
        <v>0</v>
      </c>
      <c r="DR118" s="43">
        <v>9.6979983826749874E-4</v>
      </c>
      <c r="DS118" s="43">
        <v>0</v>
      </c>
      <c r="DT118" s="43">
        <v>5.8271645655758281E-4</v>
      </c>
      <c r="DU118" s="43">
        <v>0</v>
      </c>
      <c r="DV118" s="43">
        <v>0</v>
      </c>
      <c r="DW118" s="43">
        <v>0</v>
      </c>
      <c r="DX118" s="43">
        <v>0</v>
      </c>
      <c r="DY118" s="43">
        <v>2.5975309953418384E-4</v>
      </c>
      <c r="DZ118" s="43">
        <v>1.2320354588313856E-4</v>
      </c>
      <c r="EA118" s="43">
        <v>1.7045020838284634E-3</v>
      </c>
      <c r="EB118" s="43">
        <v>2.525109268913469E-3</v>
      </c>
      <c r="EC118" s="43">
        <v>2.150791166143248E-3</v>
      </c>
      <c r="ED118" s="43">
        <v>1.2921986429562096E-3</v>
      </c>
      <c r="EE118" s="43">
        <v>4.7738779010416919E-3</v>
      </c>
      <c r="EF118" s="43">
        <v>5.951296733177489E-4</v>
      </c>
      <c r="EG118" s="43">
        <v>0</v>
      </c>
      <c r="EH118" s="43">
        <v>0</v>
      </c>
      <c r="EI118" s="43">
        <v>8.2206381586025245E-4</v>
      </c>
      <c r="EJ118" s="43">
        <v>4.1528556454821367E-4</v>
      </c>
      <c r="EK118" s="43">
        <v>3.9512916295670171E-4</v>
      </c>
      <c r="EL118" s="43">
        <v>6.7162808998505908E-4</v>
      </c>
      <c r="EM118" s="43">
        <v>6.5134673625116422E-4</v>
      </c>
      <c r="EN118" s="43">
        <v>4.9976831881021091E-4</v>
      </c>
      <c r="EO118" s="43">
        <v>1.7482120432723788E-4</v>
      </c>
      <c r="EP118" s="43">
        <v>2.388105370566298E-4</v>
      </c>
      <c r="EQ118" s="43">
        <v>1.1522277767170174E-4</v>
      </c>
      <c r="ER118" s="43">
        <v>4.1384225262905449E-4</v>
      </c>
      <c r="ES118" s="43">
        <v>0</v>
      </c>
      <c r="ET118" s="43">
        <v>3.8419944978102151E-4</v>
      </c>
      <c r="EU118" s="43">
        <v>5.6625366144534778E-4</v>
      </c>
      <c r="EV118" s="43">
        <v>0</v>
      </c>
      <c r="EW118" s="43">
        <v>0</v>
      </c>
      <c r="EX118" s="43">
        <v>0</v>
      </c>
      <c r="EY118" s="43">
        <v>0</v>
      </c>
      <c r="EZ118" s="43">
        <v>0</v>
      </c>
      <c r="FA118" s="43">
        <v>4.4658447402059668E-4</v>
      </c>
      <c r="FB118" s="43">
        <v>2.255884229177995E-4</v>
      </c>
      <c r="FC118" s="49">
        <v>5.7656840968900469E-4</v>
      </c>
      <c r="FD118" s="43">
        <v>2.6498821776722593E-4</v>
      </c>
      <c r="FE118" s="43">
        <v>0</v>
      </c>
      <c r="FF118" s="43">
        <v>3.2482722521446467E-3</v>
      </c>
      <c r="FG118" s="43">
        <v>4.1984544886494455E-3</v>
      </c>
      <c r="FH118" s="43">
        <v>2.3178346739961934E-3</v>
      </c>
      <c r="FI118" s="43">
        <v>0</v>
      </c>
      <c r="FJ118" s="43">
        <v>2.6524459171242388E-3</v>
      </c>
      <c r="FK118" s="43">
        <v>3.4330784333642395E-2</v>
      </c>
      <c r="FL118" s="43">
        <v>9.8575493516392864E-4</v>
      </c>
      <c r="FM118" s="43">
        <v>1.7289227704442463E-4</v>
      </c>
      <c r="FN118" s="43">
        <v>5.18507053563758E-4</v>
      </c>
      <c r="FO118" s="43">
        <v>0</v>
      </c>
      <c r="FP118" s="43">
        <v>6.2808654005949913E-3</v>
      </c>
      <c r="FQ118" s="43">
        <v>2.3338523080998071E-4</v>
      </c>
      <c r="FR118" s="43">
        <v>2.5388832581890757E-4</v>
      </c>
      <c r="FS118" s="43">
        <v>3.9397990992921258E-4</v>
      </c>
      <c r="FT118" s="43">
        <v>3.3787871313614888E-4</v>
      </c>
      <c r="FU118" s="43">
        <v>4.9005199697089118E-4</v>
      </c>
      <c r="FV118" s="43">
        <v>0</v>
      </c>
      <c r="FW118" s="43">
        <v>7.6353824024988435E-4</v>
      </c>
      <c r="FX118" s="43">
        <v>4.0682568903288303E-4</v>
      </c>
      <c r="FY118" s="43">
        <v>5.368593962016277E-3</v>
      </c>
      <c r="FZ118" s="43">
        <v>3.260941417762603E-3</v>
      </c>
      <c r="GA118" s="43">
        <v>3.8147458723622403E-4</v>
      </c>
      <c r="GB118" s="43">
        <v>1.0568101778292024E-3</v>
      </c>
      <c r="GC118" s="43">
        <v>3.0414064375790766E-4</v>
      </c>
      <c r="GD118" s="43">
        <v>3.5103336840645752E-4</v>
      </c>
      <c r="GE118" s="43">
        <v>3.3735804857098421E-4</v>
      </c>
      <c r="GF118" s="43">
        <v>3.6840173533572875E-4</v>
      </c>
      <c r="GG118" s="43">
        <v>5.271905328484762E-2</v>
      </c>
      <c r="GH118" s="43">
        <v>1.6208976042479874E-3</v>
      </c>
      <c r="GI118" s="50">
        <f t="shared" si="1"/>
        <v>3.210910395792574</v>
      </c>
    </row>
    <row r="119" spans="1:191" s="13" customFormat="1">
      <c r="A119" s="10" t="s">
        <v>115</v>
      </c>
      <c r="B119" s="11" t="s">
        <v>303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43">
        <v>0</v>
      </c>
      <c r="CE119" s="43">
        <v>0</v>
      </c>
      <c r="CF119" s="43">
        <v>0</v>
      </c>
      <c r="CG119" s="43">
        <v>0</v>
      </c>
      <c r="CH119" s="43">
        <v>0</v>
      </c>
      <c r="CI119" s="43">
        <v>0</v>
      </c>
      <c r="CJ119" s="43">
        <v>0</v>
      </c>
      <c r="CK119" s="43">
        <v>0</v>
      </c>
      <c r="CL119" s="43">
        <v>0</v>
      </c>
      <c r="CM119" s="43">
        <v>0</v>
      </c>
      <c r="CN119" s="43">
        <v>0</v>
      </c>
      <c r="CO119" s="51">
        <v>0</v>
      </c>
      <c r="CP119" s="43">
        <v>0</v>
      </c>
      <c r="CQ119" s="43">
        <v>0</v>
      </c>
      <c r="CR119" s="43">
        <v>0</v>
      </c>
      <c r="CS119" s="43">
        <v>0</v>
      </c>
      <c r="CT119" s="43">
        <v>0</v>
      </c>
      <c r="CU119" s="43">
        <v>0</v>
      </c>
      <c r="CV119" s="43">
        <v>0</v>
      </c>
      <c r="CW119" s="43">
        <v>0</v>
      </c>
      <c r="CX119" s="43">
        <v>0</v>
      </c>
      <c r="CY119" s="43">
        <v>0</v>
      </c>
      <c r="CZ119" s="43">
        <v>0</v>
      </c>
      <c r="DA119" s="43">
        <v>0</v>
      </c>
      <c r="DB119" s="43">
        <v>0</v>
      </c>
      <c r="DC119" s="43">
        <v>0</v>
      </c>
      <c r="DD119" s="43">
        <v>0</v>
      </c>
      <c r="DE119" s="43">
        <v>0</v>
      </c>
      <c r="DF119" s="43">
        <v>0</v>
      </c>
      <c r="DG119" s="43">
        <v>0</v>
      </c>
      <c r="DH119" s="43">
        <v>0</v>
      </c>
      <c r="DI119" s="43">
        <v>0</v>
      </c>
      <c r="DJ119" s="43">
        <v>0</v>
      </c>
      <c r="DK119" s="43">
        <v>0</v>
      </c>
      <c r="DL119" s="43">
        <v>0</v>
      </c>
      <c r="DM119" s="43">
        <v>1</v>
      </c>
      <c r="DN119" s="43">
        <v>0</v>
      </c>
      <c r="DO119" s="43">
        <v>0</v>
      </c>
      <c r="DP119" s="43">
        <v>0</v>
      </c>
      <c r="DQ119" s="43">
        <v>0</v>
      </c>
      <c r="DR119" s="43">
        <v>0</v>
      </c>
      <c r="DS119" s="43">
        <v>0</v>
      </c>
      <c r="DT119" s="43">
        <v>0</v>
      </c>
      <c r="DU119" s="43">
        <v>0</v>
      </c>
      <c r="DV119" s="43">
        <v>0</v>
      </c>
      <c r="DW119" s="43">
        <v>0</v>
      </c>
      <c r="DX119" s="43">
        <v>0</v>
      </c>
      <c r="DY119" s="43">
        <v>0</v>
      </c>
      <c r="DZ119" s="43">
        <v>0</v>
      </c>
      <c r="EA119" s="43">
        <v>0</v>
      </c>
      <c r="EB119" s="43">
        <v>0</v>
      </c>
      <c r="EC119" s="43">
        <v>0</v>
      </c>
      <c r="ED119" s="43">
        <v>0</v>
      </c>
      <c r="EE119" s="43">
        <v>0</v>
      </c>
      <c r="EF119" s="43">
        <v>0</v>
      </c>
      <c r="EG119" s="43">
        <v>0</v>
      </c>
      <c r="EH119" s="43">
        <v>0</v>
      </c>
      <c r="EI119" s="43">
        <v>0</v>
      </c>
      <c r="EJ119" s="43">
        <v>0</v>
      </c>
      <c r="EK119" s="43">
        <v>0</v>
      </c>
      <c r="EL119" s="43">
        <v>0</v>
      </c>
      <c r="EM119" s="43">
        <v>0</v>
      </c>
      <c r="EN119" s="43">
        <v>0</v>
      </c>
      <c r="EO119" s="43">
        <v>0</v>
      </c>
      <c r="EP119" s="43">
        <v>0</v>
      </c>
      <c r="EQ119" s="43">
        <v>0</v>
      </c>
      <c r="ER119" s="43">
        <v>0</v>
      </c>
      <c r="ES119" s="43">
        <v>0</v>
      </c>
      <c r="ET119" s="43">
        <v>0</v>
      </c>
      <c r="EU119" s="43">
        <v>0</v>
      </c>
      <c r="EV119" s="43">
        <v>0</v>
      </c>
      <c r="EW119" s="43">
        <v>0</v>
      </c>
      <c r="EX119" s="43">
        <v>0</v>
      </c>
      <c r="EY119" s="43">
        <v>0</v>
      </c>
      <c r="EZ119" s="43">
        <v>0</v>
      </c>
      <c r="FA119" s="43">
        <v>0</v>
      </c>
      <c r="FB119" s="43">
        <v>0</v>
      </c>
      <c r="FC119" s="49">
        <v>0</v>
      </c>
      <c r="FD119" s="43">
        <v>0</v>
      </c>
      <c r="FE119" s="43">
        <v>0</v>
      </c>
      <c r="FF119" s="43">
        <v>0</v>
      </c>
      <c r="FG119" s="43">
        <v>0</v>
      </c>
      <c r="FH119" s="43">
        <v>0</v>
      </c>
      <c r="FI119" s="43">
        <v>0</v>
      </c>
      <c r="FJ119" s="43">
        <v>0</v>
      </c>
      <c r="FK119" s="43">
        <v>0</v>
      </c>
      <c r="FL119" s="43">
        <v>0</v>
      </c>
      <c r="FM119" s="43">
        <v>0</v>
      </c>
      <c r="FN119" s="43">
        <v>0</v>
      </c>
      <c r="FO119" s="43">
        <v>0</v>
      </c>
      <c r="FP119" s="43">
        <v>0</v>
      </c>
      <c r="FQ119" s="43">
        <v>0</v>
      </c>
      <c r="FR119" s="43">
        <v>0</v>
      </c>
      <c r="FS119" s="43">
        <v>0</v>
      </c>
      <c r="FT119" s="43">
        <v>0</v>
      </c>
      <c r="FU119" s="43">
        <v>0</v>
      </c>
      <c r="FV119" s="43">
        <v>0</v>
      </c>
      <c r="FW119" s="43">
        <v>0</v>
      </c>
      <c r="FX119" s="43">
        <v>0</v>
      </c>
      <c r="FY119" s="43">
        <v>0</v>
      </c>
      <c r="FZ119" s="43">
        <v>0</v>
      </c>
      <c r="GA119" s="43">
        <v>0</v>
      </c>
      <c r="GB119" s="43">
        <v>0</v>
      </c>
      <c r="GC119" s="43">
        <v>0</v>
      </c>
      <c r="GD119" s="43">
        <v>0</v>
      </c>
      <c r="GE119" s="43">
        <v>0</v>
      </c>
      <c r="GF119" s="43">
        <v>0</v>
      </c>
      <c r="GG119" s="43">
        <v>0</v>
      </c>
      <c r="GH119" s="43">
        <v>0</v>
      </c>
      <c r="GI119" s="50">
        <f t="shared" si="1"/>
        <v>1</v>
      </c>
    </row>
    <row r="120" spans="1:191" s="13" customFormat="1">
      <c r="A120" s="10" t="s">
        <v>116</v>
      </c>
      <c r="B120" s="11" t="s">
        <v>304</v>
      </c>
      <c r="C120" s="43">
        <v>1.8436372622178868E-7</v>
      </c>
      <c r="D120" s="43">
        <v>1.2139259578995523E-7</v>
      </c>
      <c r="E120" s="43">
        <v>4.9940642677801146E-7</v>
      </c>
      <c r="F120" s="43">
        <v>1.4691544543367159E-6</v>
      </c>
      <c r="G120" s="43">
        <v>4.1986857159807685E-7</v>
      </c>
      <c r="H120" s="43">
        <v>1.3035058374244844E-7</v>
      </c>
      <c r="I120" s="43">
        <v>1.6282943933554068E-7</v>
      </c>
      <c r="J120" s="43">
        <v>6.3371011355071352E-7</v>
      </c>
      <c r="K120" s="43">
        <v>2.7366627987248352E-7</v>
      </c>
      <c r="L120" s="43">
        <v>2.485629026172627E-6</v>
      </c>
      <c r="M120" s="43">
        <v>2.7940621000094058E-7</v>
      </c>
      <c r="N120" s="43">
        <v>0</v>
      </c>
      <c r="O120" s="43">
        <v>3.1376490133118995E-7</v>
      </c>
      <c r="P120" s="43">
        <v>0</v>
      </c>
      <c r="Q120" s="43">
        <v>0</v>
      </c>
      <c r="R120" s="43">
        <v>1.9493316695019286E-7</v>
      </c>
      <c r="S120" s="43">
        <v>0</v>
      </c>
      <c r="T120" s="43">
        <v>0</v>
      </c>
      <c r="U120" s="43">
        <v>1.3930649158065818E-7</v>
      </c>
      <c r="V120" s="43">
        <v>0</v>
      </c>
      <c r="W120" s="43">
        <v>1.4534467039226689E-7</v>
      </c>
      <c r="X120" s="43">
        <v>1.6653860038973774E-7</v>
      </c>
      <c r="Y120" s="43">
        <v>1.52302568806216E-7</v>
      </c>
      <c r="Z120" s="43">
        <v>9.3509782573215347E-7</v>
      </c>
      <c r="AA120" s="43">
        <v>2.1610187284386666E-7</v>
      </c>
      <c r="AB120" s="43">
        <v>1.6554342304093296E-7</v>
      </c>
      <c r="AC120" s="43">
        <v>1.1062260592056594E-7</v>
      </c>
      <c r="AD120" s="43">
        <v>1.1828776386421518E-7</v>
      </c>
      <c r="AE120" s="43">
        <v>1.2299903716781695E-7</v>
      </c>
      <c r="AF120" s="43">
        <v>0</v>
      </c>
      <c r="AG120" s="43">
        <v>0</v>
      </c>
      <c r="AH120" s="43">
        <v>5.219813150810575E-8</v>
      </c>
      <c r="AI120" s="43">
        <v>0</v>
      </c>
      <c r="AJ120" s="43">
        <v>0</v>
      </c>
      <c r="AK120" s="43">
        <v>0</v>
      </c>
      <c r="AL120" s="43">
        <v>7.4834734862096524E-8</v>
      </c>
      <c r="AM120" s="43">
        <v>0</v>
      </c>
      <c r="AN120" s="43">
        <v>6.0819546426054944E-8</v>
      </c>
      <c r="AO120" s="43">
        <v>1.1578874079434089E-6</v>
      </c>
      <c r="AP120" s="43">
        <v>9.6105099212836773E-7</v>
      </c>
      <c r="AQ120" s="43">
        <v>2.9639946721922828E-7</v>
      </c>
      <c r="AR120" s="43">
        <v>0</v>
      </c>
      <c r="AS120" s="43">
        <v>0</v>
      </c>
      <c r="AT120" s="43">
        <v>0</v>
      </c>
      <c r="AU120" s="43">
        <v>8.8117116696334845E-8</v>
      </c>
      <c r="AV120" s="43">
        <v>0</v>
      </c>
      <c r="AW120" s="43">
        <v>1.7268103062297858E-7</v>
      </c>
      <c r="AX120" s="43">
        <v>0</v>
      </c>
      <c r="AY120" s="43">
        <v>0</v>
      </c>
      <c r="AZ120" s="43">
        <v>0</v>
      </c>
      <c r="BA120" s="43">
        <v>0</v>
      </c>
      <c r="BB120" s="43">
        <v>5.5446400958505905E-8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7.4498790665579501E-8</v>
      </c>
      <c r="BJ120" s="43">
        <v>0</v>
      </c>
      <c r="BK120" s="43">
        <v>0</v>
      </c>
      <c r="BL120" s="43">
        <v>0</v>
      </c>
      <c r="BM120" s="43">
        <v>0</v>
      </c>
      <c r="BN120" s="43">
        <v>2.22425356809945E-7</v>
      </c>
      <c r="BO120" s="43">
        <v>1.3402262594138831E-7</v>
      </c>
      <c r="BP120" s="43">
        <v>0</v>
      </c>
      <c r="BQ120" s="43">
        <v>1.8497738039874005E-7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1.2314165787451875E-7</v>
      </c>
      <c r="BY120" s="43">
        <v>3.0969299838297307E-7</v>
      </c>
      <c r="BZ120" s="43">
        <v>0</v>
      </c>
      <c r="CA120" s="43">
        <v>2.5226524856452225E-7</v>
      </c>
      <c r="CB120" s="43">
        <v>0</v>
      </c>
      <c r="CC120" s="43">
        <v>0</v>
      </c>
      <c r="CD120" s="43">
        <v>0</v>
      </c>
      <c r="CE120" s="43">
        <v>0</v>
      </c>
      <c r="CF120" s="43">
        <v>6.1683669705910087E-8</v>
      </c>
      <c r="CG120" s="43">
        <v>0</v>
      </c>
      <c r="CH120" s="43">
        <v>2.7481030607469916E-7</v>
      </c>
      <c r="CI120" s="43">
        <v>2.2316153686348686E-7</v>
      </c>
      <c r="CJ120" s="43">
        <v>0</v>
      </c>
      <c r="CK120" s="43">
        <v>0</v>
      </c>
      <c r="CL120" s="43">
        <v>2.7034336492585397E-7</v>
      </c>
      <c r="CM120" s="43">
        <v>1.2571268891527814E-7</v>
      </c>
      <c r="CN120" s="43">
        <v>2.1445479278384761E-7</v>
      </c>
      <c r="CO120" s="51">
        <v>1.6629687044561117E-7</v>
      </c>
      <c r="CP120" s="43">
        <v>1.5981700040723831E-7</v>
      </c>
      <c r="CQ120" s="43">
        <v>0</v>
      </c>
      <c r="CR120" s="43">
        <v>0</v>
      </c>
      <c r="CS120" s="43">
        <v>0</v>
      </c>
      <c r="CT120" s="43">
        <v>2.6618249644100698E-7</v>
      </c>
      <c r="CU120" s="43">
        <v>0</v>
      </c>
      <c r="CV120" s="43">
        <v>2.0989062241894495E-7</v>
      </c>
      <c r="CW120" s="43">
        <v>0</v>
      </c>
      <c r="CX120" s="43">
        <v>0</v>
      </c>
      <c r="CY120" s="43">
        <v>2.6259880183116386E-7</v>
      </c>
      <c r="CZ120" s="43">
        <v>1.5270267973770171E-7</v>
      </c>
      <c r="DA120" s="43">
        <v>0</v>
      </c>
      <c r="DB120" s="43">
        <v>4.1145797702673895E-7</v>
      </c>
      <c r="DC120" s="43">
        <v>6.4877516297282609E-8</v>
      </c>
      <c r="DD120" s="43">
        <v>0</v>
      </c>
      <c r="DE120" s="43">
        <v>1.743867514532035E-7</v>
      </c>
      <c r="DF120" s="43">
        <v>0</v>
      </c>
      <c r="DG120" s="43">
        <v>0</v>
      </c>
      <c r="DH120" s="43">
        <v>0</v>
      </c>
      <c r="DI120" s="43">
        <v>6.2239445143311892E-8</v>
      </c>
      <c r="DJ120" s="43">
        <v>0</v>
      </c>
      <c r="DK120" s="43">
        <v>9.8215075616535169E-8</v>
      </c>
      <c r="DL120" s="43">
        <v>1.8697577690048623E-8</v>
      </c>
      <c r="DM120" s="43">
        <v>0</v>
      </c>
      <c r="DN120" s="43">
        <v>1</v>
      </c>
      <c r="DO120" s="43">
        <v>0</v>
      </c>
      <c r="DP120" s="43">
        <v>7.0638167392424591E-8</v>
      </c>
      <c r="DQ120" s="43">
        <v>0</v>
      </c>
      <c r="DR120" s="43">
        <v>6.3191363053554459E-8</v>
      </c>
      <c r="DS120" s="43">
        <v>0</v>
      </c>
      <c r="DT120" s="43">
        <v>6.3637075573180286E-7</v>
      </c>
      <c r="DU120" s="43">
        <v>0</v>
      </c>
      <c r="DV120" s="43">
        <v>0</v>
      </c>
      <c r="DW120" s="43">
        <v>0</v>
      </c>
      <c r="DX120" s="43">
        <v>0</v>
      </c>
      <c r="DY120" s="43">
        <v>9.8732829209096492E-8</v>
      </c>
      <c r="DZ120" s="43">
        <v>6.3040948399759011E-8</v>
      </c>
      <c r="EA120" s="43">
        <v>3.4457938215979611E-7</v>
      </c>
      <c r="EB120" s="43">
        <v>3.697450744468623E-7</v>
      </c>
      <c r="EC120" s="43">
        <v>1.7120152023614625E-7</v>
      </c>
      <c r="ED120" s="43">
        <v>2.7747234117108036E-7</v>
      </c>
      <c r="EE120" s="43">
        <v>2.6030967231337631E-7</v>
      </c>
      <c r="EF120" s="43">
        <v>1.1161773179921747E-7</v>
      </c>
      <c r="EG120" s="43">
        <v>0</v>
      </c>
      <c r="EH120" s="43">
        <v>0</v>
      </c>
      <c r="EI120" s="43">
        <v>4.8837368589139566E-7</v>
      </c>
      <c r="EJ120" s="43">
        <v>1.8777034120296946E-7</v>
      </c>
      <c r="EK120" s="43">
        <v>2.1607377317960701E-7</v>
      </c>
      <c r="EL120" s="43">
        <v>6.1801858812242658E-8</v>
      </c>
      <c r="EM120" s="43">
        <v>3.9785428646996071E-8</v>
      </c>
      <c r="EN120" s="43">
        <v>2.3613980200042237E-7</v>
      </c>
      <c r="EO120" s="43">
        <v>1.5069513670132817E-7</v>
      </c>
      <c r="EP120" s="43">
        <v>1.6006216377996493E-7</v>
      </c>
      <c r="EQ120" s="43">
        <v>5.4819812001707893E-8</v>
      </c>
      <c r="ER120" s="43">
        <v>2.7821383200149012E-7</v>
      </c>
      <c r="ES120" s="43">
        <v>0</v>
      </c>
      <c r="ET120" s="43">
        <v>1.3792542463717528E-7</v>
      </c>
      <c r="EU120" s="43">
        <v>1.6615078877425645E-7</v>
      </c>
      <c r="EV120" s="43">
        <v>0</v>
      </c>
      <c r="EW120" s="43">
        <v>0</v>
      </c>
      <c r="EX120" s="43">
        <v>0</v>
      </c>
      <c r="EY120" s="43">
        <v>0</v>
      </c>
      <c r="EZ120" s="43">
        <v>0</v>
      </c>
      <c r="FA120" s="43">
        <v>1.8245202834132688E-7</v>
      </c>
      <c r="FB120" s="43">
        <v>1.3480282640199551E-7</v>
      </c>
      <c r="FC120" s="49">
        <v>1.9824153209474821E-7</v>
      </c>
      <c r="FD120" s="43">
        <v>4.5455040226418549E-8</v>
      </c>
      <c r="FE120" s="43">
        <v>0</v>
      </c>
      <c r="FF120" s="43">
        <v>3.3231907218314406E-7</v>
      </c>
      <c r="FG120" s="43">
        <v>5.177774225392813E-7</v>
      </c>
      <c r="FH120" s="43">
        <v>1.1276806563008563E-7</v>
      </c>
      <c r="FI120" s="43">
        <v>0</v>
      </c>
      <c r="FJ120" s="43">
        <v>7.8761467812893866E-8</v>
      </c>
      <c r="FK120" s="43">
        <v>1.8574617167086813E-3</v>
      </c>
      <c r="FL120" s="43">
        <v>5.6728473207404446E-8</v>
      </c>
      <c r="FM120" s="43">
        <v>2.4876412509434274E-8</v>
      </c>
      <c r="FN120" s="43">
        <v>3.7373104266488303E-7</v>
      </c>
      <c r="FO120" s="43">
        <v>0</v>
      </c>
      <c r="FP120" s="43">
        <v>7.1710946979748642E-7</v>
      </c>
      <c r="FQ120" s="43">
        <v>9.81935247720523E-8</v>
      </c>
      <c r="FR120" s="43">
        <v>6.156311446139904E-8</v>
      </c>
      <c r="FS120" s="43">
        <v>1.6798517716820805E-7</v>
      </c>
      <c r="FT120" s="43">
        <v>9.7955113025194551E-8</v>
      </c>
      <c r="FU120" s="43">
        <v>9.8497571655648201E-8</v>
      </c>
      <c r="FV120" s="43">
        <v>0</v>
      </c>
      <c r="FW120" s="43">
        <v>1.9929087314818007E-7</v>
      </c>
      <c r="FX120" s="43">
        <v>2.3862454101624552E-7</v>
      </c>
      <c r="FY120" s="43">
        <v>1.4437518552723185E-7</v>
      </c>
      <c r="FZ120" s="43">
        <v>1.6754233288095666E-7</v>
      </c>
      <c r="GA120" s="43">
        <v>1.1858303452573194E-7</v>
      </c>
      <c r="GB120" s="43">
        <v>6.8465981509278728E-8</v>
      </c>
      <c r="GC120" s="43">
        <v>2.2965812738211479E-7</v>
      </c>
      <c r="GD120" s="43">
        <v>9.711945756440275E-8</v>
      </c>
      <c r="GE120" s="43">
        <v>1.1398248799456715E-7</v>
      </c>
      <c r="GF120" s="43">
        <v>6.1171916213153326E-8</v>
      </c>
      <c r="GG120" s="43">
        <v>4.8899399017244643E-8</v>
      </c>
      <c r="GH120" s="43">
        <v>2.4667618126588329E-5</v>
      </c>
      <c r="GI120" s="50">
        <f t="shared" si="1"/>
        <v>1.0019084395857758</v>
      </c>
    </row>
    <row r="121" spans="1:191" s="13" customFormat="1">
      <c r="A121" s="10" t="s">
        <v>117</v>
      </c>
      <c r="B121" s="11" t="s">
        <v>305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43">
        <v>0</v>
      </c>
      <c r="CE121" s="43">
        <v>0</v>
      </c>
      <c r="CF121" s="43">
        <v>0</v>
      </c>
      <c r="CG121" s="43">
        <v>0</v>
      </c>
      <c r="CH121" s="43">
        <v>0</v>
      </c>
      <c r="CI121" s="43">
        <v>0</v>
      </c>
      <c r="CJ121" s="43">
        <v>0</v>
      </c>
      <c r="CK121" s="43">
        <v>0</v>
      </c>
      <c r="CL121" s="43">
        <v>0</v>
      </c>
      <c r="CM121" s="43">
        <v>0</v>
      </c>
      <c r="CN121" s="43">
        <v>0</v>
      </c>
      <c r="CO121" s="51">
        <v>0</v>
      </c>
      <c r="CP121" s="43">
        <v>0</v>
      </c>
      <c r="CQ121" s="43">
        <v>0</v>
      </c>
      <c r="CR121" s="43">
        <v>0</v>
      </c>
      <c r="CS121" s="43">
        <v>0</v>
      </c>
      <c r="CT121" s="43">
        <v>0</v>
      </c>
      <c r="CU121" s="43">
        <v>0</v>
      </c>
      <c r="CV121" s="43">
        <v>0</v>
      </c>
      <c r="CW121" s="43">
        <v>0</v>
      </c>
      <c r="CX121" s="43">
        <v>0</v>
      </c>
      <c r="CY121" s="43">
        <v>0</v>
      </c>
      <c r="CZ121" s="43">
        <v>0</v>
      </c>
      <c r="DA121" s="43">
        <v>0</v>
      </c>
      <c r="DB121" s="43">
        <v>0</v>
      </c>
      <c r="DC121" s="43">
        <v>0</v>
      </c>
      <c r="DD121" s="43">
        <v>0</v>
      </c>
      <c r="DE121" s="43">
        <v>0</v>
      </c>
      <c r="DF121" s="43">
        <v>0</v>
      </c>
      <c r="DG121" s="43">
        <v>0</v>
      </c>
      <c r="DH121" s="43">
        <v>0</v>
      </c>
      <c r="DI121" s="43">
        <v>0</v>
      </c>
      <c r="DJ121" s="43">
        <v>0</v>
      </c>
      <c r="DK121" s="43">
        <v>0</v>
      </c>
      <c r="DL121" s="43">
        <v>0</v>
      </c>
      <c r="DM121" s="43">
        <v>0</v>
      </c>
      <c r="DN121" s="43">
        <v>0</v>
      </c>
      <c r="DO121" s="43">
        <v>1</v>
      </c>
      <c r="DP121" s="43">
        <v>0</v>
      </c>
      <c r="DQ121" s="43">
        <v>0</v>
      </c>
      <c r="DR121" s="43">
        <v>0</v>
      </c>
      <c r="DS121" s="43">
        <v>0</v>
      </c>
      <c r="DT121" s="43">
        <v>0</v>
      </c>
      <c r="DU121" s="43">
        <v>0</v>
      </c>
      <c r="DV121" s="43">
        <v>0</v>
      </c>
      <c r="DW121" s="43">
        <v>0</v>
      </c>
      <c r="DX121" s="43">
        <v>0</v>
      </c>
      <c r="DY121" s="43">
        <v>0</v>
      </c>
      <c r="DZ121" s="43">
        <v>0</v>
      </c>
      <c r="EA121" s="43">
        <v>0</v>
      </c>
      <c r="EB121" s="43">
        <v>0</v>
      </c>
      <c r="EC121" s="43">
        <v>0</v>
      </c>
      <c r="ED121" s="43">
        <v>0</v>
      </c>
      <c r="EE121" s="43">
        <v>0</v>
      </c>
      <c r="EF121" s="43">
        <v>0</v>
      </c>
      <c r="EG121" s="43">
        <v>0</v>
      </c>
      <c r="EH121" s="43">
        <v>0</v>
      </c>
      <c r="EI121" s="43">
        <v>0</v>
      </c>
      <c r="EJ121" s="43">
        <v>0</v>
      </c>
      <c r="EK121" s="43">
        <v>0</v>
      </c>
      <c r="EL121" s="43">
        <v>0</v>
      </c>
      <c r="EM121" s="43">
        <v>0</v>
      </c>
      <c r="EN121" s="43">
        <v>0</v>
      </c>
      <c r="EO121" s="43">
        <v>0</v>
      </c>
      <c r="EP121" s="43">
        <v>0</v>
      </c>
      <c r="EQ121" s="43">
        <v>0</v>
      </c>
      <c r="ER121" s="43">
        <v>0</v>
      </c>
      <c r="ES121" s="43">
        <v>0</v>
      </c>
      <c r="ET121" s="43">
        <v>0</v>
      </c>
      <c r="EU121" s="43">
        <v>0</v>
      </c>
      <c r="EV121" s="43">
        <v>0</v>
      </c>
      <c r="EW121" s="43">
        <v>0</v>
      </c>
      <c r="EX121" s="43">
        <v>0</v>
      </c>
      <c r="EY121" s="43">
        <v>0</v>
      </c>
      <c r="EZ121" s="43">
        <v>0</v>
      </c>
      <c r="FA121" s="43">
        <v>0</v>
      </c>
      <c r="FB121" s="43">
        <v>0</v>
      </c>
      <c r="FC121" s="49">
        <v>0</v>
      </c>
      <c r="FD121" s="43">
        <v>0</v>
      </c>
      <c r="FE121" s="43">
        <v>0</v>
      </c>
      <c r="FF121" s="43">
        <v>0</v>
      </c>
      <c r="FG121" s="43">
        <v>0</v>
      </c>
      <c r="FH121" s="43">
        <v>0</v>
      </c>
      <c r="FI121" s="43">
        <v>0</v>
      </c>
      <c r="FJ121" s="43">
        <v>0</v>
      </c>
      <c r="FK121" s="43">
        <v>0</v>
      </c>
      <c r="FL121" s="43">
        <v>0</v>
      </c>
      <c r="FM121" s="43">
        <v>0</v>
      </c>
      <c r="FN121" s="43">
        <v>0</v>
      </c>
      <c r="FO121" s="43">
        <v>0</v>
      </c>
      <c r="FP121" s="43">
        <v>0</v>
      </c>
      <c r="FQ121" s="43">
        <v>0</v>
      </c>
      <c r="FR121" s="43">
        <v>0</v>
      </c>
      <c r="FS121" s="43">
        <v>0</v>
      </c>
      <c r="FT121" s="43">
        <v>0</v>
      </c>
      <c r="FU121" s="43">
        <v>0</v>
      </c>
      <c r="FV121" s="43">
        <v>0</v>
      </c>
      <c r="FW121" s="43">
        <v>0</v>
      </c>
      <c r="FX121" s="43">
        <v>0</v>
      </c>
      <c r="FY121" s="43">
        <v>0</v>
      </c>
      <c r="FZ121" s="43">
        <v>0</v>
      </c>
      <c r="GA121" s="43">
        <v>0</v>
      </c>
      <c r="GB121" s="43">
        <v>0</v>
      </c>
      <c r="GC121" s="43">
        <v>0</v>
      </c>
      <c r="GD121" s="43">
        <v>0</v>
      </c>
      <c r="GE121" s="43">
        <v>0</v>
      </c>
      <c r="GF121" s="43">
        <v>0</v>
      </c>
      <c r="GG121" s="43">
        <v>0</v>
      </c>
      <c r="GH121" s="43">
        <v>0</v>
      </c>
      <c r="GI121" s="50">
        <f t="shared" si="1"/>
        <v>1</v>
      </c>
    </row>
    <row r="122" spans="1:191" s="13" customFormat="1">
      <c r="A122" s="10" t="s">
        <v>118</v>
      </c>
      <c r="B122" s="11" t="s">
        <v>306</v>
      </c>
      <c r="C122" s="43">
        <v>6.1220248836087333E-3</v>
      </c>
      <c r="D122" s="43">
        <v>4.3475962120458865E-3</v>
      </c>
      <c r="E122" s="43">
        <v>3.8783422807716255E-3</v>
      </c>
      <c r="F122" s="43">
        <v>2.6293007138439655E-3</v>
      </c>
      <c r="G122" s="43">
        <v>3.7055571134163453E-3</v>
      </c>
      <c r="H122" s="43">
        <v>3.5187306715266414E-3</v>
      </c>
      <c r="I122" s="43">
        <v>5.1412129400850836E-3</v>
      </c>
      <c r="J122" s="43">
        <v>3.2799680928779582E-3</v>
      </c>
      <c r="K122" s="43">
        <v>9.4377664013032539E-4</v>
      </c>
      <c r="L122" s="43">
        <v>6.1447626332513019E-3</v>
      </c>
      <c r="M122" s="43">
        <v>6.6213110231906945E-3</v>
      </c>
      <c r="N122" s="43">
        <v>0</v>
      </c>
      <c r="O122" s="43">
        <v>3.7543725463776768E-3</v>
      </c>
      <c r="P122" s="43">
        <v>0</v>
      </c>
      <c r="Q122" s="43">
        <v>0</v>
      </c>
      <c r="R122" s="43">
        <v>3.0014520959131819E-2</v>
      </c>
      <c r="S122" s="43">
        <v>0</v>
      </c>
      <c r="T122" s="43">
        <v>0</v>
      </c>
      <c r="U122" s="43">
        <v>3.5455461378241342E-3</v>
      </c>
      <c r="V122" s="43">
        <v>0</v>
      </c>
      <c r="W122" s="43">
        <v>8.6001780749448613E-4</v>
      </c>
      <c r="X122" s="43">
        <v>5.2743038489022594E-3</v>
      </c>
      <c r="Y122" s="43">
        <v>3.7449603480529028E-3</v>
      </c>
      <c r="Z122" s="43">
        <v>4.2741826011117069E-3</v>
      </c>
      <c r="AA122" s="43">
        <v>2.6799633062331426E-3</v>
      </c>
      <c r="AB122" s="43">
        <v>3.7044490382136678E-3</v>
      </c>
      <c r="AC122" s="43">
        <v>3.1498902764401562E-3</v>
      </c>
      <c r="AD122" s="43">
        <v>1.9912455172246858E-3</v>
      </c>
      <c r="AE122" s="43">
        <v>3.8123798138090925E-3</v>
      </c>
      <c r="AF122" s="43">
        <v>0</v>
      </c>
      <c r="AG122" s="43">
        <v>0</v>
      </c>
      <c r="AH122" s="43">
        <v>5.5148338415114022E-4</v>
      </c>
      <c r="AI122" s="43">
        <v>0</v>
      </c>
      <c r="AJ122" s="43">
        <v>0</v>
      </c>
      <c r="AK122" s="43">
        <v>0</v>
      </c>
      <c r="AL122" s="43">
        <v>1.1472653678372986E-3</v>
      </c>
      <c r="AM122" s="43">
        <v>0</v>
      </c>
      <c r="AN122" s="43">
        <v>6.5741516824462283E-4</v>
      </c>
      <c r="AO122" s="43">
        <v>6.4777291096040687E-3</v>
      </c>
      <c r="AP122" s="43">
        <v>3.8358686828734515E-3</v>
      </c>
      <c r="AQ122" s="43">
        <v>3.17417651163392E-3</v>
      </c>
      <c r="AR122" s="43">
        <v>0</v>
      </c>
      <c r="AS122" s="43">
        <v>0</v>
      </c>
      <c r="AT122" s="43">
        <v>0</v>
      </c>
      <c r="AU122" s="43">
        <v>1.1319277470643863E-3</v>
      </c>
      <c r="AV122" s="43">
        <v>0</v>
      </c>
      <c r="AW122" s="43">
        <v>2.21959779927028E-3</v>
      </c>
      <c r="AX122" s="43">
        <v>0</v>
      </c>
      <c r="AY122" s="43">
        <v>0</v>
      </c>
      <c r="AZ122" s="43">
        <v>0</v>
      </c>
      <c r="BA122" s="43">
        <v>0</v>
      </c>
      <c r="BB122" s="43">
        <v>2.4459469188919157E-3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3.4201806551857465E-3</v>
      </c>
      <c r="BJ122" s="43">
        <v>0</v>
      </c>
      <c r="BK122" s="43">
        <v>0</v>
      </c>
      <c r="BL122" s="43">
        <v>0</v>
      </c>
      <c r="BM122" s="43">
        <v>0</v>
      </c>
      <c r="BN122" s="43">
        <v>3.9429941261642882E-3</v>
      </c>
      <c r="BO122" s="43">
        <v>9.9250684151144363E-4</v>
      </c>
      <c r="BP122" s="43">
        <v>0</v>
      </c>
      <c r="BQ122" s="43">
        <v>1.03611094936733E-3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43">
        <v>1.3731737155542812E-2</v>
      </c>
      <c r="BY122" s="43">
        <v>6.3441779823051768E-3</v>
      </c>
      <c r="BZ122" s="43">
        <v>0</v>
      </c>
      <c r="CA122" s="43">
        <v>2.902311461831255E-3</v>
      </c>
      <c r="CB122" s="43">
        <v>0</v>
      </c>
      <c r="CC122" s="43">
        <v>0</v>
      </c>
      <c r="CD122" s="43">
        <v>0</v>
      </c>
      <c r="CE122" s="43">
        <v>0</v>
      </c>
      <c r="CF122" s="43">
        <v>1.2059127566941674E-3</v>
      </c>
      <c r="CG122" s="43">
        <v>0</v>
      </c>
      <c r="CH122" s="43">
        <v>2.2051563353334283E-3</v>
      </c>
      <c r="CI122" s="43">
        <v>3.3467768673291587E-3</v>
      </c>
      <c r="CJ122" s="43">
        <v>0</v>
      </c>
      <c r="CK122" s="43">
        <v>0</v>
      </c>
      <c r="CL122" s="43">
        <v>4.2109894749431187E-3</v>
      </c>
      <c r="CM122" s="43">
        <v>1.5681585434383905E-3</v>
      </c>
      <c r="CN122" s="43">
        <v>3.0473844635551311E-3</v>
      </c>
      <c r="CO122" s="51">
        <v>1.7713832998794204E-3</v>
      </c>
      <c r="CP122" s="43">
        <v>1.3949322642072806E-3</v>
      </c>
      <c r="CQ122" s="43">
        <v>0</v>
      </c>
      <c r="CR122" s="43">
        <v>0</v>
      </c>
      <c r="CS122" s="43">
        <v>0</v>
      </c>
      <c r="CT122" s="43">
        <v>1.1454570596509768E-3</v>
      </c>
      <c r="CU122" s="43">
        <v>0</v>
      </c>
      <c r="CV122" s="43">
        <v>9.2000159228578025E-4</v>
      </c>
      <c r="CW122" s="43">
        <v>0</v>
      </c>
      <c r="CX122" s="43">
        <v>0</v>
      </c>
      <c r="CY122" s="43">
        <v>1.0997199349092636E-3</v>
      </c>
      <c r="CZ122" s="43">
        <v>1.0135027167324337E-3</v>
      </c>
      <c r="DA122" s="43">
        <v>0</v>
      </c>
      <c r="DB122" s="43">
        <v>2.4081536462673575E-3</v>
      </c>
      <c r="DC122" s="43">
        <v>2.1403164365918965E-3</v>
      </c>
      <c r="DD122" s="43">
        <v>0</v>
      </c>
      <c r="DE122" s="43">
        <v>1.4201003539390385E-3</v>
      </c>
      <c r="DF122" s="43">
        <v>0</v>
      </c>
      <c r="DG122" s="43">
        <v>0</v>
      </c>
      <c r="DH122" s="43">
        <v>0</v>
      </c>
      <c r="DI122" s="43">
        <v>7.320289780210137E-4</v>
      </c>
      <c r="DJ122" s="43">
        <v>0</v>
      </c>
      <c r="DK122" s="43">
        <v>9.1076428798212946E-4</v>
      </c>
      <c r="DL122" s="43">
        <v>8.1093903637728529E-4</v>
      </c>
      <c r="DM122" s="43">
        <v>0</v>
      </c>
      <c r="DN122" s="43">
        <v>0</v>
      </c>
      <c r="DO122" s="43">
        <v>0</v>
      </c>
      <c r="DP122" s="43">
        <v>1.4947634692637237</v>
      </c>
      <c r="DQ122" s="43">
        <v>0</v>
      </c>
      <c r="DR122" s="43">
        <v>1.3200321077962245E-3</v>
      </c>
      <c r="DS122" s="43">
        <v>0</v>
      </c>
      <c r="DT122" s="43">
        <v>2.0487017378361663E-3</v>
      </c>
      <c r="DU122" s="43">
        <v>0</v>
      </c>
      <c r="DV122" s="43">
        <v>0</v>
      </c>
      <c r="DW122" s="43">
        <v>0</v>
      </c>
      <c r="DX122" s="43">
        <v>0</v>
      </c>
      <c r="DY122" s="43">
        <v>1.5961242704449043E-3</v>
      </c>
      <c r="DZ122" s="43">
        <v>1.9065476037089461E-3</v>
      </c>
      <c r="EA122" s="43">
        <v>3.8477687151641038E-3</v>
      </c>
      <c r="EB122" s="43">
        <v>4.0424038857580754E-3</v>
      </c>
      <c r="EC122" s="43">
        <v>3.6773871488953334E-3</v>
      </c>
      <c r="ED122" s="43">
        <v>4.9944996641167732E-3</v>
      </c>
      <c r="EE122" s="43">
        <v>4.2550666885368066E-3</v>
      </c>
      <c r="EF122" s="43">
        <v>1.2063191533439621E-3</v>
      </c>
      <c r="EG122" s="43">
        <v>0</v>
      </c>
      <c r="EH122" s="43">
        <v>0</v>
      </c>
      <c r="EI122" s="43">
        <v>2.6980196822352738E-3</v>
      </c>
      <c r="EJ122" s="43">
        <v>3.9873325543287397E-3</v>
      </c>
      <c r="EK122" s="43">
        <v>2.4022691755298735E-3</v>
      </c>
      <c r="EL122" s="43">
        <v>2.6198312288102004E-3</v>
      </c>
      <c r="EM122" s="43">
        <v>1.0114118422141405E-3</v>
      </c>
      <c r="EN122" s="43">
        <v>1.1983718602182696E-3</v>
      </c>
      <c r="EO122" s="43">
        <v>6.025009669169372E-4</v>
      </c>
      <c r="EP122" s="43">
        <v>7.0779490649748404E-4</v>
      </c>
      <c r="EQ122" s="43">
        <v>2.6430983711899983E-4</v>
      </c>
      <c r="ER122" s="43">
        <v>8.4973485615024867E-4</v>
      </c>
      <c r="ES122" s="43">
        <v>0</v>
      </c>
      <c r="ET122" s="43">
        <v>1.9912838469002121E-2</v>
      </c>
      <c r="EU122" s="43">
        <v>2.8478978346482806E-2</v>
      </c>
      <c r="EV122" s="43">
        <v>0</v>
      </c>
      <c r="EW122" s="43">
        <v>0</v>
      </c>
      <c r="EX122" s="43">
        <v>0</v>
      </c>
      <c r="EY122" s="43">
        <v>0</v>
      </c>
      <c r="EZ122" s="43">
        <v>0</v>
      </c>
      <c r="FA122" s="43">
        <v>1.1437130089699489E-3</v>
      </c>
      <c r="FB122" s="43">
        <v>2.1745986177285361E-3</v>
      </c>
      <c r="FC122" s="49">
        <v>1.6905497649593322E-3</v>
      </c>
      <c r="FD122" s="43">
        <v>2.729898323499316E-3</v>
      </c>
      <c r="FE122" s="43">
        <v>0</v>
      </c>
      <c r="FF122" s="43">
        <v>1.1751210827785057E-3</v>
      </c>
      <c r="FG122" s="43">
        <v>1.8436405019062673E-3</v>
      </c>
      <c r="FH122" s="43">
        <v>1.7372317246340491E-3</v>
      </c>
      <c r="FI122" s="43">
        <v>0</v>
      </c>
      <c r="FJ122" s="43">
        <v>2.0416886635303321E-3</v>
      </c>
      <c r="FK122" s="43">
        <v>2.0952936260529766E-3</v>
      </c>
      <c r="FL122" s="43">
        <v>3.4136249151996397E-3</v>
      </c>
      <c r="FM122" s="43">
        <v>1.012018009707078E-3</v>
      </c>
      <c r="FN122" s="43">
        <v>3.5669877314987858E-3</v>
      </c>
      <c r="FO122" s="43">
        <v>0</v>
      </c>
      <c r="FP122" s="43">
        <v>1.2441397848073758E-3</v>
      </c>
      <c r="FQ122" s="43">
        <v>1.2652843104387728E-3</v>
      </c>
      <c r="FR122" s="43">
        <v>1.7140871668261002E-3</v>
      </c>
      <c r="FS122" s="43">
        <v>2.0690954820962717E-3</v>
      </c>
      <c r="FT122" s="43">
        <v>1.9392786898606836E-3</v>
      </c>
      <c r="FU122" s="43">
        <v>1.5789689792330816E-3</v>
      </c>
      <c r="FV122" s="43">
        <v>0</v>
      </c>
      <c r="FW122" s="43">
        <v>2.1779939508852156E-3</v>
      </c>
      <c r="FX122" s="43">
        <v>1.8464958167026403E-2</v>
      </c>
      <c r="FY122" s="43">
        <v>0.47668532439863831</v>
      </c>
      <c r="FZ122" s="43">
        <v>1.3233366799614635E-3</v>
      </c>
      <c r="GA122" s="43">
        <v>1.2339657067857003E-3</v>
      </c>
      <c r="GB122" s="43">
        <v>5.5992446848799945E-3</v>
      </c>
      <c r="GC122" s="43">
        <v>1.9004767036647496E-3</v>
      </c>
      <c r="GD122" s="43">
        <v>2.7441952443482773E-3</v>
      </c>
      <c r="GE122" s="43">
        <v>1.1923026223608776E-3</v>
      </c>
      <c r="GF122" s="43">
        <v>6.4092462086702516E-3</v>
      </c>
      <c r="GG122" s="43">
        <v>2.4008045624538238E-3</v>
      </c>
      <c r="GH122" s="43">
        <v>4.0310268351283667E-3</v>
      </c>
      <c r="GI122" s="50">
        <f t="shared" si="1"/>
        <v>2.3454913334285412</v>
      </c>
    </row>
    <row r="123" spans="1:191" s="13" customFormat="1">
      <c r="A123" s="10" t="s">
        <v>119</v>
      </c>
      <c r="B123" s="11" t="s">
        <v>307</v>
      </c>
      <c r="C123" s="43">
        <v>2.2884025587605844E-7</v>
      </c>
      <c r="D123" s="43">
        <v>1.5232086595238414E-7</v>
      </c>
      <c r="E123" s="43">
        <v>4.3483447625821807E-7</v>
      </c>
      <c r="F123" s="43">
        <v>1.2002931682924398E-6</v>
      </c>
      <c r="G123" s="43">
        <v>3.6995231817622964E-7</v>
      </c>
      <c r="H123" s="43">
        <v>1.3911753561099562E-7</v>
      </c>
      <c r="I123" s="43">
        <v>1.9258012945136465E-7</v>
      </c>
      <c r="J123" s="43">
        <v>7.5682062523555802E-7</v>
      </c>
      <c r="K123" s="43">
        <v>2.2401325033559722E-7</v>
      </c>
      <c r="L123" s="43">
        <v>1.9863868738657154E-6</v>
      </c>
      <c r="M123" s="43">
        <v>2.7367050212033952E-7</v>
      </c>
      <c r="N123" s="43">
        <v>0</v>
      </c>
      <c r="O123" s="43">
        <v>1.5285136258976194E-2</v>
      </c>
      <c r="P123" s="43">
        <v>0</v>
      </c>
      <c r="Q123" s="43">
        <v>0</v>
      </c>
      <c r="R123" s="43">
        <v>2.4688206110472018E-7</v>
      </c>
      <c r="S123" s="43">
        <v>0</v>
      </c>
      <c r="T123" s="43">
        <v>0</v>
      </c>
      <c r="U123" s="43">
        <v>1.9453745887609823E-7</v>
      </c>
      <c r="V123" s="43">
        <v>0</v>
      </c>
      <c r="W123" s="43">
        <v>1.7240636401101004E-7</v>
      </c>
      <c r="X123" s="43">
        <v>1.9624580688215308E-7</v>
      </c>
      <c r="Y123" s="43">
        <v>2.1665301428080397E-7</v>
      </c>
      <c r="Z123" s="43">
        <v>8.2562134772380566E-7</v>
      </c>
      <c r="AA123" s="43">
        <v>2.2377896378566115E-7</v>
      </c>
      <c r="AB123" s="43">
        <v>1.9475895801995701E-7</v>
      </c>
      <c r="AC123" s="43">
        <v>1.3561762365046307E-7</v>
      </c>
      <c r="AD123" s="43">
        <v>1.3405377075735575E-7</v>
      </c>
      <c r="AE123" s="43">
        <v>1.2823239848822036E-7</v>
      </c>
      <c r="AF123" s="43">
        <v>0</v>
      </c>
      <c r="AG123" s="43">
        <v>0</v>
      </c>
      <c r="AH123" s="43">
        <v>6.7713463140161008E-8</v>
      </c>
      <c r="AI123" s="43">
        <v>0</v>
      </c>
      <c r="AJ123" s="43">
        <v>0</v>
      </c>
      <c r="AK123" s="43">
        <v>0</v>
      </c>
      <c r="AL123" s="43">
        <v>9.4578448079088974E-8</v>
      </c>
      <c r="AM123" s="43">
        <v>0</v>
      </c>
      <c r="AN123" s="43">
        <v>7.9662835839291119E-8</v>
      </c>
      <c r="AO123" s="43">
        <v>9.5683735467733548E-7</v>
      </c>
      <c r="AP123" s="43">
        <v>7.9820114154519937E-7</v>
      </c>
      <c r="AQ123" s="43">
        <v>2.9288967623672079E-7</v>
      </c>
      <c r="AR123" s="43">
        <v>0</v>
      </c>
      <c r="AS123" s="43">
        <v>0</v>
      </c>
      <c r="AT123" s="43">
        <v>0</v>
      </c>
      <c r="AU123" s="43">
        <v>9.6662471463439052E-8</v>
      </c>
      <c r="AV123" s="43">
        <v>0</v>
      </c>
      <c r="AW123" s="43">
        <v>1.8435361252120569E-7</v>
      </c>
      <c r="AX123" s="43">
        <v>0</v>
      </c>
      <c r="AY123" s="43">
        <v>0</v>
      </c>
      <c r="AZ123" s="43">
        <v>0</v>
      </c>
      <c r="BA123" s="43">
        <v>0</v>
      </c>
      <c r="BB123" s="43">
        <v>1.1158748671240105E-7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1.2369571033106696E-7</v>
      </c>
      <c r="BJ123" s="43">
        <v>0</v>
      </c>
      <c r="BK123" s="43">
        <v>0</v>
      </c>
      <c r="BL123" s="43">
        <v>0</v>
      </c>
      <c r="BM123" s="43">
        <v>0</v>
      </c>
      <c r="BN123" s="43">
        <v>2.1508186867847513E-7</v>
      </c>
      <c r="BO123" s="43">
        <v>1.4793676210463535E-7</v>
      </c>
      <c r="BP123" s="43">
        <v>0</v>
      </c>
      <c r="BQ123" s="43">
        <v>1.8737588248946529E-7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1.3471735804414485E-7</v>
      </c>
      <c r="BY123" s="43">
        <v>3.2283402917946425E-7</v>
      </c>
      <c r="BZ123" s="43">
        <v>0</v>
      </c>
      <c r="CA123" s="43">
        <v>2.7911785122853972E-7</v>
      </c>
      <c r="CB123" s="43">
        <v>0</v>
      </c>
      <c r="CC123" s="43">
        <v>0</v>
      </c>
      <c r="CD123" s="43">
        <v>0</v>
      </c>
      <c r="CE123" s="43">
        <v>0</v>
      </c>
      <c r="CF123" s="43">
        <v>7.5369483326528299E-8</v>
      </c>
      <c r="CG123" s="43">
        <v>0</v>
      </c>
      <c r="CH123" s="43">
        <v>2.5680019512171428E-7</v>
      </c>
      <c r="CI123" s="43">
        <v>2.438231526997873E-7</v>
      </c>
      <c r="CJ123" s="43">
        <v>0</v>
      </c>
      <c r="CK123" s="43">
        <v>0</v>
      </c>
      <c r="CL123" s="43">
        <v>3.0934191849801473E-7</v>
      </c>
      <c r="CM123" s="43">
        <v>1.4251982871184468E-7</v>
      </c>
      <c r="CN123" s="43">
        <v>2.4068971834718785E-7</v>
      </c>
      <c r="CO123" s="51">
        <v>1.8617755789997221E-7</v>
      </c>
      <c r="CP123" s="43">
        <v>1.7659852698266537E-7</v>
      </c>
      <c r="CQ123" s="43">
        <v>0</v>
      </c>
      <c r="CR123" s="43">
        <v>0</v>
      </c>
      <c r="CS123" s="43">
        <v>0</v>
      </c>
      <c r="CT123" s="43">
        <v>2.526066475373073E-7</v>
      </c>
      <c r="CU123" s="43">
        <v>0</v>
      </c>
      <c r="CV123" s="43">
        <v>2.0590111628034637E-7</v>
      </c>
      <c r="CW123" s="43">
        <v>0</v>
      </c>
      <c r="CX123" s="43">
        <v>0</v>
      </c>
      <c r="CY123" s="43">
        <v>2.4329934120728797E-7</v>
      </c>
      <c r="CZ123" s="43">
        <v>1.7096183698063101E-7</v>
      </c>
      <c r="DA123" s="43">
        <v>0</v>
      </c>
      <c r="DB123" s="43">
        <v>4.0511128963322174E-7</v>
      </c>
      <c r="DC123" s="43">
        <v>8.0767119902638747E-8</v>
      </c>
      <c r="DD123" s="43">
        <v>0</v>
      </c>
      <c r="DE123" s="43">
        <v>1.9071525095133587E-7</v>
      </c>
      <c r="DF123" s="43">
        <v>0</v>
      </c>
      <c r="DG123" s="43">
        <v>0</v>
      </c>
      <c r="DH123" s="43">
        <v>0</v>
      </c>
      <c r="DI123" s="43">
        <v>7.2640799032762977E-8</v>
      </c>
      <c r="DJ123" s="43">
        <v>0</v>
      </c>
      <c r="DK123" s="43">
        <v>1.1995304917923054E-7</v>
      </c>
      <c r="DL123" s="43">
        <v>2.5581221412042225E-8</v>
      </c>
      <c r="DM123" s="43">
        <v>0</v>
      </c>
      <c r="DN123" s="43">
        <v>0</v>
      </c>
      <c r="DO123" s="43">
        <v>0</v>
      </c>
      <c r="DP123" s="43">
        <v>1.1627634031269405E-7</v>
      </c>
      <c r="DQ123" s="43">
        <v>1</v>
      </c>
      <c r="DR123" s="43">
        <v>6.4943849486134202E-8</v>
      </c>
      <c r="DS123" s="43">
        <v>0</v>
      </c>
      <c r="DT123" s="43">
        <v>5.9635511220850259E-7</v>
      </c>
      <c r="DU123" s="43">
        <v>0</v>
      </c>
      <c r="DV123" s="43">
        <v>0</v>
      </c>
      <c r="DW123" s="43">
        <v>0</v>
      </c>
      <c r="DX123" s="43">
        <v>0</v>
      </c>
      <c r="DY123" s="43">
        <v>1.252922354128389E-7</v>
      </c>
      <c r="DZ123" s="43">
        <v>7.6578751783589343E-8</v>
      </c>
      <c r="EA123" s="43">
        <v>3.4763576190103086E-7</v>
      </c>
      <c r="EB123" s="43">
        <v>3.8491226395733599E-7</v>
      </c>
      <c r="EC123" s="43">
        <v>1.9169713093696698E-7</v>
      </c>
      <c r="ED123" s="43">
        <v>3.1626680215104398E-7</v>
      </c>
      <c r="EE123" s="43">
        <v>3.2533414805565311E-7</v>
      </c>
      <c r="EF123" s="43">
        <v>4.3264552695230344E-7</v>
      </c>
      <c r="EG123" s="43">
        <v>0</v>
      </c>
      <c r="EH123" s="43">
        <v>0</v>
      </c>
      <c r="EI123" s="43">
        <v>6.4130658092264149E-7</v>
      </c>
      <c r="EJ123" s="43">
        <v>2.7615344399543756E-7</v>
      </c>
      <c r="EK123" s="43">
        <v>3.2179177371581203E-7</v>
      </c>
      <c r="EL123" s="43">
        <v>2.4305662758175552E-7</v>
      </c>
      <c r="EM123" s="43">
        <v>1.8483249938051392E-7</v>
      </c>
      <c r="EN123" s="43">
        <v>4.8638677651516089E-7</v>
      </c>
      <c r="EO123" s="43">
        <v>1.8023687141785899E-7</v>
      </c>
      <c r="EP123" s="43">
        <v>1.674545618155475E-7</v>
      </c>
      <c r="EQ123" s="43">
        <v>5.644976588254667E-8</v>
      </c>
      <c r="ER123" s="43">
        <v>1.7109989059881355E-6</v>
      </c>
      <c r="ES123" s="43">
        <v>0</v>
      </c>
      <c r="ET123" s="43">
        <v>2.1398639482586043E-7</v>
      </c>
      <c r="EU123" s="43">
        <v>1.8991165267586177E-7</v>
      </c>
      <c r="EV123" s="43">
        <v>0</v>
      </c>
      <c r="EW123" s="43">
        <v>0</v>
      </c>
      <c r="EX123" s="43">
        <v>0</v>
      </c>
      <c r="EY123" s="43">
        <v>0</v>
      </c>
      <c r="EZ123" s="43">
        <v>0</v>
      </c>
      <c r="FA123" s="43">
        <v>2.9137837715796142E-7</v>
      </c>
      <c r="FB123" s="43">
        <v>1.4401699049016338E-7</v>
      </c>
      <c r="FC123" s="49">
        <v>2.9102122842990361E-7</v>
      </c>
      <c r="FD123" s="43">
        <v>1.4875459757624404E-7</v>
      </c>
      <c r="FE123" s="43">
        <v>0</v>
      </c>
      <c r="FF123" s="43">
        <v>7.47950771848741E-7</v>
      </c>
      <c r="FG123" s="43">
        <v>1.2502677184895155E-6</v>
      </c>
      <c r="FH123" s="43">
        <v>1.3789541519490827E-6</v>
      </c>
      <c r="FI123" s="43">
        <v>0</v>
      </c>
      <c r="FJ123" s="43">
        <v>3.6782204561824323E-7</v>
      </c>
      <c r="FK123" s="43">
        <v>2.7281577473271495E-7</v>
      </c>
      <c r="FL123" s="43">
        <v>1.4220593328664947E-7</v>
      </c>
      <c r="FM123" s="43">
        <v>9.2137734337475399E-6</v>
      </c>
      <c r="FN123" s="43">
        <v>3.060305668394501E-4</v>
      </c>
      <c r="FO123" s="43">
        <v>0</v>
      </c>
      <c r="FP123" s="43">
        <v>6.6898280550597826E-7</v>
      </c>
      <c r="FQ123" s="43">
        <v>1.0101385298402207E-6</v>
      </c>
      <c r="FR123" s="43">
        <v>9.9615050762749865E-8</v>
      </c>
      <c r="FS123" s="43">
        <v>4.337244884735396E-6</v>
      </c>
      <c r="FT123" s="43">
        <v>5.0837119410421671E-6</v>
      </c>
      <c r="FU123" s="43">
        <v>1.7417986615932391E-7</v>
      </c>
      <c r="FV123" s="43">
        <v>0</v>
      </c>
      <c r="FW123" s="43">
        <v>2.346128934096134E-7</v>
      </c>
      <c r="FX123" s="43">
        <v>2.9121134197794053E-7</v>
      </c>
      <c r="FY123" s="43">
        <v>1.5487678185046345E-7</v>
      </c>
      <c r="FZ123" s="43">
        <v>1.83854319663331E-7</v>
      </c>
      <c r="GA123" s="43">
        <v>5.8535608626534354E-7</v>
      </c>
      <c r="GB123" s="43">
        <v>1.712236410136828E-7</v>
      </c>
      <c r="GC123" s="43">
        <v>3.274798658817831E-5</v>
      </c>
      <c r="GD123" s="43">
        <v>1.8167891900191418E-5</v>
      </c>
      <c r="GE123" s="43">
        <v>5.325727440487025E-7</v>
      </c>
      <c r="GF123" s="43">
        <v>3.2951735246379068E-6</v>
      </c>
      <c r="GG123" s="43">
        <v>7.3862092631160558E-8</v>
      </c>
      <c r="GH123" s="43">
        <v>1.9427931295756826E-5</v>
      </c>
      <c r="GI123" s="50">
        <f t="shared" si="1"/>
        <v>1.0157164264386789</v>
      </c>
    </row>
    <row r="124" spans="1:191" s="13" customFormat="1">
      <c r="A124" s="10" t="s">
        <v>120</v>
      </c>
      <c r="B124" s="11" t="s">
        <v>308</v>
      </c>
      <c r="C124" s="43">
        <v>1.1131357308693695E-4</v>
      </c>
      <c r="D124" s="43">
        <v>1.1318775149534177E-4</v>
      </c>
      <c r="E124" s="43">
        <v>1.1574059396763832E-4</v>
      </c>
      <c r="F124" s="43">
        <v>1.8568312283978689E-4</v>
      </c>
      <c r="G124" s="43">
        <v>9.8714913582184123E-5</v>
      </c>
      <c r="H124" s="43">
        <v>1.204413420798457E-4</v>
      </c>
      <c r="I124" s="43">
        <v>1.3867099658303986E-4</v>
      </c>
      <c r="J124" s="43">
        <v>1.7690923661734523E-4</v>
      </c>
      <c r="K124" s="43">
        <v>1.0333269621525401E-4</v>
      </c>
      <c r="L124" s="43">
        <v>3.5298936660010141E-4</v>
      </c>
      <c r="M124" s="43">
        <v>3.8934061425481916E-4</v>
      </c>
      <c r="N124" s="43">
        <v>0</v>
      </c>
      <c r="O124" s="43">
        <v>2.3957859639696822E-4</v>
      </c>
      <c r="P124" s="43">
        <v>0</v>
      </c>
      <c r="Q124" s="43">
        <v>0</v>
      </c>
      <c r="R124" s="43">
        <v>4.4627486730013474E-4</v>
      </c>
      <c r="S124" s="43">
        <v>0</v>
      </c>
      <c r="T124" s="43">
        <v>0</v>
      </c>
      <c r="U124" s="43">
        <v>1.2478241843588627E-4</v>
      </c>
      <c r="V124" s="43">
        <v>0</v>
      </c>
      <c r="W124" s="43">
        <v>1.7813202002240161E-4</v>
      </c>
      <c r="X124" s="43">
        <v>1.268033397141597E-4</v>
      </c>
      <c r="Y124" s="43">
        <v>1.4876955348164237E-4</v>
      </c>
      <c r="Z124" s="43">
        <v>3.2023607773335166E-4</v>
      </c>
      <c r="AA124" s="43">
        <v>1.7603676247216098E-4</v>
      </c>
      <c r="AB124" s="43">
        <v>1.7254121766442355E-4</v>
      </c>
      <c r="AC124" s="43">
        <v>3.1807935617230381E-4</v>
      </c>
      <c r="AD124" s="43">
        <v>9.8141825652879245E-5</v>
      </c>
      <c r="AE124" s="43">
        <v>9.6196386161296569E-5</v>
      </c>
      <c r="AF124" s="43">
        <v>0</v>
      </c>
      <c r="AG124" s="43">
        <v>0</v>
      </c>
      <c r="AH124" s="43">
        <v>2.7098505083194885E-4</v>
      </c>
      <c r="AI124" s="43">
        <v>0</v>
      </c>
      <c r="AJ124" s="43">
        <v>0</v>
      </c>
      <c r="AK124" s="43">
        <v>0</v>
      </c>
      <c r="AL124" s="43">
        <v>1.4577716769768678E-4</v>
      </c>
      <c r="AM124" s="43">
        <v>0</v>
      </c>
      <c r="AN124" s="43">
        <v>1.6839280166591565E-4</v>
      </c>
      <c r="AO124" s="43">
        <v>3.3306800832919319E-4</v>
      </c>
      <c r="AP124" s="43">
        <v>2.7820121859185041E-4</v>
      </c>
      <c r="AQ124" s="43">
        <v>3.0463886529800283E-4</v>
      </c>
      <c r="AR124" s="43">
        <v>0</v>
      </c>
      <c r="AS124" s="43">
        <v>0</v>
      </c>
      <c r="AT124" s="43">
        <v>0</v>
      </c>
      <c r="AU124" s="43">
        <v>8.4887093889191454E-5</v>
      </c>
      <c r="AV124" s="43">
        <v>0</v>
      </c>
      <c r="AW124" s="43">
        <v>4.4872797709466885E-4</v>
      </c>
      <c r="AX124" s="43">
        <v>0</v>
      </c>
      <c r="AY124" s="43">
        <v>0</v>
      </c>
      <c r="AZ124" s="43">
        <v>0</v>
      </c>
      <c r="BA124" s="43">
        <v>0</v>
      </c>
      <c r="BB124" s="43">
        <v>2.3015808072309309E-4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3">
        <v>0</v>
      </c>
      <c r="BI124" s="43">
        <v>2.0933979812983811E-4</v>
      </c>
      <c r="BJ124" s="43">
        <v>0</v>
      </c>
      <c r="BK124" s="43">
        <v>0</v>
      </c>
      <c r="BL124" s="43">
        <v>0</v>
      </c>
      <c r="BM124" s="43">
        <v>0</v>
      </c>
      <c r="BN124" s="43">
        <v>1.9143175823423274E-4</v>
      </c>
      <c r="BO124" s="43">
        <v>3.6235628648283207E-4</v>
      </c>
      <c r="BP124" s="43">
        <v>0</v>
      </c>
      <c r="BQ124" s="43">
        <v>3.6409137517937008E-4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43">
        <v>1.7551717761527788E-4</v>
      </c>
      <c r="BY124" s="43">
        <v>3.5823213743604393E-4</v>
      </c>
      <c r="BZ124" s="43">
        <v>0</v>
      </c>
      <c r="CA124" s="43">
        <v>9.2015807747758199E-4</v>
      </c>
      <c r="CB124" s="43">
        <v>0</v>
      </c>
      <c r="CC124" s="43">
        <v>0</v>
      </c>
      <c r="CD124" s="43">
        <v>0</v>
      </c>
      <c r="CE124" s="43">
        <v>0</v>
      </c>
      <c r="CF124" s="43">
        <v>1.4518006625466803E-4</v>
      </c>
      <c r="CG124" s="43">
        <v>0</v>
      </c>
      <c r="CH124" s="43">
        <v>1.7906276770236071E-4</v>
      </c>
      <c r="CI124" s="43">
        <v>2.8308494573371998E-4</v>
      </c>
      <c r="CJ124" s="43">
        <v>0</v>
      </c>
      <c r="CK124" s="43">
        <v>0</v>
      </c>
      <c r="CL124" s="43">
        <v>6.5776619041823961E-4</v>
      </c>
      <c r="CM124" s="43">
        <v>4.5296511427308687E-4</v>
      </c>
      <c r="CN124" s="43">
        <v>4.7284538432948832E-4</v>
      </c>
      <c r="CO124" s="51">
        <v>3.1690503228856416E-4</v>
      </c>
      <c r="CP124" s="43">
        <v>1.9368662350468716E-4</v>
      </c>
      <c r="CQ124" s="43">
        <v>0</v>
      </c>
      <c r="CR124" s="43">
        <v>0</v>
      </c>
      <c r="CS124" s="43">
        <v>0</v>
      </c>
      <c r="CT124" s="43">
        <v>4.6243191408413333E-4</v>
      </c>
      <c r="CU124" s="43">
        <v>0</v>
      </c>
      <c r="CV124" s="43">
        <v>4.2908448227612213E-4</v>
      </c>
      <c r="CW124" s="43">
        <v>0</v>
      </c>
      <c r="CX124" s="43">
        <v>0</v>
      </c>
      <c r="CY124" s="43">
        <v>2.728852225871816E-4</v>
      </c>
      <c r="CZ124" s="43">
        <v>7.3156421588086102E-4</v>
      </c>
      <c r="DA124" s="43">
        <v>0</v>
      </c>
      <c r="DB124" s="43">
        <v>4.2780849526713021E-4</v>
      </c>
      <c r="DC124" s="43">
        <v>1.1367911340055935E-4</v>
      </c>
      <c r="DD124" s="43">
        <v>0</v>
      </c>
      <c r="DE124" s="43">
        <v>2.4684378331876343E-4</v>
      </c>
      <c r="DF124" s="43">
        <v>0</v>
      </c>
      <c r="DG124" s="43">
        <v>0</v>
      </c>
      <c r="DH124" s="43">
        <v>0</v>
      </c>
      <c r="DI124" s="43">
        <v>2.8094319188873052E-4</v>
      </c>
      <c r="DJ124" s="43">
        <v>0</v>
      </c>
      <c r="DK124" s="43">
        <v>1.3324719275759845E-4</v>
      </c>
      <c r="DL124" s="43">
        <v>7.043506470245162E-5</v>
      </c>
      <c r="DM124" s="43">
        <v>0</v>
      </c>
      <c r="DN124" s="43">
        <v>0</v>
      </c>
      <c r="DO124" s="43">
        <v>0</v>
      </c>
      <c r="DP124" s="43">
        <v>1.2235631968433413E-4</v>
      </c>
      <c r="DQ124" s="43">
        <v>0</v>
      </c>
      <c r="DR124" s="43">
        <v>1.0490812413419139</v>
      </c>
      <c r="DS124" s="43">
        <v>0</v>
      </c>
      <c r="DT124" s="43">
        <v>5.535599872246432E-4</v>
      </c>
      <c r="DU124" s="43">
        <v>0</v>
      </c>
      <c r="DV124" s="43">
        <v>0</v>
      </c>
      <c r="DW124" s="43">
        <v>0</v>
      </c>
      <c r="DX124" s="43">
        <v>0</v>
      </c>
      <c r="DY124" s="43">
        <v>2.8390599883720727E-4</v>
      </c>
      <c r="DZ124" s="43">
        <v>7.0939207760352033E-5</v>
      </c>
      <c r="EA124" s="43">
        <v>2.8215754636127366E-4</v>
      </c>
      <c r="EB124" s="43">
        <v>3.4723034001479667E-4</v>
      </c>
      <c r="EC124" s="43">
        <v>3.2266919358264838E-4</v>
      </c>
      <c r="ED124" s="43">
        <v>2.9683336595111618E-4</v>
      </c>
      <c r="EE124" s="43">
        <v>2.821204832797776E-4</v>
      </c>
      <c r="EF124" s="43">
        <v>1.1475856467835835E-4</v>
      </c>
      <c r="EG124" s="43">
        <v>0</v>
      </c>
      <c r="EH124" s="43">
        <v>0</v>
      </c>
      <c r="EI124" s="43">
        <v>2.830647744491208E-4</v>
      </c>
      <c r="EJ124" s="43">
        <v>9.9937080737392972E-4</v>
      </c>
      <c r="EK124" s="43">
        <v>7.8514655521789403E-4</v>
      </c>
      <c r="EL124" s="43">
        <v>2.6693168860733818E-4</v>
      </c>
      <c r="EM124" s="43">
        <v>5.3734408987290451E-4</v>
      </c>
      <c r="EN124" s="43">
        <v>1.4800584804861132E-3</v>
      </c>
      <c r="EO124" s="43">
        <v>9.1203047447791153E-5</v>
      </c>
      <c r="EP124" s="43">
        <v>7.8832829694626486E-5</v>
      </c>
      <c r="EQ124" s="43">
        <v>4.752971560562351E-5</v>
      </c>
      <c r="ER124" s="43">
        <v>7.7957314631427493E-2</v>
      </c>
      <c r="ES124" s="43">
        <v>0</v>
      </c>
      <c r="ET124" s="43">
        <v>9.669158024692657E-5</v>
      </c>
      <c r="EU124" s="43">
        <v>2.1768109819731338E-4</v>
      </c>
      <c r="EV124" s="43">
        <v>0</v>
      </c>
      <c r="EW124" s="43">
        <v>0</v>
      </c>
      <c r="EX124" s="43">
        <v>0</v>
      </c>
      <c r="EY124" s="43">
        <v>0</v>
      </c>
      <c r="EZ124" s="43">
        <v>0</v>
      </c>
      <c r="FA124" s="43">
        <v>2.510731840780926E-4</v>
      </c>
      <c r="FB124" s="43">
        <v>1.7317368601928266E-4</v>
      </c>
      <c r="FC124" s="49">
        <v>5.1373514651146743E-4</v>
      </c>
      <c r="FD124" s="43">
        <v>1.0353192767287868E-4</v>
      </c>
      <c r="FE124" s="43">
        <v>0</v>
      </c>
      <c r="FF124" s="43">
        <v>3.9118847219606604E-4</v>
      </c>
      <c r="FG124" s="43">
        <v>4.7240493170826365E-4</v>
      </c>
      <c r="FH124" s="43">
        <v>1.2805504148025084E-4</v>
      </c>
      <c r="FI124" s="43">
        <v>0</v>
      </c>
      <c r="FJ124" s="43">
        <v>2.4174047434516888E-4</v>
      </c>
      <c r="FK124" s="43">
        <v>7.7905525795499283E-4</v>
      </c>
      <c r="FL124" s="43">
        <v>6.3682167638397799E-4</v>
      </c>
      <c r="FM124" s="43">
        <v>2.3904760642852682E-4</v>
      </c>
      <c r="FN124" s="43">
        <v>1.1073846303124239E-3</v>
      </c>
      <c r="FO124" s="43">
        <v>0</v>
      </c>
      <c r="FP124" s="43">
        <v>3.2901658077593771E-4</v>
      </c>
      <c r="FQ124" s="43">
        <v>2.6188517977561063E-4</v>
      </c>
      <c r="FR124" s="43">
        <v>2.8151416711852384E-4</v>
      </c>
      <c r="FS124" s="43">
        <v>1.8850680862338582E-4</v>
      </c>
      <c r="FT124" s="43">
        <v>1.5495412992794211E-4</v>
      </c>
      <c r="FU124" s="43">
        <v>3.4547378354244485E-4</v>
      </c>
      <c r="FV124" s="43">
        <v>0</v>
      </c>
      <c r="FW124" s="43">
        <v>3.168067787326504E-4</v>
      </c>
      <c r="FX124" s="43">
        <v>2.261807467103799E-4</v>
      </c>
      <c r="FY124" s="43">
        <v>1.5047127982797443E-4</v>
      </c>
      <c r="FZ124" s="43">
        <v>2.0613488838557955E-4</v>
      </c>
      <c r="GA124" s="43">
        <v>1.6146277416506083E-4</v>
      </c>
      <c r="GB124" s="43">
        <v>2.1311368450108663E-4</v>
      </c>
      <c r="GC124" s="43">
        <v>3.1057942401171561E-4</v>
      </c>
      <c r="GD124" s="43">
        <v>2.4207885071847582E-4</v>
      </c>
      <c r="GE124" s="43">
        <v>1.807815178985262E-4</v>
      </c>
      <c r="GF124" s="43">
        <v>2.1148061428474769E-4</v>
      </c>
      <c r="GG124" s="43">
        <v>1.3957226527293006E-4</v>
      </c>
      <c r="GH124" s="43">
        <v>1.9258987793088981E-3</v>
      </c>
      <c r="GI124" s="50">
        <f t="shared" si="1"/>
        <v>1.1605503442404628</v>
      </c>
    </row>
    <row r="125" spans="1:191" s="13" customFormat="1">
      <c r="A125" s="10" t="s">
        <v>121</v>
      </c>
      <c r="B125" s="11" t="s">
        <v>309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43">
        <v>0</v>
      </c>
      <c r="CE125" s="43">
        <v>0</v>
      </c>
      <c r="CF125" s="43">
        <v>0</v>
      </c>
      <c r="CG125" s="43">
        <v>0</v>
      </c>
      <c r="CH125" s="43">
        <v>0</v>
      </c>
      <c r="CI125" s="43">
        <v>0</v>
      </c>
      <c r="CJ125" s="43">
        <v>0</v>
      </c>
      <c r="CK125" s="43">
        <v>0</v>
      </c>
      <c r="CL125" s="43">
        <v>0</v>
      </c>
      <c r="CM125" s="43">
        <v>0</v>
      </c>
      <c r="CN125" s="43">
        <v>0</v>
      </c>
      <c r="CO125" s="51">
        <v>0</v>
      </c>
      <c r="CP125" s="43">
        <v>0</v>
      </c>
      <c r="CQ125" s="43">
        <v>0</v>
      </c>
      <c r="CR125" s="43">
        <v>0</v>
      </c>
      <c r="CS125" s="43">
        <v>0</v>
      </c>
      <c r="CT125" s="43">
        <v>0</v>
      </c>
      <c r="CU125" s="43">
        <v>0</v>
      </c>
      <c r="CV125" s="43">
        <v>0</v>
      </c>
      <c r="CW125" s="43">
        <v>0</v>
      </c>
      <c r="CX125" s="43">
        <v>0</v>
      </c>
      <c r="CY125" s="43">
        <v>0</v>
      </c>
      <c r="CZ125" s="43">
        <v>0</v>
      </c>
      <c r="DA125" s="43">
        <v>0</v>
      </c>
      <c r="DB125" s="43">
        <v>0</v>
      </c>
      <c r="DC125" s="43">
        <v>0</v>
      </c>
      <c r="DD125" s="43">
        <v>0</v>
      </c>
      <c r="DE125" s="43">
        <v>0</v>
      </c>
      <c r="DF125" s="43">
        <v>0</v>
      </c>
      <c r="DG125" s="43">
        <v>0</v>
      </c>
      <c r="DH125" s="43">
        <v>0</v>
      </c>
      <c r="DI125" s="43">
        <v>0</v>
      </c>
      <c r="DJ125" s="43">
        <v>0</v>
      </c>
      <c r="DK125" s="43">
        <v>0</v>
      </c>
      <c r="DL125" s="43">
        <v>0</v>
      </c>
      <c r="DM125" s="43">
        <v>0</v>
      </c>
      <c r="DN125" s="43">
        <v>0</v>
      </c>
      <c r="DO125" s="43">
        <v>0</v>
      </c>
      <c r="DP125" s="43">
        <v>0</v>
      </c>
      <c r="DQ125" s="43">
        <v>0</v>
      </c>
      <c r="DR125" s="43">
        <v>0</v>
      </c>
      <c r="DS125" s="43">
        <v>1</v>
      </c>
      <c r="DT125" s="43">
        <v>0</v>
      </c>
      <c r="DU125" s="43">
        <v>0</v>
      </c>
      <c r="DV125" s="43">
        <v>0</v>
      </c>
      <c r="DW125" s="43">
        <v>0</v>
      </c>
      <c r="DX125" s="43">
        <v>0</v>
      </c>
      <c r="DY125" s="43">
        <v>0</v>
      </c>
      <c r="DZ125" s="43">
        <v>0</v>
      </c>
      <c r="EA125" s="43">
        <v>0</v>
      </c>
      <c r="EB125" s="43">
        <v>0</v>
      </c>
      <c r="EC125" s="43">
        <v>0</v>
      </c>
      <c r="ED125" s="43">
        <v>0</v>
      </c>
      <c r="EE125" s="43">
        <v>0</v>
      </c>
      <c r="EF125" s="43">
        <v>0</v>
      </c>
      <c r="EG125" s="43">
        <v>0</v>
      </c>
      <c r="EH125" s="43">
        <v>0</v>
      </c>
      <c r="EI125" s="43">
        <v>0</v>
      </c>
      <c r="EJ125" s="43">
        <v>0</v>
      </c>
      <c r="EK125" s="43">
        <v>0</v>
      </c>
      <c r="EL125" s="43">
        <v>0</v>
      </c>
      <c r="EM125" s="43">
        <v>0</v>
      </c>
      <c r="EN125" s="43">
        <v>0</v>
      </c>
      <c r="EO125" s="43">
        <v>0</v>
      </c>
      <c r="EP125" s="43">
        <v>0</v>
      </c>
      <c r="EQ125" s="43">
        <v>0</v>
      </c>
      <c r="ER125" s="43">
        <v>0</v>
      </c>
      <c r="ES125" s="43">
        <v>0</v>
      </c>
      <c r="ET125" s="43">
        <v>0</v>
      </c>
      <c r="EU125" s="43">
        <v>0</v>
      </c>
      <c r="EV125" s="43">
        <v>0</v>
      </c>
      <c r="EW125" s="43">
        <v>0</v>
      </c>
      <c r="EX125" s="43">
        <v>0</v>
      </c>
      <c r="EY125" s="43">
        <v>0</v>
      </c>
      <c r="EZ125" s="43">
        <v>0</v>
      </c>
      <c r="FA125" s="43">
        <v>0</v>
      </c>
      <c r="FB125" s="43">
        <v>0</v>
      </c>
      <c r="FC125" s="49">
        <v>0</v>
      </c>
      <c r="FD125" s="43">
        <v>0</v>
      </c>
      <c r="FE125" s="43">
        <v>0</v>
      </c>
      <c r="FF125" s="43">
        <v>0</v>
      </c>
      <c r="FG125" s="43">
        <v>0</v>
      </c>
      <c r="FH125" s="43">
        <v>0</v>
      </c>
      <c r="FI125" s="43">
        <v>0</v>
      </c>
      <c r="FJ125" s="43">
        <v>0</v>
      </c>
      <c r="FK125" s="43">
        <v>0</v>
      </c>
      <c r="FL125" s="43">
        <v>0</v>
      </c>
      <c r="FM125" s="43">
        <v>0</v>
      </c>
      <c r="FN125" s="43">
        <v>0</v>
      </c>
      <c r="FO125" s="43">
        <v>0</v>
      </c>
      <c r="FP125" s="43">
        <v>0</v>
      </c>
      <c r="FQ125" s="43">
        <v>0</v>
      </c>
      <c r="FR125" s="43">
        <v>0</v>
      </c>
      <c r="FS125" s="43">
        <v>0</v>
      </c>
      <c r="FT125" s="43">
        <v>0</v>
      </c>
      <c r="FU125" s="43">
        <v>0</v>
      </c>
      <c r="FV125" s="43">
        <v>0</v>
      </c>
      <c r="FW125" s="43">
        <v>0</v>
      </c>
      <c r="FX125" s="43">
        <v>0</v>
      </c>
      <c r="FY125" s="43">
        <v>0</v>
      </c>
      <c r="FZ125" s="43">
        <v>0</v>
      </c>
      <c r="GA125" s="43">
        <v>0</v>
      </c>
      <c r="GB125" s="43">
        <v>0</v>
      </c>
      <c r="GC125" s="43">
        <v>0</v>
      </c>
      <c r="GD125" s="43">
        <v>0</v>
      </c>
      <c r="GE125" s="43">
        <v>0</v>
      </c>
      <c r="GF125" s="43">
        <v>0</v>
      </c>
      <c r="GG125" s="43">
        <v>0</v>
      </c>
      <c r="GH125" s="43">
        <v>0</v>
      </c>
      <c r="GI125" s="50">
        <f t="shared" si="1"/>
        <v>1</v>
      </c>
    </row>
    <row r="126" spans="1:191" s="13" customFormat="1">
      <c r="A126" s="10" t="s">
        <v>122</v>
      </c>
      <c r="B126" s="11" t="s">
        <v>310</v>
      </c>
      <c r="C126" s="43">
        <v>1.1088418003625548E-6</v>
      </c>
      <c r="D126" s="43">
        <v>7.9908833756340867E-7</v>
      </c>
      <c r="E126" s="43">
        <v>1.4507489796056546E-6</v>
      </c>
      <c r="F126" s="43">
        <v>3.4191660075604981E-6</v>
      </c>
      <c r="G126" s="43">
        <v>1.2347888923836966E-6</v>
      </c>
      <c r="H126" s="43">
        <v>1.0260979963207133E-6</v>
      </c>
      <c r="I126" s="43">
        <v>1.0622870942268671E-6</v>
      </c>
      <c r="J126" s="43">
        <v>3.318025286167944E-6</v>
      </c>
      <c r="K126" s="43">
        <v>9.2270687180802699E-7</v>
      </c>
      <c r="L126" s="43">
        <v>6.2014105014797573E-6</v>
      </c>
      <c r="M126" s="43">
        <v>1.2013620521025183E-6</v>
      </c>
      <c r="N126" s="43">
        <v>0</v>
      </c>
      <c r="O126" s="43">
        <v>2.7713184944506215E-6</v>
      </c>
      <c r="P126" s="43">
        <v>0</v>
      </c>
      <c r="Q126" s="43">
        <v>0</v>
      </c>
      <c r="R126" s="43">
        <v>1.4729348849837629E-6</v>
      </c>
      <c r="S126" s="43">
        <v>0</v>
      </c>
      <c r="T126" s="43">
        <v>0</v>
      </c>
      <c r="U126" s="43">
        <v>2.0189196686597561E-6</v>
      </c>
      <c r="V126" s="43">
        <v>0</v>
      </c>
      <c r="W126" s="43">
        <v>1.009718986546467E-6</v>
      </c>
      <c r="X126" s="43">
        <v>9.7094250935663775E-7</v>
      </c>
      <c r="Y126" s="43">
        <v>1.2306022960009554E-6</v>
      </c>
      <c r="Z126" s="43">
        <v>3.6463921906854726E-6</v>
      </c>
      <c r="AA126" s="43">
        <v>1.5225025155309619E-6</v>
      </c>
      <c r="AB126" s="43">
        <v>1.3243303290540375E-6</v>
      </c>
      <c r="AC126" s="43">
        <v>8.7707063926449784E-7</v>
      </c>
      <c r="AD126" s="43">
        <v>7.8139639011405921E-7</v>
      </c>
      <c r="AE126" s="43">
        <v>7.7029283693293248E-7</v>
      </c>
      <c r="AF126" s="43">
        <v>0</v>
      </c>
      <c r="AG126" s="43">
        <v>0</v>
      </c>
      <c r="AH126" s="43">
        <v>3.3706332899149386E-7</v>
      </c>
      <c r="AI126" s="43">
        <v>0</v>
      </c>
      <c r="AJ126" s="43">
        <v>0</v>
      </c>
      <c r="AK126" s="43">
        <v>0</v>
      </c>
      <c r="AL126" s="43">
        <v>8.0210186589376672E-7</v>
      </c>
      <c r="AM126" s="43">
        <v>0</v>
      </c>
      <c r="AN126" s="43">
        <v>5.5083129182366806E-7</v>
      </c>
      <c r="AO126" s="43">
        <v>3.2855274595429696E-6</v>
      </c>
      <c r="AP126" s="43">
        <v>2.7547660540463286E-6</v>
      </c>
      <c r="AQ126" s="43">
        <v>1.6164489276082203E-6</v>
      </c>
      <c r="AR126" s="43">
        <v>0</v>
      </c>
      <c r="AS126" s="43">
        <v>0</v>
      </c>
      <c r="AT126" s="43">
        <v>0</v>
      </c>
      <c r="AU126" s="43">
        <v>7.8050888405401277E-7</v>
      </c>
      <c r="AV126" s="43">
        <v>0</v>
      </c>
      <c r="AW126" s="43">
        <v>1.1801182451938995E-6</v>
      </c>
      <c r="AX126" s="43">
        <v>0</v>
      </c>
      <c r="AY126" s="43">
        <v>0</v>
      </c>
      <c r="AZ126" s="43">
        <v>0</v>
      </c>
      <c r="BA126" s="43">
        <v>0</v>
      </c>
      <c r="BB126" s="43">
        <v>1.0141554885578797E-6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1.3119998228325547E-6</v>
      </c>
      <c r="BJ126" s="43">
        <v>0</v>
      </c>
      <c r="BK126" s="43">
        <v>0</v>
      </c>
      <c r="BL126" s="43">
        <v>0</v>
      </c>
      <c r="BM126" s="43">
        <v>0</v>
      </c>
      <c r="BN126" s="43">
        <v>1.0338879248461126E-6</v>
      </c>
      <c r="BO126" s="43">
        <v>8.1859490404224177E-7</v>
      </c>
      <c r="BP126" s="43">
        <v>0</v>
      </c>
      <c r="BQ126" s="43">
        <v>9.6129223579038456E-7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7.9591839894683017E-7</v>
      </c>
      <c r="BY126" s="43">
        <v>2.1580625834638052E-6</v>
      </c>
      <c r="BZ126" s="43">
        <v>0</v>
      </c>
      <c r="CA126" s="43">
        <v>1.4224486210712658E-6</v>
      </c>
      <c r="CB126" s="43">
        <v>0</v>
      </c>
      <c r="CC126" s="43">
        <v>0</v>
      </c>
      <c r="CD126" s="43">
        <v>0</v>
      </c>
      <c r="CE126" s="43">
        <v>0</v>
      </c>
      <c r="CF126" s="43">
        <v>4.9980038841515382E-7</v>
      </c>
      <c r="CG126" s="43">
        <v>0</v>
      </c>
      <c r="CH126" s="43">
        <v>1.1811693043062526E-6</v>
      </c>
      <c r="CI126" s="43">
        <v>1.905492916484348E-6</v>
      </c>
      <c r="CJ126" s="43">
        <v>0</v>
      </c>
      <c r="CK126" s="43">
        <v>0</v>
      </c>
      <c r="CL126" s="43">
        <v>2.1164042888481096E-6</v>
      </c>
      <c r="CM126" s="43">
        <v>8.0778537125520838E-7</v>
      </c>
      <c r="CN126" s="43">
        <v>1.5559314903438588E-6</v>
      </c>
      <c r="CO126" s="51">
        <v>1.1818208226705729E-6</v>
      </c>
      <c r="CP126" s="43">
        <v>1.2261853488043372E-6</v>
      </c>
      <c r="CQ126" s="43">
        <v>0</v>
      </c>
      <c r="CR126" s="43">
        <v>0</v>
      </c>
      <c r="CS126" s="43">
        <v>0</v>
      </c>
      <c r="CT126" s="43">
        <v>1.1664388105979999E-6</v>
      </c>
      <c r="CU126" s="43">
        <v>0</v>
      </c>
      <c r="CV126" s="43">
        <v>1.0504149604779764E-6</v>
      </c>
      <c r="CW126" s="43">
        <v>0</v>
      </c>
      <c r="CX126" s="43">
        <v>0</v>
      </c>
      <c r="CY126" s="43">
        <v>1.0019640003901416E-6</v>
      </c>
      <c r="CZ126" s="43">
        <v>9.4647914111447756E-7</v>
      </c>
      <c r="DA126" s="43">
        <v>0</v>
      </c>
      <c r="DB126" s="43">
        <v>2.3329109966623512E-6</v>
      </c>
      <c r="DC126" s="43">
        <v>9.3645313342116806E-7</v>
      </c>
      <c r="DD126" s="43">
        <v>0</v>
      </c>
      <c r="DE126" s="43">
        <v>1.2155348039660701E-6</v>
      </c>
      <c r="DF126" s="43">
        <v>0</v>
      </c>
      <c r="DG126" s="43">
        <v>0</v>
      </c>
      <c r="DH126" s="43">
        <v>0</v>
      </c>
      <c r="DI126" s="43">
        <v>3.7839248678061334E-7</v>
      </c>
      <c r="DJ126" s="43">
        <v>0</v>
      </c>
      <c r="DK126" s="43">
        <v>9.6433044881049167E-7</v>
      </c>
      <c r="DL126" s="43">
        <v>1.926767442224493E-7</v>
      </c>
      <c r="DM126" s="43">
        <v>0</v>
      </c>
      <c r="DN126" s="43">
        <v>0</v>
      </c>
      <c r="DO126" s="43">
        <v>0</v>
      </c>
      <c r="DP126" s="43">
        <v>1.6783443011464185E-6</v>
      </c>
      <c r="DQ126" s="43">
        <v>0</v>
      </c>
      <c r="DR126" s="43">
        <v>3.7520958200206655E-7</v>
      </c>
      <c r="DS126" s="43">
        <v>0</v>
      </c>
      <c r="DT126" s="43">
        <v>1.0484972561405634</v>
      </c>
      <c r="DU126" s="43">
        <v>0</v>
      </c>
      <c r="DV126" s="43">
        <v>0</v>
      </c>
      <c r="DW126" s="43">
        <v>0</v>
      </c>
      <c r="DX126" s="43">
        <v>0</v>
      </c>
      <c r="DY126" s="43">
        <v>8.9811711851803654E-7</v>
      </c>
      <c r="DZ126" s="43">
        <v>7.9323622189949825E-7</v>
      </c>
      <c r="EA126" s="43">
        <v>2.372004938926789E-6</v>
      </c>
      <c r="EB126" s="43">
        <v>2.9306832936397928E-6</v>
      </c>
      <c r="EC126" s="43">
        <v>1.3839261172648388E-6</v>
      </c>
      <c r="ED126" s="43">
        <v>2.3783139170042552E-6</v>
      </c>
      <c r="EE126" s="43">
        <v>2.2616561281494649E-6</v>
      </c>
      <c r="EF126" s="43">
        <v>1.0232199991004717E-6</v>
      </c>
      <c r="EG126" s="43">
        <v>0</v>
      </c>
      <c r="EH126" s="43">
        <v>0</v>
      </c>
      <c r="EI126" s="43">
        <v>3.9099333368130121E-6</v>
      </c>
      <c r="EJ126" s="43">
        <v>1.0340602988170467E-6</v>
      </c>
      <c r="EK126" s="43">
        <v>2.5627183814888338E-6</v>
      </c>
      <c r="EL126" s="43">
        <v>1.9307128876742372E-6</v>
      </c>
      <c r="EM126" s="43">
        <v>1.6038505941452955E-6</v>
      </c>
      <c r="EN126" s="43">
        <v>2.3694281250556327E-6</v>
      </c>
      <c r="EO126" s="43">
        <v>3.2279609463044243E-6</v>
      </c>
      <c r="EP126" s="43">
        <v>1.9935058939055881E-6</v>
      </c>
      <c r="EQ126" s="43">
        <v>6.1478663512326165E-7</v>
      </c>
      <c r="ER126" s="43">
        <v>1.4648715979406957E-6</v>
      </c>
      <c r="ES126" s="43">
        <v>0</v>
      </c>
      <c r="ET126" s="43">
        <v>8.8261950723914192E-7</v>
      </c>
      <c r="EU126" s="43">
        <v>1.4307795985941907E-6</v>
      </c>
      <c r="EV126" s="43">
        <v>0</v>
      </c>
      <c r="EW126" s="43">
        <v>0</v>
      </c>
      <c r="EX126" s="43">
        <v>0</v>
      </c>
      <c r="EY126" s="43">
        <v>0</v>
      </c>
      <c r="EZ126" s="43">
        <v>0</v>
      </c>
      <c r="FA126" s="43">
        <v>2.0820565030220074E-6</v>
      </c>
      <c r="FB126" s="43">
        <v>1.2928729024398666E-6</v>
      </c>
      <c r="FC126" s="49">
        <v>2.2717086303866332E-6</v>
      </c>
      <c r="FD126" s="43">
        <v>6.7588454749725569E-7</v>
      </c>
      <c r="FE126" s="43">
        <v>0</v>
      </c>
      <c r="FF126" s="43">
        <v>3.4374618166866054E-6</v>
      </c>
      <c r="FG126" s="43">
        <v>4.2957595479833056E-6</v>
      </c>
      <c r="FH126" s="43">
        <v>4.7765771270629912E-6</v>
      </c>
      <c r="FI126" s="43">
        <v>0</v>
      </c>
      <c r="FJ126" s="43">
        <v>4.2274404462012168E-6</v>
      </c>
      <c r="FK126" s="43">
        <v>1.979644923436479E-5</v>
      </c>
      <c r="FL126" s="43">
        <v>3.0331354348694836E-4</v>
      </c>
      <c r="FM126" s="43">
        <v>5.3329862938893958E-7</v>
      </c>
      <c r="FN126" s="43">
        <v>3.3218922699263154E-6</v>
      </c>
      <c r="FO126" s="43">
        <v>0</v>
      </c>
      <c r="FP126" s="43">
        <v>4.8363393765635084E-6</v>
      </c>
      <c r="FQ126" s="43">
        <v>1.8855491747598333E-6</v>
      </c>
      <c r="FR126" s="43">
        <v>1.2370673936468629E-6</v>
      </c>
      <c r="FS126" s="43">
        <v>1.4320640589163188E-6</v>
      </c>
      <c r="FT126" s="43">
        <v>1.0837726965680014E-6</v>
      </c>
      <c r="FU126" s="43">
        <v>4.8897116205194948E-6</v>
      </c>
      <c r="FV126" s="43">
        <v>0</v>
      </c>
      <c r="FW126" s="43">
        <v>3.0004475405295953E-6</v>
      </c>
      <c r="FX126" s="43">
        <v>3.130373541718387E-6</v>
      </c>
      <c r="FY126" s="43">
        <v>1.3339200177447369E-6</v>
      </c>
      <c r="FZ126" s="43">
        <v>1.9693594845329308E-6</v>
      </c>
      <c r="GA126" s="43">
        <v>1.4780321476134008E-5</v>
      </c>
      <c r="GB126" s="43">
        <v>3.2768816955469577E-6</v>
      </c>
      <c r="GC126" s="43">
        <v>1.7460141134911122E-6</v>
      </c>
      <c r="GD126" s="43">
        <v>3.2530379472928169E-6</v>
      </c>
      <c r="GE126" s="43">
        <v>2.6857771154908317E-6</v>
      </c>
      <c r="GF126" s="43">
        <v>1.0050506129250852E-3</v>
      </c>
      <c r="GG126" s="43">
        <v>5.5199922848637323E-7</v>
      </c>
      <c r="GH126" s="43">
        <v>5.081881547179169E-5</v>
      </c>
      <c r="GI126" s="50">
        <f t="shared" si="1"/>
        <v>1.0500749879470601</v>
      </c>
    </row>
    <row r="127" spans="1:191" s="13" customFormat="1">
      <c r="A127" s="10" t="s">
        <v>123</v>
      </c>
      <c r="B127" s="11" t="s">
        <v>311</v>
      </c>
      <c r="C127" s="43">
        <v>2.2086052975100802E-6</v>
      </c>
      <c r="D127" s="43">
        <v>1.6471723316684913E-6</v>
      </c>
      <c r="E127" s="43">
        <v>3.7341579839287491E-6</v>
      </c>
      <c r="F127" s="43">
        <v>9.5239245736758024E-6</v>
      </c>
      <c r="G127" s="43">
        <v>3.17164359195695E-6</v>
      </c>
      <c r="H127" s="43">
        <v>1.9459667162796463E-6</v>
      </c>
      <c r="I127" s="43">
        <v>2.2830741257799719E-6</v>
      </c>
      <c r="J127" s="43">
        <v>6.299235455857599E-6</v>
      </c>
      <c r="K127" s="43">
        <v>2.0647720441401237E-6</v>
      </c>
      <c r="L127" s="43">
        <v>1.6313054039580514E-5</v>
      </c>
      <c r="M127" s="43">
        <v>3.1427753592500842E-6</v>
      </c>
      <c r="N127" s="43">
        <v>0</v>
      </c>
      <c r="O127" s="43">
        <v>2.6684468097477726E-6</v>
      </c>
      <c r="P127" s="43">
        <v>0</v>
      </c>
      <c r="Q127" s="43">
        <v>0</v>
      </c>
      <c r="R127" s="43">
        <v>3.545843223336346E-6</v>
      </c>
      <c r="S127" s="43">
        <v>0</v>
      </c>
      <c r="T127" s="43">
        <v>0</v>
      </c>
      <c r="U127" s="43">
        <v>2.4956676212258421E-6</v>
      </c>
      <c r="V127" s="43">
        <v>0</v>
      </c>
      <c r="W127" s="43">
        <v>2.0419742873025565E-6</v>
      </c>
      <c r="X127" s="43">
        <v>2.0338286246840659E-6</v>
      </c>
      <c r="Y127" s="43">
        <v>2.4912286996726267E-6</v>
      </c>
      <c r="Z127" s="43">
        <v>8.7822761712309865E-6</v>
      </c>
      <c r="AA127" s="43">
        <v>2.8477834423457588E-6</v>
      </c>
      <c r="AB127" s="43">
        <v>3.4155141663771919E-6</v>
      </c>
      <c r="AC127" s="43">
        <v>1.7607914159178809E-6</v>
      </c>
      <c r="AD127" s="43">
        <v>1.9493339543756848E-6</v>
      </c>
      <c r="AE127" s="43">
        <v>1.7035212786971581E-6</v>
      </c>
      <c r="AF127" s="43">
        <v>0</v>
      </c>
      <c r="AG127" s="43">
        <v>0</v>
      </c>
      <c r="AH127" s="43">
        <v>1.8339644329999629E-6</v>
      </c>
      <c r="AI127" s="43">
        <v>0</v>
      </c>
      <c r="AJ127" s="43">
        <v>0</v>
      </c>
      <c r="AK127" s="43">
        <v>0</v>
      </c>
      <c r="AL127" s="43">
        <v>3.6663214172044967E-6</v>
      </c>
      <c r="AM127" s="43">
        <v>0</v>
      </c>
      <c r="AN127" s="43">
        <v>2.9723717807994325E-6</v>
      </c>
      <c r="AO127" s="43">
        <v>8.5162713652820106E-6</v>
      </c>
      <c r="AP127" s="43">
        <v>7.4530461591193875E-6</v>
      </c>
      <c r="AQ127" s="43">
        <v>4.9556958309774821E-6</v>
      </c>
      <c r="AR127" s="43">
        <v>0</v>
      </c>
      <c r="AS127" s="43">
        <v>0</v>
      </c>
      <c r="AT127" s="43">
        <v>0</v>
      </c>
      <c r="AU127" s="43">
        <v>1.6530105440483573E-6</v>
      </c>
      <c r="AV127" s="43">
        <v>0</v>
      </c>
      <c r="AW127" s="43">
        <v>2.8910493241742221E-6</v>
      </c>
      <c r="AX127" s="43">
        <v>0</v>
      </c>
      <c r="AY127" s="43">
        <v>0</v>
      </c>
      <c r="AZ127" s="43">
        <v>0</v>
      </c>
      <c r="BA127" s="43">
        <v>0</v>
      </c>
      <c r="BB127" s="43">
        <v>1.8731712286194375E-6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2.0162405113150212E-6</v>
      </c>
      <c r="BJ127" s="43">
        <v>0</v>
      </c>
      <c r="BK127" s="43">
        <v>0</v>
      </c>
      <c r="BL127" s="43">
        <v>0</v>
      </c>
      <c r="BM127" s="43">
        <v>0</v>
      </c>
      <c r="BN127" s="43">
        <v>3.1818834177156347E-6</v>
      </c>
      <c r="BO127" s="43">
        <v>2.2093100855327293E-6</v>
      </c>
      <c r="BP127" s="43">
        <v>0</v>
      </c>
      <c r="BQ127" s="43">
        <v>4.0624219458910775E-6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2.0668649344761334E-6</v>
      </c>
      <c r="BY127" s="43">
        <v>5.7464226987321665E-6</v>
      </c>
      <c r="BZ127" s="43">
        <v>0</v>
      </c>
      <c r="CA127" s="43">
        <v>5.6732122304046834E-6</v>
      </c>
      <c r="CB127" s="43">
        <v>0</v>
      </c>
      <c r="CC127" s="43">
        <v>0</v>
      </c>
      <c r="CD127" s="43">
        <v>0</v>
      </c>
      <c r="CE127" s="43">
        <v>0</v>
      </c>
      <c r="CF127" s="43">
        <v>1.3138822150251315E-6</v>
      </c>
      <c r="CG127" s="43">
        <v>0</v>
      </c>
      <c r="CH127" s="43">
        <v>3.0778977247837143E-6</v>
      </c>
      <c r="CI127" s="43">
        <v>4.8558420110216724E-6</v>
      </c>
      <c r="CJ127" s="43">
        <v>0</v>
      </c>
      <c r="CK127" s="43">
        <v>0</v>
      </c>
      <c r="CL127" s="43">
        <v>5.6451487558151365E-6</v>
      </c>
      <c r="CM127" s="43">
        <v>2.5775948967545876E-6</v>
      </c>
      <c r="CN127" s="43">
        <v>5.6725707751397665E-6</v>
      </c>
      <c r="CO127" s="51">
        <v>3.0686118223875223E-6</v>
      </c>
      <c r="CP127" s="43">
        <v>3.7406604561029752E-6</v>
      </c>
      <c r="CQ127" s="43">
        <v>0</v>
      </c>
      <c r="CR127" s="43">
        <v>0</v>
      </c>
      <c r="CS127" s="43">
        <v>0</v>
      </c>
      <c r="CT127" s="43">
        <v>4.5512761196434869E-6</v>
      </c>
      <c r="CU127" s="43">
        <v>0</v>
      </c>
      <c r="CV127" s="43">
        <v>3.857727940179347E-6</v>
      </c>
      <c r="CW127" s="43">
        <v>0</v>
      </c>
      <c r="CX127" s="43">
        <v>0</v>
      </c>
      <c r="CY127" s="43">
        <v>3.3263050279830033E-6</v>
      </c>
      <c r="CZ127" s="43">
        <v>2.893281732784298E-6</v>
      </c>
      <c r="DA127" s="43">
        <v>0</v>
      </c>
      <c r="DB127" s="43">
        <v>6.2290158348286376E-6</v>
      </c>
      <c r="DC127" s="43">
        <v>1.411610718373202E-6</v>
      </c>
      <c r="DD127" s="43">
        <v>0</v>
      </c>
      <c r="DE127" s="43">
        <v>4.9292236055928783E-6</v>
      </c>
      <c r="DF127" s="43">
        <v>0</v>
      </c>
      <c r="DG127" s="43">
        <v>0</v>
      </c>
      <c r="DH127" s="43">
        <v>0</v>
      </c>
      <c r="DI127" s="43">
        <v>1.3320613687564631E-6</v>
      </c>
      <c r="DJ127" s="43">
        <v>0</v>
      </c>
      <c r="DK127" s="43">
        <v>2.7072169549045371E-6</v>
      </c>
      <c r="DL127" s="43">
        <v>4.9212007809739418E-7</v>
      </c>
      <c r="DM127" s="43">
        <v>0</v>
      </c>
      <c r="DN127" s="43">
        <v>0</v>
      </c>
      <c r="DO127" s="43">
        <v>0</v>
      </c>
      <c r="DP127" s="43">
        <v>2.4704403596382974E-6</v>
      </c>
      <c r="DQ127" s="43">
        <v>0</v>
      </c>
      <c r="DR127" s="43">
        <v>1.3912646722936423E-6</v>
      </c>
      <c r="DS127" s="43">
        <v>0</v>
      </c>
      <c r="DT127" s="43">
        <v>8.3059508177713704E-6</v>
      </c>
      <c r="DU127" s="43">
        <v>1</v>
      </c>
      <c r="DV127" s="43">
        <v>0</v>
      </c>
      <c r="DW127" s="43">
        <v>0</v>
      </c>
      <c r="DX127" s="43">
        <v>0</v>
      </c>
      <c r="DY127" s="43">
        <v>3.3340915170789092E-6</v>
      </c>
      <c r="DZ127" s="43">
        <v>1.3439363093744157E-6</v>
      </c>
      <c r="EA127" s="43">
        <v>4.0550228495229161E-6</v>
      </c>
      <c r="EB127" s="43">
        <v>4.4944598387732777E-6</v>
      </c>
      <c r="EC127" s="43">
        <v>2.927729425678837E-6</v>
      </c>
      <c r="ED127" s="43">
        <v>3.5167973797392004E-6</v>
      </c>
      <c r="EE127" s="43">
        <v>3.2647859922728671E-6</v>
      </c>
      <c r="EF127" s="43">
        <v>2.7398864446604546E-6</v>
      </c>
      <c r="EG127" s="43">
        <v>0</v>
      </c>
      <c r="EH127" s="43">
        <v>0</v>
      </c>
      <c r="EI127" s="43">
        <v>9.234464233006022E-6</v>
      </c>
      <c r="EJ127" s="43">
        <v>3.5460200680406766E-6</v>
      </c>
      <c r="EK127" s="43">
        <v>5.1389629510340992E-6</v>
      </c>
      <c r="EL127" s="43">
        <v>4.3343297320135093E-6</v>
      </c>
      <c r="EM127" s="43">
        <v>4.6121124443223537E-6</v>
      </c>
      <c r="EN127" s="43">
        <v>7.3233924844002302E-6</v>
      </c>
      <c r="EO127" s="43">
        <v>2.2213701301813861E-6</v>
      </c>
      <c r="EP127" s="43">
        <v>2.1275768049786571E-6</v>
      </c>
      <c r="EQ127" s="43">
        <v>7.1451524648941567E-7</v>
      </c>
      <c r="ER127" s="43">
        <v>3.6843124916730999E-6</v>
      </c>
      <c r="ES127" s="43">
        <v>0</v>
      </c>
      <c r="ET127" s="43">
        <v>1.6793718660552676E-6</v>
      </c>
      <c r="EU127" s="43">
        <v>3.6184547337460342E-6</v>
      </c>
      <c r="EV127" s="43">
        <v>0</v>
      </c>
      <c r="EW127" s="43">
        <v>0</v>
      </c>
      <c r="EX127" s="43">
        <v>0</v>
      </c>
      <c r="EY127" s="43">
        <v>0</v>
      </c>
      <c r="EZ127" s="43">
        <v>0</v>
      </c>
      <c r="FA127" s="43">
        <v>5.2393096997903873E-6</v>
      </c>
      <c r="FB127" s="43">
        <v>2.8440027200326386E-6</v>
      </c>
      <c r="FC127" s="49">
        <v>5.0928708604846533E-6</v>
      </c>
      <c r="FD127" s="43">
        <v>1.8744552522600096E-6</v>
      </c>
      <c r="FE127" s="43">
        <v>0</v>
      </c>
      <c r="FF127" s="43">
        <v>4.5309207666438647E-6</v>
      </c>
      <c r="FG127" s="43">
        <v>4.7718555202094043E-5</v>
      </c>
      <c r="FH127" s="43">
        <v>1.6555200746528003E-5</v>
      </c>
      <c r="FI127" s="43">
        <v>0</v>
      </c>
      <c r="FJ127" s="43">
        <v>7.9057156250635378E-4</v>
      </c>
      <c r="FK127" s="43">
        <v>5.674862678079804E-4</v>
      </c>
      <c r="FL127" s="43">
        <v>8.5559062780950299E-4</v>
      </c>
      <c r="FM127" s="43">
        <v>3.6109646460898047E-6</v>
      </c>
      <c r="FN127" s="43">
        <v>2.5474971922646548E-5</v>
      </c>
      <c r="FO127" s="43">
        <v>0</v>
      </c>
      <c r="FP127" s="43">
        <v>2.1703935045530524E-5</v>
      </c>
      <c r="FQ127" s="43">
        <v>4.712182037922725E-6</v>
      </c>
      <c r="FR127" s="43">
        <v>4.4764836310522127E-6</v>
      </c>
      <c r="FS127" s="43">
        <v>7.6947424017552579E-6</v>
      </c>
      <c r="FT127" s="43">
        <v>2.1399090660107007E-6</v>
      </c>
      <c r="FU127" s="43">
        <v>2.1168132152565846E-5</v>
      </c>
      <c r="FV127" s="43">
        <v>0</v>
      </c>
      <c r="FW127" s="43">
        <v>5.600327029145024E-6</v>
      </c>
      <c r="FX127" s="43">
        <v>2.695673368295763E-6</v>
      </c>
      <c r="FY127" s="43">
        <v>2.6598402527509263E-6</v>
      </c>
      <c r="FZ127" s="43">
        <v>2.5571528437652612E-6</v>
      </c>
      <c r="GA127" s="43">
        <v>9.423088851354623E-6</v>
      </c>
      <c r="GB127" s="43">
        <v>7.5801652197976713E-6</v>
      </c>
      <c r="GC127" s="43">
        <v>5.1200428109162976E-6</v>
      </c>
      <c r="GD127" s="43">
        <v>6.2786260245340846E-6</v>
      </c>
      <c r="GE127" s="43">
        <v>5.6781846854829269E-6</v>
      </c>
      <c r="GF127" s="43">
        <v>1.3037583188075112E-4</v>
      </c>
      <c r="GG127" s="43">
        <v>1.3303673747499732E-6</v>
      </c>
      <c r="GH127" s="43">
        <v>1.4818880819907074E-4</v>
      </c>
      <c r="GI127" s="50">
        <f t="shared" si="1"/>
        <v>1.0030125763487689</v>
      </c>
    </row>
    <row r="128" spans="1:191" s="13" customFormat="1">
      <c r="A128" s="10" t="s">
        <v>124</v>
      </c>
      <c r="B128" s="11" t="s">
        <v>312</v>
      </c>
      <c r="C128" s="43">
        <v>1.0963527803606586E-5</v>
      </c>
      <c r="D128" s="43">
        <v>1.1482985357104997E-5</v>
      </c>
      <c r="E128" s="43">
        <v>1.4048120221493195E-5</v>
      </c>
      <c r="F128" s="43">
        <v>1.4121318098446947E-5</v>
      </c>
      <c r="G128" s="43">
        <v>8.5837062722789105E-6</v>
      </c>
      <c r="H128" s="43">
        <v>1.8732532806485661E-5</v>
      </c>
      <c r="I128" s="43">
        <v>1.6028121444915369E-5</v>
      </c>
      <c r="J128" s="43">
        <v>1.5611352972967613E-5</v>
      </c>
      <c r="K128" s="43">
        <v>3.86916254509696E-6</v>
      </c>
      <c r="L128" s="43">
        <v>1.8403638075086955E-5</v>
      </c>
      <c r="M128" s="43">
        <v>2.5308716991504013E-5</v>
      </c>
      <c r="N128" s="43">
        <v>0</v>
      </c>
      <c r="O128" s="43">
        <v>1.2709238181066829E-5</v>
      </c>
      <c r="P128" s="43">
        <v>0</v>
      </c>
      <c r="Q128" s="43">
        <v>0</v>
      </c>
      <c r="R128" s="43">
        <v>1.0951327171442382E-4</v>
      </c>
      <c r="S128" s="43">
        <v>0</v>
      </c>
      <c r="T128" s="43">
        <v>0</v>
      </c>
      <c r="U128" s="43">
        <v>1.7270782576675021E-5</v>
      </c>
      <c r="V128" s="43">
        <v>0</v>
      </c>
      <c r="W128" s="43">
        <v>1.5417534503401919E-5</v>
      </c>
      <c r="X128" s="43">
        <v>1.176714568393433E-5</v>
      </c>
      <c r="Y128" s="43">
        <v>2.5333887968948394E-5</v>
      </c>
      <c r="Z128" s="43">
        <v>4.6863958623062524E-5</v>
      </c>
      <c r="AA128" s="43">
        <v>2.553127337982561E-5</v>
      </c>
      <c r="AB128" s="43">
        <v>2.3149371204613358E-5</v>
      </c>
      <c r="AC128" s="43">
        <v>1.227860461888556E-5</v>
      </c>
      <c r="AD128" s="43">
        <v>2.5390009876998791E-5</v>
      </c>
      <c r="AE128" s="43">
        <v>1.1541857104782117E-5</v>
      </c>
      <c r="AF128" s="43">
        <v>0</v>
      </c>
      <c r="AG128" s="43">
        <v>0</v>
      </c>
      <c r="AH128" s="43">
        <v>5.7395762973418074E-6</v>
      </c>
      <c r="AI128" s="43">
        <v>0</v>
      </c>
      <c r="AJ128" s="43">
        <v>0</v>
      </c>
      <c r="AK128" s="43">
        <v>0</v>
      </c>
      <c r="AL128" s="43">
        <v>2.9316853083446202E-5</v>
      </c>
      <c r="AM128" s="43">
        <v>0</v>
      </c>
      <c r="AN128" s="43">
        <v>1.1927127407052884E-5</v>
      </c>
      <c r="AO128" s="43">
        <v>1.8216321782884047E-5</v>
      </c>
      <c r="AP128" s="43">
        <v>3.6876837986109611E-5</v>
      </c>
      <c r="AQ128" s="43">
        <v>2.4696079626115579E-5</v>
      </c>
      <c r="AR128" s="43">
        <v>0</v>
      </c>
      <c r="AS128" s="43">
        <v>0</v>
      </c>
      <c r="AT128" s="43">
        <v>0</v>
      </c>
      <c r="AU128" s="43">
        <v>6.8494399679044836E-5</v>
      </c>
      <c r="AV128" s="43">
        <v>0</v>
      </c>
      <c r="AW128" s="43">
        <v>2.2546651134308791E-5</v>
      </c>
      <c r="AX128" s="43">
        <v>0</v>
      </c>
      <c r="AY128" s="43">
        <v>0</v>
      </c>
      <c r="AZ128" s="43">
        <v>0</v>
      </c>
      <c r="BA128" s="43">
        <v>0</v>
      </c>
      <c r="BB128" s="43">
        <v>5.5819849462651643E-5</v>
      </c>
      <c r="BC128" s="43">
        <v>0</v>
      </c>
      <c r="BD128" s="43">
        <v>0</v>
      </c>
      <c r="BE128" s="43">
        <v>0</v>
      </c>
      <c r="BF128" s="43">
        <v>0</v>
      </c>
      <c r="BG128" s="43">
        <v>0</v>
      </c>
      <c r="BH128" s="43">
        <v>0</v>
      </c>
      <c r="BI128" s="43">
        <v>1.7838834506212557E-5</v>
      </c>
      <c r="BJ128" s="43">
        <v>0</v>
      </c>
      <c r="BK128" s="43">
        <v>0</v>
      </c>
      <c r="BL128" s="43">
        <v>0</v>
      </c>
      <c r="BM128" s="43">
        <v>0</v>
      </c>
      <c r="BN128" s="43">
        <v>1.5877753096734046E-5</v>
      </c>
      <c r="BO128" s="43">
        <v>1.3457984340264133E-4</v>
      </c>
      <c r="BP128" s="43">
        <v>0</v>
      </c>
      <c r="BQ128" s="43">
        <v>4.5247932652786241E-5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43">
        <v>3.5702470294857831E-5</v>
      </c>
      <c r="BY128" s="43">
        <v>5.6870962595683592E-5</v>
      </c>
      <c r="BZ128" s="43">
        <v>0</v>
      </c>
      <c r="CA128" s="43">
        <v>2.081230960320162E-5</v>
      </c>
      <c r="CB128" s="43">
        <v>0</v>
      </c>
      <c r="CC128" s="43">
        <v>0</v>
      </c>
      <c r="CD128" s="43">
        <v>0</v>
      </c>
      <c r="CE128" s="43">
        <v>0</v>
      </c>
      <c r="CF128" s="43">
        <v>7.2994041636764802E-6</v>
      </c>
      <c r="CG128" s="43">
        <v>0</v>
      </c>
      <c r="CH128" s="43">
        <v>1.3029947703059283E-5</v>
      </c>
      <c r="CI128" s="43">
        <v>4.213335033387649E-5</v>
      </c>
      <c r="CJ128" s="43">
        <v>0</v>
      </c>
      <c r="CK128" s="43">
        <v>0</v>
      </c>
      <c r="CL128" s="43">
        <v>6.4555749765363409E-5</v>
      </c>
      <c r="CM128" s="43">
        <v>1.2600075733081259E-5</v>
      </c>
      <c r="CN128" s="43">
        <v>2.9728828908246991E-5</v>
      </c>
      <c r="CO128" s="51">
        <v>3.0948413629196692E-5</v>
      </c>
      <c r="CP128" s="43">
        <v>3.2853798428538947E-5</v>
      </c>
      <c r="CQ128" s="43">
        <v>0</v>
      </c>
      <c r="CR128" s="43">
        <v>0</v>
      </c>
      <c r="CS128" s="43">
        <v>0</v>
      </c>
      <c r="CT128" s="43">
        <v>5.1245129463359617E-5</v>
      </c>
      <c r="CU128" s="43">
        <v>0</v>
      </c>
      <c r="CV128" s="43">
        <v>3.9077529177152671E-5</v>
      </c>
      <c r="CW128" s="43">
        <v>0</v>
      </c>
      <c r="CX128" s="43">
        <v>0</v>
      </c>
      <c r="CY128" s="43">
        <v>1.6287920453322921E-5</v>
      </c>
      <c r="CZ128" s="43">
        <v>8.9091137147247136E-5</v>
      </c>
      <c r="DA128" s="43">
        <v>0</v>
      </c>
      <c r="DB128" s="43">
        <v>3.6651632556409432E-5</v>
      </c>
      <c r="DC128" s="43">
        <v>1.3144867103936538E-5</v>
      </c>
      <c r="DD128" s="43">
        <v>0</v>
      </c>
      <c r="DE128" s="43">
        <v>2.8893467851030563E-4</v>
      </c>
      <c r="DF128" s="43">
        <v>0</v>
      </c>
      <c r="DG128" s="43">
        <v>0</v>
      </c>
      <c r="DH128" s="43">
        <v>0</v>
      </c>
      <c r="DI128" s="43">
        <v>1.1858874157657907E-5</v>
      </c>
      <c r="DJ128" s="43">
        <v>0</v>
      </c>
      <c r="DK128" s="43">
        <v>4.5191052298159362E-5</v>
      </c>
      <c r="DL128" s="43">
        <v>6.9054602507716654E-6</v>
      </c>
      <c r="DM128" s="43">
        <v>0</v>
      </c>
      <c r="DN128" s="43">
        <v>0</v>
      </c>
      <c r="DO128" s="43">
        <v>0</v>
      </c>
      <c r="DP128" s="43">
        <v>1.0040399130495219E-4</v>
      </c>
      <c r="DQ128" s="43">
        <v>0</v>
      </c>
      <c r="DR128" s="43">
        <v>6.3288901955052549E-6</v>
      </c>
      <c r="DS128" s="43">
        <v>0</v>
      </c>
      <c r="DT128" s="43">
        <v>2.7784787857624525E-5</v>
      </c>
      <c r="DU128" s="43">
        <v>0</v>
      </c>
      <c r="DV128" s="43">
        <v>1</v>
      </c>
      <c r="DW128" s="43">
        <v>0</v>
      </c>
      <c r="DX128" s="43">
        <v>0</v>
      </c>
      <c r="DY128" s="43">
        <v>2.6908751787647774E-5</v>
      </c>
      <c r="DZ128" s="43">
        <v>9.0040023124911991E-6</v>
      </c>
      <c r="EA128" s="43">
        <v>1.9635682190333172E-5</v>
      </c>
      <c r="EB128" s="43">
        <v>3.0961381834575897E-5</v>
      </c>
      <c r="EC128" s="43">
        <v>1.8947483315875633E-5</v>
      </c>
      <c r="ED128" s="43">
        <v>2.2202999545061353E-5</v>
      </c>
      <c r="EE128" s="43">
        <v>2.0577644433136326E-5</v>
      </c>
      <c r="EF128" s="43">
        <v>1.5151481657243923E-5</v>
      </c>
      <c r="EG128" s="43">
        <v>0</v>
      </c>
      <c r="EH128" s="43">
        <v>0</v>
      </c>
      <c r="EI128" s="43">
        <v>8.2880561883137571E-5</v>
      </c>
      <c r="EJ128" s="43">
        <v>2.7985370092231852E-5</v>
      </c>
      <c r="EK128" s="43">
        <v>5.4214819527644158E-5</v>
      </c>
      <c r="EL128" s="43">
        <v>3.7381219178600325E-5</v>
      </c>
      <c r="EM128" s="43">
        <v>7.8561665066519457E-5</v>
      </c>
      <c r="EN128" s="43">
        <v>1.5304281164241432E-4</v>
      </c>
      <c r="EO128" s="43">
        <v>3.6810211828776784E-5</v>
      </c>
      <c r="EP128" s="43">
        <v>2.3700292688613716E-5</v>
      </c>
      <c r="EQ128" s="43">
        <v>6.1806737985026277E-6</v>
      </c>
      <c r="ER128" s="43">
        <v>1.7164732964335222E-5</v>
      </c>
      <c r="ES128" s="43">
        <v>0</v>
      </c>
      <c r="ET128" s="43">
        <v>9.7024038776324092E-6</v>
      </c>
      <c r="EU128" s="43">
        <v>2.2718535902526011E-5</v>
      </c>
      <c r="EV128" s="43">
        <v>0</v>
      </c>
      <c r="EW128" s="43">
        <v>0</v>
      </c>
      <c r="EX128" s="43">
        <v>0</v>
      </c>
      <c r="EY128" s="43">
        <v>0</v>
      </c>
      <c r="EZ128" s="43">
        <v>0</v>
      </c>
      <c r="FA128" s="43">
        <v>2.1825272227943491E-5</v>
      </c>
      <c r="FB128" s="43">
        <v>2.1914715211671131E-5</v>
      </c>
      <c r="FC128" s="49">
        <v>8.5262576152698451E-5</v>
      </c>
      <c r="FD128" s="43">
        <v>6.9266470010289673E-6</v>
      </c>
      <c r="FE128" s="43">
        <v>0</v>
      </c>
      <c r="FF128" s="43">
        <v>2.0056921899568938E-5</v>
      </c>
      <c r="FG128" s="43">
        <v>4.9463724726198017E-5</v>
      </c>
      <c r="FH128" s="43">
        <v>5.1558237754917129E-4</v>
      </c>
      <c r="FI128" s="43">
        <v>0</v>
      </c>
      <c r="FJ128" s="43">
        <v>3.9124647892808109E-5</v>
      </c>
      <c r="FK128" s="43">
        <v>5.0085189551090812E-5</v>
      </c>
      <c r="FL128" s="43">
        <v>6.5272900149815981E-5</v>
      </c>
      <c r="FM128" s="43">
        <v>8.4214228786650985E-6</v>
      </c>
      <c r="FN128" s="43">
        <v>2.8815238454717771E-5</v>
      </c>
      <c r="FO128" s="43">
        <v>0</v>
      </c>
      <c r="FP128" s="43">
        <v>4.3325888647282248E-5</v>
      </c>
      <c r="FQ128" s="43">
        <v>2.7902460151268937E-5</v>
      </c>
      <c r="FR128" s="43">
        <v>7.2476375592259133E-5</v>
      </c>
      <c r="FS128" s="43">
        <v>3.7716122263839294E-5</v>
      </c>
      <c r="FT128" s="43">
        <v>2.6357075789344759E-5</v>
      </c>
      <c r="FU128" s="43">
        <v>8.001682154336528E-5</v>
      </c>
      <c r="FV128" s="43">
        <v>0</v>
      </c>
      <c r="FW128" s="43">
        <v>2.2733923991077895E-5</v>
      </c>
      <c r="FX128" s="43">
        <v>2.0670828624578641E-5</v>
      </c>
      <c r="FY128" s="43">
        <v>3.9802128065465082E-5</v>
      </c>
      <c r="FZ128" s="43">
        <v>1.6253146018443114E-5</v>
      </c>
      <c r="GA128" s="43">
        <v>6.8145330173565943E-5</v>
      </c>
      <c r="GB128" s="43">
        <v>9.1954983658884732E-4</v>
      </c>
      <c r="GC128" s="43">
        <v>3.9804591224821887E-5</v>
      </c>
      <c r="GD128" s="43">
        <v>5.9545521605213848E-5</v>
      </c>
      <c r="GE128" s="43">
        <v>1.9101423393459221E-5</v>
      </c>
      <c r="GF128" s="43">
        <v>1.3544052763060407E-3</v>
      </c>
      <c r="GG128" s="43">
        <v>1.5441108623755315E-5</v>
      </c>
      <c r="GH128" s="43">
        <v>7.0312012723963078E-5</v>
      </c>
      <c r="GI128" s="50">
        <f t="shared" si="1"/>
        <v>1.006620583670327</v>
      </c>
    </row>
    <row r="129" spans="1:191" s="13" customFormat="1">
      <c r="A129" s="10" t="s">
        <v>125</v>
      </c>
      <c r="B129" s="11" t="s">
        <v>313</v>
      </c>
      <c r="C129" s="43">
        <v>7.9882586282500434E-4</v>
      </c>
      <c r="D129" s="43">
        <v>4.6803122406258114E-4</v>
      </c>
      <c r="E129" s="43">
        <v>3.3391232962601486E-4</v>
      </c>
      <c r="F129" s="43">
        <v>3.361813478680188E-4</v>
      </c>
      <c r="G129" s="43">
        <v>2.956318044926958E-4</v>
      </c>
      <c r="H129" s="43">
        <v>1.7228085764071514E-4</v>
      </c>
      <c r="I129" s="43">
        <v>4.2274081333133149E-4</v>
      </c>
      <c r="J129" s="43">
        <v>2.9021973814210207E-3</v>
      </c>
      <c r="K129" s="43">
        <v>8.1829968554865995E-5</v>
      </c>
      <c r="L129" s="43">
        <v>9.7818682337822099E-5</v>
      </c>
      <c r="M129" s="43">
        <v>2.1675972803706072E-4</v>
      </c>
      <c r="N129" s="43">
        <v>0</v>
      </c>
      <c r="O129" s="43">
        <v>9.4113303586455222E-5</v>
      </c>
      <c r="P129" s="43">
        <v>0</v>
      </c>
      <c r="Q129" s="43">
        <v>0</v>
      </c>
      <c r="R129" s="43">
        <v>1.3480266359620452E-4</v>
      </c>
      <c r="S129" s="43">
        <v>0</v>
      </c>
      <c r="T129" s="43">
        <v>0</v>
      </c>
      <c r="U129" s="43">
        <v>3.2458366263264654E-4</v>
      </c>
      <c r="V129" s="43">
        <v>0</v>
      </c>
      <c r="W129" s="43">
        <v>2.1079734970436622E-4</v>
      </c>
      <c r="X129" s="43">
        <v>6.1026626932583294E-4</v>
      </c>
      <c r="Y129" s="43">
        <v>1.8421018796646742E-4</v>
      </c>
      <c r="Z129" s="43">
        <v>3.835057588127382E-4</v>
      </c>
      <c r="AA129" s="43">
        <v>1.9885250331959286E-4</v>
      </c>
      <c r="AB129" s="43">
        <v>2.7451320989030126E-4</v>
      </c>
      <c r="AC129" s="43">
        <v>2.7565673481693342E-4</v>
      </c>
      <c r="AD129" s="43">
        <v>1.6024278401314957E-4</v>
      </c>
      <c r="AE129" s="43">
        <v>1.2661445636507097E-4</v>
      </c>
      <c r="AF129" s="43">
        <v>0</v>
      </c>
      <c r="AG129" s="43">
        <v>0</v>
      </c>
      <c r="AH129" s="43">
        <v>6.103917105528682E-5</v>
      </c>
      <c r="AI129" s="43">
        <v>0</v>
      </c>
      <c r="AJ129" s="43">
        <v>0</v>
      </c>
      <c r="AK129" s="43">
        <v>0</v>
      </c>
      <c r="AL129" s="43">
        <v>1.5519303950911546E-4</v>
      </c>
      <c r="AM129" s="43">
        <v>0</v>
      </c>
      <c r="AN129" s="43">
        <v>1.0795764598297611E-4</v>
      </c>
      <c r="AO129" s="43">
        <v>2.1651806776798403E-4</v>
      </c>
      <c r="AP129" s="43">
        <v>1.8770339263931231E-4</v>
      </c>
      <c r="AQ129" s="43">
        <v>1.9115389411317112E-4</v>
      </c>
      <c r="AR129" s="43">
        <v>0</v>
      </c>
      <c r="AS129" s="43">
        <v>0</v>
      </c>
      <c r="AT129" s="43">
        <v>0</v>
      </c>
      <c r="AU129" s="43">
        <v>9.195342338841762E-5</v>
      </c>
      <c r="AV129" s="43">
        <v>0</v>
      </c>
      <c r="AW129" s="43">
        <v>9.9138229163157836E-5</v>
      </c>
      <c r="AX129" s="43">
        <v>0</v>
      </c>
      <c r="AY129" s="43">
        <v>0</v>
      </c>
      <c r="AZ129" s="43">
        <v>0</v>
      </c>
      <c r="BA129" s="43">
        <v>0</v>
      </c>
      <c r="BB129" s="43">
        <v>7.4404677086918692E-5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4.9276392378998109E-5</v>
      </c>
      <c r="BJ129" s="43">
        <v>0</v>
      </c>
      <c r="BK129" s="43">
        <v>0</v>
      </c>
      <c r="BL129" s="43">
        <v>0</v>
      </c>
      <c r="BM129" s="43">
        <v>0</v>
      </c>
      <c r="BN129" s="43">
        <v>1.7816590747477443E-4</v>
      </c>
      <c r="BO129" s="43">
        <v>1.4374797637378681E-4</v>
      </c>
      <c r="BP129" s="43">
        <v>0</v>
      </c>
      <c r="BQ129" s="43">
        <v>5.3586708537710415E-5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6.3156414302233121E-5</v>
      </c>
      <c r="BY129" s="43">
        <v>1.667081930011976E-4</v>
      </c>
      <c r="BZ129" s="43">
        <v>0</v>
      </c>
      <c r="CA129" s="43">
        <v>1.5175835127625908E-4</v>
      </c>
      <c r="CB129" s="43">
        <v>0</v>
      </c>
      <c r="CC129" s="43">
        <v>0</v>
      </c>
      <c r="CD129" s="43">
        <v>0</v>
      </c>
      <c r="CE129" s="43">
        <v>0</v>
      </c>
      <c r="CF129" s="43">
        <v>8.0038217136879625E-5</v>
      </c>
      <c r="CG129" s="43">
        <v>0</v>
      </c>
      <c r="CH129" s="43">
        <v>1.7829942877603237E-4</v>
      </c>
      <c r="CI129" s="43">
        <v>1.374569561710376E-4</v>
      </c>
      <c r="CJ129" s="43">
        <v>0</v>
      </c>
      <c r="CK129" s="43">
        <v>0</v>
      </c>
      <c r="CL129" s="43">
        <v>2.3091792758172885E-4</v>
      </c>
      <c r="CM129" s="43">
        <v>1.4972902398646443E-4</v>
      </c>
      <c r="CN129" s="43">
        <v>2.1914232973576088E-4</v>
      </c>
      <c r="CO129" s="51">
        <v>1.7508706786760727E-4</v>
      </c>
      <c r="CP129" s="43">
        <v>1.1090700006788506E-4</v>
      </c>
      <c r="CQ129" s="43">
        <v>0</v>
      </c>
      <c r="CR129" s="43">
        <v>0</v>
      </c>
      <c r="CS129" s="43">
        <v>0</v>
      </c>
      <c r="CT129" s="43">
        <v>2.7688409777541978E-3</v>
      </c>
      <c r="CU129" s="43">
        <v>0</v>
      </c>
      <c r="CV129" s="43">
        <v>3.4506048265092494E-2</v>
      </c>
      <c r="CW129" s="43">
        <v>0</v>
      </c>
      <c r="CX129" s="43">
        <v>0</v>
      </c>
      <c r="CY129" s="43">
        <v>7.2964140187218611E-3</v>
      </c>
      <c r="CZ129" s="43">
        <v>1.3585687300748475E-4</v>
      </c>
      <c r="DA129" s="43">
        <v>0</v>
      </c>
      <c r="DB129" s="43">
        <v>4.7983089606670583E-3</v>
      </c>
      <c r="DC129" s="43">
        <v>3.6458658183775215E-4</v>
      </c>
      <c r="DD129" s="43">
        <v>0</v>
      </c>
      <c r="DE129" s="43">
        <v>1.133060059415239E-3</v>
      </c>
      <c r="DF129" s="43">
        <v>0</v>
      </c>
      <c r="DG129" s="43">
        <v>0</v>
      </c>
      <c r="DH129" s="43">
        <v>0</v>
      </c>
      <c r="DI129" s="43">
        <v>5.544220562179886E-5</v>
      </c>
      <c r="DJ129" s="43">
        <v>0</v>
      </c>
      <c r="DK129" s="43">
        <v>6.8328667558623939E-5</v>
      </c>
      <c r="DL129" s="43">
        <v>1.5637028908508118E-5</v>
      </c>
      <c r="DM129" s="43">
        <v>0</v>
      </c>
      <c r="DN129" s="43">
        <v>0</v>
      </c>
      <c r="DO129" s="43">
        <v>0</v>
      </c>
      <c r="DP129" s="43">
        <v>6.4342488328321043E-4</v>
      </c>
      <c r="DQ129" s="43">
        <v>0</v>
      </c>
      <c r="DR129" s="43">
        <v>7.6444661057969204E-5</v>
      </c>
      <c r="DS129" s="43">
        <v>0</v>
      </c>
      <c r="DT129" s="43">
        <v>3.2544000408761894E-4</v>
      </c>
      <c r="DU129" s="43">
        <v>0</v>
      </c>
      <c r="DV129" s="43">
        <v>0</v>
      </c>
      <c r="DW129" s="43">
        <v>1</v>
      </c>
      <c r="DX129" s="43">
        <v>0</v>
      </c>
      <c r="DY129" s="43">
        <v>1.7889687011097419E-4</v>
      </c>
      <c r="DZ129" s="43">
        <v>6.9853433355950581E-5</v>
      </c>
      <c r="EA129" s="43">
        <v>2.4070644511010205E-4</v>
      </c>
      <c r="EB129" s="43">
        <v>5.0962846268649646E-4</v>
      </c>
      <c r="EC129" s="43">
        <v>2.0082797111058758E-4</v>
      </c>
      <c r="ED129" s="43">
        <v>1.8797964346695895E-4</v>
      </c>
      <c r="EE129" s="43">
        <v>1.2708129574135829E-4</v>
      </c>
      <c r="EF129" s="43">
        <v>6.4495989931794251E-5</v>
      </c>
      <c r="EG129" s="43">
        <v>0</v>
      </c>
      <c r="EH129" s="43">
        <v>0</v>
      </c>
      <c r="EI129" s="43">
        <v>3.0083714920323129E-4</v>
      </c>
      <c r="EJ129" s="43">
        <v>1.1399880624295367E-4</v>
      </c>
      <c r="EK129" s="43">
        <v>1.9465036343503969E-3</v>
      </c>
      <c r="EL129" s="43">
        <v>3.8772190475461763E-4</v>
      </c>
      <c r="EM129" s="43">
        <v>6.3439929930545288E-5</v>
      </c>
      <c r="EN129" s="43">
        <v>4.594458540980778E-5</v>
      </c>
      <c r="EO129" s="43">
        <v>2.0759709212324917E-5</v>
      </c>
      <c r="EP129" s="43">
        <v>2.6721844497107129E-5</v>
      </c>
      <c r="EQ129" s="43">
        <v>1.1459386726900794E-5</v>
      </c>
      <c r="ER129" s="43">
        <v>3.9956254419477302E-5</v>
      </c>
      <c r="ES129" s="43">
        <v>0</v>
      </c>
      <c r="ET129" s="43">
        <v>4.4249568248117712E-5</v>
      </c>
      <c r="EU129" s="43">
        <v>7.1107229567039798E-5</v>
      </c>
      <c r="EV129" s="43">
        <v>0</v>
      </c>
      <c r="EW129" s="43">
        <v>0</v>
      </c>
      <c r="EX129" s="43">
        <v>0</v>
      </c>
      <c r="EY129" s="43">
        <v>0</v>
      </c>
      <c r="EZ129" s="43">
        <v>0</v>
      </c>
      <c r="FA129" s="43">
        <v>2.0686798277691465E-4</v>
      </c>
      <c r="FB129" s="43">
        <v>3.0766047828002427E-4</v>
      </c>
      <c r="FC129" s="49">
        <v>4.1762121639805688E-5</v>
      </c>
      <c r="FD129" s="43">
        <v>1.0057058323648197E-4</v>
      </c>
      <c r="FE129" s="43">
        <v>0</v>
      </c>
      <c r="FF129" s="43">
        <v>5.2045704833608945E-5</v>
      </c>
      <c r="FG129" s="43">
        <v>6.9640821226208365E-5</v>
      </c>
      <c r="FH129" s="43">
        <v>7.1226668827869633E-5</v>
      </c>
      <c r="FI129" s="43">
        <v>0</v>
      </c>
      <c r="FJ129" s="43">
        <v>1.0706270514663357E-4</v>
      </c>
      <c r="FK129" s="43">
        <v>1.122301436883483E-3</v>
      </c>
      <c r="FL129" s="43">
        <v>1.1515943012508189E-4</v>
      </c>
      <c r="FM129" s="43">
        <v>2.0175824046236906E-5</v>
      </c>
      <c r="FN129" s="43">
        <v>8.9656951591821668E-5</v>
      </c>
      <c r="FO129" s="43">
        <v>0</v>
      </c>
      <c r="FP129" s="43">
        <v>9.6481090926880717E-5</v>
      </c>
      <c r="FQ129" s="43">
        <v>1.3010059881379989E-2</v>
      </c>
      <c r="FR129" s="43">
        <v>8.556276479807173E-3</v>
      </c>
      <c r="FS129" s="43">
        <v>2.2227278616845027E-3</v>
      </c>
      <c r="FT129" s="43">
        <v>3.7355871253881407E-3</v>
      </c>
      <c r="FU129" s="43">
        <v>8.5873082634037914E-5</v>
      </c>
      <c r="FV129" s="43">
        <v>0</v>
      </c>
      <c r="FW129" s="43">
        <v>1.9824525851953545E-4</v>
      </c>
      <c r="FX129" s="43">
        <v>3.4099185683333685E-5</v>
      </c>
      <c r="FY129" s="43">
        <v>3.0662768348191621E-4</v>
      </c>
      <c r="FZ129" s="43">
        <v>9.3192093040512169E-4</v>
      </c>
      <c r="GA129" s="43">
        <v>1.7478295667414806E-4</v>
      </c>
      <c r="GB129" s="43">
        <v>2.5977673964488318E-4</v>
      </c>
      <c r="GC129" s="43">
        <v>2.61452526476276E-4</v>
      </c>
      <c r="GD129" s="43">
        <v>1.9606274443967922E-4</v>
      </c>
      <c r="GE129" s="43">
        <v>8.9396624017509888E-5</v>
      </c>
      <c r="GF129" s="43">
        <v>2.022292060878127E-4</v>
      </c>
      <c r="GG129" s="43">
        <v>2.1860443205910636E-4</v>
      </c>
      <c r="GH129" s="43">
        <v>1.3891186039704411E-4</v>
      </c>
      <c r="GI129" s="50">
        <f t="shared" si="1"/>
        <v>1.1022406579990141</v>
      </c>
    </row>
    <row r="130" spans="1:191" s="13" customFormat="1">
      <c r="A130" s="10" t="s">
        <v>126</v>
      </c>
      <c r="B130" s="11" t="s">
        <v>314</v>
      </c>
      <c r="C130" s="43">
        <v>1.9070804128668636E-5</v>
      </c>
      <c r="D130" s="43">
        <v>1.2816378662488403E-5</v>
      </c>
      <c r="E130" s="43">
        <v>4.6347010073608548E-5</v>
      </c>
      <c r="F130" s="43">
        <v>1.3288185901969693E-4</v>
      </c>
      <c r="G130" s="43">
        <v>3.9405819522882891E-5</v>
      </c>
      <c r="H130" s="43">
        <v>1.7706608711109973E-5</v>
      </c>
      <c r="I130" s="43">
        <v>1.7750431758958167E-5</v>
      </c>
      <c r="J130" s="43">
        <v>6.2253484976818702E-5</v>
      </c>
      <c r="K130" s="43">
        <v>2.4881427483899385E-5</v>
      </c>
      <c r="L130" s="43">
        <v>2.2381455857376046E-4</v>
      </c>
      <c r="M130" s="43">
        <v>5.5087151418742395E-5</v>
      </c>
      <c r="N130" s="43">
        <v>0</v>
      </c>
      <c r="O130" s="43">
        <v>9.7563370554307055E-3</v>
      </c>
      <c r="P130" s="43">
        <v>0</v>
      </c>
      <c r="Q130" s="43">
        <v>0</v>
      </c>
      <c r="R130" s="43">
        <v>2.2943605915321294E-5</v>
      </c>
      <c r="S130" s="43">
        <v>0</v>
      </c>
      <c r="T130" s="43">
        <v>0</v>
      </c>
      <c r="U130" s="43">
        <v>1.5461135425674753E-5</v>
      </c>
      <c r="V130" s="43">
        <v>0</v>
      </c>
      <c r="W130" s="43">
        <v>1.5391012711282058E-5</v>
      </c>
      <c r="X130" s="43">
        <v>1.7200335831819044E-5</v>
      </c>
      <c r="Y130" s="43">
        <v>1.6475452989452054E-5</v>
      </c>
      <c r="Z130" s="43">
        <v>8.7332591912068849E-5</v>
      </c>
      <c r="AA130" s="43">
        <v>2.2550335918717883E-5</v>
      </c>
      <c r="AB130" s="43">
        <v>1.7862106634077246E-5</v>
      </c>
      <c r="AC130" s="43">
        <v>1.2092076489077923E-5</v>
      </c>
      <c r="AD130" s="43">
        <v>1.3164970648482713E-5</v>
      </c>
      <c r="AE130" s="43">
        <v>1.3156173634763403E-5</v>
      </c>
      <c r="AF130" s="43">
        <v>0</v>
      </c>
      <c r="AG130" s="43">
        <v>0</v>
      </c>
      <c r="AH130" s="43">
        <v>6.24976745682864E-6</v>
      </c>
      <c r="AI130" s="43">
        <v>0</v>
      </c>
      <c r="AJ130" s="43">
        <v>0</v>
      </c>
      <c r="AK130" s="43">
        <v>0</v>
      </c>
      <c r="AL130" s="43">
        <v>8.7250433659143873E-6</v>
      </c>
      <c r="AM130" s="43">
        <v>0</v>
      </c>
      <c r="AN130" s="43">
        <v>7.0946585711319243E-6</v>
      </c>
      <c r="AO130" s="43">
        <v>1.0602544863792077E-4</v>
      </c>
      <c r="AP130" s="43">
        <v>8.8342681320872105E-5</v>
      </c>
      <c r="AQ130" s="43">
        <v>2.9426822208639622E-5</v>
      </c>
      <c r="AR130" s="43">
        <v>0</v>
      </c>
      <c r="AS130" s="43">
        <v>0</v>
      </c>
      <c r="AT130" s="43">
        <v>0</v>
      </c>
      <c r="AU130" s="43">
        <v>8.9952038366199763E-6</v>
      </c>
      <c r="AV130" s="43">
        <v>0</v>
      </c>
      <c r="AW130" s="43">
        <v>1.7513220526709161E-5</v>
      </c>
      <c r="AX130" s="43">
        <v>0</v>
      </c>
      <c r="AY130" s="43">
        <v>0</v>
      </c>
      <c r="AZ130" s="43">
        <v>0</v>
      </c>
      <c r="BA130" s="43">
        <v>0</v>
      </c>
      <c r="BB130" s="43">
        <v>9.26264931265326E-6</v>
      </c>
      <c r="BC130" s="43">
        <v>0</v>
      </c>
      <c r="BD130" s="43">
        <v>0</v>
      </c>
      <c r="BE130" s="43">
        <v>0</v>
      </c>
      <c r="BF130" s="43">
        <v>0</v>
      </c>
      <c r="BG130" s="43">
        <v>0</v>
      </c>
      <c r="BH130" s="43">
        <v>0</v>
      </c>
      <c r="BI130" s="43">
        <v>9.8867223634921546E-6</v>
      </c>
      <c r="BJ130" s="43">
        <v>0</v>
      </c>
      <c r="BK130" s="43">
        <v>0</v>
      </c>
      <c r="BL130" s="43">
        <v>0</v>
      </c>
      <c r="BM130" s="43">
        <v>0</v>
      </c>
      <c r="BN130" s="43">
        <v>2.2312121689540493E-5</v>
      </c>
      <c r="BO130" s="43">
        <v>1.4515820176735998E-5</v>
      </c>
      <c r="BP130" s="43">
        <v>0</v>
      </c>
      <c r="BQ130" s="43">
        <v>2.2663988450634622E-5</v>
      </c>
      <c r="BR130" s="43">
        <v>0</v>
      </c>
      <c r="BS130" s="43">
        <v>0</v>
      </c>
      <c r="BT130" s="43">
        <v>0</v>
      </c>
      <c r="BU130" s="43">
        <v>0</v>
      </c>
      <c r="BV130" s="43">
        <v>0</v>
      </c>
      <c r="BW130" s="43">
        <v>0</v>
      </c>
      <c r="BX130" s="43">
        <v>1.3183706294990781E-5</v>
      </c>
      <c r="BY130" s="43">
        <v>3.1058785855738556E-5</v>
      </c>
      <c r="BZ130" s="43">
        <v>0</v>
      </c>
      <c r="CA130" s="43">
        <v>2.6780273695631244E-5</v>
      </c>
      <c r="CB130" s="43">
        <v>0</v>
      </c>
      <c r="CC130" s="43">
        <v>0</v>
      </c>
      <c r="CD130" s="43">
        <v>0</v>
      </c>
      <c r="CE130" s="43">
        <v>0</v>
      </c>
      <c r="CF130" s="43">
        <v>1.0960114722226387E-5</v>
      </c>
      <c r="CG130" s="43">
        <v>0</v>
      </c>
      <c r="CH130" s="43">
        <v>2.8861597005693756E-5</v>
      </c>
      <c r="CI130" s="43">
        <v>2.3127884101545199E-5</v>
      </c>
      <c r="CJ130" s="43">
        <v>0</v>
      </c>
      <c r="CK130" s="43">
        <v>0</v>
      </c>
      <c r="CL130" s="43">
        <v>2.8747100390939964E-5</v>
      </c>
      <c r="CM130" s="43">
        <v>1.3773743447847801E-5</v>
      </c>
      <c r="CN130" s="43">
        <v>2.3837116193236323E-5</v>
      </c>
      <c r="CO130" s="51">
        <v>2.4195342709498958E-5</v>
      </c>
      <c r="CP130" s="43">
        <v>2.1922632698122973E-5</v>
      </c>
      <c r="CQ130" s="43">
        <v>0</v>
      </c>
      <c r="CR130" s="43">
        <v>0</v>
      </c>
      <c r="CS130" s="43">
        <v>0</v>
      </c>
      <c r="CT130" s="43">
        <v>4.6226520800194461E-5</v>
      </c>
      <c r="CU130" s="43">
        <v>0</v>
      </c>
      <c r="CV130" s="43">
        <v>6.2678080053186125E-5</v>
      </c>
      <c r="CW130" s="43">
        <v>0</v>
      </c>
      <c r="CX130" s="43">
        <v>0</v>
      </c>
      <c r="CY130" s="43">
        <v>2.6127764454837454E-5</v>
      </c>
      <c r="CZ130" s="43">
        <v>1.6597095473206764E-5</v>
      </c>
      <c r="DA130" s="43">
        <v>0</v>
      </c>
      <c r="DB130" s="43">
        <v>6.5382781897995547E-5</v>
      </c>
      <c r="DC130" s="43">
        <v>9.2950896213125802E-6</v>
      </c>
      <c r="DD130" s="43">
        <v>0</v>
      </c>
      <c r="DE130" s="43">
        <v>1.0690838673111843E-4</v>
      </c>
      <c r="DF130" s="43">
        <v>0</v>
      </c>
      <c r="DG130" s="43">
        <v>0</v>
      </c>
      <c r="DH130" s="43">
        <v>0</v>
      </c>
      <c r="DI130" s="43">
        <v>1.3593104550332703E-5</v>
      </c>
      <c r="DJ130" s="43">
        <v>0</v>
      </c>
      <c r="DK130" s="43">
        <v>3.7826646838399236E-5</v>
      </c>
      <c r="DL130" s="43">
        <v>3.6927570286502456E-6</v>
      </c>
      <c r="DM130" s="43">
        <v>0</v>
      </c>
      <c r="DN130" s="43">
        <v>0</v>
      </c>
      <c r="DO130" s="43">
        <v>0</v>
      </c>
      <c r="DP130" s="43">
        <v>4.6515296919240501E-5</v>
      </c>
      <c r="DQ130" s="43">
        <v>0</v>
      </c>
      <c r="DR130" s="43">
        <v>1.4997779760269743E-5</v>
      </c>
      <c r="DS130" s="43">
        <v>0</v>
      </c>
      <c r="DT130" s="43">
        <v>6.350177017791839E-5</v>
      </c>
      <c r="DU130" s="43">
        <v>0</v>
      </c>
      <c r="DV130" s="43">
        <v>0</v>
      </c>
      <c r="DW130" s="43">
        <v>0</v>
      </c>
      <c r="DX130" s="43">
        <v>1</v>
      </c>
      <c r="DY130" s="43">
        <v>1.1303368515663906E-5</v>
      </c>
      <c r="DZ130" s="43">
        <v>1.1095314677415582E-5</v>
      </c>
      <c r="EA130" s="43">
        <v>3.4265158238725723E-5</v>
      </c>
      <c r="EB130" s="43">
        <v>3.7728398643029992E-5</v>
      </c>
      <c r="EC130" s="43">
        <v>1.814296677149813E-5</v>
      </c>
      <c r="ED130" s="43">
        <v>2.8369844405681515E-5</v>
      </c>
      <c r="EE130" s="43">
        <v>2.8330335311124618E-5</v>
      </c>
      <c r="EF130" s="43">
        <v>4.6181955683818199E-5</v>
      </c>
      <c r="EG130" s="43">
        <v>0</v>
      </c>
      <c r="EH130" s="43">
        <v>0</v>
      </c>
      <c r="EI130" s="43">
        <v>5.3197572403280325E-5</v>
      </c>
      <c r="EJ130" s="43">
        <v>2.0917492106747526E-5</v>
      </c>
      <c r="EK130" s="43">
        <v>2.6522759989945773E-5</v>
      </c>
      <c r="EL130" s="43">
        <v>1.4016915910264467E-5</v>
      </c>
      <c r="EM130" s="43">
        <v>7.6234079297290734E-6</v>
      </c>
      <c r="EN130" s="43">
        <v>2.7462044092174277E-5</v>
      </c>
      <c r="EO130" s="43">
        <v>1.5173728507044597E-5</v>
      </c>
      <c r="EP130" s="43">
        <v>1.5390592115163524E-5</v>
      </c>
      <c r="EQ130" s="43">
        <v>5.2746011968981802E-6</v>
      </c>
      <c r="ER130" s="43">
        <v>5.2881715469403338E-5</v>
      </c>
      <c r="ES130" s="43">
        <v>0</v>
      </c>
      <c r="ET130" s="43">
        <v>1.5858705432232068E-5</v>
      </c>
      <c r="EU130" s="43">
        <v>1.7601868131863335E-5</v>
      </c>
      <c r="EV130" s="43">
        <v>0</v>
      </c>
      <c r="EW130" s="43">
        <v>0</v>
      </c>
      <c r="EX130" s="43">
        <v>0</v>
      </c>
      <c r="EY130" s="43">
        <v>0</v>
      </c>
      <c r="EZ130" s="43">
        <v>0</v>
      </c>
      <c r="FA130" s="43">
        <v>2.7540017760371072E-5</v>
      </c>
      <c r="FB130" s="43">
        <v>1.3947572433036113E-5</v>
      </c>
      <c r="FC130" s="49">
        <v>2.1411783998787533E-5</v>
      </c>
      <c r="FD130" s="43">
        <v>6.4720887102529445E-6</v>
      </c>
      <c r="FE130" s="43">
        <v>0</v>
      </c>
      <c r="FF130" s="43">
        <v>3.8316673687423505E-5</v>
      </c>
      <c r="FG130" s="43">
        <v>1.1292855927714971E-4</v>
      </c>
      <c r="FH130" s="43">
        <v>4.271512331091172E-5</v>
      </c>
      <c r="FI130" s="43">
        <v>0</v>
      </c>
      <c r="FJ130" s="43">
        <v>9.8742044440222116E-5</v>
      </c>
      <c r="FK130" s="43">
        <v>3.1341557031505357E-5</v>
      </c>
      <c r="FL130" s="43">
        <v>1.9196876809907899E-4</v>
      </c>
      <c r="FM130" s="43">
        <v>1.2054991990224481E-3</v>
      </c>
      <c r="FN130" s="43">
        <v>4.6372037081578651E-3</v>
      </c>
      <c r="FO130" s="43">
        <v>0</v>
      </c>
      <c r="FP130" s="43">
        <v>1.1921700921134137E-3</v>
      </c>
      <c r="FQ130" s="43">
        <v>1.259856577472998E-5</v>
      </c>
      <c r="FR130" s="43">
        <v>7.5472366595451517E-6</v>
      </c>
      <c r="FS130" s="43">
        <v>2.0374762790483039E-3</v>
      </c>
      <c r="FT130" s="43">
        <v>9.1835833148995775E-4</v>
      </c>
      <c r="FU130" s="43">
        <v>1.3282076751151288E-5</v>
      </c>
      <c r="FV130" s="43">
        <v>0</v>
      </c>
      <c r="FW130" s="43">
        <v>2.1397848743261787E-5</v>
      </c>
      <c r="FX130" s="43">
        <v>2.4295342703849996E-5</v>
      </c>
      <c r="FY130" s="43">
        <v>2.6981142141323063E-5</v>
      </c>
      <c r="FZ130" s="43">
        <v>2.4176786009708492E-5</v>
      </c>
      <c r="GA130" s="43">
        <v>2.0745979729996121E-5</v>
      </c>
      <c r="GB130" s="43">
        <v>4.6822207599712916E-3</v>
      </c>
      <c r="GC130" s="43">
        <v>7.965856536854346E-5</v>
      </c>
      <c r="GD130" s="43">
        <v>6.0897250280948106E-4</v>
      </c>
      <c r="GE130" s="43">
        <v>1.8379258121305923E-5</v>
      </c>
      <c r="GF130" s="43">
        <v>1.4660226241661727E-5</v>
      </c>
      <c r="GG130" s="43">
        <v>6.1634328147495165E-6</v>
      </c>
      <c r="GH130" s="43">
        <v>2.2091587110185788E-3</v>
      </c>
      <c r="GI130" s="50">
        <f t="shared" si="1"/>
        <v>1.0306064568861835</v>
      </c>
    </row>
    <row r="131" spans="1:191" s="13" customFormat="1">
      <c r="A131" s="10" t="s">
        <v>127</v>
      </c>
      <c r="B131" s="11" t="s">
        <v>315</v>
      </c>
      <c r="C131" s="43">
        <v>4.796995137540232E-4</v>
      </c>
      <c r="D131" s="43">
        <v>3.5674823699609109E-4</v>
      </c>
      <c r="E131" s="43">
        <v>4.537790159489123E-4</v>
      </c>
      <c r="F131" s="43">
        <v>1.506225000789648E-3</v>
      </c>
      <c r="G131" s="43">
        <v>3.3567093902524503E-4</v>
      </c>
      <c r="H131" s="43">
        <v>5.702164456319824E-4</v>
      </c>
      <c r="I131" s="43">
        <v>5.4083256651629534E-4</v>
      </c>
      <c r="J131" s="43">
        <v>7.4257149277310284E-4</v>
      </c>
      <c r="K131" s="43">
        <v>4.7251897644689942E-4</v>
      </c>
      <c r="L131" s="43">
        <v>8.7783026654684809E-4</v>
      </c>
      <c r="M131" s="43">
        <v>2.2060407799562257E-3</v>
      </c>
      <c r="N131" s="43">
        <v>0</v>
      </c>
      <c r="O131" s="43">
        <v>3.1951238234263768E-4</v>
      </c>
      <c r="P131" s="43">
        <v>0</v>
      </c>
      <c r="Q131" s="43">
        <v>0</v>
      </c>
      <c r="R131" s="43">
        <v>3.5930493754041063E-3</v>
      </c>
      <c r="S131" s="43">
        <v>0</v>
      </c>
      <c r="T131" s="43">
        <v>0</v>
      </c>
      <c r="U131" s="43">
        <v>8.5730830525611616E-4</v>
      </c>
      <c r="V131" s="43">
        <v>0</v>
      </c>
      <c r="W131" s="43">
        <v>7.8798025782691908E-4</v>
      </c>
      <c r="X131" s="43">
        <v>4.4773156406411777E-4</v>
      </c>
      <c r="Y131" s="43">
        <v>8.0091812923346526E-4</v>
      </c>
      <c r="Z131" s="43">
        <v>1.6056506624932568E-3</v>
      </c>
      <c r="AA131" s="43">
        <v>2.8123166665429268E-3</v>
      </c>
      <c r="AB131" s="43">
        <v>1.3034294751188378E-3</v>
      </c>
      <c r="AC131" s="43">
        <v>2.9086242088857263E-3</v>
      </c>
      <c r="AD131" s="43">
        <v>1.4197609481125262E-3</v>
      </c>
      <c r="AE131" s="43">
        <v>3.5886937816352377E-4</v>
      </c>
      <c r="AF131" s="43">
        <v>0</v>
      </c>
      <c r="AG131" s="43">
        <v>0</v>
      </c>
      <c r="AH131" s="43">
        <v>1.7957602370971689E-4</v>
      </c>
      <c r="AI131" s="43">
        <v>0</v>
      </c>
      <c r="AJ131" s="43">
        <v>0</v>
      </c>
      <c r="AK131" s="43">
        <v>0</v>
      </c>
      <c r="AL131" s="43">
        <v>1.9605846908025977E-2</v>
      </c>
      <c r="AM131" s="43">
        <v>0</v>
      </c>
      <c r="AN131" s="43">
        <v>7.663673161895832E-3</v>
      </c>
      <c r="AO131" s="43">
        <v>7.2966711431376736E-4</v>
      </c>
      <c r="AP131" s="43">
        <v>3.5459111695807523E-3</v>
      </c>
      <c r="AQ131" s="43">
        <v>9.9407300395766614E-3</v>
      </c>
      <c r="AR131" s="43">
        <v>0</v>
      </c>
      <c r="AS131" s="43">
        <v>0</v>
      </c>
      <c r="AT131" s="43">
        <v>0</v>
      </c>
      <c r="AU131" s="43">
        <v>5.0821425894279049E-4</v>
      </c>
      <c r="AV131" s="43">
        <v>0</v>
      </c>
      <c r="AW131" s="43">
        <v>5.6507489776048731E-4</v>
      </c>
      <c r="AX131" s="43">
        <v>0</v>
      </c>
      <c r="AY131" s="43">
        <v>0</v>
      </c>
      <c r="AZ131" s="43">
        <v>0</v>
      </c>
      <c r="BA131" s="43">
        <v>0</v>
      </c>
      <c r="BB131" s="43">
        <v>6.478383990457477E-4</v>
      </c>
      <c r="BC131" s="43">
        <v>0</v>
      </c>
      <c r="BD131" s="43">
        <v>0</v>
      </c>
      <c r="BE131" s="43">
        <v>0</v>
      </c>
      <c r="BF131" s="43">
        <v>0</v>
      </c>
      <c r="BG131" s="43">
        <v>0</v>
      </c>
      <c r="BH131" s="43">
        <v>0</v>
      </c>
      <c r="BI131" s="43">
        <v>7.2353419340674501E-4</v>
      </c>
      <c r="BJ131" s="43">
        <v>0</v>
      </c>
      <c r="BK131" s="43">
        <v>0</v>
      </c>
      <c r="BL131" s="43">
        <v>0</v>
      </c>
      <c r="BM131" s="43">
        <v>0</v>
      </c>
      <c r="BN131" s="43">
        <v>8.7125796529016286E-4</v>
      </c>
      <c r="BO131" s="43">
        <v>5.7641887664557523E-4</v>
      </c>
      <c r="BP131" s="43">
        <v>0</v>
      </c>
      <c r="BQ131" s="43">
        <v>4.61014890556668E-4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1.1890836169547369E-3</v>
      </c>
      <c r="BY131" s="43">
        <v>1.1569093575539049E-3</v>
      </c>
      <c r="BZ131" s="43">
        <v>0</v>
      </c>
      <c r="CA131" s="43">
        <v>2.2373874945078838E-3</v>
      </c>
      <c r="CB131" s="43">
        <v>0</v>
      </c>
      <c r="CC131" s="43">
        <v>0</v>
      </c>
      <c r="CD131" s="43">
        <v>0</v>
      </c>
      <c r="CE131" s="43">
        <v>0</v>
      </c>
      <c r="CF131" s="43">
        <v>2.908946956382879E-4</v>
      </c>
      <c r="CG131" s="43">
        <v>0</v>
      </c>
      <c r="CH131" s="43">
        <v>4.9486412209503181E-4</v>
      </c>
      <c r="CI131" s="43">
        <v>8.9541645555216002E-4</v>
      </c>
      <c r="CJ131" s="43">
        <v>0</v>
      </c>
      <c r="CK131" s="43">
        <v>0</v>
      </c>
      <c r="CL131" s="43">
        <v>7.1684410195254726E-3</v>
      </c>
      <c r="CM131" s="43">
        <v>7.6996396111251274E-4</v>
      </c>
      <c r="CN131" s="43">
        <v>2.2381001543749076E-3</v>
      </c>
      <c r="CO131" s="51">
        <v>1.1588071298013084E-3</v>
      </c>
      <c r="CP131" s="43">
        <v>7.8974770437666652E-4</v>
      </c>
      <c r="CQ131" s="43">
        <v>0</v>
      </c>
      <c r="CR131" s="43">
        <v>0</v>
      </c>
      <c r="CS131" s="43">
        <v>0</v>
      </c>
      <c r="CT131" s="43">
        <v>1.0456928183036362E-3</v>
      </c>
      <c r="CU131" s="43">
        <v>0</v>
      </c>
      <c r="CV131" s="43">
        <v>9.9136688965184854E-4</v>
      </c>
      <c r="CW131" s="43">
        <v>0</v>
      </c>
      <c r="CX131" s="43">
        <v>0</v>
      </c>
      <c r="CY131" s="43">
        <v>9.4884779123890291E-4</v>
      </c>
      <c r="CZ131" s="43">
        <v>6.502448561322234E-4</v>
      </c>
      <c r="DA131" s="43">
        <v>0</v>
      </c>
      <c r="DB131" s="43">
        <v>1.5170144770064913E-3</v>
      </c>
      <c r="DC131" s="43">
        <v>8.0918474754097596E-4</v>
      </c>
      <c r="DD131" s="43">
        <v>0</v>
      </c>
      <c r="DE131" s="43">
        <v>2.5126891600520556E-3</v>
      </c>
      <c r="DF131" s="43">
        <v>0</v>
      </c>
      <c r="DG131" s="43">
        <v>0</v>
      </c>
      <c r="DH131" s="43">
        <v>0</v>
      </c>
      <c r="DI131" s="43">
        <v>7.9436715258211798E-4</v>
      </c>
      <c r="DJ131" s="43">
        <v>0</v>
      </c>
      <c r="DK131" s="43">
        <v>7.86766749226451E-4</v>
      </c>
      <c r="DL131" s="43">
        <v>1.8031894569939358E-4</v>
      </c>
      <c r="DM131" s="43">
        <v>0</v>
      </c>
      <c r="DN131" s="43">
        <v>0</v>
      </c>
      <c r="DO131" s="43">
        <v>0</v>
      </c>
      <c r="DP131" s="43">
        <v>1.3218006882447456E-3</v>
      </c>
      <c r="DQ131" s="43">
        <v>0</v>
      </c>
      <c r="DR131" s="43">
        <v>4.7314126576845315E-4</v>
      </c>
      <c r="DS131" s="43">
        <v>0</v>
      </c>
      <c r="DT131" s="43">
        <v>1.7165885094886934E-3</v>
      </c>
      <c r="DU131" s="43">
        <v>0</v>
      </c>
      <c r="DV131" s="43">
        <v>0</v>
      </c>
      <c r="DW131" s="43">
        <v>0</v>
      </c>
      <c r="DX131" s="43">
        <v>0</v>
      </c>
      <c r="DY131" s="43">
        <v>1.0586538517914879</v>
      </c>
      <c r="DZ131" s="43">
        <v>2.9406820243616584E-4</v>
      </c>
      <c r="EA131" s="43">
        <v>2.9810186012214604E-3</v>
      </c>
      <c r="EB131" s="43">
        <v>1.9404892017942702E-3</v>
      </c>
      <c r="EC131" s="43">
        <v>8.1565299237009118E-3</v>
      </c>
      <c r="ED131" s="43">
        <v>2.9256585147289919E-3</v>
      </c>
      <c r="EE131" s="43">
        <v>3.2262832534260249E-3</v>
      </c>
      <c r="EF131" s="43">
        <v>1.4637520085229267E-3</v>
      </c>
      <c r="EG131" s="43">
        <v>0</v>
      </c>
      <c r="EH131" s="43">
        <v>0</v>
      </c>
      <c r="EI131" s="43">
        <v>2.7873812553454785E-3</v>
      </c>
      <c r="EJ131" s="43">
        <v>1.7557310953137577E-3</v>
      </c>
      <c r="EK131" s="43">
        <v>1.7971477665481492E-3</v>
      </c>
      <c r="EL131" s="43">
        <v>2.2471228690281375E-3</v>
      </c>
      <c r="EM131" s="43">
        <v>1.0913794589513684E-3</v>
      </c>
      <c r="EN131" s="43">
        <v>1.1678417427628273E-3</v>
      </c>
      <c r="EO131" s="43">
        <v>5.6321675033870248E-4</v>
      </c>
      <c r="EP131" s="43">
        <v>7.5034857076196478E-4</v>
      </c>
      <c r="EQ131" s="43">
        <v>3.4831206018076487E-4</v>
      </c>
      <c r="ER131" s="43">
        <v>8.5648772230522026E-4</v>
      </c>
      <c r="ES131" s="43">
        <v>0</v>
      </c>
      <c r="ET131" s="43">
        <v>7.5315374615585922E-4</v>
      </c>
      <c r="EU131" s="43">
        <v>7.7828494842226376E-4</v>
      </c>
      <c r="EV131" s="43">
        <v>0</v>
      </c>
      <c r="EW131" s="43">
        <v>0</v>
      </c>
      <c r="EX131" s="43">
        <v>0</v>
      </c>
      <c r="EY131" s="43">
        <v>0</v>
      </c>
      <c r="EZ131" s="43">
        <v>0</v>
      </c>
      <c r="FA131" s="43">
        <v>1.1691905514372557E-3</v>
      </c>
      <c r="FB131" s="43">
        <v>7.8937368470847048E-4</v>
      </c>
      <c r="FC131" s="49">
        <v>1.1689406555663699E-3</v>
      </c>
      <c r="FD131" s="43">
        <v>4.3718514323595796E-4</v>
      </c>
      <c r="FE131" s="43">
        <v>0</v>
      </c>
      <c r="FF131" s="43">
        <v>2.4757719737675626E-3</v>
      </c>
      <c r="FG131" s="43">
        <v>6.634234686663615E-3</v>
      </c>
      <c r="FH131" s="43">
        <v>5.7191496387450011E-3</v>
      </c>
      <c r="FI131" s="43">
        <v>0</v>
      </c>
      <c r="FJ131" s="43">
        <v>3.1153370418389626E-3</v>
      </c>
      <c r="FK131" s="43">
        <v>5.8570484567009376E-2</v>
      </c>
      <c r="FL131" s="43">
        <v>3.2212882594245063E-3</v>
      </c>
      <c r="FM131" s="43">
        <v>1.2877938519397926E-3</v>
      </c>
      <c r="FN131" s="43">
        <v>2.9591942620677699E-3</v>
      </c>
      <c r="FO131" s="43">
        <v>0</v>
      </c>
      <c r="FP131" s="43">
        <v>1.0265886154375447E-2</v>
      </c>
      <c r="FQ131" s="43">
        <v>9.7346745741929417E-4</v>
      </c>
      <c r="FR131" s="43">
        <v>9.3860069890656093E-4</v>
      </c>
      <c r="FS131" s="43">
        <v>2.7567666156362827E-3</v>
      </c>
      <c r="FT131" s="43">
        <v>1.8507776200472391E-3</v>
      </c>
      <c r="FU131" s="43">
        <v>4.4438824098229513E-3</v>
      </c>
      <c r="FV131" s="43">
        <v>0</v>
      </c>
      <c r="FW131" s="43">
        <v>7.1920080773835095E-4</v>
      </c>
      <c r="FX131" s="43">
        <v>4.9072990969992137E-4</v>
      </c>
      <c r="FY131" s="43">
        <v>2.0555815483889548E-3</v>
      </c>
      <c r="FZ131" s="43">
        <v>6.9436525759208976E-4</v>
      </c>
      <c r="GA131" s="43">
        <v>5.3939598403167305E-3</v>
      </c>
      <c r="GB131" s="43">
        <v>3.3330910809668823E-3</v>
      </c>
      <c r="GC131" s="43">
        <v>2.6045733426569161E-3</v>
      </c>
      <c r="GD131" s="43">
        <v>2.0831053822034404E-3</v>
      </c>
      <c r="GE131" s="43">
        <v>3.9561993259732038E-3</v>
      </c>
      <c r="GF131" s="43">
        <v>6.7605909852225332E-3</v>
      </c>
      <c r="GG131" s="43">
        <v>4.6133542912659212E-2</v>
      </c>
      <c r="GH131" s="43">
        <v>4.3743821794402938E-3</v>
      </c>
      <c r="GI131" s="50">
        <f t="shared" si="1"/>
        <v>1.3858283895779129</v>
      </c>
    </row>
    <row r="132" spans="1:191" s="13" customFormat="1">
      <c r="A132" s="10" t="s">
        <v>128</v>
      </c>
      <c r="B132" s="11" t="s">
        <v>316</v>
      </c>
      <c r="C132" s="43">
        <v>2.0367183446420205E-3</v>
      </c>
      <c r="D132" s="43">
        <v>1.2943041533800797E-3</v>
      </c>
      <c r="E132" s="43">
        <v>1.7575441284761867E-3</v>
      </c>
      <c r="F132" s="43">
        <v>1.2770009001995559E-3</v>
      </c>
      <c r="G132" s="43">
        <v>1.7983106755219489E-3</v>
      </c>
      <c r="H132" s="43">
        <v>2.1233733481052339E-3</v>
      </c>
      <c r="I132" s="43">
        <v>1.2496404681718334E-2</v>
      </c>
      <c r="J132" s="43">
        <v>1.2744803944860007E-3</v>
      </c>
      <c r="K132" s="43">
        <v>4.1991952971512444E-5</v>
      </c>
      <c r="L132" s="43">
        <v>1.4439095286861289E-4</v>
      </c>
      <c r="M132" s="43">
        <v>1.2670179957090025E-3</v>
      </c>
      <c r="N132" s="43">
        <v>0</v>
      </c>
      <c r="O132" s="43">
        <v>1.0700534596588065E-3</v>
      </c>
      <c r="P132" s="43">
        <v>0</v>
      </c>
      <c r="Q132" s="43">
        <v>0</v>
      </c>
      <c r="R132" s="43">
        <v>3.2037479974128899E-4</v>
      </c>
      <c r="S132" s="43">
        <v>0</v>
      </c>
      <c r="T132" s="43">
        <v>0</v>
      </c>
      <c r="U132" s="43">
        <v>7.3519355197983359E-3</v>
      </c>
      <c r="V132" s="43">
        <v>0</v>
      </c>
      <c r="W132" s="43">
        <v>2.4995216186866824E-3</v>
      </c>
      <c r="X132" s="43">
        <v>1.3314218184188756E-3</v>
      </c>
      <c r="Y132" s="43">
        <v>1.5080762030169174E-3</v>
      </c>
      <c r="Z132" s="43">
        <v>9.4732070134130771E-4</v>
      </c>
      <c r="AA132" s="43">
        <v>1.4655935076651261E-3</v>
      </c>
      <c r="AB132" s="43">
        <v>6.8206247144955486E-3</v>
      </c>
      <c r="AC132" s="43">
        <v>2.1355411879666331E-3</v>
      </c>
      <c r="AD132" s="43">
        <v>1.2826395088584137E-3</v>
      </c>
      <c r="AE132" s="43">
        <v>3.0335884928233577E-2</v>
      </c>
      <c r="AF132" s="43">
        <v>0</v>
      </c>
      <c r="AG132" s="43">
        <v>0</v>
      </c>
      <c r="AH132" s="43">
        <v>5.6960383085532267E-5</v>
      </c>
      <c r="AI132" s="43">
        <v>0</v>
      </c>
      <c r="AJ132" s="43">
        <v>0</v>
      </c>
      <c r="AK132" s="43">
        <v>0</v>
      </c>
      <c r="AL132" s="43">
        <v>2.4923123455162838E-4</v>
      </c>
      <c r="AM132" s="43">
        <v>0</v>
      </c>
      <c r="AN132" s="43">
        <v>3.931746062463257E-4</v>
      </c>
      <c r="AO132" s="43">
        <v>1.6391966089659654E-4</v>
      </c>
      <c r="AP132" s="43">
        <v>3.8463333354789346E-4</v>
      </c>
      <c r="AQ132" s="43">
        <v>9.0222145230998713E-4</v>
      </c>
      <c r="AR132" s="43">
        <v>0</v>
      </c>
      <c r="AS132" s="43">
        <v>0</v>
      </c>
      <c r="AT132" s="43">
        <v>0</v>
      </c>
      <c r="AU132" s="43">
        <v>4.6371661119122311E-5</v>
      </c>
      <c r="AV132" s="43">
        <v>0</v>
      </c>
      <c r="AW132" s="43">
        <v>8.972359216246526E-4</v>
      </c>
      <c r="AX132" s="43">
        <v>0</v>
      </c>
      <c r="AY132" s="43">
        <v>0</v>
      </c>
      <c r="AZ132" s="43">
        <v>0</v>
      </c>
      <c r="BA132" s="43">
        <v>0</v>
      </c>
      <c r="BB132" s="43">
        <v>1.5814741205118313E-4</v>
      </c>
      <c r="BC132" s="43">
        <v>0</v>
      </c>
      <c r="BD132" s="43">
        <v>0</v>
      </c>
      <c r="BE132" s="43">
        <v>0</v>
      </c>
      <c r="BF132" s="43">
        <v>0</v>
      </c>
      <c r="BG132" s="43">
        <v>0</v>
      </c>
      <c r="BH132" s="43">
        <v>0</v>
      </c>
      <c r="BI132" s="43">
        <v>5.0446468135197824E-4</v>
      </c>
      <c r="BJ132" s="43">
        <v>0</v>
      </c>
      <c r="BK132" s="43">
        <v>0</v>
      </c>
      <c r="BL132" s="43">
        <v>0</v>
      </c>
      <c r="BM132" s="43">
        <v>0</v>
      </c>
      <c r="BN132" s="43">
        <v>2.3629062879065212E-4</v>
      </c>
      <c r="BO132" s="43">
        <v>1.2450977319275356E-2</v>
      </c>
      <c r="BP132" s="43">
        <v>0</v>
      </c>
      <c r="BQ132" s="43">
        <v>1.294609348029164E-3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1.5984049402061065E-4</v>
      </c>
      <c r="BY132" s="43">
        <v>5.328412783461048E-3</v>
      </c>
      <c r="BZ132" s="43">
        <v>0</v>
      </c>
      <c r="CA132" s="43">
        <v>6.7515999525027005E-3</v>
      </c>
      <c r="CB132" s="43">
        <v>0</v>
      </c>
      <c r="CC132" s="43">
        <v>0</v>
      </c>
      <c r="CD132" s="43">
        <v>0</v>
      </c>
      <c r="CE132" s="43">
        <v>0</v>
      </c>
      <c r="CF132" s="43">
        <v>2.8384612968336592E-3</v>
      </c>
      <c r="CG132" s="43">
        <v>0</v>
      </c>
      <c r="CH132" s="43">
        <v>1.5885670911667653E-3</v>
      </c>
      <c r="CI132" s="43">
        <v>6.6247075418537096E-2</v>
      </c>
      <c r="CJ132" s="43">
        <v>0</v>
      </c>
      <c r="CK132" s="43">
        <v>0</v>
      </c>
      <c r="CL132" s="43">
        <v>3.8797304833981937E-2</v>
      </c>
      <c r="CM132" s="43">
        <v>9.9490127882495517E-4</v>
      </c>
      <c r="CN132" s="43">
        <v>9.5986914718520968E-3</v>
      </c>
      <c r="CO132" s="51">
        <v>4.3732782087203036E-3</v>
      </c>
      <c r="CP132" s="43">
        <v>6.2382403798635928E-3</v>
      </c>
      <c r="CQ132" s="43">
        <v>0</v>
      </c>
      <c r="CR132" s="43">
        <v>0</v>
      </c>
      <c r="CS132" s="43">
        <v>0</v>
      </c>
      <c r="CT132" s="43">
        <v>2.221502088522358E-3</v>
      </c>
      <c r="CU132" s="43">
        <v>0</v>
      </c>
      <c r="CV132" s="43">
        <v>1.217504670704929E-3</v>
      </c>
      <c r="CW132" s="43">
        <v>0</v>
      </c>
      <c r="CX132" s="43">
        <v>0</v>
      </c>
      <c r="CY132" s="43">
        <v>1.2549137146353855E-3</v>
      </c>
      <c r="CZ132" s="43">
        <v>1.4315572492281537E-3</v>
      </c>
      <c r="DA132" s="43">
        <v>0</v>
      </c>
      <c r="DB132" s="43">
        <v>2.8026497936584596E-3</v>
      </c>
      <c r="DC132" s="43">
        <v>2.7019846120309057E-3</v>
      </c>
      <c r="DD132" s="43">
        <v>0</v>
      </c>
      <c r="DE132" s="43">
        <v>1.875503806057897E-3</v>
      </c>
      <c r="DF132" s="43">
        <v>0</v>
      </c>
      <c r="DG132" s="43">
        <v>0</v>
      </c>
      <c r="DH132" s="43">
        <v>0</v>
      </c>
      <c r="DI132" s="43">
        <v>6.7296220436598468E-4</v>
      </c>
      <c r="DJ132" s="43">
        <v>0</v>
      </c>
      <c r="DK132" s="43">
        <v>4.3952735296512776E-3</v>
      </c>
      <c r="DL132" s="43">
        <v>2.3640447673330529E-4</v>
      </c>
      <c r="DM132" s="43">
        <v>0</v>
      </c>
      <c r="DN132" s="43">
        <v>0</v>
      </c>
      <c r="DO132" s="43">
        <v>0</v>
      </c>
      <c r="DP132" s="43">
        <v>1.3120045792964518E-3</v>
      </c>
      <c r="DQ132" s="43">
        <v>0</v>
      </c>
      <c r="DR132" s="43">
        <v>1.2326320099061026E-3</v>
      </c>
      <c r="DS132" s="43">
        <v>0</v>
      </c>
      <c r="DT132" s="43">
        <v>4.3840826152859525E-3</v>
      </c>
      <c r="DU132" s="43">
        <v>0</v>
      </c>
      <c r="DV132" s="43">
        <v>0</v>
      </c>
      <c r="DW132" s="43">
        <v>0</v>
      </c>
      <c r="DX132" s="43">
        <v>0</v>
      </c>
      <c r="DY132" s="43">
        <v>2.6370755189288357E-3</v>
      </c>
      <c r="DZ132" s="43">
        <v>1.0000415665671276</v>
      </c>
      <c r="EA132" s="43">
        <v>8.0328071339222536E-4</v>
      </c>
      <c r="EB132" s="43">
        <v>9.545195625858178E-4</v>
      </c>
      <c r="EC132" s="43">
        <v>1.5595217179878978E-3</v>
      </c>
      <c r="ED132" s="43">
        <v>5.7511414392290208E-4</v>
      </c>
      <c r="EE132" s="43">
        <v>5.5708515991512674E-4</v>
      </c>
      <c r="EF132" s="43">
        <v>2.2861609056248151E-4</v>
      </c>
      <c r="EG132" s="43">
        <v>0</v>
      </c>
      <c r="EH132" s="43">
        <v>0</v>
      </c>
      <c r="EI132" s="43">
        <v>1.0117382064808093E-3</v>
      </c>
      <c r="EJ132" s="43">
        <v>1.1424398964686032E-4</v>
      </c>
      <c r="EK132" s="43">
        <v>9.4519250811350591E-5</v>
      </c>
      <c r="EL132" s="43">
        <v>1.9169855232160484E-4</v>
      </c>
      <c r="EM132" s="43">
        <v>7.2529099761101055E-5</v>
      </c>
      <c r="EN132" s="43">
        <v>1.2204336066291761E-4</v>
      </c>
      <c r="EO132" s="43">
        <v>3.5305323902083948E-5</v>
      </c>
      <c r="EP132" s="43">
        <v>1.0085167644650051E-4</v>
      </c>
      <c r="EQ132" s="43">
        <v>6.0702115616116205E-5</v>
      </c>
      <c r="ER132" s="43">
        <v>1.756456052948943E-4</v>
      </c>
      <c r="ES132" s="43">
        <v>0</v>
      </c>
      <c r="ET132" s="43">
        <v>4.6808557832526051E-5</v>
      </c>
      <c r="EU132" s="43">
        <v>8.992588745525245E-5</v>
      </c>
      <c r="EV132" s="43">
        <v>0</v>
      </c>
      <c r="EW132" s="43">
        <v>0</v>
      </c>
      <c r="EX132" s="43">
        <v>0</v>
      </c>
      <c r="EY132" s="43">
        <v>0</v>
      </c>
      <c r="EZ132" s="43">
        <v>0</v>
      </c>
      <c r="FA132" s="43">
        <v>1.8807061166492176E-4</v>
      </c>
      <c r="FB132" s="43">
        <v>8.5558716686593317E-4</v>
      </c>
      <c r="FC132" s="49">
        <v>6.3660363018731514E-5</v>
      </c>
      <c r="FD132" s="43">
        <v>2.7601340439824276E-5</v>
      </c>
      <c r="FE132" s="43">
        <v>0</v>
      </c>
      <c r="FF132" s="43">
        <v>9.9368938111062547E-5</v>
      </c>
      <c r="FG132" s="43">
        <v>1.9139761946424072E-4</v>
      </c>
      <c r="FH132" s="43">
        <v>1.3251294562312095E-4</v>
      </c>
      <c r="FI132" s="43">
        <v>0</v>
      </c>
      <c r="FJ132" s="43">
        <v>1.7785572886325733E-4</v>
      </c>
      <c r="FK132" s="43">
        <v>3.4129479718931669E-4</v>
      </c>
      <c r="FL132" s="43">
        <v>1.2562408822436958E-4</v>
      </c>
      <c r="FM132" s="43">
        <v>4.7924336306126757E-5</v>
      </c>
      <c r="FN132" s="43">
        <v>2.0653664402568169E-4</v>
      </c>
      <c r="FO132" s="43">
        <v>0</v>
      </c>
      <c r="FP132" s="43">
        <v>3.5687518088768183E-4</v>
      </c>
      <c r="FQ132" s="43">
        <v>1.5733367466267033E-4</v>
      </c>
      <c r="FR132" s="43">
        <v>3.8785061499039655E-5</v>
      </c>
      <c r="FS132" s="43">
        <v>2.0157739406707326E-4</v>
      </c>
      <c r="FT132" s="43">
        <v>3.1243970318380239E-4</v>
      </c>
      <c r="FU132" s="43">
        <v>1.452194311206557E-4</v>
      </c>
      <c r="FV132" s="43">
        <v>0</v>
      </c>
      <c r="FW132" s="43">
        <v>1.2267986217436727E-4</v>
      </c>
      <c r="FX132" s="43">
        <v>6.9281972316254288E-5</v>
      </c>
      <c r="FY132" s="43">
        <v>6.3500969225973149E-4</v>
      </c>
      <c r="FZ132" s="43">
        <v>5.0032559882375136E-4</v>
      </c>
      <c r="GA132" s="43">
        <v>6.4159073749771461E-5</v>
      </c>
      <c r="GB132" s="43">
        <v>2.6241959055159976E-4</v>
      </c>
      <c r="GC132" s="43">
        <v>9.1493269676039941E-4</v>
      </c>
      <c r="GD132" s="43">
        <v>5.3361981030035713E-4</v>
      </c>
      <c r="GE132" s="43">
        <v>1.1832267395839815E-4</v>
      </c>
      <c r="GF132" s="43">
        <v>1.9343538990243257E-4</v>
      </c>
      <c r="GG132" s="43">
        <v>6.6338838218752154E-4</v>
      </c>
      <c r="GH132" s="43">
        <v>9.165734668546726E-4</v>
      </c>
      <c r="GI132" s="50">
        <f t="shared" si="1"/>
        <v>1.2871107160343931</v>
      </c>
    </row>
    <row r="133" spans="1:191" s="13" customFormat="1">
      <c r="A133" s="10" t="s">
        <v>129</v>
      </c>
      <c r="B133" s="11" t="s">
        <v>317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43">
        <v>0</v>
      </c>
      <c r="CC133" s="43">
        <v>0</v>
      </c>
      <c r="CD133" s="43">
        <v>0</v>
      </c>
      <c r="CE133" s="43">
        <v>0</v>
      </c>
      <c r="CF133" s="43">
        <v>0</v>
      </c>
      <c r="CG133" s="43">
        <v>0</v>
      </c>
      <c r="CH133" s="43">
        <v>0</v>
      </c>
      <c r="CI133" s="43">
        <v>0</v>
      </c>
      <c r="CJ133" s="43">
        <v>0</v>
      </c>
      <c r="CK133" s="43">
        <v>0</v>
      </c>
      <c r="CL133" s="43">
        <v>0</v>
      </c>
      <c r="CM133" s="43">
        <v>0</v>
      </c>
      <c r="CN133" s="43">
        <v>0</v>
      </c>
      <c r="CO133" s="51">
        <v>0</v>
      </c>
      <c r="CP133" s="43">
        <v>0</v>
      </c>
      <c r="CQ133" s="43">
        <v>0</v>
      </c>
      <c r="CR133" s="43">
        <v>0</v>
      </c>
      <c r="CS133" s="43">
        <v>0</v>
      </c>
      <c r="CT133" s="43">
        <v>0</v>
      </c>
      <c r="CU133" s="43">
        <v>0</v>
      </c>
      <c r="CV133" s="43">
        <v>0</v>
      </c>
      <c r="CW133" s="43">
        <v>0</v>
      </c>
      <c r="CX133" s="43">
        <v>0</v>
      </c>
      <c r="CY133" s="43">
        <v>0</v>
      </c>
      <c r="CZ133" s="43">
        <v>0</v>
      </c>
      <c r="DA133" s="43">
        <v>0</v>
      </c>
      <c r="DB133" s="43">
        <v>0</v>
      </c>
      <c r="DC133" s="43">
        <v>0</v>
      </c>
      <c r="DD133" s="43">
        <v>0</v>
      </c>
      <c r="DE133" s="43">
        <v>0</v>
      </c>
      <c r="DF133" s="43">
        <v>0</v>
      </c>
      <c r="DG133" s="43">
        <v>0</v>
      </c>
      <c r="DH133" s="43">
        <v>0</v>
      </c>
      <c r="DI133" s="43">
        <v>0</v>
      </c>
      <c r="DJ133" s="43">
        <v>0</v>
      </c>
      <c r="DK133" s="43">
        <v>0</v>
      </c>
      <c r="DL133" s="43">
        <v>0</v>
      </c>
      <c r="DM133" s="43">
        <v>0</v>
      </c>
      <c r="DN133" s="43">
        <v>0</v>
      </c>
      <c r="DO133" s="43">
        <v>0</v>
      </c>
      <c r="DP133" s="43">
        <v>0</v>
      </c>
      <c r="DQ133" s="43">
        <v>0</v>
      </c>
      <c r="DR133" s="43">
        <v>0</v>
      </c>
      <c r="DS133" s="43">
        <v>0</v>
      </c>
      <c r="DT133" s="43">
        <v>0</v>
      </c>
      <c r="DU133" s="43">
        <v>0</v>
      </c>
      <c r="DV133" s="43">
        <v>0</v>
      </c>
      <c r="DW133" s="43">
        <v>0</v>
      </c>
      <c r="DX133" s="43">
        <v>0</v>
      </c>
      <c r="DY133" s="43">
        <v>0</v>
      </c>
      <c r="DZ133" s="43">
        <v>0</v>
      </c>
      <c r="EA133" s="43">
        <v>1</v>
      </c>
      <c r="EB133" s="43">
        <v>0</v>
      </c>
      <c r="EC133" s="43">
        <v>0</v>
      </c>
      <c r="ED133" s="43">
        <v>0</v>
      </c>
      <c r="EE133" s="43">
        <v>0</v>
      </c>
      <c r="EF133" s="43">
        <v>0</v>
      </c>
      <c r="EG133" s="43">
        <v>0</v>
      </c>
      <c r="EH133" s="43">
        <v>0</v>
      </c>
      <c r="EI133" s="43">
        <v>0</v>
      </c>
      <c r="EJ133" s="43">
        <v>0</v>
      </c>
      <c r="EK133" s="43">
        <v>0</v>
      </c>
      <c r="EL133" s="43">
        <v>0</v>
      </c>
      <c r="EM133" s="43">
        <v>0</v>
      </c>
      <c r="EN133" s="43">
        <v>0</v>
      </c>
      <c r="EO133" s="43">
        <v>0</v>
      </c>
      <c r="EP133" s="43">
        <v>0</v>
      </c>
      <c r="EQ133" s="43">
        <v>0</v>
      </c>
      <c r="ER133" s="43">
        <v>0</v>
      </c>
      <c r="ES133" s="43">
        <v>0</v>
      </c>
      <c r="ET133" s="43">
        <v>0</v>
      </c>
      <c r="EU133" s="43">
        <v>0</v>
      </c>
      <c r="EV133" s="43">
        <v>0</v>
      </c>
      <c r="EW133" s="43">
        <v>0</v>
      </c>
      <c r="EX133" s="43">
        <v>0</v>
      </c>
      <c r="EY133" s="43">
        <v>0</v>
      </c>
      <c r="EZ133" s="43">
        <v>0</v>
      </c>
      <c r="FA133" s="43">
        <v>0</v>
      </c>
      <c r="FB133" s="43">
        <v>0</v>
      </c>
      <c r="FC133" s="49">
        <v>0</v>
      </c>
      <c r="FD133" s="43">
        <v>0</v>
      </c>
      <c r="FE133" s="43">
        <v>0</v>
      </c>
      <c r="FF133" s="43">
        <v>0</v>
      </c>
      <c r="FG133" s="43">
        <v>0</v>
      </c>
      <c r="FH133" s="43">
        <v>0</v>
      </c>
      <c r="FI133" s="43">
        <v>0</v>
      </c>
      <c r="FJ133" s="43">
        <v>0</v>
      </c>
      <c r="FK133" s="43">
        <v>0</v>
      </c>
      <c r="FL133" s="43">
        <v>0</v>
      </c>
      <c r="FM133" s="43">
        <v>0</v>
      </c>
      <c r="FN133" s="43">
        <v>0</v>
      </c>
      <c r="FO133" s="43">
        <v>0</v>
      </c>
      <c r="FP133" s="43">
        <v>0</v>
      </c>
      <c r="FQ133" s="43">
        <v>0</v>
      </c>
      <c r="FR133" s="43">
        <v>0</v>
      </c>
      <c r="FS133" s="43">
        <v>0</v>
      </c>
      <c r="FT133" s="43">
        <v>0</v>
      </c>
      <c r="FU133" s="43">
        <v>0</v>
      </c>
      <c r="FV133" s="43">
        <v>0</v>
      </c>
      <c r="FW133" s="43">
        <v>0</v>
      </c>
      <c r="FX133" s="43">
        <v>0</v>
      </c>
      <c r="FY133" s="43">
        <v>0</v>
      </c>
      <c r="FZ133" s="43">
        <v>0</v>
      </c>
      <c r="GA133" s="43">
        <v>0</v>
      </c>
      <c r="GB133" s="43">
        <v>0</v>
      </c>
      <c r="GC133" s="43">
        <v>0</v>
      </c>
      <c r="GD133" s="43">
        <v>0</v>
      </c>
      <c r="GE133" s="43">
        <v>0</v>
      </c>
      <c r="GF133" s="43">
        <v>0</v>
      </c>
      <c r="GG133" s="43">
        <v>0</v>
      </c>
      <c r="GH133" s="43">
        <v>0</v>
      </c>
      <c r="GI133" s="50">
        <f t="shared" ref="GI133:GI170" si="2">SUM(C133:GH133)</f>
        <v>1</v>
      </c>
    </row>
    <row r="134" spans="1:191" s="13" customFormat="1">
      <c r="A134" s="10" t="s">
        <v>130</v>
      </c>
      <c r="B134" s="11" t="s">
        <v>318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3">
        <v>0</v>
      </c>
      <c r="BI134" s="43">
        <v>0</v>
      </c>
      <c r="BJ134" s="43">
        <v>0</v>
      </c>
      <c r="BK134" s="43">
        <v>0</v>
      </c>
      <c r="BL134" s="43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0</v>
      </c>
      <c r="BZ134" s="43">
        <v>0</v>
      </c>
      <c r="CA134" s="43">
        <v>0</v>
      </c>
      <c r="CB134" s="43">
        <v>0</v>
      </c>
      <c r="CC134" s="43">
        <v>0</v>
      </c>
      <c r="CD134" s="43">
        <v>0</v>
      </c>
      <c r="CE134" s="43">
        <v>0</v>
      </c>
      <c r="CF134" s="43">
        <v>0</v>
      </c>
      <c r="CG134" s="43">
        <v>0</v>
      </c>
      <c r="CH134" s="43">
        <v>0</v>
      </c>
      <c r="CI134" s="43">
        <v>0</v>
      </c>
      <c r="CJ134" s="43">
        <v>0</v>
      </c>
      <c r="CK134" s="43">
        <v>0</v>
      </c>
      <c r="CL134" s="43">
        <v>0</v>
      </c>
      <c r="CM134" s="43">
        <v>0</v>
      </c>
      <c r="CN134" s="43">
        <v>0</v>
      </c>
      <c r="CO134" s="51">
        <v>0</v>
      </c>
      <c r="CP134" s="43">
        <v>0</v>
      </c>
      <c r="CQ134" s="43">
        <v>0</v>
      </c>
      <c r="CR134" s="43">
        <v>0</v>
      </c>
      <c r="CS134" s="43">
        <v>0</v>
      </c>
      <c r="CT134" s="43">
        <v>0</v>
      </c>
      <c r="CU134" s="43">
        <v>0</v>
      </c>
      <c r="CV134" s="43">
        <v>0</v>
      </c>
      <c r="CW134" s="43">
        <v>0</v>
      </c>
      <c r="CX134" s="43">
        <v>0</v>
      </c>
      <c r="CY134" s="43">
        <v>0</v>
      </c>
      <c r="CZ134" s="43">
        <v>0</v>
      </c>
      <c r="DA134" s="43">
        <v>0</v>
      </c>
      <c r="DB134" s="43">
        <v>0</v>
      </c>
      <c r="DC134" s="43">
        <v>0</v>
      </c>
      <c r="DD134" s="43">
        <v>0</v>
      </c>
      <c r="DE134" s="43">
        <v>0</v>
      </c>
      <c r="DF134" s="43">
        <v>0</v>
      </c>
      <c r="DG134" s="43">
        <v>0</v>
      </c>
      <c r="DH134" s="43">
        <v>0</v>
      </c>
      <c r="DI134" s="43">
        <v>0</v>
      </c>
      <c r="DJ134" s="43">
        <v>0</v>
      </c>
      <c r="DK134" s="43">
        <v>0</v>
      </c>
      <c r="DL134" s="43">
        <v>0</v>
      </c>
      <c r="DM134" s="43">
        <v>0</v>
      </c>
      <c r="DN134" s="43">
        <v>0</v>
      </c>
      <c r="DO134" s="43">
        <v>0</v>
      </c>
      <c r="DP134" s="43">
        <v>0</v>
      </c>
      <c r="DQ134" s="43">
        <v>0</v>
      </c>
      <c r="DR134" s="43">
        <v>0</v>
      </c>
      <c r="DS134" s="43">
        <v>0</v>
      </c>
      <c r="DT134" s="43">
        <v>0</v>
      </c>
      <c r="DU134" s="43">
        <v>0</v>
      </c>
      <c r="DV134" s="43">
        <v>0</v>
      </c>
      <c r="DW134" s="43">
        <v>0</v>
      </c>
      <c r="DX134" s="43">
        <v>0</v>
      </c>
      <c r="DY134" s="43">
        <v>0</v>
      </c>
      <c r="DZ134" s="43">
        <v>0</v>
      </c>
      <c r="EA134" s="43">
        <v>0</v>
      </c>
      <c r="EB134" s="43">
        <v>1</v>
      </c>
      <c r="EC134" s="43">
        <v>0</v>
      </c>
      <c r="ED134" s="43">
        <v>0</v>
      </c>
      <c r="EE134" s="43">
        <v>0</v>
      </c>
      <c r="EF134" s="43">
        <v>0</v>
      </c>
      <c r="EG134" s="43">
        <v>0</v>
      </c>
      <c r="EH134" s="43">
        <v>0</v>
      </c>
      <c r="EI134" s="43">
        <v>0</v>
      </c>
      <c r="EJ134" s="43">
        <v>0</v>
      </c>
      <c r="EK134" s="43">
        <v>0</v>
      </c>
      <c r="EL134" s="43">
        <v>0</v>
      </c>
      <c r="EM134" s="43">
        <v>0</v>
      </c>
      <c r="EN134" s="43">
        <v>0</v>
      </c>
      <c r="EO134" s="43">
        <v>0</v>
      </c>
      <c r="EP134" s="43">
        <v>0</v>
      </c>
      <c r="EQ134" s="43">
        <v>0</v>
      </c>
      <c r="ER134" s="43">
        <v>0</v>
      </c>
      <c r="ES134" s="43">
        <v>0</v>
      </c>
      <c r="ET134" s="43">
        <v>0</v>
      </c>
      <c r="EU134" s="43">
        <v>0</v>
      </c>
      <c r="EV134" s="43">
        <v>0</v>
      </c>
      <c r="EW134" s="43">
        <v>0</v>
      </c>
      <c r="EX134" s="43">
        <v>0</v>
      </c>
      <c r="EY134" s="43">
        <v>0</v>
      </c>
      <c r="EZ134" s="43">
        <v>0</v>
      </c>
      <c r="FA134" s="43">
        <v>0</v>
      </c>
      <c r="FB134" s="43">
        <v>0</v>
      </c>
      <c r="FC134" s="49">
        <v>0</v>
      </c>
      <c r="FD134" s="43">
        <v>0</v>
      </c>
      <c r="FE134" s="43">
        <v>0</v>
      </c>
      <c r="FF134" s="43">
        <v>0</v>
      </c>
      <c r="FG134" s="43">
        <v>0</v>
      </c>
      <c r="FH134" s="43">
        <v>0</v>
      </c>
      <c r="FI134" s="43">
        <v>0</v>
      </c>
      <c r="FJ134" s="43">
        <v>0</v>
      </c>
      <c r="FK134" s="43">
        <v>0</v>
      </c>
      <c r="FL134" s="43">
        <v>0</v>
      </c>
      <c r="FM134" s="43">
        <v>0</v>
      </c>
      <c r="FN134" s="43">
        <v>0</v>
      </c>
      <c r="FO134" s="43">
        <v>0</v>
      </c>
      <c r="FP134" s="43">
        <v>0</v>
      </c>
      <c r="FQ134" s="43">
        <v>0</v>
      </c>
      <c r="FR134" s="43">
        <v>0</v>
      </c>
      <c r="FS134" s="43">
        <v>0</v>
      </c>
      <c r="FT134" s="43">
        <v>0</v>
      </c>
      <c r="FU134" s="43">
        <v>0</v>
      </c>
      <c r="FV134" s="43">
        <v>0</v>
      </c>
      <c r="FW134" s="43">
        <v>0</v>
      </c>
      <c r="FX134" s="43">
        <v>0</v>
      </c>
      <c r="FY134" s="43">
        <v>0</v>
      </c>
      <c r="FZ134" s="43">
        <v>0</v>
      </c>
      <c r="GA134" s="43">
        <v>0</v>
      </c>
      <c r="GB134" s="43">
        <v>0</v>
      </c>
      <c r="GC134" s="43">
        <v>0</v>
      </c>
      <c r="GD134" s="43">
        <v>0</v>
      </c>
      <c r="GE134" s="43">
        <v>0</v>
      </c>
      <c r="GF134" s="43">
        <v>0</v>
      </c>
      <c r="GG134" s="43">
        <v>0</v>
      </c>
      <c r="GH134" s="43">
        <v>0</v>
      </c>
      <c r="GI134" s="50">
        <f t="shared" si="2"/>
        <v>1</v>
      </c>
    </row>
    <row r="135" spans="1:191" s="13" customFormat="1">
      <c r="A135" s="10" t="s">
        <v>131</v>
      </c>
      <c r="B135" s="11" t="s">
        <v>319</v>
      </c>
      <c r="C135" s="43">
        <v>8.6394734192362776E-3</v>
      </c>
      <c r="D135" s="43">
        <v>2.9976103550864858E-3</v>
      </c>
      <c r="E135" s="43">
        <v>5.7717721259778901E-3</v>
      </c>
      <c r="F135" s="43">
        <v>1.2029248922828976E-2</v>
      </c>
      <c r="G135" s="43">
        <v>3.1594657415350206E-3</v>
      </c>
      <c r="H135" s="43">
        <v>9.1208725130844191E-3</v>
      </c>
      <c r="I135" s="43">
        <v>8.6698024809649891E-3</v>
      </c>
      <c r="J135" s="43">
        <v>5.6409805207923167E-3</v>
      </c>
      <c r="K135" s="43">
        <v>5.9862229800733868E-4</v>
      </c>
      <c r="L135" s="43">
        <v>2.5556834579917764E-3</v>
      </c>
      <c r="M135" s="43">
        <v>1.2532779411899198E-2</v>
      </c>
      <c r="N135" s="43">
        <v>0</v>
      </c>
      <c r="O135" s="43">
        <v>3.0768938271672256E-3</v>
      </c>
      <c r="P135" s="43">
        <v>0</v>
      </c>
      <c r="Q135" s="43">
        <v>0</v>
      </c>
      <c r="R135" s="43">
        <v>9.4055046154535166E-3</v>
      </c>
      <c r="S135" s="43">
        <v>0</v>
      </c>
      <c r="T135" s="43">
        <v>0</v>
      </c>
      <c r="U135" s="43">
        <v>6.2614328152188776E-3</v>
      </c>
      <c r="V135" s="43">
        <v>0</v>
      </c>
      <c r="W135" s="43">
        <v>4.7406351894779906E-3</v>
      </c>
      <c r="X135" s="43">
        <v>6.3886721692464872E-3</v>
      </c>
      <c r="Y135" s="43">
        <v>4.9564982997671973E-3</v>
      </c>
      <c r="Z135" s="43">
        <v>1.1249898516595518E-2</v>
      </c>
      <c r="AA135" s="43">
        <v>6.6523772107240442E-3</v>
      </c>
      <c r="AB135" s="43">
        <v>7.5021063226383619E-3</v>
      </c>
      <c r="AC135" s="43">
        <v>1.0638241339994201E-2</v>
      </c>
      <c r="AD135" s="43">
        <v>5.4646276906711675E-3</v>
      </c>
      <c r="AE135" s="43">
        <v>4.6914986522180674E-3</v>
      </c>
      <c r="AF135" s="43">
        <v>0</v>
      </c>
      <c r="AG135" s="43">
        <v>0</v>
      </c>
      <c r="AH135" s="43">
        <v>3.013289809435501E-3</v>
      </c>
      <c r="AI135" s="43">
        <v>0</v>
      </c>
      <c r="AJ135" s="43">
        <v>0</v>
      </c>
      <c r="AK135" s="43">
        <v>0</v>
      </c>
      <c r="AL135" s="43">
        <v>4.4690859403308083E-3</v>
      </c>
      <c r="AM135" s="43">
        <v>0</v>
      </c>
      <c r="AN135" s="43">
        <v>5.3606643466888185E-3</v>
      </c>
      <c r="AO135" s="43">
        <v>5.1909888479789159E-3</v>
      </c>
      <c r="AP135" s="43">
        <v>8.1203979637637577E-3</v>
      </c>
      <c r="AQ135" s="43">
        <v>9.8258810906380768E-3</v>
      </c>
      <c r="AR135" s="43">
        <v>0</v>
      </c>
      <c r="AS135" s="43">
        <v>0</v>
      </c>
      <c r="AT135" s="43">
        <v>0</v>
      </c>
      <c r="AU135" s="43">
        <v>7.592893228077888E-3</v>
      </c>
      <c r="AV135" s="43">
        <v>0</v>
      </c>
      <c r="AW135" s="43">
        <v>6.7908507556633472E-3</v>
      </c>
      <c r="AX135" s="43">
        <v>0</v>
      </c>
      <c r="AY135" s="43">
        <v>0</v>
      </c>
      <c r="AZ135" s="43">
        <v>0</v>
      </c>
      <c r="BA135" s="43">
        <v>0</v>
      </c>
      <c r="BB135" s="43">
        <v>2.9377347569209556E-2</v>
      </c>
      <c r="BC135" s="43">
        <v>0</v>
      </c>
      <c r="BD135" s="43">
        <v>0</v>
      </c>
      <c r="BE135" s="43">
        <v>0</v>
      </c>
      <c r="BF135" s="43">
        <v>0</v>
      </c>
      <c r="BG135" s="43">
        <v>0</v>
      </c>
      <c r="BH135" s="43">
        <v>0</v>
      </c>
      <c r="BI135" s="43">
        <v>8.6282697936806048E-3</v>
      </c>
      <c r="BJ135" s="43">
        <v>0</v>
      </c>
      <c r="BK135" s="43">
        <v>0</v>
      </c>
      <c r="BL135" s="43">
        <v>0</v>
      </c>
      <c r="BM135" s="43">
        <v>0</v>
      </c>
      <c r="BN135" s="43">
        <v>1.9710402535408376E-2</v>
      </c>
      <c r="BO135" s="43">
        <v>1.1631822116772259E-2</v>
      </c>
      <c r="BP135" s="43">
        <v>0</v>
      </c>
      <c r="BQ135" s="43">
        <v>7.5305077832620105E-3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43">
        <v>0</v>
      </c>
      <c r="BX135" s="43">
        <v>3.6375402831971674E-3</v>
      </c>
      <c r="BY135" s="43">
        <v>5.845371784601509E-3</v>
      </c>
      <c r="BZ135" s="43">
        <v>0</v>
      </c>
      <c r="CA135" s="43">
        <v>2.6551544496558874E-2</v>
      </c>
      <c r="CB135" s="43">
        <v>0</v>
      </c>
      <c r="CC135" s="43">
        <v>0</v>
      </c>
      <c r="CD135" s="43">
        <v>0</v>
      </c>
      <c r="CE135" s="43">
        <v>0</v>
      </c>
      <c r="CF135" s="43">
        <v>6.3454807335153948E-3</v>
      </c>
      <c r="CG135" s="43">
        <v>0</v>
      </c>
      <c r="CH135" s="43">
        <v>9.7428349200319488E-3</v>
      </c>
      <c r="CI135" s="43">
        <v>1.6803574733324392E-2</v>
      </c>
      <c r="CJ135" s="43">
        <v>0</v>
      </c>
      <c r="CK135" s="43">
        <v>0</v>
      </c>
      <c r="CL135" s="43">
        <v>1.9977183510133327E-2</v>
      </c>
      <c r="CM135" s="43">
        <v>7.9388647364886881E-3</v>
      </c>
      <c r="CN135" s="43">
        <v>2.3010674318710751E-2</v>
      </c>
      <c r="CO135" s="51">
        <v>7.1938620019500066E-3</v>
      </c>
      <c r="CP135" s="43">
        <v>8.3623749300072627E-3</v>
      </c>
      <c r="CQ135" s="43">
        <v>0</v>
      </c>
      <c r="CR135" s="43">
        <v>0</v>
      </c>
      <c r="CS135" s="43">
        <v>0</v>
      </c>
      <c r="CT135" s="43">
        <v>4.2877366144551459E-3</v>
      </c>
      <c r="CU135" s="43">
        <v>0</v>
      </c>
      <c r="CV135" s="43">
        <v>7.1042759543750644E-3</v>
      </c>
      <c r="CW135" s="43">
        <v>0</v>
      </c>
      <c r="CX135" s="43">
        <v>0</v>
      </c>
      <c r="CY135" s="43">
        <v>5.6135573767493738E-3</v>
      </c>
      <c r="CZ135" s="43">
        <v>4.9011767249754687E-3</v>
      </c>
      <c r="DA135" s="43">
        <v>0</v>
      </c>
      <c r="DB135" s="43">
        <v>8.1143999733850909E-3</v>
      </c>
      <c r="DC135" s="43">
        <v>3.8955259372034376E-3</v>
      </c>
      <c r="DD135" s="43">
        <v>0</v>
      </c>
      <c r="DE135" s="43">
        <v>5.6235133286554875E-3</v>
      </c>
      <c r="DF135" s="43">
        <v>0</v>
      </c>
      <c r="DG135" s="43">
        <v>0</v>
      </c>
      <c r="DH135" s="43">
        <v>0</v>
      </c>
      <c r="DI135" s="43">
        <v>2.3726996199369488E-3</v>
      </c>
      <c r="DJ135" s="43">
        <v>0</v>
      </c>
      <c r="DK135" s="43">
        <v>6.7891055748201395E-3</v>
      </c>
      <c r="DL135" s="43">
        <v>2.1454909990301931E-3</v>
      </c>
      <c r="DM135" s="43">
        <v>0</v>
      </c>
      <c r="DN135" s="43">
        <v>0</v>
      </c>
      <c r="DO135" s="43">
        <v>0</v>
      </c>
      <c r="DP135" s="43">
        <v>3.7314326667870637E-3</v>
      </c>
      <c r="DQ135" s="43">
        <v>0</v>
      </c>
      <c r="DR135" s="43">
        <v>3.1404747960845848E-3</v>
      </c>
      <c r="DS135" s="43">
        <v>0</v>
      </c>
      <c r="DT135" s="43">
        <v>1.3569640888679993E-2</v>
      </c>
      <c r="DU135" s="43">
        <v>0</v>
      </c>
      <c r="DV135" s="43">
        <v>0</v>
      </c>
      <c r="DW135" s="43">
        <v>0</v>
      </c>
      <c r="DX135" s="43">
        <v>0</v>
      </c>
      <c r="DY135" s="43">
        <v>5.1569616156785705E-3</v>
      </c>
      <c r="DZ135" s="43">
        <v>4.3584171353633983E-3</v>
      </c>
      <c r="EA135" s="43">
        <v>4.7396521377101077E-3</v>
      </c>
      <c r="EB135" s="43">
        <v>5.3482360713236234E-3</v>
      </c>
      <c r="EC135" s="43">
        <v>1.0065767229938689</v>
      </c>
      <c r="ED135" s="43">
        <v>5.779828383184844E-3</v>
      </c>
      <c r="EE135" s="43">
        <v>5.5779886417852498E-3</v>
      </c>
      <c r="EF135" s="43">
        <v>0.10184098717570152</v>
      </c>
      <c r="EG135" s="43">
        <v>0</v>
      </c>
      <c r="EH135" s="43">
        <v>0</v>
      </c>
      <c r="EI135" s="43">
        <v>8.7184103467998944E-2</v>
      </c>
      <c r="EJ135" s="43">
        <v>1.2289473264594269E-2</v>
      </c>
      <c r="EK135" s="43">
        <v>5.7505821498984805E-3</v>
      </c>
      <c r="EL135" s="43">
        <v>1.0565097230038146E-2</v>
      </c>
      <c r="EM135" s="43">
        <v>4.1463695721933713E-3</v>
      </c>
      <c r="EN135" s="43">
        <v>5.8893750734564775E-3</v>
      </c>
      <c r="EO135" s="43">
        <v>8.4756700850258104E-3</v>
      </c>
      <c r="EP135" s="43">
        <v>4.4221871459482982E-2</v>
      </c>
      <c r="EQ135" s="43">
        <v>3.2312158361164023E-2</v>
      </c>
      <c r="ER135" s="43">
        <v>2.9096059850506697E-2</v>
      </c>
      <c r="ES135" s="43">
        <v>0</v>
      </c>
      <c r="ET135" s="43">
        <v>2.4106975815251339E-3</v>
      </c>
      <c r="EU135" s="43">
        <v>4.9106029646812498E-3</v>
      </c>
      <c r="EV135" s="43">
        <v>0</v>
      </c>
      <c r="EW135" s="43">
        <v>0</v>
      </c>
      <c r="EX135" s="43">
        <v>0</v>
      </c>
      <c r="EY135" s="43">
        <v>0</v>
      </c>
      <c r="EZ135" s="43">
        <v>0</v>
      </c>
      <c r="FA135" s="43">
        <v>3.7594698259012391E-2</v>
      </c>
      <c r="FB135" s="43">
        <v>3.5420201636663846E-3</v>
      </c>
      <c r="FC135" s="49">
        <v>5.2880117402217758E-3</v>
      </c>
      <c r="FD135" s="43">
        <v>3.477641796914701E-3</v>
      </c>
      <c r="FE135" s="43">
        <v>0</v>
      </c>
      <c r="FF135" s="43">
        <v>3.6507780179346749E-2</v>
      </c>
      <c r="FG135" s="43">
        <v>8.0600879325681205E-2</v>
      </c>
      <c r="FH135" s="43">
        <v>3.2521156743422208E-3</v>
      </c>
      <c r="FI135" s="43">
        <v>0</v>
      </c>
      <c r="FJ135" s="43">
        <v>4.8451244664611849E-3</v>
      </c>
      <c r="FK135" s="43">
        <v>5.3404408998412702E-3</v>
      </c>
      <c r="FL135" s="43">
        <v>2.6018953101953304E-2</v>
      </c>
      <c r="FM135" s="43">
        <v>1.3561514704629567E-2</v>
      </c>
      <c r="FN135" s="43">
        <v>2.5178761295018993E-2</v>
      </c>
      <c r="FO135" s="43">
        <v>0</v>
      </c>
      <c r="FP135" s="43">
        <v>1.1875910749064116E-2</v>
      </c>
      <c r="FQ135" s="43">
        <v>5.6049351251497822E-3</v>
      </c>
      <c r="FR135" s="43">
        <v>3.6985055105025195E-3</v>
      </c>
      <c r="FS135" s="43">
        <v>1.4873572291707698E-2</v>
      </c>
      <c r="FT135" s="43">
        <v>7.1170364971415885E-3</v>
      </c>
      <c r="FU135" s="43">
        <v>3.6376186968152136E-3</v>
      </c>
      <c r="FV135" s="43">
        <v>0</v>
      </c>
      <c r="FW135" s="43">
        <v>2.650422706459636E-3</v>
      </c>
      <c r="FX135" s="43">
        <v>3.1350160931077529E-3</v>
      </c>
      <c r="FY135" s="43">
        <v>5.171092383540069E-3</v>
      </c>
      <c r="FZ135" s="43">
        <v>5.924631707385824E-3</v>
      </c>
      <c r="GA135" s="43">
        <v>4.3341371607598369E-3</v>
      </c>
      <c r="GB135" s="43">
        <v>1.2285629397480423E-2</v>
      </c>
      <c r="GC135" s="43">
        <v>8.1992646668480138E-3</v>
      </c>
      <c r="GD135" s="43">
        <v>9.2360142777699553E-3</v>
      </c>
      <c r="GE135" s="43">
        <v>8.0284496939431599E-3</v>
      </c>
      <c r="GF135" s="43">
        <v>9.0549866818529345E-3</v>
      </c>
      <c r="GG135" s="43">
        <v>2.6911875271567786E-3</v>
      </c>
      <c r="GH135" s="43">
        <v>1.2032653979893228E-2</v>
      </c>
      <c r="GI135" s="50">
        <f>SUM(C135:GH135)</f>
        <v>2.248075298549995</v>
      </c>
    </row>
    <row r="136" spans="1:191" s="13" customFormat="1">
      <c r="A136" s="10" t="s">
        <v>132</v>
      </c>
      <c r="B136" s="11" t="s">
        <v>320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3">
        <v>0</v>
      </c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0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43">
        <v>0</v>
      </c>
      <c r="CB136" s="43">
        <v>0</v>
      </c>
      <c r="CC136" s="43">
        <v>0</v>
      </c>
      <c r="CD136" s="43">
        <v>0</v>
      </c>
      <c r="CE136" s="43">
        <v>0</v>
      </c>
      <c r="CF136" s="43">
        <v>0</v>
      </c>
      <c r="CG136" s="43">
        <v>0</v>
      </c>
      <c r="CH136" s="43">
        <v>0</v>
      </c>
      <c r="CI136" s="43">
        <v>0</v>
      </c>
      <c r="CJ136" s="43">
        <v>0</v>
      </c>
      <c r="CK136" s="43">
        <v>0</v>
      </c>
      <c r="CL136" s="43">
        <v>0</v>
      </c>
      <c r="CM136" s="43">
        <v>0</v>
      </c>
      <c r="CN136" s="43">
        <v>0</v>
      </c>
      <c r="CO136" s="51">
        <v>0</v>
      </c>
      <c r="CP136" s="43">
        <v>0</v>
      </c>
      <c r="CQ136" s="43">
        <v>0</v>
      </c>
      <c r="CR136" s="43">
        <v>0</v>
      </c>
      <c r="CS136" s="43">
        <v>0</v>
      </c>
      <c r="CT136" s="43">
        <v>0</v>
      </c>
      <c r="CU136" s="43">
        <v>0</v>
      </c>
      <c r="CV136" s="43">
        <v>0</v>
      </c>
      <c r="CW136" s="43">
        <v>0</v>
      </c>
      <c r="CX136" s="43">
        <v>0</v>
      </c>
      <c r="CY136" s="43">
        <v>0</v>
      </c>
      <c r="CZ136" s="43">
        <v>0</v>
      </c>
      <c r="DA136" s="43">
        <v>0</v>
      </c>
      <c r="DB136" s="43">
        <v>0</v>
      </c>
      <c r="DC136" s="43">
        <v>0</v>
      </c>
      <c r="DD136" s="43">
        <v>0</v>
      </c>
      <c r="DE136" s="43">
        <v>0</v>
      </c>
      <c r="DF136" s="43">
        <v>0</v>
      </c>
      <c r="DG136" s="43">
        <v>0</v>
      </c>
      <c r="DH136" s="43">
        <v>0</v>
      </c>
      <c r="DI136" s="43">
        <v>0</v>
      </c>
      <c r="DJ136" s="43">
        <v>0</v>
      </c>
      <c r="DK136" s="43">
        <v>0</v>
      </c>
      <c r="DL136" s="43">
        <v>0</v>
      </c>
      <c r="DM136" s="43">
        <v>0</v>
      </c>
      <c r="DN136" s="43">
        <v>0</v>
      </c>
      <c r="DO136" s="43">
        <v>0</v>
      </c>
      <c r="DP136" s="43">
        <v>0</v>
      </c>
      <c r="DQ136" s="43">
        <v>0</v>
      </c>
      <c r="DR136" s="43">
        <v>0</v>
      </c>
      <c r="DS136" s="43">
        <v>0</v>
      </c>
      <c r="DT136" s="43">
        <v>0</v>
      </c>
      <c r="DU136" s="43">
        <v>0</v>
      </c>
      <c r="DV136" s="43">
        <v>0</v>
      </c>
      <c r="DW136" s="43">
        <v>0</v>
      </c>
      <c r="DX136" s="43">
        <v>0</v>
      </c>
      <c r="DY136" s="43">
        <v>0</v>
      </c>
      <c r="DZ136" s="43">
        <v>0</v>
      </c>
      <c r="EA136" s="43">
        <v>0</v>
      </c>
      <c r="EB136" s="43">
        <v>0</v>
      </c>
      <c r="EC136" s="43">
        <v>0</v>
      </c>
      <c r="ED136" s="43">
        <v>1</v>
      </c>
      <c r="EE136" s="43">
        <v>0</v>
      </c>
      <c r="EF136" s="43">
        <v>0</v>
      </c>
      <c r="EG136" s="43">
        <v>0</v>
      </c>
      <c r="EH136" s="43">
        <v>0</v>
      </c>
      <c r="EI136" s="43">
        <v>0</v>
      </c>
      <c r="EJ136" s="43">
        <v>0</v>
      </c>
      <c r="EK136" s="43">
        <v>0</v>
      </c>
      <c r="EL136" s="43">
        <v>0</v>
      </c>
      <c r="EM136" s="43">
        <v>0</v>
      </c>
      <c r="EN136" s="43">
        <v>0</v>
      </c>
      <c r="EO136" s="43">
        <v>0</v>
      </c>
      <c r="EP136" s="43">
        <v>0</v>
      </c>
      <c r="EQ136" s="43">
        <v>0</v>
      </c>
      <c r="ER136" s="43">
        <v>0</v>
      </c>
      <c r="ES136" s="43">
        <v>0</v>
      </c>
      <c r="ET136" s="43">
        <v>0</v>
      </c>
      <c r="EU136" s="43">
        <v>0</v>
      </c>
      <c r="EV136" s="43">
        <v>0</v>
      </c>
      <c r="EW136" s="43">
        <v>0</v>
      </c>
      <c r="EX136" s="43">
        <v>0</v>
      </c>
      <c r="EY136" s="43">
        <v>0</v>
      </c>
      <c r="EZ136" s="43">
        <v>0</v>
      </c>
      <c r="FA136" s="43">
        <v>0</v>
      </c>
      <c r="FB136" s="43">
        <v>0</v>
      </c>
      <c r="FC136" s="49">
        <v>0</v>
      </c>
      <c r="FD136" s="43">
        <v>0</v>
      </c>
      <c r="FE136" s="43">
        <v>0</v>
      </c>
      <c r="FF136" s="43">
        <v>0</v>
      </c>
      <c r="FG136" s="43">
        <v>0</v>
      </c>
      <c r="FH136" s="43">
        <v>0</v>
      </c>
      <c r="FI136" s="43">
        <v>0</v>
      </c>
      <c r="FJ136" s="43">
        <v>0</v>
      </c>
      <c r="FK136" s="43">
        <v>0</v>
      </c>
      <c r="FL136" s="43">
        <v>0</v>
      </c>
      <c r="FM136" s="43">
        <v>0</v>
      </c>
      <c r="FN136" s="43">
        <v>0</v>
      </c>
      <c r="FO136" s="43">
        <v>0</v>
      </c>
      <c r="FP136" s="43">
        <v>0</v>
      </c>
      <c r="FQ136" s="43">
        <v>0</v>
      </c>
      <c r="FR136" s="43">
        <v>0</v>
      </c>
      <c r="FS136" s="43">
        <v>0</v>
      </c>
      <c r="FT136" s="43">
        <v>0</v>
      </c>
      <c r="FU136" s="43">
        <v>0</v>
      </c>
      <c r="FV136" s="43">
        <v>0</v>
      </c>
      <c r="FW136" s="43">
        <v>0</v>
      </c>
      <c r="FX136" s="43">
        <v>0</v>
      </c>
      <c r="FY136" s="43">
        <v>0</v>
      </c>
      <c r="FZ136" s="43">
        <v>0</v>
      </c>
      <c r="GA136" s="43">
        <v>0</v>
      </c>
      <c r="GB136" s="43">
        <v>0</v>
      </c>
      <c r="GC136" s="43">
        <v>0</v>
      </c>
      <c r="GD136" s="43">
        <v>0</v>
      </c>
      <c r="GE136" s="43">
        <v>0</v>
      </c>
      <c r="GF136" s="43">
        <v>0</v>
      </c>
      <c r="GG136" s="43">
        <v>0</v>
      </c>
      <c r="GH136" s="43">
        <v>0</v>
      </c>
      <c r="GI136" s="50">
        <f t="shared" si="2"/>
        <v>1</v>
      </c>
    </row>
    <row r="137" spans="1:191" s="13" customFormat="1">
      <c r="A137" s="10" t="s">
        <v>133</v>
      </c>
      <c r="B137" s="11" t="s">
        <v>321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3">
        <v>0</v>
      </c>
      <c r="CC137" s="43">
        <v>0</v>
      </c>
      <c r="CD137" s="43">
        <v>0</v>
      </c>
      <c r="CE137" s="43">
        <v>0</v>
      </c>
      <c r="CF137" s="43">
        <v>0</v>
      </c>
      <c r="CG137" s="43">
        <v>0</v>
      </c>
      <c r="CH137" s="43">
        <v>0</v>
      </c>
      <c r="CI137" s="43">
        <v>0</v>
      </c>
      <c r="CJ137" s="43">
        <v>0</v>
      </c>
      <c r="CK137" s="43">
        <v>0</v>
      </c>
      <c r="CL137" s="43">
        <v>0</v>
      </c>
      <c r="CM137" s="43">
        <v>0</v>
      </c>
      <c r="CN137" s="43">
        <v>0</v>
      </c>
      <c r="CO137" s="51">
        <v>0</v>
      </c>
      <c r="CP137" s="43">
        <v>0</v>
      </c>
      <c r="CQ137" s="43">
        <v>0</v>
      </c>
      <c r="CR137" s="43">
        <v>0</v>
      </c>
      <c r="CS137" s="43">
        <v>0</v>
      </c>
      <c r="CT137" s="43">
        <v>0</v>
      </c>
      <c r="CU137" s="43">
        <v>0</v>
      </c>
      <c r="CV137" s="43">
        <v>0</v>
      </c>
      <c r="CW137" s="43">
        <v>0</v>
      </c>
      <c r="CX137" s="43">
        <v>0</v>
      </c>
      <c r="CY137" s="43">
        <v>0</v>
      </c>
      <c r="CZ137" s="43">
        <v>0</v>
      </c>
      <c r="DA137" s="43">
        <v>0</v>
      </c>
      <c r="DB137" s="43">
        <v>0</v>
      </c>
      <c r="DC137" s="43">
        <v>0</v>
      </c>
      <c r="DD137" s="43">
        <v>0</v>
      </c>
      <c r="DE137" s="43">
        <v>0</v>
      </c>
      <c r="DF137" s="43">
        <v>0</v>
      </c>
      <c r="DG137" s="43">
        <v>0</v>
      </c>
      <c r="DH137" s="43">
        <v>0</v>
      </c>
      <c r="DI137" s="43">
        <v>0</v>
      </c>
      <c r="DJ137" s="43">
        <v>0</v>
      </c>
      <c r="DK137" s="43">
        <v>0</v>
      </c>
      <c r="DL137" s="43">
        <v>0</v>
      </c>
      <c r="DM137" s="43">
        <v>0</v>
      </c>
      <c r="DN137" s="43">
        <v>0</v>
      </c>
      <c r="DO137" s="43">
        <v>0</v>
      </c>
      <c r="DP137" s="43">
        <v>0</v>
      </c>
      <c r="DQ137" s="43">
        <v>0</v>
      </c>
      <c r="DR137" s="43">
        <v>0</v>
      </c>
      <c r="DS137" s="43">
        <v>0</v>
      </c>
      <c r="DT137" s="43">
        <v>0</v>
      </c>
      <c r="DU137" s="43">
        <v>0</v>
      </c>
      <c r="DV137" s="43">
        <v>0</v>
      </c>
      <c r="DW137" s="43">
        <v>0</v>
      </c>
      <c r="DX137" s="43">
        <v>0</v>
      </c>
      <c r="DY137" s="43">
        <v>0</v>
      </c>
      <c r="DZ137" s="43">
        <v>0</v>
      </c>
      <c r="EA137" s="43">
        <v>0</v>
      </c>
      <c r="EB137" s="43">
        <v>0</v>
      </c>
      <c r="EC137" s="43">
        <v>0</v>
      </c>
      <c r="ED137" s="43">
        <v>0</v>
      </c>
      <c r="EE137" s="43">
        <v>1</v>
      </c>
      <c r="EF137" s="43">
        <v>0</v>
      </c>
      <c r="EG137" s="43">
        <v>0</v>
      </c>
      <c r="EH137" s="43">
        <v>0</v>
      </c>
      <c r="EI137" s="43">
        <v>0</v>
      </c>
      <c r="EJ137" s="43">
        <v>0</v>
      </c>
      <c r="EK137" s="43">
        <v>0</v>
      </c>
      <c r="EL137" s="43">
        <v>0</v>
      </c>
      <c r="EM137" s="43">
        <v>0</v>
      </c>
      <c r="EN137" s="43">
        <v>0</v>
      </c>
      <c r="EO137" s="43">
        <v>0</v>
      </c>
      <c r="EP137" s="43">
        <v>0</v>
      </c>
      <c r="EQ137" s="43">
        <v>0</v>
      </c>
      <c r="ER137" s="43">
        <v>0</v>
      </c>
      <c r="ES137" s="43">
        <v>0</v>
      </c>
      <c r="ET137" s="43">
        <v>0</v>
      </c>
      <c r="EU137" s="43">
        <v>0</v>
      </c>
      <c r="EV137" s="43">
        <v>0</v>
      </c>
      <c r="EW137" s="43">
        <v>0</v>
      </c>
      <c r="EX137" s="43">
        <v>0</v>
      </c>
      <c r="EY137" s="43">
        <v>0</v>
      </c>
      <c r="EZ137" s="43">
        <v>0</v>
      </c>
      <c r="FA137" s="43">
        <v>0</v>
      </c>
      <c r="FB137" s="43">
        <v>0</v>
      </c>
      <c r="FC137" s="49">
        <v>0</v>
      </c>
      <c r="FD137" s="43">
        <v>0</v>
      </c>
      <c r="FE137" s="43">
        <v>0</v>
      </c>
      <c r="FF137" s="43">
        <v>0</v>
      </c>
      <c r="FG137" s="43">
        <v>0</v>
      </c>
      <c r="FH137" s="43">
        <v>0</v>
      </c>
      <c r="FI137" s="43">
        <v>0</v>
      </c>
      <c r="FJ137" s="43">
        <v>0</v>
      </c>
      <c r="FK137" s="43">
        <v>0</v>
      </c>
      <c r="FL137" s="43">
        <v>0</v>
      </c>
      <c r="FM137" s="43">
        <v>0</v>
      </c>
      <c r="FN137" s="43">
        <v>0</v>
      </c>
      <c r="FO137" s="43">
        <v>0</v>
      </c>
      <c r="FP137" s="43">
        <v>0</v>
      </c>
      <c r="FQ137" s="43">
        <v>0</v>
      </c>
      <c r="FR137" s="43">
        <v>0</v>
      </c>
      <c r="FS137" s="43">
        <v>0</v>
      </c>
      <c r="FT137" s="43">
        <v>0</v>
      </c>
      <c r="FU137" s="43">
        <v>0</v>
      </c>
      <c r="FV137" s="43">
        <v>0</v>
      </c>
      <c r="FW137" s="43">
        <v>0</v>
      </c>
      <c r="FX137" s="43">
        <v>0</v>
      </c>
      <c r="FY137" s="43">
        <v>0</v>
      </c>
      <c r="FZ137" s="43">
        <v>0</v>
      </c>
      <c r="GA137" s="43">
        <v>0</v>
      </c>
      <c r="GB137" s="43">
        <v>0</v>
      </c>
      <c r="GC137" s="43">
        <v>0</v>
      </c>
      <c r="GD137" s="43">
        <v>0</v>
      </c>
      <c r="GE137" s="43">
        <v>0</v>
      </c>
      <c r="GF137" s="43">
        <v>0</v>
      </c>
      <c r="GG137" s="43">
        <v>0</v>
      </c>
      <c r="GH137" s="43">
        <v>0</v>
      </c>
      <c r="GI137" s="50">
        <f t="shared" si="2"/>
        <v>1</v>
      </c>
    </row>
    <row r="138" spans="1:191" s="13" customFormat="1">
      <c r="A138" s="10" t="s">
        <v>134</v>
      </c>
      <c r="B138" s="11" t="s">
        <v>322</v>
      </c>
      <c r="C138" s="43">
        <v>1.669936068939766E-2</v>
      </c>
      <c r="D138" s="43">
        <v>9.5891638624484282E-3</v>
      </c>
      <c r="E138" s="43">
        <v>9.5780395996130242E-3</v>
      </c>
      <c r="F138" s="43">
        <v>6.5843550340877136E-3</v>
      </c>
      <c r="G138" s="43">
        <v>2.0284645393076336E-2</v>
      </c>
      <c r="H138" s="43">
        <v>2.2589288326738625E-2</v>
      </c>
      <c r="I138" s="43">
        <v>2.2034991073450055E-2</v>
      </c>
      <c r="J138" s="43">
        <v>2.9636186333382695E-2</v>
      </c>
      <c r="K138" s="43">
        <v>2.0999102284694178E-3</v>
      </c>
      <c r="L138" s="43">
        <v>7.3164952445319374E-3</v>
      </c>
      <c r="M138" s="43">
        <v>4.7297526364493796E-2</v>
      </c>
      <c r="N138" s="43">
        <v>0</v>
      </c>
      <c r="O138" s="43">
        <v>1.918068783365821E-2</v>
      </c>
      <c r="P138" s="43">
        <v>0</v>
      </c>
      <c r="Q138" s="43">
        <v>0</v>
      </c>
      <c r="R138" s="43">
        <v>3.3540567211531896E-2</v>
      </c>
      <c r="S138" s="43">
        <v>0</v>
      </c>
      <c r="T138" s="43">
        <v>0</v>
      </c>
      <c r="U138" s="43">
        <v>1.4003138124150841E-2</v>
      </c>
      <c r="V138" s="43">
        <v>0</v>
      </c>
      <c r="W138" s="43">
        <v>2.3513658109854396E-2</v>
      </c>
      <c r="X138" s="43">
        <v>1.5562149156103751E-2</v>
      </c>
      <c r="Y138" s="43">
        <v>1.9377782666486973E-2</v>
      </c>
      <c r="Z138" s="43">
        <v>2.4776683026268884E-2</v>
      </c>
      <c r="AA138" s="43">
        <v>2.4409381874667006E-2</v>
      </c>
      <c r="AB138" s="43">
        <v>2.8995299782650797E-2</v>
      </c>
      <c r="AC138" s="43">
        <v>2.4465857986134432E-2</v>
      </c>
      <c r="AD138" s="43">
        <v>1.6555223931041172E-2</v>
      </c>
      <c r="AE138" s="43">
        <v>1.2842452691575069E-2</v>
      </c>
      <c r="AF138" s="43">
        <v>0</v>
      </c>
      <c r="AG138" s="43">
        <v>0</v>
      </c>
      <c r="AH138" s="43">
        <v>2.6419517448424211E-2</v>
      </c>
      <c r="AI138" s="43">
        <v>0</v>
      </c>
      <c r="AJ138" s="43">
        <v>0</v>
      </c>
      <c r="AK138" s="43">
        <v>0</v>
      </c>
      <c r="AL138" s="43">
        <v>1.87853060901765E-2</v>
      </c>
      <c r="AM138" s="43">
        <v>0</v>
      </c>
      <c r="AN138" s="43">
        <v>1.533981140952639E-2</v>
      </c>
      <c r="AO138" s="43">
        <v>2.1799417499953143E-2</v>
      </c>
      <c r="AP138" s="43">
        <v>2.0819672358282828E-2</v>
      </c>
      <c r="AQ138" s="43">
        <v>2.1907855023485183E-2</v>
      </c>
      <c r="AR138" s="43">
        <v>0</v>
      </c>
      <c r="AS138" s="43">
        <v>0</v>
      </c>
      <c r="AT138" s="43">
        <v>0</v>
      </c>
      <c r="AU138" s="43">
        <v>8.1009663180012306E-3</v>
      </c>
      <c r="AV138" s="43">
        <v>0</v>
      </c>
      <c r="AW138" s="43">
        <v>2.1311300731555034E-2</v>
      </c>
      <c r="AX138" s="43">
        <v>0</v>
      </c>
      <c r="AY138" s="43">
        <v>0</v>
      </c>
      <c r="AZ138" s="43">
        <v>0</v>
      </c>
      <c r="BA138" s="43">
        <v>0</v>
      </c>
      <c r="BB138" s="43">
        <v>8.8949649615069126E-2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4.5769204760129516E-2</v>
      </c>
      <c r="BJ138" s="43">
        <v>0</v>
      </c>
      <c r="BK138" s="43">
        <v>0</v>
      </c>
      <c r="BL138" s="43">
        <v>0</v>
      </c>
      <c r="BM138" s="43">
        <v>0</v>
      </c>
      <c r="BN138" s="43">
        <v>2.6776011779662958E-2</v>
      </c>
      <c r="BO138" s="43">
        <v>3.5855176725453769E-2</v>
      </c>
      <c r="BP138" s="43">
        <v>0</v>
      </c>
      <c r="BQ138" s="43">
        <v>2.6660853916474467E-2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1.1831354167732771E-2</v>
      </c>
      <c r="BY138" s="43">
        <v>2.0096942711202742E-2</v>
      </c>
      <c r="BZ138" s="43">
        <v>0</v>
      </c>
      <c r="CA138" s="43">
        <v>5.3484478065569191E-2</v>
      </c>
      <c r="CB138" s="43">
        <v>0</v>
      </c>
      <c r="CC138" s="43">
        <v>0</v>
      </c>
      <c r="CD138" s="43">
        <v>0</v>
      </c>
      <c r="CE138" s="43">
        <v>0</v>
      </c>
      <c r="CF138" s="43">
        <v>2.5732018868964243E-2</v>
      </c>
      <c r="CG138" s="43">
        <v>0</v>
      </c>
      <c r="CH138" s="43">
        <v>2.7337595075153535E-2</v>
      </c>
      <c r="CI138" s="43">
        <v>2.4315770686995905E-2</v>
      </c>
      <c r="CJ138" s="43">
        <v>0</v>
      </c>
      <c r="CK138" s="43">
        <v>0</v>
      </c>
      <c r="CL138" s="43">
        <v>3.9661466013951201E-2</v>
      </c>
      <c r="CM138" s="43">
        <v>1.7478357291059735E-2</v>
      </c>
      <c r="CN138" s="43">
        <v>3.4843570027926117E-2</v>
      </c>
      <c r="CO138" s="43">
        <v>2.9462468920637214E-2</v>
      </c>
      <c r="CP138" s="43">
        <v>3.2745780069685711E-2</v>
      </c>
      <c r="CQ138" s="43">
        <v>0</v>
      </c>
      <c r="CR138" s="43">
        <v>0</v>
      </c>
      <c r="CS138" s="43">
        <v>0</v>
      </c>
      <c r="CT138" s="43">
        <v>1.266385186004259E-2</v>
      </c>
      <c r="CU138" s="43">
        <v>0</v>
      </c>
      <c r="CV138" s="43">
        <v>1.2073803539838765E-2</v>
      </c>
      <c r="CW138" s="43">
        <v>0</v>
      </c>
      <c r="CX138" s="43">
        <v>0</v>
      </c>
      <c r="CY138" s="43">
        <v>1.5483740301669852E-2</v>
      </c>
      <c r="CZ138" s="43">
        <v>2.7204868902976111E-2</v>
      </c>
      <c r="DA138" s="43">
        <v>0</v>
      </c>
      <c r="DB138" s="43">
        <v>3.0743781785730197E-2</v>
      </c>
      <c r="DC138" s="43">
        <v>1.4378843310559882E-2</v>
      </c>
      <c r="DD138" s="43">
        <v>0</v>
      </c>
      <c r="DE138" s="43">
        <v>1.8892727716806019E-2</v>
      </c>
      <c r="DF138" s="43">
        <v>0</v>
      </c>
      <c r="DG138" s="43">
        <v>0</v>
      </c>
      <c r="DH138" s="43">
        <v>0</v>
      </c>
      <c r="DI138" s="43">
        <v>9.8715278335624393E-3</v>
      </c>
      <c r="DJ138" s="43">
        <v>0</v>
      </c>
      <c r="DK138" s="43">
        <v>4.4636613643068243E-2</v>
      </c>
      <c r="DL138" s="43">
        <v>5.7034003972528972E-3</v>
      </c>
      <c r="DM138" s="43">
        <v>0</v>
      </c>
      <c r="DN138" s="43">
        <v>0</v>
      </c>
      <c r="DO138" s="43">
        <v>0</v>
      </c>
      <c r="DP138" s="43">
        <v>1.543026364081697E-2</v>
      </c>
      <c r="DQ138" s="43">
        <v>0</v>
      </c>
      <c r="DR138" s="43">
        <v>7.7412150344471293E-3</v>
      </c>
      <c r="DS138" s="43">
        <v>0</v>
      </c>
      <c r="DT138" s="43">
        <v>9.928652822418263E-2</v>
      </c>
      <c r="DU138" s="43">
        <v>0</v>
      </c>
      <c r="DV138" s="43">
        <v>0</v>
      </c>
      <c r="DW138" s="43">
        <v>0</v>
      </c>
      <c r="DX138" s="43">
        <v>0</v>
      </c>
      <c r="DY138" s="43">
        <v>2.0065029760036667E-2</v>
      </c>
      <c r="DZ138" s="43">
        <v>2.3060984043918303E-2</v>
      </c>
      <c r="EA138" s="43">
        <v>1.0691636531895882E-2</v>
      </c>
      <c r="EB138" s="43">
        <v>1.207801267393784E-2</v>
      </c>
      <c r="EC138" s="43">
        <v>1.4096739847743334E-2</v>
      </c>
      <c r="ED138" s="43">
        <v>1.0906035026535536E-2</v>
      </c>
      <c r="EE138" s="43">
        <v>1.627547401089394E-2</v>
      </c>
      <c r="EF138" s="43">
        <v>1.0420006472902519</v>
      </c>
      <c r="EG138" s="43">
        <v>0</v>
      </c>
      <c r="EH138" s="43">
        <v>0</v>
      </c>
      <c r="EI138" s="43">
        <v>0.10665254130841598</v>
      </c>
      <c r="EJ138" s="43">
        <v>4.4515116914272027E-2</v>
      </c>
      <c r="EK138" s="43">
        <v>8.003511220571833E-3</v>
      </c>
      <c r="EL138" s="43">
        <v>3.888741698242891E-2</v>
      </c>
      <c r="EM138" s="43">
        <v>5.729938539213825E-3</v>
      </c>
      <c r="EN138" s="43">
        <v>8.0009130673014024E-3</v>
      </c>
      <c r="EO138" s="43">
        <v>1.644347651933941E-2</v>
      </c>
      <c r="EP138" s="43">
        <v>2.6909281985675816E-3</v>
      </c>
      <c r="EQ138" s="43">
        <v>9.377743437653345E-4</v>
      </c>
      <c r="ER138" s="43">
        <v>6.4521430500633067E-2</v>
      </c>
      <c r="ES138" s="43">
        <v>0</v>
      </c>
      <c r="ET138" s="43">
        <v>4.7588577075040233E-3</v>
      </c>
      <c r="EU138" s="43">
        <v>1.0598712341841754E-2</v>
      </c>
      <c r="EV138" s="43">
        <v>0</v>
      </c>
      <c r="EW138" s="43">
        <v>0</v>
      </c>
      <c r="EX138" s="43">
        <v>0</v>
      </c>
      <c r="EY138" s="43">
        <v>0</v>
      </c>
      <c r="EZ138" s="43">
        <v>0</v>
      </c>
      <c r="FA138" s="43">
        <v>7.6994238986899749E-2</v>
      </c>
      <c r="FB138" s="43">
        <v>1.3953113120860061E-2</v>
      </c>
      <c r="FC138" s="49">
        <v>8.6724429117651953E-3</v>
      </c>
      <c r="FD138" s="43">
        <v>1.1093369939850632E-2</v>
      </c>
      <c r="FE138" s="43">
        <v>0</v>
      </c>
      <c r="FF138" s="43">
        <v>1.7556300520667922E-2</v>
      </c>
      <c r="FG138" s="43">
        <v>1.3239728707010378E-2</v>
      </c>
      <c r="FH138" s="43">
        <v>1.063331319097195E-2</v>
      </c>
      <c r="FI138" s="43">
        <v>0</v>
      </c>
      <c r="FJ138" s="43">
        <v>8.7800029868151976E-3</v>
      </c>
      <c r="FK138" s="43">
        <v>1.6884406905328681E-2</v>
      </c>
      <c r="FL138" s="43">
        <v>2.380082317858339E-2</v>
      </c>
      <c r="FM138" s="43">
        <v>1.5894530177818847E-2</v>
      </c>
      <c r="FN138" s="43">
        <v>3.3535875182945957E-2</v>
      </c>
      <c r="FO138" s="43">
        <v>0</v>
      </c>
      <c r="FP138" s="43">
        <v>4.8023095704677214E-2</v>
      </c>
      <c r="FQ138" s="43">
        <v>1.622226980150903E-2</v>
      </c>
      <c r="FR138" s="43">
        <v>1.4576760722040302E-2</v>
      </c>
      <c r="FS138" s="43">
        <v>2.023520710206617E-2</v>
      </c>
      <c r="FT138" s="43">
        <v>1.1729117685173294E-2</v>
      </c>
      <c r="FU138" s="43">
        <v>7.7517473407084482E-3</v>
      </c>
      <c r="FV138" s="43">
        <v>0</v>
      </c>
      <c r="FW138" s="43">
        <v>7.3494826216247413E-3</v>
      </c>
      <c r="FX138" s="43">
        <v>7.5231085153723521E-3</v>
      </c>
      <c r="FY138" s="43">
        <v>1.4676250473594847E-2</v>
      </c>
      <c r="FZ138" s="43">
        <v>2.2699705168692852E-2</v>
      </c>
      <c r="GA138" s="43">
        <v>6.3592903054594538E-3</v>
      </c>
      <c r="GB138" s="43">
        <v>2.7718880523461734E-2</v>
      </c>
      <c r="GC138" s="43">
        <v>2.6160259201952692E-2</v>
      </c>
      <c r="GD138" s="43">
        <v>3.239050621839696E-2</v>
      </c>
      <c r="GE138" s="43">
        <v>1.7495666488232982E-2</v>
      </c>
      <c r="GF138" s="43">
        <v>1.897006821370532E-2</v>
      </c>
      <c r="GG138" s="43">
        <v>7.2958182931780217E-3</v>
      </c>
      <c r="GH138" s="43">
        <v>2.4491254699889619E-2</v>
      </c>
      <c r="GI138" s="50">
        <f t="shared" si="2"/>
        <v>3.5041503680281623</v>
      </c>
    </row>
    <row r="139" spans="1:191" s="13" customFormat="1">
      <c r="A139" s="10" t="s">
        <v>135</v>
      </c>
      <c r="B139" s="11" t="s">
        <v>323</v>
      </c>
      <c r="C139" s="43">
        <v>5.0444198770893841E-4</v>
      </c>
      <c r="D139" s="43">
        <v>4.4343983827387415E-4</v>
      </c>
      <c r="E139" s="43">
        <v>3.8481183373297018E-4</v>
      </c>
      <c r="F139" s="43">
        <v>4.8988284759910665E-4</v>
      </c>
      <c r="G139" s="43">
        <v>4.5338569589633263E-4</v>
      </c>
      <c r="H139" s="43">
        <v>7.9469407934110322E-4</v>
      </c>
      <c r="I139" s="43">
        <v>6.2435385865462171E-4</v>
      </c>
      <c r="J139" s="43">
        <v>7.8513384212525498E-4</v>
      </c>
      <c r="K139" s="43">
        <v>8.0511316345283887E-5</v>
      </c>
      <c r="L139" s="43">
        <v>4.6554145194685275E-4</v>
      </c>
      <c r="M139" s="43">
        <v>6.5504859015467717E-4</v>
      </c>
      <c r="N139" s="43">
        <v>0</v>
      </c>
      <c r="O139" s="43">
        <v>2.687747613041934E-4</v>
      </c>
      <c r="P139" s="43">
        <v>0</v>
      </c>
      <c r="Q139" s="43">
        <v>0</v>
      </c>
      <c r="R139" s="43">
        <v>7.1555864694390961E-4</v>
      </c>
      <c r="S139" s="43">
        <v>0</v>
      </c>
      <c r="T139" s="43">
        <v>0</v>
      </c>
      <c r="U139" s="43">
        <v>4.5858388127213365E-4</v>
      </c>
      <c r="V139" s="43">
        <v>0</v>
      </c>
      <c r="W139" s="43">
        <v>1.2483792226344482E-3</v>
      </c>
      <c r="X139" s="43">
        <v>4.2123742199551728E-4</v>
      </c>
      <c r="Y139" s="43">
        <v>1.7013120135434565E-3</v>
      </c>
      <c r="Z139" s="43">
        <v>1.0946640244155197E-3</v>
      </c>
      <c r="AA139" s="43">
        <v>2.5691519545365826E-3</v>
      </c>
      <c r="AB139" s="43">
        <v>7.5393445127064241E-3</v>
      </c>
      <c r="AC139" s="43">
        <v>2.587849210988688E-3</v>
      </c>
      <c r="AD139" s="43">
        <v>2.0321662164192044E-3</v>
      </c>
      <c r="AE139" s="43">
        <v>5.8334017467855559E-4</v>
      </c>
      <c r="AF139" s="43">
        <v>0</v>
      </c>
      <c r="AG139" s="43">
        <v>0</v>
      </c>
      <c r="AH139" s="43">
        <v>9.7499627780134717E-5</v>
      </c>
      <c r="AI139" s="43">
        <v>0</v>
      </c>
      <c r="AJ139" s="43">
        <v>0</v>
      </c>
      <c r="AK139" s="43">
        <v>0</v>
      </c>
      <c r="AL139" s="43">
        <v>7.34437485538009E-4</v>
      </c>
      <c r="AM139" s="43">
        <v>0</v>
      </c>
      <c r="AN139" s="43">
        <v>4.6848859443376749E-4</v>
      </c>
      <c r="AO139" s="43">
        <v>4.8282380883165878E-4</v>
      </c>
      <c r="AP139" s="43">
        <v>5.5107632338914181E-4</v>
      </c>
      <c r="AQ139" s="43">
        <v>8.5683037202538407E-4</v>
      </c>
      <c r="AR139" s="43">
        <v>0</v>
      </c>
      <c r="AS139" s="43">
        <v>0</v>
      </c>
      <c r="AT139" s="43">
        <v>0</v>
      </c>
      <c r="AU139" s="43">
        <v>2.3169999433590236E-4</v>
      </c>
      <c r="AV139" s="43">
        <v>0</v>
      </c>
      <c r="AW139" s="43">
        <v>2.4995888767100408E-4</v>
      </c>
      <c r="AX139" s="43">
        <v>0</v>
      </c>
      <c r="AY139" s="43">
        <v>0</v>
      </c>
      <c r="AZ139" s="43">
        <v>0</v>
      </c>
      <c r="BA139" s="43">
        <v>0</v>
      </c>
      <c r="BB139" s="43">
        <v>2.8061987341290754E-3</v>
      </c>
      <c r="BC139" s="43">
        <v>0</v>
      </c>
      <c r="BD139" s="43">
        <v>0</v>
      </c>
      <c r="BE139" s="43">
        <v>0</v>
      </c>
      <c r="BF139" s="43">
        <v>0</v>
      </c>
      <c r="BG139" s="43">
        <v>0</v>
      </c>
      <c r="BH139" s="43">
        <v>0</v>
      </c>
      <c r="BI139" s="43">
        <v>1.1116502480480064E-3</v>
      </c>
      <c r="BJ139" s="43">
        <v>0</v>
      </c>
      <c r="BK139" s="43">
        <v>0</v>
      </c>
      <c r="BL139" s="43">
        <v>0</v>
      </c>
      <c r="BM139" s="43">
        <v>0</v>
      </c>
      <c r="BN139" s="43">
        <v>8.6425817104597601E-4</v>
      </c>
      <c r="BO139" s="43">
        <v>5.1505312079641054E-4</v>
      </c>
      <c r="BP139" s="43">
        <v>0</v>
      </c>
      <c r="BQ139" s="43">
        <v>2.2661180109237672E-3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3.8493349002301295E-4</v>
      </c>
      <c r="BY139" s="43">
        <v>7.5573790019215045E-4</v>
      </c>
      <c r="BZ139" s="43">
        <v>0</v>
      </c>
      <c r="CA139" s="43">
        <v>4.4194977593645249E-3</v>
      </c>
      <c r="CB139" s="43">
        <v>0</v>
      </c>
      <c r="CC139" s="43">
        <v>0</v>
      </c>
      <c r="CD139" s="43">
        <v>0</v>
      </c>
      <c r="CE139" s="43">
        <v>0</v>
      </c>
      <c r="CF139" s="43">
        <v>6.6601885440609682E-3</v>
      </c>
      <c r="CG139" s="43">
        <v>0</v>
      </c>
      <c r="CH139" s="43">
        <v>3.46952085407198E-3</v>
      </c>
      <c r="CI139" s="43">
        <v>1.7232768508518798E-3</v>
      </c>
      <c r="CJ139" s="43">
        <v>0</v>
      </c>
      <c r="CK139" s="43">
        <v>0</v>
      </c>
      <c r="CL139" s="43">
        <v>6.5400444530765989E-3</v>
      </c>
      <c r="CM139" s="43">
        <v>2.1412315240362883E-3</v>
      </c>
      <c r="CN139" s="43">
        <v>4.6508845298931312E-3</v>
      </c>
      <c r="CO139" s="51">
        <v>3.6366824120019686E-3</v>
      </c>
      <c r="CP139" s="43">
        <v>3.2284113144944839E-3</v>
      </c>
      <c r="CQ139" s="43">
        <v>0</v>
      </c>
      <c r="CR139" s="43">
        <v>0</v>
      </c>
      <c r="CS139" s="43">
        <v>0</v>
      </c>
      <c r="CT139" s="43">
        <v>1.6680943908458823E-3</v>
      </c>
      <c r="CU139" s="43">
        <v>0</v>
      </c>
      <c r="CV139" s="43">
        <v>9.8528585804547519E-4</v>
      </c>
      <c r="CW139" s="43">
        <v>0</v>
      </c>
      <c r="CX139" s="43">
        <v>0</v>
      </c>
      <c r="CY139" s="43">
        <v>2.7518260340893175E-3</v>
      </c>
      <c r="CZ139" s="43">
        <v>1.32767519099345E-3</v>
      </c>
      <c r="DA139" s="43">
        <v>0</v>
      </c>
      <c r="DB139" s="43">
        <v>4.138676174183036E-3</v>
      </c>
      <c r="DC139" s="43">
        <v>1.8462808343454721E-3</v>
      </c>
      <c r="DD139" s="43">
        <v>0</v>
      </c>
      <c r="DE139" s="43">
        <v>1.5458569981202518E-3</v>
      </c>
      <c r="DF139" s="43">
        <v>0</v>
      </c>
      <c r="DG139" s="43">
        <v>0</v>
      </c>
      <c r="DH139" s="43">
        <v>0</v>
      </c>
      <c r="DI139" s="43">
        <v>7.6342918851025465E-4</v>
      </c>
      <c r="DJ139" s="43">
        <v>0</v>
      </c>
      <c r="DK139" s="43">
        <v>2.4378588775968431E-3</v>
      </c>
      <c r="DL139" s="43">
        <v>3.0365586303840339E-4</v>
      </c>
      <c r="DM139" s="43">
        <v>0</v>
      </c>
      <c r="DN139" s="43">
        <v>0</v>
      </c>
      <c r="DO139" s="43">
        <v>0</v>
      </c>
      <c r="DP139" s="43">
        <v>2.0257046939780371E-3</v>
      </c>
      <c r="DQ139" s="43">
        <v>0</v>
      </c>
      <c r="DR139" s="43">
        <v>4.094405733187582E-4</v>
      </c>
      <c r="DS139" s="43">
        <v>0</v>
      </c>
      <c r="DT139" s="43">
        <v>5.5180868747196105E-2</v>
      </c>
      <c r="DU139" s="43">
        <v>0</v>
      </c>
      <c r="DV139" s="43">
        <v>0</v>
      </c>
      <c r="DW139" s="43">
        <v>0</v>
      </c>
      <c r="DX139" s="43">
        <v>0</v>
      </c>
      <c r="DY139" s="43">
        <v>1.0103397127948484E-3</v>
      </c>
      <c r="DZ139" s="43">
        <v>1.010729467580757E-3</v>
      </c>
      <c r="EA139" s="43">
        <v>1.7274249603567305E-3</v>
      </c>
      <c r="EB139" s="43">
        <v>1.6397753425802979E-3</v>
      </c>
      <c r="EC139" s="43">
        <v>2.0420566276641841E-3</v>
      </c>
      <c r="ED139" s="43">
        <v>1.0717965693187667E-3</v>
      </c>
      <c r="EE139" s="43">
        <v>2.7920990563163215E-3</v>
      </c>
      <c r="EF139" s="43">
        <v>4.2894915821249262E-4</v>
      </c>
      <c r="EG139" s="43">
        <v>1</v>
      </c>
      <c r="EH139" s="43">
        <v>0</v>
      </c>
      <c r="EI139" s="43">
        <v>2.660448829602782E-3</v>
      </c>
      <c r="EJ139" s="43">
        <v>3.8107188923544298E-3</v>
      </c>
      <c r="EK139" s="43">
        <v>1.1477702510126358E-3</v>
      </c>
      <c r="EL139" s="43">
        <v>8.1707049609779942E-3</v>
      </c>
      <c r="EM139" s="43">
        <v>4.3618580846862756E-4</v>
      </c>
      <c r="EN139" s="43">
        <v>9.2393236210609243E-4</v>
      </c>
      <c r="EO139" s="43">
        <v>1.3121756540524099E-3</v>
      </c>
      <c r="EP139" s="43">
        <v>2.3884015891304037E-4</v>
      </c>
      <c r="EQ139" s="43">
        <v>1.0633579389390185E-4</v>
      </c>
      <c r="ER139" s="43">
        <v>6.5233346611687974E-4</v>
      </c>
      <c r="ES139" s="43">
        <v>0</v>
      </c>
      <c r="ET139" s="43">
        <v>7.3839018139757362E-4</v>
      </c>
      <c r="EU139" s="43">
        <v>9.6113315914836135E-4</v>
      </c>
      <c r="EV139" s="43">
        <v>0</v>
      </c>
      <c r="EW139" s="43">
        <v>0</v>
      </c>
      <c r="EX139" s="43">
        <v>0</v>
      </c>
      <c r="EY139" s="43">
        <v>0</v>
      </c>
      <c r="EZ139" s="43">
        <v>0</v>
      </c>
      <c r="FA139" s="43">
        <v>5.6859588706134503E-4</v>
      </c>
      <c r="FB139" s="43">
        <v>7.4875367835183369E-4</v>
      </c>
      <c r="FC139" s="49">
        <v>1.2145277550656885E-3</v>
      </c>
      <c r="FD139" s="43">
        <v>9.3525723486881211E-4</v>
      </c>
      <c r="FE139" s="43">
        <v>0</v>
      </c>
      <c r="FF139" s="43">
        <v>1.6332563488651746E-3</v>
      </c>
      <c r="FG139" s="43">
        <v>1.2292120544721383E-3</v>
      </c>
      <c r="FH139" s="43">
        <v>3.8308136442621556E-4</v>
      </c>
      <c r="FI139" s="43">
        <v>0</v>
      </c>
      <c r="FJ139" s="43">
        <v>5.2857431003933814E-4</v>
      </c>
      <c r="FK139" s="43">
        <v>1.3376123869950581E-3</v>
      </c>
      <c r="FL139" s="43">
        <v>2.8288964578640262E-3</v>
      </c>
      <c r="FM139" s="43">
        <v>2.0164624875042528E-3</v>
      </c>
      <c r="FN139" s="43">
        <v>3.0951609262627128E-3</v>
      </c>
      <c r="FO139" s="43">
        <v>0</v>
      </c>
      <c r="FP139" s="43">
        <v>2.2107451465155871E-3</v>
      </c>
      <c r="FQ139" s="43">
        <v>3.2268129608504295E-3</v>
      </c>
      <c r="FR139" s="43">
        <v>3.3883190883469776E-3</v>
      </c>
      <c r="FS139" s="43">
        <v>5.7148864267075918E-3</v>
      </c>
      <c r="FT139" s="43">
        <v>3.4707146537794405E-3</v>
      </c>
      <c r="FU139" s="43">
        <v>2.2835507777156875E-3</v>
      </c>
      <c r="FV139" s="43">
        <v>0</v>
      </c>
      <c r="FW139" s="43">
        <v>3.6129544995036812E-4</v>
      </c>
      <c r="FX139" s="43">
        <v>7.2322867975252501E-4</v>
      </c>
      <c r="FY139" s="43">
        <v>1.4221692667593226E-3</v>
      </c>
      <c r="FZ139" s="43">
        <v>8.9379570323143854E-4</v>
      </c>
      <c r="GA139" s="43">
        <v>4.1029215800654457E-4</v>
      </c>
      <c r="GB139" s="43">
        <v>1.3409447034335251E-3</v>
      </c>
      <c r="GC139" s="43">
        <v>1.297412134490135E-2</v>
      </c>
      <c r="GD139" s="43">
        <v>1.5921902708174937E-2</v>
      </c>
      <c r="GE139" s="43">
        <v>7.663793440503156E-3</v>
      </c>
      <c r="GF139" s="43">
        <v>5.2275870970669323E-3</v>
      </c>
      <c r="GG139" s="43">
        <v>8.084861587203862E-4</v>
      </c>
      <c r="GH139" s="43">
        <v>2.4943477987063268E-3</v>
      </c>
      <c r="GI139" s="50">
        <f t="shared" si="2"/>
        <v>1.2710712886862621</v>
      </c>
    </row>
    <row r="140" spans="1:191" s="13" customFormat="1">
      <c r="A140" s="10" t="s">
        <v>136</v>
      </c>
      <c r="B140" s="11" t="s">
        <v>324</v>
      </c>
      <c r="C140" s="43">
        <v>9.9022477025358194E-5</v>
      </c>
      <c r="D140" s="43">
        <v>1.0813391015161682E-4</v>
      </c>
      <c r="E140" s="43">
        <v>1.1427499749427248E-4</v>
      </c>
      <c r="F140" s="43">
        <v>1.5499636250253745E-4</v>
      </c>
      <c r="G140" s="43">
        <v>1.1551561360755426E-4</v>
      </c>
      <c r="H140" s="43">
        <v>1.8316602960470816E-4</v>
      </c>
      <c r="I140" s="43">
        <v>1.5169330715868583E-4</v>
      </c>
      <c r="J140" s="43">
        <v>1.0850566195549842E-4</v>
      </c>
      <c r="K140" s="43">
        <v>4.0687882837719316E-5</v>
      </c>
      <c r="L140" s="43">
        <v>2.1024826652397356E-4</v>
      </c>
      <c r="M140" s="43">
        <v>2.5158216070383487E-4</v>
      </c>
      <c r="N140" s="43">
        <v>0</v>
      </c>
      <c r="O140" s="43">
        <v>1.0161445308161886E-4</v>
      </c>
      <c r="P140" s="43">
        <v>0</v>
      </c>
      <c r="Q140" s="43">
        <v>0</v>
      </c>
      <c r="R140" s="43">
        <v>1.6745456377946648E-4</v>
      </c>
      <c r="S140" s="43">
        <v>0</v>
      </c>
      <c r="T140" s="43">
        <v>0</v>
      </c>
      <c r="U140" s="43">
        <v>1.3518012193443555E-4</v>
      </c>
      <c r="V140" s="43">
        <v>0</v>
      </c>
      <c r="W140" s="43">
        <v>2.6058434298394551E-4</v>
      </c>
      <c r="X140" s="43">
        <v>1.0704955041516458E-4</v>
      </c>
      <c r="Y140" s="43">
        <v>3.1089352314902396E-4</v>
      </c>
      <c r="Z140" s="43">
        <v>4.303707711306273E-4</v>
      </c>
      <c r="AA140" s="43">
        <v>6.9180330939940177E-4</v>
      </c>
      <c r="AB140" s="43">
        <v>5.3223606360819581E-4</v>
      </c>
      <c r="AC140" s="43">
        <v>1.265000452471738E-4</v>
      </c>
      <c r="AD140" s="43">
        <v>3.7194104467965541E-4</v>
      </c>
      <c r="AE140" s="43">
        <v>1.316186986453049E-4</v>
      </c>
      <c r="AF140" s="43">
        <v>0</v>
      </c>
      <c r="AG140" s="43">
        <v>0</v>
      </c>
      <c r="AH140" s="43">
        <v>2.9105628580439963E-3</v>
      </c>
      <c r="AI140" s="43">
        <v>0</v>
      </c>
      <c r="AJ140" s="43">
        <v>0</v>
      </c>
      <c r="AK140" s="43">
        <v>0</v>
      </c>
      <c r="AL140" s="43">
        <v>3.1065572072980338E-4</v>
      </c>
      <c r="AM140" s="43">
        <v>0</v>
      </c>
      <c r="AN140" s="43">
        <v>2.1990280959893461E-4</v>
      </c>
      <c r="AO140" s="43">
        <v>2.308755942598155E-4</v>
      </c>
      <c r="AP140" s="43">
        <v>2.2563167475811311E-4</v>
      </c>
      <c r="AQ140" s="43">
        <v>2.0525673228895876E-4</v>
      </c>
      <c r="AR140" s="43">
        <v>0</v>
      </c>
      <c r="AS140" s="43">
        <v>0</v>
      </c>
      <c r="AT140" s="43">
        <v>0</v>
      </c>
      <c r="AU140" s="43">
        <v>1.2300090501636272E-4</v>
      </c>
      <c r="AV140" s="43">
        <v>0</v>
      </c>
      <c r="AW140" s="43">
        <v>2.2536966488987989E-4</v>
      </c>
      <c r="AX140" s="43">
        <v>0</v>
      </c>
      <c r="AY140" s="43">
        <v>0</v>
      </c>
      <c r="AZ140" s="43">
        <v>0</v>
      </c>
      <c r="BA140" s="43">
        <v>0</v>
      </c>
      <c r="BB140" s="43">
        <v>1.1779715411807941E-3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2.2778986179275594E-4</v>
      </c>
      <c r="BJ140" s="43">
        <v>0</v>
      </c>
      <c r="BK140" s="43">
        <v>0</v>
      </c>
      <c r="BL140" s="43">
        <v>0</v>
      </c>
      <c r="BM140" s="43">
        <v>0</v>
      </c>
      <c r="BN140" s="43">
        <v>9.73973396259525E-5</v>
      </c>
      <c r="BO140" s="43">
        <v>1.381944369611183E-3</v>
      </c>
      <c r="BP140" s="43">
        <v>0</v>
      </c>
      <c r="BQ140" s="43">
        <v>2.0051906166738533E-4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7.4444713081323584E-5</v>
      </c>
      <c r="BY140" s="43">
        <v>2.0329343781699477E-4</v>
      </c>
      <c r="BZ140" s="43">
        <v>0</v>
      </c>
      <c r="CA140" s="43">
        <v>3.5581545830466478E-4</v>
      </c>
      <c r="CB140" s="43">
        <v>0</v>
      </c>
      <c r="CC140" s="43">
        <v>0</v>
      </c>
      <c r="CD140" s="43">
        <v>0</v>
      </c>
      <c r="CE140" s="43">
        <v>0</v>
      </c>
      <c r="CF140" s="43">
        <v>1.1006048549373471E-4</v>
      </c>
      <c r="CG140" s="43">
        <v>0</v>
      </c>
      <c r="CH140" s="43">
        <v>1.4975779192733657E-4</v>
      </c>
      <c r="CI140" s="43">
        <v>3.2514874369769542E-4</v>
      </c>
      <c r="CJ140" s="43">
        <v>0</v>
      </c>
      <c r="CK140" s="43">
        <v>0</v>
      </c>
      <c r="CL140" s="43">
        <v>2.728489018838609E-4</v>
      </c>
      <c r="CM140" s="43">
        <v>2.0370007149971806E-4</v>
      </c>
      <c r="CN140" s="43">
        <v>2.7475958441589948E-4</v>
      </c>
      <c r="CO140" s="51">
        <v>1.8037200202796749E-4</v>
      </c>
      <c r="CP140" s="43">
        <v>1.2217808987470357E-4</v>
      </c>
      <c r="CQ140" s="43">
        <v>0</v>
      </c>
      <c r="CR140" s="43">
        <v>0</v>
      </c>
      <c r="CS140" s="43">
        <v>0</v>
      </c>
      <c r="CT140" s="43">
        <v>1.1264048111838221E-4</v>
      </c>
      <c r="CU140" s="43">
        <v>0</v>
      </c>
      <c r="CV140" s="43">
        <v>1.7226857903301991E-4</v>
      </c>
      <c r="CW140" s="43">
        <v>0</v>
      </c>
      <c r="CX140" s="43">
        <v>0</v>
      </c>
      <c r="CY140" s="43">
        <v>1.083033167773217E-4</v>
      </c>
      <c r="CZ140" s="43">
        <v>9.0339775315701956E-5</v>
      </c>
      <c r="DA140" s="43">
        <v>0</v>
      </c>
      <c r="DB140" s="43">
        <v>2.094005888952269E-4</v>
      </c>
      <c r="DC140" s="43">
        <v>7.5091794434031448E-5</v>
      </c>
      <c r="DD140" s="43">
        <v>0</v>
      </c>
      <c r="DE140" s="43">
        <v>1.9273315813979949E-4</v>
      </c>
      <c r="DF140" s="43">
        <v>0</v>
      </c>
      <c r="DG140" s="43">
        <v>0</v>
      </c>
      <c r="DH140" s="43">
        <v>0</v>
      </c>
      <c r="DI140" s="43">
        <v>7.6594305360679185E-5</v>
      </c>
      <c r="DJ140" s="43">
        <v>0</v>
      </c>
      <c r="DK140" s="43">
        <v>1.6247103785867878E-4</v>
      </c>
      <c r="DL140" s="43">
        <v>2.5402627947040525E-5</v>
      </c>
      <c r="DM140" s="43">
        <v>0</v>
      </c>
      <c r="DN140" s="43">
        <v>0</v>
      </c>
      <c r="DO140" s="43">
        <v>0</v>
      </c>
      <c r="DP140" s="43">
        <v>9.4129442974909473E-5</v>
      </c>
      <c r="DQ140" s="43">
        <v>0</v>
      </c>
      <c r="DR140" s="43">
        <v>4.1666123742892192E-5</v>
      </c>
      <c r="DS140" s="43">
        <v>0</v>
      </c>
      <c r="DT140" s="43">
        <v>2.389659053772647E-4</v>
      </c>
      <c r="DU140" s="43">
        <v>0</v>
      </c>
      <c r="DV140" s="43">
        <v>0</v>
      </c>
      <c r="DW140" s="43">
        <v>0</v>
      </c>
      <c r="DX140" s="43">
        <v>0</v>
      </c>
      <c r="DY140" s="43">
        <v>3.6574028693717739E-4</v>
      </c>
      <c r="DZ140" s="43">
        <v>1.0017112089518721E-4</v>
      </c>
      <c r="EA140" s="43">
        <v>1.4668389053584758E-4</v>
      </c>
      <c r="EB140" s="43">
        <v>1.8400040803536697E-4</v>
      </c>
      <c r="EC140" s="43">
        <v>1.5678405500214545E-4</v>
      </c>
      <c r="ED140" s="43">
        <v>1.4108901439451515E-4</v>
      </c>
      <c r="EE140" s="43">
        <v>2.2192608691420782E-4</v>
      </c>
      <c r="EF140" s="43">
        <v>1.2042368528726648E-4</v>
      </c>
      <c r="EG140" s="43">
        <v>0</v>
      </c>
      <c r="EH140" s="43">
        <v>1</v>
      </c>
      <c r="EI140" s="43">
        <v>2.3913172769193431E-4</v>
      </c>
      <c r="EJ140" s="43">
        <v>8.947125120355489E-5</v>
      </c>
      <c r="EK140" s="43">
        <v>5.5655311778741599E-4</v>
      </c>
      <c r="EL140" s="43">
        <v>1.1629003869044062E-3</v>
      </c>
      <c r="EM140" s="43">
        <v>9.4792506138193509E-4</v>
      </c>
      <c r="EN140" s="43">
        <v>9.9051887129583032E-4</v>
      </c>
      <c r="EO140" s="43">
        <v>5.0460553620058598E-4</v>
      </c>
      <c r="EP140" s="43">
        <v>3.3234016396987504E-4</v>
      </c>
      <c r="EQ140" s="43">
        <v>6.5672717483952626E-5</v>
      </c>
      <c r="ER140" s="43">
        <v>8.8003721866399085E-4</v>
      </c>
      <c r="ES140" s="43">
        <v>0</v>
      </c>
      <c r="ET140" s="43">
        <v>7.3103509692400747E-5</v>
      </c>
      <c r="EU140" s="43">
        <v>1.6926494085076492E-4</v>
      </c>
      <c r="EV140" s="43">
        <v>0</v>
      </c>
      <c r="EW140" s="43">
        <v>0</v>
      </c>
      <c r="EX140" s="43">
        <v>0</v>
      </c>
      <c r="EY140" s="43">
        <v>0</v>
      </c>
      <c r="EZ140" s="43">
        <v>0</v>
      </c>
      <c r="FA140" s="43">
        <v>1.7589648398021827E-4</v>
      </c>
      <c r="FB140" s="43">
        <v>1.6136095398364779E-4</v>
      </c>
      <c r="FC140" s="49">
        <v>1.110921291361027E-4</v>
      </c>
      <c r="FD140" s="43">
        <v>1.6071736611526701E-4</v>
      </c>
      <c r="FE140" s="43">
        <v>0</v>
      </c>
      <c r="FF140" s="43">
        <v>1.4751583354547836E-2</v>
      </c>
      <c r="FG140" s="43">
        <v>7.2224673397942602E-4</v>
      </c>
      <c r="FH140" s="43">
        <v>3.7494136011701536E-4</v>
      </c>
      <c r="FI140" s="43">
        <v>0</v>
      </c>
      <c r="FJ140" s="43">
        <v>3.7237730846140363E-4</v>
      </c>
      <c r="FK140" s="43">
        <v>1.9007156669860156E-4</v>
      </c>
      <c r="FL140" s="43">
        <v>9.9733212703060053E-4</v>
      </c>
      <c r="FM140" s="43">
        <v>9.3432593252355413E-5</v>
      </c>
      <c r="FN140" s="43">
        <v>6.2499450950952629E-4</v>
      </c>
      <c r="FO140" s="43">
        <v>0</v>
      </c>
      <c r="FP140" s="43">
        <v>3.2074285854900766E-4</v>
      </c>
      <c r="FQ140" s="43">
        <v>2.6221486812737287E-4</v>
      </c>
      <c r="FR140" s="43">
        <v>2.4084318301303111E-4</v>
      </c>
      <c r="FS140" s="43">
        <v>5.055308446888188E-4</v>
      </c>
      <c r="FT140" s="43">
        <v>2.8932115350301812E-4</v>
      </c>
      <c r="FU140" s="43">
        <v>2.8601169845196567E-4</v>
      </c>
      <c r="FV140" s="43">
        <v>0</v>
      </c>
      <c r="FW140" s="43">
        <v>1.4229399319627779E-4</v>
      </c>
      <c r="FX140" s="43">
        <v>1.238238999311454E-4</v>
      </c>
      <c r="FY140" s="43">
        <v>1.0366342813935861E-4</v>
      </c>
      <c r="FZ140" s="43">
        <v>1.4714326680620744E-4</v>
      </c>
      <c r="GA140" s="43">
        <v>2.9826233734389949E-4</v>
      </c>
      <c r="GB140" s="43">
        <v>5.709032831799671E-4</v>
      </c>
      <c r="GC140" s="43">
        <v>3.7699265804469847E-4</v>
      </c>
      <c r="GD140" s="43">
        <v>3.3304385637233031E-3</v>
      </c>
      <c r="GE140" s="43">
        <v>1.5066499248764145E-4</v>
      </c>
      <c r="GF140" s="43">
        <v>2.3922050912449541E-4</v>
      </c>
      <c r="GG140" s="43">
        <v>2.0113765531375825E-4</v>
      </c>
      <c r="GH140" s="43">
        <v>1.3343058762125049E-3</v>
      </c>
      <c r="GI140" s="50">
        <f t="shared" si="2"/>
        <v>1.0514222423158597</v>
      </c>
    </row>
    <row r="141" spans="1:191" s="13" customFormat="1">
      <c r="A141" s="10" t="s">
        <v>402</v>
      </c>
      <c r="B141" s="11" t="s">
        <v>325</v>
      </c>
      <c r="C141" s="43">
        <v>1.4206104713853801E-3</v>
      </c>
      <c r="D141" s="43">
        <v>1.0149823323837653E-3</v>
      </c>
      <c r="E141" s="43">
        <v>1.3188070440198099E-3</v>
      </c>
      <c r="F141" s="43">
        <v>1.6824892084427222E-3</v>
      </c>
      <c r="G141" s="43">
        <v>1.044177949344667E-3</v>
      </c>
      <c r="H141" s="43">
        <v>3.845124553895012E-3</v>
      </c>
      <c r="I141" s="43">
        <v>5.4254889176497782E-3</v>
      </c>
      <c r="J141" s="43">
        <v>3.3582956555734509E-3</v>
      </c>
      <c r="K141" s="43">
        <v>3.8736879131425535E-4</v>
      </c>
      <c r="L141" s="43">
        <v>2.9883900617536114E-3</v>
      </c>
      <c r="M141" s="43">
        <v>3.3190847996514782E-3</v>
      </c>
      <c r="N141" s="43">
        <v>0</v>
      </c>
      <c r="O141" s="43">
        <v>4.9859082845962908E-3</v>
      </c>
      <c r="P141" s="43">
        <v>0</v>
      </c>
      <c r="Q141" s="43">
        <v>0</v>
      </c>
      <c r="R141" s="43">
        <v>6.5999096533029189E-3</v>
      </c>
      <c r="S141" s="43">
        <v>0</v>
      </c>
      <c r="T141" s="43">
        <v>0</v>
      </c>
      <c r="U141" s="43">
        <v>4.0279908838278091E-3</v>
      </c>
      <c r="V141" s="43">
        <v>0</v>
      </c>
      <c r="W141" s="43">
        <v>2.6620654917399768E-3</v>
      </c>
      <c r="X141" s="43">
        <v>1.654277509217582E-3</v>
      </c>
      <c r="Y141" s="43">
        <v>3.266273392612653E-3</v>
      </c>
      <c r="Z141" s="43">
        <v>1.0342638782022288E-2</v>
      </c>
      <c r="AA141" s="43">
        <v>6.5607948531077771E-3</v>
      </c>
      <c r="AB141" s="43">
        <v>1.2920860637175414E-2</v>
      </c>
      <c r="AC141" s="43">
        <v>6.8438833418098437E-3</v>
      </c>
      <c r="AD141" s="43">
        <v>6.8774684638230497E-3</v>
      </c>
      <c r="AE141" s="43">
        <v>1.697230869360102E-3</v>
      </c>
      <c r="AF141" s="43">
        <v>0</v>
      </c>
      <c r="AG141" s="43">
        <v>0</v>
      </c>
      <c r="AH141" s="43">
        <v>3.0542600213605172E-4</v>
      </c>
      <c r="AI141" s="43">
        <v>0</v>
      </c>
      <c r="AJ141" s="43">
        <v>0</v>
      </c>
      <c r="AK141" s="43">
        <v>0</v>
      </c>
      <c r="AL141" s="43">
        <v>1.2493165312925307E-3</v>
      </c>
      <c r="AM141" s="43">
        <v>0</v>
      </c>
      <c r="AN141" s="43">
        <v>1.2900374002237634E-3</v>
      </c>
      <c r="AO141" s="43">
        <v>2.7632568617788874E-3</v>
      </c>
      <c r="AP141" s="43">
        <v>2.4477730598238081E-3</v>
      </c>
      <c r="AQ141" s="43">
        <v>2.5002018136819851E-3</v>
      </c>
      <c r="AR141" s="43">
        <v>0</v>
      </c>
      <c r="AS141" s="43">
        <v>0</v>
      </c>
      <c r="AT141" s="43">
        <v>0</v>
      </c>
      <c r="AU141" s="43">
        <v>1.1161814363137726E-3</v>
      </c>
      <c r="AV141" s="43">
        <v>0</v>
      </c>
      <c r="AW141" s="43">
        <v>2.0135152241476588E-3</v>
      </c>
      <c r="AX141" s="43">
        <v>0</v>
      </c>
      <c r="AY141" s="43">
        <v>0</v>
      </c>
      <c r="AZ141" s="43">
        <v>0</v>
      </c>
      <c r="BA141" s="43">
        <v>0</v>
      </c>
      <c r="BB141" s="43">
        <v>3.2091009717570194E-2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6.0079629653108967E-3</v>
      </c>
      <c r="BJ141" s="43">
        <v>0</v>
      </c>
      <c r="BK141" s="43">
        <v>0</v>
      </c>
      <c r="BL141" s="43">
        <v>0</v>
      </c>
      <c r="BM141" s="43">
        <v>0</v>
      </c>
      <c r="BN141" s="43">
        <v>1.9898731569813681E-3</v>
      </c>
      <c r="BO141" s="43">
        <v>3.191449651349544E-3</v>
      </c>
      <c r="BP141" s="43">
        <v>0</v>
      </c>
      <c r="BQ141" s="43">
        <v>3.5407193150671832E-3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43">
        <v>0</v>
      </c>
      <c r="BX141" s="43">
        <v>2.6837465142434454E-3</v>
      </c>
      <c r="BY141" s="43">
        <v>8.332115323845677E-3</v>
      </c>
      <c r="BZ141" s="43">
        <v>0</v>
      </c>
      <c r="CA141" s="43">
        <v>5.6753599632839123E-3</v>
      </c>
      <c r="CB141" s="43">
        <v>0</v>
      </c>
      <c r="CC141" s="43">
        <v>0</v>
      </c>
      <c r="CD141" s="43">
        <v>0</v>
      </c>
      <c r="CE141" s="43">
        <v>0</v>
      </c>
      <c r="CF141" s="43">
        <v>4.2595573390325006E-3</v>
      </c>
      <c r="CG141" s="43">
        <v>0</v>
      </c>
      <c r="CH141" s="43">
        <v>2.9477848830873989E-3</v>
      </c>
      <c r="CI141" s="43">
        <v>6.0589032612826119E-3</v>
      </c>
      <c r="CJ141" s="43">
        <v>0</v>
      </c>
      <c r="CK141" s="43">
        <v>0</v>
      </c>
      <c r="CL141" s="43">
        <v>5.9287478393659481E-3</v>
      </c>
      <c r="CM141" s="43">
        <v>1.9402527529246646E-3</v>
      </c>
      <c r="CN141" s="43">
        <v>5.6362695180762904E-3</v>
      </c>
      <c r="CO141" s="51">
        <v>2.6274947269093129E-3</v>
      </c>
      <c r="CP141" s="43">
        <v>2.7465264079137262E-3</v>
      </c>
      <c r="CQ141" s="43">
        <v>0</v>
      </c>
      <c r="CR141" s="43">
        <v>0</v>
      </c>
      <c r="CS141" s="43">
        <v>0</v>
      </c>
      <c r="CT141" s="43">
        <v>3.0147599775723006E-3</v>
      </c>
      <c r="CU141" s="43">
        <v>0</v>
      </c>
      <c r="CV141" s="43">
        <v>2.9768049289428289E-3</v>
      </c>
      <c r="CW141" s="43">
        <v>0</v>
      </c>
      <c r="CX141" s="43">
        <v>0</v>
      </c>
      <c r="CY141" s="43">
        <v>1.8151261741409447E-3</v>
      </c>
      <c r="CZ141" s="43">
        <v>2.2278347830205149E-3</v>
      </c>
      <c r="DA141" s="43">
        <v>0</v>
      </c>
      <c r="DB141" s="43">
        <v>4.0037983899771524E-3</v>
      </c>
      <c r="DC141" s="43">
        <v>1.8901141673822698E-3</v>
      </c>
      <c r="DD141" s="43">
        <v>0</v>
      </c>
      <c r="DE141" s="43">
        <v>2.6149947455615082E-3</v>
      </c>
      <c r="DF141" s="43">
        <v>0</v>
      </c>
      <c r="DG141" s="43">
        <v>0</v>
      </c>
      <c r="DH141" s="43">
        <v>0</v>
      </c>
      <c r="DI141" s="43">
        <v>5.4663060978215488E-4</v>
      </c>
      <c r="DJ141" s="43">
        <v>0</v>
      </c>
      <c r="DK141" s="43">
        <v>1.9243243224746456E-3</v>
      </c>
      <c r="DL141" s="43">
        <v>9.1909050476951732E-4</v>
      </c>
      <c r="DM141" s="43">
        <v>0</v>
      </c>
      <c r="DN141" s="43">
        <v>0</v>
      </c>
      <c r="DO141" s="43">
        <v>0</v>
      </c>
      <c r="DP141" s="43">
        <v>1.7058961384439936E-3</v>
      </c>
      <c r="DQ141" s="43">
        <v>0</v>
      </c>
      <c r="DR141" s="43">
        <v>1.2811433377244454E-3</v>
      </c>
      <c r="DS141" s="43">
        <v>0</v>
      </c>
      <c r="DT141" s="43">
        <v>4.3025304936469737E-3</v>
      </c>
      <c r="DU141" s="43">
        <v>0</v>
      </c>
      <c r="DV141" s="43">
        <v>0</v>
      </c>
      <c r="DW141" s="43">
        <v>0</v>
      </c>
      <c r="DX141" s="43">
        <v>0</v>
      </c>
      <c r="DY141" s="43">
        <v>5.4436830995920529E-3</v>
      </c>
      <c r="DZ141" s="43">
        <v>2.4919609451210262E-3</v>
      </c>
      <c r="EA141" s="43">
        <v>2.7251445312108653E-3</v>
      </c>
      <c r="EB141" s="43">
        <v>2.7934359056399471E-3</v>
      </c>
      <c r="EC141" s="43">
        <v>3.4574855567967018E-3</v>
      </c>
      <c r="ED141" s="43">
        <v>2.1404270241956861E-3</v>
      </c>
      <c r="EE141" s="43">
        <v>1.9550982433311766E-3</v>
      </c>
      <c r="EF141" s="43">
        <v>2.2058107191319015E-3</v>
      </c>
      <c r="EG141" s="43">
        <v>0</v>
      </c>
      <c r="EH141" s="43">
        <v>0</v>
      </c>
      <c r="EI141" s="43">
        <v>1.1545421761203183</v>
      </c>
      <c r="EJ141" s="43">
        <v>1.485622292295218E-2</v>
      </c>
      <c r="EK141" s="43">
        <v>1.8435252698243729E-3</v>
      </c>
      <c r="EL141" s="43">
        <v>6.7608087394979473E-3</v>
      </c>
      <c r="EM141" s="43">
        <v>2.0794063854338448E-3</v>
      </c>
      <c r="EN141" s="43">
        <v>3.5159430158114239E-3</v>
      </c>
      <c r="EO141" s="43">
        <v>2.6906139130705594E-3</v>
      </c>
      <c r="EP141" s="43">
        <v>9.4966507612641348E-4</v>
      </c>
      <c r="EQ141" s="43">
        <v>2.8321155300379061E-4</v>
      </c>
      <c r="ER141" s="43">
        <v>8.4648950207494387E-3</v>
      </c>
      <c r="ES141" s="43">
        <v>0</v>
      </c>
      <c r="ET141" s="43">
        <v>2.927449825333862E-3</v>
      </c>
      <c r="EU141" s="43">
        <v>3.3718669629929461E-3</v>
      </c>
      <c r="EV141" s="43">
        <v>0</v>
      </c>
      <c r="EW141" s="43">
        <v>0</v>
      </c>
      <c r="EX141" s="43">
        <v>0</v>
      </c>
      <c r="EY141" s="43">
        <v>0</v>
      </c>
      <c r="EZ141" s="43">
        <v>0</v>
      </c>
      <c r="FA141" s="43">
        <v>6.7295446238898578E-3</v>
      </c>
      <c r="FB141" s="43">
        <v>2.4327235114474828E-3</v>
      </c>
      <c r="FC141" s="49">
        <v>9.340804786237826E-3</v>
      </c>
      <c r="FD141" s="43">
        <v>1.526432951861695E-3</v>
      </c>
      <c r="FE141" s="43">
        <v>0</v>
      </c>
      <c r="FF141" s="43">
        <v>3.9311600563945916E-3</v>
      </c>
      <c r="FG141" s="43">
        <v>2.961142774740791E-3</v>
      </c>
      <c r="FH141" s="43">
        <v>1.1039937040206579E-3</v>
      </c>
      <c r="FI141" s="43">
        <v>0</v>
      </c>
      <c r="FJ141" s="43">
        <v>1.5210513954364434E-3</v>
      </c>
      <c r="FK141" s="43">
        <v>5.7695346079328488E-3</v>
      </c>
      <c r="FL141" s="43">
        <v>9.2721896653335644E-3</v>
      </c>
      <c r="FM141" s="43">
        <v>9.4675333458810879E-3</v>
      </c>
      <c r="FN141" s="43">
        <v>2.5413300828967176E-2</v>
      </c>
      <c r="FO141" s="43">
        <v>0</v>
      </c>
      <c r="FP141" s="43">
        <v>7.9779460999503775E-3</v>
      </c>
      <c r="FQ141" s="43">
        <v>8.2101975738341909E-3</v>
      </c>
      <c r="FR141" s="43">
        <v>7.035787497253275E-3</v>
      </c>
      <c r="FS141" s="43">
        <v>1.183460783659789E-2</v>
      </c>
      <c r="FT141" s="43">
        <v>1.0196999246756771E-2</v>
      </c>
      <c r="FU141" s="43">
        <v>4.5471202239239158E-3</v>
      </c>
      <c r="FV141" s="43">
        <v>0</v>
      </c>
      <c r="FW141" s="43">
        <v>1.1462100729437361E-3</v>
      </c>
      <c r="FX141" s="43">
        <v>2.726814829566028E-3</v>
      </c>
      <c r="FY141" s="43">
        <v>4.8604489969012732E-3</v>
      </c>
      <c r="FZ141" s="43">
        <v>2.0879067834335919E-3</v>
      </c>
      <c r="GA141" s="43">
        <v>1.7293253686716443E-3</v>
      </c>
      <c r="GB141" s="43">
        <v>8.4847183602082665E-3</v>
      </c>
      <c r="GC141" s="43">
        <v>1.8685584340841718E-2</v>
      </c>
      <c r="GD141" s="43">
        <v>1.8240644157092572E-2</v>
      </c>
      <c r="GE141" s="43">
        <v>2.7620306748924826E-2</v>
      </c>
      <c r="GF141" s="43">
        <v>7.3247729297688333E-3</v>
      </c>
      <c r="GG141" s="43">
        <v>1.3035850218047721E-3</v>
      </c>
      <c r="GH141" s="43">
        <v>1.6306074563087955E-2</v>
      </c>
      <c r="GI141" s="50">
        <f t="shared" si="2"/>
        <v>1.698097945920932</v>
      </c>
    </row>
    <row r="142" spans="1:191" s="13" customFormat="1">
      <c r="A142" s="10" t="s">
        <v>137</v>
      </c>
      <c r="B142" s="11" t="s">
        <v>326</v>
      </c>
      <c r="C142" s="43">
        <v>9.572241637999788E-4</v>
      </c>
      <c r="D142" s="43">
        <v>6.6890710597042324E-4</v>
      </c>
      <c r="E142" s="43">
        <v>8.1129577968986212E-4</v>
      </c>
      <c r="F142" s="43">
        <v>1.2379022093486826E-3</v>
      </c>
      <c r="G142" s="43">
        <v>6.7801229808349211E-4</v>
      </c>
      <c r="H142" s="43">
        <v>5.5616256783184352E-4</v>
      </c>
      <c r="I142" s="43">
        <v>1.4898999010029383E-3</v>
      </c>
      <c r="J142" s="43">
        <v>2.4867217831349578E-3</v>
      </c>
      <c r="K142" s="43">
        <v>2.4877881008891263E-4</v>
      </c>
      <c r="L142" s="43">
        <v>1.7254491181982437E-3</v>
      </c>
      <c r="M142" s="43">
        <v>9.4341546966711246E-4</v>
      </c>
      <c r="N142" s="43">
        <v>0</v>
      </c>
      <c r="O142" s="43">
        <v>4.9652490023956272E-4</v>
      </c>
      <c r="P142" s="43">
        <v>0</v>
      </c>
      <c r="Q142" s="43">
        <v>0</v>
      </c>
      <c r="R142" s="43">
        <v>2.9118337641467827E-3</v>
      </c>
      <c r="S142" s="43">
        <v>0</v>
      </c>
      <c r="T142" s="43">
        <v>0</v>
      </c>
      <c r="U142" s="43">
        <v>1.5072112213236353E-3</v>
      </c>
      <c r="V142" s="43">
        <v>0</v>
      </c>
      <c r="W142" s="43">
        <v>5.7678094837798133E-4</v>
      </c>
      <c r="X142" s="43">
        <v>8.1108412503998466E-4</v>
      </c>
      <c r="Y142" s="43">
        <v>9.0862211692638323E-3</v>
      </c>
      <c r="Z142" s="43">
        <v>1.4736668954968152E-3</v>
      </c>
      <c r="AA142" s="43">
        <v>9.1513647263942238E-4</v>
      </c>
      <c r="AB142" s="43">
        <v>8.2017642198538201E-4</v>
      </c>
      <c r="AC142" s="43">
        <v>1.0647566468454258E-3</v>
      </c>
      <c r="AD142" s="43">
        <v>9.6532272782587022E-4</v>
      </c>
      <c r="AE142" s="43">
        <v>1.1515504397772338E-3</v>
      </c>
      <c r="AF142" s="43">
        <v>0</v>
      </c>
      <c r="AG142" s="43">
        <v>0</v>
      </c>
      <c r="AH142" s="43">
        <v>2.5933705621244209E-4</v>
      </c>
      <c r="AI142" s="43">
        <v>0</v>
      </c>
      <c r="AJ142" s="43">
        <v>0</v>
      </c>
      <c r="AK142" s="43">
        <v>0</v>
      </c>
      <c r="AL142" s="43">
        <v>6.7524034224178842E-4</v>
      </c>
      <c r="AM142" s="43">
        <v>0</v>
      </c>
      <c r="AN142" s="43">
        <v>3.3533947431820297E-4</v>
      </c>
      <c r="AO142" s="43">
        <v>2.6508908253366865E-3</v>
      </c>
      <c r="AP142" s="43">
        <v>2.2180607709638791E-3</v>
      </c>
      <c r="AQ142" s="43">
        <v>3.5822463452722273E-3</v>
      </c>
      <c r="AR142" s="43">
        <v>0</v>
      </c>
      <c r="AS142" s="43">
        <v>0</v>
      </c>
      <c r="AT142" s="43">
        <v>0</v>
      </c>
      <c r="AU142" s="43">
        <v>2.2469450730051048E-3</v>
      </c>
      <c r="AV142" s="43">
        <v>0</v>
      </c>
      <c r="AW142" s="43">
        <v>5.7647720537376476E-3</v>
      </c>
      <c r="AX142" s="43">
        <v>0</v>
      </c>
      <c r="AY142" s="43">
        <v>0</v>
      </c>
      <c r="AZ142" s="43">
        <v>0</v>
      </c>
      <c r="BA142" s="43">
        <v>0</v>
      </c>
      <c r="BB142" s="43">
        <v>3.6235482223373455E-3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0.11115317738597304</v>
      </c>
      <c r="BJ142" s="43">
        <v>0</v>
      </c>
      <c r="BK142" s="43">
        <v>0</v>
      </c>
      <c r="BL142" s="43">
        <v>0</v>
      </c>
      <c r="BM142" s="43">
        <v>0</v>
      </c>
      <c r="BN142" s="43">
        <v>9.9140598452541161E-4</v>
      </c>
      <c r="BO142" s="43">
        <v>7.1658317589829779E-4</v>
      </c>
      <c r="BP142" s="43">
        <v>0</v>
      </c>
      <c r="BQ142" s="43">
        <v>1.1919126848574056E-3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1.5112274488852781E-3</v>
      </c>
      <c r="BY142" s="43">
        <v>7.0633374442602773E-3</v>
      </c>
      <c r="BZ142" s="43">
        <v>0</v>
      </c>
      <c r="CA142" s="43">
        <v>7.1210732983253127E-3</v>
      </c>
      <c r="CB142" s="43">
        <v>0</v>
      </c>
      <c r="CC142" s="43">
        <v>0</v>
      </c>
      <c r="CD142" s="43">
        <v>0</v>
      </c>
      <c r="CE142" s="43">
        <v>0</v>
      </c>
      <c r="CF142" s="43">
        <v>4.1931692141236799E-4</v>
      </c>
      <c r="CG142" s="43">
        <v>0</v>
      </c>
      <c r="CH142" s="43">
        <v>6.0475263418686878E-4</v>
      </c>
      <c r="CI142" s="43">
        <v>9.1413594122821619E-4</v>
      </c>
      <c r="CJ142" s="43">
        <v>0</v>
      </c>
      <c r="CK142" s="43">
        <v>0</v>
      </c>
      <c r="CL142" s="43">
        <v>3.514095466640472E-3</v>
      </c>
      <c r="CM142" s="43">
        <v>1.7782859120411565E-3</v>
      </c>
      <c r="CN142" s="43">
        <v>2.4309146370599952E-3</v>
      </c>
      <c r="CO142" s="43">
        <v>3.0199910158501611E-3</v>
      </c>
      <c r="CP142" s="43">
        <v>1.3455104831999343E-3</v>
      </c>
      <c r="CQ142" s="43">
        <v>0</v>
      </c>
      <c r="CR142" s="43">
        <v>0</v>
      </c>
      <c r="CS142" s="43">
        <v>0</v>
      </c>
      <c r="CT142" s="43">
        <v>5.8267180804889122E-3</v>
      </c>
      <c r="CU142" s="43">
        <v>0</v>
      </c>
      <c r="CV142" s="43">
        <v>1.7642071947672222E-3</v>
      </c>
      <c r="CW142" s="43">
        <v>0</v>
      </c>
      <c r="CX142" s="43">
        <v>0</v>
      </c>
      <c r="CY142" s="43">
        <v>2.3410293131728792E-3</v>
      </c>
      <c r="CZ142" s="43">
        <v>1.675414955237986E-3</v>
      </c>
      <c r="DA142" s="43">
        <v>0</v>
      </c>
      <c r="DB142" s="43">
        <v>1.041189577031802E-2</v>
      </c>
      <c r="DC142" s="43">
        <v>1.5398777970565332E-3</v>
      </c>
      <c r="DD142" s="43">
        <v>0</v>
      </c>
      <c r="DE142" s="43">
        <v>6.0030433281638576E-3</v>
      </c>
      <c r="DF142" s="43">
        <v>0</v>
      </c>
      <c r="DG142" s="43">
        <v>0</v>
      </c>
      <c r="DH142" s="43">
        <v>0</v>
      </c>
      <c r="DI142" s="43">
        <v>4.1442301822414889E-3</v>
      </c>
      <c r="DJ142" s="43">
        <v>0</v>
      </c>
      <c r="DK142" s="43">
        <v>2.6124637914957038E-3</v>
      </c>
      <c r="DL142" s="43">
        <v>3.0597262152163258E-2</v>
      </c>
      <c r="DM142" s="43">
        <v>0</v>
      </c>
      <c r="DN142" s="43">
        <v>0</v>
      </c>
      <c r="DO142" s="43">
        <v>0</v>
      </c>
      <c r="DP142" s="43">
        <v>1.052712041944046E-3</v>
      </c>
      <c r="DQ142" s="43">
        <v>0</v>
      </c>
      <c r="DR142" s="43">
        <v>2.8509597602784436E-3</v>
      </c>
      <c r="DS142" s="43">
        <v>0</v>
      </c>
      <c r="DT142" s="43">
        <v>7.7215237290539302E-3</v>
      </c>
      <c r="DU142" s="43">
        <v>0</v>
      </c>
      <c r="DV142" s="43">
        <v>0</v>
      </c>
      <c r="DW142" s="43">
        <v>0</v>
      </c>
      <c r="DX142" s="43">
        <v>0</v>
      </c>
      <c r="DY142" s="43">
        <v>1.8838502113374756E-3</v>
      </c>
      <c r="DZ142" s="43">
        <v>3.1890702755915391E-4</v>
      </c>
      <c r="EA142" s="43">
        <v>5.0716865380151755E-3</v>
      </c>
      <c r="EB142" s="43">
        <v>2.1607756336459384E-3</v>
      </c>
      <c r="EC142" s="43">
        <v>1.990070707603393E-3</v>
      </c>
      <c r="ED142" s="43">
        <v>4.3441109849443899E-3</v>
      </c>
      <c r="EE142" s="43">
        <v>5.1836141152029813E-3</v>
      </c>
      <c r="EF142" s="43">
        <v>2.5322224604939717E-3</v>
      </c>
      <c r="EG142" s="43">
        <v>0</v>
      </c>
      <c r="EH142" s="43">
        <v>0</v>
      </c>
      <c r="EI142" s="43">
        <v>3.4619098655834083E-3</v>
      </c>
      <c r="EJ142" s="43">
        <v>1.0006526318158397</v>
      </c>
      <c r="EK142" s="43">
        <v>1.5886219303987762E-3</v>
      </c>
      <c r="EL142" s="43">
        <v>1.8722646034246982E-3</v>
      </c>
      <c r="EM142" s="43">
        <v>1.5991566107156836E-3</v>
      </c>
      <c r="EN142" s="43">
        <v>3.3665612072334961E-3</v>
      </c>
      <c r="EO142" s="43">
        <v>3.9814905267042779E-4</v>
      </c>
      <c r="EP142" s="43">
        <v>3.463482158089959E-4</v>
      </c>
      <c r="EQ142" s="43">
        <v>1.9375495628475928E-4</v>
      </c>
      <c r="ER142" s="43">
        <v>1.2654328326406034E-2</v>
      </c>
      <c r="ES142" s="43">
        <v>0</v>
      </c>
      <c r="ET142" s="43">
        <v>1.0531045773009447E-3</v>
      </c>
      <c r="EU142" s="43">
        <v>2.4219807616727199E-3</v>
      </c>
      <c r="EV142" s="43">
        <v>0</v>
      </c>
      <c r="EW142" s="43">
        <v>0</v>
      </c>
      <c r="EX142" s="43">
        <v>0</v>
      </c>
      <c r="EY142" s="43">
        <v>0</v>
      </c>
      <c r="EZ142" s="43">
        <v>0</v>
      </c>
      <c r="FA142" s="43">
        <v>1.9998165188941574E-3</v>
      </c>
      <c r="FB142" s="43">
        <v>2.3117624793445859E-3</v>
      </c>
      <c r="FC142" s="49">
        <v>1.2009575743967568E-3</v>
      </c>
      <c r="FD142" s="43">
        <v>1.3011249852395968E-3</v>
      </c>
      <c r="FE142" s="43">
        <v>0</v>
      </c>
      <c r="FF142" s="43">
        <v>5.5842798001187006E-4</v>
      </c>
      <c r="FG142" s="43">
        <v>1.1776662919161952E-3</v>
      </c>
      <c r="FH142" s="43">
        <v>5.5014108593139186E-4</v>
      </c>
      <c r="FI142" s="43">
        <v>0</v>
      </c>
      <c r="FJ142" s="43">
        <v>2.8241781323819406E-3</v>
      </c>
      <c r="FK142" s="43">
        <v>4.3669919259553269E-3</v>
      </c>
      <c r="FL142" s="43">
        <v>4.172621371859999E-2</v>
      </c>
      <c r="FM142" s="43">
        <v>4.1348047121791505E-3</v>
      </c>
      <c r="FN142" s="43">
        <v>2.6347316313409643E-3</v>
      </c>
      <c r="FO142" s="43">
        <v>0</v>
      </c>
      <c r="FP142" s="43">
        <v>2.9454966780751842E-3</v>
      </c>
      <c r="FQ142" s="43">
        <v>6.0139815340087607E-3</v>
      </c>
      <c r="FR142" s="43">
        <v>1.5244572896930517E-2</v>
      </c>
      <c r="FS142" s="43">
        <v>4.042103423557074E-3</v>
      </c>
      <c r="FT142" s="43">
        <v>3.0994023628300978E-3</v>
      </c>
      <c r="FU142" s="43">
        <v>7.7289781992435132E-4</v>
      </c>
      <c r="FV142" s="43">
        <v>0</v>
      </c>
      <c r="FW142" s="43">
        <v>8.6099683068458941E-4</v>
      </c>
      <c r="FX142" s="43">
        <v>1.8215051674861449E-3</v>
      </c>
      <c r="FY142" s="43">
        <v>2.5170452200293141E-3</v>
      </c>
      <c r="FZ142" s="43">
        <v>2.4543673159327559E-3</v>
      </c>
      <c r="GA142" s="43">
        <v>4.8375429478548284E-4</v>
      </c>
      <c r="GB142" s="43">
        <v>8.6954834799353141E-3</v>
      </c>
      <c r="GC142" s="43">
        <v>1.1498619061122097E-2</v>
      </c>
      <c r="GD142" s="43">
        <v>3.045494566787512E-2</v>
      </c>
      <c r="GE142" s="43">
        <v>9.1933689863187163E-3</v>
      </c>
      <c r="GF142" s="43">
        <v>1.0466746845263157E-2</v>
      </c>
      <c r="GG142" s="43">
        <v>1.3440898305986306E-3</v>
      </c>
      <c r="GH142" s="43">
        <v>1.2977632067118113E-2</v>
      </c>
      <c r="GI142" s="50">
        <f t="shared" si="2"/>
        <v>1.5200253497547396</v>
      </c>
    </row>
    <row r="143" spans="1:191" s="13" customFormat="1">
      <c r="A143" s="10" t="s">
        <v>138</v>
      </c>
      <c r="B143" s="11" t="s">
        <v>327</v>
      </c>
      <c r="C143" s="43">
        <v>4.1555209062436628E-2</v>
      </c>
      <c r="D143" s="43">
        <v>4.6869577658637557E-2</v>
      </c>
      <c r="E143" s="43">
        <v>5.1092220501018561E-2</v>
      </c>
      <c r="F143" s="43">
        <v>3.337492893270718E-2</v>
      </c>
      <c r="G143" s="43">
        <v>4.3488709557965168E-2</v>
      </c>
      <c r="H143" s="43">
        <v>6.6353418997787017E-2</v>
      </c>
      <c r="I143" s="43">
        <v>5.1053950374306739E-2</v>
      </c>
      <c r="J143" s="43">
        <v>3.1493140249039646E-2</v>
      </c>
      <c r="K143" s="43">
        <v>6.4323575930894591E-3</v>
      </c>
      <c r="L143" s="43">
        <v>1.8470540978008643E-2</v>
      </c>
      <c r="M143" s="43">
        <v>8.7609625004492611E-2</v>
      </c>
      <c r="N143" s="43">
        <v>0</v>
      </c>
      <c r="O143" s="43">
        <v>4.3009623029354294E-2</v>
      </c>
      <c r="P143" s="43">
        <v>0</v>
      </c>
      <c r="Q143" s="43">
        <v>0</v>
      </c>
      <c r="R143" s="43">
        <v>4.8532977409883875E-2</v>
      </c>
      <c r="S143" s="43">
        <v>0</v>
      </c>
      <c r="T143" s="43">
        <v>0</v>
      </c>
      <c r="U143" s="43">
        <v>6.3098619326374963E-2</v>
      </c>
      <c r="V143" s="43">
        <v>0</v>
      </c>
      <c r="W143" s="43">
        <v>0.10462733458280882</v>
      </c>
      <c r="X143" s="43">
        <v>8.405498307034602E-2</v>
      </c>
      <c r="Y143" s="43">
        <v>4.9889221181920795E-2</v>
      </c>
      <c r="Z143" s="43">
        <v>0.14490216247983487</v>
      </c>
      <c r="AA143" s="43">
        <v>7.8503364704177458E-2</v>
      </c>
      <c r="AB143" s="43">
        <v>8.0074168427743425E-2</v>
      </c>
      <c r="AC143" s="43">
        <v>6.9965233324896417E-2</v>
      </c>
      <c r="AD143" s="43">
        <v>2.995420079532125E-2</v>
      </c>
      <c r="AE143" s="43">
        <v>3.5195530727576849E-2</v>
      </c>
      <c r="AF143" s="43">
        <v>0</v>
      </c>
      <c r="AG143" s="43">
        <v>0</v>
      </c>
      <c r="AH143" s="43">
        <v>2.8707296935693821E-2</v>
      </c>
      <c r="AI143" s="43">
        <v>0</v>
      </c>
      <c r="AJ143" s="43">
        <v>0</v>
      </c>
      <c r="AK143" s="43">
        <v>0</v>
      </c>
      <c r="AL143" s="43">
        <v>7.1730306732081334E-2</v>
      </c>
      <c r="AM143" s="43">
        <v>0</v>
      </c>
      <c r="AN143" s="43">
        <v>5.0745111077478297E-2</v>
      </c>
      <c r="AO143" s="43">
        <v>9.4899910964119524E-2</v>
      </c>
      <c r="AP143" s="43">
        <v>8.2090908483575115E-2</v>
      </c>
      <c r="AQ143" s="43">
        <v>8.8663159856271739E-2</v>
      </c>
      <c r="AR143" s="43">
        <v>0</v>
      </c>
      <c r="AS143" s="43">
        <v>0</v>
      </c>
      <c r="AT143" s="43">
        <v>0</v>
      </c>
      <c r="AU143" s="43">
        <v>4.4229191581605015E-2</v>
      </c>
      <c r="AV143" s="43">
        <v>0</v>
      </c>
      <c r="AW143" s="43">
        <v>4.3695894034856339E-2</v>
      </c>
      <c r="AX143" s="43">
        <v>0</v>
      </c>
      <c r="AY143" s="43">
        <v>0</v>
      </c>
      <c r="AZ143" s="43">
        <v>0</v>
      </c>
      <c r="BA143" s="43">
        <v>0</v>
      </c>
      <c r="BB143" s="43">
        <v>2.933707956133514E-2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1.3998374462747255E-2</v>
      </c>
      <c r="BJ143" s="43">
        <v>0</v>
      </c>
      <c r="BK143" s="43">
        <v>0</v>
      </c>
      <c r="BL143" s="43">
        <v>0</v>
      </c>
      <c r="BM143" s="43">
        <v>0</v>
      </c>
      <c r="BN143" s="43">
        <v>8.1860291731204862E-2</v>
      </c>
      <c r="BO143" s="43">
        <v>6.0758870983703257E-2</v>
      </c>
      <c r="BP143" s="43">
        <v>0</v>
      </c>
      <c r="BQ143" s="43">
        <v>1.6730765519962835E-2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2.1667879391077401E-2</v>
      </c>
      <c r="BY143" s="43">
        <v>6.2878069211711393E-2</v>
      </c>
      <c r="BZ143" s="43">
        <v>0</v>
      </c>
      <c r="CA143" s="43">
        <v>6.1946465818937889E-2</v>
      </c>
      <c r="CB143" s="43">
        <v>0</v>
      </c>
      <c r="CC143" s="43">
        <v>0</v>
      </c>
      <c r="CD143" s="43">
        <v>0</v>
      </c>
      <c r="CE143" s="43">
        <v>0</v>
      </c>
      <c r="CF143" s="43">
        <v>3.7501713048443852E-2</v>
      </c>
      <c r="CG143" s="43">
        <v>0</v>
      </c>
      <c r="CH143" s="43">
        <v>8.5138005292330385E-2</v>
      </c>
      <c r="CI143" s="43">
        <v>5.7584376757788339E-2</v>
      </c>
      <c r="CJ143" s="43">
        <v>0</v>
      </c>
      <c r="CK143" s="43">
        <v>0</v>
      </c>
      <c r="CL143" s="43">
        <v>9.7098441440924194E-2</v>
      </c>
      <c r="CM143" s="43">
        <v>6.45981633760533E-2</v>
      </c>
      <c r="CN143" s="43">
        <v>0.10036658781784359</v>
      </c>
      <c r="CO143" s="51">
        <v>6.9294982218985418E-2</v>
      </c>
      <c r="CP143" s="43">
        <v>4.7067792048612375E-2</v>
      </c>
      <c r="CQ143" s="43">
        <v>0</v>
      </c>
      <c r="CR143" s="43">
        <v>0</v>
      </c>
      <c r="CS143" s="43">
        <v>0</v>
      </c>
      <c r="CT143" s="43">
        <v>5.9697354576494603E-2</v>
      </c>
      <c r="CU143" s="43">
        <v>0</v>
      </c>
      <c r="CV143" s="43">
        <v>5.0599364075463164E-2</v>
      </c>
      <c r="CW143" s="43">
        <v>0</v>
      </c>
      <c r="CX143" s="43">
        <v>0</v>
      </c>
      <c r="CY143" s="43">
        <v>6.5158269994984169E-2</v>
      </c>
      <c r="CZ143" s="43">
        <v>5.0372721073963476E-2</v>
      </c>
      <c r="DA143" s="43">
        <v>0</v>
      </c>
      <c r="DB143" s="43">
        <v>0.11231581711678926</v>
      </c>
      <c r="DC143" s="43">
        <v>3.546384953610187E-2</v>
      </c>
      <c r="DD143" s="43">
        <v>0</v>
      </c>
      <c r="DE143" s="43">
        <v>4.7734472179126491E-2</v>
      </c>
      <c r="DF143" s="43">
        <v>0</v>
      </c>
      <c r="DG143" s="43">
        <v>0</v>
      </c>
      <c r="DH143" s="43">
        <v>0</v>
      </c>
      <c r="DI143" s="43">
        <v>2.4435427860739257E-2</v>
      </c>
      <c r="DJ143" s="43">
        <v>0</v>
      </c>
      <c r="DK143" s="43">
        <v>2.6659907070466223E-2</v>
      </c>
      <c r="DL143" s="43">
        <v>4.6131934661267898E-3</v>
      </c>
      <c r="DM143" s="43">
        <v>0</v>
      </c>
      <c r="DN143" s="43">
        <v>0</v>
      </c>
      <c r="DO143" s="43">
        <v>0</v>
      </c>
      <c r="DP143" s="43">
        <v>5.3304556590620701E-2</v>
      </c>
      <c r="DQ143" s="43">
        <v>0</v>
      </c>
      <c r="DR143" s="43">
        <v>2.2605070879846471E-2</v>
      </c>
      <c r="DS143" s="43">
        <v>0</v>
      </c>
      <c r="DT143" s="43">
        <v>0.12394288674536495</v>
      </c>
      <c r="DU143" s="43">
        <v>0</v>
      </c>
      <c r="DV143" s="43">
        <v>0</v>
      </c>
      <c r="DW143" s="43">
        <v>0</v>
      </c>
      <c r="DX143" s="43">
        <v>0</v>
      </c>
      <c r="DY143" s="43">
        <v>8.4340271155338306E-2</v>
      </c>
      <c r="DZ143" s="43">
        <v>3.2322111630726472E-2</v>
      </c>
      <c r="EA143" s="43">
        <v>7.9037872916348326E-2</v>
      </c>
      <c r="EB143" s="43">
        <v>7.9463502026954735E-2</v>
      </c>
      <c r="EC143" s="43">
        <v>9.3333947145437704E-2</v>
      </c>
      <c r="ED143" s="43">
        <v>5.1749908326967395E-2</v>
      </c>
      <c r="EE143" s="43">
        <v>5.042307758078992E-2</v>
      </c>
      <c r="EF143" s="43">
        <v>1.6553300899490465E-2</v>
      </c>
      <c r="EG143" s="43">
        <v>0</v>
      </c>
      <c r="EH143" s="43">
        <v>0</v>
      </c>
      <c r="EI143" s="43">
        <v>5.4840519591630915E-2</v>
      </c>
      <c r="EJ143" s="43">
        <v>2.2136339488002501E-2</v>
      </c>
      <c r="EK143" s="43">
        <v>1.0333017136876328</v>
      </c>
      <c r="EL143" s="43">
        <v>1.5823741605649092E-2</v>
      </c>
      <c r="EM143" s="43">
        <v>9.5818897301075661E-3</v>
      </c>
      <c r="EN143" s="43">
        <v>1.1067293846010892E-2</v>
      </c>
      <c r="EO143" s="43">
        <v>3.5283423963716836E-3</v>
      </c>
      <c r="EP143" s="43">
        <v>7.4197033443654187E-3</v>
      </c>
      <c r="EQ143" s="43">
        <v>3.8987678579032094E-3</v>
      </c>
      <c r="ER143" s="43">
        <v>1.0306079651241331E-2</v>
      </c>
      <c r="ES143" s="43">
        <v>0</v>
      </c>
      <c r="ET143" s="43">
        <v>1.6534955434012403E-2</v>
      </c>
      <c r="EU143" s="43">
        <v>2.2287135038294135E-2</v>
      </c>
      <c r="EV143" s="43">
        <v>0</v>
      </c>
      <c r="EW143" s="43">
        <v>0</v>
      </c>
      <c r="EX143" s="43">
        <v>0</v>
      </c>
      <c r="EY143" s="43">
        <v>0</v>
      </c>
      <c r="EZ143" s="43">
        <v>0</v>
      </c>
      <c r="FA143" s="43">
        <v>1.7706233254457963E-2</v>
      </c>
      <c r="FB143" s="43">
        <v>6.3395475762390699E-2</v>
      </c>
      <c r="FC143" s="49">
        <v>8.5546731398853677E-3</v>
      </c>
      <c r="FD143" s="43">
        <v>6.5335624942006879E-3</v>
      </c>
      <c r="FE143" s="43">
        <v>0</v>
      </c>
      <c r="FF143" s="43">
        <v>1.2141083526948732E-2</v>
      </c>
      <c r="FG143" s="43">
        <v>1.883765004791715E-2</v>
      </c>
      <c r="FH143" s="43">
        <v>1.6861543841143051E-2</v>
      </c>
      <c r="FI143" s="43">
        <v>0</v>
      </c>
      <c r="FJ143" s="43">
        <v>4.7303490277305765E-2</v>
      </c>
      <c r="FK143" s="43">
        <v>3.4671707847599688E-2</v>
      </c>
      <c r="FL143" s="43">
        <v>1.8864583219692463E-2</v>
      </c>
      <c r="FM143" s="43">
        <v>6.6028117745422967E-3</v>
      </c>
      <c r="FN143" s="43">
        <v>2.3753985782901048E-2</v>
      </c>
      <c r="FO143" s="43">
        <v>0</v>
      </c>
      <c r="FP143" s="43">
        <v>3.2442984666991907E-2</v>
      </c>
      <c r="FQ143" s="43">
        <v>6.5611195289666524E-2</v>
      </c>
      <c r="FR143" s="43">
        <v>2.028412684937532E-2</v>
      </c>
      <c r="FS143" s="43">
        <v>4.6730128388792383E-2</v>
      </c>
      <c r="FT143" s="43">
        <v>4.0868937442989584E-2</v>
      </c>
      <c r="FU143" s="43">
        <v>3.056894263587609E-2</v>
      </c>
      <c r="FV143" s="43">
        <v>0</v>
      </c>
      <c r="FW143" s="43">
        <v>2.948104203918581E-2</v>
      </c>
      <c r="FX143" s="43">
        <v>9.905097917897723E-3</v>
      </c>
      <c r="FY143" s="43">
        <v>6.5015299661781836E-2</v>
      </c>
      <c r="FZ143" s="43">
        <v>0.1093205838233476</v>
      </c>
      <c r="GA143" s="43">
        <v>1.0669479599286026E-2</v>
      </c>
      <c r="GB143" s="43">
        <v>2.8172492389961942E-2</v>
      </c>
      <c r="GC143" s="43">
        <v>0.10817139986584066</v>
      </c>
      <c r="GD143" s="43">
        <v>6.7997554037349445E-2</v>
      </c>
      <c r="GE143" s="43">
        <v>2.4426490817530878E-2</v>
      </c>
      <c r="GF143" s="43">
        <v>2.771211332241327E-2</v>
      </c>
      <c r="GG143" s="43">
        <v>0.10129181398424544</v>
      </c>
      <c r="GH143" s="43">
        <v>2.5011368302480561E-2</v>
      </c>
      <c r="GI143" s="50">
        <f t="shared" si="2"/>
        <v>6.2159519528404301</v>
      </c>
    </row>
    <row r="144" spans="1:191" s="13" customFormat="1">
      <c r="A144" s="10" t="s">
        <v>139</v>
      </c>
      <c r="B144" s="11" t="s">
        <v>328</v>
      </c>
      <c r="C144" s="43">
        <v>2.1959552812322522E-2</v>
      </c>
      <c r="D144" s="43">
        <v>2.5905831270678793E-2</v>
      </c>
      <c r="E144" s="43">
        <v>1.6448193810215287E-2</v>
      </c>
      <c r="F144" s="43">
        <v>2.106980268647687E-2</v>
      </c>
      <c r="G144" s="43">
        <v>3.1301588348645458E-2</v>
      </c>
      <c r="H144" s="43">
        <v>2.5675848874481152E-2</v>
      </c>
      <c r="I144" s="43">
        <v>1.4160886594917963E-2</v>
      </c>
      <c r="J144" s="43">
        <v>8.7856356266505821E-3</v>
      </c>
      <c r="K144" s="43">
        <v>2.2102560138718601E-3</v>
      </c>
      <c r="L144" s="43">
        <v>7.7429159209564799E-3</v>
      </c>
      <c r="M144" s="43">
        <v>1.8206373162726951E-2</v>
      </c>
      <c r="N144" s="43">
        <v>0</v>
      </c>
      <c r="O144" s="43">
        <v>1.0724507825012638E-2</v>
      </c>
      <c r="P144" s="43">
        <v>0</v>
      </c>
      <c r="Q144" s="43">
        <v>0</v>
      </c>
      <c r="R144" s="43">
        <v>1.1112489928696848E-2</v>
      </c>
      <c r="S144" s="43">
        <v>0</v>
      </c>
      <c r="T144" s="43">
        <v>0</v>
      </c>
      <c r="U144" s="43">
        <v>9.19255383565672E-3</v>
      </c>
      <c r="V144" s="43">
        <v>0</v>
      </c>
      <c r="W144" s="43">
        <v>2.3469127713205118E-3</v>
      </c>
      <c r="X144" s="43">
        <v>1.4377139796972345E-2</v>
      </c>
      <c r="Y144" s="43">
        <v>7.2547556441284588E-3</v>
      </c>
      <c r="Z144" s="43">
        <v>1.0556040422827278E-2</v>
      </c>
      <c r="AA144" s="43">
        <v>5.7692458469544511E-3</v>
      </c>
      <c r="AB144" s="43">
        <v>9.6610064215589125E-3</v>
      </c>
      <c r="AC144" s="43">
        <v>6.5100495337540691E-3</v>
      </c>
      <c r="AD144" s="43">
        <v>2.2996336119003456E-3</v>
      </c>
      <c r="AE144" s="43">
        <v>2.647668380562553E-3</v>
      </c>
      <c r="AF144" s="43">
        <v>0</v>
      </c>
      <c r="AG144" s="43">
        <v>0</v>
      </c>
      <c r="AH144" s="43">
        <v>2.0521611123433801E-3</v>
      </c>
      <c r="AI144" s="43">
        <v>0</v>
      </c>
      <c r="AJ144" s="43">
        <v>0</v>
      </c>
      <c r="AK144" s="43">
        <v>0</v>
      </c>
      <c r="AL144" s="43">
        <v>2.8775780926231256E-2</v>
      </c>
      <c r="AM144" s="43">
        <v>0</v>
      </c>
      <c r="AN144" s="43">
        <v>1.3475609822368961E-2</v>
      </c>
      <c r="AO144" s="43">
        <v>6.7725187678281855E-3</v>
      </c>
      <c r="AP144" s="43">
        <v>6.8210388673433826E-3</v>
      </c>
      <c r="AQ144" s="43">
        <v>1.7265683334650821E-2</v>
      </c>
      <c r="AR144" s="43">
        <v>0</v>
      </c>
      <c r="AS144" s="43">
        <v>0</v>
      </c>
      <c r="AT144" s="43">
        <v>0</v>
      </c>
      <c r="AU144" s="43">
        <v>2.2614022743842189E-3</v>
      </c>
      <c r="AV144" s="43">
        <v>0</v>
      </c>
      <c r="AW144" s="43">
        <v>2.7192372430954021E-3</v>
      </c>
      <c r="AX144" s="43">
        <v>0</v>
      </c>
      <c r="AY144" s="43">
        <v>0</v>
      </c>
      <c r="AZ144" s="43">
        <v>0</v>
      </c>
      <c r="BA144" s="43">
        <v>0</v>
      </c>
      <c r="BB144" s="43">
        <v>2.232296542690942E-3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2.1487039513237993E-3</v>
      </c>
      <c r="BJ144" s="43">
        <v>0</v>
      </c>
      <c r="BK144" s="43">
        <v>0</v>
      </c>
      <c r="BL144" s="43">
        <v>0</v>
      </c>
      <c r="BM144" s="43">
        <v>0</v>
      </c>
      <c r="BN144" s="43">
        <v>4.4786676414039139E-3</v>
      </c>
      <c r="BO144" s="43">
        <v>2.1658162193636315E-3</v>
      </c>
      <c r="BP144" s="43">
        <v>0</v>
      </c>
      <c r="BQ144" s="43">
        <v>1.2733790392403372E-3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4.4242459156834408E-3</v>
      </c>
      <c r="BY144" s="43">
        <v>6.4749495162711177E-3</v>
      </c>
      <c r="BZ144" s="43">
        <v>0</v>
      </c>
      <c r="CA144" s="43">
        <v>6.9145144406388762E-3</v>
      </c>
      <c r="CB144" s="43">
        <v>0</v>
      </c>
      <c r="CC144" s="43">
        <v>0</v>
      </c>
      <c r="CD144" s="43">
        <v>0</v>
      </c>
      <c r="CE144" s="43">
        <v>0</v>
      </c>
      <c r="CF144" s="43">
        <v>1.3200918538343368E-3</v>
      </c>
      <c r="CG144" s="43">
        <v>0</v>
      </c>
      <c r="CH144" s="43">
        <v>2.0111444104886455E-3</v>
      </c>
      <c r="CI144" s="43">
        <v>6.4689329372094118E-3</v>
      </c>
      <c r="CJ144" s="43">
        <v>0</v>
      </c>
      <c r="CK144" s="43">
        <v>0</v>
      </c>
      <c r="CL144" s="43">
        <v>1.1728038238514486E-2</v>
      </c>
      <c r="CM144" s="43">
        <v>2.4257328315453303E-3</v>
      </c>
      <c r="CN144" s="43">
        <v>5.3790418789999355E-3</v>
      </c>
      <c r="CO144" s="51">
        <v>2.8814589462983252E-3</v>
      </c>
      <c r="CP144" s="43">
        <v>2.73086253144144E-3</v>
      </c>
      <c r="CQ144" s="43">
        <v>0</v>
      </c>
      <c r="CR144" s="43">
        <v>0</v>
      </c>
      <c r="CS144" s="43">
        <v>0</v>
      </c>
      <c r="CT144" s="43">
        <v>3.4129147026260563E-3</v>
      </c>
      <c r="CU144" s="43">
        <v>0</v>
      </c>
      <c r="CV144" s="43">
        <v>3.4093923171333626E-2</v>
      </c>
      <c r="CW144" s="43">
        <v>0</v>
      </c>
      <c r="CX144" s="43">
        <v>0</v>
      </c>
      <c r="CY144" s="43">
        <v>2.9578144897132136E-3</v>
      </c>
      <c r="CZ144" s="43">
        <v>2.1359331038388854E-3</v>
      </c>
      <c r="DA144" s="43">
        <v>0</v>
      </c>
      <c r="DB144" s="43">
        <v>5.6410226159390748E-3</v>
      </c>
      <c r="DC144" s="43">
        <v>3.8061448026427049E-3</v>
      </c>
      <c r="DD144" s="43">
        <v>0</v>
      </c>
      <c r="DE144" s="43">
        <v>7.1263531140472024E-3</v>
      </c>
      <c r="DF144" s="43">
        <v>0</v>
      </c>
      <c r="DG144" s="43">
        <v>0</v>
      </c>
      <c r="DH144" s="43">
        <v>0</v>
      </c>
      <c r="DI144" s="43">
        <v>1.8722690622720187E-3</v>
      </c>
      <c r="DJ144" s="43">
        <v>0</v>
      </c>
      <c r="DK144" s="43">
        <v>3.1543119478660317E-3</v>
      </c>
      <c r="DL144" s="43">
        <v>6.832805017254177E-4</v>
      </c>
      <c r="DM144" s="43">
        <v>0</v>
      </c>
      <c r="DN144" s="43">
        <v>0</v>
      </c>
      <c r="DO144" s="43">
        <v>0</v>
      </c>
      <c r="DP144" s="43">
        <v>2.776591674771089E-3</v>
      </c>
      <c r="DQ144" s="43">
        <v>0</v>
      </c>
      <c r="DR144" s="43">
        <v>1.0831925121207024E-3</v>
      </c>
      <c r="DS144" s="43">
        <v>0</v>
      </c>
      <c r="DT144" s="43">
        <v>4.9066414093240182E-2</v>
      </c>
      <c r="DU144" s="43">
        <v>0</v>
      </c>
      <c r="DV144" s="43">
        <v>0</v>
      </c>
      <c r="DW144" s="43">
        <v>0</v>
      </c>
      <c r="DX144" s="43">
        <v>0</v>
      </c>
      <c r="DY144" s="43">
        <v>1.9090978956908186E-2</v>
      </c>
      <c r="DZ144" s="43">
        <v>1.7051448052967078E-3</v>
      </c>
      <c r="EA144" s="43">
        <v>6.4513717347455457E-3</v>
      </c>
      <c r="EB144" s="43">
        <v>7.5939094100328942E-3</v>
      </c>
      <c r="EC144" s="43">
        <v>7.3914966692072512E-3</v>
      </c>
      <c r="ED144" s="43">
        <v>5.5771891449927884E-3</v>
      </c>
      <c r="EE144" s="43">
        <v>4.7789990275125677E-3</v>
      </c>
      <c r="EF144" s="43">
        <v>2.6570758442620757E-3</v>
      </c>
      <c r="EG144" s="43">
        <v>0</v>
      </c>
      <c r="EH144" s="43">
        <v>0</v>
      </c>
      <c r="EI144" s="43">
        <v>6.6316244263825031E-3</v>
      </c>
      <c r="EJ144" s="43">
        <v>5.9838242725110654E-3</v>
      </c>
      <c r="EK144" s="43">
        <v>7.3242145085320705E-3</v>
      </c>
      <c r="EL144" s="43">
        <v>1.0074519663302322</v>
      </c>
      <c r="EM144" s="43">
        <v>4.082031865038002E-3</v>
      </c>
      <c r="EN144" s="43">
        <v>4.7083611528112648E-3</v>
      </c>
      <c r="EO144" s="43">
        <v>1.3412900468018278E-3</v>
      </c>
      <c r="EP144" s="43">
        <v>2.7620876969926471E-3</v>
      </c>
      <c r="EQ144" s="43">
        <v>8.2651116678455312E-4</v>
      </c>
      <c r="ER144" s="43">
        <v>3.2054533193738442E-3</v>
      </c>
      <c r="ES144" s="43">
        <v>0</v>
      </c>
      <c r="ET144" s="43">
        <v>2.2499358615245815E-3</v>
      </c>
      <c r="EU144" s="43">
        <v>6.3981111871900757E-3</v>
      </c>
      <c r="EV144" s="43">
        <v>0</v>
      </c>
      <c r="EW144" s="43">
        <v>0</v>
      </c>
      <c r="EX144" s="43">
        <v>0</v>
      </c>
      <c r="EY144" s="43">
        <v>0</v>
      </c>
      <c r="EZ144" s="43">
        <v>0</v>
      </c>
      <c r="FA144" s="43">
        <v>6.593722531975172E-3</v>
      </c>
      <c r="FB144" s="43">
        <v>3.5680897554191951E-3</v>
      </c>
      <c r="FC144" s="49">
        <v>3.8982362200645215E-3</v>
      </c>
      <c r="FD144" s="43">
        <v>3.3838388191314655E-3</v>
      </c>
      <c r="FE144" s="43">
        <v>0</v>
      </c>
      <c r="FF144" s="43">
        <v>4.3691262940144639E-3</v>
      </c>
      <c r="FG144" s="43">
        <v>7.3778554300184349E-3</v>
      </c>
      <c r="FH144" s="43">
        <v>9.1447562241793335E-3</v>
      </c>
      <c r="FI144" s="43">
        <v>0</v>
      </c>
      <c r="FJ144" s="43">
        <v>6.482738060178469E-3</v>
      </c>
      <c r="FK144" s="43">
        <v>7.4613019704233043E-3</v>
      </c>
      <c r="FL144" s="43">
        <v>1.1005865411435969E-2</v>
      </c>
      <c r="FM144" s="43">
        <v>3.2795032256831224E-3</v>
      </c>
      <c r="FN144" s="43">
        <v>1.7112873551997358E-2</v>
      </c>
      <c r="FO144" s="43">
        <v>0</v>
      </c>
      <c r="FP144" s="43">
        <v>1.9696244790820869E-2</v>
      </c>
      <c r="FQ144" s="43">
        <v>5.1224095442308788E-3</v>
      </c>
      <c r="FR144" s="43">
        <v>8.5431432837689593E-3</v>
      </c>
      <c r="FS144" s="43">
        <v>1.5052783472114568E-2</v>
      </c>
      <c r="FT144" s="43">
        <v>8.6090036727592568E-3</v>
      </c>
      <c r="FU144" s="43">
        <v>1.8721883558146878E-2</v>
      </c>
      <c r="FV144" s="43">
        <v>0</v>
      </c>
      <c r="FW144" s="43">
        <v>1.041664420062968E-2</v>
      </c>
      <c r="FX144" s="43">
        <v>2.830446125422935E-3</v>
      </c>
      <c r="FY144" s="43">
        <v>4.8029526133088769E-3</v>
      </c>
      <c r="FZ144" s="43">
        <v>6.0869561141432306E-3</v>
      </c>
      <c r="GA144" s="43">
        <v>6.4529619449880211E-3</v>
      </c>
      <c r="GB144" s="43">
        <v>1.0278958446347982E-2</v>
      </c>
      <c r="GC144" s="43">
        <v>3.2061645540287752E-2</v>
      </c>
      <c r="GD144" s="43">
        <v>2.1401460663004371E-2</v>
      </c>
      <c r="GE144" s="43">
        <v>1.0540380638916472E-2</v>
      </c>
      <c r="GF144" s="43">
        <v>1.4315955282654069E-2</v>
      </c>
      <c r="GG144" s="43">
        <v>6.4271222937669251E-2</v>
      </c>
      <c r="GH144" s="43">
        <v>7.390402196625301E-3</v>
      </c>
      <c r="GI144" s="50">
        <f t="shared" si="2"/>
        <v>2.0074153041241121</v>
      </c>
    </row>
    <row r="145" spans="1:191" s="13" customFormat="1">
      <c r="A145" s="10" t="s">
        <v>140</v>
      </c>
      <c r="B145" s="11" t="s">
        <v>329</v>
      </c>
      <c r="C145" s="43">
        <v>2.3293351594358511E-2</v>
      </c>
      <c r="D145" s="43">
        <v>2.3151030132469556E-2</v>
      </c>
      <c r="E145" s="43">
        <v>2.8440666085450133E-2</v>
      </c>
      <c r="F145" s="43">
        <v>5.4179219496369835E-2</v>
      </c>
      <c r="G145" s="43">
        <v>3.6766654153653183E-2</v>
      </c>
      <c r="H145" s="43">
        <v>2.8238406980042135E-2</v>
      </c>
      <c r="I145" s="43">
        <v>3.1580041416535573E-2</v>
      </c>
      <c r="J145" s="43">
        <v>3.7233623995766026E-2</v>
      </c>
      <c r="K145" s="43">
        <v>2.6473112065783126E-2</v>
      </c>
      <c r="L145" s="43">
        <v>0.10313472084188495</v>
      </c>
      <c r="M145" s="43">
        <v>3.4336298943648209E-2</v>
      </c>
      <c r="N145" s="43">
        <v>0</v>
      </c>
      <c r="O145" s="43">
        <v>3.1013324616033008E-2</v>
      </c>
      <c r="P145" s="43">
        <v>0</v>
      </c>
      <c r="Q145" s="43">
        <v>0</v>
      </c>
      <c r="R145" s="43">
        <v>9.3017411045985363E-2</v>
      </c>
      <c r="S145" s="43">
        <v>0</v>
      </c>
      <c r="T145" s="43">
        <v>0</v>
      </c>
      <c r="U145" s="43">
        <v>2.6142550253056115E-2</v>
      </c>
      <c r="V145" s="43">
        <v>0</v>
      </c>
      <c r="W145" s="43">
        <v>1.799050895589888E-2</v>
      </c>
      <c r="X145" s="43">
        <v>2.1252628888831768E-2</v>
      </c>
      <c r="Y145" s="43">
        <v>1.9028604118866515E-2</v>
      </c>
      <c r="Z145" s="43">
        <v>5.167243103995918E-2</v>
      </c>
      <c r="AA145" s="43">
        <v>2.3937966816021471E-2</v>
      </c>
      <c r="AB145" s="43">
        <v>2.3605123526610563E-2</v>
      </c>
      <c r="AC145" s="43">
        <v>1.7901710495942039E-2</v>
      </c>
      <c r="AD145" s="43">
        <v>1.3905409178125052E-2</v>
      </c>
      <c r="AE145" s="43">
        <v>1.4165680151551627E-2</v>
      </c>
      <c r="AF145" s="43">
        <v>0</v>
      </c>
      <c r="AG145" s="43">
        <v>0</v>
      </c>
      <c r="AH145" s="43">
        <v>2.4789598908739809E-2</v>
      </c>
      <c r="AI145" s="43">
        <v>0</v>
      </c>
      <c r="AJ145" s="43">
        <v>0</v>
      </c>
      <c r="AK145" s="43">
        <v>0</v>
      </c>
      <c r="AL145" s="43">
        <v>2.1809310518836243E-2</v>
      </c>
      <c r="AM145" s="43">
        <v>0</v>
      </c>
      <c r="AN145" s="43">
        <v>1.7072667322555996E-2</v>
      </c>
      <c r="AO145" s="43">
        <v>6.4303309638157072E-2</v>
      </c>
      <c r="AP145" s="43">
        <v>5.4033239290456177E-2</v>
      </c>
      <c r="AQ145" s="43">
        <v>4.5649756616783783E-2</v>
      </c>
      <c r="AR145" s="43">
        <v>0</v>
      </c>
      <c r="AS145" s="43">
        <v>0</v>
      </c>
      <c r="AT145" s="43">
        <v>0</v>
      </c>
      <c r="AU145" s="43">
        <v>1.3845414571771002E-2</v>
      </c>
      <c r="AV145" s="43">
        <v>0</v>
      </c>
      <c r="AW145" s="43">
        <v>2.2903571337436441E-2</v>
      </c>
      <c r="AX145" s="43">
        <v>0</v>
      </c>
      <c r="AY145" s="43">
        <v>0</v>
      </c>
      <c r="AZ145" s="43">
        <v>0</v>
      </c>
      <c r="BA145" s="43">
        <v>0</v>
      </c>
      <c r="BB145" s="43">
        <v>1.7763126976571206E-2</v>
      </c>
      <c r="BC145" s="43">
        <v>0</v>
      </c>
      <c r="BD145" s="43">
        <v>0</v>
      </c>
      <c r="BE145" s="43">
        <v>0</v>
      </c>
      <c r="BF145" s="43">
        <v>0</v>
      </c>
      <c r="BG145" s="43">
        <v>0</v>
      </c>
      <c r="BH145" s="43">
        <v>0</v>
      </c>
      <c r="BI145" s="43">
        <v>1.7062522721635068E-2</v>
      </c>
      <c r="BJ145" s="43">
        <v>0</v>
      </c>
      <c r="BK145" s="43">
        <v>0</v>
      </c>
      <c r="BL145" s="43">
        <v>0</v>
      </c>
      <c r="BM145" s="43">
        <v>0</v>
      </c>
      <c r="BN145" s="43">
        <v>2.382827573102388E-2</v>
      </c>
      <c r="BO145" s="43">
        <v>1.6759565179724521E-2</v>
      </c>
      <c r="BP145" s="43">
        <v>0</v>
      </c>
      <c r="BQ145" s="43">
        <v>3.0597971375877987E-2</v>
      </c>
      <c r="BR145" s="43">
        <v>0</v>
      </c>
      <c r="BS145" s="43">
        <v>0</v>
      </c>
      <c r="BT145" s="43">
        <v>0</v>
      </c>
      <c r="BU145" s="43">
        <v>0</v>
      </c>
      <c r="BV145" s="43">
        <v>0</v>
      </c>
      <c r="BW145" s="43">
        <v>0</v>
      </c>
      <c r="BX145" s="43">
        <v>3.4574318583559485E-2</v>
      </c>
      <c r="BY145" s="43">
        <v>4.4961562750427578E-2</v>
      </c>
      <c r="BZ145" s="43">
        <v>0</v>
      </c>
      <c r="CA145" s="43">
        <v>5.1937613350595671E-2</v>
      </c>
      <c r="CB145" s="43">
        <v>0</v>
      </c>
      <c r="CC145" s="43">
        <v>0</v>
      </c>
      <c r="CD145" s="43">
        <v>0</v>
      </c>
      <c r="CE145" s="43">
        <v>0</v>
      </c>
      <c r="CF145" s="43">
        <v>1.326094792131674E-2</v>
      </c>
      <c r="CG145" s="43">
        <v>0</v>
      </c>
      <c r="CH145" s="43">
        <v>2.8460578148797586E-2</v>
      </c>
      <c r="CI145" s="43">
        <v>4.4645037739029468E-2</v>
      </c>
      <c r="CJ145" s="43">
        <v>0</v>
      </c>
      <c r="CK145" s="43">
        <v>0</v>
      </c>
      <c r="CL145" s="43">
        <v>5.3388240976722866E-2</v>
      </c>
      <c r="CM145" s="43">
        <v>2.8450372523610854E-2</v>
      </c>
      <c r="CN145" s="43">
        <v>3.756846474064416E-2</v>
      </c>
      <c r="CO145" s="51">
        <v>2.3510772947685884E-2</v>
      </c>
      <c r="CP145" s="43">
        <v>2.3381831306095759E-2</v>
      </c>
      <c r="CQ145" s="43">
        <v>0</v>
      </c>
      <c r="CR145" s="43">
        <v>0</v>
      </c>
      <c r="CS145" s="43">
        <v>0</v>
      </c>
      <c r="CT145" s="43">
        <v>3.2541509091862132E-2</v>
      </c>
      <c r="CU145" s="43">
        <v>0</v>
      </c>
      <c r="CV145" s="43">
        <v>3.9156829542473549E-2</v>
      </c>
      <c r="CW145" s="43">
        <v>0</v>
      </c>
      <c r="CX145" s="43">
        <v>0</v>
      </c>
      <c r="CY145" s="43">
        <v>3.6513782143067726E-2</v>
      </c>
      <c r="CZ145" s="43">
        <v>3.3396750381955616E-2</v>
      </c>
      <c r="DA145" s="43">
        <v>0</v>
      </c>
      <c r="DB145" s="43">
        <v>4.0700053596234555E-2</v>
      </c>
      <c r="DC145" s="43">
        <v>1.5308800156736881E-2</v>
      </c>
      <c r="DD145" s="43">
        <v>0</v>
      </c>
      <c r="DE145" s="43">
        <v>2.1624041932082373E-2</v>
      </c>
      <c r="DF145" s="43">
        <v>0</v>
      </c>
      <c r="DG145" s="43">
        <v>0</v>
      </c>
      <c r="DH145" s="43">
        <v>0</v>
      </c>
      <c r="DI145" s="43">
        <v>9.8890983814887909E-3</v>
      </c>
      <c r="DJ145" s="43">
        <v>0</v>
      </c>
      <c r="DK145" s="43">
        <v>1.8489620585462045E-2</v>
      </c>
      <c r="DL145" s="43">
        <v>3.5910250687130676E-3</v>
      </c>
      <c r="DM145" s="43">
        <v>0</v>
      </c>
      <c r="DN145" s="43">
        <v>0</v>
      </c>
      <c r="DO145" s="43">
        <v>0</v>
      </c>
      <c r="DP145" s="43">
        <v>1.7840625702119153E-2</v>
      </c>
      <c r="DQ145" s="43">
        <v>0</v>
      </c>
      <c r="DR145" s="43">
        <v>1.02291164136704E-2</v>
      </c>
      <c r="DS145" s="43">
        <v>0</v>
      </c>
      <c r="DT145" s="43">
        <v>5.8547759362013056E-2</v>
      </c>
      <c r="DU145" s="43">
        <v>0</v>
      </c>
      <c r="DV145" s="43">
        <v>0</v>
      </c>
      <c r="DW145" s="43">
        <v>0</v>
      </c>
      <c r="DX145" s="43">
        <v>0</v>
      </c>
      <c r="DY145" s="43">
        <v>4.4625729572023917E-2</v>
      </c>
      <c r="DZ145" s="43">
        <v>1.489983714454894E-2</v>
      </c>
      <c r="EA145" s="43">
        <v>3.6766271531956211E-2</v>
      </c>
      <c r="EB145" s="43">
        <v>3.9566453762819045E-2</v>
      </c>
      <c r="EC145" s="43">
        <v>2.9950512798196677E-2</v>
      </c>
      <c r="ED145" s="43">
        <v>4.0220531067380445E-2</v>
      </c>
      <c r="EE145" s="43">
        <v>4.5436427912291633E-2</v>
      </c>
      <c r="EF145" s="43">
        <v>4.7255255604623375E-2</v>
      </c>
      <c r="EG145" s="43">
        <v>0</v>
      </c>
      <c r="EH145" s="43">
        <v>0</v>
      </c>
      <c r="EI145" s="43">
        <v>4.3719849408913818E-2</v>
      </c>
      <c r="EJ145" s="43">
        <v>2.5432033500207722E-2</v>
      </c>
      <c r="EK145" s="43">
        <v>7.9023589112553111E-2</v>
      </c>
      <c r="EL145" s="43">
        <v>7.4050345585379748E-2</v>
      </c>
      <c r="EM145" s="43">
        <v>1.1636106562033746</v>
      </c>
      <c r="EN145" s="43">
        <v>5.908506789619191E-2</v>
      </c>
      <c r="EO145" s="43">
        <v>6.3117240127636073E-2</v>
      </c>
      <c r="EP145" s="43">
        <v>7.7946162333497562E-2</v>
      </c>
      <c r="EQ145" s="43">
        <v>6.8664971175434061E-2</v>
      </c>
      <c r="ER145" s="43">
        <v>0.15015655106736092</v>
      </c>
      <c r="ES145" s="43">
        <v>0</v>
      </c>
      <c r="ET145" s="43">
        <v>1.568797607746461E-2</v>
      </c>
      <c r="EU145" s="43">
        <v>2.6577161098643828E-2</v>
      </c>
      <c r="EV145" s="43">
        <v>0</v>
      </c>
      <c r="EW145" s="43">
        <v>0</v>
      </c>
      <c r="EX145" s="43">
        <v>0</v>
      </c>
      <c r="EY145" s="43">
        <v>0</v>
      </c>
      <c r="EZ145" s="43">
        <v>0</v>
      </c>
      <c r="FA145" s="43">
        <v>3.7581881440233549E-2</v>
      </c>
      <c r="FB145" s="43">
        <v>3.4598307916783838E-2</v>
      </c>
      <c r="FC145" s="49">
        <v>3.2951296354291733E-2</v>
      </c>
      <c r="FD145" s="43">
        <v>9.3494844832198703E-3</v>
      </c>
      <c r="FE145" s="43">
        <v>0</v>
      </c>
      <c r="FF145" s="43">
        <v>2.8016813780093193E-2</v>
      </c>
      <c r="FG145" s="43">
        <v>5.3462925239066254E-2</v>
      </c>
      <c r="FH145" s="43">
        <v>2.9467707694988243E-2</v>
      </c>
      <c r="FI145" s="43">
        <v>0</v>
      </c>
      <c r="FJ145" s="43">
        <v>2.5731699935874923E-2</v>
      </c>
      <c r="FK145" s="43">
        <v>2.1112615999805563E-2</v>
      </c>
      <c r="FL145" s="43">
        <v>1.8281859522376185E-2</v>
      </c>
      <c r="FM145" s="43">
        <v>3.8587160763403645E-3</v>
      </c>
      <c r="FN145" s="43">
        <v>2.9263516396542781E-2</v>
      </c>
      <c r="FO145" s="43">
        <v>0</v>
      </c>
      <c r="FP145" s="43">
        <v>5.8731994148247965E-2</v>
      </c>
      <c r="FQ145" s="43">
        <v>3.0205082903788077E-2</v>
      </c>
      <c r="FR145" s="43">
        <v>1.7639816970817762E-2</v>
      </c>
      <c r="FS145" s="43">
        <v>2.7271098981047376E-2</v>
      </c>
      <c r="FT145" s="43">
        <v>2.1224792360429009E-2</v>
      </c>
      <c r="FU145" s="43">
        <v>3.2164017618723346E-2</v>
      </c>
      <c r="FV145" s="43">
        <v>0</v>
      </c>
      <c r="FW145" s="43">
        <v>8.8258162224713374E-2</v>
      </c>
      <c r="FX145" s="43">
        <v>4.9763248830565925E-2</v>
      </c>
      <c r="FY145" s="43">
        <v>2.3088666059449141E-2</v>
      </c>
      <c r="FZ145" s="43">
        <v>2.8309206197873915E-2</v>
      </c>
      <c r="GA145" s="43">
        <v>4.8305951440761323E-2</v>
      </c>
      <c r="GB145" s="43">
        <v>2.2462402396695232E-2</v>
      </c>
      <c r="GC145" s="43">
        <v>3.4933279633046863E-2</v>
      </c>
      <c r="GD145" s="43">
        <v>5.7759996232595208E-2</v>
      </c>
      <c r="GE145" s="43">
        <v>1.8777637526015748E-2</v>
      </c>
      <c r="GF145" s="43">
        <v>1.9772954229037572E-2</v>
      </c>
      <c r="GG145" s="43">
        <v>1.7003740646248013E-2</v>
      </c>
      <c r="GH145" s="43">
        <v>0.70012796109352549</v>
      </c>
      <c r="GI145" s="50">
        <f t="shared" si="2"/>
        <v>5.6381170156424734</v>
      </c>
    </row>
    <row r="146" spans="1:191" s="13" customFormat="1">
      <c r="A146" s="10" t="s">
        <v>141</v>
      </c>
      <c r="B146" s="11" t="s">
        <v>330</v>
      </c>
      <c r="C146" s="43">
        <v>1.3595082002715187E-2</v>
      </c>
      <c r="D146" s="43">
        <v>2.3542587194903462E-2</v>
      </c>
      <c r="E146" s="43">
        <v>6.4310207146841261E-3</v>
      </c>
      <c r="F146" s="43">
        <v>1.4411883482789729E-2</v>
      </c>
      <c r="G146" s="43">
        <v>1.4969432483768828E-3</v>
      </c>
      <c r="H146" s="43">
        <v>1.0394833774774738E-2</v>
      </c>
      <c r="I146" s="43">
        <v>1.8302894627204757E-2</v>
      </c>
      <c r="J146" s="43">
        <v>6.9039399225310528E-3</v>
      </c>
      <c r="K146" s="43">
        <v>3.0281521280537283E-3</v>
      </c>
      <c r="L146" s="43">
        <v>2.2223103759210591E-2</v>
      </c>
      <c r="M146" s="43">
        <v>1.7427663427677962E-2</v>
      </c>
      <c r="N146" s="43">
        <v>0</v>
      </c>
      <c r="O146" s="43">
        <v>1.0589427938847693E-2</v>
      </c>
      <c r="P146" s="43">
        <v>0</v>
      </c>
      <c r="Q146" s="43">
        <v>0</v>
      </c>
      <c r="R146" s="43">
        <v>2.8960546568808081E-2</v>
      </c>
      <c r="S146" s="43">
        <v>0</v>
      </c>
      <c r="T146" s="43">
        <v>0</v>
      </c>
      <c r="U146" s="43">
        <v>1.1317266156820634E-2</v>
      </c>
      <c r="V146" s="43">
        <v>0</v>
      </c>
      <c r="W146" s="43">
        <v>2.4360733705465591E-3</v>
      </c>
      <c r="X146" s="43">
        <v>9.5826405634160151E-3</v>
      </c>
      <c r="Y146" s="43">
        <v>6.6051450011451497E-3</v>
      </c>
      <c r="Z146" s="43">
        <v>7.7795444890462126E-3</v>
      </c>
      <c r="AA146" s="43">
        <v>4.0094497739988641E-3</v>
      </c>
      <c r="AB146" s="43">
        <v>9.804374673112938E-3</v>
      </c>
      <c r="AC146" s="43">
        <v>5.1442833666438025E-3</v>
      </c>
      <c r="AD146" s="43">
        <v>2.2337791965062826E-3</v>
      </c>
      <c r="AE146" s="43">
        <v>3.5702792001808489E-3</v>
      </c>
      <c r="AF146" s="43">
        <v>0</v>
      </c>
      <c r="AG146" s="43">
        <v>0</v>
      </c>
      <c r="AH146" s="43">
        <v>3.3591801643795419E-3</v>
      </c>
      <c r="AI146" s="43">
        <v>0</v>
      </c>
      <c r="AJ146" s="43">
        <v>0</v>
      </c>
      <c r="AK146" s="43">
        <v>0</v>
      </c>
      <c r="AL146" s="43">
        <v>6.0219505636806081E-3</v>
      </c>
      <c r="AM146" s="43">
        <v>0</v>
      </c>
      <c r="AN146" s="43">
        <v>2.4055801690646308E-3</v>
      </c>
      <c r="AO146" s="43">
        <v>1.5716927957958787E-2</v>
      </c>
      <c r="AP146" s="43">
        <v>1.0304774755302872E-2</v>
      </c>
      <c r="AQ146" s="43">
        <v>8.4442599465296298E-3</v>
      </c>
      <c r="AR146" s="43">
        <v>0</v>
      </c>
      <c r="AS146" s="43">
        <v>0</v>
      </c>
      <c r="AT146" s="43">
        <v>0</v>
      </c>
      <c r="AU146" s="43">
        <v>1.2155045848305048E-3</v>
      </c>
      <c r="AV146" s="43">
        <v>0</v>
      </c>
      <c r="AW146" s="43">
        <v>2.2514202001275982E-3</v>
      </c>
      <c r="AX146" s="43">
        <v>0</v>
      </c>
      <c r="AY146" s="43">
        <v>0</v>
      </c>
      <c r="AZ146" s="43">
        <v>0</v>
      </c>
      <c r="BA146" s="43">
        <v>0</v>
      </c>
      <c r="BB146" s="43">
        <v>8.7043408350620834E-3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3.7034774791821273E-3</v>
      </c>
      <c r="BJ146" s="43">
        <v>0</v>
      </c>
      <c r="BK146" s="43">
        <v>0</v>
      </c>
      <c r="BL146" s="43">
        <v>0</v>
      </c>
      <c r="BM146" s="43">
        <v>0</v>
      </c>
      <c r="BN146" s="43">
        <v>5.3185415135250155E-3</v>
      </c>
      <c r="BO146" s="43">
        <v>1.3164207132255322E-3</v>
      </c>
      <c r="BP146" s="43">
        <v>0</v>
      </c>
      <c r="BQ146" s="43">
        <v>2.538742710683925E-3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43">
        <v>1.0635682903328824E-2</v>
      </c>
      <c r="BY146" s="43">
        <v>7.4938951125821437E-3</v>
      </c>
      <c r="BZ146" s="43">
        <v>0</v>
      </c>
      <c r="CA146" s="43">
        <v>4.3872822367055624E-3</v>
      </c>
      <c r="CB146" s="43">
        <v>0</v>
      </c>
      <c r="CC146" s="43">
        <v>0</v>
      </c>
      <c r="CD146" s="43">
        <v>0</v>
      </c>
      <c r="CE146" s="43">
        <v>0</v>
      </c>
      <c r="CF146" s="43">
        <v>1.9696759562010326E-3</v>
      </c>
      <c r="CG146" s="43">
        <v>0</v>
      </c>
      <c r="CH146" s="43">
        <v>4.4937857428815333E-3</v>
      </c>
      <c r="CI146" s="43">
        <v>5.2903717360667495E-3</v>
      </c>
      <c r="CJ146" s="43">
        <v>0</v>
      </c>
      <c r="CK146" s="43">
        <v>0</v>
      </c>
      <c r="CL146" s="43">
        <v>7.6978546200198077E-3</v>
      </c>
      <c r="CM146" s="43">
        <v>2.2311293152366732E-3</v>
      </c>
      <c r="CN146" s="43">
        <v>5.6742207875965095E-3</v>
      </c>
      <c r="CO146" s="51">
        <v>2.6882469770516059E-3</v>
      </c>
      <c r="CP146" s="43">
        <v>2.7854782168000563E-3</v>
      </c>
      <c r="CQ146" s="43">
        <v>0</v>
      </c>
      <c r="CR146" s="43">
        <v>0</v>
      </c>
      <c r="CS146" s="43">
        <v>0</v>
      </c>
      <c r="CT146" s="43">
        <v>3.3758077419500363E-3</v>
      </c>
      <c r="CU146" s="43">
        <v>0</v>
      </c>
      <c r="CV146" s="43">
        <v>4.8762770771812874E-3</v>
      </c>
      <c r="CW146" s="43">
        <v>0</v>
      </c>
      <c r="CX146" s="43">
        <v>0</v>
      </c>
      <c r="CY146" s="43">
        <v>3.9229648891590365E-3</v>
      </c>
      <c r="CZ146" s="43">
        <v>2.6483597612499779E-3</v>
      </c>
      <c r="DA146" s="43">
        <v>0</v>
      </c>
      <c r="DB146" s="43">
        <v>5.5265925201079024E-3</v>
      </c>
      <c r="DC146" s="43">
        <v>2.0767872858686539E-3</v>
      </c>
      <c r="DD146" s="43">
        <v>0</v>
      </c>
      <c r="DE146" s="43">
        <v>2.8514206219996522E-3</v>
      </c>
      <c r="DF146" s="43">
        <v>0</v>
      </c>
      <c r="DG146" s="43">
        <v>0</v>
      </c>
      <c r="DH146" s="43">
        <v>0</v>
      </c>
      <c r="DI146" s="43">
        <v>1.5131095876751554E-3</v>
      </c>
      <c r="DJ146" s="43">
        <v>0</v>
      </c>
      <c r="DK146" s="43">
        <v>1.4787363655874579E-3</v>
      </c>
      <c r="DL146" s="43">
        <v>6.2352109309971374E-4</v>
      </c>
      <c r="DM146" s="43">
        <v>0</v>
      </c>
      <c r="DN146" s="43">
        <v>0</v>
      </c>
      <c r="DO146" s="43">
        <v>0</v>
      </c>
      <c r="DP146" s="43">
        <v>1.5637991124564418E-3</v>
      </c>
      <c r="DQ146" s="43">
        <v>0</v>
      </c>
      <c r="DR146" s="43">
        <v>6.5512684731386351E-4</v>
      </c>
      <c r="DS146" s="43">
        <v>0</v>
      </c>
      <c r="DT146" s="43">
        <v>1.5969744264561044E-2</v>
      </c>
      <c r="DU146" s="43">
        <v>0</v>
      </c>
      <c r="DV146" s="43">
        <v>0</v>
      </c>
      <c r="DW146" s="43">
        <v>0</v>
      </c>
      <c r="DX146" s="43">
        <v>0</v>
      </c>
      <c r="DY146" s="43">
        <v>5.5095747860851169E-3</v>
      </c>
      <c r="DZ146" s="43">
        <v>1.746566165561968E-3</v>
      </c>
      <c r="EA146" s="43">
        <v>5.3345102739946436E-3</v>
      </c>
      <c r="EB146" s="43">
        <v>5.6178311434488823E-3</v>
      </c>
      <c r="EC146" s="43">
        <v>3.5333215390946928E-3</v>
      </c>
      <c r="ED146" s="43">
        <v>5.675478819311206E-3</v>
      </c>
      <c r="EE146" s="43">
        <v>6.8434699183551589E-3</v>
      </c>
      <c r="EF146" s="43">
        <v>2.1732059584002802E-3</v>
      </c>
      <c r="EG146" s="43">
        <v>0</v>
      </c>
      <c r="EH146" s="43">
        <v>0</v>
      </c>
      <c r="EI146" s="43">
        <v>2.5449542115552888E-3</v>
      </c>
      <c r="EJ146" s="43">
        <v>3.8677151730208944E-3</v>
      </c>
      <c r="EK146" s="43">
        <v>4.1563275932416776E-3</v>
      </c>
      <c r="EL146" s="43">
        <v>2.8171676949026296E-3</v>
      </c>
      <c r="EM146" s="43">
        <v>1.8936294630045266E-3</v>
      </c>
      <c r="EN146" s="43">
        <v>1.0045538276731061</v>
      </c>
      <c r="EO146" s="43">
        <v>2.4003561024738573E-3</v>
      </c>
      <c r="EP146" s="43">
        <v>3.6361842124164982E-3</v>
      </c>
      <c r="EQ146" s="43">
        <v>1.6319732279364764E-3</v>
      </c>
      <c r="ER146" s="43">
        <v>1.256940699091959E-3</v>
      </c>
      <c r="ES146" s="43">
        <v>0</v>
      </c>
      <c r="ET146" s="43">
        <v>1.0696362696014485E-2</v>
      </c>
      <c r="EU146" s="43">
        <v>1.2670243269323275E-2</v>
      </c>
      <c r="EV146" s="43">
        <v>0</v>
      </c>
      <c r="EW146" s="43">
        <v>0</v>
      </c>
      <c r="EX146" s="43">
        <v>0</v>
      </c>
      <c r="EY146" s="43">
        <v>0</v>
      </c>
      <c r="EZ146" s="43">
        <v>0</v>
      </c>
      <c r="FA146" s="43">
        <v>4.71045856635948E-3</v>
      </c>
      <c r="FB146" s="43">
        <v>4.283460464480705E-3</v>
      </c>
      <c r="FC146" s="49">
        <v>8.8136880827569437E-3</v>
      </c>
      <c r="FD146" s="43">
        <v>2.1717583418692107E-3</v>
      </c>
      <c r="FE146" s="43">
        <v>0</v>
      </c>
      <c r="FF146" s="43">
        <v>4.8419148515636912E-3</v>
      </c>
      <c r="FG146" s="43">
        <v>5.6817890946084379E-3</v>
      </c>
      <c r="FH146" s="43">
        <v>2.5507379261188339E-3</v>
      </c>
      <c r="FI146" s="43">
        <v>0</v>
      </c>
      <c r="FJ146" s="43">
        <v>2.9707882586274994E-3</v>
      </c>
      <c r="FK146" s="43">
        <v>2.3893616367294595E-3</v>
      </c>
      <c r="FL146" s="43">
        <v>2.5262678691298974E-3</v>
      </c>
      <c r="FM146" s="43">
        <v>6.3163911855286406E-4</v>
      </c>
      <c r="FN146" s="43">
        <v>3.4494821140933678E-3</v>
      </c>
      <c r="FO146" s="43">
        <v>0</v>
      </c>
      <c r="FP146" s="43">
        <v>5.1656694427350989E-3</v>
      </c>
      <c r="FQ146" s="43">
        <v>1.5136896592595885E-3</v>
      </c>
      <c r="FR146" s="43">
        <v>1.1761226624382106E-3</v>
      </c>
      <c r="FS146" s="43">
        <v>2.1690917722131521E-3</v>
      </c>
      <c r="FT146" s="43">
        <v>3.4591597966503219E-3</v>
      </c>
      <c r="FU146" s="43">
        <v>2.3389777077932558E-3</v>
      </c>
      <c r="FV146" s="43">
        <v>0</v>
      </c>
      <c r="FW146" s="43">
        <v>7.4876256949799637E-3</v>
      </c>
      <c r="FX146" s="43">
        <v>4.8486921810282392E-2</v>
      </c>
      <c r="FY146" s="43">
        <v>1.9336219715138914E-3</v>
      </c>
      <c r="FZ146" s="43">
        <v>2.0278646068060241E-3</v>
      </c>
      <c r="GA146" s="43">
        <v>3.3344939651657485E-3</v>
      </c>
      <c r="GB146" s="43">
        <v>4.6328764758813111E-3</v>
      </c>
      <c r="GC146" s="43">
        <v>3.2130668441705834E-3</v>
      </c>
      <c r="GD146" s="43">
        <v>3.7027523522998014E-3</v>
      </c>
      <c r="GE146" s="43">
        <v>1.2853821270320132E-3</v>
      </c>
      <c r="GF146" s="43">
        <v>3.436165480074044E-3</v>
      </c>
      <c r="GG146" s="43">
        <v>1.775531247553117E-3</v>
      </c>
      <c r="GH146" s="43">
        <v>4.2347643772477715E-3</v>
      </c>
      <c r="GI146" s="50">
        <f t="shared" si="2"/>
        <v>1.6484766718875552</v>
      </c>
    </row>
    <row r="147" spans="1:191" s="13" customFormat="1">
      <c r="A147" s="10" t="s">
        <v>142</v>
      </c>
      <c r="B147" s="11" t="s">
        <v>331</v>
      </c>
      <c r="C147" s="43">
        <v>6.1440724718493968E-3</v>
      </c>
      <c r="D147" s="43">
        <v>5.7985311586577883E-3</v>
      </c>
      <c r="E147" s="43">
        <v>6.924283051610294E-3</v>
      </c>
      <c r="F147" s="43">
        <v>6.3528550943307456E-3</v>
      </c>
      <c r="G147" s="43">
        <v>5.6872053716986162E-3</v>
      </c>
      <c r="H147" s="43">
        <v>8.6076641528468438E-3</v>
      </c>
      <c r="I147" s="43">
        <v>1.1877487600660213E-2</v>
      </c>
      <c r="J147" s="43">
        <v>7.7712566045321533E-3</v>
      </c>
      <c r="K147" s="43">
        <v>2.3161439339084403E-3</v>
      </c>
      <c r="L147" s="43">
        <v>1.02228501143211E-2</v>
      </c>
      <c r="M147" s="43">
        <v>1.5153415065874672E-2</v>
      </c>
      <c r="N147" s="43">
        <v>0</v>
      </c>
      <c r="O147" s="43">
        <v>4.7904240580552912E-3</v>
      </c>
      <c r="P147" s="43">
        <v>0</v>
      </c>
      <c r="Q147" s="43">
        <v>0</v>
      </c>
      <c r="R147" s="43">
        <v>1.4801053255362205E-2</v>
      </c>
      <c r="S147" s="43">
        <v>0</v>
      </c>
      <c r="T147" s="43">
        <v>0</v>
      </c>
      <c r="U147" s="43">
        <v>9.6979013493401298E-3</v>
      </c>
      <c r="V147" s="43">
        <v>0</v>
      </c>
      <c r="W147" s="43">
        <v>7.5260124624375382E-3</v>
      </c>
      <c r="X147" s="43">
        <v>7.4289345937354149E-3</v>
      </c>
      <c r="Y147" s="43">
        <v>1.456130718152529E-2</v>
      </c>
      <c r="Z147" s="43">
        <v>1.312984907108977E-2</v>
      </c>
      <c r="AA147" s="43">
        <v>7.7425833935982798E-3</v>
      </c>
      <c r="AB147" s="43">
        <v>8.3789015745652784E-3</v>
      </c>
      <c r="AC147" s="43">
        <v>6.8691371825178107E-3</v>
      </c>
      <c r="AD147" s="43">
        <v>4.9952938852317998E-3</v>
      </c>
      <c r="AE147" s="43">
        <v>1.4486462431535034E-2</v>
      </c>
      <c r="AF147" s="43">
        <v>0</v>
      </c>
      <c r="AG147" s="43">
        <v>0</v>
      </c>
      <c r="AH147" s="43">
        <v>2.7294335321678431E-3</v>
      </c>
      <c r="AI147" s="43">
        <v>0</v>
      </c>
      <c r="AJ147" s="43">
        <v>0</v>
      </c>
      <c r="AK147" s="43">
        <v>0</v>
      </c>
      <c r="AL147" s="43">
        <v>6.1976705851038332E-3</v>
      </c>
      <c r="AM147" s="43">
        <v>0</v>
      </c>
      <c r="AN147" s="43">
        <v>4.4058776426948026E-3</v>
      </c>
      <c r="AO147" s="43">
        <v>1.2692715599435304E-2</v>
      </c>
      <c r="AP147" s="43">
        <v>2.0827868398916306E-2</v>
      </c>
      <c r="AQ147" s="43">
        <v>1.4008001851506706E-2</v>
      </c>
      <c r="AR147" s="43">
        <v>0</v>
      </c>
      <c r="AS147" s="43">
        <v>0</v>
      </c>
      <c r="AT147" s="43">
        <v>0</v>
      </c>
      <c r="AU147" s="43">
        <v>2.7084801658881451E-2</v>
      </c>
      <c r="AV147" s="43">
        <v>0</v>
      </c>
      <c r="AW147" s="43">
        <v>7.5149252761215427E-3</v>
      </c>
      <c r="AX147" s="43">
        <v>0</v>
      </c>
      <c r="AY147" s="43">
        <v>0</v>
      </c>
      <c r="AZ147" s="43">
        <v>0</v>
      </c>
      <c r="BA147" s="43">
        <v>0</v>
      </c>
      <c r="BB147" s="43">
        <v>5.7388254897701241E-3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3">
        <v>0</v>
      </c>
      <c r="BI147" s="43">
        <v>7.145508868538572E-2</v>
      </c>
      <c r="BJ147" s="43">
        <v>0</v>
      </c>
      <c r="BK147" s="43">
        <v>0</v>
      </c>
      <c r="BL147" s="43">
        <v>0</v>
      </c>
      <c r="BM147" s="43">
        <v>0</v>
      </c>
      <c r="BN147" s="43">
        <v>7.6386854030771013E-3</v>
      </c>
      <c r="BO147" s="43">
        <v>6.5231330310094723E-3</v>
      </c>
      <c r="BP147" s="43">
        <v>0</v>
      </c>
      <c r="BQ147" s="43">
        <v>3.760906646143185E-3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0</v>
      </c>
      <c r="BX147" s="43">
        <v>7.2024998254388078E-3</v>
      </c>
      <c r="BY147" s="43">
        <v>1.6388152791626066E-2</v>
      </c>
      <c r="BZ147" s="43">
        <v>0</v>
      </c>
      <c r="CA147" s="43">
        <v>1.2666371802002486E-2</v>
      </c>
      <c r="CB147" s="43">
        <v>0</v>
      </c>
      <c r="CC147" s="43">
        <v>0</v>
      </c>
      <c r="CD147" s="43">
        <v>0</v>
      </c>
      <c r="CE147" s="43">
        <v>0</v>
      </c>
      <c r="CF147" s="43">
        <v>3.9358682994873927E-3</v>
      </c>
      <c r="CG147" s="43">
        <v>0</v>
      </c>
      <c r="CH147" s="43">
        <v>2.4906940405346786E-2</v>
      </c>
      <c r="CI147" s="43">
        <v>1.5769983567921527E-2</v>
      </c>
      <c r="CJ147" s="43">
        <v>0</v>
      </c>
      <c r="CK147" s="43">
        <v>0</v>
      </c>
      <c r="CL147" s="43">
        <v>1.6353939402727644E-2</v>
      </c>
      <c r="CM147" s="43">
        <v>1.2037853552929884E-2</v>
      </c>
      <c r="CN147" s="43">
        <v>1.2738627943617303E-2</v>
      </c>
      <c r="CO147" s="51">
        <v>8.7702117960019813E-3</v>
      </c>
      <c r="CP147" s="43">
        <v>9.7667267903901317E-3</v>
      </c>
      <c r="CQ147" s="43">
        <v>0</v>
      </c>
      <c r="CR147" s="43">
        <v>0</v>
      </c>
      <c r="CS147" s="43">
        <v>0</v>
      </c>
      <c r="CT147" s="43">
        <v>8.4495367706937663E-3</v>
      </c>
      <c r="CU147" s="43">
        <v>0</v>
      </c>
      <c r="CV147" s="43">
        <v>9.3436217054012928E-3</v>
      </c>
      <c r="CW147" s="43">
        <v>0</v>
      </c>
      <c r="CX147" s="43">
        <v>0</v>
      </c>
      <c r="CY147" s="43">
        <v>6.5017510007498048E-3</v>
      </c>
      <c r="CZ147" s="43">
        <v>7.4833833808322084E-3</v>
      </c>
      <c r="DA147" s="43">
        <v>0</v>
      </c>
      <c r="DB147" s="43">
        <v>1.2631648107545877E-2</v>
      </c>
      <c r="DC147" s="43">
        <v>2.13800332347188E-2</v>
      </c>
      <c r="DD147" s="43">
        <v>0</v>
      </c>
      <c r="DE147" s="43">
        <v>1.5025660784807465E-2</v>
      </c>
      <c r="DF147" s="43">
        <v>0</v>
      </c>
      <c r="DG147" s="43">
        <v>0</v>
      </c>
      <c r="DH147" s="43">
        <v>0</v>
      </c>
      <c r="DI147" s="43">
        <v>6.4725299421139037E-3</v>
      </c>
      <c r="DJ147" s="43">
        <v>0</v>
      </c>
      <c r="DK147" s="43">
        <v>4.5136593635851228E-2</v>
      </c>
      <c r="DL147" s="43">
        <v>1.5141625018939444E-2</v>
      </c>
      <c r="DM147" s="43">
        <v>0</v>
      </c>
      <c r="DN147" s="43">
        <v>0</v>
      </c>
      <c r="DO147" s="43">
        <v>0</v>
      </c>
      <c r="DP147" s="43">
        <v>6.6770321384309441E-3</v>
      </c>
      <c r="DQ147" s="43">
        <v>0</v>
      </c>
      <c r="DR147" s="43">
        <v>2.7159429781007881E-3</v>
      </c>
      <c r="DS147" s="43">
        <v>0</v>
      </c>
      <c r="DT147" s="43">
        <v>1.3860253382184991E-2</v>
      </c>
      <c r="DU147" s="43">
        <v>0</v>
      </c>
      <c r="DV147" s="43">
        <v>0</v>
      </c>
      <c r="DW147" s="43">
        <v>0</v>
      </c>
      <c r="DX147" s="43">
        <v>0</v>
      </c>
      <c r="DY147" s="43">
        <v>8.7332516798558583E-3</v>
      </c>
      <c r="DZ147" s="43">
        <v>0.13369096051720064</v>
      </c>
      <c r="EA147" s="43">
        <v>1.4404236945922513E-2</v>
      </c>
      <c r="EB147" s="43">
        <v>1.5246238492345549E-2</v>
      </c>
      <c r="EC147" s="43">
        <v>1.2339928011015504E-2</v>
      </c>
      <c r="ED147" s="43">
        <v>1.5891779304162419E-2</v>
      </c>
      <c r="EE147" s="43">
        <v>9.9269925239293105E-3</v>
      </c>
      <c r="EF147" s="43">
        <v>1.5232523196867851E-2</v>
      </c>
      <c r="EG147" s="43">
        <v>0</v>
      </c>
      <c r="EH147" s="43">
        <v>0</v>
      </c>
      <c r="EI147" s="43">
        <v>1.4422545998421091E-2</v>
      </c>
      <c r="EJ147" s="43">
        <v>7.4444632079526153E-3</v>
      </c>
      <c r="EK147" s="43">
        <v>4.6767397222830617E-2</v>
      </c>
      <c r="EL147" s="43">
        <v>3.6796621259812347E-2</v>
      </c>
      <c r="EM147" s="43">
        <v>2.4759019633462595E-2</v>
      </c>
      <c r="EN147" s="43">
        <v>2.7141116498526307E-2</v>
      </c>
      <c r="EO147" s="43">
        <v>1.0240711216500256</v>
      </c>
      <c r="EP147" s="43">
        <v>1.5135744575674208E-2</v>
      </c>
      <c r="EQ147" s="43">
        <v>5.0587695799860239E-3</v>
      </c>
      <c r="ER147" s="43">
        <v>9.4744214804529398E-3</v>
      </c>
      <c r="ES147" s="43">
        <v>0</v>
      </c>
      <c r="ET147" s="43">
        <v>5.5064504879877626E-3</v>
      </c>
      <c r="EU147" s="43">
        <v>2.5323225127014567E-2</v>
      </c>
      <c r="EV147" s="43">
        <v>0</v>
      </c>
      <c r="EW147" s="43">
        <v>0</v>
      </c>
      <c r="EX147" s="43">
        <v>0</v>
      </c>
      <c r="EY147" s="43">
        <v>0</v>
      </c>
      <c r="EZ147" s="43">
        <v>0</v>
      </c>
      <c r="FA147" s="43">
        <v>8.3970613140443046E-2</v>
      </c>
      <c r="FB147" s="43">
        <v>1.8713155739475424E-2</v>
      </c>
      <c r="FC147" s="49">
        <v>3.5237124491760557E-2</v>
      </c>
      <c r="FD147" s="43">
        <v>3.4136188027932578E-2</v>
      </c>
      <c r="FE147" s="43">
        <v>0</v>
      </c>
      <c r="FF147" s="43">
        <v>5.811289440257799E-2</v>
      </c>
      <c r="FG147" s="43">
        <v>3.999113214556043E-2</v>
      </c>
      <c r="FH147" s="43">
        <v>4.5840649145418987E-2</v>
      </c>
      <c r="FI147" s="43">
        <v>0</v>
      </c>
      <c r="FJ147" s="43">
        <v>1.7437202917124476E-2</v>
      </c>
      <c r="FK147" s="43">
        <v>1.2129893627941151E-2</v>
      </c>
      <c r="FL147" s="43">
        <v>6.0339452765090403E-3</v>
      </c>
      <c r="FM147" s="43">
        <v>1.9046468136207329E-3</v>
      </c>
      <c r="FN147" s="43">
        <v>8.9950475914319043E-3</v>
      </c>
      <c r="FO147" s="43">
        <v>0</v>
      </c>
      <c r="FP147" s="43">
        <v>3.5723582253679553E-2</v>
      </c>
      <c r="FQ147" s="43">
        <v>1.6831116812684791E-2</v>
      </c>
      <c r="FR147" s="43">
        <v>1.0008275951659753E-2</v>
      </c>
      <c r="FS147" s="43">
        <v>8.5451354429191828E-3</v>
      </c>
      <c r="FT147" s="43">
        <v>6.0207056573738987E-3</v>
      </c>
      <c r="FU147" s="43">
        <v>2.9021605677254907E-2</v>
      </c>
      <c r="FV147" s="43">
        <v>0</v>
      </c>
      <c r="FW147" s="43">
        <v>5.814020637905694E-3</v>
      </c>
      <c r="FX147" s="43">
        <v>3.5886714621719683E-2</v>
      </c>
      <c r="FY147" s="43">
        <v>8.0128569808945293E-3</v>
      </c>
      <c r="FZ147" s="43">
        <v>9.2943614769814397E-3</v>
      </c>
      <c r="GA147" s="43">
        <v>1.0947239092345684E-2</v>
      </c>
      <c r="GB147" s="43">
        <v>3.0558675027175547E-2</v>
      </c>
      <c r="GC147" s="43">
        <v>2.5038383064999597E-2</v>
      </c>
      <c r="GD147" s="43">
        <v>2.6136973157557454E-2</v>
      </c>
      <c r="GE147" s="43">
        <v>3.6867059935888548E-2</v>
      </c>
      <c r="GF147" s="43">
        <v>2.5288154765636291E-2</v>
      </c>
      <c r="GG147" s="43">
        <v>9.8014200998581755E-3</v>
      </c>
      <c r="GH147" s="43">
        <v>2.8223038735518714E-2</v>
      </c>
      <c r="GI147" s="50">
        <f t="shared" si="2"/>
        <v>2.8910869672226536</v>
      </c>
    </row>
    <row r="148" spans="1:191" s="13" customFormat="1">
      <c r="A148" s="10" t="s">
        <v>143</v>
      </c>
      <c r="B148" s="11" t="s">
        <v>332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0</v>
      </c>
      <c r="BZ148" s="43">
        <v>0</v>
      </c>
      <c r="CA148" s="43">
        <v>0</v>
      </c>
      <c r="CB148" s="43">
        <v>0</v>
      </c>
      <c r="CC148" s="43">
        <v>0</v>
      </c>
      <c r="CD148" s="43">
        <v>0</v>
      </c>
      <c r="CE148" s="43">
        <v>0</v>
      </c>
      <c r="CF148" s="43">
        <v>0</v>
      </c>
      <c r="CG148" s="43">
        <v>0</v>
      </c>
      <c r="CH148" s="43">
        <v>0</v>
      </c>
      <c r="CI148" s="43">
        <v>0</v>
      </c>
      <c r="CJ148" s="43">
        <v>0</v>
      </c>
      <c r="CK148" s="43">
        <v>0</v>
      </c>
      <c r="CL148" s="43">
        <v>0</v>
      </c>
      <c r="CM148" s="43">
        <v>0</v>
      </c>
      <c r="CN148" s="43">
        <v>0</v>
      </c>
      <c r="CO148" s="51">
        <v>0</v>
      </c>
      <c r="CP148" s="43">
        <v>0</v>
      </c>
      <c r="CQ148" s="43">
        <v>0</v>
      </c>
      <c r="CR148" s="43">
        <v>0</v>
      </c>
      <c r="CS148" s="43">
        <v>0</v>
      </c>
      <c r="CT148" s="43">
        <v>0</v>
      </c>
      <c r="CU148" s="43">
        <v>0</v>
      </c>
      <c r="CV148" s="43">
        <v>0</v>
      </c>
      <c r="CW148" s="43">
        <v>0</v>
      </c>
      <c r="CX148" s="43">
        <v>0</v>
      </c>
      <c r="CY148" s="43">
        <v>0</v>
      </c>
      <c r="CZ148" s="43">
        <v>0</v>
      </c>
      <c r="DA148" s="43">
        <v>0</v>
      </c>
      <c r="DB148" s="43">
        <v>0</v>
      </c>
      <c r="DC148" s="43">
        <v>0</v>
      </c>
      <c r="DD148" s="43">
        <v>0</v>
      </c>
      <c r="DE148" s="43">
        <v>0</v>
      </c>
      <c r="DF148" s="43">
        <v>0</v>
      </c>
      <c r="DG148" s="43">
        <v>0</v>
      </c>
      <c r="DH148" s="43">
        <v>0</v>
      </c>
      <c r="DI148" s="43">
        <v>0</v>
      </c>
      <c r="DJ148" s="43">
        <v>0</v>
      </c>
      <c r="DK148" s="43">
        <v>0</v>
      </c>
      <c r="DL148" s="43">
        <v>0</v>
      </c>
      <c r="DM148" s="43">
        <v>0</v>
      </c>
      <c r="DN148" s="43">
        <v>0</v>
      </c>
      <c r="DO148" s="43">
        <v>0</v>
      </c>
      <c r="DP148" s="43">
        <v>0</v>
      </c>
      <c r="DQ148" s="43">
        <v>0</v>
      </c>
      <c r="DR148" s="43">
        <v>0</v>
      </c>
      <c r="DS148" s="43">
        <v>0</v>
      </c>
      <c r="DT148" s="43">
        <v>0</v>
      </c>
      <c r="DU148" s="43">
        <v>0</v>
      </c>
      <c r="DV148" s="43">
        <v>0</v>
      </c>
      <c r="DW148" s="43">
        <v>0</v>
      </c>
      <c r="DX148" s="43">
        <v>0</v>
      </c>
      <c r="DY148" s="43">
        <v>0</v>
      </c>
      <c r="DZ148" s="43">
        <v>0</v>
      </c>
      <c r="EA148" s="43">
        <v>0</v>
      </c>
      <c r="EB148" s="43">
        <v>0</v>
      </c>
      <c r="EC148" s="43">
        <v>0</v>
      </c>
      <c r="ED148" s="43">
        <v>0</v>
      </c>
      <c r="EE148" s="43">
        <v>0</v>
      </c>
      <c r="EF148" s="43">
        <v>0</v>
      </c>
      <c r="EG148" s="43">
        <v>0</v>
      </c>
      <c r="EH148" s="43">
        <v>0</v>
      </c>
      <c r="EI148" s="43">
        <v>0</v>
      </c>
      <c r="EJ148" s="43">
        <v>0</v>
      </c>
      <c r="EK148" s="43">
        <v>0</v>
      </c>
      <c r="EL148" s="43">
        <v>0</v>
      </c>
      <c r="EM148" s="43">
        <v>0</v>
      </c>
      <c r="EN148" s="43">
        <v>0</v>
      </c>
      <c r="EO148" s="43">
        <v>0</v>
      </c>
      <c r="EP148" s="43">
        <v>1</v>
      </c>
      <c r="EQ148" s="43">
        <v>0</v>
      </c>
      <c r="ER148" s="43">
        <v>0</v>
      </c>
      <c r="ES148" s="43">
        <v>0</v>
      </c>
      <c r="ET148" s="43">
        <v>0</v>
      </c>
      <c r="EU148" s="43">
        <v>0</v>
      </c>
      <c r="EV148" s="43">
        <v>0</v>
      </c>
      <c r="EW148" s="43">
        <v>0</v>
      </c>
      <c r="EX148" s="43">
        <v>0</v>
      </c>
      <c r="EY148" s="43">
        <v>0</v>
      </c>
      <c r="EZ148" s="43">
        <v>0</v>
      </c>
      <c r="FA148" s="43">
        <v>0</v>
      </c>
      <c r="FB148" s="43">
        <v>0</v>
      </c>
      <c r="FC148" s="49">
        <v>0</v>
      </c>
      <c r="FD148" s="43">
        <v>0</v>
      </c>
      <c r="FE148" s="43">
        <v>0</v>
      </c>
      <c r="FF148" s="43">
        <v>0</v>
      </c>
      <c r="FG148" s="43">
        <v>0</v>
      </c>
      <c r="FH148" s="43">
        <v>0</v>
      </c>
      <c r="FI148" s="43">
        <v>0</v>
      </c>
      <c r="FJ148" s="43">
        <v>0</v>
      </c>
      <c r="FK148" s="43">
        <v>0</v>
      </c>
      <c r="FL148" s="43">
        <v>0</v>
      </c>
      <c r="FM148" s="43">
        <v>0</v>
      </c>
      <c r="FN148" s="43">
        <v>0</v>
      </c>
      <c r="FO148" s="43">
        <v>0</v>
      </c>
      <c r="FP148" s="43">
        <v>0</v>
      </c>
      <c r="FQ148" s="43">
        <v>0</v>
      </c>
      <c r="FR148" s="43">
        <v>0</v>
      </c>
      <c r="FS148" s="43">
        <v>0</v>
      </c>
      <c r="FT148" s="43">
        <v>0</v>
      </c>
      <c r="FU148" s="43">
        <v>0</v>
      </c>
      <c r="FV148" s="43">
        <v>0</v>
      </c>
      <c r="FW148" s="43">
        <v>0</v>
      </c>
      <c r="FX148" s="43">
        <v>0</v>
      </c>
      <c r="FY148" s="43">
        <v>0</v>
      </c>
      <c r="FZ148" s="43">
        <v>0</v>
      </c>
      <c r="GA148" s="43">
        <v>0</v>
      </c>
      <c r="GB148" s="43">
        <v>0</v>
      </c>
      <c r="GC148" s="43">
        <v>0</v>
      </c>
      <c r="GD148" s="43">
        <v>0</v>
      </c>
      <c r="GE148" s="43">
        <v>0</v>
      </c>
      <c r="GF148" s="43">
        <v>0</v>
      </c>
      <c r="GG148" s="43">
        <v>0</v>
      </c>
      <c r="GH148" s="43">
        <v>0</v>
      </c>
      <c r="GI148" s="50">
        <f t="shared" si="2"/>
        <v>1</v>
      </c>
    </row>
    <row r="149" spans="1:191" s="13" customFormat="1">
      <c r="A149" s="10" t="s">
        <v>144</v>
      </c>
      <c r="B149" s="11" t="s">
        <v>333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0</v>
      </c>
      <c r="BP149" s="43">
        <v>0</v>
      </c>
      <c r="BQ149" s="43">
        <v>0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0</v>
      </c>
      <c r="BZ149" s="43">
        <v>0</v>
      </c>
      <c r="CA149" s="43">
        <v>0</v>
      </c>
      <c r="CB149" s="43">
        <v>0</v>
      </c>
      <c r="CC149" s="43">
        <v>0</v>
      </c>
      <c r="CD149" s="43">
        <v>0</v>
      </c>
      <c r="CE149" s="43">
        <v>0</v>
      </c>
      <c r="CF149" s="43">
        <v>0</v>
      </c>
      <c r="CG149" s="43">
        <v>0</v>
      </c>
      <c r="CH149" s="43">
        <v>0</v>
      </c>
      <c r="CI149" s="43">
        <v>0</v>
      </c>
      <c r="CJ149" s="43">
        <v>0</v>
      </c>
      <c r="CK149" s="43">
        <v>0</v>
      </c>
      <c r="CL149" s="43">
        <v>0</v>
      </c>
      <c r="CM149" s="43">
        <v>0</v>
      </c>
      <c r="CN149" s="43">
        <v>0</v>
      </c>
      <c r="CO149" s="51">
        <v>0</v>
      </c>
      <c r="CP149" s="43">
        <v>0</v>
      </c>
      <c r="CQ149" s="43">
        <v>0</v>
      </c>
      <c r="CR149" s="43">
        <v>0</v>
      </c>
      <c r="CS149" s="43">
        <v>0</v>
      </c>
      <c r="CT149" s="43">
        <v>0</v>
      </c>
      <c r="CU149" s="43">
        <v>0</v>
      </c>
      <c r="CV149" s="43">
        <v>0</v>
      </c>
      <c r="CW149" s="43">
        <v>0</v>
      </c>
      <c r="CX149" s="43">
        <v>0</v>
      </c>
      <c r="CY149" s="43">
        <v>0</v>
      </c>
      <c r="CZ149" s="43">
        <v>0</v>
      </c>
      <c r="DA149" s="43">
        <v>0</v>
      </c>
      <c r="DB149" s="43">
        <v>0</v>
      </c>
      <c r="DC149" s="43">
        <v>0</v>
      </c>
      <c r="DD149" s="43">
        <v>0</v>
      </c>
      <c r="DE149" s="43">
        <v>0</v>
      </c>
      <c r="DF149" s="43">
        <v>0</v>
      </c>
      <c r="DG149" s="43">
        <v>0</v>
      </c>
      <c r="DH149" s="43">
        <v>0</v>
      </c>
      <c r="DI149" s="43">
        <v>0</v>
      </c>
      <c r="DJ149" s="43">
        <v>0</v>
      </c>
      <c r="DK149" s="43">
        <v>0</v>
      </c>
      <c r="DL149" s="43">
        <v>0</v>
      </c>
      <c r="DM149" s="43">
        <v>0</v>
      </c>
      <c r="DN149" s="43">
        <v>0</v>
      </c>
      <c r="DO149" s="43">
        <v>0</v>
      </c>
      <c r="DP149" s="43">
        <v>0</v>
      </c>
      <c r="DQ149" s="43">
        <v>0</v>
      </c>
      <c r="DR149" s="43">
        <v>0</v>
      </c>
      <c r="DS149" s="43">
        <v>0</v>
      </c>
      <c r="DT149" s="43">
        <v>0</v>
      </c>
      <c r="DU149" s="43">
        <v>0</v>
      </c>
      <c r="DV149" s="43">
        <v>0</v>
      </c>
      <c r="DW149" s="43">
        <v>0</v>
      </c>
      <c r="DX149" s="43">
        <v>0</v>
      </c>
      <c r="DY149" s="43">
        <v>0</v>
      </c>
      <c r="DZ149" s="43">
        <v>0</v>
      </c>
      <c r="EA149" s="43">
        <v>0</v>
      </c>
      <c r="EB149" s="43">
        <v>0</v>
      </c>
      <c r="EC149" s="43">
        <v>0</v>
      </c>
      <c r="ED149" s="43">
        <v>0</v>
      </c>
      <c r="EE149" s="43">
        <v>0</v>
      </c>
      <c r="EF149" s="43">
        <v>0</v>
      </c>
      <c r="EG149" s="43">
        <v>0</v>
      </c>
      <c r="EH149" s="43">
        <v>0</v>
      </c>
      <c r="EI149" s="43">
        <v>0</v>
      </c>
      <c r="EJ149" s="43">
        <v>0</v>
      </c>
      <c r="EK149" s="43">
        <v>0</v>
      </c>
      <c r="EL149" s="43">
        <v>0</v>
      </c>
      <c r="EM149" s="43">
        <v>0</v>
      </c>
      <c r="EN149" s="43">
        <v>0</v>
      </c>
      <c r="EO149" s="43">
        <v>0</v>
      </c>
      <c r="EP149" s="43">
        <v>0</v>
      </c>
      <c r="EQ149" s="43">
        <v>1</v>
      </c>
      <c r="ER149" s="43">
        <v>0</v>
      </c>
      <c r="ES149" s="43">
        <v>0</v>
      </c>
      <c r="ET149" s="43">
        <v>0</v>
      </c>
      <c r="EU149" s="43">
        <v>0</v>
      </c>
      <c r="EV149" s="43">
        <v>0</v>
      </c>
      <c r="EW149" s="43">
        <v>0</v>
      </c>
      <c r="EX149" s="43">
        <v>0</v>
      </c>
      <c r="EY149" s="43">
        <v>0</v>
      </c>
      <c r="EZ149" s="43">
        <v>0</v>
      </c>
      <c r="FA149" s="43">
        <v>0</v>
      </c>
      <c r="FB149" s="43">
        <v>0</v>
      </c>
      <c r="FC149" s="49">
        <v>0</v>
      </c>
      <c r="FD149" s="43">
        <v>0</v>
      </c>
      <c r="FE149" s="43">
        <v>0</v>
      </c>
      <c r="FF149" s="43">
        <v>0</v>
      </c>
      <c r="FG149" s="43">
        <v>0</v>
      </c>
      <c r="FH149" s="43">
        <v>0</v>
      </c>
      <c r="FI149" s="43">
        <v>0</v>
      </c>
      <c r="FJ149" s="43">
        <v>0</v>
      </c>
      <c r="FK149" s="43">
        <v>0</v>
      </c>
      <c r="FL149" s="43">
        <v>0</v>
      </c>
      <c r="FM149" s="43">
        <v>0</v>
      </c>
      <c r="FN149" s="43">
        <v>0</v>
      </c>
      <c r="FO149" s="43">
        <v>0</v>
      </c>
      <c r="FP149" s="43">
        <v>0</v>
      </c>
      <c r="FQ149" s="43">
        <v>0</v>
      </c>
      <c r="FR149" s="43">
        <v>0</v>
      </c>
      <c r="FS149" s="43">
        <v>0</v>
      </c>
      <c r="FT149" s="43">
        <v>0</v>
      </c>
      <c r="FU149" s="43">
        <v>0</v>
      </c>
      <c r="FV149" s="43">
        <v>0</v>
      </c>
      <c r="FW149" s="43">
        <v>0</v>
      </c>
      <c r="FX149" s="43">
        <v>0</v>
      </c>
      <c r="FY149" s="43">
        <v>0</v>
      </c>
      <c r="FZ149" s="43">
        <v>0</v>
      </c>
      <c r="GA149" s="43">
        <v>0</v>
      </c>
      <c r="GB149" s="43">
        <v>0</v>
      </c>
      <c r="GC149" s="43">
        <v>0</v>
      </c>
      <c r="GD149" s="43">
        <v>0</v>
      </c>
      <c r="GE149" s="43">
        <v>0</v>
      </c>
      <c r="GF149" s="43">
        <v>0</v>
      </c>
      <c r="GG149" s="43">
        <v>0</v>
      </c>
      <c r="GH149" s="43">
        <v>0</v>
      </c>
      <c r="GI149" s="50">
        <f t="shared" si="2"/>
        <v>1</v>
      </c>
    </row>
    <row r="150" spans="1:191" s="13" customFormat="1">
      <c r="A150" s="10" t="s">
        <v>145</v>
      </c>
      <c r="B150" s="11" t="s">
        <v>334</v>
      </c>
      <c r="C150" s="43">
        <v>1.4306975020873585E-3</v>
      </c>
      <c r="D150" s="43">
        <v>1.4547860502581791E-3</v>
      </c>
      <c r="E150" s="43">
        <v>1.487597370989791E-3</v>
      </c>
      <c r="F150" s="43">
        <v>2.3865587336701797E-3</v>
      </c>
      <c r="G150" s="43">
        <v>1.2687687257195257E-3</v>
      </c>
      <c r="H150" s="43">
        <v>1.548015417015718E-3</v>
      </c>
      <c r="I150" s="43">
        <v>1.7823185701564932E-3</v>
      </c>
      <c r="J150" s="43">
        <v>2.273789223592176E-3</v>
      </c>
      <c r="K150" s="43">
        <v>1.3281204282576844E-3</v>
      </c>
      <c r="L150" s="43">
        <v>4.53692205768777E-3</v>
      </c>
      <c r="M150" s="43">
        <v>5.0041394668059302E-3</v>
      </c>
      <c r="N150" s="43">
        <v>0</v>
      </c>
      <c r="O150" s="43">
        <v>3.0792695797397102E-3</v>
      </c>
      <c r="P150" s="43">
        <v>0</v>
      </c>
      <c r="Q150" s="43">
        <v>0</v>
      </c>
      <c r="R150" s="43">
        <v>5.73590731286658E-3</v>
      </c>
      <c r="S150" s="43">
        <v>0</v>
      </c>
      <c r="T150" s="43">
        <v>0</v>
      </c>
      <c r="U150" s="43">
        <v>1.6038106531825335E-3</v>
      </c>
      <c r="V150" s="43">
        <v>0</v>
      </c>
      <c r="W150" s="43">
        <v>2.2895054845538262E-3</v>
      </c>
      <c r="X150" s="43">
        <v>1.6297852665612886E-3</v>
      </c>
      <c r="Y150" s="43">
        <v>1.9121138837813075E-3</v>
      </c>
      <c r="Z150" s="43">
        <v>4.1159487004655878E-3</v>
      </c>
      <c r="AA150" s="43">
        <v>2.2625754376581278E-3</v>
      </c>
      <c r="AB150" s="43">
        <v>2.2176476980646956E-3</v>
      </c>
      <c r="AC150" s="43">
        <v>4.0882286653924245E-3</v>
      </c>
      <c r="AD150" s="43">
        <v>1.2614029081808816E-3</v>
      </c>
      <c r="AE150" s="43">
        <v>1.2363984514566723E-3</v>
      </c>
      <c r="AF150" s="43">
        <v>0</v>
      </c>
      <c r="AG150" s="43">
        <v>0</v>
      </c>
      <c r="AH150" s="43">
        <v>3.4829322658207155E-3</v>
      </c>
      <c r="AI150" s="43">
        <v>0</v>
      </c>
      <c r="AJ150" s="43">
        <v>0</v>
      </c>
      <c r="AK150" s="43">
        <v>0</v>
      </c>
      <c r="AL150" s="43">
        <v>1.8736531754628047E-3</v>
      </c>
      <c r="AM150" s="43">
        <v>0</v>
      </c>
      <c r="AN150" s="43">
        <v>2.1643286980353904E-3</v>
      </c>
      <c r="AO150" s="43">
        <v>4.2808756769457208E-3</v>
      </c>
      <c r="AP150" s="43">
        <v>3.5756806423432375E-3</v>
      </c>
      <c r="AQ150" s="43">
        <v>3.9154799503217817E-3</v>
      </c>
      <c r="AR150" s="43">
        <v>0</v>
      </c>
      <c r="AS150" s="43">
        <v>0</v>
      </c>
      <c r="AT150" s="43">
        <v>0</v>
      </c>
      <c r="AU150" s="43">
        <v>1.0910417285039395E-3</v>
      </c>
      <c r="AV150" s="43">
        <v>0</v>
      </c>
      <c r="AW150" s="43">
        <v>5.7674367836944088E-3</v>
      </c>
      <c r="AX150" s="43">
        <v>0</v>
      </c>
      <c r="AY150" s="43">
        <v>0</v>
      </c>
      <c r="AZ150" s="43">
        <v>0</v>
      </c>
      <c r="BA150" s="43">
        <v>0</v>
      </c>
      <c r="BB150" s="43">
        <v>2.9581890334126099E-3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2.690614612091532E-3</v>
      </c>
      <c r="BJ150" s="43">
        <v>0</v>
      </c>
      <c r="BK150" s="43">
        <v>0</v>
      </c>
      <c r="BL150" s="43">
        <v>0</v>
      </c>
      <c r="BM150" s="43">
        <v>0</v>
      </c>
      <c r="BN150" s="43">
        <v>2.4604451256991303E-3</v>
      </c>
      <c r="BO150" s="43">
        <v>4.6573137449441721E-3</v>
      </c>
      <c r="BP150" s="43">
        <v>0</v>
      </c>
      <c r="BQ150" s="43">
        <v>4.6796145928569254E-3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43">
        <v>2.2558972874896438E-3</v>
      </c>
      <c r="BY150" s="43">
        <v>4.6043066445893262E-3</v>
      </c>
      <c r="BZ150" s="43">
        <v>0</v>
      </c>
      <c r="CA150" s="43">
        <v>1.1826660724874125E-2</v>
      </c>
      <c r="CB150" s="43">
        <v>0</v>
      </c>
      <c r="CC150" s="43">
        <v>0</v>
      </c>
      <c r="CD150" s="43">
        <v>0</v>
      </c>
      <c r="CE150" s="43">
        <v>0</v>
      </c>
      <c r="CF150" s="43">
        <v>1.8659787156522975E-3</v>
      </c>
      <c r="CG150" s="43">
        <v>0</v>
      </c>
      <c r="CH150" s="43">
        <v>2.3014682519312698E-3</v>
      </c>
      <c r="CI150" s="43">
        <v>3.6384504917783282E-3</v>
      </c>
      <c r="CJ150" s="43">
        <v>0</v>
      </c>
      <c r="CK150" s="43">
        <v>0</v>
      </c>
      <c r="CL150" s="43">
        <v>8.4541751692213934E-3</v>
      </c>
      <c r="CM150" s="43">
        <v>5.8218961044138109E-3</v>
      </c>
      <c r="CN150" s="43">
        <v>6.0774143841864107E-3</v>
      </c>
      <c r="CO150" s="51">
        <v>4.0731352477568613E-3</v>
      </c>
      <c r="CP150" s="43">
        <v>2.489426587892093E-3</v>
      </c>
      <c r="CQ150" s="43">
        <v>0</v>
      </c>
      <c r="CR150" s="43">
        <v>0</v>
      </c>
      <c r="CS150" s="43">
        <v>0</v>
      </c>
      <c r="CT150" s="43">
        <v>5.9435715341643871E-3</v>
      </c>
      <c r="CU150" s="43">
        <v>0</v>
      </c>
      <c r="CV150" s="43">
        <v>5.5149617423334478E-3</v>
      </c>
      <c r="CW150" s="43">
        <v>0</v>
      </c>
      <c r="CX150" s="43">
        <v>0</v>
      </c>
      <c r="CY150" s="43">
        <v>3.5073549027764554E-3</v>
      </c>
      <c r="CZ150" s="43">
        <v>9.4026906804959322E-3</v>
      </c>
      <c r="DA150" s="43">
        <v>0</v>
      </c>
      <c r="DB150" s="43">
        <v>5.4985616630274419E-3</v>
      </c>
      <c r="DC150" s="43">
        <v>1.4611014548482971E-3</v>
      </c>
      <c r="DD150" s="43">
        <v>0</v>
      </c>
      <c r="DE150" s="43">
        <v>3.1726479925689535E-3</v>
      </c>
      <c r="DF150" s="43">
        <v>0</v>
      </c>
      <c r="DG150" s="43">
        <v>0</v>
      </c>
      <c r="DH150" s="43">
        <v>0</v>
      </c>
      <c r="DI150" s="43">
        <v>3.610922834628025E-3</v>
      </c>
      <c r="DJ150" s="43">
        <v>0</v>
      </c>
      <c r="DK150" s="43">
        <v>1.7126071920228454E-3</v>
      </c>
      <c r="DL150" s="43">
        <v>9.0529185556244502E-4</v>
      </c>
      <c r="DM150" s="43">
        <v>0</v>
      </c>
      <c r="DN150" s="43">
        <v>0</v>
      </c>
      <c r="DO150" s="43">
        <v>0</v>
      </c>
      <c r="DP150" s="43">
        <v>1.5726283514433555E-3</v>
      </c>
      <c r="DQ150" s="43">
        <v>0</v>
      </c>
      <c r="DR150" s="43">
        <v>1.4016389289431669E-3</v>
      </c>
      <c r="DS150" s="43">
        <v>0</v>
      </c>
      <c r="DT150" s="43">
        <v>7.114827680172171E-3</v>
      </c>
      <c r="DU150" s="43">
        <v>0</v>
      </c>
      <c r="DV150" s="43">
        <v>0</v>
      </c>
      <c r="DW150" s="43">
        <v>0</v>
      </c>
      <c r="DX150" s="43">
        <v>0</v>
      </c>
      <c r="DY150" s="43">
        <v>3.6490033703866086E-3</v>
      </c>
      <c r="DZ150" s="43">
        <v>9.1177153448775898E-4</v>
      </c>
      <c r="EA150" s="43">
        <v>3.6265307597204951E-3</v>
      </c>
      <c r="EB150" s="43">
        <v>4.4629021091625786E-3</v>
      </c>
      <c r="EC150" s="43">
        <v>4.1472211919627326E-3</v>
      </c>
      <c r="ED150" s="43">
        <v>3.8151569788418037E-3</v>
      </c>
      <c r="EE150" s="43">
        <v>3.6260543932123902E-3</v>
      </c>
      <c r="EF150" s="43">
        <v>1.4749754883910517E-3</v>
      </c>
      <c r="EG150" s="43">
        <v>0</v>
      </c>
      <c r="EH150" s="43">
        <v>0</v>
      </c>
      <c r="EI150" s="43">
        <v>3.6381912331300828E-3</v>
      </c>
      <c r="EJ150" s="43">
        <v>1.2844770661096495E-2</v>
      </c>
      <c r="EK150" s="43">
        <v>1.0091376857029122E-2</v>
      </c>
      <c r="EL150" s="43">
        <v>3.4308349784101626E-3</v>
      </c>
      <c r="EM150" s="43">
        <v>6.9064070609084448E-3</v>
      </c>
      <c r="EN150" s="43">
        <v>1.9022980866141938E-2</v>
      </c>
      <c r="EO150" s="43">
        <v>1.1722197801017529E-3</v>
      </c>
      <c r="EP150" s="43">
        <v>1.0132271330333938E-3</v>
      </c>
      <c r="EQ150" s="43">
        <v>6.1089266570195312E-4</v>
      </c>
      <c r="ER150" s="43">
        <v>1.0019742626131767</v>
      </c>
      <c r="ES150" s="43">
        <v>0</v>
      </c>
      <c r="ET150" s="43">
        <v>1.2427631105158684E-3</v>
      </c>
      <c r="EU150" s="43">
        <v>2.7978241539268075E-3</v>
      </c>
      <c r="EV150" s="43">
        <v>0</v>
      </c>
      <c r="EW150" s="43">
        <v>0</v>
      </c>
      <c r="EX150" s="43">
        <v>0</v>
      </c>
      <c r="EY150" s="43">
        <v>0</v>
      </c>
      <c r="EZ150" s="43">
        <v>0</v>
      </c>
      <c r="FA150" s="43">
        <v>3.227007878195594E-3</v>
      </c>
      <c r="FB150" s="43">
        <v>2.2257767237562841E-3</v>
      </c>
      <c r="FC150" s="49">
        <v>6.6029646741677947E-3</v>
      </c>
      <c r="FD150" s="43">
        <v>1.3306811218088493E-3</v>
      </c>
      <c r="FE150" s="43">
        <v>0</v>
      </c>
      <c r="FF150" s="43">
        <v>5.0278897217608167E-3</v>
      </c>
      <c r="FG150" s="43">
        <v>6.071753309373173E-3</v>
      </c>
      <c r="FH150" s="43">
        <v>1.6458732110988907E-3</v>
      </c>
      <c r="FI150" s="43">
        <v>0</v>
      </c>
      <c r="FJ150" s="43">
        <v>3.107055889122599E-3</v>
      </c>
      <c r="FK150" s="43">
        <v>1.001308628080534E-2</v>
      </c>
      <c r="FL150" s="43">
        <v>8.1849783131663963E-3</v>
      </c>
      <c r="FM150" s="43">
        <v>3.0724448412966345E-3</v>
      </c>
      <c r="FN150" s="43">
        <v>1.4233056944462101E-2</v>
      </c>
      <c r="FO150" s="43">
        <v>0</v>
      </c>
      <c r="FP150" s="43">
        <v>4.2288032555905684E-3</v>
      </c>
      <c r="FQ150" s="43">
        <v>3.3659729190979931E-3</v>
      </c>
      <c r="FR150" s="43">
        <v>3.6182614979407284E-3</v>
      </c>
      <c r="FS150" s="43">
        <v>2.4228511649096248E-3</v>
      </c>
      <c r="FT150" s="43">
        <v>1.9916033640648913E-3</v>
      </c>
      <c r="FU150" s="43">
        <v>4.4403253389846383E-3</v>
      </c>
      <c r="FV150" s="43">
        <v>0</v>
      </c>
      <c r="FW150" s="43">
        <v>4.0718724087955502E-3</v>
      </c>
      <c r="FX150" s="43">
        <v>2.907068925781965E-3</v>
      </c>
      <c r="FY150" s="43">
        <v>1.9339859301581858E-3</v>
      </c>
      <c r="FZ150" s="43">
        <v>2.6494223635780017E-3</v>
      </c>
      <c r="GA150" s="43">
        <v>2.0752580415115346E-3</v>
      </c>
      <c r="GB150" s="43">
        <v>2.7391198361605674E-3</v>
      </c>
      <c r="GC150" s="43">
        <v>3.9918331054403788E-3</v>
      </c>
      <c r="GD150" s="43">
        <v>3.1114049924586091E-3</v>
      </c>
      <c r="GE150" s="43">
        <v>2.3235591034255938E-3</v>
      </c>
      <c r="GF150" s="43">
        <v>2.7181302172447804E-3</v>
      </c>
      <c r="GG150" s="43">
        <v>1.7939024482728516E-3</v>
      </c>
      <c r="GH150" s="43">
        <v>2.4753302732258509E-2</v>
      </c>
      <c r="GI150" s="50">
        <f t="shared" si="2"/>
        <v>1.4340981435350773</v>
      </c>
    </row>
    <row r="151" spans="1:191" s="13" customFormat="1">
      <c r="A151" s="10" t="s">
        <v>146</v>
      </c>
      <c r="B151" s="11" t="s">
        <v>335</v>
      </c>
      <c r="C151" s="43">
        <v>2.7780697869009556E-4</v>
      </c>
      <c r="D151" s="43">
        <v>5.7643996140137451E-4</v>
      </c>
      <c r="E151" s="43">
        <v>2.390565936958321E-4</v>
      </c>
      <c r="F151" s="43">
        <v>3.9266802068580125E-5</v>
      </c>
      <c r="G151" s="43">
        <v>4.6535292129015078E-5</v>
      </c>
      <c r="H151" s="43">
        <v>3.98467755207932E-4</v>
      </c>
      <c r="I151" s="43">
        <v>2.7659056592580134E-4</v>
      </c>
      <c r="J151" s="43">
        <v>1.2464143115219282E-4</v>
      </c>
      <c r="K151" s="43">
        <v>6.9728056912934732E-6</v>
      </c>
      <c r="L151" s="43">
        <v>9.0521763820800483E-5</v>
      </c>
      <c r="M151" s="43">
        <v>7.5444786535639236E-5</v>
      </c>
      <c r="N151" s="43">
        <v>0</v>
      </c>
      <c r="O151" s="43">
        <v>2.9969072239166642E-5</v>
      </c>
      <c r="P151" s="43">
        <v>0</v>
      </c>
      <c r="Q151" s="43">
        <v>0</v>
      </c>
      <c r="R151" s="43">
        <v>2.9417115374669861E-4</v>
      </c>
      <c r="S151" s="43">
        <v>0</v>
      </c>
      <c r="T151" s="43">
        <v>0</v>
      </c>
      <c r="U151" s="43">
        <v>1.8043140256111681E-4</v>
      </c>
      <c r="V151" s="43">
        <v>0</v>
      </c>
      <c r="W151" s="43">
        <v>1.0569928751189314E-4</v>
      </c>
      <c r="X151" s="43">
        <v>2.1012300828886029E-4</v>
      </c>
      <c r="Y151" s="43">
        <v>5.0137876369464108E-4</v>
      </c>
      <c r="Z151" s="43">
        <v>9.6635965735695952E-4</v>
      </c>
      <c r="AA151" s="43">
        <v>3.2547847559503615E-4</v>
      </c>
      <c r="AB151" s="43">
        <v>5.9889887685113949E-4</v>
      </c>
      <c r="AC151" s="43">
        <v>8.1499976171493284E-4</v>
      </c>
      <c r="AD151" s="43">
        <v>2.8392247187715355E-4</v>
      </c>
      <c r="AE151" s="43">
        <v>1.3737033138654786E-4</v>
      </c>
      <c r="AF151" s="43">
        <v>0</v>
      </c>
      <c r="AG151" s="43">
        <v>0</v>
      </c>
      <c r="AH151" s="43">
        <v>1.9047910150274546E-5</v>
      </c>
      <c r="AI151" s="43">
        <v>0</v>
      </c>
      <c r="AJ151" s="43">
        <v>0</v>
      </c>
      <c r="AK151" s="43">
        <v>0</v>
      </c>
      <c r="AL151" s="43">
        <v>3.1836853820265891E-5</v>
      </c>
      <c r="AM151" s="43">
        <v>0</v>
      </c>
      <c r="AN151" s="43">
        <v>2.2790687731734605E-5</v>
      </c>
      <c r="AO151" s="43">
        <v>1.4517741957453963E-4</v>
      </c>
      <c r="AP151" s="43">
        <v>9.1492714375683213E-5</v>
      </c>
      <c r="AQ151" s="43">
        <v>7.6095246052226075E-5</v>
      </c>
      <c r="AR151" s="43">
        <v>0</v>
      </c>
      <c r="AS151" s="43">
        <v>0</v>
      </c>
      <c r="AT151" s="43">
        <v>0</v>
      </c>
      <c r="AU151" s="43">
        <v>3.0790338758564591E-5</v>
      </c>
      <c r="AV151" s="43">
        <v>0</v>
      </c>
      <c r="AW151" s="43">
        <v>4.3645809253731199E-5</v>
      </c>
      <c r="AX151" s="43">
        <v>0</v>
      </c>
      <c r="AY151" s="43">
        <v>0</v>
      </c>
      <c r="AZ151" s="43">
        <v>0</v>
      </c>
      <c r="BA151" s="43">
        <v>0</v>
      </c>
      <c r="BB151" s="43">
        <v>6.572989214026312E-5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1.3161630052310367E-4</v>
      </c>
      <c r="BJ151" s="43">
        <v>0</v>
      </c>
      <c r="BK151" s="43">
        <v>0</v>
      </c>
      <c r="BL151" s="43">
        <v>0</v>
      </c>
      <c r="BM151" s="43">
        <v>0</v>
      </c>
      <c r="BN151" s="43">
        <v>1.0394507125949633E-4</v>
      </c>
      <c r="BO151" s="43">
        <v>2.7608736510921496E-5</v>
      </c>
      <c r="BP151" s="43">
        <v>0</v>
      </c>
      <c r="BQ151" s="43">
        <v>3.3858012861369955E-5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2.0303814412297959E-4</v>
      </c>
      <c r="BY151" s="43">
        <v>1.0739159180770059E-4</v>
      </c>
      <c r="BZ151" s="43">
        <v>0</v>
      </c>
      <c r="CA151" s="43">
        <v>3.9505148257524625E-4</v>
      </c>
      <c r="CB151" s="43">
        <v>0</v>
      </c>
      <c r="CC151" s="43">
        <v>0</v>
      </c>
      <c r="CD151" s="43">
        <v>0</v>
      </c>
      <c r="CE151" s="43">
        <v>0</v>
      </c>
      <c r="CF151" s="43">
        <v>2.9516765937801292E-5</v>
      </c>
      <c r="CG151" s="43">
        <v>0</v>
      </c>
      <c r="CH151" s="43">
        <v>5.2436962142983257E-5</v>
      </c>
      <c r="CI151" s="43">
        <v>1.179932905648935E-4</v>
      </c>
      <c r="CJ151" s="43">
        <v>0</v>
      </c>
      <c r="CK151" s="43">
        <v>0</v>
      </c>
      <c r="CL151" s="43">
        <v>1.1782326832797891E-4</v>
      </c>
      <c r="CM151" s="43">
        <v>3.9258170826850369E-5</v>
      </c>
      <c r="CN151" s="43">
        <v>7.4263653104145611E-5</v>
      </c>
      <c r="CO151" s="51">
        <v>4.5416636000961626E-5</v>
      </c>
      <c r="CP151" s="43">
        <v>6.2013611474787502E-5</v>
      </c>
      <c r="CQ151" s="43">
        <v>0</v>
      </c>
      <c r="CR151" s="43">
        <v>0</v>
      </c>
      <c r="CS151" s="43">
        <v>0</v>
      </c>
      <c r="CT151" s="43">
        <v>4.1944784410924402E-5</v>
      </c>
      <c r="CU151" s="43">
        <v>0</v>
      </c>
      <c r="CV151" s="43">
        <v>3.6129610926239257E-5</v>
      </c>
      <c r="CW151" s="43">
        <v>0</v>
      </c>
      <c r="CX151" s="43">
        <v>0</v>
      </c>
      <c r="CY151" s="43">
        <v>3.2092881867475126E-5</v>
      </c>
      <c r="CZ151" s="43">
        <v>3.6290175480439092E-5</v>
      </c>
      <c r="DA151" s="43">
        <v>0</v>
      </c>
      <c r="DB151" s="43">
        <v>7.9603564824019902E-5</v>
      </c>
      <c r="DC151" s="43">
        <v>2.2427359009294072E-5</v>
      </c>
      <c r="DD151" s="43">
        <v>0</v>
      </c>
      <c r="DE151" s="43">
        <v>4.5392792898363586E-5</v>
      </c>
      <c r="DF151" s="43">
        <v>0</v>
      </c>
      <c r="DG151" s="43">
        <v>0</v>
      </c>
      <c r="DH151" s="43">
        <v>0</v>
      </c>
      <c r="DI151" s="43">
        <v>1.8199345023615018E-5</v>
      </c>
      <c r="DJ151" s="43">
        <v>0</v>
      </c>
      <c r="DK151" s="43">
        <v>2.6116685656989527E-5</v>
      </c>
      <c r="DL151" s="43">
        <v>3.1764362527021074E-5</v>
      </c>
      <c r="DM151" s="43">
        <v>0</v>
      </c>
      <c r="DN151" s="43">
        <v>0</v>
      </c>
      <c r="DO151" s="43">
        <v>0</v>
      </c>
      <c r="DP151" s="43">
        <v>3.1710769387493169E-5</v>
      </c>
      <c r="DQ151" s="43">
        <v>0</v>
      </c>
      <c r="DR151" s="43">
        <v>1.6526006450737341E-5</v>
      </c>
      <c r="DS151" s="43">
        <v>0</v>
      </c>
      <c r="DT151" s="43">
        <v>6.5551107658800951E-5</v>
      </c>
      <c r="DU151" s="43">
        <v>0</v>
      </c>
      <c r="DV151" s="43">
        <v>0</v>
      </c>
      <c r="DW151" s="43">
        <v>0</v>
      </c>
      <c r="DX151" s="43">
        <v>0</v>
      </c>
      <c r="DY151" s="43">
        <v>4.7264009869207475E-5</v>
      </c>
      <c r="DZ151" s="43">
        <v>4.5946439611382944E-5</v>
      </c>
      <c r="EA151" s="43">
        <v>8.9970528131262838E-5</v>
      </c>
      <c r="EB151" s="43">
        <v>1.0073057553832554E-4</v>
      </c>
      <c r="EC151" s="43">
        <v>1.5621017406100186E-4</v>
      </c>
      <c r="ED151" s="43">
        <v>8.8707510675097102E-5</v>
      </c>
      <c r="EE151" s="43">
        <v>1.0356328627435818E-4</v>
      </c>
      <c r="EF151" s="43">
        <v>3.2058052875186601E-5</v>
      </c>
      <c r="EG151" s="43">
        <v>0</v>
      </c>
      <c r="EH151" s="43">
        <v>0</v>
      </c>
      <c r="EI151" s="43">
        <v>1.5857025026342849E-4</v>
      </c>
      <c r="EJ151" s="43">
        <v>1.9636196891253309E-4</v>
      </c>
      <c r="EK151" s="43">
        <v>4.4224977429340145E-5</v>
      </c>
      <c r="EL151" s="43">
        <v>5.6218988576122685E-5</v>
      </c>
      <c r="EM151" s="43">
        <v>3.9006587096568842E-5</v>
      </c>
      <c r="EN151" s="43">
        <v>5.9680309497980641E-5</v>
      </c>
      <c r="EO151" s="43">
        <v>8.8347689245959487E-6</v>
      </c>
      <c r="EP151" s="43">
        <v>2.5230613733476747E-5</v>
      </c>
      <c r="EQ151" s="43">
        <v>7.6809581332962111E-6</v>
      </c>
      <c r="ER151" s="43">
        <v>3.447832425609881E-4</v>
      </c>
      <c r="ES151" s="43">
        <v>1</v>
      </c>
      <c r="ET151" s="43">
        <v>6.2233330591753542E-5</v>
      </c>
      <c r="EU151" s="43">
        <v>1.0832783283285805E-3</v>
      </c>
      <c r="EV151" s="43">
        <v>0</v>
      </c>
      <c r="EW151" s="43">
        <v>0</v>
      </c>
      <c r="EX151" s="43">
        <v>0</v>
      </c>
      <c r="EY151" s="43">
        <v>0</v>
      </c>
      <c r="EZ151" s="43">
        <v>0</v>
      </c>
      <c r="FA151" s="43">
        <v>2.8656935820586447E-5</v>
      </c>
      <c r="FB151" s="43">
        <v>2.1707390407436331E-4</v>
      </c>
      <c r="FC151" s="49">
        <v>2.8292236651696662E-5</v>
      </c>
      <c r="FD151" s="43">
        <v>9.2865538911493463E-4</v>
      </c>
      <c r="FE151" s="43">
        <v>0</v>
      </c>
      <c r="FF151" s="43">
        <v>2.1304387612738748E-5</v>
      </c>
      <c r="FG151" s="43">
        <v>1.0299425502553442E-4</v>
      </c>
      <c r="FH151" s="43">
        <v>1.1544508216585436E-4</v>
      </c>
      <c r="FI151" s="43">
        <v>0</v>
      </c>
      <c r="FJ151" s="43">
        <v>5.6647281047306447E-4</v>
      </c>
      <c r="FK151" s="43">
        <v>8.4709147735487355E-5</v>
      </c>
      <c r="FL151" s="43">
        <v>7.5664656334062375E-5</v>
      </c>
      <c r="FM151" s="43">
        <v>2.5369967116362089E-5</v>
      </c>
      <c r="FN151" s="43">
        <v>1.172979992758561E-4</v>
      </c>
      <c r="FO151" s="43">
        <v>0</v>
      </c>
      <c r="FP151" s="43">
        <v>1.4168205512407606E-4</v>
      </c>
      <c r="FQ151" s="43">
        <v>2.0465230684613028E-4</v>
      </c>
      <c r="FR151" s="43">
        <v>8.1956706308984457E-5</v>
      </c>
      <c r="FS151" s="43">
        <v>1.3668904565703285E-4</v>
      </c>
      <c r="FT151" s="43">
        <v>1.2289484785837248E-4</v>
      </c>
      <c r="FU151" s="43">
        <v>9.7618815319510608E-5</v>
      </c>
      <c r="FV151" s="43">
        <v>0</v>
      </c>
      <c r="FW151" s="43">
        <v>2.5991150170185402E-5</v>
      </c>
      <c r="FX151" s="43">
        <v>1.6218003894089938E-5</v>
      </c>
      <c r="FY151" s="43">
        <v>1.1816253614375714E-4</v>
      </c>
      <c r="FZ151" s="43">
        <v>6.0377095901459938E-5</v>
      </c>
      <c r="GA151" s="43">
        <v>3.9829684922874331E-5</v>
      </c>
      <c r="GB151" s="43">
        <v>5.3071774428780747E-5</v>
      </c>
      <c r="GC151" s="43">
        <v>2.9801779348502061E-4</v>
      </c>
      <c r="GD151" s="43">
        <v>1.8571240147074211E-4</v>
      </c>
      <c r="GE151" s="43">
        <v>5.9849901183847722E-5</v>
      </c>
      <c r="GF151" s="43">
        <v>8.7875032426001833E-5</v>
      </c>
      <c r="GG151" s="43">
        <v>5.07060385939962E-4</v>
      </c>
      <c r="GH151" s="43">
        <v>7.9660500320191628E-5</v>
      </c>
      <c r="GI151" s="50">
        <f t="shared" si="2"/>
        <v>1.0165319467250489</v>
      </c>
    </row>
    <row r="152" spans="1:191" s="13" customFormat="1">
      <c r="A152" s="10" t="s">
        <v>147</v>
      </c>
      <c r="B152" s="11" t="s">
        <v>336</v>
      </c>
      <c r="C152" s="43">
        <v>6.2735903157539396E-4</v>
      </c>
      <c r="D152" s="43">
        <v>6.4758874966436102E-4</v>
      </c>
      <c r="E152" s="43">
        <v>5.6052813583760096E-4</v>
      </c>
      <c r="F152" s="43">
        <v>7.2577364585999014E-4</v>
      </c>
      <c r="G152" s="43">
        <v>4.8689872058665939E-4</v>
      </c>
      <c r="H152" s="43">
        <v>6.6506347214211298E-4</v>
      </c>
      <c r="I152" s="43">
        <v>9.4318976559498822E-4</v>
      </c>
      <c r="J152" s="43">
        <v>7.9587127036618124E-4</v>
      </c>
      <c r="K152" s="43">
        <v>8.0637551010459573E-4</v>
      </c>
      <c r="L152" s="43">
        <v>1.3959864176096744E-3</v>
      </c>
      <c r="M152" s="43">
        <v>3.6653787307162154E-3</v>
      </c>
      <c r="N152" s="43">
        <v>0</v>
      </c>
      <c r="O152" s="43">
        <v>2.3359148513338993E-3</v>
      </c>
      <c r="P152" s="43">
        <v>0</v>
      </c>
      <c r="Q152" s="43">
        <v>0</v>
      </c>
      <c r="R152" s="43">
        <v>6.4895435380456813E-3</v>
      </c>
      <c r="S152" s="43">
        <v>0</v>
      </c>
      <c r="T152" s="43">
        <v>0</v>
      </c>
      <c r="U152" s="43">
        <v>8.1907359793012818E-4</v>
      </c>
      <c r="V152" s="43">
        <v>0</v>
      </c>
      <c r="W152" s="43">
        <v>1.0087026018679481E-3</v>
      </c>
      <c r="X152" s="43">
        <v>7.1273745215376827E-4</v>
      </c>
      <c r="Y152" s="43">
        <v>1.0114334840579315E-3</v>
      </c>
      <c r="Z152" s="43">
        <v>2.1256868782290905E-3</v>
      </c>
      <c r="AA152" s="43">
        <v>1.2332178771085047E-3</v>
      </c>
      <c r="AB152" s="43">
        <v>1.1414501208470943E-3</v>
      </c>
      <c r="AC152" s="43">
        <v>1.185699255019351E-3</v>
      </c>
      <c r="AD152" s="43">
        <v>7.358420024220747E-4</v>
      </c>
      <c r="AE152" s="43">
        <v>7.7931280469476123E-4</v>
      </c>
      <c r="AF152" s="43">
        <v>0</v>
      </c>
      <c r="AG152" s="43">
        <v>0</v>
      </c>
      <c r="AH152" s="43">
        <v>3.1366638095830564E-3</v>
      </c>
      <c r="AI152" s="43">
        <v>0</v>
      </c>
      <c r="AJ152" s="43">
        <v>0</v>
      </c>
      <c r="AK152" s="43">
        <v>0</v>
      </c>
      <c r="AL152" s="43">
        <v>2.0343993896568564E-3</v>
      </c>
      <c r="AM152" s="43">
        <v>0</v>
      </c>
      <c r="AN152" s="43">
        <v>1.6492274558239438E-3</v>
      </c>
      <c r="AO152" s="43">
        <v>2.1647931679865643E-3</v>
      </c>
      <c r="AP152" s="43">
        <v>1.9491172925173877E-3</v>
      </c>
      <c r="AQ152" s="43">
        <v>2.4093748593902505E-3</v>
      </c>
      <c r="AR152" s="43">
        <v>0</v>
      </c>
      <c r="AS152" s="43">
        <v>0</v>
      </c>
      <c r="AT152" s="43">
        <v>0</v>
      </c>
      <c r="AU152" s="43">
        <v>6.0701638672883422E-4</v>
      </c>
      <c r="AV152" s="43">
        <v>0</v>
      </c>
      <c r="AW152" s="43">
        <v>1.656003254339267E-3</v>
      </c>
      <c r="AX152" s="43">
        <v>0</v>
      </c>
      <c r="AY152" s="43">
        <v>0</v>
      </c>
      <c r="AZ152" s="43">
        <v>0</v>
      </c>
      <c r="BA152" s="43">
        <v>0</v>
      </c>
      <c r="BB152" s="43">
        <v>2.3397810776108093E-3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1.361231286730517E-3</v>
      </c>
      <c r="BJ152" s="43">
        <v>0</v>
      </c>
      <c r="BK152" s="43">
        <v>0</v>
      </c>
      <c r="BL152" s="43">
        <v>0</v>
      </c>
      <c r="BM152" s="43">
        <v>0</v>
      </c>
      <c r="BN152" s="43">
        <v>1.5379233198309001E-3</v>
      </c>
      <c r="BO152" s="43">
        <v>1.7097995106450878E-3</v>
      </c>
      <c r="BP152" s="43">
        <v>0</v>
      </c>
      <c r="BQ152" s="43">
        <v>3.1970000916161636E-3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2.2755091653638999E-3</v>
      </c>
      <c r="BY152" s="43">
        <v>3.6715975929681494E-3</v>
      </c>
      <c r="BZ152" s="43">
        <v>0</v>
      </c>
      <c r="CA152" s="43">
        <v>7.4452077885548695E-3</v>
      </c>
      <c r="CB152" s="43">
        <v>0</v>
      </c>
      <c r="CC152" s="43">
        <v>0</v>
      </c>
      <c r="CD152" s="43">
        <v>0</v>
      </c>
      <c r="CE152" s="43">
        <v>0</v>
      </c>
      <c r="CF152" s="43">
        <v>1.276789185956949E-3</v>
      </c>
      <c r="CG152" s="43">
        <v>0</v>
      </c>
      <c r="CH152" s="43">
        <v>1.3341826602160166E-3</v>
      </c>
      <c r="CI152" s="43">
        <v>2.596697665370672E-3</v>
      </c>
      <c r="CJ152" s="43">
        <v>0</v>
      </c>
      <c r="CK152" s="43">
        <v>0</v>
      </c>
      <c r="CL152" s="43">
        <v>5.642839511510617E-3</v>
      </c>
      <c r="CM152" s="43">
        <v>4.295397240209514E-3</v>
      </c>
      <c r="CN152" s="43">
        <v>4.8955109951741823E-3</v>
      </c>
      <c r="CO152" s="51">
        <v>2.2206202479255841E-3</v>
      </c>
      <c r="CP152" s="43">
        <v>2.3832244431098455E-3</v>
      </c>
      <c r="CQ152" s="43">
        <v>0</v>
      </c>
      <c r="CR152" s="43">
        <v>0</v>
      </c>
      <c r="CS152" s="43">
        <v>0</v>
      </c>
      <c r="CT152" s="43">
        <v>3.1604774101382824E-3</v>
      </c>
      <c r="CU152" s="43">
        <v>0</v>
      </c>
      <c r="CV152" s="43">
        <v>3.3794150288826963E-3</v>
      </c>
      <c r="CW152" s="43">
        <v>0</v>
      </c>
      <c r="CX152" s="43">
        <v>0</v>
      </c>
      <c r="CY152" s="43">
        <v>1.9110581386362687E-3</v>
      </c>
      <c r="CZ152" s="43">
        <v>5.3155301028173767E-3</v>
      </c>
      <c r="DA152" s="43">
        <v>0</v>
      </c>
      <c r="DB152" s="43">
        <v>6.8210837181079294E-3</v>
      </c>
      <c r="DC152" s="43">
        <v>1.0938788067806429E-3</v>
      </c>
      <c r="DD152" s="43">
        <v>0</v>
      </c>
      <c r="DE152" s="43">
        <v>2.2299574482388283E-3</v>
      </c>
      <c r="DF152" s="43">
        <v>0</v>
      </c>
      <c r="DG152" s="43">
        <v>0</v>
      </c>
      <c r="DH152" s="43">
        <v>0</v>
      </c>
      <c r="DI152" s="43">
        <v>1.3233121665838818E-3</v>
      </c>
      <c r="DJ152" s="43">
        <v>0</v>
      </c>
      <c r="DK152" s="43">
        <v>1.2644176630629872E-3</v>
      </c>
      <c r="DL152" s="43">
        <v>4.5179890405501569E-4</v>
      </c>
      <c r="DM152" s="43">
        <v>0</v>
      </c>
      <c r="DN152" s="43">
        <v>0</v>
      </c>
      <c r="DO152" s="43">
        <v>0</v>
      </c>
      <c r="DP152" s="43">
        <v>9.6907639837452101E-4</v>
      </c>
      <c r="DQ152" s="43">
        <v>0</v>
      </c>
      <c r="DR152" s="43">
        <v>1.0645027421146802E-3</v>
      </c>
      <c r="DS152" s="43">
        <v>0</v>
      </c>
      <c r="DT152" s="43">
        <v>5.1421438930068803E-3</v>
      </c>
      <c r="DU152" s="43">
        <v>0</v>
      </c>
      <c r="DV152" s="43">
        <v>0</v>
      </c>
      <c r="DW152" s="43">
        <v>0</v>
      </c>
      <c r="DX152" s="43">
        <v>0</v>
      </c>
      <c r="DY152" s="43">
        <v>2.2092508955030782E-3</v>
      </c>
      <c r="DZ152" s="43">
        <v>6.2582733243168377E-4</v>
      </c>
      <c r="EA152" s="43">
        <v>2.3749247703110949E-3</v>
      </c>
      <c r="EB152" s="43">
        <v>2.409683984445295E-3</v>
      </c>
      <c r="EC152" s="43">
        <v>2.5810098666080618E-3</v>
      </c>
      <c r="ED152" s="43">
        <v>2.416870587573863E-3</v>
      </c>
      <c r="EE152" s="43">
        <v>2.1820445722232681E-3</v>
      </c>
      <c r="EF152" s="43">
        <v>9.0812404312647955E-4</v>
      </c>
      <c r="EG152" s="43">
        <v>0</v>
      </c>
      <c r="EH152" s="43">
        <v>0</v>
      </c>
      <c r="EI152" s="43">
        <v>1.570308119668108E-3</v>
      </c>
      <c r="EJ152" s="43">
        <v>3.6737763192900819E-3</v>
      </c>
      <c r="EK152" s="43">
        <v>3.5260420500327102E-3</v>
      </c>
      <c r="EL152" s="43">
        <v>1.713121063438947E-3</v>
      </c>
      <c r="EM152" s="43">
        <v>2.7882377683726423E-3</v>
      </c>
      <c r="EN152" s="43">
        <v>8.1628470251683787E-3</v>
      </c>
      <c r="EO152" s="43">
        <v>6.1917118896687238E-4</v>
      </c>
      <c r="EP152" s="43">
        <v>4.6927202163432494E-4</v>
      </c>
      <c r="EQ152" s="43">
        <v>2.6896485977315101E-4</v>
      </c>
      <c r="ER152" s="43">
        <v>1.0175918149862018E-3</v>
      </c>
      <c r="ES152" s="43">
        <v>0</v>
      </c>
      <c r="ET152" s="43">
        <v>1.0013759763400023</v>
      </c>
      <c r="EU152" s="43">
        <v>2.8556585583285614E-3</v>
      </c>
      <c r="EV152" s="43">
        <v>0</v>
      </c>
      <c r="EW152" s="43">
        <v>0</v>
      </c>
      <c r="EX152" s="43">
        <v>0</v>
      </c>
      <c r="EY152" s="43">
        <v>0</v>
      </c>
      <c r="EZ152" s="43">
        <v>0</v>
      </c>
      <c r="FA152" s="43">
        <v>1.8532723345528169E-3</v>
      </c>
      <c r="FB152" s="43">
        <v>9.1235757038974957E-4</v>
      </c>
      <c r="FC152" s="49">
        <v>5.1232172370598876E-3</v>
      </c>
      <c r="FD152" s="43">
        <v>1.4287373833364928E-3</v>
      </c>
      <c r="FE152" s="43">
        <v>0</v>
      </c>
      <c r="FF152" s="43">
        <v>3.1479590345787046E-3</v>
      </c>
      <c r="FG152" s="43">
        <v>2.5533007015257621E-3</v>
      </c>
      <c r="FH152" s="43">
        <v>1.2137125639108302E-3</v>
      </c>
      <c r="FI152" s="43">
        <v>0</v>
      </c>
      <c r="FJ152" s="43">
        <v>1.9243501429216526E-3</v>
      </c>
      <c r="FK152" s="43">
        <v>5.6922308830638013E-3</v>
      </c>
      <c r="FL152" s="43">
        <v>8.4139051671877491E-3</v>
      </c>
      <c r="FM152" s="43">
        <v>1.1918348573361098E-3</v>
      </c>
      <c r="FN152" s="43">
        <v>3.1555347912571776E-3</v>
      </c>
      <c r="FO152" s="43">
        <v>0</v>
      </c>
      <c r="FP152" s="43">
        <v>1.7012555831847E-3</v>
      </c>
      <c r="FQ152" s="43">
        <v>1.1240112551666149E-3</v>
      </c>
      <c r="FR152" s="43">
        <v>1.1487072705099581E-3</v>
      </c>
      <c r="FS152" s="43">
        <v>8.3462908729295025E-4</v>
      </c>
      <c r="FT152" s="43">
        <v>5.5609914883784169E-4</v>
      </c>
      <c r="FU152" s="43">
        <v>4.7275030476411116E-3</v>
      </c>
      <c r="FV152" s="43">
        <v>0</v>
      </c>
      <c r="FW152" s="43">
        <v>2.7712076543229534E-3</v>
      </c>
      <c r="FX152" s="43">
        <v>1.3939024724755511E-3</v>
      </c>
      <c r="FY152" s="43">
        <v>9.5706931404690616E-4</v>
      </c>
      <c r="FZ152" s="43">
        <v>2.1628094438181271E-3</v>
      </c>
      <c r="GA152" s="43">
        <v>1.3067509570746153E-3</v>
      </c>
      <c r="GB152" s="43">
        <v>1.4878728980210378E-3</v>
      </c>
      <c r="GC152" s="43">
        <v>1.2648368750953919E-3</v>
      </c>
      <c r="GD152" s="43">
        <v>1.074596497009321E-3</v>
      </c>
      <c r="GE152" s="43">
        <v>9.0634775494920043E-4</v>
      </c>
      <c r="GF152" s="43">
        <v>2.1878426369765021E-3</v>
      </c>
      <c r="GG152" s="43">
        <v>8.7811362905400325E-4</v>
      </c>
      <c r="GH152" s="43">
        <v>4.8627473104422012E-3</v>
      </c>
      <c r="GI152" s="50">
        <f t="shared" si="2"/>
        <v>1.2405206064183125</v>
      </c>
    </row>
    <row r="153" spans="1:191" s="13" customFormat="1">
      <c r="A153" s="10" t="s">
        <v>148</v>
      </c>
      <c r="B153" s="11" t="s">
        <v>337</v>
      </c>
      <c r="C153" s="43">
        <v>2.2249384478961513E-2</v>
      </c>
      <c r="D153" s="43">
        <v>1.7574080959941236E-2</v>
      </c>
      <c r="E153" s="43">
        <v>2.2224237064129147E-2</v>
      </c>
      <c r="F153" s="43">
        <v>1.765801554688012E-2</v>
      </c>
      <c r="G153" s="43">
        <v>2.8280520256344716E-2</v>
      </c>
      <c r="H153" s="43">
        <v>2.2150740154293865E-2</v>
      </c>
      <c r="I153" s="43">
        <v>0.10484101403740545</v>
      </c>
      <c r="J153" s="43">
        <v>1.6413084093074529E-2</v>
      </c>
      <c r="K153" s="43">
        <v>2.4161732260525579E-3</v>
      </c>
      <c r="L153" s="43">
        <v>7.096176374578822E-2</v>
      </c>
      <c r="M153" s="43">
        <v>3.7143884409739689E-2</v>
      </c>
      <c r="N153" s="43">
        <v>0</v>
      </c>
      <c r="O153" s="43">
        <v>1.9963419610699154E-2</v>
      </c>
      <c r="P153" s="43">
        <v>0</v>
      </c>
      <c r="Q153" s="43">
        <v>0</v>
      </c>
      <c r="R153" s="43">
        <v>9.6715758224378955E-3</v>
      </c>
      <c r="S153" s="43">
        <v>0</v>
      </c>
      <c r="T153" s="43">
        <v>0</v>
      </c>
      <c r="U153" s="43">
        <v>7.407953351318021E-2</v>
      </c>
      <c r="V153" s="43">
        <v>0</v>
      </c>
      <c r="W153" s="43">
        <v>8.7819980429752545E-3</v>
      </c>
      <c r="X153" s="43">
        <v>4.5598243371474771E-2</v>
      </c>
      <c r="Y153" s="43">
        <v>7.906882810652599E-2</v>
      </c>
      <c r="Z153" s="43">
        <v>6.1789921747319822E-2</v>
      </c>
      <c r="AA153" s="43">
        <v>3.2792809196271401E-2</v>
      </c>
      <c r="AB153" s="43">
        <v>1.7364305085985972E-2</v>
      </c>
      <c r="AC153" s="43">
        <v>3.0248034596509193E-2</v>
      </c>
      <c r="AD153" s="43">
        <v>2.6288655983404303E-2</v>
      </c>
      <c r="AE153" s="43">
        <v>0.11513357425600738</v>
      </c>
      <c r="AF153" s="43">
        <v>0</v>
      </c>
      <c r="AG153" s="43">
        <v>0</v>
      </c>
      <c r="AH153" s="43">
        <v>1.221151808704362E-2</v>
      </c>
      <c r="AI153" s="43">
        <v>0</v>
      </c>
      <c r="AJ153" s="43">
        <v>0</v>
      </c>
      <c r="AK153" s="43">
        <v>0</v>
      </c>
      <c r="AL153" s="43">
        <v>1.9051915169547792E-2</v>
      </c>
      <c r="AM153" s="43">
        <v>0</v>
      </c>
      <c r="AN153" s="43">
        <v>1.4035814570812139E-2</v>
      </c>
      <c r="AO153" s="43">
        <v>0.12303279071049872</v>
      </c>
      <c r="AP153" s="43">
        <v>7.2834169928928619E-2</v>
      </c>
      <c r="AQ153" s="43">
        <v>5.6152390856022506E-2</v>
      </c>
      <c r="AR153" s="43">
        <v>0</v>
      </c>
      <c r="AS153" s="43">
        <v>0</v>
      </c>
      <c r="AT153" s="43">
        <v>0</v>
      </c>
      <c r="AU153" s="43">
        <v>2.3199141298820281E-2</v>
      </c>
      <c r="AV153" s="43">
        <v>0</v>
      </c>
      <c r="AW153" s="43">
        <v>2.7931149128142357E-2</v>
      </c>
      <c r="AX153" s="43">
        <v>0</v>
      </c>
      <c r="AY153" s="43">
        <v>0</v>
      </c>
      <c r="AZ153" s="43">
        <v>0</v>
      </c>
      <c r="BA153" s="43">
        <v>0</v>
      </c>
      <c r="BB153" s="43">
        <v>4.6300016171608338E-2</v>
      </c>
      <c r="BC153" s="43">
        <v>0</v>
      </c>
      <c r="BD153" s="43">
        <v>0</v>
      </c>
      <c r="BE153" s="43">
        <v>0</v>
      </c>
      <c r="BF153" s="43">
        <v>0</v>
      </c>
      <c r="BG153" s="43">
        <v>0</v>
      </c>
      <c r="BH153" s="43">
        <v>0</v>
      </c>
      <c r="BI153" s="43">
        <v>9.7372577152516585E-2</v>
      </c>
      <c r="BJ153" s="43">
        <v>0</v>
      </c>
      <c r="BK153" s="43">
        <v>0</v>
      </c>
      <c r="BL153" s="43">
        <v>0</v>
      </c>
      <c r="BM153" s="43">
        <v>0</v>
      </c>
      <c r="BN153" s="43">
        <v>6.70608238728298E-2</v>
      </c>
      <c r="BO153" s="43">
        <v>1.6041617701090881E-2</v>
      </c>
      <c r="BP153" s="43">
        <v>0</v>
      </c>
      <c r="BQ153" s="43">
        <v>1.7805821015070847E-2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7.3987159344443096E-2</v>
      </c>
      <c r="BY153" s="43">
        <v>5.0040177648998048E-2</v>
      </c>
      <c r="BZ153" s="43">
        <v>0</v>
      </c>
      <c r="CA153" s="43">
        <v>3.4415880066956395E-2</v>
      </c>
      <c r="CB153" s="43">
        <v>0</v>
      </c>
      <c r="CC153" s="43">
        <v>0</v>
      </c>
      <c r="CD153" s="43">
        <v>0</v>
      </c>
      <c r="CE153" s="43">
        <v>0</v>
      </c>
      <c r="CF153" s="43">
        <v>1.7971858473049978E-2</v>
      </c>
      <c r="CG153" s="43">
        <v>0</v>
      </c>
      <c r="CH153" s="43">
        <v>3.7989175579470229E-2</v>
      </c>
      <c r="CI153" s="43">
        <v>4.2512516153841967E-2</v>
      </c>
      <c r="CJ153" s="43">
        <v>0</v>
      </c>
      <c r="CK153" s="43">
        <v>0</v>
      </c>
      <c r="CL153" s="43">
        <v>5.4903142113873336E-2</v>
      </c>
      <c r="CM153" s="43">
        <v>2.3110834376162251E-2</v>
      </c>
      <c r="CN153" s="43">
        <v>3.950495546709832E-2</v>
      </c>
      <c r="CO153" s="51">
        <v>2.5072033217357844E-2</v>
      </c>
      <c r="CP153" s="43">
        <v>2.1208462228795102E-2</v>
      </c>
      <c r="CQ153" s="43">
        <v>0</v>
      </c>
      <c r="CR153" s="43">
        <v>0</v>
      </c>
      <c r="CS153" s="43">
        <v>0</v>
      </c>
      <c r="CT153" s="43">
        <v>1.9764348953813675E-2</v>
      </c>
      <c r="CU153" s="43">
        <v>0</v>
      </c>
      <c r="CV153" s="43">
        <v>1.5149269093103841E-2</v>
      </c>
      <c r="CW153" s="43">
        <v>0</v>
      </c>
      <c r="CX153" s="43">
        <v>0</v>
      </c>
      <c r="CY153" s="43">
        <v>1.8279406077720235E-2</v>
      </c>
      <c r="CZ153" s="43">
        <v>1.7855547937708226E-2</v>
      </c>
      <c r="DA153" s="43">
        <v>0</v>
      </c>
      <c r="DB153" s="43">
        <v>4.4497353171943976E-2</v>
      </c>
      <c r="DC153" s="43">
        <v>1.1055343249195168E-2</v>
      </c>
      <c r="DD153" s="43">
        <v>0</v>
      </c>
      <c r="DE153" s="43">
        <v>1.9787382236702077E-2</v>
      </c>
      <c r="DF153" s="43">
        <v>0</v>
      </c>
      <c r="DG153" s="43">
        <v>0</v>
      </c>
      <c r="DH153" s="43">
        <v>0</v>
      </c>
      <c r="DI153" s="43">
        <v>1.0868084709880651E-2</v>
      </c>
      <c r="DJ153" s="43">
        <v>0</v>
      </c>
      <c r="DK153" s="43">
        <v>1.0684199998256733E-2</v>
      </c>
      <c r="DL153" s="43">
        <v>2.3044260011507684E-2</v>
      </c>
      <c r="DM153" s="43">
        <v>0</v>
      </c>
      <c r="DN153" s="43">
        <v>0</v>
      </c>
      <c r="DO153" s="43">
        <v>0</v>
      </c>
      <c r="DP153" s="43">
        <v>1.67296449792846E-2</v>
      </c>
      <c r="DQ153" s="43">
        <v>0</v>
      </c>
      <c r="DR153" s="43">
        <v>8.0314061825931052E-3</v>
      </c>
      <c r="DS153" s="43">
        <v>0</v>
      </c>
      <c r="DT153" s="43">
        <v>3.54416033759875E-2</v>
      </c>
      <c r="DU153" s="43">
        <v>0</v>
      </c>
      <c r="DV153" s="43">
        <v>0</v>
      </c>
      <c r="DW153" s="43">
        <v>0</v>
      </c>
      <c r="DX153" s="43">
        <v>0</v>
      </c>
      <c r="DY153" s="43">
        <v>2.9305148412016573E-2</v>
      </c>
      <c r="DZ153" s="43">
        <v>3.8079360563281879E-2</v>
      </c>
      <c r="EA153" s="43">
        <v>3.9067281901427033E-2</v>
      </c>
      <c r="EB153" s="43">
        <v>3.2731541826899517E-2</v>
      </c>
      <c r="EC153" s="43">
        <v>3.6178943191981346E-2</v>
      </c>
      <c r="ED153" s="43">
        <v>3.2456057551591908E-2</v>
      </c>
      <c r="EE153" s="43">
        <v>2.6711347027308582E-2</v>
      </c>
      <c r="EF153" s="43">
        <v>5.7630016804104791E-3</v>
      </c>
      <c r="EG153" s="43">
        <v>0</v>
      </c>
      <c r="EH153" s="43">
        <v>0</v>
      </c>
      <c r="EI153" s="43">
        <v>1.8513220651527697E-2</v>
      </c>
      <c r="EJ153" s="43">
        <v>2.3772799537248448E-2</v>
      </c>
      <c r="EK153" s="43">
        <v>4.5489671898377533E-3</v>
      </c>
      <c r="EL153" s="43">
        <v>5.6200179345409695E-3</v>
      </c>
      <c r="EM153" s="43">
        <v>4.6134401575711956E-3</v>
      </c>
      <c r="EN153" s="43">
        <v>5.4141993494657842E-3</v>
      </c>
      <c r="EO153" s="43">
        <v>1.4777831223884944E-3</v>
      </c>
      <c r="EP153" s="43">
        <v>2.9103557874728099E-3</v>
      </c>
      <c r="EQ153" s="43">
        <v>1.545777139399123E-3</v>
      </c>
      <c r="ER153" s="43">
        <v>4.0496684192432011E-3</v>
      </c>
      <c r="ES153" s="43">
        <v>0</v>
      </c>
      <c r="ET153" s="43">
        <v>3.9949158194311236E-3</v>
      </c>
      <c r="EU153" s="43">
        <v>1.004419452764995</v>
      </c>
      <c r="EV153" s="43">
        <v>0</v>
      </c>
      <c r="EW153" s="43">
        <v>0</v>
      </c>
      <c r="EX153" s="43">
        <v>0</v>
      </c>
      <c r="EY153" s="43">
        <v>0</v>
      </c>
      <c r="EZ153" s="43">
        <v>0</v>
      </c>
      <c r="FA153" s="43">
        <v>6.6888015330685523E-3</v>
      </c>
      <c r="FB153" s="43">
        <v>3.1395709568925817E-2</v>
      </c>
      <c r="FC153" s="49">
        <v>4.1335321203710505E-3</v>
      </c>
      <c r="FD153" s="43">
        <v>7.143007141697634E-2</v>
      </c>
      <c r="FE153" s="43">
        <v>0</v>
      </c>
      <c r="FF153" s="43">
        <v>4.3431691603285456E-3</v>
      </c>
      <c r="FG153" s="43">
        <v>8.737237931927674E-3</v>
      </c>
      <c r="FH153" s="43">
        <v>5.9314922031122666E-3</v>
      </c>
      <c r="FI153" s="43">
        <v>0</v>
      </c>
      <c r="FJ153" s="43">
        <v>2.2159448206681948E-2</v>
      </c>
      <c r="FK153" s="43">
        <v>1.1408318808048427E-2</v>
      </c>
      <c r="FL153" s="43">
        <v>7.6673272430772162E-3</v>
      </c>
      <c r="FM153" s="43">
        <v>2.5253956772743552E-3</v>
      </c>
      <c r="FN153" s="43">
        <v>8.9588859802555796E-3</v>
      </c>
      <c r="FO153" s="43">
        <v>0</v>
      </c>
      <c r="FP153" s="43">
        <v>1.1492158631644439E-2</v>
      </c>
      <c r="FQ153" s="43">
        <v>1.1878510724737239E-2</v>
      </c>
      <c r="FR153" s="43">
        <v>6.403721574789533E-3</v>
      </c>
      <c r="FS153" s="43">
        <v>1.081694140763198E-2</v>
      </c>
      <c r="FT153" s="43">
        <v>8.3489833571832248E-3</v>
      </c>
      <c r="FU153" s="43">
        <v>1.0704579331667663E-2</v>
      </c>
      <c r="FV153" s="43">
        <v>0</v>
      </c>
      <c r="FW153" s="43">
        <v>6.0711129083286068E-3</v>
      </c>
      <c r="FX153" s="43">
        <v>2.5936234718399159E-3</v>
      </c>
      <c r="FY153" s="43">
        <v>1.6866988892509947E-2</v>
      </c>
      <c r="FZ153" s="43">
        <v>1.6253486672576284E-2</v>
      </c>
      <c r="GA153" s="43">
        <v>4.5348755529626824E-3</v>
      </c>
      <c r="GB153" s="43">
        <v>7.1634045821279456E-3</v>
      </c>
      <c r="GC153" s="43">
        <v>2.7256209202451327E-2</v>
      </c>
      <c r="GD153" s="43">
        <v>1.6498395293827576E-2</v>
      </c>
      <c r="GE153" s="43">
        <v>4.9569733708950238E-3</v>
      </c>
      <c r="GF153" s="43">
        <v>2.0788160019342989E-2</v>
      </c>
      <c r="GG153" s="43">
        <v>6.923542912505061E-2</v>
      </c>
      <c r="GH153" s="43">
        <v>1.3339953195730347E-2</v>
      </c>
      <c r="GI153" s="50">
        <f t="shared" si="2"/>
        <v>3.9193837648094618</v>
      </c>
    </row>
    <row r="154" spans="1:191" s="13" customFormat="1">
      <c r="A154" s="10" t="s">
        <v>149</v>
      </c>
      <c r="B154" s="11" t="s">
        <v>338</v>
      </c>
      <c r="C154" s="43">
        <v>8.22597323953118E-6</v>
      </c>
      <c r="D154" s="43">
        <v>5.9198593215743104E-6</v>
      </c>
      <c r="E154" s="43">
        <v>1.568298570796242E-5</v>
      </c>
      <c r="F154" s="43">
        <v>4.1619731606977876E-5</v>
      </c>
      <c r="G154" s="43">
        <v>1.3262375641705319E-5</v>
      </c>
      <c r="H154" s="43">
        <v>9.0026920044052583E-6</v>
      </c>
      <c r="I154" s="43">
        <v>8.6098154174110139E-6</v>
      </c>
      <c r="J154" s="43">
        <v>2.1634014883036572E-5</v>
      </c>
      <c r="K154" s="43">
        <v>8.6952454854521825E-6</v>
      </c>
      <c r="L154" s="43">
        <v>7.1483689500087918E-5</v>
      </c>
      <c r="M154" s="43">
        <v>1.1663502270826825E-5</v>
      </c>
      <c r="N154" s="43">
        <v>0</v>
      </c>
      <c r="O154" s="43">
        <v>1.0322005693037191E-5</v>
      </c>
      <c r="P154" s="43">
        <v>0</v>
      </c>
      <c r="Q154" s="43">
        <v>0</v>
      </c>
      <c r="R154" s="43">
        <v>1.0003351433842416E-4</v>
      </c>
      <c r="S154" s="43">
        <v>0</v>
      </c>
      <c r="T154" s="43">
        <v>0</v>
      </c>
      <c r="U154" s="43">
        <v>1.0457249598495608E-5</v>
      </c>
      <c r="V154" s="43">
        <v>0</v>
      </c>
      <c r="W154" s="43">
        <v>7.5401723979702051E-6</v>
      </c>
      <c r="X154" s="43">
        <v>7.3895232343681776E-6</v>
      </c>
      <c r="Y154" s="43">
        <v>8.2778363717452226E-6</v>
      </c>
      <c r="Z154" s="43">
        <v>3.2120762606892644E-5</v>
      </c>
      <c r="AA154" s="43">
        <v>1.0854499466571827E-5</v>
      </c>
      <c r="AB154" s="43">
        <v>8.9449801731097194E-6</v>
      </c>
      <c r="AC154" s="43">
        <v>7.5818102257611329E-6</v>
      </c>
      <c r="AD154" s="43">
        <v>6.3057826772926655E-6</v>
      </c>
      <c r="AE154" s="43">
        <v>6.0319069054526474E-6</v>
      </c>
      <c r="AF154" s="43">
        <v>0</v>
      </c>
      <c r="AG154" s="43">
        <v>0</v>
      </c>
      <c r="AH154" s="43">
        <v>2.8187924427056999E-6</v>
      </c>
      <c r="AI154" s="43">
        <v>0</v>
      </c>
      <c r="AJ154" s="43">
        <v>0</v>
      </c>
      <c r="AK154" s="43">
        <v>0</v>
      </c>
      <c r="AL154" s="43">
        <v>9.4380120614410574E-6</v>
      </c>
      <c r="AM154" s="43">
        <v>0</v>
      </c>
      <c r="AN154" s="43">
        <v>5.0083197969455507E-6</v>
      </c>
      <c r="AO154" s="43">
        <v>3.5777869724876475E-5</v>
      </c>
      <c r="AP154" s="43">
        <v>3.0558774980802447E-5</v>
      </c>
      <c r="AQ154" s="43">
        <v>1.435824351750935E-5</v>
      </c>
      <c r="AR154" s="43">
        <v>0</v>
      </c>
      <c r="AS154" s="43">
        <v>0</v>
      </c>
      <c r="AT154" s="43">
        <v>0</v>
      </c>
      <c r="AU154" s="43">
        <v>5.2241669428307585E-6</v>
      </c>
      <c r="AV154" s="43">
        <v>0</v>
      </c>
      <c r="AW154" s="43">
        <v>1.027168344617589E-5</v>
      </c>
      <c r="AX154" s="43">
        <v>0</v>
      </c>
      <c r="AY154" s="43">
        <v>0</v>
      </c>
      <c r="AZ154" s="43">
        <v>0</v>
      </c>
      <c r="BA154" s="43">
        <v>0</v>
      </c>
      <c r="BB154" s="43">
        <v>6.9670946162913384E-6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6.8302422134644629E-6</v>
      </c>
      <c r="BJ154" s="43">
        <v>0</v>
      </c>
      <c r="BK154" s="43">
        <v>0</v>
      </c>
      <c r="BL154" s="43">
        <v>0</v>
      </c>
      <c r="BM154" s="43">
        <v>0</v>
      </c>
      <c r="BN154" s="43">
        <v>1.5067235196040208E-5</v>
      </c>
      <c r="BO154" s="43">
        <v>7.7039699338085365E-6</v>
      </c>
      <c r="BP154" s="43">
        <v>0</v>
      </c>
      <c r="BQ154" s="43">
        <v>1.7063234228262283E-5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3.2292496857216362E-5</v>
      </c>
      <c r="BY154" s="43">
        <v>2.4472236385241939E-5</v>
      </c>
      <c r="BZ154" s="43">
        <v>0</v>
      </c>
      <c r="CA154" s="43">
        <v>1.4944782038114786E-5</v>
      </c>
      <c r="CB154" s="43">
        <v>0</v>
      </c>
      <c r="CC154" s="43">
        <v>0</v>
      </c>
      <c r="CD154" s="43">
        <v>0</v>
      </c>
      <c r="CE154" s="43">
        <v>0</v>
      </c>
      <c r="CF154" s="43">
        <v>3.8839935844320114E-6</v>
      </c>
      <c r="CG154" s="43">
        <v>0</v>
      </c>
      <c r="CH154" s="43">
        <v>1.0419620083732933E-5</v>
      </c>
      <c r="CI154" s="43">
        <v>1.3391792618786168E-5</v>
      </c>
      <c r="CJ154" s="43">
        <v>0</v>
      </c>
      <c r="CK154" s="43">
        <v>0</v>
      </c>
      <c r="CL154" s="43">
        <v>2.2008617819958259E-5</v>
      </c>
      <c r="CM154" s="43">
        <v>8.8856356851070182E-6</v>
      </c>
      <c r="CN154" s="43">
        <v>1.8812720050968644E-5</v>
      </c>
      <c r="CO154" s="51">
        <v>9.908866336827613E-6</v>
      </c>
      <c r="CP154" s="43">
        <v>9.4719616518751807E-6</v>
      </c>
      <c r="CQ154" s="43">
        <v>0</v>
      </c>
      <c r="CR154" s="43">
        <v>0</v>
      </c>
      <c r="CS154" s="43">
        <v>0</v>
      </c>
      <c r="CT154" s="43">
        <v>1.9546227944091298E-5</v>
      </c>
      <c r="CU154" s="43">
        <v>0</v>
      </c>
      <c r="CV154" s="43">
        <v>1.5152078904218164E-5</v>
      </c>
      <c r="CW154" s="43">
        <v>0</v>
      </c>
      <c r="CX154" s="43">
        <v>0</v>
      </c>
      <c r="CY154" s="43">
        <v>1.0966233212662008E-5</v>
      </c>
      <c r="CZ154" s="43">
        <v>1.1154412011258239E-5</v>
      </c>
      <c r="DA154" s="43">
        <v>0</v>
      </c>
      <c r="DB154" s="43">
        <v>2.8620916498905733E-5</v>
      </c>
      <c r="DC154" s="43">
        <v>5.925154312965947E-6</v>
      </c>
      <c r="DD154" s="43">
        <v>0</v>
      </c>
      <c r="DE154" s="43">
        <v>1.1692669212903924E-5</v>
      </c>
      <c r="DF154" s="43">
        <v>0</v>
      </c>
      <c r="DG154" s="43">
        <v>0</v>
      </c>
      <c r="DH154" s="43">
        <v>0</v>
      </c>
      <c r="DI154" s="43">
        <v>3.1270307488290733E-6</v>
      </c>
      <c r="DJ154" s="43">
        <v>0</v>
      </c>
      <c r="DK154" s="43">
        <v>6.565103700253796E-6</v>
      </c>
      <c r="DL154" s="43">
        <v>1.4047930248203469E-6</v>
      </c>
      <c r="DM154" s="43">
        <v>0</v>
      </c>
      <c r="DN154" s="43">
        <v>0</v>
      </c>
      <c r="DO154" s="43">
        <v>0</v>
      </c>
      <c r="DP154" s="43">
        <v>8.6799416027151521E-6</v>
      </c>
      <c r="DQ154" s="43">
        <v>0</v>
      </c>
      <c r="DR154" s="43">
        <v>3.444336114815811E-6</v>
      </c>
      <c r="DS154" s="43">
        <v>0</v>
      </c>
      <c r="DT154" s="43">
        <v>2.3410816577099054E-5</v>
      </c>
      <c r="DU154" s="43">
        <v>0</v>
      </c>
      <c r="DV154" s="43">
        <v>0</v>
      </c>
      <c r="DW154" s="43">
        <v>0</v>
      </c>
      <c r="DX154" s="43">
        <v>0</v>
      </c>
      <c r="DY154" s="43">
        <v>1.1206906439977426E-5</v>
      </c>
      <c r="DZ154" s="43">
        <v>4.7545244240389055E-6</v>
      </c>
      <c r="EA154" s="43">
        <v>1.7427833007927205E-5</v>
      </c>
      <c r="EB154" s="43">
        <v>1.8658389963539009E-5</v>
      </c>
      <c r="EC154" s="43">
        <v>1.2530828591000168E-5</v>
      </c>
      <c r="ED154" s="43">
        <v>1.9738786718487793E-5</v>
      </c>
      <c r="EE154" s="43">
        <v>1.514438252795044E-5</v>
      </c>
      <c r="EF154" s="43">
        <v>9.5979972802374053E-6</v>
      </c>
      <c r="EG154" s="43">
        <v>0</v>
      </c>
      <c r="EH154" s="43">
        <v>0</v>
      </c>
      <c r="EI154" s="43">
        <v>3.6482974107291785E-5</v>
      </c>
      <c r="EJ154" s="43">
        <v>1.0685782911384591E-5</v>
      </c>
      <c r="EK154" s="43">
        <v>1.557579699089863E-5</v>
      </c>
      <c r="EL154" s="43">
        <v>1.4586894143314283E-5</v>
      </c>
      <c r="EM154" s="43">
        <v>2.6544151861032557E-5</v>
      </c>
      <c r="EN154" s="43">
        <v>3.149576180204422E-5</v>
      </c>
      <c r="EO154" s="43">
        <v>9.4710604416206598E-6</v>
      </c>
      <c r="EP154" s="43">
        <v>9.6746634753995485E-6</v>
      </c>
      <c r="EQ154" s="43">
        <v>3.3277811373462165E-6</v>
      </c>
      <c r="ER154" s="43">
        <v>1.5210644380375036E-5</v>
      </c>
      <c r="ES154" s="43">
        <v>0</v>
      </c>
      <c r="ET154" s="43">
        <v>6.4717746481231907E-6</v>
      </c>
      <c r="EU154" s="43">
        <v>1.0382651843406458E-5</v>
      </c>
      <c r="EV154" s="43">
        <v>1</v>
      </c>
      <c r="EW154" s="43">
        <v>0</v>
      </c>
      <c r="EX154" s="43">
        <v>0</v>
      </c>
      <c r="EY154" s="43">
        <v>0</v>
      </c>
      <c r="EZ154" s="43">
        <v>0</v>
      </c>
      <c r="FA154" s="43">
        <v>1.4452234929062176E-5</v>
      </c>
      <c r="FB154" s="43">
        <v>7.2860835515907298E-6</v>
      </c>
      <c r="FC154" s="49">
        <v>2.6722492211702602E-5</v>
      </c>
      <c r="FD154" s="43">
        <v>2.6567996385451998E-3</v>
      </c>
      <c r="FE154" s="43">
        <v>0</v>
      </c>
      <c r="FF154" s="43">
        <v>1.7656285664214151E-5</v>
      </c>
      <c r="FG154" s="43">
        <v>3.4299817378862767E-5</v>
      </c>
      <c r="FH154" s="43">
        <v>3.0808751492756811E-5</v>
      </c>
      <c r="FI154" s="43">
        <v>0</v>
      </c>
      <c r="FJ154" s="43">
        <v>2.4151176613684953E-5</v>
      </c>
      <c r="FK154" s="43">
        <v>3.0936243222555286E-5</v>
      </c>
      <c r="FL154" s="43">
        <v>2.5428166086964851E-5</v>
      </c>
      <c r="FM154" s="43">
        <v>5.8308064275325244E-6</v>
      </c>
      <c r="FN154" s="43">
        <v>3.4784285621835771E-5</v>
      </c>
      <c r="FO154" s="43">
        <v>0</v>
      </c>
      <c r="FP154" s="43">
        <v>5.6543928257041115E-5</v>
      </c>
      <c r="FQ154" s="43">
        <v>8.1461525528941245E-6</v>
      </c>
      <c r="FR154" s="43">
        <v>1.115170924134996E-5</v>
      </c>
      <c r="FS154" s="43">
        <v>2.9133780303553905E-5</v>
      </c>
      <c r="FT154" s="43">
        <v>6.8613692488322881E-6</v>
      </c>
      <c r="FU154" s="43">
        <v>3.0606015570905498E-5</v>
      </c>
      <c r="FV154" s="43">
        <v>0</v>
      </c>
      <c r="FW154" s="43">
        <v>1.5292095846104127E-5</v>
      </c>
      <c r="FX154" s="43">
        <v>1.3780129355419488E-5</v>
      </c>
      <c r="FY154" s="43">
        <v>1.0622514741898698E-5</v>
      </c>
      <c r="FZ154" s="43">
        <v>1.3441696794462392E-5</v>
      </c>
      <c r="GA154" s="43">
        <v>4.8621149353707889E-5</v>
      </c>
      <c r="GB154" s="43">
        <v>9.5769720167388568E-6</v>
      </c>
      <c r="GC154" s="43">
        <v>1.4781620356679346E-5</v>
      </c>
      <c r="GD154" s="43">
        <v>1.0972745710008255E-5</v>
      </c>
      <c r="GE154" s="43">
        <v>8.962852265209911E-6</v>
      </c>
      <c r="GF154" s="43">
        <v>1.1628861785382454E-5</v>
      </c>
      <c r="GG154" s="43">
        <v>4.2079891451081112E-6</v>
      </c>
      <c r="GH154" s="43">
        <v>6.6678630219071749E-4</v>
      </c>
      <c r="GI154" s="50">
        <f t="shared" si="2"/>
        <v>1.0050961734580239</v>
      </c>
    </row>
    <row r="155" spans="1:191" s="13" customFormat="1">
      <c r="A155" s="10" t="s">
        <v>150</v>
      </c>
      <c r="B155" s="11" t="s">
        <v>339</v>
      </c>
      <c r="C155" s="43">
        <v>1.6127454195303732E-3</v>
      </c>
      <c r="D155" s="43">
        <v>1.6983684613464337E-3</v>
      </c>
      <c r="E155" s="43">
        <v>1.9093109902921087E-3</v>
      </c>
      <c r="F155" s="43">
        <v>1.138937161702563E-3</v>
      </c>
      <c r="G155" s="43">
        <v>3.8153847993597259E-4</v>
      </c>
      <c r="H155" s="43">
        <v>2.7895157487718156E-3</v>
      </c>
      <c r="I155" s="43">
        <v>6.5786393137303237E-3</v>
      </c>
      <c r="J155" s="43">
        <v>1.2610649346977251E-3</v>
      </c>
      <c r="K155" s="43">
        <v>3.9528251564194803E-4</v>
      </c>
      <c r="L155" s="43">
        <v>1.4039014538581149E-3</v>
      </c>
      <c r="M155" s="43">
        <v>1.8674707365562671E-3</v>
      </c>
      <c r="N155" s="43">
        <v>0</v>
      </c>
      <c r="O155" s="43">
        <v>2.0498419225617238E-3</v>
      </c>
      <c r="P155" s="43">
        <v>0</v>
      </c>
      <c r="Q155" s="43">
        <v>0</v>
      </c>
      <c r="R155" s="43">
        <v>3.2308782842413279E-3</v>
      </c>
      <c r="S155" s="43">
        <v>0</v>
      </c>
      <c r="T155" s="43">
        <v>0</v>
      </c>
      <c r="U155" s="43">
        <v>3.9684679252141308E-3</v>
      </c>
      <c r="V155" s="43">
        <v>0</v>
      </c>
      <c r="W155" s="43">
        <v>2.7186348343788267E-4</v>
      </c>
      <c r="X155" s="43">
        <v>1.2052583534832952E-3</v>
      </c>
      <c r="Y155" s="43">
        <v>1.1344102487132943E-3</v>
      </c>
      <c r="Z155" s="43">
        <v>1.002809252453201E-3</v>
      </c>
      <c r="AA155" s="43">
        <v>1.1769230823808444E-3</v>
      </c>
      <c r="AB155" s="43">
        <v>1.4664599488182241E-3</v>
      </c>
      <c r="AC155" s="43">
        <v>5.1471265861543949E-4</v>
      </c>
      <c r="AD155" s="43">
        <v>2.7364370835889244E-4</v>
      </c>
      <c r="AE155" s="43">
        <v>9.5414632648000504E-4</v>
      </c>
      <c r="AF155" s="43">
        <v>0</v>
      </c>
      <c r="AG155" s="43">
        <v>0</v>
      </c>
      <c r="AH155" s="43">
        <v>1.0809123736532175E-4</v>
      </c>
      <c r="AI155" s="43">
        <v>0</v>
      </c>
      <c r="AJ155" s="43">
        <v>0</v>
      </c>
      <c r="AK155" s="43">
        <v>0</v>
      </c>
      <c r="AL155" s="43">
        <v>1.9009377175592475E-4</v>
      </c>
      <c r="AM155" s="43">
        <v>0</v>
      </c>
      <c r="AN155" s="43">
        <v>1.3773750032710611E-4</v>
      </c>
      <c r="AO155" s="43">
        <v>2.1424120844856123E-3</v>
      </c>
      <c r="AP155" s="43">
        <v>9.9790424693220773E-4</v>
      </c>
      <c r="AQ155" s="43">
        <v>9.3996514930982185E-4</v>
      </c>
      <c r="AR155" s="43">
        <v>0</v>
      </c>
      <c r="AS155" s="43">
        <v>0</v>
      </c>
      <c r="AT155" s="43">
        <v>0</v>
      </c>
      <c r="AU155" s="43">
        <v>1.7973549674386421E-4</v>
      </c>
      <c r="AV155" s="43">
        <v>0</v>
      </c>
      <c r="AW155" s="43">
        <v>2.4503285441048443E-4</v>
      </c>
      <c r="AX155" s="43">
        <v>0</v>
      </c>
      <c r="AY155" s="43">
        <v>0</v>
      </c>
      <c r="AZ155" s="43">
        <v>0</v>
      </c>
      <c r="BA155" s="43">
        <v>0</v>
      </c>
      <c r="BB155" s="43">
        <v>4.5422568738464073E-3</v>
      </c>
      <c r="BC155" s="43">
        <v>0</v>
      </c>
      <c r="BD155" s="43">
        <v>0</v>
      </c>
      <c r="BE155" s="43">
        <v>0</v>
      </c>
      <c r="BF155" s="43">
        <v>0</v>
      </c>
      <c r="BG155" s="43">
        <v>0</v>
      </c>
      <c r="BH155" s="43">
        <v>0</v>
      </c>
      <c r="BI155" s="43">
        <v>9.3771084312721097E-4</v>
      </c>
      <c r="BJ155" s="43">
        <v>0</v>
      </c>
      <c r="BK155" s="43">
        <v>0</v>
      </c>
      <c r="BL155" s="43">
        <v>0</v>
      </c>
      <c r="BM155" s="43">
        <v>0</v>
      </c>
      <c r="BN155" s="43">
        <v>7.0034011292206084E-4</v>
      </c>
      <c r="BO155" s="43">
        <v>2.6029757352995366E-4</v>
      </c>
      <c r="BP155" s="43">
        <v>0</v>
      </c>
      <c r="BQ155" s="43">
        <v>1.9849626593077178E-4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1.3435541829197356E-3</v>
      </c>
      <c r="BY155" s="43">
        <v>8.3907835123986482E-4</v>
      </c>
      <c r="BZ155" s="43">
        <v>0</v>
      </c>
      <c r="CA155" s="43">
        <v>4.6963487174228116E-3</v>
      </c>
      <c r="CB155" s="43">
        <v>0</v>
      </c>
      <c r="CC155" s="43">
        <v>0</v>
      </c>
      <c r="CD155" s="43">
        <v>0</v>
      </c>
      <c r="CE155" s="43">
        <v>0</v>
      </c>
      <c r="CF155" s="43">
        <v>1.6827859669501092E-4</v>
      </c>
      <c r="CG155" s="43">
        <v>0</v>
      </c>
      <c r="CH155" s="43">
        <v>3.4811510344904764E-4</v>
      </c>
      <c r="CI155" s="43">
        <v>6.4651769141505302E-4</v>
      </c>
      <c r="CJ155" s="43">
        <v>0</v>
      </c>
      <c r="CK155" s="43">
        <v>0</v>
      </c>
      <c r="CL155" s="43">
        <v>7.1950062428759154E-4</v>
      </c>
      <c r="CM155" s="43">
        <v>8.0674488503227368E-4</v>
      </c>
      <c r="CN155" s="43">
        <v>4.7501106014414467E-4</v>
      </c>
      <c r="CO155" s="51">
        <v>8.5008994949746584E-4</v>
      </c>
      <c r="CP155" s="43">
        <v>6.7309143628575677E-4</v>
      </c>
      <c r="CQ155" s="43">
        <v>0</v>
      </c>
      <c r="CR155" s="43">
        <v>0</v>
      </c>
      <c r="CS155" s="43">
        <v>0</v>
      </c>
      <c r="CT155" s="43">
        <v>5.9609179641714456E-4</v>
      </c>
      <c r="CU155" s="43">
        <v>0</v>
      </c>
      <c r="CV155" s="43">
        <v>5.9930385167686665E-4</v>
      </c>
      <c r="CW155" s="43">
        <v>0</v>
      </c>
      <c r="CX155" s="43">
        <v>0</v>
      </c>
      <c r="CY155" s="43">
        <v>2.3475124549496564E-4</v>
      </c>
      <c r="CZ155" s="43">
        <v>5.9702593002584176E-4</v>
      </c>
      <c r="DA155" s="43">
        <v>0</v>
      </c>
      <c r="DB155" s="43">
        <v>5.2148365211852736E-4</v>
      </c>
      <c r="DC155" s="43">
        <v>1.4628514723724455E-4</v>
      </c>
      <c r="DD155" s="43">
        <v>0</v>
      </c>
      <c r="DE155" s="43">
        <v>3.8007607743348532E-4</v>
      </c>
      <c r="DF155" s="43">
        <v>0</v>
      </c>
      <c r="DG155" s="43">
        <v>0</v>
      </c>
      <c r="DH155" s="43">
        <v>0</v>
      </c>
      <c r="DI155" s="43">
        <v>1.0554367132813269E-4</v>
      </c>
      <c r="DJ155" s="43">
        <v>0</v>
      </c>
      <c r="DK155" s="43">
        <v>1.6825175327048441E-4</v>
      </c>
      <c r="DL155" s="43">
        <v>1.6177870019942346E-4</v>
      </c>
      <c r="DM155" s="43">
        <v>0</v>
      </c>
      <c r="DN155" s="43">
        <v>0</v>
      </c>
      <c r="DO155" s="43">
        <v>0</v>
      </c>
      <c r="DP155" s="43">
        <v>2.7948298944252792E-4</v>
      </c>
      <c r="DQ155" s="43">
        <v>0</v>
      </c>
      <c r="DR155" s="43">
        <v>1.0500728361233538E-4</v>
      </c>
      <c r="DS155" s="43">
        <v>0</v>
      </c>
      <c r="DT155" s="43">
        <v>4.5676480303381037E-4</v>
      </c>
      <c r="DU155" s="43">
        <v>0</v>
      </c>
      <c r="DV155" s="43">
        <v>0</v>
      </c>
      <c r="DW155" s="43">
        <v>0</v>
      </c>
      <c r="DX155" s="43">
        <v>0</v>
      </c>
      <c r="DY155" s="43">
        <v>4.279002177894489E-4</v>
      </c>
      <c r="DZ155" s="43">
        <v>1.7045070017555771E-3</v>
      </c>
      <c r="EA155" s="43">
        <v>8.9790174641737788E-4</v>
      </c>
      <c r="EB155" s="43">
        <v>9.7202672415698586E-4</v>
      </c>
      <c r="EC155" s="43">
        <v>1.1301943379088035E-3</v>
      </c>
      <c r="ED155" s="43">
        <v>9.5464806535341604E-4</v>
      </c>
      <c r="EE155" s="43">
        <v>1.2913475719106844E-3</v>
      </c>
      <c r="EF155" s="43">
        <v>2.793607160043265E-4</v>
      </c>
      <c r="EG155" s="43">
        <v>0</v>
      </c>
      <c r="EH155" s="43">
        <v>0</v>
      </c>
      <c r="EI155" s="43">
        <v>1.4564206424004676E-3</v>
      </c>
      <c r="EJ155" s="43">
        <v>8.7592698125170409E-4</v>
      </c>
      <c r="EK155" s="43">
        <v>5.8245279061184716E-4</v>
      </c>
      <c r="EL155" s="43">
        <v>5.484466757001605E-4</v>
      </c>
      <c r="EM155" s="43">
        <v>3.0069965582374251E-4</v>
      </c>
      <c r="EN155" s="43">
        <v>7.9738100589035786E-4</v>
      </c>
      <c r="EO155" s="43">
        <v>1.6233438463245656E-4</v>
      </c>
      <c r="EP155" s="43">
        <v>1.9000419406696822E-4</v>
      </c>
      <c r="EQ155" s="43">
        <v>7.3890346566008976E-5</v>
      </c>
      <c r="ER155" s="43">
        <v>2.281780865941773E-4</v>
      </c>
      <c r="ES155" s="43">
        <v>0</v>
      </c>
      <c r="ET155" s="43">
        <v>1.8775151013874279E-3</v>
      </c>
      <c r="EU155" s="43">
        <v>5.1329483171893989E-3</v>
      </c>
      <c r="EV155" s="43">
        <v>0</v>
      </c>
      <c r="EW155" s="43">
        <v>1</v>
      </c>
      <c r="EX155" s="43">
        <v>0</v>
      </c>
      <c r="EY155" s="43">
        <v>0</v>
      </c>
      <c r="EZ155" s="43">
        <v>0</v>
      </c>
      <c r="FA155" s="43">
        <v>4.5624773187464559E-4</v>
      </c>
      <c r="FB155" s="43">
        <v>9.2323700400236727E-4</v>
      </c>
      <c r="FC155" s="49">
        <v>3.4187957632148057E-4</v>
      </c>
      <c r="FD155" s="43">
        <v>1.0809003226398227E-3</v>
      </c>
      <c r="FE155" s="43">
        <v>0</v>
      </c>
      <c r="FF155" s="43">
        <v>1.5012732073616295E-4</v>
      </c>
      <c r="FG155" s="43">
        <v>5.0117665872129755E-4</v>
      </c>
      <c r="FH155" s="43">
        <v>5.5698329102781647E-4</v>
      </c>
      <c r="FI155" s="43">
        <v>0</v>
      </c>
      <c r="FJ155" s="43">
        <v>7.3688457130690645E-4</v>
      </c>
      <c r="FK155" s="43">
        <v>7.2266489522470299E-4</v>
      </c>
      <c r="FL155" s="43">
        <v>6.93178470950517E-4</v>
      </c>
      <c r="FM155" s="43">
        <v>2.0998654979263826E-4</v>
      </c>
      <c r="FN155" s="43">
        <v>1.1983140012620621E-3</v>
      </c>
      <c r="FO155" s="43">
        <v>0</v>
      </c>
      <c r="FP155" s="43">
        <v>6.9384300746041573E-4</v>
      </c>
      <c r="FQ155" s="43">
        <v>4.4532249394115241E-4</v>
      </c>
      <c r="FR155" s="43">
        <v>4.101242532173935E-4</v>
      </c>
      <c r="FS155" s="43">
        <v>5.243854181047606E-4</v>
      </c>
      <c r="FT155" s="43">
        <v>4.6307127700423922E-4</v>
      </c>
      <c r="FU155" s="43">
        <v>5.8215178353290343E-4</v>
      </c>
      <c r="FV155" s="43">
        <v>0</v>
      </c>
      <c r="FW155" s="43">
        <v>3.0532292727889079E-4</v>
      </c>
      <c r="FX155" s="43">
        <v>3.1799450258437857E-4</v>
      </c>
      <c r="FY155" s="43">
        <v>7.6988182515864544E-4</v>
      </c>
      <c r="FZ155" s="43">
        <v>3.600812475004534E-4</v>
      </c>
      <c r="GA155" s="43">
        <v>2.862436194205359E-4</v>
      </c>
      <c r="GB155" s="43">
        <v>5.19101766241766E-4</v>
      </c>
      <c r="GC155" s="43">
        <v>1.0307553120172221E-3</v>
      </c>
      <c r="GD155" s="43">
        <v>7.6603266453151948E-4</v>
      </c>
      <c r="GE155" s="43">
        <v>5.1466333496326974E-4</v>
      </c>
      <c r="GF155" s="43">
        <v>8.3884099110207659E-4</v>
      </c>
      <c r="GG155" s="43">
        <v>1.9261705729994242E-3</v>
      </c>
      <c r="GH155" s="43">
        <v>1.8805329921153062E-3</v>
      </c>
      <c r="GI155" s="50">
        <f t="shared" si="2"/>
        <v>1.1058746268676343</v>
      </c>
    </row>
    <row r="156" spans="1:191" s="13" customFormat="1">
      <c r="A156" s="10" t="s">
        <v>151</v>
      </c>
      <c r="B156" s="11" t="s">
        <v>340</v>
      </c>
      <c r="C156" s="43">
        <v>5.3892788814508758E-3</v>
      </c>
      <c r="D156" s="43">
        <v>6.3731896681561533E-3</v>
      </c>
      <c r="E156" s="43">
        <v>4.216738498953162E-3</v>
      </c>
      <c r="F156" s="43">
        <v>3.2486918207855005E-3</v>
      </c>
      <c r="G156" s="43">
        <v>2.216545652265117E-4</v>
      </c>
      <c r="H156" s="43">
        <v>2.3290753454756532E-3</v>
      </c>
      <c r="I156" s="43">
        <v>6.7251335832010546E-3</v>
      </c>
      <c r="J156" s="43">
        <v>8.5915153255250367E-4</v>
      </c>
      <c r="K156" s="43">
        <v>1.5548391843988969E-4</v>
      </c>
      <c r="L156" s="43">
        <v>2.4430812962784122E-4</v>
      </c>
      <c r="M156" s="43">
        <v>3.1010182497192267E-3</v>
      </c>
      <c r="N156" s="43">
        <v>0</v>
      </c>
      <c r="O156" s="43">
        <v>6.5372287296585756E-5</v>
      </c>
      <c r="P156" s="43">
        <v>0</v>
      </c>
      <c r="Q156" s="43">
        <v>0</v>
      </c>
      <c r="R156" s="43">
        <v>5.393330905250753E-4</v>
      </c>
      <c r="S156" s="43">
        <v>0</v>
      </c>
      <c r="T156" s="43">
        <v>0</v>
      </c>
      <c r="U156" s="43">
        <v>3.9711899290516941E-3</v>
      </c>
      <c r="V156" s="43">
        <v>0</v>
      </c>
      <c r="W156" s="43">
        <v>2.5488802232982174E-4</v>
      </c>
      <c r="X156" s="43">
        <v>3.3818596343981652E-3</v>
      </c>
      <c r="Y156" s="43">
        <v>1.496355927264235E-3</v>
      </c>
      <c r="Z156" s="43">
        <v>1.4107899571740865E-3</v>
      </c>
      <c r="AA156" s="43">
        <v>1.4481735750828688E-3</v>
      </c>
      <c r="AB156" s="43">
        <v>2.4611201692437443E-3</v>
      </c>
      <c r="AC156" s="43">
        <v>1.0810418769025732E-3</v>
      </c>
      <c r="AD156" s="43">
        <v>2.0908421350495867E-4</v>
      </c>
      <c r="AE156" s="43">
        <v>3.7439764238273658E-4</v>
      </c>
      <c r="AF156" s="43">
        <v>0</v>
      </c>
      <c r="AG156" s="43">
        <v>0</v>
      </c>
      <c r="AH156" s="43">
        <v>2.7735406171741793E-5</v>
      </c>
      <c r="AI156" s="43">
        <v>0</v>
      </c>
      <c r="AJ156" s="43">
        <v>0</v>
      </c>
      <c r="AK156" s="43">
        <v>0</v>
      </c>
      <c r="AL156" s="43">
        <v>7.7628749967705339E-5</v>
      </c>
      <c r="AM156" s="43">
        <v>0</v>
      </c>
      <c r="AN156" s="43">
        <v>5.2370809086122422E-5</v>
      </c>
      <c r="AO156" s="43">
        <v>1.9847700648162412E-3</v>
      </c>
      <c r="AP156" s="43">
        <v>7.0385626073562687E-4</v>
      </c>
      <c r="AQ156" s="43">
        <v>1.2988035074918286E-3</v>
      </c>
      <c r="AR156" s="43">
        <v>0</v>
      </c>
      <c r="AS156" s="43">
        <v>0</v>
      </c>
      <c r="AT156" s="43">
        <v>0</v>
      </c>
      <c r="AU156" s="43">
        <v>4.8550476070430888E-5</v>
      </c>
      <c r="AV156" s="43">
        <v>0</v>
      </c>
      <c r="AW156" s="43">
        <v>1.1653194075584066E-4</v>
      </c>
      <c r="AX156" s="43">
        <v>0</v>
      </c>
      <c r="AY156" s="43">
        <v>0</v>
      </c>
      <c r="AZ156" s="43">
        <v>0</v>
      </c>
      <c r="BA156" s="43">
        <v>0</v>
      </c>
      <c r="BB156" s="43">
        <v>3.1564774691508275E-3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4.5303048667982181E-4</v>
      </c>
      <c r="BJ156" s="43">
        <v>0</v>
      </c>
      <c r="BK156" s="43">
        <v>0</v>
      </c>
      <c r="BL156" s="43">
        <v>0</v>
      </c>
      <c r="BM156" s="43">
        <v>0</v>
      </c>
      <c r="BN156" s="43">
        <v>2.1699428657826709E-4</v>
      </c>
      <c r="BO156" s="43">
        <v>1.5248985046746239E-4</v>
      </c>
      <c r="BP156" s="43">
        <v>0</v>
      </c>
      <c r="BQ156" s="43">
        <v>7.367675342211474E-4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2.017199660159994E-4</v>
      </c>
      <c r="BY156" s="43">
        <v>3.9264579922423536E-4</v>
      </c>
      <c r="BZ156" s="43">
        <v>0</v>
      </c>
      <c r="CA156" s="43">
        <v>4.7813762267334917E-3</v>
      </c>
      <c r="CB156" s="43">
        <v>0</v>
      </c>
      <c r="CC156" s="43">
        <v>0</v>
      </c>
      <c r="CD156" s="43">
        <v>0</v>
      </c>
      <c r="CE156" s="43">
        <v>0</v>
      </c>
      <c r="CF156" s="43">
        <v>4.5768277125313433E-4</v>
      </c>
      <c r="CG156" s="43">
        <v>0</v>
      </c>
      <c r="CH156" s="43">
        <v>6.5217577865889144E-4</v>
      </c>
      <c r="CI156" s="43">
        <v>1.4707986538209754E-2</v>
      </c>
      <c r="CJ156" s="43">
        <v>0</v>
      </c>
      <c r="CK156" s="43">
        <v>0</v>
      </c>
      <c r="CL156" s="43">
        <v>7.4375612818342023E-3</v>
      </c>
      <c r="CM156" s="43">
        <v>4.4422818002242117E-3</v>
      </c>
      <c r="CN156" s="43">
        <v>2.060072859553373E-3</v>
      </c>
      <c r="CO156" s="51">
        <v>2.745883345071577E-3</v>
      </c>
      <c r="CP156" s="43">
        <v>2.6232560856688262E-3</v>
      </c>
      <c r="CQ156" s="43">
        <v>0</v>
      </c>
      <c r="CR156" s="43">
        <v>0</v>
      </c>
      <c r="CS156" s="43">
        <v>0</v>
      </c>
      <c r="CT156" s="43">
        <v>2.131419251637959E-3</v>
      </c>
      <c r="CU156" s="43">
        <v>0</v>
      </c>
      <c r="CV156" s="43">
        <v>1.303606035940317E-3</v>
      </c>
      <c r="CW156" s="43">
        <v>0</v>
      </c>
      <c r="CX156" s="43">
        <v>0</v>
      </c>
      <c r="CY156" s="43">
        <v>4.0999108319104819E-4</v>
      </c>
      <c r="CZ156" s="43">
        <v>1.4033202511840432E-3</v>
      </c>
      <c r="DA156" s="43">
        <v>0</v>
      </c>
      <c r="DB156" s="43">
        <v>8.5544800447882126E-4</v>
      </c>
      <c r="DC156" s="43">
        <v>5.6937641623464996E-4</v>
      </c>
      <c r="DD156" s="43">
        <v>0</v>
      </c>
      <c r="DE156" s="43">
        <v>5.0327751846540114E-4</v>
      </c>
      <c r="DF156" s="43">
        <v>0</v>
      </c>
      <c r="DG156" s="43">
        <v>0</v>
      </c>
      <c r="DH156" s="43">
        <v>0</v>
      </c>
      <c r="DI156" s="43">
        <v>1.0746273185171051E-4</v>
      </c>
      <c r="DJ156" s="43">
        <v>0</v>
      </c>
      <c r="DK156" s="43">
        <v>9.4936688894058509E-4</v>
      </c>
      <c r="DL156" s="43">
        <v>8.1822753728430489E-5</v>
      </c>
      <c r="DM156" s="43">
        <v>0</v>
      </c>
      <c r="DN156" s="43">
        <v>0</v>
      </c>
      <c r="DO156" s="43">
        <v>0</v>
      </c>
      <c r="DP156" s="43">
        <v>1.2750426927463875E-3</v>
      </c>
      <c r="DQ156" s="43">
        <v>0</v>
      </c>
      <c r="DR156" s="43">
        <v>8.9973489164604998E-4</v>
      </c>
      <c r="DS156" s="43">
        <v>0</v>
      </c>
      <c r="DT156" s="43">
        <v>1.0323980692464195E-3</v>
      </c>
      <c r="DU156" s="43">
        <v>0</v>
      </c>
      <c r="DV156" s="43">
        <v>0</v>
      </c>
      <c r="DW156" s="43">
        <v>0</v>
      </c>
      <c r="DX156" s="43">
        <v>0</v>
      </c>
      <c r="DY156" s="43">
        <v>4.5346953577891816E-4</v>
      </c>
      <c r="DZ156" s="43">
        <v>4.0420022836450188E-5</v>
      </c>
      <c r="EA156" s="43">
        <v>1.3608524928807172E-3</v>
      </c>
      <c r="EB156" s="43">
        <v>1.4815348093263057E-3</v>
      </c>
      <c r="EC156" s="43">
        <v>1.6738005870514162E-3</v>
      </c>
      <c r="ED156" s="43">
        <v>8.6055218894059797E-4</v>
      </c>
      <c r="EE156" s="43">
        <v>1.1233610765674213E-3</v>
      </c>
      <c r="EF156" s="43">
        <v>2.2968284639311528E-4</v>
      </c>
      <c r="EG156" s="43">
        <v>0</v>
      </c>
      <c r="EH156" s="43">
        <v>0</v>
      </c>
      <c r="EI156" s="43">
        <v>4.8628560438242446E-4</v>
      </c>
      <c r="EJ156" s="43">
        <v>1.6707849292776E-4</v>
      </c>
      <c r="EK156" s="43">
        <v>1.9386916355321348E-4</v>
      </c>
      <c r="EL156" s="43">
        <v>2.1391276172861117E-4</v>
      </c>
      <c r="EM156" s="43">
        <v>8.9765321458618749E-5</v>
      </c>
      <c r="EN156" s="43">
        <v>1.4427142512988994E-4</v>
      </c>
      <c r="EO156" s="43">
        <v>6.6405042972777977E-5</v>
      </c>
      <c r="EP156" s="43">
        <v>1.3876039420959897E-4</v>
      </c>
      <c r="EQ156" s="43">
        <v>8.2258829017365807E-5</v>
      </c>
      <c r="ER156" s="43">
        <v>2.0149915256371839E-4</v>
      </c>
      <c r="ES156" s="43">
        <v>0</v>
      </c>
      <c r="ET156" s="43">
        <v>1.7827980507646203E-4</v>
      </c>
      <c r="EU156" s="43">
        <v>2.0842894686096412E-4</v>
      </c>
      <c r="EV156" s="43">
        <v>0</v>
      </c>
      <c r="EW156" s="43">
        <v>0</v>
      </c>
      <c r="EX156" s="43">
        <v>1</v>
      </c>
      <c r="EY156" s="43">
        <v>0</v>
      </c>
      <c r="EZ156" s="43">
        <v>0</v>
      </c>
      <c r="FA156" s="43">
        <v>2.4451964740458898E-4</v>
      </c>
      <c r="FB156" s="43">
        <v>1.0016948077469405E-3</v>
      </c>
      <c r="FC156" s="49">
        <v>8.9860402477631582E-5</v>
      </c>
      <c r="FD156" s="43">
        <v>5.1693674764472739E-5</v>
      </c>
      <c r="FE156" s="43">
        <v>0</v>
      </c>
      <c r="FF156" s="43">
        <v>1.2580398344309385E-4</v>
      </c>
      <c r="FG156" s="43">
        <v>3.5197431160665147E-4</v>
      </c>
      <c r="FH156" s="43">
        <v>1.6819851080287444E-4</v>
      </c>
      <c r="FI156" s="43">
        <v>0</v>
      </c>
      <c r="FJ156" s="43">
        <v>1.1249571432047616E-3</v>
      </c>
      <c r="FK156" s="43">
        <v>3.3765263440545181E-4</v>
      </c>
      <c r="FL156" s="43">
        <v>1.9172322114348382E-4</v>
      </c>
      <c r="FM156" s="43">
        <v>6.7547429741404905E-5</v>
      </c>
      <c r="FN156" s="43">
        <v>3.7386849890164799E-4</v>
      </c>
      <c r="FO156" s="43">
        <v>0</v>
      </c>
      <c r="FP156" s="43">
        <v>4.6349469158628672E-4</v>
      </c>
      <c r="FQ156" s="43">
        <v>3.7929882678730569E-4</v>
      </c>
      <c r="FR156" s="43">
        <v>2.0541299549451422E-4</v>
      </c>
      <c r="FS156" s="43">
        <v>4.2054817859386872E-4</v>
      </c>
      <c r="FT156" s="43">
        <v>3.7438188013691432E-4</v>
      </c>
      <c r="FU156" s="43">
        <v>2.4621398278947346E-4</v>
      </c>
      <c r="FV156" s="43">
        <v>0</v>
      </c>
      <c r="FW156" s="43">
        <v>1.6841013854762991E-4</v>
      </c>
      <c r="FX156" s="43">
        <v>1.2034918556157081E-4</v>
      </c>
      <c r="FY156" s="43">
        <v>1.7881350700136428E-3</v>
      </c>
      <c r="FZ156" s="43">
        <v>4.4806014794948075E-4</v>
      </c>
      <c r="GA156" s="43">
        <v>1.2482335340269617E-4</v>
      </c>
      <c r="GB156" s="43">
        <v>1.9071657299771976E-4</v>
      </c>
      <c r="GC156" s="43">
        <v>9.6594399949844259E-4</v>
      </c>
      <c r="GD156" s="43">
        <v>6.4182236383775345E-4</v>
      </c>
      <c r="GE156" s="43">
        <v>1.9026656908059308E-4</v>
      </c>
      <c r="GF156" s="43">
        <v>2.9188704931613901E-4</v>
      </c>
      <c r="GG156" s="43">
        <v>5.9961539684304172E-3</v>
      </c>
      <c r="GH156" s="43">
        <v>1.2116017161202205E-3</v>
      </c>
      <c r="GI156" s="50">
        <f t="shared" si="2"/>
        <v>1.1383597498581215</v>
      </c>
    </row>
    <row r="157" spans="1:191" s="13" customFormat="1">
      <c r="A157" s="10" t="s">
        <v>152</v>
      </c>
      <c r="B157" s="11" t="s">
        <v>341</v>
      </c>
      <c r="C157" s="43">
        <v>2.0181062471036344E-3</v>
      </c>
      <c r="D157" s="43">
        <v>1.2968754540641056E-3</v>
      </c>
      <c r="E157" s="43">
        <v>1.0199728684548088E-3</v>
      </c>
      <c r="F157" s="43">
        <v>1.1323383955094729E-3</v>
      </c>
      <c r="G157" s="43">
        <v>8.8785220161796566E-4</v>
      </c>
      <c r="H157" s="43">
        <v>7.4399196180914768E-4</v>
      </c>
      <c r="I157" s="43">
        <v>1.3125532523192494E-3</v>
      </c>
      <c r="J157" s="43">
        <v>6.6870289405755474E-3</v>
      </c>
      <c r="K157" s="43">
        <v>1.0405329319203454E-3</v>
      </c>
      <c r="L157" s="43">
        <v>1.1943689535697055E-3</v>
      </c>
      <c r="M157" s="43">
        <v>3.687085654781555E-3</v>
      </c>
      <c r="N157" s="43">
        <v>0</v>
      </c>
      <c r="O157" s="43">
        <v>4.5958146134520588E-4</v>
      </c>
      <c r="P157" s="43">
        <v>0</v>
      </c>
      <c r="Q157" s="43">
        <v>0</v>
      </c>
      <c r="R157" s="43">
        <v>2.1761526679883228E-3</v>
      </c>
      <c r="S157" s="43">
        <v>0</v>
      </c>
      <c r="T157" s="43">
        <v>0</v>
      </c>
      <c r="U157" s="43">
        <v>1.2152490732911477E-3</v>
      </c>
      <c r="V157" s="43">
        <v>0</v>
      </c>
      <c r="W157" s="43">
        <v>1.1361658627405508E-3</v>
      </c>
      <c r="X157" s="43">
        <v>1.6636627003951149E-3</v>
      </c>
      <c r="Y157" s="43">
        <v>1.0243199089195127E-3</v>
      </c>
      <c r="Z157" s="43">
        <v>1.9899603868479116E-3</v>
      </c>
      <c r="AA157" s="43">
        <v>1.4408817201649927E-3</v>
      </c>
      <c r="AB157" s="43">
        <v>1.3396119525416533E-3</v>
      </c>
      <c r="AC157" s="43">
        <v>9.285927625788396E-4</v>
      </c>
      <c r="AD157" s="43">
        <v>6.4344404595005037E-4</v>
      </c>
      <c r="AE157" s="43">
        <v>5.6142744056615905E-4</v>
      </c>
      <c r="AF157" s="43">
        <v>0</v>
      </c>
      <c r="AG157" s="43">
        <v>0</v>
      </c>
      <c r="AH157" s="43">
        <v>1.7510983014839287E-3</v>
      </c>
      <c r="AI157" s="43">
        <v>0</v>
      </c>
      <c r="AJ157" s="43">
        <v>0</v>
      </c>
      <c r="AK157" s="43">
        <v>0</v>
      </c>
      <c r="AL157" s="43">
        <v>1.0600923245431828E-3</v>
      </c>
      <c r="AM157" s="43">
        <v>0</v>
      </c>
      <c r="AN157" s="43">
        <v>1.0306349233601035E-3</v>
      </c>
      <c r="AO157" s="43">
        <v>1.387007360646422E-3</v>
      </c>
      <c r="AP157" s="43">
        <v>1.2713600593787229E-3</v>
      </c>
      <c r="AQ157" s="43">
        <v>2.5431942184937139E-3</v>
      </c>
      <c r="AR157" s="43">
        <v>0</v>
      </c>
      <c r="AS157" s="43">
        <v>0</v>
      </c>
      <c r="AT157" s="43">
        <v>0</v>
      </c>
      <c r="AU157" s="43">
        <v>5.1517470135928095E-4</v>
      </c>
      <c r="AV157" s="43">
        <v>0</v>
      </c>
      <c r="AW157" s="43">
        <v>4.1910332071771464E-3</v>
      </c>
      <c r="AX157" s="43">
        <v>0</v>
      </c>
      <c r="AY157" s="43">
        <v>0</v>
      </c>
      <c r="AZ157" s="43">
        <v>0</v>
      </c>
      <c r="BA157" s="43">
        <v>0</v>
      </c>
      <c r="BB157" s="43">
        <v>1.7709442983381916E-3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9.7272541935158343E-4</v>
      </c>
      <c r="BJ157" s="43">
        <v>0</v>
      </c>
      <c r="BK157" s="43">
        <v>0</v>
      </c>
      <c r="BL157" s="43">
        <v>0</v>
      </c>
      <c r="BM157" s="43">
        <v>0</v>
      </c>
      <c r="BN157" s="43">
        <v>1.2280360690571726E-3</v>
      </c>
      <c r="BO157" s="43">
        <v>1.5508889976027301E-3</v>
      </c>
      <c r="BP157" s="43">
        <v>0</v>
      </c>
      <c r="BQ157" s="43">
        <v>1.4166861918836959E-3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8.8200536061909377E-4</v>
      </c>
      <c r="BY157" s="43">
        <v>3.1078853156447555E-3</v>
      </c>
      <c r="BZ157" s="43">
        <v>0</v>
      </c>
      <c r="CA157" s="43">
        <v>4.1051671127446615E-3</v>
      </c>
      <c r="CB157" s="43">
        <v>0</v>
      </c>
      <c r="CC157" s="43">
        <v>0</v>
      </c>
      <c r="CD157" s="43">
        <v>0</v>
      </c>
      <c r="CE157" s="43">
        <v>0</v>
      </c>
      <c r="CF157" s="43">
        <v>9.1037359497405767E-4</v>
      </c>
      <c r="CG157" s="43">
        <v>0</v>
      </c>
      <c r="CH157" s="43">
        <v>1.207768720958162E-3</v>
      </c>
      <c r="CI157" s="43">
        <v>1.4265393878782557E-3</v>
      </c>
      <c r="CJ157" s="43">
        <v>0</v>
      </c>
      <c r="CK157" s="43">
        <v>0</v>
      </c>
      <c r="CL157" s="43">
        <v>3.6239324674097136E-3</v>
      </c>
      <c r="CM157" s="43">
        <v>2.6373657437546568E-3</v>
      </c>
      <c r="CN157" s="43">
        <v>2.2914989886068118E-3</v>
      </c>
      <c r="CO157" s="51">
        <v>1.8191247781426682E-3</v>
      </c>
      <c r="CP157" s="43">
        <v>1.2349295142125773E-3</v>
      </c>
      <c r="CQ157" s="43">
        <v>0</v>
      </c>
      <c r="CR157" s="43">
        <v>0</v>
      </c>
      <c r="CS157" s="43">
        <v>0</v>
      </c>
      <c r="CT157" s="43">
        <v>3.5211086457381186E-3</v>
      </c>
      <c r="CU157" s="43">
        <v>0</v>
      </c>
      <c r="CV157" s="43">
        <v>1.7943483817309341E-3</v>
      </c>
      <c r="CW157" s="43">
        <v>0</v>
      </c>
      <c r="CX157" s="43">
        <v>0</v>
      </c>
      <c r="CY157" s="43">
        <v>1.1776591454877607E-3</v>
      </c>
      <c r="CZ157" s="43">
        <v>2.6658784134090991E-3</v>
      </c>
      <c r="DA157" s="43">
        <v>0</v>
      </c>
      <c r="DB157" s="43">
        <v>2.7487786331290313E-3</v>
      </c>
      <c r="DC157" s="43">
        <v>8.6805958129083059E-4</v>
      </c>
      <c r="DD157" s="43">
        <v>0</v>
      </c>
      <c r="DE157" s="43">
        <v>1.7434786270445677E-3</v>
      </c>
      <c r="DF157" s="43">
        <v>0</v>
      </c>
      <c r="DG157" s="43">
        <v>0</v>
      </c>
      <c r="DH157" s="43">
        <v>0</v>
      </c>
      <c r="DI157" s="43">
        <v>1.3455930392979377E-3</v>
      </c>
      <c r="DJ157" s="43">
        <v>0</v>
      </c>
      <c r="DK157" s="43">
        <v>9.3093951732073723E-4</v>
      </c>
      <c r="DL157" s="43">
        <v>4.7065608035863605E-4</v>
      </c>
      <c r="DM157" s="43">
        <v>0</v>
      </c>
      <c r="DN157" s="43">
        <v>0</v>
      </c>
      <c r="DO157" s="43">
        <v>0</v>
      </c>
      <c r="DP157" s="43">
        <v>1.1460501353597076E-3</v>
      </c>
      <c r="DQ157" s="43">
        <v>0</v>
      </c>
      <c r="DR157" s="43">
        <v>9.8742049148835016E-4</v>
      </c>
      <c r="DS157" s="43">
        <v>0</v>
      </c>
      <c r="DT157" s="43">
        <v>1.7055316266270657E-3</v>
      </c>
      <c r="DU157" s="43">
        <v>0</v>
      </c>
      <c r="DV157" s="43">
        <v>0</v>
      </c>
      <c r="DW157" s="43">
        <v>0</v>
      </c>
      <c r="DX157" s="43">
        <v>0</v>
      </c>
      <c r="DY157" s="43">
        <v>1.4967010864436331E-3</v>
      </c>
      <c r="DZ157" s="43">
        <v>3.9486716417801084E-4</v>
      </c>
      <c r="EA157" s="43">
        <v>1.3400723728253662E-3</v>
      </c>
      <c r="EB157" s="43">
        <v>1.5405502947942777E-3</v>
      </c>
      <c r="EC157" s="43">
        <v>1.6631168341682634E-3</v>
      </c>
      <c r="ED157" s="43">
        <v>1.4993620437149238E-3</v>
      </c>
      <c r="EE157" s="43">
        <v>1.9574945073415214E-3</v>
      </c>
      <c r="EF157" s="43">
        <v>1.0946967002655164E-3</v>
      </c>
      <c r="EG157" s="43">
        <v>0</v>
      </c>
      <c r="EH157" s="43">
        <v>0</v>
      </c>
      <c r="EI157" s="43">
        <v>2.3178931785084907E-3</v>
      </c>
      <c r="EJ157" s="43">
        <v>2.9379715481470895E-3</v>
      </c>
      <c r="EK157" s="43">
        <v>6.0591359776871433E-3</v>
      </c>
      <c r="EL157" s="43">
        <v>1.8812494372592349E-3</v>
      </c>
      <c r="EM157" s="43">
        <v>1.5991661351906063E-3</v>
      </c>
      <c r="EN157" s="43">
        <v>2.5571899588449974E-3</v>
      </c>
      <c r="EO157" s="43">
        <v>5.816856627287397E-4</v>
      </c>
      <c r="EP157" s="43">
        <v>4.7159558510034529E-4</v>
      </c>
      <c r="EQ157" s="43">
        <v>1.6510138061631133E-4</v>
      </c>
      <c r="ER157" s="43">
        <v>7.0054483601334535E-4</v>
      </c>
      <c r="ES157" s="43">
        <v>0</v>
      </c>
      <c r="ET157" s="43">
        <v>4.6197132549851241E-4</v>
      </c>
      <c r="EU157" s="43">
        <v>1.0298726271711287E-3</v>
      </c>
      <c r="EV157" s="43">
        <v>0</v>
      </c>
      <c r="EW157" s="43">
        <v>0</v>
      </c>
      <c r="EX157" s="43">
        <v>0</v>
      </c>
      <c r="EY157" s="43">
        <v>1</v>
      </c>
      <c r="EZ157" s="43">
        <v>0</v>
      </c>
      <c r="FA157" s="43">
        <v>1.2784739772938355E-3</v>
      </c>
      <c r="FB157" s="43">
        <v>1.1624294916673028E-3</v>
      </c>
      <c r="FC157" s="49">
        <v>2.4249580927516237E-3</v>
      </c>
      <c r="FD157" s="43">
        <v>1.7228608622286343E-2</v>
      </c>
      <c r="FE157" s="43">
        <v>0</v>
      </c>
      <c r="FF157" s="43">
        <v>1.9441367452554949E-3</v>
      </c>
      <c r="FG157" s="43">
        <v>2.545261736195739E-3</v>
      </c>
      <c r="FH157" s="43">
        <v>4.3580343333696142E-3</v>
      </c>
      <c r="FI157" s="43">
        <v>0</v>
      </c>
      <c r="FJ157" s="43">
        <v>1.3988664725677074E-2</v>
      </c>
      <c r="FK157" s="43">
        <v>3.8527883205444198E-3</v>
      </c>
      <c r="FL157" s="43">
        <v>2.4860176510678078E-3</v>
      </c>
      <c r="FM157" s="43">
        <v>2.4627997510793427E-3</v>
      </c>
      <c r="FN157" s="43">
        <v>6.8469284160898756E-3</v>
      </c>
      <c r="FO157" s="43">
        <v>0</v>
      </c>
      <c r="FP157" s="43">
        <v>2.5865604006041383E-3</v>
      </c>
      <c r="FQ157" s="43">
        <v>1.977669797348812E-3</v>
      </c>
      <c r="FR157" s="43">
        <v>6.8664441227997636E-4</v>
      </c>
      <c r="FS157" s="43">
        <v>1.0482437506922353E-3</v>
      </c>
      <c r="FT157" s="43">
        <v>7.9662961516968318E-4</v>
      </c>
      <c r="FU157" s="43">
        <v>5.1790419803742346E-3</v>
      </c>
      <c r="FV157" s="43">
        <v>0</v>
      </c>
      <c r="FW157" s="43">
        <v>3.1245907104322551E-3</v>
      </c>
      <c r="FX157" s="43">
        <v>8.3843852766317211E-4</v>
      </c>
      <c r="FY157" s="43">
        <v>1.3906404060660591E-3</v>
      </c>
      <c r="FZ157" s="43">
        <v>1.7418965500857952E-3</v>
      </c>
      <c r="GA157" s="43">
        <v>2.812260430906805E-3</v>
      </c>
      <c r="GB157" s="43">
        <v>2.1005372425841168E-3</v>
      </c>
      <c r="GC157" s="43">
        <v>1.7026388971374223E-3</v>
      </c>
      <c r="GD157" s="43">
        <v>1.8119155391174669E-3</v>
      </c>
      <c r="GE157" s="43">
        <v>1.6189093073647636E-3</v>
      </c>
      <c r="GF157" s="43">
        <v>1.6582276739830633E-3</v>
      </c>
      <c r="GG157" s="43">
        <v>1.0140537559010889E-3</v>
      </c>
      <c r="GH157" s="43">
        <v>3.7546569961842829E-3</v>
      </c>
      <c r="GI157" s="50">
        <f t="shared" si="2"/>
        <v>1.2288136227346305</v>
      </c>
    </row>
    <row r="158" spans="1:191" s="13" customFormat="1">
      <c r="A158" s="10" t="s">
        <v>153</v>
      </c>
      <c r="B158" s="11" t="s">
        <v>342</v>
      </c>
      <c r="C158" s="43">
        <v>6.6768302197728097E-4</v>
      </c>
      <c r="D158" s="43">
        <v>6.6319781825650728E-4</v>
      </c>
      <c r="E158" s="43">
        <v>6.5531120272358521E-4</v>
      </c>
      <c r="F158" s="43">
        <v>8.7280102657240875E-4</v>
      </c>
      <c r="G158" s="43">
        <v>1.1628853173294436E-4</v>
      </c>
      <c r="H158" s="43">
        <v>8.3446525499001895E-4</v>
      </c>
      <c r="I158" s="43">
        <v>2.1264947540960296E-3</v>
      </c>
      <c r="J158" s="43">
        <v>4.6443647280222953E-4</v>
      </c>
      <c r="K158" s="43">
        <v>8.2933282262525243E-5</v>
      </c>
      <c r="L158" s="43">
        <v>1.3496020969533799E-4</v>
      </c>
      <c r="M158" s="43">
        <v>1.5433187002805539E-3</v>
      </c>
      <c r="N158" s="43">
        <v>0</v>
      </c>
      <c r="O158" s="43">
        <v>5.7223877120411212E-5</v>
      </c>
      <c r="P158" s="43">
        <v>0</v>
      </c>
      <c r="Q158" s="43">
        <v>0</v>
      </c>
      <c r="R158" s="43">
        <v>3.8470337184625937E-4</v>
      </c>
      <c r="S158" s="43">
        <v>0</v>
      </c>
      <c r="T158" s="43">
        <v>0</v>
      </c>
      <c r="U158" s="43">
        <v>1.7662625470324708E-3</v>
      </c>
      <c r="V158" s="43">
        <v>0</v>
      </c>
      <c r="W158" s="43">
        <v>2.1759234356572897E-4</v>
      </c>
      <c r="X158" s="43">
        <v>4.4534895808002957E-4</v>
      </c>
      <c r="Y158" s="43">
        <v>8.091433626265577E-4</v>
      </c>
      <c r="Z158" s="43">
        <v>2.4348193658374189E-3</v>
      </c>
      <c r="AA158" s="43">
        <v>1.1771786007338983E-3</v>
      </c>
      <c r="AB158" s="43">
        <v>1.5885218487055033E-3</v>
      </c>
      <c r="AC158" s="43">
        <v>1.0976843819852698E-3</v>
      </c>
      <c r="AD158" s="43">
        <v>9.4243637098836161E-4</v>
      </c>
      <c r="AE158" s="43">
        <v>4.2907795022304964E-4</v>
      </c>
      <c r="AF158" s="43">
        <v>0</v>
      </c>
      <c r="AG158" s="43">
        <v>0</v>
      </c>
      <c r="AH158" s="43">
        <v>2.9686427828812091E-5</v>
      </c>
      <c r="AI158" s="43">
        <v>0</v>
      </c>
      <c r="AJ158" s="43">
        <v>0</v>
      </c>
      <c r="AK158" s="43">
        <v>0</v>
      </c>
      <c r="AL158" s="43">
        <v>5.9341290457640269E-4</v>
      </c>
      <c r="AM158" s="43">
        <v>0</v>
      </c>
      <c r="AN158" s="43">
        <v>5.037178940739467E-4</v>
      </c>
      <c r="AO158" s="43">
        <v>7.8652122247066471E-4</v>
      </c>
      <c r="AP158" s="43">
        <v>7.4534469038243156E-4</v>
      </c>
      <c r="AQ158" s="43">
        <v>9.035510881854785E-4</v>
      </c>
      <c r="AR158" s="43">
        <v>0</v>
      </c>
      <c r="AS158" s="43">
        <v>0</v>
      </c>
      <c r="AT158" s="43">
        <v>0</v>
      </c>
      <c r="AU158" s="43">
        <v>4.2527571647082983E-5</v>
      </c>
      <c r="AV158" s="43">
        <v>0</v>
      </c>
      <c r="AW158" s="43">
        <v>1.0122668047679896E-3</v>
      </c>
      <c r="AX158" s="43">
        <v>0</v>
      </c>
      <c r="AY158" s="43">
        <v>0</v>
      </c>
      <c r="AZ158" s="43">
        <v>0</v>
      </c>
      <c r="BA158" s="43">
        <v>0</v>
      </c>
      <c r="BB158" s="43">
        <v>1.3681361639610319E-3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3.3486524511422162E-4</v>
      </c>
      <c r="BJ158" s="43">
        <v>0</v>
      </c>
      <c r="BK158" s="43">
        <v>0</v>
      </c>
      <c r="BL158" s="43">
        <v>0</v>
      </c>
      <c r="BM158" s="43">
        <v>0</v>
      </c>
      <c r="BN158" s="43">
        <v>1.3688872324137834E-3</v>
      </c>
      <c r="BO158" s="43">
        <v>4.3912394597539706E-4</v>
      </c>
      <c r="BP158" s="43">
        <v>0</v>
      </c>
      <c r="BQ158" s="43">
        <v>4.3485325730807179E-4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3.8104463074140093E-4</v>
      </c>
      <c r="BY158" s="43">
        <v>1.594520865974687E-3</v>
      </c>
      <c r="BZ158" s="43">
        <v>0</v>
      </c>
      <c r="CA158" s="43">
        <v>1.2461414093678672E-3</v>
      </c>
      <c r="CB158" s="43">
        <v>0</v>
      </c>
      <c r="CC158" s="43">
        <v>0</v>
      </c>
      <c r="CD158" s="43">
        <v>0</v>
      </c>
      <c r="CE158" s="43">
        <v>0</v>
      </c>
      <c r="CF158" s="43">
        <v>3.3967096283161612E-4</v>
      </c>
      <c r="CG158" s="43">
        <v>0</v>
      </c>
      <c r="CH158" s="43">
        <v>9.2052263126673139E-4</v>
      </c>
      <c r="CI158" s="43">
        <v>5.8857096412992158E-4</v>
      </c>
      <c r="CJ158" s="43">
        <v>0</v>
      </c>
      <c r="CK158" s="43">
        <v>0</v>
      </c>
      <c r="CL158" s="43">
        <v>9.0260186676264294E-4</v>
      </c>
      <c r="CM158" s="43">
        <v>6.3783310191261071E-4</v>
      </c>
      <c r="CN158" s="43">
        <v>7.999645839519737E-4</v>
      </c>
      <c r="CO158" s="51">
        <v>6.1117817973411668E-4</v>
      </c>
      <c r="CP158" s="43">
        <v>4.7571246294805054E-4</v>
      </c>
      <c r="CQ158" s="43">
        <v>0</v>
      </c>
      <c r="CR158" s="43">
        <v>0</v>
      </c>
      <c r="CS158" s="43">
        <v>0</v>
      </c>
      <c r="CT158" s="43">
        <v>4.3402114407084232E-4</v>
      </c>
      <c r="CU158" s="43">
        <v>0</v>
      </c>
      <c r="CV158" s="43">
        <v>4.2918858517239692E-4</v>
      </c>
      <c r="CW158" s="43">
        <v>0</v>
      </c>
      <c r="CX158" s="43">
        <v>0</v>
      </c>
      <c r="CY158" s="43">
        <v>4.7186194011704401E-4</v>
      </c>
      <c r="CZ158" s="43">
        <v>3.4190250515199504E-4</v>
      </c>
      <c r="DA158" s="43">
        <v>0</v>
      </c>
      <c r="DB158" s="43">
        <v>1.8946693737859567E-3</v>
      </c>
      <c r="DC158" s="43">
        <v>1.0984542497586682E-4</v>
      </c>
      <c r="DD158" s="43">
        <v>0</v>
      </c>
      <c r="DE158" s="43">
        <v>4.9410840696639943E-4</v>
      </c>
      <c r="DF158" s="43">
        <v>0</v>
      </c>
      <c r="DG158" s="43">
        <v>0</v>
      </c>
      <c r="DH158" s="43">
        <v>0</v>
      </c>
      <c r="DI158" s="43">
        <v>5.5650972854448995E-5</v>
      </c>
      <c r="DJ158" s="43">
        <v>0</v>
      </c>
      <c r="DK158" s="43">
        <v>2.242972144815842E-4</v>
      </c>
      <c r="DL158" s="43">
        <v>5.3473964307063909E-5</v>
      </c>
      <c r="DM158" s="43">
        <v>0</v>
      </c>
      <c r="DN158" s="43">
        <v>0</v>
      </c>
      <c r="DO158" s="43">
        <v>0</v>
      </c>
      <c r="DP158" s="43">
        <v>4.3718029104636481E-4</v>
      </c>
      <c r="DQ158" s="43">
        <v>0</v>
      </c>
      <c r="DR158" s="43">
        <v>8.5790019045694794E-5</v>
      </c>
      <c r="DS158" s="43">
        <v>0</v>
      </c>
      <c r="DT158" s="43">
        <v>2.5257997763989917E-4</v>
      </c>
      <c r="DU158" s="43">
        <v>0</v>
      </c>
      <c r="DV158" s="43">
        <v>0</v>
      </c>
      <c r="DW158" s="43">
        <v>0</v>
      </c>
      <c r="DX158" s="43">
        <v>0</v>
      </c>
      <c r="DY158" s="43">
        <v>7.6618698445506323E-4</v>
      </c>
      <c r="DZ158" s="43">
        <v>5.8841072516376198E-4</v>
      </c>
      <c r="EA158" s="43">
        <v>9.2247472109069524E-4</v>
      </c>
      <c r="EB158" s="43">
        <v>9.9622221468038843E-4</v>
      </c>
      <c r="EC158" s="43">
        <v>9.5213238667236151E-4</v>
      </c>
      <c r="ED158" s="43">
        <v>7.4975579415232274E-4</v>
      </c>
      <c r="EE158" s="43">
        <v>7.9187321812481293E-4</v>
      </c>
      <c r="EF158" s="43">
        <v>1.6010901184451327E-4</v>
      </c>
      <c r="EG158" s="43">
        <v>0</v>
      </c>
      <c r="EH158" s="43">
        <v>0</v>
      </c>
      <c r="EI158" s="43">
        <v>5.1955190438960231E-4</v>
      </c>
      <c r="EJ158" s="43">
        <v>1.9870846869226156E-4</v>
      </c>
      <c r="EK158" s="43">
        <v>1.6176278238843979E-4</v>
      </c>
      <c r="EL158" s="43">
        <v>1.9304657873575265E-4</v>
      </c>
      <c r="EM158" s="43">
        <v>1.5375133185929234E-4</v>
      </c>
      <c r="EN158" s="43">
        <v>1.7909134762188154E-4</v>
      </c>
      <c r="EO158" s="43">
        <v>5.6904232771755006E-5</v>
      </c>
      <c r="EP158" s="43">
        <v>8.5110914936206892E-5</v>
      </c>
      <c r="EQ158" s="43">
        <v>4.0994292081288308E-5</v>
      </c>
      <c r="ER158" s="43">
        <v>1.2023011716020094E-4</v>
      </c>
      <c r="ES158" s="43">
        <v>0</v>
      </c>
      <c r="ET158" s="43">
        <v>1.9507935876435586E-4</v>
      </c>
      <c r="EU158" s="43">
        <v>4.2678453165061474E-4</v>
      </c>
      <c r="EV158" s="43">
        <v>0</v>
      </c>
      <c r="EW158" s="43">
        <v>0</v>
      </c>
      <c r="EX158" s="43">
        <v>0</v>
      </c>
      <c r="EY158" s="43">
        <v>0</v>
      </c>
      <c r="EZ158" s="43">
        <v>1</v>
      </c>
      <c r="FA158" s="43">
        <v>2.0527085400761787E-4</v>
      </c>
      <c r="FB158" s="43">
        <v>9.115575087494651E-4</v>
      </c>
      <c r="FC158" s="49">
        <v>1.4318849174184062E-4</v>
      </c>
      <c r="FD158" s="43">
        <v>2.5494648232594662E-3</v>
      </c>
      <c r="FE158" s="43">
        <v>0</v>
      </c>
      <c r="FF158" s="43">
        <v>8.9520475103127396E-5</v>
      </c>
      <c r="FG158" s="43">
        <v>2.5674534444947351E-4</v>
      </c>
      <c r="FH158" s="43">
        <v>2.6770037220499431E-4</v>
      </c>
      <c r="FI158" s="43">
        <v>0</v>
      </c>
      <c r="FJ158" s="43">
        <v>9.7157633657429365E-4</v>
      </c>
      <c r="FK158" s="43">
        <v>3.6934041986817209E-4</v>
      </c>
      <c r="FL158" s="43">
        <v>2.3643556810891271E-4</v>
      </c>
      <c r="FM158" s="43">
        <v>7.2856688408928219E-5</v>
      </c>
      <c r="FN158" s="43">
        <v>3.2100033883545784E-4</v>
      </c>
      <c r="FO158" s="43">
        <v>0</v>
      </c>
      <c r="FP158" s="43">
        <v>4.2586867733420422E-4</v>
      </c>
      <c r="FQ158" s="43">
        <v>4.5601390322848497E-4</v>
      </c>
      <c r="FR158" s="43">
        <v>2.0879144014816203E-4</v>
      </c>
      <c r="FS158" s="43">
        <v>3.7449787751437513E-4</v>
      </c>
      <c r="FT158" s="43">
        <v>3.0682500452114365E-4</v>
      </c>
      <c r="FU158" s="43">
        <v>3.5472408753192458E-4</v>
      </c>
      <c r="FV158" s="43">
        <v>0</v>
      </c>
      <c r="FW158" s="43">
        <v>2.2615763031144103E-4</v>
      </c>
      <c r="FX158" s="43">
        <v>6.2220670060669003E-5</v>
      </c>
      <c r="FY158" s="43">
        <v>5.8570179534942434E-4</v>
      </c>
      <c r="FZ158" s="43">
        <v>6.3673290964744015E-4</v>
      </c>
      <c r="GA158" s="43">
        <v>1.2846495854878731E-4</v>
      </c>
      <c r="GB158" s="43">
        <v>3.2755755595246312E-4</v>
      </c>
      <c r="GC158" s="43">
        <v>9.1361251308707354E-4</v>
      </c>
      <c r="GD158" s="43">
        <v>5.9768612383881306E-4</v>
      </c>
      <c r="GE158" s="43">
        <v>1.7626769891711496E-4</v>
      </c>
      <c r="GF158" s="43">
        <v>2.4216880103960532E-4</v>
      </c>
      <c r="GG158" s="43">
        <v>2.2309797362886534E-3</v>
      </c>
      <c r="GH158" s="43">
        <v>3.5957198255830142E-4</v>
      </c>
      <c r="GI158" s="50">
        <f t="shared" si="2"/>
        <v>1.0651237906865023</v>
      </c>
    </row>
    <row r="159" spans="1:191" s="13" customFormat="1">
      <c r="A159" s="10" t="s">
        <v>154</v>
      </c>
      <c r="B159" s="11" t="s">
        <v>343</v>
      </c>
      <c r="C159" s="43">
        <v>5.3267291556342239E-3</v>
      </c>
      <c r="D159" s="43">
        <v>3.946012043472974E-3</v>
      </c>
      <c r="E159" s="43">
        <v>5.3687076648163941E-3</v>
      </c>
      <c r="F159" s="43">
        <v>4.4079294347801031E-3</v>
      </c>
      <c r="G159" s="43">
        <v>3.9549563951323417E-3</v>
      </c>
      <c r="H159" s="43">
        <v>5.1942423991532373E-3</v>
      </c>
      <c r="I159" s="43">
        <v>3.2999892341673324E-2</v>
      </c>
      <c r="J159" s="43">
        <v>3.7690131238030497E-3</v>
      </c>
      <c r="K159" s="43">
        <v>3.4906283294035886E-4</v>
      </c>
      <c r="L159" s="43">
        <v>1.1097557914918309E-3</v>
      </c>
      <c r="M159" s="43">
        <v>4.4783116165808485E-3</v>
      </c>
      <c r="N159" s="43">
        <v>0</v>
      </c>
      <c r="O159" s="43">
        <v>3.9388961124362755E-3</v>
      </c>
      <c r="P159" s="43">
        <v>0</v>
      </c>
      <c r="Q159" s="43">
        <v>0</v>
      </c>
      <c r="R159" s="43">
        <v>8.722191041179504E-4</v>
      </c>
      <c r="S159" s="43">
        <v>0</v>
      </c>
      <c r="T159" s="43">
        <v>0</v>
      </c>
      <c r="U159" s="43">
        <v>1.9430043684047379E-2</v>
      </c>
      <c r="V159" s="43">
        <v>0</v>
      </c>
      <c r="W159" s="43">
        <v>1.0498291432633265E-3</v>
      </c>
      <c r="X159" s="43">
        <v>3.391480049088355E-3</v>
      </c>
      <c r="Y159" s="43">
        <v>2.9106782000542829E-3</v>
      </c>
      <c r="Z159" s="43">
        <v>1.0304566423962096E-2</v>
      </c>
      <c r="AA159" s="43">
        <v>5.5015010773675774E-3</v>
      </c>
      <c r="AB159" s="43">
        <v>7.2425662414551256E-3</v>
      </c>
      <c r="AC159" s="43">
        <v>4.9318007861356575E-3</v>
      </c>
      <c r="AD159" s="43">
        <v>3.2452134464237836E-3</v>
      </c>
      <c r="AE159" s="43">
        <v>6.6100633361714636E-2</v>
      </c>
      <c r="AF159" s="43">
        <v>0</v>
      </c>
      <c r="AG159" s="43">
        <v>0</v>
      </c>
      <c r="AH159" s="43">
        <v>9.2092454198812592E-5</v>
      </c>
      <c r="AI159" s="43">
        <v>0</v>
      </c>
      <c r="AJ159" s="43">
        <v>0</v>
      </c>
      <c r="AK159" s="43">
        <v>0</v>
      </c>
      <c r="AL159" s="43">
        <v>2.6936188268799773E-3</v>
      </c>
      <c r="AM159" s="43">
        <v>0</v>
      </c>
      <c r="AN159" s="43">
        <v>2.6839208369278697E-3</v>
      </c>
      <c r="AO159" s="43">
        <v>1.5336969307504368E-2</v>
      </c>
      <c r="AP159" s="43">
        <v>5.7173125484850191E-3</v>
      </c>
      <c r="AQ159" s="43">
        <v>5.4099475770404172E-3</v>
      </c>
      <c r="AR159" s="43">
        <v>0</v>
      </c>
      <c r="AS159" s="43">
        <v>0</v>
      </c>
      <c r="AT159" s="43">
        <v>0</v>
      </c>
      <c r="AU159" s="43">
        <v>2.5543607672392581E-3</v>
      </c>
      <c r="AV159" s="43">
        <v>0</v>
      </c>
      <c r="AW159" s="43">
        <v>3.4025949099157813E-3</v>
      </c>
      <c r="AX159" s="43">
        <v>0</v>
      </c>
      <c r="AY159" s="43">
        <v>0</v>
      </c>
      <c r="AZ159" s="43">
        <v>0</v>
      </c>
      <c r="BA159" s="43">
        <v>0</v>
      </c>
      <c r="BB159" s="43">
        <v>4.9552799327525305E-3</v>
      </c>
      <c r="BC159" s="43">
        <v>0</v>
      </c>
      <c r="BD159" s="43">
        <v>0</v>
      </c>
      <c r="BE159" s="43">
        <v>0</v>
      </c>
      <c r="BF159" s="43">
        <v>0</v>
      </c>
      <c r="BG159" s="43">
        <v>0</v>
      </c>
      <c r="BH159" s="43">
        <v>0</v>
      </c>
      <c r="BI159" s="43">
        <v>1.0567154222514113E-3</v>
      </c>
      <c r="BJ159" s="43">
        <v>0</v>
      </c>
      <c r="BK159" s="43">
        <v>0</v>
      </c>
      <c r="BL159" s="43">
        <v>0</v>
      </c>
      <c r="BM159" s="43">
        <v>0</v>
      </c>
      <c r="BN159" s="43">
        <v>3.2816270860621015E-3</v>
      </c>
      <c r="BO159" s="43">
        <v>2.8245165738470536E-3</v>
      </c>
      <c r="BP159" s="43">
        <v>0</v>
      </c>
      <c r="BQ159" s="43">
        <v>2.1095030996315252E-3</v>
      </c>
      <c r="BR159" s="43">
        <v>0</v>
      </c>
      <c r="BS159" s="43">
        <v>0</v>
      </c>
      <c r="BT159" s="43">
        <v>0</v>
      </c>
      <c r="BU159" s="43">
        <v>0</v>
      </c>
      <c r="BV159" s="43">
        <v>0</v>
      </c>
      <c r="BW159" s="43">
        <v>0</v>
      </c>
      <c r="BX159" s="43">
        <v>1.0949073855345346E-3</v>
      </c>
      <c r="BY159" s="43">
        <v>4.0959972745389442E-3</v>
      </c>
      <c r="BZ159" s="43">
        <v>0</v>
      </c>
      <c r="CA159" s="43">
        <v>6.4160126126185336E-3</v>
      </c>
      <c r="CB159" s="43">
        <v>0</v>
      </c>
      <c r="CC159" s="43">
        <v>0</v>
      </c>
      <c r="CD159" s="43">
        <v>0</v>
      </c>
      <c r="CE159" s="43">
        <v>0</v>
      </c>
      <c r="CF159" s="43">
        <v>2.381808200542903E-3</v>
      </c>
      <c r="CG159" s="43">
        <v>0</v>
      </c>
      <c r="CH159" s="43">
        <v>4.511861992862974E-3</v>
      </c>
      <c r="CI159" s="43">
        <v>6.4094192247249092E-3</v>
      </c>
      <c r="CJ159" s="43">
        <v>0</v>
      </c>
      <c r="CK159" s="43">
        <v>0</v>
      </c>
      <c r="CL159" s="43">
        <v>1.7199350171109899E-2</v>
      </c>
      <c r="CM159" s="43">
        <v>2.4377100098954664E-3</v>
      </c>
      <c r="CN159" s="43">
        <v>8.1562851118548198E-3</v>
      </c>
      <c r="CO159" s="51">
        <v>3.8152597651056361E-3</v>
      </c>
      <c r="CP159" s="43">
        <v>2.9286187702149183E-3</v>
      </c>
      <c r="CQ159" s="43">
        <v>0</v>
      </c>
      <c r="CR159" s="43">
        <v>0</v>
      </c>
      <c r="CS159" s="43">
        <v>0</v>
      </c>
      <c r="CT159" s="43">
        <v>2.815845309165147E-3</v>
      </c>
      <c r="CU159" s="43">
        <v>0</v>
      </c>
      <c r="CV159" s="43">
        <v>1.8340122721908197E-3</v>
      </c>
      <c r="CW159" s="43">
        <v>0</v>
      </c>
      <c r="CX159" s="43">
        <v>0</v>
      </c>
      <c r="CY159" s="43">
        <v>2.2044179782372809E-3</v>
      </c>
      <c r="CZ159" s="43">
        <v>2.0867708389002938E-3</v>
      </c>
      <c r="DA159" s="43">
        <v>0</v>
      </c>
      <c r="DB159" s="43">
        <v>6.0073842920920391E-3</v>
      </c>
      <c r="DC159" s="43">
        <v>1.9327775799101311E-3</v>
      </c>
      <c r="DD159" s="43">
        <v>0</v>
      </c>
      <c r="DE159" s="43">
        <v>2.0078575678169007E-3</v>
      </c>
      <c r="DF159" s="43">
        <v>0</v>
      </c>
      <c r="DG159" s="43">
        <v>0</v>
      </c>
      <c r="DH159" s="43">
        <v>0</v>
      </c>
      <c r="DI159" s="43">
        <v>7.3942724996181304E-4</v>
      </c>
      <c r="DJ159" s="43">
        <v>0</v>
      </c>
      <c r="DK159" s="43">
        <v>1.0163212217181431E-3</v>
      </c>
      <c r="DL159" s="43">
        <v>2.3117477293580795E-4</v>
      </c>
      <c r="DM159" s="43">
        <v>0</v>
      </c>
      <c r="DN159" s="43">
        <v>0</v>
      </c>
      <c r="DO159" s="43">
        <v>0</v>
      </c>
      <c r="DP159" s="43">
        <v>1.4942498196463534E-3</v>
      </c>
      <c r="DQ159" s="43">
        <v>0</v>
      </c>
      <c r="DR159" s="43">
        <v>1.348722321646504E-3</v>
      </c>
      <c r="DS159" s="43">
        <v>0</v>
      </c>
      <c r="DT159" s="43">
        <v>2.3854781490020051E-3</v>
      </c>
      <c r="DU159" s="43">
        <v>0</v>
      </c>
      <c r="DV159" s="43">
        <v>0</v>
      </c>
      <c r="DW159" s="43">
        <v>0</v>
      </c>
      <c r="DX159" s="43">
        <v>0</v>
      </c>
      <c r="DY159" s="43">
        <v>3.0183748546645244E-3</v>
      </c>
      <c r="DZ159" s="43">
        <v>1.4013992002185772E-2</v>
      </c>
      <c r="EA159" s="43">
        <v>2.7471117395107122E-3</v>
      </c>
      <c r="EB159" s="43">
        <v>2.4427800327481296E-3</v>
      </c>
      <c r="EC159" s="43">
        <v>2.7246470669896028E-3</v>
      </c>
      <c r="ED159" s="43">
        <v>1.9554463876978391E-3</v>
      </c>
      <c r="EE159" s="43">
        <v>2.1857323802796703E-3</v>
      </c>
      <c r="EF159" s="43">
        <v>5.0793941534736696E-4</v>
      </c>
      <c r="EG159" s="43">
        <v>0</v>
      </c>
      <c r="EH159" s="43">
        <v>0</v>
      </c>
      <c r="EI159" s="43">
        <v>1.4733129405613541E-3</v>
      </c>
      <c r="EJ159" s="43">
        <v>4.882821674285486E-4</v>
      </c>
      <c r="EK159" s="43">
        <v>5.3680141522235644E-4</v>
      </c>
      <c r="EL159" s="43">
        <v>6.3280447528150225E-4</v>
      </c>
      <c r="EM159" s="43">
        <v>4.9265029151188339E-4</v>
      </c>
      <c r="EN159" s="43">
        <v>6.2895296084283531E-4</v>
      </c>
      <c r="EO159" s="43">
        <v>1.7512980276236331E-4</v>
      </c>
      <c r="EP159" s="43">
        <v>2.7812672822187816E-4</v>
      </c>
      <c r="EQ159" s="43">
        <v>1.4528461731412395E-4</v>
      </c>
      <c r="ER159" s="43">
        <v>4.5302708172178835E-4</v>
      </c>
      <c r="ES159" s="43">
        <v>0</v>
      </c>
      <c r="ET159" s="43">
        <v>2.6330318303832955E-4</v>
      </c>
      <c r="EU159" s="43">
        <v>4.1825127408533534E-4</v>
      </c>
      <c r="EV159" s="43">
        <v>0</v>
      </c>
      <c r="EW159" s="43">
        <v>0</v>
      </c>
      <c r="EX159" s="43">
        <v>0</v>
      </c>
      <c r="EY159" s="43">
        <v>0</v>
      </c>
      <c r="EZ159" s="43">
        <v>0</v>
      </c>
      <c r="FA159" s="43">
        <v>1.0007023375400481</v>
      </c>
      <c r="FB159" s="43">
        <v>3.6177328858420909E-3</v>
      </c>
      <c r="FC159" s="49">
        <v>4.9822544449038561E-4</v>
      </c>
      <c r="FD159" s="43">
        <v>2.2111206465537316E-4</v>
      </c>
      <c r="FE159" s="43">
        <v>0</v>
      </c>
      <c r="FF159" s="43">
        <v>2.7127150731440745E-4</v>
      </c>
      <c r="FG159" s="43">
        <v>7.8467048543046103E-4</v>
      </c>
      <c r="FH159" s="43">
        <v>9.4448656318193546E-4</v>
      </c>
      <c r="FI159" s="43">
        <v>0</v>
      </c>
      <c r="FJ159" s="43">
        <v>2.9100624997357976E-3</v>
      </c>
      <c r="FK159" s="43">
        <v>2.5853209692164879E-2</v>
      </c>
      <c r="FL159" s="43">
        <v>6.6562970057135174E-4</v>
      </c>
      <c r="FM159" s="43">
        <v>2.338363437642179E-4</v>
      </c>
      <c r="FN159" s="43">
        <v>1.2806886144063579E-3</v>
      </c>
      <c r="FO159" s="43">
        <v>0</v>
      </c>
      <c r="FP159" s="43">
        <v>1.7586912940812125E-3</v>
      </c>
      <c r="FQ159" s="43">
        <v>9.1062996513323314E-4</v>
      </c>
      <c r="FR159" s="43">
        <v>6.3696494218226391E-4</v>
      </c>
      <c r="FS159" s="43">
        <v>1.1696751077082219E-3</v>
      </c>
      <c r="FT159" s="43">
        <v>1.0528215176763413E-3</v>
      </c>
      <c r="FU159" s="43">
        <v>1.2218086849643316E-3</v>
      </c>
      <c r="FV159" s="43">
        <v>0</v>
      </c>
      <c r="FW159" s="43">
        <v>5.9254548521639439E-4</v>
      </c>
      <c r="FX159" s="43">
        <v>1.8627120382224411E-4</v>
      </c>
      <c r="FY159" s="43">
        <v>1.452064439985186E-3</v>
      </c>
      <c r="FZ159" s="43">
        <v>1.7863365509019602E-3</v>
      </c>
      <c r="GA159" s="43">
        <v>3.7927900215932063E-4</v>
      </c>
      <c r="GB159" s="43">
        <v>8.7986853038967002E-4</v>
      </c>
      <c r="GC159" s="43">
        <v>3.781534457194897E-3</v>
      </c>
      <c r="GD159" s="43">
        <v>2.243442303886704E-3</v>
      </c>
      <c r="GE159" s="43">
        <v>4.3597709293145554E-4</v>
      </c>
      <c r="GF159" s="43">
        <v>6.5447268611038933E-4</v>
      </c>
      <c r="GG159" s="43">
        <v>7.4418071987991568E-3</v>
      </c>
      <c r="GH159" s="43">
        <v>1.9038257836173082E-3</v>
      </c>
      <c r="GI159" s="50">
        <f t="shared" si="2"/>
        <v>1.439547400070289</v>
      </c>
    </row>
    <row r="160" spans="1:191" s="13" customFormat="1">
      <c r="A160" s="10" t="s">
        <v>155</v>
      </c>
      <c r="B160" s="11" t="s">
        <v>344</v>
      </c>
      <c r="C160" s="43">
        <v>7.5697300420073533E-4</v>
      </c>
      <c r="D160" s="43">
        <v>7.0308160448783331E-4</v>
      </c>
      <c r="E160" s="43">
        <v>8.366933901014917E-4</v>
      </c>
      <c r="F160" s="43">
        <v>7.5514454109568033E-4</v>
      </c>
      <c r="G160" s="43">
        <v>7.2897158388226374E-4</v>
      </c>
      <c r="H160" s="43">
        <v>1.3718381591301342E-3</v>
      </c>
      <c r="I160" s="43">
        <v>1.7045930293942489E-3</v>
      </c>
      <c r="J160" s="43">
        <v>8.8450644957165201E-4</v>
      </c>
      <c r="K160" s="43">
        <v>1.2809374843469488E-4</v>
      </c>
      <c r="L160" s="43">
        <v>8.1332057622113707E-4</v>
      </c>
      <c r="M160" s="43">
        <v>1.315106630756388E-3</v>
      </c>
      <c r="N160" s="43">
        <v>0</v>
      </c>
      <c r="O160" s="43">
        <v>6.555583410415742E-4</v>
      </c>
      <c r="P160" s="43">
        <v>0</v>
      </c>
      <c r="Q160" s="43">
        <v>0</v>
      </c>
      <c r="R160" s="43">
        <v>7.5895429202768876E-4</v>
      </c>
      <c r="S160" s="43">
        <v>0</v>
      </c>
      <c r="T160" s="43">
        <v>0</v>
      </c>
      <c r="U160" s="43">
        <v>1.8660310983569315E-3</v>
      </c>
      <c r="V160" s="43">
        <v>0</v>
      </c>
      <c r="W160" s="43">
        <v>2.2578210418044307E-3</v>
      </c>
      <c r="X160" s="43">
        <v>1.1468077784843639E-3</v>
      </c>
      <c r="Y160" s="43">
        <v>1.4523209719194408E-3</v>
      </c>
      <c r="Z160" s="43">
        <v>2.7171146023054699E-3</v>
      </c>
      <c r="AA160" s="43">
        <v>1.740820571641702E-3</v>
      </c>
      <c r="AB160" s="43">
        <v>1.3881211889269452E-3</v>
      </c>
      <c r="AC160" s="43">
        <v>3.1296498584113329E-3</v>
      </c>
      <c r="AD160" s="43">
        <v>1.3464596584799094E-3</v>
      </c>
      <c r="AE160" s="43">
        <v>2.2978547246043845E-3</v>
      </c>
      <c r="AF160" s="43">
        <v>0</v>
      </c>
      <c r="AG160" s="43">
        <v>0</v>
      </c>
      <c r="AH160" s="43">
        <v>3.4461699751480362E-4</v>
      </c>
      <c r="AI160" s="43">
        <v>0</v>
      </c>
      <c r="AJ160" s="43">
        <v>0</v>
      </c>
      <c r="AK160" s="43">
        <v>0</v>
      </c>
      <c r="AL160" s="43">
        <v>1.1281402512443989E-3</v>
      </c>
      <c r="AM160" s="43">
        <v>0</v>
      </c>
      <c r="AN160" s="43">
        <v>7.1159628584047986E-4</v>
      </c>
      <c r="AO160" s="43">
        <v>1.7366540246271437E-3</v>
      </c>
      <c r="AP160" s="43">
        <v>2.3986011616176379E-3</v>
      </c>
      <c r="AQ160" s="43">
        <v>2.1325183610993634E-3</v>
      </c>
      <c r="AR160" s="43">
        <v>0</v>
      </c>
      <c r="AS160" s="43">
        <v>0</v>
      </c>
      <c r="AT160" s="43">
        <v>0</v>
      </c>
      <c r="AU160" s="43">
        <v>5.7014604851789836E-4</v>
      </c>
      <c r="AV160" s="43">
        <v>0</v>
      </c>
      <c r="AW160" s="43">
        <v>2.7359496600842317E-3</v>
      </c>
      <c r="AX160" s="43">
        <v>0</v>
      </c>
      <c r="AY160" s="43">
        <v>0</v>
      </c>
      <c r="AZ160" s="43">
        <v>0</v>
      </c>
      <c r="BA160" s="43">
        <v>0</v>
      </c>
      <c r="BB160" s="43">
        <v>2.7542866427573151E-3</v>
      </c>
      <c r="BC160" s="43">
        <v>0</v>
      </c>
      <c r="BD160" s="43">
        <v>0</v>
      </c>
      <c r="BE160" s="43">
        <v>0</v>
      </c>
      <c r="BF160" s="43">
        <v>0</v>
      </c>
      <c r="BG160" s="43">
        <v>0</v>
      </c>
      <c r="BH160" s="43">
        <v>0</v>
      </c>
      <c r="BI160" s="43">
        <v>9.6831391618609189E-4</v>
      </c>
      <c r="BJ160" s="43">
        <v>0</v>
      </c>
      <c r="BK160" s="43">
        <v>0</v>
      </c>
      <c r="BL160" s="43">
        <v>0</v>
      </c>
      <c r="BM160" s="43">
        <v>0</v>
      </c>
      <c r="BN160" s="43">
        <v>1.1945190235158004E-3</v>
      </c>
      <c r="BO160" s="43">
        <v>3.1040599456678359E-3</v>
      </c>
      <c r="BP160" s="43">
        <v>0</v>
      </c>
      <c r="BQ160" s="43">
        <v>3.0770897571656022E-3</v>
      </c>
      <c r="BR160" s="43">
        <v>0</v>
      </c>
      <c r="BS160" s="43">
        <v>0</v>
      </c>
      <c r="BT160" s="43">
        <v>0</v>
      </c>
      <c r="BU160" s="43">
        <v>0</v>
      </c>
      <c r="BV160" s="43">
        <v>0</v>
      </c>
      <c r="BW160" s="43">
        <v>0</v>
      </c>
      <c r="BX160" s="43">
        <v>5.6012276362600783E-4</v>
      </c>
      <c r="BY160" s="43">
        <v>1.1846943355671034E-3</v>
      </c>
      <c r="BZ160" s="43">
        <v>0</v>
      </c>
      <c r="CA160" s="43">
        <v>4.2229214307377269E-3</v>
      </c>
      <c r="CB160" s="43">
        <v>0</v>
      </c>
      <c r="CC160" s="43">
        <v>0</v>
      </c>
      <c r="CD160" s="43">
        <v>0</v>
      </c>
      <c r="CE160" s="43">
        <v>0</v>
      </c>
      <c r="CF160" s="43">
        <v>1.3851389665535691E-2</v>
      </c>
      <c r="CG160" s="43">
        <v>0</v>
      </c>
      <c r="CH160" s="43">
        <v>8.0017385257301413E-3</v>
      </c>
      <c r="CI160" s="43">
        <v>7.9677962083667848E-3</v>
      </c>
      <c r="CJ160" s="43">
        <v>0</v>
      </c>
      <c r="CK160" s="43">
        <v>0</v>
      </c>
      <c r="CL160" s="43">
        <v>5.7687758832144819E-3</v>
      </c>
      <c r="CM160" s="43">
        <v>1.8361981017782335E-3</v>
      </c>
      <c r="CN160" s="43">
        <v>5.1140579020340967E-3</v>
      </c>
      <c r="CO160" s="51">
        <v>2.3865192646204572E-3</v>
      </c>
      <c r="CP160" s="43">
        <v>3.6006403967784326E-3</v>
      </c>
      <c r="CQ160" s="43">
        <v>0</v>
      </c>
      <c r="CR160" s="43">
        <v>0</v>
      </c>
      <c r="CS160" s="43">
        <v>0</v>
      </c>
      <c r="CT160" s="43">
        <v>2.5309228787697702E-3</v>
      </c>
      <c r="CU160" s="43">
        <v>0</v>
      </c>
      <c r="CV160" s="43">
        <v>1.896602306555003E-3</v>
      </c>
      <c r="CW160" s="43">
        <v>0</v>
      </c>
      <c r="CX160" s="43">
        <v>0</v>
      </c>
      <c r="CY160" s="43">
        <v>2.214888621125846E-3</v>
      </c>
      <c r="CZ160" s="43">
        <v>2.670866048953285E-3</v>
      </c>
      <c r="DA160" s="43">
        <v>0</v>
      </c>
      <c r="DB160" s="43">
        <v>3.6120578728099364E-3</v>
      </c>
      <c r="DC160" s="43">
        <v>1.6211924328353494E-3</v>
      </c>
      <c r="DD160" s="43">
        <v>0</v>
      </c>
      <c r="DE160" s="43">
        <v>1.9770284777750075E-3</v>
      </c>
      <c r="DF160" s="43">
        <v>0</v>
      </c>
      <c r="DG160" s="43">
        <v>0</v>
      </c>
      <c r="DH160" s="43">
        <v>0</v>
      </c>
      <c r="DI160" s="43">
        <v>4.7047091874657493E-4</v>
      </c>
      <c r="DJ160" s="43">
        <v>0</v>
      </c>
      <c r="DK160" s="43">
        <v>1.3305718929157975E-3</v>
      </c>
      <c r="DL160" s="43">
        <v>2.4253941243349014E-4</v>
      </c>
      <c r="DM160" s="43">
        <v>0</v>
      </c>
      <c r="DN160" s="43">
        <v>0</v>
      </c>
      <c r="DO160" s="43">
        <v>0</v>
      </c>
      <c r="DP160" s="43">
        <v>3.2466763286294856E-3</v>
      </c>
      <c r="DQ160" s="43">
        <v>0</v>
      </c>
      <c r="DR160" s="43">
        <v>6.1525541861037509E-4</v>
      </c>
      <c r="DS160" s="43">
        <v>0</v>
      </c>
      <c r="DT160" s="43">
        <v>2.5064944537900331E-3</v>
      </c>
      <c r="DU160" s="43">
        <v>0</v>
      </c>
      <c r="DV160" s="43">
        <v>0</v>
      </c>
      <c r="DW160" s="43">
        <v>0</v>
      </c>
      <c r="DX160" s="43">
        <v>0</v>
      </c>
      <c r="DY160" s="43">
        <v>3.6045761197802755E-3</v>
      </c>
      <c r="DZ160" s="43">
        <v>7.8952482700162061E-4</v>
      </c>
      <c r="EA160" s="43">
        <v>1.3390904970511145E-3</v>
      </c>
      <c r="EB160" s="43">
        <v>1.3841610076244983E-3</v>
      </c>
      <c r="EC160" s="43">
        <v>1.8072882785402935E-3</v>
      </c>
      <c r="ED160" s="43">
        <v>9.4148691093009205E-4</v>
      </c>
      <c r="EE160" s="43">
        <v>9.0852306637385634E-4</v>
      </c>
      <c r="EF160" s="43">
        <v>3.1702176038338447E-4</v>
      </c>
      <c r="EG160" s="43">
        <v>0</v>
      </c>
      <c r="EH160" s="43">
        <v>0</v>
      </c>
      <c r="EI160" s="43">
        <v>1.0110441697366265E-3</v>
      </c>
      <c r="EJ160" s="43">
        <v>4.1774811713602696E-4</v>
      </c>
      <c r="EK160" s="43">
        <v>9.8117871145878624E-3</v>
      </c>
      <c r="EL160" s="43">
        <v>1.0797850966570955E-3</v>
      </c>
      <c r="EM160" s="43">
        <v>2.0363240099771404E-4</v>
      </c>
      <c r="EN160" s="43">
        <v>2.6705692978694362E-4</v>
      </c>
      <c r="EO160" s="43">
        <v>8.3127989577034403E-5</v>
      </c>
      <c r="EP160" s="43">
        <v>1.5685189750035974E-4</v>
      </c>
      <c r="EQ160" s="43">
        <v>8.251233647777255E-5</v>
      </c>
      <c r="ER160" s="43">
        <v>2.3712554684773195E-4</v>
      </c>
      <c r="ES160" s="43">
        <v>0</v>
      </c>
      <c r="ET160" s="43">
        <v>2.470619388705576E-4</v>
      </c>
      <c r="EU160" s="43">
        <v>3.4614415898617241E-3</v>
      </c>
      <c r="EV160" s="43">
        <v>0</v>
      </c>
      <c r="EW160" s="43">
        <v>0</v>
      </c>
      <c r="EX160" s="43">
        <v>0</v>
      </c>
      <c r="EY160" s="43">
        <v>0</v>
      </c>
      <c r="EZ160" s="43">
        <v>0</v>
      </c>
      <c r="FA160" s="43">
        <v>1.5338702954619452E-2</v>
      </c>
      <c r="FB160" s="43">
        <v>1.0011950089672665</v>
      </c>
      <c r="FC160" s="49">
        <v>2.702237270815563E-4</v>
      </c>
      <c r="FD160" s="43">
        <v>3.3221335724785455E-4</v>
      </c>
      <c r="FE160" s="43">
        <v>0</v>
      </c>
      <c r="FF160" s="43">
        <v>2.4482513467717729E-4</v>
      </c>
      <c r="FG160" s="43">
        <v>5.6639301246475926E-4</v>
      </c>
      <c r="FH160" s="43">
        <v>3.4217316159551136E-4</v>
      </c>
      <c r="FI160" s="43">
        <v>0</v>
      </c>
      <c r="FJ160" s="43">
        <v>3.7417312666200068E-3</v>
      </c>
      <c r="FK160" s="43">
        <v>1.6880293361743275E-3</v>
      </c>
      <c r="FL160" s="43">
        <v>3.7000452885347518E-4</v>
      </c>
      <c r="FM160" s="43">
        <v>1.2441237795887537E-4</v>
      </c>
      <c r="FN160" s="43">
        <v>5.2283023888119202E-4</v>
      </c>
      <c r="FO160" s="43">
        <v>0</v>
      </c>
      <c r="FP160" s="43">
        <v>7.3513542993756801E-4</v>
      </c>
      <c r="FQ160" s="43">
        <v>7.4533237691185581E-4</v>
      </c>
      <c r="FR160" s="43">
        <v>2.8539653923903194E-4</v>
      </c>
      <c r="FS160" s="43">
        <v>6.4033935184650578E-4</v>
      </c>
      <c r="FT160" s="43">
        <v>5.1802061899618743E-4</v>
      </c>
      <c r="FU160" s="43">
        <v>6.0071206071675041E-4</v>
      </c>
      <c r="FV160" s="43">
        <v>0</v>
      </c>
      <c r="FW160" s="43">
        <v>4.4505760884046432E-4</v>
      </c>
      <c r="FX160" s="43">
        <v>2.0139274065787707E-4</v>
      </c>
      <c r="FY160" s="43">
        <v>1.6405485328879628E-3</v>
      </c>
      <c r="FZ160" s="43">
        <v>1.5333990944226971E-3</v>
      </c>
      <c r="GA160" s="43">
        <v>2.1318616760307999E-4</v>
      </c>
      <c r="GB160" s="43">
        <v>5.2091356059295879E-4</v>
      </c>
      <c r="GC160" s="43">
        <v>1.4960635223660943E-3</v>
      </c>
      <c r="GD160" s="43">
        <v>9.371721354059369E-4</v>
      </c>
      <c r="GE160" s="43">
        <v>3.4801922798251424E-4</v>
      </c>
      <c r="GF160" s="43">
        <v>4.7102697816604278E-4</v>
      </c>
      <c r="GG160" s="43">
        <v>1.6171555430848411E-3</v>
      </c>
      <c r="GH160" s="43">
        <v>3.8302797461110547E-3</v>
      </c>
      <c r="GI160" s="50">
        <f t="shared" si="2"/>
        <v>1.2027092973579909</v>
      </c>
    </row>
    <row r="161" spans="1:191" s="13" customFormat="1">
      <c r="A161" s="10" t="s">
        <v>156</v>
      </c>
      <c r="B161" s="11" t="s">
        <v>345</v>
      </c>
      <c r="C161" s="43">
        <v>4.0449316952606762E-3</v>
      </c>
      <c r="D161" s="43">
        <v>3.7391004988269845E-3</v>
      </c>
      <c r="E161" s="43">
        <v>3.5234938731483639E-3</v>
      </c>
      <c r="F161" s="43">
        <v>2.9899809714617064E-3</v>
      </c>
      <c r="G161" s="43">
        <v>2.6871262117853741E-3</v>
      </c>
      <c r="H161" s="43">
        <v>4.4075870207384129E-3</v>
      </c>
      <c r="I161" s="43">
        <v>9.140678663674533E-3</v>
      </c>
      <c r="J161" s="43">
        <v>4.5811879380652813E-3</v>
      </c>
      <c r="K161" s="43">
        <v>1.1741465131167694E-3</v>
      </c>
      <c r="L161" s="43">
        <v>9.4801372161411948E-3</v>
      </c>
      <c r="M161" s="43">
        <v>5.4172900344344474E-3</v>
      </c>
      <c r="N161" s="43">
        <v>0</v>
      </c>
      <c r="O161" s="43">
        <v>3.8045080865081807E-3</v>
      </c>
      <c r="P161" s="43">
        <v>0</v>
      </c>
      <c r="Q161" s="43">
        <v>0</v>
      </c>
      <c r="R161" s="43">
        <v>1.9647364330006915E-2</v>
      </c>
      <c r="S161" s="43">
        <v>0</v>
      </c>
      <c r="T161" s="43">
        <v>0</v>
      </c>
      <c r="U161" s="43">
        <v>6.5081882859449212E-3</v>
      </c>
      <c r="V161" s="43">
        <v>0</v>
      </c>
      <c r="W161" s="43">
        <v>1.7808165141969087E-3</v>
      </c>
      <c r="X161" s="43">
        <v>5.4876737433177357E-3</v>
      </c>
      <c r="Y161" s="43">
        <v>6.8791965831659389E-3</v>
      </c>
      <c r="Z161" s="43">
        <v>6.8507575823035169E-3</v>
      </c>
      <c r="AA161" s="43">
        <v>3.847039837219715E-3</v>
      </c>
      <c r="AB161" s="43">
        <v>3.9118907110929722E-3</v>
      </c>
      <c r="AC161" s="43">
        <v>3.9246708823587328E-3</v>
      </c>
      <c r="AD161" s="43">
        <v>3.0287009921460949E-3</v>
      </c>
      <c r="AE161" s="43">
        <v>8.8487757641196613E-3</v>
      </c>
      <c r="AF161" s="43">
        <v>0</v>
      </c>
      <c r="AG161" s="43">
        <v>0</v>
      </c>
      <c r="AH161" s="43">
        <v>1.2150591847058792E-3</v>
      </c>
      <c r="AI161" s="43">
        <v>0</v>
      </c>
      <c r="AJ161" s="43">
        <v>0</v>
      </c>
      <c r="AK161" s="43">
        <v>0</v>
      </c>
      <c r="AL161" s="43">
        <v>2.4366826719337664E-3</v>
      </c>
      <c r="AM161" s="43">
        <v>0</v>
      </c>
      <c r="AN161" s="43">
        <v>1.6687793480122232E-3</v>
      </c>
      <c r="AO161" s="43">
        <v>1.3385522637752502E-2</v>
      </c>
      <c r="AP161" s="43">
        <v>8.5907785955063459E-3</v>
      </c>
      <c r="AQ161" s="43">
        <v>5.9593388552228784E-3</v>
      </c>
      <c r="AR161" s="43">
        <v>0</v>
      </c>
      <c r="AS161" s="43">
        <v>0</v>
      </c>
      <c r="AT161" s="43">
        <v>0</v>
      </c>
      <c r="AU161" s="43">
        <v>2.1634135962877569E-3</v>
      </c>
      <c r="AV161" s="43">
        <v>0</v>
      </c>
      <c r="AW161" s="43">
        <v>3.4299875795032681E-3</v>
      </c>
      <c r="AX161" s="43">
        <v>0</v>
      </c>
      <c r="AY161" s="43">
        <v>0</v>
      </c>
      <c r="AZ161" s="43">
        <v>0</v>
      </c>
      <c r="BA161" s="43">
        <v>0</v>
      </c>
      <c r="BB161" s="43">
        <v>4.9559836928851873E-3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7.735667763530487E-3</v>
      </c>
      <c r="BJ161" s="43">
        <v>0</v>
      </c>
      <c r="BK161" s="43">
        <v>0</v>
      </c>
      <c r="BL161" s="43">
        <v>0</v>
      </c>
      <c r="BM161" s="43">
        <v>0</v>
      </c>
      <c r="BN161" s="43">
        <v>6.4415383329993053E-3</v>
      </c>
      <c r="BO161" s="43">
        <v>1.8446018275270416E-3</v>
      </c>
      <c r="BP161" s="43">
        <v>0</v>
      </c>
      <c r="BQ161" s="43">
        <v>1.8655124936063376E-3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1.1704583357763207E-2</v>
      </c>
      <c r="BY161" s="43">
        <v>7.5117686596827818E-3</v>
      </c>
      <c r="BZ161" s="43">
        <v>0</v>
      </c>
      <c r="CA161" s="43">
        <v>4.5417097947562978E-3</v>
      </c>
      <c r="CB161" s="43">
        <v>0</v>
      </c>
      <c r="CC161" s="43">
        <v>0</v>
      </c>
      <c r="CD161" s="43">
        <v>0</v>
      </c>
      <c r="CE161" s="43">
        <v>0</v>
      </c>
      <c r="CF161" s="43">
        <v>1.9125180826781926E-3</v>
      </c>
      <c r="CG161" s="43">
        <v>0</v>
      </c>
      <c r="CH161" s="43">
        <v>3.8092828937225237E-3</v>
      </c>
      <c r="CI161" s="43">
        <v>4.1996971246455565E-3</v>
      </c>
      <c r="CJ161" s="43">
        <v>0</v>
      </c>
      <c r="CK161" s="43">
        <v>0</v>
      </c>
      <c r="CL161" s="43">
        <v>5.7938444710255244E-3</v>
      </c>
      <c r="CM161" s="43">
        <v>3.1650896295229128E-3</v>
      </c>
      <c r="CN161" s="43">
        <v>5.1663535325935138E-3</v>
      </c>
      <c r="CO161" s="51">
        <v>3.2762772710844064E-3</v>
      </c>
      <c r="CP161" s="43">
        <v>2.7279252137605891E-3</v>
      </c>
      <c r="CQ161" s="43">
        <v>0</v>
      </c>
      <c r="CR161" s="43">
        <v>0</v>
      </c>
      <c r="CS161" s="43">
        <v>0</v>
      </c>
      <c r="CT161" s="43">
        <v>2.5907233775649785E-3</v>
      </c>
      <c r="CU161" s="43">
        <v>0</v>
      </c>
      <c r="CV161" s="43">
        <v>2.4671033028417803E-3</v>
      </c>
      <c r="CW161" s="43">
        <v>0</v>
      </c>
      <c r="CX161" s="43">
        <v>0</v>
      </c>
      <c r="CY161" s="43">
        <v>2.6159530505363367E-3</v>
      </c>
      <c r="CZ161" s="43">
        <v>2.4193558746751038E-3</v>
      </c>
      <c r="DA161" s="43">
        <v>0</v>
      </c>
      <c r="DB161" s="43">
        <v>6.6791900294005148E-3</v>
      </c>
      <c r="DC161" s="43">
        <v>1.307720842689201E-3</v>
      </c>
      <c r="DD161" s="43">
        <v>0</v>
      </c>
      <c r="DE161" s="43">
        <v>2.2243059717994606E-3</v>
      </c>
      <c r="DF161" s="43">
        <v>0</v>
      </c>
      <c r="DG161" s="43">
        <v>0</v>
      </c>
      <c r="DH161" s="43">
        <v>0</v>
      </c>
      <c r="DI161" s="43">
        <v>1.0840931891822256E-3</v>
      </c>
      <c r="DJ161" s="43">
        <v>0</v>
      </c>
      <c r="DK161" s="43">
        <v>1.3186677419524152E-3</v>
      </c>
      <c r="DL161" s="43">
        <v>1.8089201686306501E-3</v>
      </c>
      <c r="DM161" s="43">
        <v>0</v>
      </c>
      <c r="DN161" s="43">
        <v>0</v>
      </c>
      <c r="DO161" s="43">
        <v>0</v>
      </c>
      <c r="DP161" s="43">
        <v>1.7637674825974517E-3</v>
      </c>
      <c r="DQ161" s="43">
        <v>0</v>
      </c>
      <c r="DR161" s="43">
        <v>8.522215000352322E-4</v>
      </c>
      <c r="DS161" s="43">
        <v>0</v>
      </c>
      <c r="DT161" s="43">
        <v>3.9323750802992326E-3</v>
      </c>
      <c r="DU161" s="43">
        <v>0</v>
      </c>
      <c r="DV161" s="43">
        <v>0</v>
      </c>
      <c r="DW161" s="43">
        <v>0</v>
      </c>
      <c r="DX161" s="43">
        <v>0</v>
      </c>
      <c r="DY161" s="43">
        <v>6.7979957564750755E-3</v>
      </c>
      <c r="DZ161" s="43">
        <v>3.5764259262316745E-3</v>
      </c>
      <c r="EA161" s="43">
        <v>5.9692346815856095E-3</v>
      </c>
      <c r="EB161" s="43">
        <v>6.9887268281457341E-3</v>
      </c>
      <c r="EC161" s="43">
        <v>5.7463777726259341E-3</v>
      </c>
      <c r="ED161" s="43">
        <v>5.9474193890694232E-3</v>
      </c>
      <c r="EE161" s="43">
        <v>4.7577718941100595E-3</v>
      </c>
      <c r="EF161" s="43">
        <v>1.5102987738242573E-3</v>
      </c>
      <c r="EG161" s="43">
        <v>0</v>
      </c>
      <c r="EH161" s="43">
        <v>0</v>
      </c>
      <c r="EI161" s="43">
        <v>3.6716937924846332E-3</v>
      </c>
      <c r="EJ161" s="43">
        <v>4.8942243932518312E-3</v>
      </c>
      <c r="EK161" s="43">
        <v>4.6487451938829723E-3</v>
      </c>
      <c r="EL161" s="43">
        <v>3.7847653897931702E-3</v>
      </c>
      <c r="EM161" s="43">
        <v>1.5241275537797277E-3</v>
      </c>
      <c r="EN161" s="43">
        <v>2.0155348993993179E-3</v>
      </c>
      <c r="EO161" s="43">
        <v>7.871690893947557E-4</v>
      </c>
      <c r="EP161" s="43">
        <v>9.8116513893597187E-4</v>
      </c>
      <c r="EQ161" s="43">
        <v>3.8574140304494349E-4</v>
      </c>
      <c r="ER161" s="43">
        <v>2.0443125103015256E-2</v>
      </c>
      <c r="ES161" s="43">
        <v>0</v>
      </c>
      <c r="ET161" s="43">
        <v>2.6124627546570491E-2</v>
      </c>
      <c r="EU161" s="43">
        <v>7.1617626517422581E-2</v>
      </c>
      <c r="EV161" s="43">
        <v>0</v>
      </c>
      <c r="EW161" s="43">
        <v>0</v>
      </c>
      <c r="EX161" s="43">
        <v>0</v>
      </c>
      <c r="EY161" s="43">
        <v>0</v>
      </c>
      <c r="EZ161" s="43">
        <v>0</v>
      </c>
      <c r="FA161" s="43">
        <v>1.5573312524733791E-3</v>
      </c>
      <c r="FB161" s="43">
        <v>3.6551947529759594E-3</v>
      </c>
      <c r="FC161" s="49">
        <v>1.0158220225878085</v>
      </c>
      <c r="FD161" s="43">
        <v>6.0611084540063238E-3</v>
      </c>
      <c r="FE161" s="43">
        <v>0</v>
      </c>
      <c r="FF161" s="43">
        <v>9.1571201285598391E-4</v>
      </c>
      <c r="FG161" s="43">
        <v>2.2567620541334909E-3</v>
      </c>
      <c r="FH161" s="43">
        <v>2.371729819196098E-3</v>
      </c>
      <c r="FI161" s="43">
        <v>0</v>
      </c>
      <c r="FJ161" s="43">
        <v>3.3123900134552535E-3</v>
      </c>
      <c r="FK161" s="43">
        <v>3.2588053143077253E-3</v>
      </c>
      <c r="FL161" s="43">
        <v>3.5462510191335565E-3</v>
      </c>
      <c r="FM161" s="43">
        <v>1.0978918843536723E-3</v>
      </c>
      <c r="FN161" s="43">
        <v>3.0499356179482903E-3</v>
      </c>
      <c r="FO161" s="43">
        <v>0</v>
      </c>
      <c r="FP161" s="43">
        <v>2.0590065318946142E-3</v>
      </c>
      <c r="FQ161" s="43">
        <v>2.0904409370700676E-3</v>
      </c>
      <c r="FR161" s="43">
        <v>1.6720852450200169E-3</v>
      </c>
      <c r="FS161" s="43">
        <v>2.1857703208430354E-3</v>
      </c>
      <c r="FT161" s="43">
        <v>1.876315341603709E-3</v>
      </c>
      <c r="FU161" s="43">
        <v>2.3678847015130597E-3</v>
      </c>
      <c r="FV161" s="43">
        <v>0</v>
      </c>
      <c r="FW161" s="43">
        <v>2.2053818046729053E-3</v>
      </c>
      <c r="FX161" s="43">
        <v>1.6782672095781163E-2</v>
      </c>
      <c r="FY161" s="43">
        <v>2.2035530731855692E-3</v>
      </c>
      <c r="FZ161" s="43">
        <v>2.547264147390909E-3</v>
      </c>
      <c r="GA161" s="43">
        <v>1.5447387941925422E-3</v>
      </c>
      <c r="GB161" s="43">
        <v>5.041970861602965E-3</v>
      </c>
      <c r="GC161" s="43">
        <v>3.7547792630217721E-3</v>
      </c>
      <c r="GD161" s="43">
        <v>3.1611626385636686E-2</v>
      </c>
      <c r="GE161" s="43">
        <v>1.7162571531796561E-3</v>
      </c>
      <c r="GF161" s="43">
        <v>4.3270372261636804E-3</v>
      </c>
      <c r="GG161" s="43">
        <v>5.7930092411398659E-3</v>
      </c>
      <c r="GH161" s="43">
        <v>7.0727546834440276E-3</v>
      </c>
      <c r="GI161" s="50">
        <f t="shared" si="2"/>
        <v>1.5982020378049957</v>
      </c>
    </row>
    <row r="162" spans="1:191" s="13" customFormat="1">
      <c r="A162" s="10" t="s">
        <v>157</v>
      </c>
      <c r="B162" s="11" t="s">
        <v>346</v>
      </c>
      <c r="C162" s="43">
        <v>1.0761736834819019E-3</v>
      </c>
      <c r="D162" s="43">
        <v>8.3712838618120857E-4</v>
      </c>
      <c r="E162" s="43">
        <v>8.3834696144132045E-4</v>
      </c>
      <c r="F162" s="43">
        <v>1.1109058963544173E-3</v>
      </c>
      <c r="G162" s="43">
        <v>7.3021281745146497E-4</v>
      </c>
      <c r="H162" s="43">
        <v>1.8835777644513926E-3</v>
      </c>
      <c r="I162" s="43">
        <v>1.3224002429790495E-3</v>
      </c>
      <c r="J162" s="43">
        <v>1.5920438238102427E-3</v>
      </c>
      <c r="K162" s="43">
        <v>5.0038875979176959E-4</v>
      </c>
      <c r="L162" s="43">
        <v>2.3575965882277742E-3</v>
      </c>
      <c r="M162" s="43">
        <v>1.2433898975502877E-3</v>
      </c>
      <c r="N162" s="43">
        <v>0</v>
      </c>
      <c r="O162" s="43">
        <v>6.4465577103166153E-4</v>
      </c>
      <c r="P162" s="43">
        <v>0</v>
      </c>
      <c r="Q162" s="43">
        <v>0</v>
      </c>
      <c r="R162" s="43">
        <v>2.1498246353075668E-3</v>
      </c>
      <c r="S162" s="43">
        <v>0</v>
      </c>
      <c r="T162" s="43">
        <v>0</v>
      </c>
      <c r="U162" s="43">
        <v>1.0566280163532937E-3</v>
      </c>
      <c r="V162" s="43">
        <v>0</v>
      </c>
      <c r="W162" s="43">
        <v>9.2677601841800804E-4</v>
      </c>
      <c r="X162" s="43">
        <v>9.3299310434587386E-4</v>
      </c>
      <c r="Y162" s="43">
        <v>9.5504166936123257E-4</v>
      </c>
      <c r="Z162" s="43">
        <v>1.7784343957411093E-3</v>
      </c>
      <c r="AA162" s="43">
        <v>1.3056939553896371E-3</v>
      </c>
      <c r="AB162" s="43">
        <v>1.1349901717480403E-3</v>
      </c>
      <c r="AC162" s="43">
        <v>1.4773686382140254E-3</v>
      </c>
      <c r="AD162" s="43">
        <v>9.4915807049385952E-4</v>
      </c>
      <c r="AE162" s="43">
        <v>7.6099405535813569E-4</v>
      </c>
      <c r="AF162" s="43">
        <v>0</v>
      </c>
      <c r="AG162" s="43">
        <v>0</v>
      </c>
      <c r="AH162" s="43">
        <v>3.9164819450172693E-4</v>
      </c>
      <c r="AI162" s="43">
        <v>0</v>
      </c>
      <c r="AJ162" s="43">
        <v>0</v>
      </c>
      <c r="AK162" s="43">
        <v>0</v>
      </c>
      <c r="AL162" s="43">
        <v>2.6096760186801425E-3</v>
      </c>
      <c r="AM162" s="43">
        <v>0</v>
      </c>
      <c r="AN162" s="43">
        <v>9.711438151918107E-4</v>
      </c>
      <c r="AO162" s="43">
        <v>1.835785574073342E-3</v>
      </c>
      <c r="AP162" s="43">
        <v>1.7999336141168829E-3</v>
      </c>
      <c r="AQ162" s="43">
        <v>1.9191074172838676E-3</v>
      </c>
      <c r="AR162" s="43">
        <v>0</v>
      </c>
      <c r="AS162" s="43">
        <v>0</v>
      </c>
      <c r="AT162" s="43">
        <v>0</v>
      </c>
      <c r="AU162" s="43">
        <v>6.8774103786058008E-4</v>
      </c>
      <c r="AV162" s="43">
        <v>0</v>
      </c>
      <c r="AW162" s="43">
        <v>1.5990437246385326E-3</v>
      </c>
      <c r="AX162" s="43">
        <v>0</v>
      </c>
      <c r="AY162" s="43">
        <v>0</v>
      </c>
      <c r="AZ162" s="43">
        <v>0</v>
      </c>
      <c r="BA162" s="43">
        <v>0</v>
      </c>
      <c r="BB162" s="43">
        <v>1.7414920944439738E-3</v>
      </c>
      <c r="BC162" s="43">
        <v>0</v>
      </c>
      <c r="BD162" s="43">
        <v>0</v>
      </c>
      <c r="BE162" s="43">
        <v>0</v>
      </c>
      <c r="BF162" s="43">
        <v>0</v>
      </c>
      <c r="BG162" s="43">
        <v>0</v>
      </c>
      <c r="BH162" s="43">
        <v>0</v>
      </c>
      <c r="BI162" s="43">
        <v>9.3680727103604116E-4</v>
      </c>
      <c r="BJ162" s="43">
        <v>0</v>
      </c>
      <c r="BK162" s="43">
        <v>0</v>
      </c>
      <c r="BL162" s="43">
        <v>0</v>
      </c>
      <c r="BM162" s="43">
        <v>0</v>
      </c>
      <c r="BN162" s="43">
        <v>1.3973146709963474E-3</v>
      </c>
      <c r="BO162" s="43">
        <v>1.2717941217463551E-3</v>
      </c>
      <c r="BP162" s="43">
        <v>0</v>
      </c>
      <c r="BQ162" s="43">
        <v>4.2809379428359095E-3</v>
      </c>
      <c r="BR162" s="43">
        <v>0</v>
      </c>
      <c r="BS162" s="43">
        <v>0</v>
      </c>
      <c r="BT162" s="43">
        <v>0</v>
      </c>
      <c r="BU162" s="43">
        <v>0</v>
      </c>
      <c r="BV162" s="43">
        <v>0</v>
      </c>
      <c r="BW162" s="43">
        <v>0</v>
      </c>
      <c r="BX162" s="43">
        <v>9.5011727858233092E-4</v>
      </c>
      <c r="BY162" s="43">
        <v>2.8555494075940074E-3</v>
      </c>
      <c r="BZ162" s="43">
        <v>0</v>
      </c>
      <c r="CA162" s="43">
        <v>1.9015579347106393E-3</v>
      </c>
      <c r="CB162" s="43">
        <v>0</v>
      </c>
      <c r="CC162" s="43">
        <v>0</v>
      </c>
      <c r="CD162" s="43">
        <v>0</v>
      </c>
      <c r="CE162" s="43">
        <v>0</v>
      </c>
      <c r="CF162" s="43">
        <v>6.660751701220598E-4</v>
      </c>
      <c r="CG162" s="43">
        <v>0</v>
      </c>
      <c r="CH162" s="43">
        <v>9.6240581158443697E-4</v>
      </c>
      <c r="CI162" s="43">
        <v>1.9840486981434606E-3</v>
      </c>
      <c r="CJ162" s="43">
        <v>0</v>
      </c>
      <c r="CK162" s="43">
        <v>0</v>
      </c>
      <c r="CL162" s="43">
        <v>4.7214567550373414E-3</v>
      </c>
      <c r="CM162" s="43">
        <v>1.7434323775342216E-3</v>
      </c>
      <c r="CN162" s="43">
        <v>4.3250073575707929E-3</v>
      </c>
      <c r="CO162" s="51">
        <v>1.5213030560524584E-3</v>
      </c>
      <c r="CP162" s="43">
        <v>1.3952163264422891E-3</v>
      </c>
      <c r="CQ162" s="43">
        <v>0</v>
      </c>
      <c r="CR162" s="43">
        <v>0</v>
      </c>
      <c r="CS162" s="43">
        <v>0</v>
      </c>
      <c r="CT162" s="43">
        <v>4.3857446382110183E-3</v>
      </c>
      <c r="CU162" s="43">
        <v>0</v>
      </c>
      <c r="CV162" s="43">
        <v>3.1698626618813178E-3</v>
      </c>
      <c r="CW162" s="43">
        <v>0</v>
      </c>
      <c r="CX162" s="43">
        <v>0</v>
      </c>
      <c r="CY162" s="43">
        <v>1.2517830736991642E-3</v>
      </c>
      <c r="CZ162" s="43">
        <v>2.3206640531385765E-3</v>
      </c>
      <c r="DA162" s="43">
        <v>0</v>
      </c>
      <c r="DB162" s="43">
        <v>6.0634009724372887E-3</v>
      </c>
      <c r="DC162" s="43">
        <v>1.1955391180105662E-3</v>
      </c>
      <c r="DD162" s="43">
        <v>0</v>
      </c>
      <c r="DE162" s="43">
        <v>1.8847427424395886E-3</v>
      </c>
      <c r="DF162" s="43">
        <v>0</v>
      </c>
      <c r="DG162" s="43">
        <v>0</v>
      </c>
      <c r="DH162" s="43">
        <v>0</v>
      </c>
      <c r="DI162" s="43">
        <v>3.8829475624784242E-4</v>
      </c>
      <c r="DJ162" s="43">
        <v>0</v>
      </c>
      <c r="DK162" s="43">
        <v>9.5008209783499075E-4</v>
      </c>
      <c r="DL162" s="43">
        <v>2.5324561216445577E-4</v>
      </c>
      <c r="DM162" s="43">
        <v>0</v>
      </c>
      <c r="DN162" s="43">
        <v>0</v>
      </c>
      <c r="DO162" s="43">
        <v>0</v>
      </c>
      <c r="DP162" s="43">
        <v>1.0952869942685961E-3</v>
      </c>
      <c r="DQ162" s="43">
        <v>0</v>
      </c>
      <c r="DR162" s="43">
        <v>4.9369919035779344E-4</v>
      </c>
      <c r="DS162" s="43">
        <v>0</v>
      </c>
      <c r="DT162" s="43">
        <v>1.9499495936199669E-3</v>
      </c>
      <c r="DU162" s="43">
        <v>0</v>
      </c>
      <c r="DV162" s="43">
        <v>0</v>
      </c>
      <c r="DW162" s="43">
        <v>0</v>
      </c>
      <c r="DX162" s="43">
        <v>0</v>
      </c>
      <c r="DY162" s="43">
        <v>2.8978859462804687E-3</v>
      </c>
      <c r="DZ162" s="43">
        <v>8.7836183214575609E-4</v>
      </c>
      <c r="EA162" s="43">
        <v>1.7099970231394276E-3</v>
      </c>
      <c r="EB162" s="43">
        <v>1.7050731617965632E-3</v>
      </c>
      <c r="EC162" s="43">
        <v>2.2359946377715815E-3</v>
      </c>
      <c r="ED162" s="43">
        <v>2.082022133165419E-3</v>
      </c>
      <c r="EE162" s="43">
        <v>1.9483751249895179E-3</v>
      </c>
      <c r="EF162" s="43">
        <v>1.8843408231245921E-3</v>
      </c>
      <c r="EG162" s="43">
        <v>0</v>
      </c>
      <c r="EH162" s="43">
        <v>0</v>
      </c>
      <c r="EI162" s="43">
        <v>6.8291904371298858E-3</v>
      </c>
      <c r="EJ162" s="43">
        <v>1.6511286641228457E-3</v>
      </c>
      <c r="EK162" s="43">
        <v>2.7677052410417903E-3</v>
      </c>
      <c r="EL162" s="43">
        <v>4.0638608114671173E-3</v>
      </c>
      <c r="EM162" s="43">
        <v>8.4231619602268114E-3</v>
      </c>
      <c r="EN162" s="43">
        <v>8.0208508919982439E-3</v>
      </c>
      <c r="EO162" s="43">
        <v>1.0834268026168237E-3</v>
      </c>
      <c r="EP162" s="43">
        <v>1.2705501119914442E-3</v>
      </c>
      <c r="EQ162" s="43">
        <v>5.8860677045181854E-4</v>
      </c>
      <c r="ER162" s="43">
        <v>2.3709846800373403E-3</v>
      </c>
      <c r="ES162" s="43">
        <v>0</v>
      </c>
      <c r="ET162" s="43">
        <v>7.9593487185408425E-4</v>
      </c>
      <c r="EU162" s="43">
        <v>1.7355917976136525E-3</v>
      </c>
      <c r="EV162" s="43">
        <v>0</v>
      </c>
      <c r="EW162" s="43">
        <v>0</v>
      </c>
      <c r="EX162" s="43">
        <v>0</v>
      </c>
      <c r="EY162" s="43">
        <v>0</v>
      </c>
      <c r="EZ162" s="43">
        <v>0</v>
      </c>
      <c r="FA162" s="43">
        <v>2.5024480561417492E-3</v>
      </c>
      <c r="FB162" s="43">
        <v>9.3267717577308915E-4</v>
      </c>
      <c r="FC162" s="49">
        <v>6.741117587758221E-3</v>
      </c>
      <c r="FD162" s="43">
        <v>1.00033229922987</v>
      </c>
      <c r="FE162" s="43">
        <v>0</v>
      </c>
      <c r="FF162" s="43">
        <v>2.1298048952941204E-3</v>
      </c>
      <c r="FG162" s="43">
        <v>6.3200982125443204E-3</v>
      </c>
      <c r="FH162" s="43">
        <v>7.9449533422017715E-3</v>
      </c>
      <c r="FI162" s="43">
        <v>0</v>
      </c>
      <c r="FJ162" s="43">
        <v>7.9054167841645841E-3</v>
      </c>
      <c r="FK162" s="43">
        <v>9.7562531605142663E-3</v>
      </c>
      <c r="FL162" s="43">
        <v>8.0877945203859276E-3</v>
      </c>
      <c r="FM162" s="43">
        <v>9.0179100893481446E-4</v>
      </c>
      <c r="FN162" s="43">
        <v>8.1234275819393621E-3</v>
      </c>
      <c r="FO162" s="43">
        <v>0</v>
      </c>
      <c r="FP162" s="43">
        <v>8.0023090034081461E-3</v>
      </c>
      <c r="FQ162" s="43">
        <v>1.2691370977396265E-3</v>
      </c>
      <c r="FR162" s="43">
        <v>3.0373700820785971E-3</v>
      </c>
      <c r="FS162" s="43">
        <v>8.6474727583682708E-3</v>
      </c>
      <c r="FT162" s="43">
        <v>1.1300257868021169E-3</v>
      </c>
      <c r="FU162" s="43">
        <v>9.4582451950645137E-3</v>
      </c>
      <c r="FV162" s="43">
        <v>0</v>
      </c>
      <c r="FW162" s="43">
        <v>2.7207804271336738E-3</v>
      </c>
      <c r="FX162" s="43">
        <v>2.4592889983366989E-3</v>
      </c>
      <c r="FY162" s="43">
        <v>1.8980018345719702E-3</v>
      </c>
      <c r="FZ162" s="43">
        <v>2.8117380141629068E-3</v>
      </c>
      <c r="GA162" s="43">
        <v>1.8562573416368601E-3</v>
      </c>
      <c r="GB162" s="43">
        <v>2.3061784610289198E-3</v>
      </c>
      <c r="GC162" s="43">
        <v>2.7333932382137497E-3</v>
      </c>
      <c r="GD162" s="43">
        <v>2.6500505293523663E-3</v>
      </c>
      <c r="GE162" s="43">
        <v>1.7805381847761784E-3</v>
      </c>
      <c r="GF162" s="43">
        <v>3.3972164265416152E-3</v>
      </c>
      <c r="GG162" s="43">
        <v>8.820929629289459E-4</v>
      </c>
      <c r="GH162" s="43">
        <v>9.2010095553726381E-3</v>
      </c>
      <c r="GI162" s="50">
        <f t="shared" si="2"/>
        <v>1.280297845674579</v>
      </c>
    </row>
    <row r="163" spans="1:191" s="13" customFormat="1">
      <c r="A163" s="10" t="s">
        <v>158</v>
      </c>
      <c r="B163" s="11" t="s">
        <v>347</v>
      </c>
      <c r="C163" s="43">
        <v>3.5858699573712459E-3</v>
      </c>
      <c r="D163" s="43">
        <v>3.1841741190678325E-3</v>
      </c>
      <c r="E163" s="43">
        <v>3.180890916375247E-3</v>
      </c>
      <c r="F163" s="43">
        <v>3.5152675138883939E-3</v>
      </c>
      <c r="G163" s="43">
        <v>2.9027127545622365E-3</v>
      </c>
      <c r="H163" s="43">
        <v>8.4552796044713736E-3</v>
      </c>
      <c r="I163" s="43">
        <v>5.2265672263235594E-3</v>
      </c>
      <c r="J163" s="43">
        <v>5.6287556630210296E-3</v>
      </c>
      <c r="K163" s="43">
        <v>1.7838243083739102E-3</v>
      </c>
      <c r="L163" s="43">
        <v>7.1648539321954767E-3</v>
      </c>
      <c r="M163" s="43">
        <v>4.9809346472327199E-3</v>
      </c>
      <c r="N163" s="43">
        <v>0</v>
      </c>
      <c r="O163" s="43">
        <v>2.3874261954017974E-3</v>
      </c>
      <c r="P163" s="43">
        <v>0</v>
      </c>
      <c r="Q163" s="43">
        <v>0</v>
      </c>
      <c r="R163" s="43">
        <v>7.2453376174253176E-3</v>
      </c>
      <c r="S163" s="43">
        <v>0</v>
      </c>
      <c r="T163" s="43">
        <v>0</v>
      </c>
      <c r="U163" s="43">
        <v>4.9424206188059556E-3</v>
      </c>
      <c r="V163" s="43">
        <v>0</v>
      </c>
      <c r="W163" s="43">
        <v>4.3069011119230465E-3</v>
      </c>
      <c r="X163" s="43">
        <v>3.9669252643877327E-3</v>
      </c>
      <c r="Y163" s="43">
        <v>4.092290827824043E-3</v>
      </c>
      <c r="Z163" s="43">
        <v>9.9362916346744708E-3</v>
      </c>
      <c r="AA163" s="43">
        <v>4.9871353807371416E-3</v>
      </c>
      <c r="AB163" s="43">
        <v>4.9126209344092205E-3</v>
      </c>
      <c r="AC163" s="43">
        <v>5.9108970933940677E-3</v>
      </c>
      <c r="AD163" s="43">
        <v>3.0935908196291005E-3</v>
      </c>
      <c r="AE163" s="43">
        <v>4.1119329641801719E-3</v>
      </c>
      <c r="AF163" s="43">
        <v>0</v>
      </c>
      <c r="AG163" s="43">
        <v>0</v>
      </c>
      <c r="AH163" s="43">
        <v>2.8517294162252907E-3</v>
      </c>
      <c r="AI163" s="43">
        <v>0</v>
      </c>
      <c r="AJ163" s="43">
        <v>0</v>
      </c>
      <c r="AK163" s="43">
        <v>0</v>
      </c>
      <c r="AL163" s="43">
        <v>5.8055970555522538E-3</v>
      </c>
      <c r="AM163" s="43">
        <v>0</v>
      </c>
      <c r="AN163" s="43">
        <v>3.4832487350374116E-3</v>
      </c>
      <c r="AO163" s="43">
        <v>7.3074025138090059E-3</v>
      </c>
      <c r="AP163" s="43">
        <v>6.2328087422174085E-3</v>
      </c>
      <c r="AQ163" s="43">
        <v>7.3397764136277433E-3</v>
      </c>
      <c r="AR163" s="43">
        <v>0</v>
      </c>
      <c r="AS163" s="43">
        <v>0</v>
      </c>
      <c r="AT163" s="43">
        <v>0</v>
      </c>
      <c r="AU163" s="43">
        <v>2.970685617757434E-3</v>
      </c>
      <c r="AV163" s="43">
        <v>0</v>
      </c>
      <c r="AW163" s="43">
        <v>6.1478095977840269E-3</v>
      </c>
      <c r="AX163" s="43">
        <v>0</v>
      </c>
      <c r="AY163" s="43">
        <v>0</v>
      </c>
      <c r="AZ163" s="43">
        <v>0</v>
      </c>
      <c r="BA163" s="43">
        <v>0</v>
      </c>
      <c r="BB163" s="43">
        <v>4.3217850408489682E-3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3.7899162897763834E-3</v>
      </c>
      <c r="BJ163" s="43">
        <v>0</v>
      </c>
      <c r="BK163" s="43">
        <v>0</v>
      </c>
      <c r="BL163" s="43">
        <v>0</v>
      </c>
      <c r="BM163" s="43">
        <v>0</v>
      </c>
      <c r="BN163" s="43">
        <v>5.0883311102088279E-3</v>
      </c>
      <c r="BO163" s="43">
        <v>4.0916504599444875E-3</v>
      </c>
      <c r="BP163" s="43">
        <v>0</v>
      </c>
      <c r="BQ163" s="43">
        <v>4.52218235559385E-3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3.5521532144199642E-3</v>
      </c>
      <c r="BY163" s="43">
        <v>7.0867310320576957E-3</v>
      </c>
      <c r="BZ163" s="43">
        <v>0</v>
      </c>
      <c r="CA163" s="43">
        <v>6.6918282819776248E-3</v>
      </c>
      <c r="CB163" s="43">
        <v>0</v>
      </c>
      <c r="CC163" s="43">
        <v>0</v>
      </c>
      <c r="CD163" s="43">
        <v>0</v>
      </c>
      <c r="CE163" s="43">
        <v>0</v>
      </c>
      <c r="CF163" s="43">
        <v>2.5051028628673825E-3</v>
      </c>
      <c r="CG163" s="43">
        <v>0</v>
      </c>
      <c r="CH163" s="43">
        <v>4.1560182209288499E-3</v>
      </c>
      <c r="CI163" s="43">
        <v>6.0078340799618246E-3</v>
      </c>
      <c r="CJ163" s="43">
        <v>0</v>
      </c>
      <c r="CK163" s="43">
        <v>0</v>
      </c>
      <c r="CL163" s="43">
        <v>1.6551833408293047E-2</v>
      </c>
      <c r="CM163" s="43">
        <v>8.6666419771650252E-3</v>
      </c>
      <c r="CN163" s="43">
        <v>1.3625288569862561E-2</v>
      </c>
      <c r="CO163" s="51">
        <v>5.3896002397766382E-3</v>
      </c>
      <c r="CP163" s="43">
        <v>4.6239640188176752E-3</v>
      </c>
      <c r="CQ163" s="43">
        <v>0</v>
      </c>
      <c r="CR163" s="43">
        <v>0</v>
      </c>
      <c r="CS163" s="43">
        <v>0</v>
      </c>
      <c r="CT163" s="43">
        <v>7.2774801396649613E-3</v>
      </c>
      <c r="CU163" s="43">
        <v>0</v>
      </c>
      <c r="CV163" s="43">
        <v>5.5772142375262084E-3</v>
      </c>
      <c r="CW163" s="43">
        <v>0</v>
      </c>
      <c r="CX163" s="43">
        <v>0</v>
      </c>
      <c r="CY163" s="43">
        <v>5.3017366523579945E-3</v>
      </c>
      <c r="CZ163" s="43">
        <v>4.3631846457351173E-3</v>
      </c>
      <c r="DA163" s="43">
        <v>0</v>
      </c>
      <c r="DB163" s="43">
        <v>1.4044304219113145E-2</v>
      </c>
      <c r="DC163" s="43">
        <v>5.5725791504872783E-3</v>
      </c>
      <c r="DD163" s="43">
        <v>0</v>
      </c>
      <c r="DE163" s="43">
        <v>9.2669799458089206E-3</v>
      </c>
      <c r="DF163" s="43">
        <v>0</v>
      </c>
      <c r="DG163" s="43">
        <v>0</v>
      </c>
      <c r="DH163" s="43">
        <v>0</v>
      </c>
      <c r="DI163" s="43">
        <v>1.9472278171519997E-3</v>
      </c>
      <c r="DJ163" s="43">
        <v>0</v>
      </c>
      <c r="DK163" s="43">
        <v>3.4247016393066181E-3</v>
      </c>
      <c r="DL163" s="43">
        <v>9.7775062904203623E-4</v>
      </c>
      <c r="DM163" s="43">
        <v>0</v>
      </c>
      <c r="DN163" s="43">
        <v>0</v>
      </c>
      <c r="DO163" s="43">
        <v>0</v>
      </c>
      <c r="DP163" s="43">
        <v>4.3897999874273463E-3</v>
      </c>
      <c r="DQ163" s="43">
        <v>0</v>
      </c>
      <c r="DR163" s="43">
        <v>1.7053978827244862E-3</v>
      </c>
      <c r="DS163" s="43">
        <v>0</v>
      </c>
      <c r="DT163" s="43">
        <v>1.4085163958819816E-2</v>
      </c>
      <c r="DU163" s="43">
        <v>0</v>
      </c>
      <c r="DV163" s="43">
        <v>0</v>
      </c>
      <c r="DW163" s="43">
        <v>0</v>
      </c>
      <c r="DX163" s="43">
        <v>0</v>
      </c>
      <c r="DY163" s="43">
        <v>1.0698741771576708E-2</v>
      </c>
      <c r="DZ163" s="43">
        <v>2.4790978086618167E-3</v>
      </c>
      <c r="EA163" s="43">
        <v>8.215173695270311E-3</v>
      </c>
      <c r="EB163" s="43">
        <v>7.7201373692010414E-3</v>
      </c>
      <c r="EC163" s="43">
        <v>2.1536368207841695E-2</v>
      </c>
      <c r="ED163" s="43">
        <v>1.1245663391116741E-2</v>
      </c>
      <c r="EE163" s="43">
        <v>1.3471518923753596E-2</v>
      </c>
      <c r="EF163" s="43">
        <v>4.8214732769424349E-3</v>
      </c>
      <c r="EG163" s="43">
        <v>0</v>
      </c>
      <c r="EH163" s="43">
        <v>0</v>
      </c>
      <c r="EI163" s="43">
        <v>1.4981139102817566E-2</v>
      </c>
      <c r="EJ163" s="43">
        <v>7.2452674408765372E-3</v>
      </c>
      <c r="EK163" s="43">
        <v>2.2862902274795725E-2</v>
      </c>
      <c r="EL163" s="43">
        <v>1.8464099412575881E-2</v>
      </c>
      <c r="EM163" s="43">
        <v>1.5970690883873706E-2</v>
      </c>
      <c r="EN163" s="43">
        <v>1.4794715670369047E-2</v>
      </c>
      <c r="EO163" s="43">
        <v>4.9670529805500904E-3</v>
      </c>
      <c r="EP163" s="43">
        <v>4.624217943443424E-3</v>
      </c>
      <c r="EQ163" s="43">
        <v>1.7041393885454351E-3</v>
      </c>
      <c r="ER163" s="43">
        <v>7.5140957190584284E-3</v>
      </c>
      <c r="ES163" s="43">
        <v>0</v>
      </c>
      <c r="ET163" s="43">
        <v>4.2762802791577624E-3</v>
      </c>
      <c r="EU163" s="43">
        <v>1.0577727696667838E-2</v>
      </c>
      <c r="EV163" s="43">
        <v>0</v>
      </c>
      <c r="EW163" s="43">
        <v>0</v>
      </c>
      <c r="EX163" s="43">
        <v>0</v>
      </c>
      <c r="EY163" s="43">
        <v>0</v>
      </c>
      <c r="EZ163" s="43">
        <v>0</v>
      </c>
      <c r="FA163" s="43">
        <v>2.0887514246702234E-2</v>
      </c>
      <c r="FB163" s="43">
        <v>1.3552763393997315E-2</v>
      </c>
      <c r="FC163" s="49">
        <v>2.2184227581965463E-2</v>
      </c>
      <c r="FD163" s="43">
        <v>6.6968995387585162E-3</v>
      </c>
      <c r="FE163" s="43">
        <v>1</v>
      </c>
      <c r="FF163" s="43">
        <v>4.8419075452313436E-2</v>
      </c>
      <c r="FG163" s="43">
        <v>3.8455416572637645E-2</v>
      </c>
      <c r="FH163" s="43">
        <v>2.0242705895025772E-2</v>
      </c>
      <c r="FI163" s="43">
        <v>0</v>
      </c>
      <c r="FJ163" s="43">
        <v>1.1917324844773317E-2</v>
      </c>
      <c r="FK163" s="43">
        <v>1.815587027356692E-2</v>
      </c>
      <c r="FL163" s="43">
        <v>1.0051041765521474E-2</v>
      </c>
      <c r="FM163" s="43">
        <v>1.651138151811602E-3</v>
      </c>
      <c r="FN163" s="43">
        <v>7.8162138625963683E-3</v>
      </c>
      <c r="FO163" s="43">
        <v>0</v>
      </c>
      <c r="FP163" s="43">
        <v>2.1893368373698905E-2</v>
      </c>
      <c r="FQ163" s="43">
        <v>7.4954472641915459E-3</v>
      </c>
      <c r="FR163" s="43">
        <v>7.2661678404643678E-3</v>
      </c>
      <c r="FS163" s="43">
        <v>1.0335659032965561E-2</v>
      </c>
      <c r="FT163" s="43">
        <v>3.4949469786253878E-3</v>
      </c>
      <c r="FU163" s="43">
        <v>1.6175145188155059E-2</v>
      </c>
      <c r="FV163" s="43">
        <v>0</v>
      </c>
      <c r="FW163" s="43">
        <v>7.1621012236372291E-3</v>
      </c>
      <c r="FX163" s="43">
        <v>9.7081366263226387E-3</v>
      </c>
      <c r="FY163" s="43">
        <v>1.0586441080974221E-2</v>
      </c>
      <c r="FZ163" s="43">
        <v>8.345964783673207E-3</v>
      </c>
      <c r="GA163" s="43">
        <v>1.1759412213099086E-2</v>
      </c>
      <c r="GB163" s="43">
        <v>6.4067283732742661E-3</v>
      </c>
      <c r="GC163" s="43">
        <v>1.6491152362069762E-2</v>
      </c>
      <c r="GD163" s="43">
        <v>1.0764109642129047E-2</v>
      </c>
      <c r="GE163" s="43">
        <v>8.075560124390653E-3</v>
      </c>
      <c r="GF163" s="43">
        <v>5.8357689537954444E-3</v>
      </c>
      <c r="GG163" s="43">
        <v>4.7651844817433869E-3</v>
      </c>
      <c r="GH163" s="43">
        <v>1.937141509024539E-2</v>
      </c>
      <c r="GI163" s="50">
        <f t="shared" si="2"/>
        <v>1.9443797457155731</v>
      </c>
    </row>
    <row r="164" spans="1:191" s="13" customFormat="1">
      <c r="A164" s="10" t="s">
        <v>159</v>
      </c>
      <c r="B164" s="11" t="s">
        <v>348</v>
      </c>
      <c r="C164" s="43">
        <v>1.5953630785817491E-5</v>
      </c>
      <c r="D164" s="43">
        <v>1.351650603668057E-5</v>
      </c>
      <c r="E164" s="43">
        <v>1.8597791967347654E-5</v>
      </c>
      <c r="F164" s="43">
        <v>2.3893040033385979E-5</v>
      </c>
      <c r="G164" s="43">
        <v>2.1591173133212347E-5</v>
      </c>
      <c r="H164" s="43">
        <v>1.6743569211122371E-5</v>
      </c>
      <c r="I164" s="43">
        <v>5.7706491338206936E-5</v>
      </c>
      <c r="J164" s="43">
        <v>1.5544498995118655E-5</v>
      </c>
      <c r="K164" s="43">
        <v>3.9889496934800896E-6</v>
      </c>
      <c r="L164" s="43">
        <v>5.7991490974773811E-5</v>
      </c>
      <c r="M164" s="43">
        <v>2.6287363302468622E-5</v>
      </c>
      <c r="N164" s="43">
        <v>0</v>
      </c>
      <c r="O164" s="43">
        <v>1.5454321376792587E-5</v>
      </c>
      <c r="P164" s="43">
        <v>0</v>
      </c>
      <c r="Q164" s="43">
        <v>0</v>
      </c>
      <c r="R164" s="43">
        <v>9.9463657645728561E-6</v>
      </c>
      <c r="S164" s="43">
        <v>0</v>
      </c>
      <c r="T164" s="43">
        <v>0</v>
      </c>
      <c r="U164" s="43">
        <v>4.2069642003129688E-5</v>
      </c>
      <c r="V164" s="43">
        <v>0</v>
      </c>
      <c r="W164" s="43">
        <v>1.0399601421613374E-5</v>
      </c>
      <c r="X164" s="43">
        <v>2.8940569251414589E-5</v>
      </c>
      <c r="Y164" s="43">
        <v>4.4036576183281462E-5</v>
      </c>
      <c r="Z164" s="43">
        <v>4.6124841535334562E-5</v>
      </c>
      <c r="AA164" s="43">
        <v>2.2757611843109234E-5</v>
      </c>
      <c r="AB164" s="43">
        <v>1.4464267095701348E-5</v>
      </c>
      <c r="AC164" s="43">
        <v>2.012704019964848E-4</v>
      </c>
      <c r="AD164" s="43">
        <v>1.5880524919980977E-5</v>
      </c>
      <c r="AE164" s="43">
        <v>6.1105925641444223E-5</v>
      </c>
      <c r="AF164" s="43">
        <v>0</v>
      </c>
      <c r="AG164" s="43">
        <v>0</v>
      </c>
      <c r="AH164" s="43">
        <v>8.2469687162545584E-6</v>
      </c>
      <c r="AI164" s="43">
        <v>0</v>
      </c>
      <c r="AJ164" s="43">
        <v>0</v>
      </c>
      <c r="AK164" s="43">
        <v>0</v>
      </c>
      <c r="AL164" s="43">
        <v>1.5238346258528207E-5</v>
      </c>
      <c r="AM164" s="43">
        <v>0</v>
      </c>
      <c r="AN164" s="43">
        <v>1.0738928134527837E-5</v>
      </c>
      <c r="AO164" s="43">
        <v>7.6546295154032246E-5</v>
      </c>
      <c r="AP164" s="43">
        <v>7.862107623188794E-5</v>
      </c>
      <c r="AQ164" s="43">
        <v>3.7432896675981949E-5</v>
      </c>
      <c r="AR164" s="43">
        <v>0</v>
      </c>
      <c r="AS164" s="43">
        <v>0</v>
      </c>
      <c r="AT164" s="43">
        <v>0</v>
      </c>
      <c r="AU164" s="43">
        <v>1.4535598850354056E-5</v>
      </c>
      <c r="AV164" s="43">
        <v>0</v>
      </c>
      <c r="AW164" s="43">
        <v>1.7762239831581495E-5</v>
      </c>
      <c r="AX164" s="43">
        <v>0</v>
      </c>
      <c r="AY164" s="43">
        <v>0</v>
      </c>
      <c r="AZ164" s="43">
        <v>0</v>
      </c>
      <c r="BA164" s="43">
        <v>0</v>
      </c>
      <c r="BB164" s="43">
        <v>2.5970208232560678E-5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5.0916647651602411E-5</v>
      </c>
      <c r="BJ164" s="43">
        <v>0</v>
      </c>
      <c r="BK164" s="43">
        <v>0</v>
      </c>
      <c r="BL164" s="43">
        <v>0</v>
      </c>
      <c r="BM164" s="43">
        <v>0</v>
      </c>
      <c r="BN164" s="43">
        <v>3.9676579245698245E-5</v>
      </c>
      <c r="BO164" s="43">
        <v>1.2108594163527207E-5</v>
      </c>
      <c r="BP164" s="43">
        <v>0</v>
      </c>
      <c r="BQ164" s="43">
        <v>1.1703699652824569E-5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3.9954255788172277E-5</v>
      </c>
      <c r="BY164" s="43">
        <v>3.1443851418873335E-5</v>
      </c>
      <c r="BZ164" s="43">
        <v>0</v>
      </c>
      <c r="CA164" s="43">
        <v>2.3510922075433131E-5</v>
      </c>
      <c r="CB164" s="43">
        <v>0</v>
      </c>
      <c r="CC164" s="43">
        <v>0</v>
      </c>
      <c r="CD164" s="43">
        <v>0</v>
      </c>
      <c r="CE164" s="43">
        <v>0</v>
      </c>
      <c r="CF164" s="43">
        <v>1.1452428958502026E-5</v>
      </c>
      <c r="CG164" s="43">
        <v>0</v>
      </c>
      <c r="CH164" s="43">
        <v>2.5354924776125985E-5</v>
      </c>
      <c r="CI164" s="43">
        <v>2.6541274545070721E-5</v>
      </c>
      <c r="CJ164" s="43">
        <v>0</v>
      </c>
      <c r="CK164" s="43">
        <v>0</v>
      </c>
      <c r="CL164" s="43">
        <v>3.55963527703053E-5</v>
      </c>
      <c r="CM164" s="43">
        <v>1.6028628423600612E-5</v>
      </c>
      <c r="CN164" s="43">
        <v>2.6883971574973337E-5</v>
      </c>
      <c r="CO164" s="51">
        <v>1.742843821492026E-5</v>
      </c>
      <c r="CP164" s="43">
        <v>1.4503040509554155E-5</v>
      </c>
      <c r="CQ164" s="43">
        <v>0</v>
      </c>
      <c r="CR164" s="43">
        <v>0</v>
      </c>
      <c r="CS164" s="43">
        <v>0</v>
      </c>
      <c r="CT164" s="43">
        <v>1.5273189176539116E-5</v>
      </c>
      <c r="CU164" s="43">
        <v>0</v>
      </c>
      <c r="CV164" s="43">
        <v>1.3977325894840787E-5</v>
      </c>
      <c r="CW164" s="43">
        <v>0</v>
      </c>
      <c r="CX164" s="43">
        <v>0</v>
      </c>
      <c r="CY164" s="43">
        <v>1.4536518201063016E-5</v>
      </c>
      <c r="CZ164" s="43">
        <v>1.31039875437153E-5</v>
      </c>
      <c r="DA164" s="43">
        <v>0</v>
      </c>
      <c r="DB164" s="43">
        <v>3.1748278313299315E-5</v>
      </c>
      <c r="DC164" s="43">
        <v>7.9934703182841244E-6</v>
      </c>
      <c r="DD164" s="43">
        <v>0</v>
      </c>
      <c r="DE164" s="43">
        <v>1.4161310862338248E-5</v>
      </c>
      <c r="DF164" s="43">
        <v>0</v>
      </c>
      <c r="DG164" s="43">
        <v>0</v>
      </c>
      <c r="DH164" s="43">
        <v>0</v>
      </c>
      <c r="DI164" s="43">
        <v>7.2880731999466767E-6</v>
      </c>
      <c r="DJ164" s="43">
        <v>0</v>
      </c>
      <c r="DK164" s="43">
        <v>7.6846729729187395E-6</v>
      </c>
      <c r="DL164" s="43">
        <v>1.2126976411528418E-5</v>
      </c>
      <c r="DM164" s="43">
        <v>0</v>
      </c>
      <c r="DN164" s="43">
        <v>0</v>
      </c>
      <c r="DO164" s="43">
        <v>0</v>
      </c>
      <c r="DP164" s="43">
        <v>1.158438342441889E-5</v>
      </c>
      <c r="DQ164" s="43">
        <v>0</v>
      </c>
      <c r="DR164" s="43">
        <v>5.7426476741346577E-6</v>
      </c>
      <c r="DS164" s="43">
        <v>0</v>
      </c>
      <c r="DT164" s="43">
        <v>3.1949857535086433E-5</v>
      </c>
      <c r="DU164" s="43">
        <v>0</v>
      </c>
      <c r="DV164" s="43">
        <v>0</v>
      </c>
      <c r="DW164" s="43">
        <v>0</v>
      </c>
      <c r="DX164" s="43">
        <v>0</v>
      </c>
      <c r="DY164" s="43">
        <v>2.105546280675248E-5</v>
      </c>
      <c r="DZ164" s="43">
        <v>2.1363597901512658E-5</v>
      </c>
      <c r="EA164" s="43">
        <v>2.7418734532498977E-5</v>
      </c>
      <c r="EB164" s="43">
        <v>2.3818598843130765E-5</v>
      </c>
      <c r="EC164" s="43">
        <v>2.4507209623687509E-5</v>
      </c>
      <c r="ED164" s="43">
        <v>2.1576454653781733E-5</v>
      </c>
      <c r="EE164" s="43">
        <v>1.8343728772289708E-5</v>
      </c>
      <c r="EF164" s="43">
        <v>4.8357055508601697E-6</v>
      </c>
      <c r="EG164" s="43">
        <v>0</v>
      </c>
      <c r="EH164" s="43">
        <v>0</v>
      </c>
      <c r="EI164" s="43">
        <v>3.256424269753705E-5</v>
      </c>
      <c r="EJ164" s="43">
        <v>1.5467891402731373E-5</v>
      </c>
      <c r="EK164" s="43">
        <v>4.7579208056470679E-5</v>
      </c>
      <c r="EL164" s="43">
        <v>6.5946716675334592E-5</v>
      </c>
      <c r="EM164" s="43">
        <v>3.6397888257047817E-6</v>
      </c>
      <c r="EN164" s="43">
        <v>6.3190401220981106E-6</v>
      </c>
      <c r="EO164" s="43">
        <v>2.3412149545267244E-6</v>
      </c>
      <c r="EP164" s="43">
        <v>3.3559185737690528E-6</v>
      </c>
      <c r="EQ164" s="43">
        <v>1.486532120957689E-6</v>
      </c>
      <c r="ER164" s="43">
        <v>5.2147943811671267E-6</v>
      </c>
      <c r="ES164" s="43">
        <v>0</v>
      </c>
      <c r="ET164" s="43">
        <v>1.0158727565290431E-4</v>
      </c>
      <c r="EU164" s="43">
        <v>5.1211980169763266E-4</v>
      </c>
      <c r="EV164" s="43">
        <v>0</v>
      </c>
      <c r="EW164" s="43">
        <v>0</v>
      </c>
      <c r="EX164" s="43">
        <v>0</v>
      </c>
      <c r="EY164" s="43">
        <v>0</v>
      </c>
      <c r="EZ164" s="43">
        <v>0</v>
      </c>
      <c r="FA164" s="43">
        <v>6.376582957302766E-6</v>
      </c>
      <c r="FB164" s="43">
        <v>2.1086914656208924E-5</v>
      </c>
      <c r="FC164" s="49">
        <v>4.9835219119234389E-6</v>
      </c>
      <c r="FD164" s="43">
        <v>3.7224076811609117E-5</v>
      </c>
      <c r="FE164" s="43">
        <v>0</v>
      </c>
      <c r="FF164" s="43">
        <v>1.0000061129210109</v>
      </c>
      <c r="FG164" s="43">
        <v>1.0278000118474379E-5</v>
      </c>
      <c r="FH164" s="43">
        <v>5.3749798654545351E-6</v>
      </c>
      <c r="FI164" s="43">
        <v>0</v>
      </c>
      <c r="FJ164" s="43">
        <v>1.4458846111712499E-5</v>
      </c>
      <c r="FK164" s="43">
        <v>9.0329980257328788E-6</v>
      </c>
      <c r="FL164" s="43">
        <v>6.7824856074756241E-6</v>
      </c>
      <c r="FM164" s="43">
        <v>2.2157161022888001E-6</v>
      </c>
      <c r="FN164" s="43">
        <v>1.0360026634830059E-5</v>
      </c>
      <c r="FO164" s="43">
        <v>0</v>
      </c>
      <c r="FP164" s="43">
        <v>1.4619519728779272E-5</v>
      </c>
      <c r="FQ164" s="43">
        <v>1.0098712785643638E-5</v>
      </c>
      <c r="FR164" s="43">
        <v>5.3455187367840951E-6</v>
      </c>
      <c r="FS164" s="43">
        <v>9.9990418237190438E-6</v>
      </c>
      <c r="FT164" s="43">
        <v>7.4732233542442933E-6</v>
      </c>
      <c r="FU164" s="43">
        <v>9.2155867560636403E-6</v>
      </c>
      <c r="FV164" s="43">
        <v>0</v>
      </c>
      <c r="FW164" s="43">
        <v>6.8904353458743099E-6</v>
      </c>
      <c r="FX164" s="43">
        <v>4.0580103295983259E-6</v>
      </c>
      <c r="FY164" s="43">
        <v>1.2900184163648007E-5</v>
      </c>
      <c r="FZ164" s="43">
        <v>1.4773102785350902E-5</v>
      </c>
      <c r="GA164" s="43">
        <v>4.4861692363958966E-6</v>
      </c>
      <c r="GB164" s="43">
        <v>6.2938845973753338E-6</v>
      </c>
      <c r="GC164" s="43">
        <v>3.0506654492811397E-5</v>
      </c>
      <c r="GD164" s="43">
        <v>1.7208438352164665E-5</v>
      </c>
      <c r="GE164" s="43">
        <v>5.6098926440094904E-6</v>
      </c>
      <c r="GF164" s="43">
        <v>1.3903699669112966E-5</v>
      </c>
      <c r="GG164" s="43">
        <v>4.3740294840103698E-5</v>
      </c>
      <c r="GH164" s="43">
        <v>2.1338453116845135E-4</v>
      </c>
      <c r="GI164" s="50">
        <f t="shared" si="2"/>
        <v>1.0031649679023562</v>
      </c>
    </row>
    <row r="165" spans="1:191" s="13" customFormat="1">
      <c r="A165" s="10" t="s">
        <v>160</v>
      </c>
      <c r="B165" s="11" t="s">
        <v>349</v>
      </c>
      <c r="C165" s="43">
        <v>2.0684530522903895E-4</v>
      </c>
      <c r="D165" s="43">
        <v>1.021325288958136E-4</v>
      </c>
      <c r="E165" s="43">
        <v>2.1125171131741705E-4</v>
      </c>
      <c r="F165" s="43">
        <v>2.8618438913409413E-4</v>
      </c>
      <c r="G165" s="43">
        <v>1.3533387586700077E-4</v>
      </c>
      <c r="H165" s="43">
        <v>9.621933477134279E-5</v>
      </c>
      <c r="I165" s="43">
        <v>1.2734715942107024E-4</v>
      </c>
      <c r="J165" s="43">
        <v>2.4386130349774121E-4</v>
      </c>
      <c r="K165" s="43">
        <v>5.7668529909706695E-5</v>
      </c>
      <c r="L165" s="43">
        <v>4.3292251393887326E-4</v>
      </c>
      <c r="M165" s="43">
        <v>1.3241679798722122E-4</v>
      </c>
      <c r="N165" s="43">
        <v>0</v>
      </c>
      <c r="O165" s="43">
        <v>9.1290027674984891E-5</v>
      </c>
      <c r="P165" s="43">
        <v>0</v>
      </c>
      <c r="Q165" s="43">
        <v>0</v>
      </c>
      <c r="R165" s="43">
        <v>2.3473797135060482E-4</v>
      </c>
      <c r="S165" s="43">
        <v>0</v>
      </c>
      <c r="T165" s="43">
        <v>0</v>
      </c>
      <c r="U165" s="43">
        <v>1.1069462564873388E-4</v>
      </c>
      <c r="V165" s="43">
        <v>0</v>
      </c>
      <c r="W165" s="43">
        <v>9.0628611038536596E-5</v>
      </c>
      <c r="X165" s="43">
        <v>1.6224009313077668E-4</v>
      </c>
      <c r="Y165" s="43">
        <v>9.2539043358890767E-5</v>
      </c>
      <c r="Z165" s="43">
        <v>3.0510584632157571E-4</v>
      </c>
      <c r="AA165" s="43">
        <v>9.891520554938506E-5</v>
      </c>
      <c r="AB165" s="43">
        <v>1.260574986858462E-4</v>
      </c>
      <c r="AC165" s="43">
        <v>1.2494886356301889E-4</v>
      </c>
      <c r="AD165" s="43">
        <v>1.0274363195506631E-4</v>
      </c>
      <c r="AE165" s="43">
        <v>7.1086584917123502E-5</v>
      </c>
      <c r="AF165" s="43">
        <v>0</v>
      </c>
      <c r="AG165" s="43">
        <v>0</v>
      </c>
      <c r="AH165" s="43">
        <v>3.5218436125537642E-5</v>
      </c>
      <c r="AI165" s="43">
        <v>0</v>
      </c>
      <c r="AJ165" s="43">
        <v>0</v>
      </c>
      <c r="AK165" s="43">
        <v>0</v>
      </c>
      <c r="AL165" s="43">
        <v>1.2445065722906229E-4</v>
      </c>
      <c r="AM165" s="43">
        <v>0</v>
      </c>
      <c r="AN165" s="43">
        <v>5.7027723222040349E-5</v>
      </c>
      <c r="AO165" s="43">
        <v>2.783333098610322E-4</v>
      </c>
      <c r="AP165" s="43">
        <v>2.4520594437647949E-4</v>
      </c>
      <c r="AQ165" s="43">
        <v>1.3847816249325061E-4</v>
      </c>
      <c r="AR165" s="43">
        <v>0</v>
      </c>
      <c r="AS165" s="43">
        <v>0</v>
      </c>
      <c r="AT165" s="43">
        <v>0</v>
      </c>
      <c r="AU165" s="43">
        <v>5.500464886497386E-5</v>
      </c>
      <c r="AV165" s="43">
        <v>0</v>
      </c>
      <c r="AW165" s="43">
        <v>1.0935129492902938E-4</v>
      </c>
      <c r="AX165" s="43">
        <v>0</v>
      </c>
      <c r="AY165" s="43">
        <v>0</v>
      </c>
      <c r="AZ165" s="43">
        <v>0</v>
      </c>
      <c r="BA165" s="43">
        <v>0</v>
      </c>
      <c r="BB165" s="43">
        <v>1.558484728299708E-4</v>
      </c>
      <c r="BC165" s="43">
        <v>0</v>
      </c>
      <c r="BD165" s="43">
        <v>0</v>
      </c>
      <c r="BE165" s="43">
        <v>0</v>
      </c>
      <c r="BF165" s="43">
        <v>0</v>
      </c>
      <c r="BG165" s="43">
        <v>0</v>
      </c>
      <c r="BH165" s="43">
        <v>0</v>
      </c>
      <c r="BI165" s="43">
        <v>1.1169164687467623E-4</v>
      </c>
      <c r="BJ165" s="43">
        <v>0</v>
      </c>
      <c r="BK165" s="43">
        <v>0</v>
      </c>
      <c r="BL165" s="43">
        <v>0</v>
      </c>
      <c r="BM165" s="43">
        <v>0</v>
      </c>
      <c r="BN165" s="43">
        <v>1.0578164492744872E-4</v>
      </c>
      <c r="BO165" s="43">
        <v>9.9544660874370156E-5</v>
      </c>
      <c r="BP165" s="43">
        <v>0</v>
      </c>
      <c r="BQ165" s="43">
        <v>1.0447274825811148E-4</v>
      </c>
      <c r="BR165" s="43">
        <v>0</v>
      </c>
      <c r="BS165" s="43">
        <v>0</v>
      </c>
      <c r="BT165" s="43">
        <v>0</v>
      </c>
      <c r="BU165" s="43">
        <v>0</v>
      </c>
      <c r="BV165" s="43">
        <v>0</v>
      </c>
      <c r="BW165" s="43">
        <v>0</v>
      </c>
      <c r="BX165" s="43">
        <v>1.0433375158584473E-4</v>
      </c>
      <c r="BY165" s="43">
        <v>2.1014268909105976E-4</v>
      </c>
      <c r="BZ165" s="43">
        <v>0</v>
      </c>
      <c r="CA165" s="43">
        <v>2.3134475336237891E-4</v>
      </c>
      <c r="CB165" s="43">
        <v>0</v>
      </c>
      <c r="CC165" s="43">
        <v>0</v>
      </c>
      <c r="CD165" s="43">
        <v>0</v>
      </c>
      <c r="CE165" s="43">
        <v>0</v>
      </c>
      <c r="CF165" s="43">
        <v>7.928512714748278E-5</v>
      </c>
      <c r="CG165" s="43">
        <v>0</v>
      </c>
      <c r="CH165" s="43">
        <v>1.4114114987791423E-4</v>
      </c>
      <c r="CI165" s="43">
        <v>2.4334286567081678E-4</v>
      </c>
      <c r="CJ165" s="43">
        <v>0</v>
      </c>
      <c r="CK165" s="43">
        <v>0</v>
      </c>
      <c r="CL165" s="43">
        <v>2.6624284979140508E-4</v>
      </c>
      <c r="CM165" s="43">
        <v>7.9538767928071972E-5</v>
      </c>
      <c r="CN165" s="43">
        <v>2.0619681752361482E-4</v>
      </c>
      <c r="CO165" s="51">
        <v>1.1801845822173498E-4</v>
      </c>
      <c r="CP165" s="43">
        <v>1.2233151034314304E-4</v>
      </c>
      <c r="CQ165" s="43">
        <v>0</v>
      </c>
      <c r="CR165" s="43">
        <v>0</v>
      </c>
      <c r="CS165" s="43">
        <v>0</v>
      </c>
      <c r="CT165" s="43">
        <v>1.395028732533067E-4</v>
      </c>
      <c r="CU165" s="43">
        <v>0</v>
      </c>
      <c r="CV165" s="43">
        <v>1.6108623242711638E-4</v>
      </c>
      <c r="CW165" s="43">
        <v>0</v>
      </c>
      <c r="CX165" s="43">
        <v>0</v>
      </c>
      <c r="CY165" s="43">
        <v>9.5535964869342097E-5</v>
      </c>
      <c r="CZ165" s="43">
        <v>1.0385246066283853E-4</v>
      </c>
      <c r="DA165" s="43">
        <v>0</v>
      </c>
      <c r="DB165" s="43">
        <v>2.7300332156889967E-4</v>
      </c>
      <c r="DC165" s="43">
        <v>5.910062274438663E-5</v>
      </c>
      <c r="DD165" s="43">
        <v>0</v>
      </c>
      <c r="DE165" s="43">
        <v>1.3205245356989626E-4</v>
      </c>
      <c r="DF165" s="43">
        <v>0</v>
      </c>
      <c r="DG165" s="43">
        <v>0</v>
      </c>
      <c r="DH165" s="43">
        <v>0</v>
      </c>
      <c r="DI165" s="43">
        <v>3.575060881734665E-5</v>
      </c>
      <c r="DJ165" s="43">
        <v>0</v>
      </c>
      <c r="DK165" s="43">
        <v>7.7630189988152706E-5</v>
      </c>
      <c r="DL165" s="43">
        <v>2.3476022032155211E-5</v>
      </c>
      <c r="DM165" s="43">
        <v>0</v>
      </c>
      <c r="DN165" s="43">
        <v>0</v>
      </c>
      <c r="DO165" s="43">
        <v>0</v>
      </c>
      <c r="DP165" s="43">
        <v>6.4259439101853059E-5</v>
      </c>
      <c r="DQ165" s="43">
        <v>0</v>
      </c>
      <c r="DR165" s="43">
        <v>3.7838856935284721E-5</v>
      </c>
      <c r="DS165" s="43">
        <v>0</v>
      </c>
      <c r="DT165" s="43">
        <v>2.5163221891208004E-4</v>
      </c>
      <c r="DU165" s="43">
        <v>0</v>
      </c>
      <c r="DV165" s="43">
        <v>0</v>
      </c>
      <c r="DW165" s="43">
        <v>0</v>
      </c>
      <c r="DX165" s="43">
        <v>0</v>
      </c>
      <c r="DY165" s="43">
        <v>1.0113429881624869E-4</v>
      </c>
      <c r="DZ165" s="43">
        <v>8.220125663818097E-5</v>
      </c>
      <c r="EA165" s="43">
        <v>2.7355266465071645E-4</v>
      </c>
      <c r="EB165" s="43">
        <v>3.0850777683092561E-4</v>
      </c>
      <c r="EC165" s="43">
        <v>3.2623752251879234E-4</v>
      </c>
      <c r="ED165" s="43">
        <v>1.6554565364687216E-4</v>
      </c>
      <c r="EE165" s="43">
        <v>2.211256596241445E-4</v>
      </c>
      <c r="EF165" s="43">
        <v>9.1345020572290521E-5</v>
      </c>
      <c r="EG165" s="43">
        <v>0</v>
      </c>
      <c r="EH165" s="43">
        <v>0</v>
      </c>
      <c r="EI165" s="43">
        <v>2.1011129758136246E-4</v>
      </c>
      <c r="EJ165" s="43">
        <v>2.8368160832566576E-4</v>
      </c>
      <c r="EK165" s="43">
        <v>3.8291389356030141E-4</v>
      </c>
      <c r="EL165" s="43">
        <v>1.116600295026888E-3</v>
      </c>
      <c r="EM165" s="43">
        <v>3.3585595017674645E-4</v>
      </c>
      <c r="EN165" s="43">
        <v>3.703588309400983E-4</v>
      </c>
      <c r="EO165" s="43">
        <v>4.1218016034268195E-4</v>
      </c>
      <c r="EP165" s="43">
        <v>6.1836600086898595E-4</v>
      </c>
      <c r="EQ165" s="43">
        <v>3.9321268120227618E-5</v>
      </c>
      <c r="ER165" s="43">
        <v>2.6272955321217367E-4</v>
      </c>
      <c r="ES165" s="43">
        <v>0</v>
      </c>
      <c r="ET165" s="43">
        <v>1.2634542407913811E-4</v>
      </c>
      <c r="EU165" s="43">
        <v>1.3837050165464783E-4</v>
      </c>
      <c r="EV165" s="43">
        <v>0</v>
      </c>
      <c r="EW165" s="43">
        <v>0</v>
      </c>
      <c r="EX165" s="43">
        <v>0</v>
      </c>
      <c r="EY165" s="43">
        <v>0</v>
      </c>
      <c r="EZ165" s="43">
        <v>0</v>
      </c>
      <c r="FA165" s="43">
        <v>1.6388295800675453E-4</v>
      </c>
      <c r="FB165" s="43">
        <v>1.6684527988587976E-4</v>
      </c>
      <c r="FC165" s="49">
        <v>1.3898157582903177E-4</v>
      </c>
      <c r="FD165" s="43">
        <v>7.3313431957230016E-5</v>
      </c>
      <c r="FE165" s="43">
        <v>0</v>
      </c>
      <c r="FF165" s="43">
        <v>1.2084743435305979E-4</v>
      </c>
      <c r="FG165" s="43">
        <v>1.0002679440318456</v>
      </c>
      <c r="FH165" s="43">
        <v>1.9356042082444217E-4</v>
      </c>
      <c r="FI165" s="43">
        <v>0</v>
      </c>
      <c r="FJ165" s="43">
        <v>9.2262971827345548E-4</v>
      </c>
      <c r="FK165" s="43">
        <v>5.8005926330510933E-4</v>
      </c>
      <c r="FL165" s="43">
        <v>2.5910431965614576E-4</v>
      </c>
      <c r="FM165" s="43">
        <v>1.11317634311436E-4</v>
      </c>
      <c r="FN165" s="43">
        <v>3.7596190527059304E-4</v>
      </c>
      <c r="FO165" s="43">
        <v>0</v>
      </c>
      <c r="FP165" s="43">
        <v>2.1012522765745902E-4</v>
      </c>
      <c r="FQ165" s="43">
        <v>3.6548751191323381E-4</v>
      </c>
      <c r="FR165" s="43">
        <v>2.3091555132548878E-4</v>
      </c>
      <c r="FS165" s="43">
        <v>5.1290407091718034E-4</v>
      </c>
      <c r="FT165" s="43">
        <v>6.6054048167442858E-4</v>
      </c>
      <c r="FU165" s="43">
        <v>5.8901134690826141E-4</v>
      </c>
      <c r="FV165" s="43">
        <v>0</v>
      </c>
      <c r="FW165" s="43">
        <v>3.5347097569791373E-4</v>
      </c>
      <c r="FX165" s="43">
        <v>5.5334979145096625E-4</v>
      </c>
      <c r="FY165" s="43">
        <v>2.158654323104104E-4</v>
      </c>
      <c r="FZ165" s="43">
        <v>2.8761917875160485E-4</v>
      </c>
      <c r="GA165" s="43">
        <v>2.1384458024159423E-4</v>
      </c>
      <c r="GB165" s="43">
        <v>3.6981614841625843E-3</v>
      </c>
      <c r="GC165" s="43">
        <v>5.6204403729217698E-3</v>
      </c>
      <c r="GD165" s="43">
        <v>1.3642335635856008E-3</v>
      </c>
      <c r="GE165" s="43">
        <v>4.605946232590385E-3</v>
      </c>
      <c r="GF165" s="43">
        <v>2.5643399393377391E-4</v>
      </c>
      <c r="GG165" s="43">
        <v>1.2466671320199876E-4</v>
      </c>
      <c r="GH165" s="43">
        <v>3.8106833581009691E-3</v>
      </c>
      <c r="GI165" s="50">
        <f t="shared" si="2"/>
        <v>1.0414348532875073</v>
      </c>
    </row>
    <row r="166" spans="1:191" s="13" customFormat="1">
      <c r="A166" s="10" t="s">
        <v>161</v>
      </c>
      <c r="B166" s="11" t="s">
        <v>350</v>
      </c>
      <c r="C166" s="43">
        <v>6.1595342015656803E-3</v>
      </c>
      <c r="D166" s="43">
        <v>5.9618503827661429E-3</v>
      </c>
      <c r="E166" s="43">
        <v>6.5111804417892841E-3</v>
      </c>
      <c r="F166" s="43">
        <v>8.7236533632211229E-3</v>
      </c>
      <c r="G166" s="43">
        <v>4.2936277305360756E-3</v>
      </c>
      <c r="H166" s="43">
        <v>5.7253914370627391E-3</v>
      </c>
      <c r="I166" s="43">
        <v>8.4961706154703977E-3</v>
      </c>
      <c r="J166" s="43">
        <v>9.3719709007798885E-3</v>
      </c>
      <c r="K166" s="43">
        <v>1.9126477011495798E-3</v>
      </c>
      <c r="L166" s="43">
        <v>1.0817694743967866E-2</v>
      </c>
      <c r="M166" s="43">
        <v>7.2624996369346851E-3</v>
      </c>
      <c r="N166" s="43">
        <v>0</v>
      </c>
      <c r="O166" s="43">
        <v>5.8749882023451418E-3</v>
      </c>
      <c r="P166" s="43">
        <v>0</v>
      </c>
      <c r="Q166" s="43">
        <v>0</v>
      </c>
      <c r="R166" s="43">
        <v>1.0044124575629513E-2</v>
      </c>
      <c r="S166" s="43">
        <v>0</v>
      </c>
      <c r="T166" s="43">
        <v>0</v>
      </c>
      <c r="U166" s="43">
        <v>7.3226667272037766E-3</v>
      </c>
      <c r="V166" s="43">
        <v>0</v>
      </c>
      <c r="W166" s="43">
        <v>5.3434935750280412E-3</v>
      </c>
      <c r="X166" s="43">
        <v>6.0306311807239912E-3</v>
      </c>
      <c r="Y166" s="43">
        <v>7.4897117253704664E-3</v>
      </c>
      <c r="Z166" s="43">
        <v>1.705501628164539E-2</v>
      </c>
      <c r="AA166" s="43">
        <v>9.5837534074020101E-3</v>
      </c>
      <c r="AB166" s="43">
        <v>1.2973819658174205E-2</v>
      </c>
      <c r="AC166" s="43">
        <v>6.4157176784473283E-3</v>
      </c>
      <c r="AD166" s="43">
        <v>1.8006177822106992E-2</v>
      </c>
      <c r="AE166" s="43">
        <v>5.422125185297751E-3</v>
      </c>
      <c r="AF166" s="43">
        <v>0</v>
      </c>
      <c r="AG166" s="43">
        <v>0</v>
      </c>
      <c r="AH166" s="43">
        <v>3.8512488435625491E-3</v>
      </c>
      <c r="AI166" s="43">
        <v>0</v>
      </c>
      <c r="AJ166" s="43">
        <v>0</v>
      </c>
      <c r="AK166" s="43">
        <v>0</v>
      </c>
      <c r="AL166" s="43">
        <v>6.091693115791259E-3</v>
      </c>
      <c r="AM166" s="43">
        <v>0</v>
      </c>
      <c r="AN166" s="43">
        <v>5.9452045574710293E-3</v>
      </c>
      <c r="AO166" s="43">
        <v>1.0008964514481343E-2</v>
      </c>
      <c r="AP166" s="43">
        <v>1.0295378123469768E-2</v>
      </c>
      <c r="AQ166" s="43">
        <v>1.3693443049740767E-2</v>
      </c>
      <c r="AR166" s="43">
        <v>0</v>
      </c>
      <c r="AS166" s="43">
        <v>0</v>
      </c>
      <c r="AT166" s="43">
        <v>0</v>
      </c>
      <c r="AU166" s="43">
        <v>4.4513118841647608E-3</v>
      </c>
      <c r="AV166" s="43">
        <v>0</v>
      </c>
      <c r="AW166" s="43">
        <v>8.5470264970447258E-3</v>
      </c>
      <c r="AX166" s="43">
        <v>0</v>
      </c>
      <c r="AY166" s="43">
        <v>0</v>
      </c>
      <c r="AZ166" s="43">
        <v>0</v>
      </c>
      <c r="BA166" s="43">
        <v>0</v>
      </c>
      <c r="BB166" s="43">
        <v>1.6064469374536896E-2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6.6822336422181052E-3</v>
      </c>
      <c r="BJ166" s="43">
        <v>0</v>
      </c>
      <c r="BK166" s="43">
        <v>0</v>
      </c>
      <c r="BL166" s="43">
        <v>0</v>
      </c>
      <c r="BM166" s="43">
        <v>0</v>
      </c>
      <c r="BN166" s="43">
        <v>6.8739758479774843E-3</v>
      </c>
      <c r="BO166" s="43">
        <v>7.786772196324814E-3</v>
      </c>
      <c r="BP166" s="43">
        <v>0</v>
      </c>
      <c r="BQ166" s="43">
        <v>8.6232116118425493E-3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5.0571823105180838E-3</v>
      </c>
      <c r="BY166" s="43">
        <v>1.5587529056481376E-2</v>
      </c>
      <c r="BZ166" s="43">
        <v>0</v>
      </c>
      <c r="CA166" s="43">
        <v>1.5796297935110969E-2</v>
      </c>
      <c r="CB166" s="43">
        <v>0</v>
      </c>
      <c r="CC166" s="43">
        <v>0</v>
      </c>
      <c r="CD166" s="43">
        <v>0</v>
      </c>
      <c r="CE166" s="43">
        <v>0</v>
      </c>
      <c r="CF166" s="43">
        <v>5.8174268307048891E-3</v>
      </c>
      <c r="CG166" s="43">
        <v>0</v>
      </c>
      <c r="CH166" s="43">
        <v>1.0231655926328407E-2</v>
      </c>
      <c r="CI166" s="43">
        <v>1.6604247968237264E-2</v>
      </c>
      <c r="CJ166" s="43">
        <v>0</v>
      </c>
      <c r="CK166" s="43">
        <v>0</v>
      </c>
      <c r="CL166" s="43">
        <v>2.5145693102261755E-2</v>
      </c>
      <c r="CM166" s="43">
        <v>9.434656982255759E-3</v>
      </c>
      <c r="CN166" s="43">
        <v>1.6598488564564921E-2</v>
      </c>
      <c r="CO166" s="51">
        <v>1.3571565111079729E-2</v>
      </c>
      <c r="CP166" s="43">
        <v>1.1299586366994826E-2</v>
      </c>
      <c r="CQ166" s="43">
        <v>0</v>
      </c>
      <c r="CR166" s="43">
        <v>0</v>
      </c>
      <c r="CS166" s="43">
        <v>0</v>
      </c>
      <c r="CT166" s="43">
        <v>1.1824023359600748E-2</v>
      </c>
      <c r="CU166" s="43">
        <v>0</v>
      </c>
      <c r="CV166" s="43">
        <v>7.615468816752651E-3</v>
      </c>
      <c r="CW166" s="43">
        <v>0</v>
      </c>
      <c r="CX166" s="43">
        <v>0</v>
      </c>
      <c r="CY166" s="43">
        <v>8.8058125788775411E-3</v>
      </c>
      <c r="CZ166" s="43">
        <v>9.0506045535162158E-3</v>
      </c>
      <c r="DA166" s="43">
        <v>0</v>
      </c>
      <c r="DB166" s="43">
        <v>2.6615374811660104E-2</v>
      </c>
      <c r="DC166" s="43">
        <v>4.8940326968031529E-3</v>
      </c>
      <c r="DD166" s="43">
        <v>0</v>
      </c>
      <c r="DE166" s="43">
        <v>1.9556588628555752E-2</v>
      </c>
      <c r="DF166" s="43">
        <v>0</v>
      </c>
      <c r="DG166" s="43">
        <v>0</v>
      </c>
      <c r="DH166" s="43">
        <v>0</v>
      </c>
      <c r="DI166" s="43">
        <v>6.5581543451623909E-3</v>
      </c>
      <c r="DJ166" s="43">
        <v>0</v>
      </c>
      <c r="DK166" s="43">
        <v>7.5559888086080378E-3</v>
      </c>
      <c r="DL166" s="43">
        <v>1.6655163888515082E-3</v>
      </c>
      <c r="DM166" s="43">
        <v>0</v>
      </c>
      <c r="DN166" s="43">
        <v>0</v>
      </c>
      <c r="DO166" s="43">
        <v>0</v>
      </c>
      <c r="DP166" s="43">
        <v>6.6721881840962755E-3</v>
      </c>
      <c r="DQ166" s="43">
        <v>0</v>
      </c>
      <c r="DR166" s="43">
        <v>2.9705739678760426E-3</v>
      </c>
      <c r="DS166" s="43">
        <v>0</v>
      </c>
      <c r="DT166" s="43">
        <v>1.4950466540936553E-2</v>
      </c>
      <c r="DU166" s="43">
        <v>0</v>
      </c>
      <c r="DV166" s="43">
        <v>0</v>
      </c>
      <c r="DW166" s="43">
        <v>0</v>
      </c>
      <c r="DX166" s="43">
        <v>0</v>
      </c>
      <c r="DY166" s="43">
        <v>1.0521702423963468E-2</v>
      </c>
      <c r="DZ166" s="43">
        <v>3.0388335488713437E-3</v>
      </c>
      <c r="EA166" s="43">
        <v>8.5051466588723125E-3</v>
      </c>
      <c r="EB166" s="43">
        <v>1.077152743961168E-2</v>
      </c>
      <c r="EC166" s="43">
        <v>8.0670666612967842E-3</v>
      </c>
      <c r="ED166" s="43">
        <v>9.2132672495464762E-3</v>
      </c>
      <c r="EE166" s="43">
        <v>1.1971256109476752E-2</v>
      </c>
      <c r="EF166" s="43">
        <v>1.6536562345748275E-2</v>
      </c>
      <c r="EG166" s="43">
        <v>0</v>
      </c>
      <c r="EH166" s="43">
        <v>0</v>
      </c>
      <c r="EI166" s="43">
        <v>8.7713664614734094E-2</v>
      </c>
      <c r="EJ166" s="43">
        <v>8.1550890844878914E-3</v>
      </c>
      <c r="EK166" s="43">
        <v>1.8238181470904287E-2</v>
      </c>
      <c r="EL166" s="43">
        <v>2.8849448744099289E-2</v>
      </c>
      <c r="EM166" s="43">
        <v>4.4171377521962943E-2</v>
      </c>
      <c r="EN166" s="43">
        <v>5.5506853139344371E-2</v>
      </c>
      <c r="EO166" s="43">
        <v>6.6923907236129242E-3</v>
      </c>
      <c r="EP166" s="43">
        <v>6.0332696061876833E-3</v>
      </c>
      <c r="EQ166" s="43">
        <v>2.9925277459766199E-3</v>
      </c>
      <c r="ER166" s="43">
        <v>1.0289535565380797E-2</v>
      </c>
      <c r="ES166" s="43">
        <v>0</v>
      </c>
      <c r="ET166" s="43">
        <v>5.7950540070090331E-3</v>
      </c>
      <c r="EU166" s="43">
        <v>1.3440471100629875E-2</v>
      </c>
      <c r="EV166" s="43">
        <v>0</v>
      </c>
      <c r="EW166" s="43">
        <v>0</v>
      </c>
      <c r="EX166" s="43">
        <v>0</v>
      </c>
      <c r="EY166" s="43">
        <v>0</v>
      </c>
      <c r="EZ166" s="43">
        <v>0</v>
      </c>
      <c r="FA166" s="43">
        <v>2.0015485759408893E-2</v>
      </c>
      <c r="FB166" s="43">
        <v>5.1329545629041984E-3</v>
      </c>
      <c r="FC166" s="49">
        <v>6.3718612288102633E-2</v>
      </c>
      <c r="FD166" s="43">
        <v>5.8046839783975554E-3</v>
      </c>
      <c r="FE166" s="43">
        <v>0</v>
      </c>
      <c r="FF166" s="43">
        <v>1.7773432566773779E-2</v>
      </c>
      <c r="FG166" s="43">
        <v>1.1878077352119976E-2</v>
      </c>
      <c r="FH166" s="43">
        <v>1.0290504067572628</v>
      </c>
      <c r="FI166" s="43">
        <v>0</v>
      </c>
      <c r="FJ166" s="43">
        <v>2.1296605489756145E-2</v>
      </c>
      <c r="FK166" s="43">
        <v>7.9941319735888125E-2</v>
      </c>
      <c r="FL166" s="43">
        <v>3.1272101923117281E-2</v>
      </c>
      <c r="FM166" s="43">
        <v>2.925366493037848E-3</v>
      </c>
      <c r="FN166" s="43">
        <v>7.5271693544234353E-3</v>
      </c>
      <c r="FO166" s="43">
        <v>0</v>
      </c>
      <c r="FP166" s="43">
        <v>2.7904879086996841E-2</v>
      </c>
      <c r="FQ166" s="43">
        <v>1.27977314476568E-2</v>
      </c>
      <c r="FR166" s="43">
        <v>1.2624533547684912E-2</v>
      </c>
      <c r="FS166" s="43">
        <v>1.5025886144807413E-2</v>
      </c>
      <c r="FT166" s="43">
        <v>5.1380152294844125E-3</v>
      </c>
      <c r="FU166" s="43">
        <v>2.5126094006472133E-2</v>
      </c>
      <c r="FV166" s="43">
        <v>0</v>
      </c>
      <c r="FW166" s="43">
        <v>1.9674342281897024E-2</v>
      </c>
      <c r="FX166" s="43">
        <v>9.7885657649565295E-3</v>
      </c>
      <c r="FY166" s="43">
        <v>5.5500997838657433E-3</v>
      </c>
      <c r="FZ166" s="43">
        <v>8.5692318052917951E-3</v>
      </c>
      <c r="GA166" s="43">
        <v>1.7918138251201518E-2</v>
      </c>
      <c r="GB166" s="43">
        <v>1.5977208507976685E-2</v>
      </c>
      <c r="GC166" s="43">
        <v>9.9545757072557473E-3</v>
      </c>
      <c r="GD166" s="43">
        <v>1.7667094496764523E-2</v>
      </c>
      <c r="GE166" s="43">
        <v>4.5964014990159925E-3</v>
      </c>
      <c r="GF166" s="43">
        <v>8.6218109522926828E-3</v>
      </c>
      <c r="GG166" s="43">
        <v>5.4318201909496957E-3</v>
      </c>
      <c r="GH166" s="43">
        <v>3.8450086418500291E-2</v>
      </c>
      <c r="GI166" s="50">
        <f t="shared" si="2"/>
        <v>2.4932484614150598</v>
      </c>
    </row>
    <row r="167" spans="1:191" s="13" customFormat="1">
      <c r="A167" s="10" t="s">
        <v>162</v>
      </c>
      <c r="B167" s="11" t="s">
        <v>351</v>
      </c>
      <c r="C167" s="43">
        <v>6.516019525522334E-4</v>
      </c>
      <c r="D167" s="43">
        <v>6.4375654950939935E-4</v>
      </c>
      <c r="E167" s="43">
        <v>6.0451117753673375E-4</v>
      </c>
      <c r="F167" s="43">
        <v>7.4272450316661411E-4</v>
      </c>
      <c r="G167" s="43">
        <v>5.5719445046574186E-4</v>
      </c>
      <c r="H167" s="43">
        <v>1.4321726065969753E-3</v>
      </c>
      <c r="I167" s="43">
        <v>9.6735912886994216E-4</v>
      </c>
      <c r="J167" s="43">
        <v>7.3381980352117042E-4</v>
      </c>
      <c r="K167" s="43">
        <v>2.1880447068375902E-4</v>
      </c>
      <c r="L167" s="43">
        <v>1.0385261645253394E-3</v>
      </c>
      <c r="M167" s="43">
        <v>9.8444515554468848E-4</v>
      </c>
      <c r="N167" s="43">
        <v>0</v>
      </c>
      <c r="O167" s="43">
        <v>5.2735972396885636E-4</v>
      </c>
      <c r="P167" s="43">
        <v>0</v>
      </c>
      <c r="Q167" s="43">
        <v>0</v>
      </c>
      <c r="R167" s="43">
        <v>1.5467327641767554E-3</v>
      </c>
      <c r="S167" s="43">
        <v>0</v>
      </c>
      <c r="T167" s="43">
        <v>0</v>
      </c>
      <c r="U167" s="43">
        <v>9.5626290853909491E-4</v>
      </c>
      <c r="V167" s="43">
        <v>0</v>
      </c>
      <c r="W167" s="43">
        <v>1.1972212254111974E-3</v>
      </c>
      <c r="X167" s="43">
        <v>7.2952049107696403E-4</v>
      </c>
      <c r="Y167" s="43">
        <v>1.0202832065634426E-3</v>
      </c>
      <c r="Z167" s="43">
        <v>2.4948628049932544E-3</v>
      </c>
      <c r="AA167" s="43">
        <v>1.3014782205188647E-3</v>
      </c>
      <c r="AB167" s="43">
        <v>1.2307320771973789E-3</v>
      </c>
      <c r="AC167" s="43">
        <v>1.3017119234338972E-3</v>
      </c>
      <c r="AD167" s="43">
        <v>7.9402908137179648E-4</v>
      </c>
      <c r="AE167" s="43">
        <v>7.5406718929203905E-4</v>
      </c>
      <c r="AF167" s="43">
        <v>0</v>
      </c>
      <c r="AG167" s="43">
        <v>0</v>
      </c>
      <c r="AH167" s="43">
        <v>3.2256252533411169E-4</v>
      </c>
      <c r="AI167" s="43">
        <v>0</v>
      </c>
      <c r="AJ167" s="43">
        <v>0</v>
      </c>
      <c r="AK167" s="43">
        <v>0</v>
      </c>
      <c r="AL167" s="43">
        <v>2.0722382396910137E-3</v>
      </c>
      <c r="AM167" s="43">
        <v>0</v>
      </c>
      <c r="AN167" s="43">
        <v>9.5005421230871454E-4</v>
      </c>
      <c r="AO167" s="43">
        <v>1.4193199888524121E-3</v>
      </c>
      <c r="AP167" s="43">
        <v>1.4801941360259631E-3</v>
      </c>
      <c r="AQ167" s="43">
        <v>2.2452272374244285E-3</v>
      </c>
      <c r="AR167" s="43">
        <v>0</v>
      </c>
      <c r="AS167" s="43">
        <v>0</v>
      </c>
      <c r="AT167" s="43">
        <v>0</v>
      </c>
      <c r="AU167" s="43">
        <v>6.3263901342503501E-4</v>
      </c>
      <c r="AV167" s="43">
        <v>0</v>
      </c>
      <c r="AW167" s="43">
        <v>2.128436461266028E-3</v>
      </c>
      <c r="AX167" s="43">
        <v>0</v>
      </c>
      <c r="AY167" s="43">
        <v>0</v>
      </c>
      <c r="AZ167" s="43">
        <v>0</v>
      </c>
      <c r="BA167" s="43">
        <v>0</v>
      </c>
      <c r="BB167" s="43">
        <v>9.420824480842275E-4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7.2245167415356287E-4</v>
      </c>
      <c r="BJ167" s="43">
        <v>0</v>
      </c>
      <c r="BK167" s="43">
        <v>0</v>
      </c>
      <c r="BL167" s="43">
        <v>0</v>
      </c>
      <c r="BM167" s="43">
        <v>0</v>
      </c>
      <c r="BN167" s="43">
        <v>1.0476386239990888E-3</v>
      </c>
      <c r="BO167" s="43">
        <v>1.3652576609274269E-3</v>
      </c>
      <c r="BP167" s="43">
        <v>0</v>
      </c>
      <c r="BQ167" s="43">
        <v>1.2487637020049114E-3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7.204346373204817E-4</v>
      </c>
      <c r="BY167" s="43">
        <v>2.0129606972883701E-3</v>
      </c>
      <c r="BZ167" s="43">
        <v>0</v>
      </c>
      <c r="CA167" s="43">
        <v>1.6991756011839527E-3</v>
      </c>
      <c r="CB167" s="43">
        <v>0</v>
      </c>
      <c r="CC167" s="43">
        <v>0</v>
      </c>
      <c r="CD167" s="43">
        <v>0</v>
      </c>
      <c r="CE167" s="43">
        <v>0</v>
      </c>
      <c r="CF167" s="43">
        <v>6.1892681428772959E-4</v>
      </c>
      <c r="CG167" s="43">
        <v>0</v>
      </c>
      <c r="CH167" s="43">
        <v>9.1068230344852998E-4</v>
      </c>
      <c r="CI167" s="43">
        <v>2.023515239689713E-3</v>
      </c>
      <c r="CJ167" s="43">
        <v>0</v>
      </c>
      <c r="CK167" s="43">
        <v>0</v>
      </c>
      <c r="CL167" s="43">
        <v>6.0945401911626836E-3</v>
      </c>
      <c r="CM167" s="43">
        <v>2.5840985238845689E-3</v>
      </c>
      <c r="CN167" s="43">
        <v>3.731775542969724E-3</v>
      </c>
      <c r="CO167" s="51">
        <v>1.5716093777942135E-3</v>
      </c>
      <c r="CP167" s="43">
        <v>1.4567785558299814E-3</v>
      </c>
      <c r="CQ167" s="43">
        <v>0</v>
      </c>
      <c r="CR167" s="43">
        <v>0</v>
      </c>
      <c r="CS167" s="43">
        <v>0</v>
      </c>
      <c r="CT167" s="43">
        <v>2.585419154437222E-3</v>
      </c>
      <c r="CU167" s="43">
        <v>0</v>
      </c>
      <c r="CV167" s="43">
        <v>1.2682623199659136E-3</v>
      </c>
      <c r="CW167" s="43">
        <v>0</v>
      </c>
      <c r="CX167" s="43">
        <v>0</v>
      </c>
      <c r="CY167" s="43">
        <v>1.4768189483941841E-3</v>
      </c>
      <c r="CZ167" s="43">
        <v>1.0034640190182942E-3</v>
      </c>
      <c r="DA167" s="43">
        <v>0</v>
      </c>
      <c r="DB167" s="43">
        <v>4.4189405424291161E-3</v>
      </c>
      <c r="DC167" s="43">
        <v>1.3738474655983126E-3</v>
      </c>
      <c r="DD167" s="43">
        <v>0</v>
      </c>
      <c r="DE167" s="43">
        <v>2.1574983076249419E-3</v>
      </c>
      <c r="DF167" s="43">
        <v>0</v>
      </c>
      <c r="DG167" s="43">
        <v>0</v>
      </c>
      <c r="DH167" s="43">
        <v>0</v>
      </c>
      <c r="DI167" s="43">
        <v>7.9556940505721833E-4</v>
      </c>
      <c r="DJ167" s="43">
        <v>0</v>
      </c>
      <c r="DK167" s="43">
        <v>6.9015302331485199E-4</v>
      </c>
      <c r="DL167" s="43">
        <v>1.9525032648704465E-4</v>
      </c>
      <c r="DM167" s="43">
        <v>0</v>
      </c>
      <c r="DN167" s="43">
        <v>0</v>
      </c>
      <c r="DO167" s="43">
        <v>0</v>
      </c>
      <c r="DP167" s="43">
        <v>9.9879693403972809E-4</v>
      </c>
      <c r="DQ167" s="43">
        <v>0</v>
      </c>
      <c r="DR167" s="43">
        <v>4.2607931259262881E-4</v>
      </c>
      <c r="DS167" s="43">
        <v>0</v>
      </c>
      <c r="DT167" s="43">
        <v>3.49965449761348E-3</v>
      </c>
      <c r="DU167" s="43">
        <v>0</v>
      </c>
      <c r="DV167" s="43">
        <v>0</v>
      </c>
      <c r="DW167" s="43">
        <v>0</v>
      </c>
      <c r="DX167" s="43">
        <v>0</v>
      </c>
      <c r="DY167" s="43">
        <v>3.6869302928384676E-3</v>
      </c>
      <c r="DZ167" s="43">
        <v>4.4072504117362884E-4</v>
      </c>
      <c r="EA167" s="43">
        <v>1.3148250515762944E-3</v>
      </c>
      <c r="EB167" s="43">
        <v>1.4388965540153126E-3</v>
      </c>
      <c r="EC167" s="43">
        <v>2.0772556002586966E-3</v>
      </c>
      <c r="ED167" s="43">
        <v>1.2869204824714322E-3</v>
      </c>
      <c r="EE167" s="43">
        <v>1.6467852389833975E-3</v>
      </c>
      <c r="EF167" s="43">
        <v>7.2115911651394972E-4</v>
      </c>
      <c r="EG167" s="43">
        <v>0</v>
      </c>
      <c r="EH167" s="43">
        <v>0</v>
      </c>
      <c r="EI167" s="43">
        <v>1.8699659395321289E-3</v>
      </c>
      <c r="EJ167" s="43">
        <v>1.0846702862925871E-3</v>
      </c>
      <c r="EK167" s="43">
        <v>4.2925266435819677E-3</v>
      </c>
      <c r="EL167" s="43">
        <v>3.0604995692896657E-3</v>
      </c>
      <c r="EM167" s="43">
        <v>5.4169484177316717E-3</v>
      </c>
      <c r="EN167" s="43">
        <v>6.1740880015364926E-3</v>
      </c>
      <c r="EO167" s="43">
        <v>5.6413493892340353E-4</v>
      </c>
      <c r="EP167" s="43">
        <v>6.397526904931679E-4</v>
      </c>
      <c r="EQ167" s="43">
        <v>4.0152086723864905E-4</v>
      </c>
      <c r="ER167" s="43">
        <v>1.5887830920723934E-3</v>
      </c>
      <c r="ES167" s="43">
        <v>0</v>
      </c>
      <c r="ET167" s="43">
        <v>1.2023121418801156E-3</v>
      </c>
      <c r="EU167" s="43">
        <v>1.7054314027843012E-3</v>
      </c>
      <c r="EV167" s="43">
        <v>0</v>
      </c>
      <c r="EW167" s="43">
        <v>0</v>
      </c>
      <c r="EX167" s="43">
        <v>0</v>
      </c>
      <c r="EY167" s="43">
        <v>0</v>
      </c>
      <c r="EZ167" s="43">
        <v>0</v>
      </c>
      <c r="FA167" s="43">
        <v>3.4922681183987866E-3</v>
      </c>
      <c r="FB167" s="43">
        <v>2.1961037653484648E-3</v>
      </c>
      <c r="FC167" s="49">
        <v>5.5170371533210952E-3</v>
      </c>
      <c r="FD167" s="43">
        <v>2.8815497663144713E-3</v>
      </c>
      <c r="FE167" s="43">
        <v>0</v>
      </c>
      <c r="FF167" s="43">
        <v>3.2716612745903278E-3</v>
      </c>
      <c r="FG167" s="43">
        <v>3.3978168571354474E-3</v>
      </c>
      <c r="FH167" s="43">
        <v>5.6857152766629929E-3</v>
      </c>
      <c r="FI167" s="43">
        <v>1</v>
      </c>
      <c r="FJ167" s="43">
        <v>3.4136862771385608E-3</v>
      </c>
      <c r="FK167" s="43">
        <v>4.547572129077632E-3</v>
      </c>
      <c r="FL167" s="43">
        <v>1.5842310415904635E-3</v>
      </c>
      <c r="FM167" s="43">
        <v>2.4208005401345401E-4</v>
      </c>
      <c r="FN167" s="43">
        <v>1.2749047277096082E-3</v>
      </c>
      <c r="FO167" s="43">
        <v>0</v>
      </c>
      <c r="FP167" s="43">
        <v>3.054843704168381E-3</v>
      </c>
      <c r="FQ167" s="43">
        <v>1.0388111179965218E-3</v>
      </c>
      <c r="FR167" s="43">
        <v>1.7783121005261273E-3</v>
      </c>
      <c r="FS167" s="43">
        <v>1.5602905213813571E-3</v>
      </c>
      <c r="FT167" s="43">
        <v>5.8785139740885845E-4</v>
      </c>
      <c r="FU167" s="43">
        <v>1.6944099960837357E-3</v>
      </c>
      <c r="FV167" s="43">
        <v>0</v>
      </c>
      <c r="FW167" s="43">
        <v>1.519206336091682E-3</v>
      </c>
      <c r="FX167" s="43">
        <v>1.3202933987204863E-3</v>
      </c>
      <c r="FY167" s="43">
        <v>1.3583609477457522E-3</v>
      </c>
      <c r="FZ167" s="43">
        <v>1.7298275150395761E-3</v>
      </c>
      <c r="GA167" s="43">
        <v>2.6736922336467084E-3</v>
      </c>
      <c r="GB167" s="43">
        <v>1.1600566689996879E-3</v>
      </c>
      <c r="GC167" s="43">
        <v>1.5396124481991793E-3</v>
      </c>
      <c r="GD167" s="43">
        <v>1.7005987292915234E-3</v>
      </c>
      <c r="GE167" s="43">
        <v>1.1340120366405539E-3</v>
      </c>
      <c r="GF167" s="43">
        <v>8.8820860058265883E-4</v>
      </c>
      <c r="GG167" s="43">
        <v>9.5336291777843531E-4</v>
      </c>
      <c r="GH167" s="43">
        <v>4.890553785545519E-3</v>
      </c>
      <c r="GI167" s="50">
        <f t="shared" si="2"/>
        <v>1.1920213575107816</v>
      </c>
    </row>
    <row r="168" spans="1:191" s="13" customFormat="1">
      <c r="A168" s="10" t="s">
        <v>163</v>
      </c>
      <c r="B168" s="11" t="s">
        <v>352</v>
      </c>
      <c r="C168" s="43">
        <v>1.3730619079244371E-3</v>
      </c>
      <c r="D168" s="43">
        <v>1.1373661792644751E-3</v>
      </c>
      <c r="E168" s="43">
        <v>1.0527614946442706E-3</v>
      </c>
      <c r="F168" s="43">
        <v>1.3544409468658751E-3</v>
      </c>
      <c r="G168" s="43">
        <v>9.2493523884824727E-4</v>
      </c>
      <c r="H168" s="43">
        <v>1.432532804805252E-3</v>
      </c>
      <c r="I168" s="43">
        <v>1.6153870228315511E-3</v>
      </c>
      <c r="J168" s="43">
        <v>3.1517268366480946E-3</v>
      </c>
      <c r="K168" s="43">
        <v>5.9021823881102423E-4</v>
      </c>
      <c r="L168" s="43">
        <v>2.509368864090642E-3</v>
      </c>
      <c r="M168" s="43">
        <v>1.8952883807476612E-3</v>
      </c>
      <c r="N168" s="43">
        <v>0</v>
      </c>
      <c r="O168" s="43">
        <v>7.707368862328774E-4</v>
      </c>
      <c r="P168" s="43">
        <v>0</v>
      </c>
      <c r="Q168" s="43">
        <v>0</v>
      </c>
      <c r="R168" s="43">
        <v>2.9406853927312431E-3</v>
      </c>
      <c r="S168" s="43">
        <v>0</v>
      </c>
      <c r="T168" s="43">
        <v>0</v>
      </c>
      <c r="U168" s="43">
        <v>1.6548575180910384E-3</v>
      </c>
      <c r="V168" s="43">
        <v>0</v>
      </c>
      <c r="W168" s="43">
        <v>1.3933427590680902E-3</v>
      </c>
      <c r="X168" s="43">
        <v>1.292077266696313E-3</v>
      </c>
      <c r="Y168" s="43">
        <v>1.8673746441033186E-3</v>
      </c>
      <c r="Z168" s="43">
        <v>4.0328654111369908E-3</v>
      </c>
      <c r="AA168" s="43">
        <v>1.8297411207027956E-3</v>
      </c>
      <c r="AB168" s="43">
        <v>3.0048889489018111E-3</v>
      </c>
      <c r="AC168" s="43">
        <v>1.336475534084012E-3</v>
      </c>
      <c r="AD168" s="43">
        <v>1.5545774263182126E-3</v>
      </c>
      <c r="AE168" s="43">
        <v>1.1842311012207442E-3</v>
      </c>
      <c r="AF168" s="43">
        <v>0</v>
      </c>
      <c r="AG168" s="43">
        <v>0</v>
      </c>
      <c r="AH168" s="43">
        <v>1.9819004012691598E-3</v>
      </c>
      <c r="AI168" s="43">
        <v>0</v>
      </c>
      <c r="AJ168" s="43">
        <v>0</v>
      </c>
      <c r="AK168" s="43">
        <v>0</v>
      </c>
      <c r="AL168" s="43">
        <v>4.1791214968978016E-3</v>
      </c>
      <c r="AM168" s="43">
        <v>0</v>
      </c>
      <c r="AN168" s="43">
        <v>3.3717733720049284E-3</v>
      </c>
      <c r="AO168" s="43">
        <v>2.2889562773787198E-3</v>
      </c>
      <c r="AP168" s="43">
        <v>2.3991615574581655E-3</v>
      </c>
      <c r="AQ168" s="43">
        <v>4.0631214775717368E-3</v>
      </c>
      <c r="AR168" s="43">
        <v>0</v>
      </c>
      <c r="AS168" s="43">
        <v>0</v>
      </c>
      <c r="AT168" s="43">
        <v>0</v>
      </c>
      <c r="AU168" s="43">
        <v>1.3461330492911044E-3</v>
      </c>
      <c r="AV168" s="43">
        <v>0</v>
      </c>
      <c r="AW168" s="43">
        <v>2.2812382385947313E-3</v>
      </c>
      <c r="AX168" s="43">
        <v>0</v>
      </c>
      <c r="AY168" s="43">
        <v>0</v>
      </c>
      <c r="AZ168" s="43">
        <v>0</v>
      </c>
      <c r="BA168" s="43">
        <v>0</v>
      </c>
      <c r="BB168" s="43">
        <v>1.862154423924994E-3</v>
      </c>
      <c r="BC168" s="43">
        <v>0</v>
      </c>
      <c r="BD168" s="43">
        <v>0</v>
      </c>
      <c r="BE168" s="43">
        <v>0</v>
      </c>
      <c r="BF168" s="43">
        <v>0</v>
      </c>
      <c r="BG168" s="43">
        <v>0</v>
      </c>
      <c r="BH168" s="43">
        <v>0</v>
      </c>
      <c r="BI168" s="43">
        <v>1.7396195983430695E-3</v>
      </c>
      <c r="BJ168" s="43">
        <v>0</v>
      </c>
      <c r="BK168" s="43">
        <v>0</v>
      </c>
      <c r="BL168" s="43">
        <v>0</v>
      </c>
      <c r="BM168" s="43">
        <v>0</v>
      </c>
      <c r="BN168" s="43">
        <v>2.3901443162532084E-3</v>
      </c>
      <c r="BO168" s="43">
        <v>1.7702311391275356E-3</v>
      </c>
      <c r="BP168" s="43">
        <v>0</v>
      </c>
      <c r="BQ168" s="43">
        <v>3.8518991874451325E-3</v>
      </c>
      <c r="BR168" s="43">
        <v>0</v>
      </c>
      <c r="BS168" s="43">
        <v>0</v>
      </c>
      <c r="BT168" s="43">
        <v>0</v>
      </c>
      <c r="BU168" s="43">
        <v>0</v>
      </c>
      <c r="BV168" s="43">
        <v>0</v>
      </c>
      <c r="BW168" s="43">
        <v>0</v>
      </c>
      <c r="BX168" s="43">
        <v>1.6690601429618362E-3</v>
      </c>
      <c r="BY168" s="43">
        <v>4.8089896416242161E-3</v>
      </c>
      <c r="BZ168" s="43">
        <v>0</v>
      </c>
      <c r="CA168" s="43">
        <v>5.3809222647111157E-3</v>
      </c>
      <c r="CB168" s="43">
        <v>0</v>
      </c>
      <c r="CC168" s="43">
        <v>0</v>
      </c>
      <c r="CD168" s="43">
        <v>0</v>
      </c>
      <c r="CE168" s="43">
        <v>0</v>
      </c>
      <c r="CF168" s="43">
        <v>1.1893754328584408E-3</v>
      </c>
      <c r="CG168" s="43">
        <v>0</v>
      </c>
      <c r="CH168" s="43">
        <v>1.8521643580286481E-3</v>
      </c>
      <c r="CI168" s="43">
        <v>4.3646625490868108E-3</v>
      </c>
      <c r="CJ168" s="43">
        <v>0</v>
      </c>
      <c r="CK168" s="43">
        <v>0</v>
      </c>
      <c r="CL168" s="43">
        <v>5.0296957285039159E-3</v>
      </c>
      <c r="CM168" s="43">
        <v>2.3146897647167907E-3</v>
      </c>
      <c r="CN168" s="43">
        <v>5.6218707069794318E-3</v>
      </c>
      <c r="CO168" s="51">
        <v>2.5729025859709338E-3</v>
      </c>
      <c r="CP168" s="43">
        <v>3.5057888108695509E-3</v>
      </c>
      <c r="CQ168" s="43">
        <v>0</v>
      </c>
      <c r="CR168" s="43">
        <v>0</v>
      </c>
      <c r="CS168" s="43">
        <v>0</v>
      </c>
      <c r="CT168" s="43">
        <v>3.8848903010956859E-3</v>
      </c>
      <c r="CU168" s="43">
        <v>0</v>
      </c>
      <c r="CV168" s="43">
        <v>3.3864275766393478E-3</v>
      </c>
      <c r="CW168" s="43">
        <v>0</v>
      </c>
      <c r="CX168" s="43">
        <v>0</v>
      </c>
      <c r="CY168" s="43">
        <v>2.293204846153011E-3</v>
      </c>
      <c r="CZ168" s="43">
        <v>2.5137160277420036E-3</v>
      </c>
      <c r="DA168" s="43">
        <v>0</v>
      </c>
      <c r="DB168" s="43">
        <v>4.8062809181128345E-3</v>
      </c>
      <c r="DC168" s="43">
        <v>1.174088620097888E-3</v>
      </c>
      <c r="DD168" s="43">
        <v>0</v>
      </c>
      <c r="DE168" s="43">
        <v>5.0293113231103855E-3</v>
      </c>
      <c r="DF168" s="43">
        <v>0</v>
      </c>
      <c r="DG168" s="43">
        <v>0</v>
      </c>
      <c r="DH168" s="43">
        <v>0</v>
      </c>
      <c r="DI168" s="43">
        <v>1.2315869915543751E-3</v>
      </c>
      <c r="DJ168" s="43">
        <v>0</v>
      </c>
      <c r="DK168" s="43">
        <v>2.6494826126667453E-3</v>
      </c>
      <c r="DL168" s="43">
        <v>4.7116397581713367E-4</v>
      </c>
      <c r="DM168" s="43">
        <v>0</v>
      </c>
      <c r="DN168" s="43">
        <v>0</v>
      </c>
      <c r="DO168" s="43">
        <v>0</v>
      </c>
      <c r="DP168" s="43">
        <v>2.2270574064283013E-3</v>
      </c>
      <c r="DQ168" s="43">
        <v>0</v>
      </c>
      <c r="DR168" s="43">
        <v>1.3051489683059943E-3</v>
      </c>
      <c r="DS168" s="43">
        <v>0</v>
      </c>
      <c r="DT168" s="43">
        <v>5.9347878187388965E-3</v>
      </c>
      <c r="DU168" s="43">
        <v>0</v>
      </c>
      <c r="DV168" s="43">
        <v>0</v>
      </c>
      <c r="DW168" s="43">
        <v>0</v>
      </c>
      <c r="DX168" s="43">
        <v>0</v>
      </c>
      <c r="DY168" s="43">
        <v>3.5129165541878836E-3</v>
      </c>
      <c r="DZ168" s="43">
        <v>1.1450471195642649E-3</v>
      </c>
      <c r="EA168" s="43">
        <v>2.2674818361057697E-3</v>
      </c>
      <c r="EB168" s="43">
        <v>2.5055448900132187E-3</v>
      </c>
      <c r="EC168" s="43">
        <v>2.3002686695216801E-3</v>
      </c>
      <c r="ED168" s="43">
        <v>1.9975978348866106E-3</v>
      </c>
      <c r="EE168" s="43">
        <v>1.9002873855319441E-3</v>
      </c>
      <c r="EF168" s="43">
        <v>2.5739879625287002E-3</v>
      </c>
      <c r="EG168" s="43">
        <v>0</v>
      </c>
      <c r="EH168" s="43">
        <v>0</v>
      </c>
      <c r="EI168" s="43">
        <v>7.671450743023848E-3</v>
      </c>
      <c r="EJ168" s="43">
        <v>3.0819161107067238E-3</v>
      </c>
      <c r="EK168" s="43">
        <v>4.6567764812736785E-3</v>
      </c>
      <c r="EL168" s="43">
        <v>4.8523595245314683E-3</v>
      </c>
      <c r="EM168" s="43">
        <v>5.3580455277747749E-3</v>
      </c>
      <c r="EN168" s="43">
        <v>7.3432279320476534E-3</v>
      </c>
      <c r="EO168" s="43">
        <v>1.1122205980584892E-3</v>
      </c>
      <c r="EP168" s="43">
        <v>1.168289337089922E-3</v>
      </c>
      <c r="EQ168" s="43">
        <v>4.2525260969547882E-4</v>
      </c>
      <c r="ER168" s="43">
        <v>2.5139583113806731E-3</v>
      </c>
      <c r="ES168" s="43">
        <v>0</v>
      </c>
      <c r="ET168" s="43">
        <v>1.0270595422699131E-3</v>
      </c>
      <c r="EU168" s="43">
        <v>3.2679450546623406E-3</v>
      </c>
      <c r="EV168" s="43">
        <v>0</v>
      </c>
      <c r="EW168" s="43">
        <v>0</v>
      </c>
      <c r="EX168" s="43">
        <v>0</v>
      </c>
      <c r="EY168" s="43">
        <v>0</v>
      </c>
      <c r="EZ168" s="43">
        <v>0</v>
      </c>
      <c r="FA168" s="43">
        <v>5.0862303280354354E-3</v>
      </c>
      <c r="FB168" s="43">
        <v>2.4964696556093336E-3</v>
      </c>
      <c r="FC168" s="49">
        <v>4.684450831660328E-3</v>
      </c>
      <c r="FD168" s="43">
        <v>2.0127968735808213E-3</v>
      </c>
      <c r="FE168" s="43">
        <v>0</v>
      </c>
      <c r="FF168" s="43">
        <v>2.7806479408328273E-3</v>
      </c>
      <c r="FG168" s="43">
        <v>5.9021242911066273E-2</v>
      </c>
      <c r="FH168" s="43">
        <v>1.9991919581114698E-2</v>
      </c>
      <c r="FI168" s="43">
        <v>0</v>
      </c>
      <c r="FJ168" s="43">
        <v>1.0566774760194604</v>
      </c>
      <c r="FK168" s="43">
        <v>2.5827706284691283E-2</v>
      </c>
      <c r="FL168" s="43">
        <v>1.6856499441901172E-2</v>
      </c>
      <c r="FM168" s="43">
        <v>4.5220144766814369E-3</v>
      </c>
      <c r="FN168" s="43">
        <v>3.051456968803196E-2</v>
      </c>
      <c r="FO168" s="43">
        <v>0</v>
      </c>
      <c r="FP168" s="43">
        <v>2.2738208483314478E-2</v>
      </c>
      <c r="FQ168" s="43">
        <v>5.0918130370530461E-3</v>
      </c>
      <c r="FR168" s="43">
        <v>5.2128133618386798E-3</v>
      </c>
      <c r="FS168" s="43">
        <v>8.6805518063036817E-3</v>
      </c>
      <c r="FT168" s="43">
        <v>1.8583302279260349E-3</v>
      </c>
      <c r="FU168" s="43">
        <v>2.6554464785782998E-2</v>
      </c>
      <c r="FV168" s="43">
        <v>0</v>
      </c>
      <c r="FW168" s="43">
        <v>5.2993250845878703E-3</v>
      </c>
      <c r="FX168" s="43">
        <v>1.250834839219237E-3</v>
      </c>
      <c r="FY168" s="43">
        <v>2.1422190501604807E-3</v>
      </c>
      <c r="FZ168" s="43">
        <v>1.7408982264568394E-3</v>
      </c>
      <c r="GA168" s="43">
        <v>5.9740668713414314E-3</v>
      </c>
      <c r="GB168" s="43">
        <v>8.9632312871208691E-3</v>
      </c>
      <c r="GC168" s="43">
        <v>4.7513648832867737E-3</v>
      </c>
      <c r="GD168" s="43">
        <v>7.0353560292821336E-3</v>
      </c>
      <c r="GE168" s="43">
        <v>6.2129075762809953E-3</v>
      </c>
      <c r="GF168" s="43">
        <v>6.6236379353980558E-3</v>
      </c>
      <c r="GG168" s="43">
        <v>1.2831321888364085E-3</v>
      </c>
      <c r="GH168" s="43">
        <v>8.6970705904534634E-3</v>
      </c>
      <c r="GI168" s="50">
        <f t="shared" si="2"/>
        <v>1.5699055501552686</v>
      </c>
    </row>
    <row r="169" spans="1:191" s="13" customFormat="1">
      <c r="A169" s="10" t="s">
        <v>164</v>
      </c>
      <c r="B169" s="11" t="s">
        <v>353</v>
      </c>
      <c r="C169" s="43">
        <v>9.9260113314052296E-5</v>
      </c>
      <c r="D169" s="43">
        <v>6.5356906483341964E-5</v>
      </c>
      <c r="E169" s="43">
        <v>2.6887685298851866E-4</v>
      </c>
      <c r="F169" s="43">
        <v>7.9098226425449976E-4</v>
      </c>
      <c r="G169" s="43">
        <v>2.2605423988717889E-4</v>
      </c>
      <c r="H169" s="43">
        <v>7.0179823211336087E-5</v>
      </c>
      <c r="I169" s="43">
        <v>8.7666207070831277E-5</v>
      </c>
      <c r="J169" s="43">
        <v>3.4118499863489311E-4</v>
      </c>
      <c r="K169" s="43">
        <v>1.473399703242032E-4</v>
      </c>
      <c r="L169" s="43">
        <v>1.3382449131982984E-3</v>
      </c>
      <c r="M169" s="43">
        <v>1.5043030770586356E-4</v>
      </c>
      <c r="N169" s="43">
        <v>0</v>
      </c>
      <c r="O169" s="43">
        <v>1.6892878169884603E-4</v>
      </c>
      <c r="P169" s="43">
        <v>0</v>
      </c>
      <c r="Q169" s="43">
        <v>0</v>
      </c>
      <c r="R169" s="43">
        <v>1.0495062470621992E-4</v>
      </c>
      <c r="S169" s="43">
        <v>0</v>
      </c>
      <c r="T169" s="43">
        <v>0</v>
      </c>
      <c r="U169" s="43">
        <v>7.5001620020657939E-5</v>
      </c>
      <c r="V169" s="43">
        <v>0</v>
      </c>
      <c r="W169" s="43">
        <v>7.8252532362979406E-5</v>
      </c>
      <c r="X169" s="43">
        <v>8.966319288840345E-5</v>
      </c>
      <c r="Y169" s="43">
        <v>8.1998615169775224E-5</v>
      </c>
      <c r="Z169" s="43">
        <v>5.0344999010400768E-4</v>
      </c>
      <c r="AA169" s="43">
        <v>1.1634770475433179E-4</v>
      </c>
      <c r="AB169" s="43">
        <v>8.912739651221659E-5</v>
      </c>
      <c r="AC169" s="43">
        <v>5.9558420866161842E-5</v>
      </c>
      <c r="AD169" s="43">
        <v>6.3685287151894423E-5</v>
      </c>
      <c r="AE169" s="43">
        <v>6.6221803046601454E-5</v>
      </c>
      <c r="AF169" s="43">
        <v>0</v>
      </c>
      <c r="AG169" s="43">
        <v>0</v>
      </c>
      <c r="AH169" s="43">
        <v>2.810310116016765E-5</v>
      </c>
      <c r="AI169" s="43">
        <v>0</v>
      </c>
      <c r="AJ169" s="43">
        <v>0</v>
      </c>
      <c r="AK169" s="43">
        <v>0</v>
      </c>
      <c r="AL169" s="43">
        <v>4.029048671593233E-5</v>
      </c>
      <c r="AM169" s="43">
        <v>0</v>
      </c>
      <c r="AN169" s="43">
        <v>3.2744809370456368E-5</v>
      </c>
      <c r="AO169" s="43">
        <v>6.233983098123889E-4</v>
      </c>
      <c r="AP169" s="43">
        <v>5.1742298951196945E-4</v>
      </c>
      <c r="AQ169" s="43">
        <v>1.5957935601178095E-4</v>
      </c>
      <c r="AR169" s="43">
        <v>0</v>
      </c>
      <c r="AS169" s="43">
        <v>0</v>
      </c>
      <c r="AT169" s="43">
        <v>0</v>
      </c>
      <c r="AU169" s="43">
        <v>4.7441626221330279E-5</v>
      </c>
      <c r="AV169" s="43">
        <v>0</v>
      </c>
      <c r="AW169" s="43">
        <v>9.2970233451478647E-5</v>
      </c>
      <c r="AX169" s="43">
        <v>0</v>
      </c>
      <c r="AY169" s="43">
        <v>0</v>
      </c>
      <c r="AZ169" s="43">
        <v>0</v>
      </c>
      <c r="BA169" s="43">
        <v>0</v>
      </c>
      <c r="BB169" s="43">
        <v>2.9851946230338447E-5</v>
      </c>
      <c r="BC169" s="43">
        <v>0</v>
      </c>
      <c r="BD169" s="43">
        <v>0</v>
      </c>
      <c r="BE169" s="43">
        <v>0</v>
      </c>
      <c r="BF169" s="43">
        <v>0</v>
      </c>
      <c r="BG169" s="43">
        <v>0</v>
      </c>
      <c r="BH169" s="43">
        <v>0</v>
      </c>
      <c r="BI169" s="43">
        <v>4.0109616760128963E-5</v>
      </c>
      <c r="BJ169" s="43">
        <v>0</v>
      </c>
      <c r="BK169" s="43">
        <v>0</v>
      </c>
      <c r="BL169" s="43">
        <v>0</v>
      </c>
      <c r="BM169" s="43">
        <v>0</v>
      </c>
      <c r="BN169" s="43">
        <v>1.1975222335392576E-4</v>
      </c>
      <c r="BO169" s="43">
        <v>7.2156824502372455E-5</v>
      </c>
      <c r="BP169" s="43">
        <v>0</v>
      </c>
      <c r="BQ169" s="43">
        <v>9.95905003396788E-5</v>
      </c>
      <c r="BR169" s="43">
        <v>0</v>
      </c>
      <c r="BS169" s="43">
        <v>0</v>
      </c>
      <c r="BT169" s="43">
        <v>0</v>
      </c>
      <c r="BU169" s="43">
        <v>0</v>
      </c>
      <c r="BV169" s="43">
        <v>0</v>
      </c>
      <c r="BW169" s="43">
        <v>0</v>
      </c>
      <c r="BX169" s="43">
        <v>6.6298589016370368E-5</v>
      </c>
      <c r="BY169" s="43">
        <v>1.6673649823654711E-4</v>
      </c>
      <c r="BZ169" s="43">
        <v>0</v>
      </c>
      <c r="CA169" s="43">
        <v>1.3581780793250618E-4</v>
      </c>
      <c r="CB169" s="43">
        <v>0</v>
      </c>
      <c r="CC169" s="43">
        <v>0</v>
      </c>
      <c r="CD169" s="43">
        <v>0</v>
      </c>
      <c r="CE169" s="43">
        <v>0</v>
      </c>
      <c r="CF169" s="43">
        <v>3.3210047172021235E-5</v>
      </c>
      <c r="CG169" s="43">
        <v>0</v>
      </c>
      <c r="CH169" s="43">
        <v>1.4795590585986036E-4</v>
      </c>
      <c r="CI169" s="43">
        <v>1.2014857743632373E-4</v>
      </c>
      <c r="CJ169" s="43">
        <v>0</v>
      </c>
      <c r="CK169" s="43">
        <v>0</v>
      </c>
      <c r="CL169" s="43">
        <v>1.455509366520446E-4</v>
      </c>
      <c r="CM169" s="43">
        <v>6.7682813764207786E-5</v>
      </c>
      <c r="CN169" s="43">
        <v>1.1546092861487511E-4</v>
      </c>
      <c r="CO169" s="51">
        <v>8.9533047213128167E-5</v>
      </c>
      <c r="CP169" s="43">
        <v>8.6044331469254203E-5</v>
      </c>
      <c r="CQ169" s="43">
        <v>0</v>
      </c>
      <c r="CR169" s="43">
        <v>0</v>
      </c>
      <c r="CS169" s="43">
        <v>0</v>
      </c>
      <c r="CT169" s="43">
        <v>1.4331075478029215E-4</v>
      </c>
      <c r="CU169" s="43">
        <v>0</v>
      </c>
      <c r="CV169" s="43">
        <v>1.1300361189162841E-4</v>
      </c>
      <c r="CW169" s="43">
        <v>0</v>
      </c>
      <c r="CX169" s="43">
        <v>0</v>
      </c>
      <c r="CY169" s="43">
        <v>1.4138131920017128E-4</v>
      </c>
      <c r="CZ169" s="43">
        <v>8.2214032037351907E-5</v>
      </c>
      <c r="DA169" s="43">
        <v>0</v>
      </c>
      <c r="DB169" s="43">
        <v>2.2152603584564608E-4</v>
      </c>
      <c r="DC169" s="43">
        <v>3.4929591363626264E-5</v>
      </c>
      <c r="DD169" s="43">
        <v>0</v>
      </c>
      <c r="DE169" s="43">
        <v>9.3888581362751538E-5</v>
      </c>
      <c r="DF169" s="43">
        <v>0</v>
      </c>
      <c r="DG169" s="43">
        <v>0</v>
      </c>
      <c r="DH169" s="43">
        <v>0</v>
      </c>
      <c r="DI169" s="43">
        <v>3.3509272697693813E-5</v>
      </c>
      <c r="DJ169" s="43">
        <v>0</v>
      </c>
      <c r="DK169" s="43">
        <v>5.2878295175688136E-5</v>
      </c>
      <c r="DL169" s="43">
        <v>1.0066642274195821E-5</v>
      </c>
      <c r="DM169" s="43">
        <v>0</v>
      </c>
      <c r="DN169" s="43">
        <v>0</v>
      </c>
      <c r="DO169" s="43">
        <v>0</v>
      </c>
      <c r="DP169" s="43">
        <v>3.8031084765742882E-5</v>
      </c>
      <c r="DQ169" s="43">
        <v>0</v>
      </c>
      <c r="DR169" s="43">
        <v>3.4021778501154768E-5</v>
      </c>
      <c r="DS169" s="43">
        <v>0</v>
      </c>
      <c r="DT169" s="43">
        <v>3.4261746938060462E-4</v>
      </c>
      <c r="DU169" s="43">
        <v>0</v>
      </c>
      <c r="DV169" s="43">
        <v>0</v>
      </c>
      <c r="DW169" s="43">
        <v>0</v>
      </c>
      <c r="DX169" s="43">
        <v>0</v>
      </c>
      <c r="DY169" s="43">
        <v>5.3157050011683203E-5</v>
      </c>
      <c r="DZ169" s="43">
        <v>3.3940796325941681E-5</v>
      </c>
      <c r="EA169" s="43">
        <v>1.8551907807353311E-4</v>
      </c>
      <c r="EB169" s="43">
        <v>1.9906810704594462E-4</v>
      </c>
      <c r="EC169" s="43">
        <v>9.2173675627139467E-5</v>
      </c>
      <c r="ED169" s="43">
        <v>1.4938912654121559E-4</v>
      </c>
      <c r="EE169" s="43">
        <v>1.4014886821871959E-4</v>
      </c>
      <c r="EF169" s="43">
        <v>6.0094189531185835E-5</v>
      </c>
      <c r="EG169" s="43">
        <v>0</v>
      </c>
      <c r="EH169" s="43">
        <v>0</v>
      </c>
      <c r="EI169" s="43">
        <v>2.6293690410045679E-4</v>
      </c>
      <c r="EJ169" s="43">
        <v>1.0109421048695589E-4</v>
      </c>
      <c r="EK169" s="43">
        <v>1.1633257609580628E-4</v>
      </c>
      <c r="EL169" s="43">
        <v>3.327367934266279E-5</v>
      </c>
      <c r="EM169" s="43">
        <v>2.1420190601909494E-5</v>
      </c>
      <c r="EN169" s="43">
        <v>1.2713598268415598E-4</v>
      </c>
      <c r="EO169" s="43">
        <v>8.1133185206161507E-5</v>
      </c>
      <c r="EP169" s="43">
        <v>8.6176325677963272E-5</v>
      </c>
      <c r="EQ169" s="43">
        <v>2.9514595211633804E-5</v>
      </c>
      <c r="ER169" s="43">
        <v>1.4978833990794514E-4</v>
      </c>
      <c r="ES169" s="43">
        <v>0</v>
      </c>
      <c r="ET169" s="43">
        <v>7.4258063443050624E-5</v>
      </c>
      <c r="EU169" s="43">
        <v>8.9454397884711291E-5</v>
      </c>
      <c r="EV169" s="43">
        <v>0</v>
      </c>
      <c r="EW169" s="43">
        <v>0</v>
      </c>
      <c r="EX169" s="43">
        <v>0</v>
      </c>
      <c r="EY169" s="43">
        <v>0</v>
      </c>
      <c r="EZ169" s="43">
        <v>0</v>
      </c>
      <c r="FA169" s="43">
        <v>9.8230868830196522E-5</v>
      </c>
      <c r="FB169" s="43">
        <v>7.2576878857502945E-5</v>
      </c>
      <c r="FC169" s="49">
        <v>1.0673182486886891E-4</v>
      </c>
      <c r="FD169" s="43">
        <v>2.447266897904499E-5</v>
      </c>
      <c r="FE169" s="43">
        <v>0</v>
      </c>
      <c r="FF169" s="43">
        <v>1.789182147557463E-4</v>
      </c>
      <c r="FG169" s="43">
        <v>2.7876766588498807E-4</v>
      </c>
      <c r="FH169" s="43">
        <v>6.0713521049055037E-5</v>
      </c>
      <c r="FI169" s="43">
        <v>0</v>
      </c>
      <c r="FJ169" s="43">
        <v>4.2404611688549113E-5</v>
      </c>
      <c r="FK169" s="43">
        <v>1.0000441206922632</v>
      </c>
      <c r="FL169" s="43">
        <v>3.0542204771486504E-5</v>
      </c>
      <c r="FM169" s="43">
        <v>1.3393282806418632E-5</v>
      </c>
      <c r="FN169" s="43">
        <v>2.0121412386332543E-4</v>
      </c>
      <c r="FO169" s="43">
        <v>0</v>
      </c>
      <c r="FP169" s="43">
        <v>3.8608661632846814E-4</v>
      </c>
      <c r="FQ169" s="43">
        <v>5.2866692354953159E-5</v>
      </c>
      <c r="FR169" s="43">
        <v>3.3145141089485379E-5</v>
      </c>
      <c r="FS169" s="43">
        <v>9.0442019493240585E-5</v>
      </c>
      <c r="FT169" s="43">
        <v>5.2738333173385997E-5</v>
      </c>
      <c r="FU169" s="43">
        <v>5.3030389025317736E-5</v>
      </c>
      <c r="FV169" s="43">
        <v>0</v>
      </c>
      <c r="FW169" s="43">
        <v>1.0729678259674339E-4</v>
      </c>
      <c r="FX169" s="43">
        <v>1.2847374842213933E-4</v>
      </c>
      <c r="FY169" s="43">
        <v>7.7730568636536434E-5</v>
      </c>
      <c r="FZ169" s="43">
        <v>9.0203595292157924E-5</v>
      </c>
      <c r="GA169" s="43">
        <v>6.3844258766978894E-5</v>
      </c>
      <c r="GB169" s="43">
        <v>3.68615954018706E-5</v>
      </c>
      <c r="GC169" s="43">
        <v>1.2364629536733502E-4</v>
      </c>
      <c r="GD169" s="43">
        <v>5.2288422242263267E-5</v>
      </c>
      <c r="GE169" s="43">
        <v>6.1367357375646421E-5</v>
      </c>
      <c r="GF169" s="43">
        <v>3.293452274690309E-5</v>
      </c>
      <c r="GG169" s="43">
        <v>2.6327087149462967E-5</v>
      </c>
      <c r="GH169" s="43">
        <v>1.3280869402082824E-2</v>
      </c>
      <c r="GI169" s="50">
        <f t="shared" si="2"/>
        <v>1.0274902412706239</v>
      </c>
    </row>
    <row r="170" spans="1:191" s="13" customFormat="1">
      <c r="A170" s="10" t="s">
        <v>165</v>
      </c>
      <c r="B170" s="11" t="s">
        <v>354</v>
      </c>
      <c r="C170" s="43">
        <v>1.1879271102047267E-3</v>
      </c>
      <c r="D170" s="43">
        <v>7.8217965362412665E-4</v>
      </c>
      <c r="E170" s="43">
        <v>3.2178696185950623E-3</v>
      </c>
      <c r="F170" s="43">
        <v>9.4663328906961428E-3</v>
      </c>
      <c r="G170" s="43">
        <v>2.7053763185729282E-3</v>
      </c>
      <c r="H170" s="43">
        <v>8.3989945002731095E-4</v>
      </c>
      <c r="I170" s="43">
        <v>1.0491733340940936E-3</v>
      </c>
      <c r="J170" s="43">
        <v>4.0832404471592854E-3</v>
      </c>
      <c r="K170" s="43">
        <v>1.7633381558924933E-3</v>
      </c>
      <c r="L170" s="43">
        <v>1.6015873440039383E-2</v>
      </c>
      <c r="M170" s="43">
        <v>1.8003227555749293E-3</v>
      </c>
      <c r="N170" s="43">
        <v>0</v>
      </c>
      <c r="O170" s="43">
        <v>2.0217091515802818E-3</v>
      </c>
      <c r="P170" s="43">
        <v>0</v>
      </c>
      <c r="Q170" s="43">
        <v>0</v>
      </c>
      <c r="R170" s="43">
        <v>1.2560301228649769E-3</v>
      </c>
      <c r="S170" s="43">
        <v>0</v>
      </c>
      <c r="T170" s="43">
        <v>0</v>
      </c>
      <c r="U170" s="43">
        <v>8.9760584344607773E-4</v>
      </c>
      <c r="V170" s="43">
        <v>0</v>
      </c>
      <c r="W170" s="43">
        <v>9.3651217525857731E-4</v>
      </c>
      <c r="X170" s="43">
        <v>1.0730728997119831E-3</v>
      </c>
      <c r="Y170" s="43">
        <v>9.8134461776430812E-4</v>
      </c>
      <c r="Z170" s="43">
        <v>6.0251985607212098E-3</v>
      </c>
      <c r="AA170" s="43">
        <v>1.3924283186184847E-3</v>
      </c>
      <c r="AB170" s="43">
        <v>1.0666605854442366E-3</v>
      </c>
      <c r="AC170" s="43">
        <v>7.1278442493859489E-4</v>
      </c>
      <c r="AD170" s="43">
        <v>7.6217401535242713E-4</v>
      </c>
      <c r="AE170" s="43">
        <v>7.9253057949671868E-4</v>
      </c>
      <c r="AF170" s="43">
        <v>0</v>
      </c>
      <c r="AG170" s="43">
        <v>0</v>
      </c>
      <c r="AH170" s="43">
        <v>3.3633283938899972E-4</v>
      </c>
      <c r="AI170" s="43">
        <v>0</v>
      </c>
      <c r="AJ170" s="43">
        <v>0</v>
      </c>
      <c r="AK170" s="43">
        <v>0</v>
      </c>
      <c r="AL170" s="43">
        <v>4.8218926873241398E-4</v>
      </c>
      <c r="AM170" s="43">
        <v>0</v>
      </c>
      <c r="AN170" s="43">
        <v>3.9188396497774321E-4</v>
      </c>
      <c r="AO170" s="43">
        <v>7.460718388854609E-3</v>
      </c>
      <c r="AP170" s="43">
        <v>6.1924248941737483E-3</v>
      </c>
      <c r="AQ170" s="43">
        <v>1.9098169134224524E-3</v>
      </c>
      <c r="AR170" s="43">
        <v>0</v>
      </c>
      <c r="AS170" s="43">
        <v>0</v>
      </c>
      <c r="AT170" s="43">
        <v>0</v>
      </c>
      <c r="AU170" s="43">
        <v>5.6777281486882164E-4</v>
      </c>
      <c r="AV170" s="43">
        <v>0</v>
      </c>
      <c r="AW170" s="43">
        <v>1.1126509639339545E-3</v>
      </c>
      <c r="AX170" s="43">
        <v>0</v>
      </c>
      <c r="AY170" s="43">
        <v>0</v>
      </c>
      <c r="AZ170" s="43">
        <v>0</v>
      </c>
      <c r="BA170" s="43">
        <v>0</v>
      </c>
      <c r="BB170" s="43">
        <v>3.5726270135511196E-4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4.8002464976567406E-4</v>
      </c>
      <c r="BJ170" s="43">
        <v>0</v>
      </c>
      <c r="BK170" s="43">
        <v>0</v>
      </c>
      <c r="BL170" s="43">
        <v>0</v>
      </c>
      <c r="BM170" s="43">
        <v>0</v>
      </c>
      <c r="BN170" s="43">
        <v>1.4331729823774102E-3</v>
      </c>
      <c r="BO170" s="43">
        <v>8.6355984444073703E-4</v>
      </c>
      <c r="BP170" s="43">
        <v>0</v>
      </c>
      <c r="BQ170" s="43">
        <v>1.1918811224609879E-3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7.9344954011570639E-4</v>
      </c>
      <c r="BY170" s="43">
        <v>1.9954722990201943E-3</v>
      </c>
      <c r="BZ170" s="43">
        <v>0</v>
      </c>
      <c r="CA170" s="43">
        <v>1.6254429972402768E-3</v>
      </c>
      <c r="CB170" s="43">
        <v>0</v>
      </c>
      <c r="CC170" s="43">
        <v>0</v>
      </c>
      <c r="CD170" s="43">
        <v>0</v>
      </c>
      <c r="CE170" s="43">
        <v>0</v>
      </c>
      <c r="CF170" s="43">
        <v>3.9745184696698044E-4</v>
      </c>
      <c r="CG170" s="43">
        <v>0</v>
      </c>
      <c r="CH170" s="43">
        <v>1.7707095611480023E-3</v>
      </c>
      <c r="CI170" s="43">
        <v>1.4379164764557533E-3</v>
      </c>
      <c r="CJ170" s="43">
        <v>0</v>
      </c>
      <c r="CK170" s="43">
        <v>0</v>
      </c>
      <c r="CL170" s="43">
        <v>1.741927323995675E-3</v>
      </c>
      <c r="CM170" s="43">
        <v>8.1001569191295161E-4</v>
      </c>
      <c r="CN170" s="43">
        <v>1.3818155419293196E-3</v>
      </c>
      <c r="CO170" s="51">
        <v>1.0715153397740224E-3</v>
      </c>
      <c r="CP170" s="43">
        <v>1.0297630197979861E-3</v>
      </c>
      <c r="CQ170" s="43">
        <v>0</v>
      </c>
      <c r="CR170" s="43">
        <v>0</v>
      </c>
      <c r="CS170" s="43">
        <v>0</v>
      </c>
      <c r="CT170" s="43">
        <v>1.7151172319214889E-3</v>
      </c>
      <c r="CU170" s="43">
        <v>0</v>
      </c>
      <c r="CV170" s="43">
        <v>1.3524068191660447E-3</v>
      </c>
      <c r="CW170" s="43">
        <v>0</v>
      </c>
      <c r="CX170" s="43">
        <v>0</v>
      </c>
      <c r="CY170" s="43">
        <v>1.6920260953461421E-3</v>
      </c>
      <c r="CZ170" s="43">
        <v>9.8392268793213132E-4</v>
      </c>
      <c r="DA170" s="43">
        <v>0</v>
      </c>
      <c r="DB170" s="43">
        <v>2.6511835903775039E-3</v>
      </c>
      <c r="DC170" s="43">
        <v>4.1803104131002671E-4</v>
      </c>
      <c r="DD170" s="43">
        <v>0</v>
      </c>
      <c r="DE170" s="43">
        <v>1.1236415858864939E-3</v>
      </c>
      <c r="DF170" s="43">
        <v>0</v>
      </c>
      <c r="DG170" s="43">
        <v>0</v>
      </c>
      <c r="DH170" s="43">
        <v>0</v>
      </c>
      <c r="DI170" s="43">
        <v>4.0103292401942207E-4</v>
      </c>
      <c r="DJ170" s="43">
        <v>0</v>
      </c>
      <c r="DK170" s="43">
        <v>6.3283788707618695E-4</v>
      </c>
      <c r="DL170" s="43">
        <v>1.2047575674646363E-4</v>
      </c>
      <c r="DM170" s="43">
        <v>0</v>
      </c>
      <c r="DN170" s="43">
        <v>0</v>
      </c>
      <c r="DO170" s="43">
        <v>0</v>
      </c>
      <c r="DP170" s="43">
        <v>4.5514915423055499E-4</v>
      </c>
      <c r="DQ170" s="43">
        <v>0</v>
      </c>
      <c r="DR170" s="43">
        <v>4.0716650091895935E-4</v>
      </c>
      <c r="DS170" s="43">
        <v>0</v>
      </c>
      <c r="DT170" s="43">
        <v>4.1003839983460742E-3</v>
      </c>
      <c r="DU170" s="43">
        <v>0</v>
      </c>
      <c r="DV170" s="43">
        <v>0</v>
      </c>
      <c r="DW170" s="43">
        <v>0</v>
      </c>
      <c r="DX170" s="43">
        <v>0</v>
      </c>
      <c r="DY170" s="43">
        <v>6.3617397461148437E-4</v>
      </c>
      <c r="DZ170" s="43">
        <v>4.0619732087103212E-4</v>
      </c>
      <c r="EA170" s="43">
        <v>2.2202588224583212E-3</v>
      </c>
      <c r="EB170" s="43">
        <v>2.3824111543053806E-3</v>
      </c>
      <c r="EC170" s="43">
        <v>1.1031179037470865E-3</v>
      </c>
      <c r="ED170" s="43">
        <v>1.78786208742914E-3</v>
      </c>
      <c r="EE170" s="43">
        <v>1.6772763445753293E-3</v>
      </c>
      <c r="EF170" s="43">
        <v>7.1919640756414863E-4</v>
      </c>
      <c r="EG170" s="43">
        <v>0</v>
      </c>
      <c r="EH170" s="43">
        <v>0</v>
      </c>
      <c r="EI170" s="43">
        <v>3.1467813830312595E-3</v>
      </c>
      <c r="EJ170" s="43">
        <v>1.2098772539401921E-3</v>
      </c>
      <c r="EK170" s="43">
        <v>1.3922472615654203E-3</v>
      </c>
      <c r="EL170" s="43">
        <v>3.9821338529352963E-4</v>
      </c>
      <c r="EM170" s="43">
        <v>2.5635297273188229E-4</v>
      </c>
      <c r="EN170" s="43">
        <v>1.521540480567298E-3</v>
      </c>
      <c r="EO170" s="43">
        <v>9.7098730825260636E-4</v>
      </c>
      <c r="EP170" s="43">
        <v>1.0313427026502455E-3</v>
      </c>
      <c r="EQ170" s="43">
        <v>3.5322534528735809E-4</v>
      </c>
      <c r="ER170" s="43">
        <v>1.792639800905989E-3</v>
      </c>
      <c r="ES170" s="43">
        <v>0</v>
      </c>
      <c r="ET170" s="43">
        <v>8.8870709260830576E-4</v>
      </c>
      <c r="EU170" s="43">
        <v>1.0705740788152503E-3</v>
      </c>
      <c r="EV170" s="43">
        <v>0</v>
      </c>
      <c r="EW170" s="43">
        <v>0</v>
      </c>
      <c r="EX170" s="43">
        <v>0</v>
      </c>
      <c r="EY170" s="43">
        <v>0</v>
      </c>
      <c r="EZ170" s="43">
        <v>0</v>
      </c>
      <c r="FA170" s="43">
        <v>1.1756092980989466E-3</v>
      </c>
      <c r="FB170" s="43">
        <v>8.6858697910297835E-4</v>
      </c>
      <c r="FC170" s="49">
        <v>1.2773472047346813E-3</v>
      </c>
      <c r="FD170" s="43">
        <v>2.9288448268533336E-4</v>
      </c>
      <c r="FE170" s="43">
        <v>0</v>
      </c>
      <c r="FF170" s="43">
        <v>2.1412608823577956E-3</v>
      </c>
      <c r="FG170" s="43">
        <v>3.3362410811029045E-3</v>
      </c>
      <c r="FH170" s="43">
        <v>7.2660845532147183E-4</v>
      </c>
      <c r="FI170" s="43">
        <v>0</v>
      </c>
      <c r="FJ170" s="43">
        <v>5.0749073460306347E-4</v>
      </c>
      <c r="FK170" s="43">
        <v>5.2802847700556021E-4</v>
      </c>
      <c r="FL170" s="43">
        <v>1.0003655235909179</v>
      </c>
      <c r="FM170" s="43">
        <v>1.6028838985952598E-4</v>
      </c>
      <c r="FN170" s="43">
        <v>2.4080942960146394E-3</v>
      </c>
      <c r="FO170" s="43">
        <v>0</v>
      </c>
      <c r="FP170" s="43">
        <v>4.6206148986822479E-3</v>
      </c>
      <c r="FQ170" s="43">
        <v>6.3269902661304892E-4</v>
      </c>
      <c r="FR170" s="43">
        <v>3.9667506269294299E-4</v>
      </c>
      <c r="FS170" s="43">
        <v>1.0823937558660306E-3</v>
      </c>
      <c r="FT170" s="43">
        <v>6.311628471091542E-4</v>
      </c>
      <c r="FU170" s="43">
        <v>6.3465811880107691E-4</v>
      </c>
      <c r="FV170" s="43">
        <v>0</v>
      </c>
      <c r="FW170" s="43">
        <v>1.2841085167930139E-3</v>
      </c>
      <c r="FX170" s="43">
        <v>1.5375506193249019E-3</v>
      </c>
      <c r="FY170" s="43">
        <v>9.3026540764485027E-4</v>
      </c>
      <c r="FZ170" s="43">
        <v>1.0795403380858305E-3</v>
      </c>
      <c r="GA170" s="43">
        <v>7.6407655893218692E-4</v>
      </c>
      <c r="GB170" s="43">
        <v>4.4115291672834286E-4</v>
      </c>
      <c r="GC170" s="43">
        <v>1.4797765329816941E-3</v>
      </c>
      <c r="GD170" s="43">
        <v>6.2577839433740335E-4</v>
      </c>
      <c r="GE170" s="43">
        <v>7.3443345039816608E-4</v>
      </c>
      <c r="GF170" s="43">
        <v>3.9415442040566007E-4</v>
      </c>
      <c r="GG170" s="43">
        <v>3.1507782444916847E-4</v>
      </c>
      <c r="GH170" s="43">
        <v>0.15894304653779912</v>
      </c>
      <c r="GI170" s="50">
        <f t="shared" si="2"/>
        <v>1.3289982429107261</v>
      </c>
    </row>
    <row r="171" spans="1:191" s="13" customFormat="1">
      <c r="A171" s="10" t="s">
        <v>166</v>
      </c>
      <c r="B171" s="11" t="s">
        <v>355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3">
        <v>0</v>
      </c>
      <c r="AI171" s="43">
        <v>0</v>
      </c>
      <c r="AJ171" s="43">
        <v>0</v>
      </c>
      <c r="AK171" s="43">
        <v>0</v>
      </c>
      <c r="AL171" s="43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>
        <v>0</v>
      </c>
      <c r="BG171" s="43">
        <v>0</v>
      </c>
      <c r="BH171" s="43">
        <v>0</v>
      </c>
      <c r="BI171" s="43">
        <v>0</v>
      </c>
      <c r="BJ171" s="43">
        <v>0</v>
      </c>
      <c r="BK171" s="43">
        <v>0</v>
      </c>
      <c r="BL171" s="43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43">
        <v>0</v>
      </c>
      <c r="BV171" s="43">
        <v>0</v>
      </c>
      <c r="BW171" s="43">
        <v>0</v>
      </c>
      <c r="BX171" s="43">
        <v>0</v>
      </c>
      <c r="BY171" s="43">
        <v>0</v>
      </c>
      <c r="BZ171" s="43">
        <v>0</v>
      </c>
      <c r="CA171" s="43">
        <v>0</v>
      </c>
      <c r="CB171" s="43">
        <v>0</v>
      </c>
      <c r="CC171" s="43">
        <v>0</v>
      </c>
      <c r="CD171" s="43">
        <v>0</v>
      </c>
      <c r="CE171" s="43">
        <v>0</v>
      </c>
      <c r="CF171" s="43">
        <v>0</v>
      </c>
      <c r="CG171" s="43">
        <v>0</v>
      </c>
      <c r="CH171" s="43">
        <v>0</v>
      </c>
      <c r="CI171" s="43">
        <v>0</v>
      </c>
      <c r="CJ171" s="43">
        <v>0</v>
      </c>
      <c r="CK171" s="43">
        <v>0</v>
      </c>
      <c r="CL171" s="43">
        <v>0</v>
      </c>
      <c r="CM171" s="43">
        <v>0</v>
      </c>
      <c r="CN171" s="43">
        <v>0</v>
      </c>
      <c r="CO171" s="51">
        <v>0</v>
      </c>
      <c r="CP171" s="43">
        <v>0</v>
      </c>
      <c r="CQ171" s="43">
        <v>0</v>
      </c>
      <c r="CR171" s="43">
        <v>0</v>
      </c>
      <c r="CS171" s="43">
        <v>0</v>
      </c>
      <c r="CT171" s="43">
        <v>0</v>
      </c>
      <c r="CU171" s="43">
        <v>0</v>
      </c>
      <c r="CV171" s="43">
        <v>0</v>
      </c>
      <c r="CW171" s="43">
        <v>0</v>
      </c>
      <c r="CX171" s="43">
        <v>0</v>
      </c>
      <c r="CY171" s="43">
        <v>0</v>
      </c>
      <c r="CZ171" s="43">
        <v>0</v>
      </c>
      <c r="DA171" s="43">
        <v>0</v>
      </c>
      <c r="DB171" s="43">
        <v>0</v>
      </c>
      <c r="DC171" s="43">
        <v>0</v>
      </c>
      <c r="DD171" s="43">
        <v>0</v>
      </c>
      <c r="DE171" s="43">
        <v>0</v>
      </c>
      <c r="DF171" s="43">
        <v>0</v>
      </c>
      <c r="DG171" s="43">
        <v>0</v>
      </c>
      <c r="DH171" s="43">
        <v>0</v>
      </c>
      <c r="DI171" s="43">
        <v>0</v>
      </c>
      <c r="DJ171" s="43">
        <v>0</v>
      </c>
      <c r="DK171" s="43">
        <v>0</v>
      </c>
      <c r="DL171" s="43">
        <v>0</v>
      </c>
      <c r="DM171" s="43">
        <v>0</v>
      </c>
      <c r="DN171" s="43">
        <v>0</v>
      </c>
      <c r="DO171" s="43">
        <v>0</v>
      </c>
      <c r="DP171" s="43">
        <v>0</v>
      </c>
      <c r="DQ171" s="43">
        <v>0</v>
      </c>
      <c r="DR171" s="43">
        <v>0</v>
      </c>
      <c r="DS171" s="43">
        <v>0</v>
      </c>
      <c r="DT171" s="43">
        <v>0</v>
      </c>
      <c r="DU171" s="43">
        <v>0</v>
      </c>
      <c r="DV171" s="43">
        <v>0</v>
      </c>
      <c r="DW171" s="43">
        <v>0</v>
      </c>
      <c r="DX171" s="43">
        <v>0</v>
      </c>
      <c r="DY171" s="43">
        <v>0</v>
      </c>
      <c r="DZ171" s="43">
        <v>0</v>
      </c>
      <c r="EA171" s="43">
        <v>0</v>
      </c>
      <c r="EB171" s="43">
        <v>0</v>
      </c>
      <c r="EC171" s="43">
        <v>0</v>
      </c>
      <c r="ED171" s="43">
        <v>0</v>
      </c>
      <c r="EE171" s="43">
        <v>0</v>
      </c>
      <c r="EF171" s="43">
        <v>0</v>
      </c>
      <c r="EG171" s="43">
        <v>0</v>
      </c>
      <c r="EH171" s="43">
        <v>0</v>
      </c>
      <c r="EI171" s="43">
        <v>0</v>
      </c>
      <c r="EJ171" s="43">
        <v>0</v>
      </c>
      <c r="EK171" s="43">
        <v>0</v>
      </c>
      <c r="EL171" s="43">
        <v>0</v>
      </c>
      <c r="EM171" s="43">
        <v>0</v>
      </c>
      <c r="EN171" s="43">
        <v>0</v>
      </c>
      <c r="EO171" s="43">
        <v>0</v>
      </c>
      <c r="EP171" s="43">
        <v>0</v>
      </c>
      <c r="EQ171" s="43">
        <v>0</v>
      </c>
      <c r="ER171" s="43">
        <v>0</v>
      </c>
      <c r="ES171" s="43">
        <v>0</v>
      </c>
      <c r="ET171" s="43">
        <v>0</v>
      </c>
      <c r="EU171" s="43">
        <v>0</v>
      </c>
      <c r="EV171" s="43">
        <v>0</v>
      </c>
      <c r="EW171" s="43">
        <v>0</v>
      </c>
      <c r="EX171" s="43">
        <v>0</v>
      </c>
      <c r="EY171" s="43">
        <v>0</v>
      </c>
      <c r="EZ171" s="43">
        <v>0</v>
      </c>
      <c r="FA171" s="43">
        <v>0</v>
      </c>
      <c r="FB171" s="43">
        <v>0</v>
      </c>
      <c r="FC171" s="49">
        <v>0</v>
      </c>
      <c r="FD171" s="43">
        <v>0</v>
      </c>
      <c r="FE171" s="43">
        <v>0</v>
      </c>
      <c r="FF171" s="43">
        <v>0</v>
      </c>
      <c r="FG171" s="43">
        <v>0</v>
      </c>
      <c r="FH171" s="43">
        <v>0</v>
      </c>
      <c r="FI171" s="43">
        <v>0</v>
      </c>
      <c r="FJ171" s="43">
        <v>0</v>
      </c>
      <c r="FK171" s="43">
        <v>0</v>
      </c>
      <c r="FL171" s="43">
        <v>0</v>
      </c>
      <c r="FM171" s="43">
        <v>1</v>
      </c>
      <c r="FN171" s="43">
        <v>0</v>
      </c>
      <c r="FO171" s="43">
        <v>0</v>
      </c>
      <c r="FP171" s="43">
        <v>0</v>
      </c>
      <c r="FQ171" s="43">
        <v>0</v>
      </c>
      <c r="FR171" s="43">
        <v>0</v>
      </c>
      <c r="FS171" s="43">
        <v>0</v>
      </c>
      <c r="FT171" s="43">
        <v>0</v>
      </c>
      <c r="FU171" s="43">
        <v>0</v>
      </c>
      <c r="FV171" s="43">
        <v>0</v>
      </c>
      <c r="FW171" s="43">
        <v>0</v>
      </c>
      <c r="FX171" s="43">
        <v>0</v>
      </c>
      <c r="FY171" s="43">
        <v>0</v>
      </c>
      <c r="FZ171" s="43">
        <v>0</v>
      </c>
      <c r="GA171" s="43">
        <v>0</v>
      </c>
      <c r="GB171" s="43">
        <v>0</v>
      </c>
      <c r="GC171" s="43">
        <v>0</v>
      </c>
      <c r="GD171" s="43">
        <v>0</v>
      </c>
      <c r="GE171" s="43">
        <v>0</v>
      </c>
      <c r="GF171" s="43">
        <v>0</v>
      </c>
      <c r="GG171" s="43">
        <v>0</v>
      </c>
      <c r="GH171" s="43">
        <v>0</v>
      </c>
      <c r="GI171" s="50">
        <f>SUM(C171:GH171)</f>
        <v>1</v>
      </c>
    </row>
    <row r="172" spans="1:191" s="13" customFormat="1">
      <c r="A172" s="10" t="s">
        <v>167</v>
      </c>
      <c r="B172" s="11" t="s">
        <v>356</v>
      </c>
      <c r="C172" s="43">
        <v>2.7515212173030289E-4</v>
      </c>
      <c r="D172" s="43">
        <v>1.8637912093195913E-4</v>
      </c>
      <c r="E172" s="43">
        <v>1.5197829708236981E-4</v>
      </c>
      <c r="F172" s="43">
        <v>1.9456248476748214E-4</v>
      </c>
      <c r="G172" s="43">
        <v>1.4195656321065489E-4</v>
      </c>
      <c r="H172" s="43">
        <v>1.1842596334042931E-4</v>
      </c>
      <c r="I172" s="43">
        <v>2.120932437738852E-4</v>
      </c>
      <c r="J172" s="43">
        <v>8.5021269980997043E-4</v>
      </c>
      <c r="K172" s="43">
        <v>3.4965809581774579E-5</v>
      </c>
      <c r="L172" s="43">
        <v>1.7917257861542894E-4</v>
      </c>
      <c r="M172" s="43">
        <v>1.8210231332298378E-4</v>
      </c>
      <c r="N172" s="43">
        <v>0</v>
      </c>
      <c r="O172" s="43">
        <v>1.0696697664621734E-4</v>
      </c>
      <c r="P172" s="43">
        <v>0</v>
      </c>
      <c r="Q172" s="43">
        <v>0</v>
      </c>
      <c r="R172" s="43">
        <v>3.071629941948144E-4</v>
      </c>
      <c r="S172" s="43">
        <v>0</v>
      </c>
      <c r="T172" s="43">
        <v>0</v>
      </c>
      <c r="U172" s="43">
        <v>2.7815130692908385E-4</v>
      </c>
      <c r="V172" s="43">
        <v>0</v>
      </c>
      <c r="W172" s="43">
        <v>1.9203205164822489E-4</v>
      </c>
      <c r="X172" s="43">
        <v>2.1479670437532015E-4</v>
      </c>
      <c r="Y172" s="43">
        <v>3.1859619504123461E-4</v>
      </c>
      <c r="Z172" s="43">
        <v>3.1963258377781079E-4</v>
      </c>
      <c r="AA172" s="43">
        <v>1.7826476065231509E-4</v>
      </c>
      <c r="AB172" s="43">
        <v>2.1218336159457911E-4</v>
      </c>
      <c r="AC172" s="43">
        <v>1.5881082348456573E-4</v>
      </c>
      <c r="AD172" s="43">
        <v>1.3509811086929023E-4</v>
      </c>
      <c r="AE172" s="43">
        <v>1.0462301564016533E-4</v>
      </c>
      <c r="AF172" s="43">
        <v>0</v>
      </c>
      <c r="AG172" s="43">
        <v>0</v>
      </c>
      <c r="AH172" s="43">
        <v>8.8020714131947453E-5</v>
      </c>
      <c r="AI172" s="43">
        <v>0</v>
      </c>
      <c r="AJ172" s="43">
        <v>0</v>
      </c>
      <c r="AK172" s="43">
        <v>0</v>
      </c>
      <c r="AL172" s="43">
        <v>1.1475985991501543E-4</v>
      </c>
      <c r="AM172" s="43">
        <v>0</v>
      </c>
      <c r="AN172" s="43">
        <v>1.0462087288533523E-4</v>
      </c>
      <c r="AO172" s="43">
        <v>1.8423545130873435E-4</v>
      </c>
      <c r="AP172" s="43">
        <v>1.6620882061794533E-4</v>
      </c>
      <c r="AQ172" s="43">
        <v>2.0055189214924018E-4</v>
      </c>
      <c r="AR172" s="43">
        <v>0</v>
      </c>
      <c r="AS172" s="43">
        <v>0</v>
      </c>
      <c r="AT172" s="43">
        <v>0</v>
      </c>
      <c r="AU172" s="43">
        <v>9.0033227970097278E-5</v>
      </c>
      <c r="AV172" s="43">
        <v>0</v>
      </c>
      <c r="AW172" s="43">
        <v>1.6132931674148266E-4</v>
      </c>
      <c r="AX172" s="43">
        <v>0</v>
      </c>
      <c r="AY172" s="43">
        <v>0</v>
      </c>
      <c r="AZ172" s="43">
        <v>0</v>
      </c>
      <c r="BA172" s="43">
        <v>0</v>
      </c>
      <c r="BB172" s="43">
        <v>2.1807357625838478E-4</v>
      </c>
      <c r="BC172" s="43">
        <v>0</v>
      </c>
      <c r="BD172" s="43">
        <v>0</v>
      </c>
      <c r="BE172" s="43">
        <v>0</v>
      </c>
      <c r="BF172" s="43">
        <v>0</v>
      </c>
      <c r="BG172" s="43">
        <v>0</v>
      </c>
      <c r="BH172" s="43">
        <v>0</v>
      </c>
      <c r="BI172" s="43">
        <v>2.1150624994300838E-4</v>
      </c>
      <c r="BJ172" s="43">
        <v>0</v>
      </c>
      <c r="BK172" s="43">
        <v>0</v>
      </c>
      <c r="BL172" s="43">
        <v>0</v>
      </c>
      <c r="BM172" s="43">
        <v>0</v>
      </c>
      <c r="BN172" s="43">
        <v>1.3571608327765485E-4</v>
      </c>
      <c r="BO172" s="43">
        <v>1.4092566041152359E-4</v>
      </c>
      <c r="BP172" s="43">
        <v>0</v>
      </c>
      <c r="BQ172" s="43">
        <v>1.4024190880713593E-4</v>
      </c>
      <c r="BR172" s="43">
        <v>0</v>
      </c>
      <c r="BS172" s="43">
        <v>0</v>
      </c>
      <c r="BT172" s="43">
        <v>0</v>
      </c>
      <c r="BU172" s="43">
        <v>0</v>
      </c>
      <c r="BV172" s="43">
        <v>0</v>
      </c>
      <c r="BW172" s="43">
        <v>0</v>
      </c>
      <c r="BX172" s="43">
        <v>1.2508194094071112E-4</v>
      </c>
      <c r="BY172" s="43">
        <v>2.6444742447087914E-4</v>
      </c>
      <c r="BZ172" s="43">
        <v>0</v>
      </c>
      <c r="CA172" s="43">
        <v>2.685168487748758E-4</v>
      </c>
      <c r="CB172" s="43">
        <v>0</v>
      </c>
      <c r="CC172" s="43">
        <v>0</v>
      </c>
      <c r="CD172" s="43">
        <v>0</v>
      </c>
      <c r="CE172" s="43">
        <v>0</v>
      </c>
      <c r="CF172" s="43">
        <v>8.7566464421331262E-5</v>
      </c>
      <c r="CG172" s="43">
        <v>0</v>
      </c>
      <c r="CH172" s="43">
        <v>1.3842896771106499E-4</v>
      </c>
      <c r="CI172" s="43">
        <v>2.2369724757377647E-4</v>
      </c>
      <c r="CJ172" s="43">
        <v>0</v>
      </c>
      <c r="CK172" s="43">
        <v>0</v>
      </c>
      <c r="CL172" s="43">
        <v>3.175242065122722E-4</v>
      </c>
      <c r="CM172" s="43">
        <v>1.4466615986968788E-4</v>
      </c>
      <c r="CN172" s="43">
        <v>2.3721913271007296E-4</v>
      </c>
      <c r="CO172" s="51">
        <v>1.830767186512811E-4</v>
      </c>
      <c r="CP172" s="43">
        <v>1.6787515390670043E-4</v>
      </c>
      <c r="CQ172" s="43">
        <v>0</v>
      </c>
      <c r="CR172" s="43">
        <v>0</v>
      </c>
      <c r="CS172" s="43">
        <v>0</v>
      </c>
      <c r="CT172" s="43">
        <v>1.4677189766580862E-4</v>
      </c>
      <c r="CU172" s="43">
        <v>0</v>
      </c>
      <c r="CV172" s="43">
        <v>1.3699091142090709E-4</v>
      </c>
      <c r="CW172" s="43">
        <v>0</v>
      </c>
      <c r="CX172" s="43">
        <v>0</v>
      </c>
      <c r="CY172" s="43">
        <v>1.2719290710907181E-4</v>
      </c>
      <c r="CZ172" s="43">
        <v>1.684634242491965E-4</v>
      </c>
      <c r="DA172" s="43">
        <v>0</v>
      </c>
      <c r="DB172" s="43">
        <v>2.7075576822801502E-4</v>
      </c>
      <c r="DC172" s="43">
        <v>9.4780382993693628E-5</v>
      </c>
      <c r="DD172" s="43">
        <v>0</v>
      </c>
      <c r="DE172" s="43">
        <v>1.7602521551059733E-4</v>
      </c>
      <c r="DF172" s="43">
        <v>0</v>
      </c>
      <c r="DG172" s="43">
        <v>0</v>
      </c>
      <c r="DH172" s="43">
        <v>0</v>
      </c>
      <c r="DI172" s="43">
        <v>7.8368272738993546E-5</v>
      </c>
      <c r="DJ172" s="43">
        <v>0</v>
      </c>
      <c r="DK172" s="43">
        <v>1.3909805913017327E-4</v>
      </c>
      <c r="DL172" s="43">
        <v>3.5395278937481005E-5</v>
      </c>
      <c r="DM172" s="43">
        <v>0</v>
      </c>
      <c r="DN172" s="43">
        <v>0</v>
      </c>
      <c r="DO172" s="43">
        <v>0</v>
      </c>
      <c r="DP172" s="43">
        <v>1.9668509086299906E-4</v>
      </c>
      <c r="DQ172" s="43">
        <v>0</v>
      </c>
      <c r="DR172" s="43">
        <v>5.0789060316889325E-5</v>
      </c>
      <c r="DS172" s="43">
        <v>0</v>
      </c>
      <c r="DT172" s="43">
        <v>3.3096201027976908E-4</v>
      </c>
      <c r="DU172" s="43">
        <v>0</v>
      </c>
      <c r="DV172" s="43">
        <v>0</v>
      </c>
      <c r="DW172" s="43">
        <v>0</v>
      </c>
      <c r="DX172" s="43">
        <v>0</v>
      </c>
      <c r="DY172" s="43">
        <v>1.552592648542692E-4</v>
      </c>
      <c r="DZ172" s="43">
        <v>8.619269974369821E-5</v>
      </c>
      <c r="EA172" s="43">
        <v>2.5509179274747274E-4</v>
      </c>
      <c r="EB172" s="43">
        <v>3.1091613889684796E-4</v>
      </c>
      <c r="EC172" s="43">
        <v>1.8734067801729772E-4</v>
      </c>
      <c r="ED172" s="43">
        <v>3.229818691792028E-4</v>
      </c>
      <c r="EE172" s="43">
        <v>3.934288785531794E-4</v>
      </c>
      <c r="EF172" s="43">
        <v>1.1282556505127774E-3</v>
      </c>
      <c r="EG172" s="43">
        <v>0</v>
      </c>
      <c r="EH172" s="43">
        <v>0</v>
      </c>
      <c r="EI172" s="43">
        <v>8.4683371976746044E-4</v>
      </c>
      <c r="EJ172" s="43">
        <v>4.2471424495608181E-4</v>
      </c>
      <c r="EK172" s="43">
        <v>4.9129334620110334E-4</v>
      </c>
      <c r="EL172" s="43">
        <v>6.2715240719676726E-4</v>
      </c>
      <c r="EM172" s="43">
        <v>4.9844870137699497E-4</v>
      </c>
      <c r="EN172" s="43">
        <v>9.8582073906762014E-4</v>
      </c>
      <c r="EO172" s="43">
        <v>1.8660890278168911E-4</v>
      </c>
      <c r="EP172" s="43">
        <v>1.3164946786879434E-4</v>
      </c>
      <c r="EQ172" s="43">
        <v>4.1561531781175922E-5</v>
      </c>
      <c r="ER172" s="43">
        <v>4.8878976715374806E-3</v>
      </c>
      <c r="ES172" s="43">
        <v>0</v>
      </c>
      <c r="ET172" s="43">
        <v>3.4636366975366987E-4</v>
      </c>
      <c r="EU172" s="43">
        <v>1.9322688437348312E-4</v>
      </c>
      <c r="EV172" s="43">
        <v>0</v>
      </c>
      <c r="EW172" s="43">
        <v>0</v>
      </c>
      <c r="EX172" s="43">
        <v>0</v>
      </c>
      <c r="EY172" s="43">
        <v>0</v>
      </c>
      <c r="EZ172" s="43">
        <v>0</v>
      </c>
      <c r="FA172" s="43">
        <v>4.8240831055904856E-4</v>
      </c>
      <c r="FB172" s="43">
        <v>1.2292833906326204E-4</v>
      </c>
      <c r="FC172" s="49">
        <v>4.4182067119663467E-4</v>
      </c>
      <c r="FD172" s="43">
        <v>3.6744255810985656E-4</v>
      </c>
      <c r="FE172" s="43">
        <v>0</v>
      </c>
      <c r="FF172" s="43">
        <v>1.5866204227633894E-3</v>
      </c>
      <c r="FG172" s="43">
        <v>2.7566223056824553E-3</v>
      </c>
      <c r="FH172" s="43">
        <v>4.2012110298116226E-3</v>
      </c>
      <c r="FI172" s="43">
        <v>0</v>
      </c>
      <c r="FJ172" s="43">
        <v>9.6680968513517267E-4</v>
      </c>
      <c r="FK172" s="43">
        <v>6.7138901724749943E-4</v>
      </c>
      <c r="FL172" s="43">
        <v>3.1326786644442748E-4</v>
      </c>
      <c r="FM172" s="43">
        <v>6.95782102110104E-5</v>
      </c>
      <c r="FN172" s="43">
        <v>1.0003155173861487</v>
      </c>
      <c r="FO172" s="43">
        <v>0</v>
      </c>
      <c r="FP172" s="43">
        <v>3.44090587282032E-4</v>
      </c>
      <c r="FQ172" s="43">
        <v>3.9097420458160035E-4</v>
      </c>
      <c r="FR172" s="43">
        <v>1.6325595516283916E-4</v>
      </c>
      <c r="FS172" s="43">
        <v>2.7535462148650132E-4</v>
      </c>
      <c r="FT172" s="43">
        <v>1.5730473326518396E-4</v>
      </c>
      <c r="FU172" s="43">
        <v>2.8270384756464556E-4</v>
      </c>
      <c r="FV172" s="43">
        <v>0</v>
      </c>
      <c r="FW172" s="43">
        <v>2.4497801659777683E-4</v>
      </c>
      <c r="FX172" s="43">
        <v>3.2413160628535739E-4</v>
      </c>
      <c r="FY172" s="43">
        <v>1.3511234590679532E-4</v>
      </c>
      <c r="FZ172" s="43">
        <v>1.6485643439170827E-4</v>
      </c>
      <c r="GA172" s="43">
        <v>1.5966548726275144E-3</v>
      </c>
      <c r="GB172" s="43">
        <v>3.605644682296191E-4</v>
      </c>
      <c r="GC172" s="43">
        <v>5.7906159162253955E-4</v>
      </c>
      <c r="GD172" s="43">
        <v>6.148001320199452E-4</v>
      </c>
      <c r="GE172" s="43">
        <v>1.4328422921258603E-3</v>
      </c>
      <c r="GF172" s="43">
        <v>7.3017881222492594E-4</v>
      </c>
      <c r="GG172" s="43">
        <v>1.1483198115420832E-4</v>
      </c>
      <c r="GH172" s="43">
        <v>9.3752978390844086E-4</v>
      </c>
      <c r="GI172" s="50">
        <f>SUM(C172:GH172)</f>
        <v>1.0447658026084021</v>
      </c>
    </row>
    <row r="173" spans="1:191" s="13" customFormat="1">
      <c r="A173" s="10" t="s">
        <v>168</v>
      </c>
      <c r="B173" s="11" t="s">
        <v>357</v>
      </c>
      <c r="C173" s="43">
        <v>1.6913090858022712E-4</v>
      </c>
      <c r="D173" s="43">
        <v>1.1969534909662585E-4</v>
      </c>
      <c r="E173" s="43">
        <v>1.2997690612277389E-4</v>
      </c>
      <c r="F173" s="43">
        <v>9.1693245514605124E-5</v>
      </c>
      <c r="G173" s="43">
        <v>1.8639381491343179E-4</v>
      </c>
      <c r="H173" s="43">
        <v>1.2903605004462445E-3</v>
      </c>
      <c r="I173" s="43">
        <v>3.2216300272966533E-4</v>
      </c>
      <c r="J173" s="43">
        <v>2.649855001070142E-4</v>
      </c>
      <c r="K173" s="43">
        <v>3.3049951397498342E-5</v>
      </c>
      <c r="L173" s="43">
        <v>1.150746711637682E-4</v>
      </c>
      <c r="M173" s="43">
        <v>4.1371295219094534E-4</v>
      </c>
      <c r="N173" s="43">
        <v>0</v>
      </c>
      <c r="O173" s="43">
        <v>1.7174849562777173E-4</v>
      </c>
      <c r="P173" s="43">
        <v>0</v>
      </c>
      <c r="Q173" s="43">
        <v>0</v>
      </c>
      <c r="R173" s="43">
        <v>3.0501092092688866E-4</v>
      </c>
      <c r="S173" s="43">
        <v>0</v>
      </c>
      <c r="T173" s="43">
        <v>0</v>
      </c>
      <c r="U173" s="43">
        <v>2.0757989012394103E-4</v>
      </c>
      <c r="V173" s="43">
        <v>0</v>
      </c>
      <c r="W173" s="43">
        <v>2.5014134499736027E-4</v>
      </c>
      <c r="X173" s="43">
        <v>1.5974989348546112E-4</v>
      </c>
      <c r="Y173" s="43">
        <v>3.1454118272000682E-4</v>
      </c>
      <c r="Z173" s="43">
        <v>2.5518736245172172E-4</v>
      </c>
      <c r="AA173" s="43">
        <v>2.2768470284843857E-4</v>
      </c>
      <c r="AB173" s="43">
        <v>2.6516685601686487E-4</v>
      </c>
      <c r="AC173" s="43">
        <v>2.2636679309290264E-4</v>
      </c>
      <c r="AD173" s="43">
        <v>2.4288654731072776E-4</v>
      </c>
      <c r="AE173" s="43">
        <v>1.5353073250189429E-4</v>
      </c>
      <c r="AF173" s="43">
        <v>0</v>
      </c>
      <c r="AG173" s="43">
        <v>0</v>
      </c>
      <c r="AH173" s="43">
        <v>2.2069357566822592E-4</v>
      </c>
      <c r="AI173" s="43">
        <v>0</v>
      </c>
      <c r="AJ173" s="43">
        <v>0</v>
      </c>
      <c r="AK173" s="43">
        <v>0</v>
      </c>
      <c r="AL173" s="43">
        <v>1.7711505351996834E-4</v>
      </c>
      <c r="AM173" s="43">
        <v>0</v>
      </c>
      <c r="AN173" s="43">
        <v>1.403012142040591E-4</v>
      </c>
      <c r="AO173" s="43">
        <v>2.2154126976803773E-4</v>
      </c>
      <c r="AP173" s="43">
        <v>2.1414457062000366E-4</v>
      </c>
      <c r="AQ173" s="43">
        <v>2.115867288382661E-4</v>
      </c>
      <c r="AR173" s="43">
        <v>0</v>
      </c>
      <c r="AS173" s="43">
        <v>0</v>
      </c>
      <c r="AT173" s="43">
        <v>0</v>
      </c>
      <c r="AU173" s="43">
        <v>8.2192724278576582E-5</v>
      </c>
      <c r="AV173" s="43">
        <v>0</v>
      </c>
      <c r="AW173" s="43">
        <v>1.9746660276596554E-4</v>
      </c>
      <c r="AX173" s="43">
        <v>0</v>
      </c>
      <c r="AY173" s="43">
        <v>0</v>
      </c>
      <c r="AZ173" s="43">
        <v>0</v>
      </c>
      <c r="BA173" s="43">
        <v>0</v>
      </c>
      <c r="BB173" s="43">
        <v>7.1310192698615835E-4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3.6669330849030027E-4</v>
      </c>
      <c r="BJ173" s="43">
        <v>0</v>
      </c>
      <c r="BK173" s="43">
        <v>0</v>
      </c>
      <c r="BL173" s="43">
        <v>0</v>
      </c>
      <c r="BM173" s="43">
        <v>0</v>
      </c>
      <c r="BN173" s="43">
        <v>2.5787219522898974E-4</v>
      </c>
      <c r="BO173" s="43">
        <v>3.1855535615992945E-4</v>
      </c>
      <c r="BP173" s="43">
        <v>0</v>
      </c>
      <c r="BQ173" s="43">
        <v>2.4035688196757959E-4</v>
      </c>
      <c r="BR173" s="43">
        <v>0</v>
      </c>
      <c r="BS173" s="43">
        <v>0</v>
      </c>
      <c r="BT173" s="43">
        <v>0</v>
      </c>
      <c r="BU173" s="43">
        <v>0</v>
      </c>
      <c r="BV173" s="43">
        <v>0</v>
      </c>
      <c r="BW173" s="43">
        <v>0</v>
      </c>
      <c r="BX173" s="43">
        <v>1.1552773913691172E-4</v>
      </c>
      <c r="BY173" s="43">
        <v>2.1699812782113924E-4</v>
      </c>
      <c r="BZ173" s="43">
        <v>0</v>
      </c>
      <c r="CA173" s="43">
        <v>4.8554758079700491E-4</v>
      </c>
      <c r="CB173" s="43">
        <v>0</v>
      </c>
      <c r="CC173" s="43">
        <v>0</v>
      </c>
      <c r="CD173" s="43">
        <v>0</v>
      </c>
      <c r="CE173" s="43">
        <v>0</v>
      </c>
      <c r="CF173" s="43">
        <v>2.1441267928405683E-4</v>
      </c>
      <c r="CG173" s="43">
        <v>0</v>
      </c>
      <c r="CH173" s="43">
        <v>2.488933766360105E-4</v>
      </c>
      <c r="CI173" s="43">
        <v>2.3347110048836003E-4</v>
      </c>
      <c r="CJ173" s="43">
        <v>0</v>
      </c>
      <c r="CK173" s="43">
        <v>0</v>
      </c>
      <c r="CL173" s="43">
        <v>3.8530437762332399E-4</v>
      </c>
      <c r="CM173" s="43">
        <v>1.8732005834378552E-4</v>
      </c>
      <c r="CN173" s="43">
        <v>3.3356179774743009E-4</v>
      </c>
      <c r="CO173" s="51">
        <v>2.7374643577564051E-4</v>
      </c>
      <c r="CP173" s="43">
        <v>2.8302681970930789E-4</v>
      </c>
      <c r="CQ173" s="43">
        <v>0</v>
      </c>
      <c r="CR173" s="43">
        <v>0</v>
      </c>
      <c r="CS173" s="43">
        <v>0</v>
      </c>
      <c r="CT173" s="43">
        <v>1.3525697901768611E-4</v>
      </c>
      <c r="CU173" s="43">
        <v>0</v>
      </c>
      <c r="CV173" s="43">
        <v>1.3991784195432999E-4</v>
      </c>
      <c r="CW173" s="43">
        <v>0</v>
      </c>
      <c r="CX173" s="43">
        <v>0</v>
      </c>
      <c r="CY173" s="43">
        <v>1.5546351343726869E-4</v>
      </c>
      <c r="CZ173" s="43">
        <v>2.4642375370045205E-4</v>
      </c>
      <c r="DA173" s="43">
        <v>0</v>
      </c>
      <c r="DB173" s="43">
        <v>3.0403208066951223E-4</v>
      </c>
      <c r="DC173" s="43">
        <v>1.6681878260271527E-4</v>
      </c>
      <c r="DD173" s="43">
        <v>0</v>
      </c>
      <c r="DE173" s="43">
        <v>3.8727337969637534E-3</v>
      </c>
      <c r="DF173" s="43">
        <v>0</v>
      </c>
      <c r="DG173" s="43">
        <v>0</v>
      </c>
      <c r="DH173" s="43">
        <v>0</v>
      </c>
      <c r="DI173" s="43">
        <v>1.4424683953425012E-4</v>
      </c>
      <c r="DJ173" s="43">
        <v>0</v>
      </c>
      <c r="DK173" s="43">
        <v>1.2353519037366957E-3</v>
      </c>
      <c r="DL173" s="43">
        <v>5.908008022164209E-5</v>
      </c>
      <c r="DM173" s="43">
        <v>0</v>
      </c>
      <c r="DN173" s="43">
        <v>0</v>
      </c>
      <c r="DO173" s="43">
        <v>0</v>
      </c>
      <c r="DP173" s="43">
        <v>1.5188109645034896E-4</v>
      </c>
      <c r="DQ173" s="43">
        <v>0</v>
      </c>
      <c r="DR173" s="43">
        <v>9.5340416914581057E-5</v>
      </c>
      <c r="DS173" s="43">
        <v>0</v>
      </c>
      <c r="DT173" s="43">
        <v>8.3297550856533114E-4</v>
      </c>
      <c r="DU173" s="43">
        <v>0</v>
      </c>
      <c r="DV173" s="43">
        <v>0</v>
      </c>
      <c r="DW173" s="43">
        <v>0</v>
      </c>
      <c r="DX173" s="43">
        <v>0</v>
      </c>
      <c r="DY173" s="43">
        <v>1.9142075777116765E-4</v>
      </c>
      <c r="DZ173" s="43">
        <v>1.8846339832973325E-4</v>
      </c>
      <c r="EA173" s="43">
        <v>1.2333626851752412E-4</v>
      </c>
      <c r="EB173" s="43">
        <v>1.3888405691914237E-4</v>
      </c>
      <c r="EC173" s="43">
        <v>8.9831474843044977E-4</v>
      </c>
      <c r="ED173" s="43">
        <v>2.1161880838243766E-4</v>
      </c>
      <c r="EE173" s="43">
        <v>4.6923625358519396E-4</v>
      </c>
      <c r="EF173" s="43">
        <v>7.9027113040420829E-3</v>
      </c>
      <c r="EG173" s="43">
        <v>0</v>
      </c>
      <c r="EH173" s="43">
        <v>0</v>
      </c>
      <c r="EI173" s="43">
        <v>9.5516590699066856E-4</v>
      </c>
      <c r="EJ173" s="43">
        <v>4.0021603223761059E-4</v>
      </c>
      <c r="EK173" s="43">
        <v>2.8067358210581006E-4</v>
      </c>
      <c r="EL173" s="43">
        <v>3.7874713345319031E-4</v>
      </c>
      <c r="EM173" s="43">
        <v>1.8901931768446008E-4</v>
      </c>
      <c r="EN173" s="43">
        <v>2.2513474567140352E-4</v>
      </c>
      <c r="EO173" s="43">
        <v>1.4216931909412139E-4</v>
      </c>
      <c r="EP173" s="43">
        <v>6.7900250897996725E-5</v>
      </c>
      <c r="EQ173" s="43">
        <v>4.1483643642014465E-5</v>
      </c>
      <c r="ER173" s="43">
        <v>2.802391258291217E-3</v>
      </c>
      <c r="ES173" s="43">
        <v>0</v>
      </c>
      <c r="ET173" s="43">
        <v>4.8958310327580196E-5</v>
      </c>
      <c r="EU173" s="43">
        <v>1.0619547751762319E-4</v>
      </c>
      <c r="EV173" s="43">
        <v>0</v>
      </c>
      <c r="EW173" s="43">
        <v>0</v>
      </c>
      <c r="EX173" s="43">
        <v>0</v>
      </c>
      <c r="EY173" s="43">
        <v>0</v>
      </c>
      <c r="EZ173" s="43">
        <v>0</v>
      </c>
      <c r="FA173" s="43">
        <v>6.3490958153279752E-4</v>
      </c>
      <c r="FB173" s="43">
        <v>1.3402058176360733E-4</v>
      </c>
      <c r="FC173" s="49">
        <v>1.0466423115046483E-4</v>
      </c>
      <c r="FD173" s="43">
        <v>9.3179984672385713E-5</v>
      </c>
      <c r="FE173" s="43">
        <v>0</v>
      </c>
      <c r="FF173" s="43">
        <v>1.9346161432504412E-4</v>
      </c>
      <c r="FG173" s="43">
        <v>1.9769149375184925E-4</v>
      </c>
      <c r="FH173" s="43">
        <v>1.8735231191469126E-4</v>
      </c>
      <c r="FI173" s="43">
        <v>0</v>
      </c>
      <c r="FJ173" s="43">
        <v>9.5878404798648058E-5</v>
      </c>
      <c r="FK173" s="43">
        <v>8.1133941650309948E-4</v>
      </c>
      <c r="FL173" s="43">
        <v>2.3408341164948745E-4</v>
      </c>
      <c r="FM173" s="43">
        <v>1.4147914131152571E-4</v>
      </c>
      <c r="FN173" s="43">
        <v>3.2336653769298449E-4</v>
      </c>
      <c r="FO173" s="43">
        <v>1</v>
      </c>
      <c r="FP173" s="43">
        <v>4.1046190642409397E-4</v>
      </c>
      <c r="FQ173" s="43">
        <v>1.5479744633517607E-4</v>
      </c>
      <c r="FR173" s="43">
        <v>1.3456499389531684E-4</v>
      </c>
      <c r="FS173" s="43">
        <v>3.0055143181457246E-4</v>
      </c>
      <c r="FT173" s="43">
        <v>1.7631699761748372E-4</v>
      </c>
      <c r="FU173" s="43">
        <v>9.2749734050800561E-5</v>
      </c>
      <c r="FV173" s="43">
        <v>0</v>
      </c>
      <c r="FW173" s="43">
        <v>2.2516435509402303E-4</v>
      </c>
      <c r="FX173" s="43">
        <v>8.087714306958006E-5</v>
      </c>
      <c r="FY173" s="43">
        <v>1.4301051020836254E-4</v>
      </c>
      <c r="FZ173" s="43">
        <v>1.0110379671137016E-3</v>
      </c>
      <c r="GA173" s="43">
        <v>7.3049693526524618E-5</v>
      </c>
      <c r="GB173" s="43">
        <v>2.4809338624197526E-4</v>
      </c>
      <c r="GC173" s="43">
        <v>2.5490584804108721E-4</v>
      </c>
      <c r="GD173" s="43">
        <v>2.8845009837178353E-4</v>
      </c>
      <c r="GE173" s="43">
        <v>1.5805045585382996E-4</v>
      </c>
      <c r="GF173" s="43">
        <v>1.7394197246762714E-4</v>
      </c>
      <c r="GG173" s="43">
        <v>8.6919977593335302E-5</v>
      </c>
      <c r="GH173" s="43">
        <v>4.6140566156741041E-4</v>
      </c>
      <c r="GI173" s="50">
        <f t="shared" ref="GI173:GI175" si="3">SUM(C173:GH173)</f>
        <v>1.043182602484239</v>
      </c>
    </row>
    <row r="174" spans="1:191" s="13" customFormat="1">
      <c r="A174" s="10" t="s">
        <v>169</v>
      </c>
      <c r="B174" s="11" t="s">
        <v>358</v>
      </c>
      <c r="C174" s="43">
        <v>1.6129538367498444E-3</v>
      </c>
      <c r="D174" s="43">
        <v>1.2550430367973251E-3</v>
      </c>
      <c r="E174" s="43">
        <v>2.2826019635230248E-3</v>
      </c>
      <c r="F174" s="43">
        <v>4.8096162629525704E-3</v>
      </c>
      <c r="G174" s="43">
        <v>2.2498855995939336E-3</v>
      </c>
      <c r="H174" s="43">
        <v>5.181553471145588E-3</v>
      </c>
      <c r="I174" s="43">
        <v>2.3336933730263411E-3</v>
      </c>
      <c r="J174" s="43">
        <v>3.1381829321479896E-3</v>
      </c>
      <c r="K174" s="43">
        <v>9.9085812264797929E-4</v>
      </c>
      <c r="L174" s="43">
        <v>7.8445270646331777E-3</v>
      </c>
      <c r="M174" s="43">
        <v>2.6759142098149735E-2</v>
      </c>
      <c r="N174" s="43">
        <v>0</v>
      </c>
      <c r="O174" s="43">
        <v>1.8136456368509303E-3</v>
      </c>
      <c r="P174" s="43">
        <v>0</v>
      </c>
      <c r="Q174" s="43">
        <v>0</v>
      </c>
      <c r="R174" s="43">
        <v>4.0095337006794737E-3</v>
      </c>
      <c r="S174" s="43">
        <v>0</v>
      </c>
      <c r="T174" s="43">
        <v>0</v>
      </c>
      <c r="U174" s="43">
        <v>1.8259378189425628E-3</v>
      </c>
      <c r="V174" s="43">
        <v>0</v>
      </c>
      <c r="W174" s="43">
        <v>1.6742136215064985E-3</v>
      </c>
      <c r="X174" s="43">
        <v>1.5697679190026083E-3</v>
      </c>
      <c r="Y174" s="43">
        <v>1.5534868121257683E-3</v>
      </c>
      <c r="Z174" s="43">
        <v>4.4798149013942339E-3</v>
      </c>
      <c r="AA174" s="43">
        <v>2.6498823820057041E-3</v>
      </c>
      <c r="AB174" s="43">
        <v>2.1258820235211711E-3</v>
      </c>
      <c r="AC174" s="43">
        <v>1.5357454696500062E-3</v>
      </c>
      <c r="AD174" s="43">
        <v>1.9870894700457762E-3</v>
      </c>
      <c r="AE174" s="43">
        <v>1.7707800816101661E-3</v>
      </c>
      <c r="AF174" s="43">
        <v>0</v>
      </c>
      <c r="AG174" s="43">
        <v>0</v>
      </c>
      <c r="AH174" s="43">
        <v>1.0605474688079016E-3</v>
      </c>
      <c r="AI174" s="43">
        <v>0</v>
      </c>
      <c r="AJ174" s="43">
        <v>0</v>
      </c>
      <c r="AK174" s="43">
        <v>0</v>
      </c>
      <c r="AL174" s="43">
        <v>1.2546853539424814E-3</v>
      </c>
      <c r="AM174" s="43">
        <v>0</v>
      </c>
      <c r="AN174" s="43">
        <v>9.8213155649711143E-4</v>
      </c>
      <c r="AO174" s="43">
        <v>4.7295204074691679E-3</v>
      </c>
      <c r="AP174" s="43">
        <v>4.1385839955768444E-3</v>
      </c>
      <c r="AQ174" s="43">
        <v>2.3642323003821362E-3</v>
      </c>
      <c r="AR174" s="43">
        <v>0</v>
      </c>
      <c r="AS174" s="43">
        <v>0</v>
      </c>
      <c r="AT174" s="43">
        <v>0</v>
      </c>
      <c r="AU174" s="43">
        <v>7.8774537443652135E-4</v>
      </c>
      <c r="AV174" s="43">
        <v>0</v>
      </c>
      <c r="AW174" s="43">
        <v>1.5298410184397062E-3</v>
      </c>
      <c r="AX174" s="43">
        <v>0</v>
      </c>
      <c r="AY174" s="43">
        <v>0</v>
      </c>
      <c r="AZ174" s="43">
        <v>0</v>
      </c>
      <c r="BA174" s="43">
        <v>0</v>
      </c>
      <c r="BB174" s="43">
        <v>2.9643509111107352E-3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3">
        <v>0</v>
      </c>
      <c r="BI174" s="43">
        <v>2.0976195646314061E-3</v>
      </c>
      <c r="BJ174" s="43">
        <v>0</v>
      </c>
      <c r="BK174" s="43">
        <v>0</v>
      </c>
      <c r="BL174" s="43">
        <v>0</v>
      </c>
      <c r="BM174" s="43">
        <v>0</v>
      </c>
      <c r="BN174" s="43">
        <v>2.0875494075117914E-3</v>
      </c>
      <c r="BO174" s="43">
        <v>1.9448864893289227E-3</v>
      </c>
      <c r="BP174" s="43">
        <v>0</v>
      </c>
      <c r="BQ174" s="43">
        <v>5.1501837697548545E-3</v>
      </c>
      <c r="BR174" s="43">
        <v>0</v>
      </c>
      <c r="BS174" s="43">
        <v>0</v>
      </c>
      <c r="BT174" s="43">
        <v>0</v>
      </c>
      <c r="BU174" s="43">
        <v>0</v>
      </c>
      <c r="BV174" s="43">
        <v>0</v>
      </c>
      <c r="BW174" s="43">
        <v>0</v>
      </c>
      <c r="BX174" s="43">
        <v>1.6641145636742019E-3</v>
      </c>
      <c r="BY174" s="43">
        <v>2.4818131743528414E-3</v>
      </c>
      <c r="BZ174" s="43">
        <v>0</v>
      </c>
      <c r="CA174" s="43">
        <v>3.0159988459550783E-3</v>
      </c>
      <c r="CB174" s="43">
        <v>0</v>
      </c>
      <c r="CC174" s="43">
        <v>0</v>
      </c>
      <c r="CD174" s="43">
        <v>0</v>
      </c>
      <c r="CE174" s="43">
        <v>0</v>
      </c>
      <c r="CF174" s="43">
        <v>4.5857873503783713E-3</v>
      </c>
      <c r="CG174" s="43">
        <v>0</v>
      </c>
      <c r="CH174" s="43">
        <v>3.9310959775795545E-3</v>
      </c>
      <c r="CI174" s="43">
        <v>2.2486249706882683E-3</v>
      </c>
      <c r="CJ174" s="43">
        <v>0</v>
      </c>
      <c r="CK174" s="43">
        <v>0</v>
      </c>
      <c r="CL174" s="43">
        <v>3.2027040082237028E-3</v>
      </c>
      <c r="CM174" s="43">
        <v>1.8677220435795944E-3</v>
      </c>
      <c r="CN174" s="43">
        <v>3.405174861501924E-3</v>
      </c>
      <c r="CO174" s="51">
        <v>7.86196440992897E-3</v>
      </c>
      <c r="CP174" s="43">
        <v>6.329426256565655E-3</v>
      </c>
      <c r="CQ174" s="43">
        <v>0</v>
      </c>
      <c r="CR174" s="43">
        <v>0</v>
      </c>
      <c r="CS174" s="43">
        <v>0</v>
      </c>
      <c r="CT174" s="43">
        <v>1.9883374033033356E-2</v>
      </c>
      <c r="CU174" s="43">
        <v>0</v>
      </c>
      <c r="CV174" s="43">
        <v>3.8927720328521535E-2</v>
      </c>
      <c r="CW174" s="43">
        <v>0</v>
      </c>
      <c r="CX174" s="43">
        <v>0</v>
      </c>
      <c r="CY174" s="43">
        <v>2.4490099791699841E-3</v>
      </c>
      <c r="CZ174" s="43">
        <v>2.2002767306247943E-3</v>
      </c>
      <c r="DA174" s="43">
        <v>0</v>
      </c>
      <c r="DB174" s="43">
        <v>2.522689569874368E-2</v>
      </c>
      <c r="DC174" s="43">
        <v>2.8287359191591626E-3</v>
      </c>
      <c r="DD174" s="43">
        <v>0</v>
      </c>
      <c r="DE174" s="43">
        <v>8.0781417896211488E-2</v>
      </c>
      <c r="DF174" s="43">
        <v>0</v>
      </c>
      <c r="DG174" s="43">
        <v>0</v>
      </c>
      <c r="DH174" s="43">
        <v>0</v>
      </c>
      <c r="DI174" s="43">
        <v>6.925722495310066E-3</v>
      </c>
      <c r="DJ174" s="43">
        <v>0</v>
      </c>
      <c r="DK174" s="43">
        <v>2.5403198336859018E-2</v>
      </c>
      <c r="DL174" s="43">
        <v>1.6759178647670022E-3</v>
      </c>
      <c r="DM174" s="43">
        <v>0</v>
      </c>
      <c r="DN174" s="43">
        <v>0</v>
      </c>
      <c r="DO174" s="43">
        <v>0</v>
      </c>
      <c r="DP174" s="43">
        <v>3.5053371079424349E-2</v>
      </c>
      <c r="DQ174" s="43">
        <v>0</v>
      </c>
      <c r="DR174" s="43">
        <v>8.2118716750618839E-3</v>
      </c>
      <c r="DS174" s="43">
        <v>0</v>
      </c>
      <c r="DT174" s="43">
        <v>5.9735375322016856E-3</v>
      </c>
      <c r="DU174" s="43">
        <v>0</v>
      </c>
      <c r="DV174" s="43">
        <v>0</v>
      </c>
      <c r="DW174" s="43">
        <v>0</v>
      </c>
      <c r="DX174" s="43">
        <v>0</v>
      </c>
      <c r="DY174" s="43">
        <v>1.6032210608957855E-3</v>
      </c>
      <c r="DZ174" s="43">
        <v>4.6100877560415806E-3</v>
      </c>
      <c r="EA174" s="43">
        <v>2.879732550309795E-3</v>
      </c>
      <c r="EB174" s="43">
        <v>3.7870823183247175E-3</v>
      </c>
      <c r="EC174" s="43">
        <v>2.0860139969558367E-3</v>
      </c>
      <c r="ED174" s="43">
        <v>2.519758243511036E-3</v>
      </c>
      <c r="EE174" s="43">
        <v>3.5157989896236605E-3</v>
      </c>
      <c r="EF174" s="43">
        <v>2.7771857994577726E-2</v>
      </c>
      <c r="EG174" s="43">
        <v>0</v>
      </c>
      <c r="EH174" s="43">
        <v>0</v>
      </c>
      <c r="EI174" s="43">
        <v>5.9100114930902628E-3</v>
      </c>
      <c r="EJ174" s="43">
        <v>2.2620145802518293E-3</v>
      </c>
      <c r="EK174" s="43">
        <v>4.691491795622448E-3</v>
      </c>
      <c r="EL174" s="43">
        <v>4.6544362231080889E-3</v>
      </c>
      <c r="EM174" s="43">
        <v>1.2988816063670861E-3</v>
      </c>
      <c r="EN174" s="43">
        <v>1.7749270759895529E-3</v>
      </c>
      <c r="EO174" s="43">
        <v>1.0927945231971371E-3</v>
      </c>
      <c r="EP174" s="43">
        <v>7.8380916028268838E-4</v>
      </c>
      <c r="EQ174" s="43">
        <v>2.9128184870155863E-4</v>
      </c>
      <c r="ER174" s="43">
        <v>5.5604465559303679E-3</v>
      </c>
      <c r="ES174" s="43">
        <v>0</v>
      </c>
      <c r="ET174" s="43">
        <v>2.0521016436835138E-3</v>
      </c>
      <c r="EU174" s="43">
        <v>1.9056242373830469E-3</v>
      </c>
      <c r="EV174" s="43">
        <v>0</v>
      </c>
      <c r="EW174" s="43">
        <v>0</v>
      </c>
      <c r="EX174" s="43">
        <v>0</v>
      </c>
      <c r="EY174" s="43">
        <v>0</v>
      </c>
      <c r="EZ174" s="43">
        <v>0</v>
      </c>
      <c r="FA174" s="43">
        <v>8.1930435886778345E-3</v>
      </c>
      <c r="FB174" s="43">
        <v>1.3964099428530892E-3</v>
      </c>
      <c r="FC174" s="49">
        <v>1.7192597023726556E-3</v>
      </c>
      <c r="FD174" s="43">
        <v>6.2602025373390924E-4</v>
      </c>
      <c r="FE174" s="43">
        <v>0</v>
      </c>
      <c r="FF174" s="43">
        <v>1.9413134076319124E-3</v>
      </c>
      <c r="FG174" s="43">
        <v>3.0952362610418647E-3</v>
      </c>
      <c r="FH174" s="43">
        <v>1.0748371327734534E-2</v>
      </c>
      <c r="FI174" s="43">
        <v>0</v>
      </c>
      <c r="FJ174" s="43">
        <v>2.3454848455268886E-3</v>
      </c>
      <c r="FK174" s="43">
        <v>2.2355021350027931E-3</v>
      </c>
      <c r="FL174" s="43">
        <v>1.5014707377291874E-3</v>
      </c>
      <c r="FM174" s="43">
        <v>6.3456177839900591E-4</v>
      </c>
      <c r="FN174" s="43">
        <v>2.539203133134152E-3</v>
      </c>
      <c r="FO174" s="43">
        <v>0</v>
      </c>
      <c r="FP174" s="43">
        <v>1.0040443884739938</v>
      </c>
      <c r="FQ174" s="43">
        <v>1.2483544474799291E-3</v>
      </c>
      <c r="FR174" s="43">
        <v>9.4796956513676465E-4</v>
      </c>
      <c r="FS174" s="43">
        <v>1.5741234399806608E-3</v>
      </c>
      <c r="FT174" s="43">
        <v>9.746162975785461E-4</v>
      </c>
      <c r="FU174" s="43">
        <v>1.1814647626319326E-3</v>
      </c>
      <c r="FV174" s="43">
        <v>0</v>
      </c>
      <c r="FW174" s="43">
        <v>2.3753711191497381E-3</v>
      </c>
      <c r="FX174" s="43">
        <v>1.8958892731774195E-3</v>
      </c>
      <c r="FY174" s="43">
        <v>1.224736666095802E-2</v>
      </c>
      <c r="FZ174" s="43">
        <v>7.8737638791757346E-3</v>
      </c>
      <c r="GA174" s="43">
        <v>2.4044592836436371E-3</v>
      </c>
      <c r="GB174" s="43">
        <v>2.4205526572073956E-3</v>
      </c>
      <c r="GC174" s="43">
        <v>2.2138502299521691E-3</v>
      </c>
      <c r="GD174" s="43">
        <v>1.8710020133560624E-3</v>
      </c>
      <c r="GE174" s="43">
        <v>1.1155533554300162E-3</v>
      </c>
      <c r="GF174" s="43">
        <v>1.2704419470562663E-3</v>
      </c>
      <c r="GG174" s="43">
        <v>1.1645446602807463E-3</v>
      </c>
      <c r="GH174" s="43">
        <v>7.1826344334537412E-2</v>
      </c>
      <c r="GI174" s="50">
        <f t="shared" si="3"/>
        <v>1.6493584984165206</v>
      </c>
    </row>
    <row r="175" spans="1:191" s="13" customFormat="1">
      <c r="A175" s="10" t="s">
        <v>170</v>
      </c>
      <c r="B175" s="11" t="s">
        <v>359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43">
        <v>0</v>
      </c>
      <c r="BV175" s="43">
        <v>0</v>
      </c>
      <c r="BW175" s="43">
        <v>0</v>
      </c>
      <c r="BX175" s="43">
        <v>0</v>
      </c>
      <c r="BY175" s="43">
        <v>0</v>
      </c>
      <c r="BZ175" s="43">
        <v>0</v>
      </c>
      <c r="CA175" s="43">
        <v>0</v>
      </c>
      <c r="CB175" s="43">
        <v>0</v>
      </c>
      <c r="CC175" s="43">
        <v>0</v>
      </c>
      <c r="CD175" s="43">
        <v>0</v>
      </c>
      <c r="CE175" s="43">
        <v>0</v>
      </c>
      <c r="CF175" s="43">
        <v>0</v>
      </c>
      <c r="CG175" s="43">
        <v>0</v>
      </c>
      <c r="CH175" s="43">
        <v>0</v>
      </c>
      <c r="CI175" s="43">
        <v>0</v>
      </c>
      <c r="CJ175" s="43">
        <v>0</v>
      </c>
      <c r="CK175" s="43">
        <v>0</v>
      </c>
      <c r="CL175" s="43">
        <v>0</v>
      </c>
      <c r="CM175" s="43">
        <v>0</v>
      </c>
      <c r="CN175" s="43">
        <v>0</v>
      </c>
      <c r="CO175" s="51">
        <v>0</v>
      </c>
      <c r="CP175" s="43">
        <v>0</v>
      </c>
      <c r="CQ175" s="43">
        <v>0</v>
      </c>
      <c r="CR175" s="43">
        <v>0</v>
      </c>
      <c r="CS175" s="43">
        <v>0</v>
      </c>
      <c r="CT175" s="43">
        <v>0</v>
      </c>
      <c r="CU175" s="43">
        <v>0</v>
      </c>
      <c r="CV175" s="43">
        <v>0</v>
      </c>
      <c r="CW175" s="43">
        <v>0</v>
      </c>
      <c r="CX175" s="43">
        <v>0</v>
      </c>
      <c r="CY175" s="43">
        <v>0</v>
      </c>
      <c r="CZ175" s="43">
        <v>0</v>
      </c>
      <c r="DA175" s="43">
        <v>0</v>
      </c>
      <c r="DB175" s="43">
        <v>0</v>
      </c>
      <c r="DC175" s="43">
        <v>0</v>
      </c>
      <c r="DD175" s="43">
        <v>0</v>
      </c>
      <c r="DE175" s="43">
        <v>0</v>
      </c>
      <c r="DF175" s="43">
        <v>0</v>
      </c>
      <c r="DG175" s="43">
        <v>0</v>
      </c>
      <c r="DH175" s="43">
        <v>0</v>
      </c>
      <c r="DI175" s="43">
        <v>0</v>
      </c>
      <c r="DJ175" s="43">
        <v>0</v>
      </c>
      <c r="DK175" s="43">
        <v>0</v>
      </c>
      <c r="DL175" s="43">
        <v>0</v>
      </c>
      <c r="DM175" s="43">
        <v>0</v>
      </c>
      <c r="DN175" s="43">
        <v>0</v>
      </c>
      <c r="DO175" s="43">
        <v>0</v>
      </c>
      <c r="DP175" s="43">
        <v>0</v>
      </c>
      <c r="DQ175" s="43">
        <v>0</v>
      </c>
      <c r="DR175" s="43">
        <v>0</v>
      </c>
      <c r="DS175" s="43">
        <v>0</v>
      </c>
      <c r="DT175" s="43">
        <v>0</v>
      </c>
      <c r="DU175" s="43">
        <v>0</v>
      </c>
      <c r="DV175" s="43">
        <v>0</v>
      </c>
      <c r="DW175" s="43">
        <v>0</v>
      </c>
      <c r="DX175" s="43">
        <v>0</v>
      </c>
      <c r="DY175" s="43">
        <v>0</v>
      </c>
      <c r="DZ175" s="43">
        <v>0</v>
      </c>
      <c r="EA175" s="43">
        <v>0</v>
      </c>
      <c r="EB175" s="43">
        <v>0</v>
      </c>
      <c r="EC175" s="43">
        <v>0</v>
      </c>
      <c r="ED175" s="43">
        <v>0</v>
      </c>
      <c r="EE175" s="43">
        <v>0</v>
      </c>
      <c r="EF175" s="43">
        <v>0</v>
      </c>
      <c r="EG175" s="43">
        <v>0</v>
      </c>
      <c r="EH175" s="43">
        <v>0</v>
      </c>
      <c r="EI175" s="43">
        <v>0</v>
      </c>
      <c r="EJ175" s="43">
        <v>0</v>
      </c>
      <c r="EK175" s="43">
        <v>0</v>
      </c>
      <c r="EL175" s="43">
        <v>0</v>
      </c>
      <c r="EM175" s="43">
        <v>0</v>
      </c>
      <c r="EN175" s="43">
        <v>0</v>
      </c>
      <c r="EO175" s="43">
        <v>0</v>
      </c>
      <c r="EP175" s="43">
        <v>0</v>
      </c>
      <c r="EQ175" s="43">
        <v>0</v>
      </c>
      <c r="ER175" s="43">
        <v>0</v>
      </c>
      <c r="ES175" s="43">
        <v>0</v>
      </c>
      <c r="ET175" s="43">
        <v>0</v>
      </c>
      <c r="EU175" s="43">
        <v>0</v>
      </c>
      <c r="EV175" s="43">
        <v>0</v>
      </c>
      <c r="EW175" s="43">
        <v>0</v>
      </c>
      <c r="EX175" s="43">
        <v>0</v>
      </c>
      <c r="EY175" s="43">
        <v>0</v>
      </c>
      <c r="EZ175" s="43">
        <v>0</v>
      </c>
      <c r="FA175" s="43">
        <v>0</v>
      </c>
      <c r="FB175" s="43">
        <v>0</v>
      </c>
      <c r="FC175" s="49">
        <v>0</v>
      </c>
      <c r="FD175" s="43">
        <v>0</v>
      </c>
      <c r="FE175" s="43">
        <v>0</v>
      </c>
      <c r="FF175" s="43">
        <v>0</v>
      </c>
      <c r="FG175" s="43">
        <v>0</v>
      </c>
      <c r="FH175" s="43">
        <v>0</v>
      </c>
      <c r="FI175" s="43">
        <v>0</v>
      </c>
      <c r="FJ175" s="43">
        <v>0</v>
      </c>
      <c r="FK175" s="43">
        <v>0</v>
      </c>
      <c r="FL175" s="43">
        <v>0</v>
      </c>
      <c r="FM175" s="43">
        <v>0</v>
      </c>
      <c r="FN175" s="43">
        <v>0</v>
      </c>
      <c r="FO175" s="43">
        <v>0</v>
      </c>
      <c r="FP175" s="43">
        <v>0</v>
      </c>
      <c r="FQ175" s="43">
        <v>1.0214747087450229</v>
      </c>
      <c r="FR175" s="43">
        <v>0</v>
      </c>
      <c r="FS175" s="43">
        <v>0</v>
      </c>
      <c r="FT175" s="43">
        <v>6.6612153753021369E-4</v>
      </c>
      <c r="FU175" s="43">
        <v>0</v>
      </c>
      <c r="FV175" s="43">
        <v>0</v>
      </c>
      <c r="FW175" s="43">
        <v>0</v>
      </c>
      <c r="FX175" s="43">
        <v>0</v>
      </c>
      <c r="FY175" s="43">
        <v>0</v>
      </c>
      <c r="FZ175" s="43">
        <v>0</v>
      </c>
      <c r="GA175" s="43">
        <v>0</v>
      </c>
      <c r="GB175" s="43">
        <v>0</v>
      </c>
      <c r="GC175" s="43">
        <v>0</v>
      </c>
      <c r="GD175" s="43">
        <v>0</v>
      </c>
      <c r="GE175" s="43">
        <v>0</v>
      </c>
      <c r="GF175" s="43">
        <v>0</v>
      </c>
      <c r="GG175" s="43">
        <v>0</v>
      </c>
      <c r="GH175" s="43">
        <v>0</v>
      </c>
      <c r="GI175" s="50">
        <f t="shared" si="3"/>
        <v>1.0221408302825532</v>
      </c>
    </row>
    <row r="176" spans="1:191" s="13" customFormat="1">
      <c r="A176" s="10" t="s">
        <v>171</v>
      </c>
      <c r="B176" s="11" t="s">
        <v>360</v>
      </c>
      <c r="C176" s="43">
        <v>3.0852744048829163E-4</v>
      </c>
      <c r="D176" s="43">
        <v>1.5825087378929106E-4</v>
      </c>
      <c r="E176" s="43">
        <v>1.0740497213507813E-4</v>
      </c>
      <c r="F176" s="43">
        <v>1.3305452502949676E-4</v>
      </c>
      <c r="G176" s="43">
        <v>9.1372404998421754E-5</v>
      </c>
      <c r="H176" s="43">
        <v>1.8308753309712821E-5</v>
      </c>
      <c r="I176" s="43">
        <v>1.5290333417300765E-4</v>
      </c>
      <c r="J176" s="43">
        <v>1.2365737030727115E-3</v>
      </c>
      <c r="K176" s="43">
        <v>4.7103900450213842E-6</v>
      </c>
      <c r="L176" s="43">
        <v>3.3340740866765596E-5</v>
      </c>
      <c r="M176" s="43">
        <v>2.0304106599126919E-5</v>
      </c>
      <c r="N176" s="43">
        <v>0</v>
      </c>
      <c r="O176" s="43">
        <v>9.2309032284785993E-6</v>
      </c>
      <c r="P176" s="43">
        <v>0</v>
      </c>
      <c r="Q176" s="43">
        <v>0</v>
      </c>
      <c r="R176" s="43">
        <v>8.2420755721504002E-6</v>
      </c>
      <c r="S176" s="43">
        <v>0</v>
      </c>
      <c r="T176" s="43">
        <v>0</v>
      </c>
      <c r="U176" s="43">
        <v>9.1975068410649242E-5</v>
      </c>
      <c r="V176" s="43">
        <v>0</v>
      </c>
      <c r="W176" s="43">
        <v>7.4537872879109025E-6</v>
      </c>
      <c r="X176" s="43">
        <v>1.9446244630444106E-4</v>
      </c>
      <c r="Y176" s="43">
        <v>3.5537790448154754E-5</v>
      </c>
      <c r="Z176" s="43">
        <v>5.8784169780831888E-5</v>
      </c>
      <c r="AA176" s="43">
        <v>2.1443226386825645E-5</v>
      </c>
      <c r="AB176" s="43">
        <v>5.2749768076853773E-5</v>
      </c>
      <c r="AC176" s="43">
        <v>6.2895419753890148E-5</v>
      </c>
      <c r="AD176" s="43">
        <v>7.8592335450211946E-6</v>
      </c>
      <c r="AE176" s="43">
        <v>5.2584976669167046E-5</v>
      </c>
      <c r="AF176" s="43">
        <v>0</v>
      </c>
      <c r="AG176" s="43">
        <v>0</v>
      </c>
      <c r="AH176" s="43">
        <v>2.2411635611067322E-6</v>
      </c>
      <c r="AI176" s="43">
        <v>0</v>
      </c>
      <c r="AJ176" s="43">
        <v>0</v>
      </c>
      <c r="AK176" s="43">
        <v>0</v>
      </c>
      <c r="AL176" s="43">
        <v>5.900436836306939E-6</v>
      </c>
      <c r="AM176" s="43">
        <v>0</v>
      </c>
      <c r="AN176" s="43">
        <v>4.703040723334767E-6</v>
      </c>
      <c r="AO176" s="43">
        <v>2.8449703940651868E-5</v>
      </c>
      <c r="AP176" s="43">
        <v>1.8841781872092804E-5</v>
      </c>
      <c r="AQ176" s="43">
        <v>1.1425266861742961E-5</v>
      </c>
      <c r="AR176" s="43">
        <v>0</v>
      </c>
      <c r="AS176" s="43">
        <v>0</v>
      </c>
      <c r="AT176" s="43">
        <v>0</v>
      </c>
      <c r="AU176" s="43">
        <v>4.438460914781278E-6</v>
      </c>
      <c r="AV176" s="43">
        <v>0</v>
      </c>
      <c r="AW176" s="43">
        <v>1.3106328389713003E-5</v>
      </c>
      <c r="AX176" s="43">
        <v>0</v>
      </c>
      <c r="AY176" s="43">
        <v>0</v>
      </c>
      <c r="AZ176" s="43">
        <v>0</v>
      </c>
      <c r="BA176" s="43">
        <v>0</v>
      </c>
      <c r="BB176" s="43">
        <v>7.7334772887300725E-6</v>
      </c>
      <c r="BC176" s="43">
        <v>0</v>
      </c>
      <c r="BD176" s="43">
        <v>0</v>
      </c>
      <c r="BE176" s="43">
        <v>0</v>
      </c>
      <c r="BF176" s="43">
        <v>0</v>
      </c>
      <c r="BG176" s="43">
        <v>0</v>
      </c>
      <c r="BH176" s="43">
        <v>0</v>
      </c>
      <c r="BI176" s="43">
        <v>3.4992135128504103E-6</v>
      </c>
      <c r="BJ176" s="43">
        <v>0</v>
      </c>
      <c r="BK176" s="43">
        <v>0</v>
      </c>
      <c r="BL176" s="43">
        <v>0</v>
      </c>
      <c r="BM176" s="43">
        <v>0</v>
      </c>
      <c r="BN176" s="43">
        <v>7.7552454255898219E-6</v>
      </c>
      <c r="BO176" s="43">
        <v>5.8032923984079503E-6</v>
      </c>
      <c r="BP176" s="43">
        <v>0</v>
      </c>
      <c r="BQ176" s="43">
        <v>5.5236214025940262E-6</v>
      </c>
      <c r="BR176" s="43">
        <v>0</v>
      </c>
      <c r="BS176" s="43">
        <v>0</v>
      </c>
      <c r="BT176" s="43">
        <v>0</v>
      </c>
      <c r="BU176" s="43">
        <v>0</v>
      </c>
      <c r="BV176" s="43">
        <v>0</v>
      </c>
      <c r="BW176" s="43">
        <v>0</v>
      </c>
      <c r="BX176" s="43">
        <v>4.3111046493674687E-6</v>
      </c>
      <c r="BY176" s="43">
        <v>1.0454236948338917E-5</v>
      </c>
      <c r="BZ176" s="43">
        <v>0</v>
      </c>
      <c r="CA176" s="43">
        <v>1.1214619905680006E-5</v>
      </c>
      <c r="CB176" s="43">
        <v>0</v>
      </c>
      <c r="CC176" s="43">
        <v>0</v>
      </c>
      <c r="CD176" s="43">
        <v>0</v>
      </c>
      <c r="CE176" s="43">
        <v>0</v>
      </c>
      <c r="CF176" s="43">
        <v>9.5275940948934944E-6</v>
      </c>
      <c r="CG176" s="43">
        <v>0</v>
      </c>
      <c r="CH176" s="43">
        <v>1.1980889585018581E-5</v>
      </c>
      <c r="CI176" s="43">
        <v>1.0497695139244784E-5</v>
      </c>
      <c r="CJ176" s="43">
        <v>0</v>
      </c>
      <c r="CK176" s="43">
        <v>0</v>
      </c>
      <c r="CL176" s="43">
        <v>2.0022396261728816E-5</v>
      </c>
      <c r="CM176" s="43">
        <v>6.1630697142199554E-6</v>
      </c>
      <c r="CN176" s="43">
        <v>1.3321453224717879E-5</v>
      </c>
      <c r="CO176" s="51">
        <v>7.7587534484465395E-6</v>
      </c>
      <c r="CP176" s="43">
        <v>6.8399447556945164E-6</v>
      </c>
      <c r="CQ176" s="43">
        <v>0</v>
      </c>
      <c r="CR176" s="43">
        <v>0</v>
      </c>
      <c r="CS176" s="43">
        <v>0</v>
      </c>
      <c r="CT176" s="43">
        <v>8.3156044218433241E-6</v>
      </c>
      <c r="CU176" s="43">
        <v>0</v>
      </c>
      <c r="CV176" s="43">
        <v>7.7057755981242451E-6</v>
      </c>
      <c r="CW176" s="43">
        <v>0</v>
      </c>
      <c r="CX176" s="43">
        <v>0</v>
      </c>
      <c r="CY176" s="43">
        <v>7.5183741502796601E-6</v>
      </c>
      <c r="CZ176" s="43">
        <v>6.0313585344282083E-6</v>
      </c>
      <c r="DA176" s="43">
        <v>0</v>
      </c>
      <c r="DB176" s="43">
        <v>1.3877524031315605E-5</v>
      </c>
      <c r="DC176" s="43">
        <v>3.7814391774683335E-6</v>
      </c>
      <c r="DD176" s="43">
        <v>0</v>
      </c>
      <c r="DE176" s="43">
        <v>6.8691750103981402E-6</v>
      </c>
      <c r="DF176" s="43">
        <v>0</v>
      </c>
      <c r="DG176" s="43">
        <v>0</v>
      </c>
      <c r="DH176" s="43">
        <v>0</v>
      </c>
      <c r="DI176" s="43">
        <v>2.4105531796959832E-6</v>
      </c>
      <c r="DJ176" s="43">
        <v>0</v>
      </c>
      <c r="DK176" s="43">
        <v>3.7192473525919178E-6</v>
      </c>
      <c r="DL176" s="43">
        <v>7.5928925440650536E-7</v>
      </c>
      <c r="DM176" s="43">
        <v>0</v>
      </c>
      <c r="DN176" s="43">
        <v>0</v>
      </c>
      <c r="DO176" s="43">
        <v>0</v>
      </c>
      <c r="DP176" s="43">
        <v>4.9587642450037732E-6</v>
      </c>
      <c r="DQ176" s="43">
        <v>0</v>
      </c>
      <c r="DR176" s="43">
        <v>2.7857694040201569E-6</v>
      </c>
      <c r="DS176" s="43">
        <v>0</v>
      </c>
      <c r="DT176" s="43">
        <v>1.5537056305385082E-5</v>
      </c>
      <c r="DU176" s="43">
        <v>0</v>
      </c>
      <c r="DV176" s="43">
        <v>0</v>
      </c>
      <c r="DW176" s="43">
        <v>0</v>
      </c>
      <c r="DX176" s="43">
        <v>0</v>
      </c>
      <c r="DY176" s="43">
        <v>7.3244713829235722E-6</v>
      </c>
      <c r="DZ176" s="43">
        <v>1.1889979544629417E-5</v>
      </c>
      <c r="EA176" s="43">
        <v>9.6559870121829306E-6</v>
      </c>
      <c r="EB176" s="43">
        <v>1.0111095300430261E-5</v>
      </c>
      <c r="EC176" s="43">
        <v>7.6831271596809452E-6</v>
      </c>
      <c r="ED176" s="43">
        <v>7.9254390110814462E-6</v>
      </c>
      <c r="EE176" s="43">
        <v>7.7666432626397503E-6</v>
      </c>
      <c r="EF176" s="43">
        <v>4.0812132494663747E-6</v>
      </c>
      <c r="EG176" s="43">
        <v>0</v>
      </c>
      <c r="EH176" s="43">
        <v>0</v>
      </c>
      <c r="EI176" s="43">
        <v>7.6191356191331126E-5</v>
      </c>
      <c r="EJ176" s="43">
        <v>5.4990132237191077E-6</v>
      </c>
      <c r="EK176" s="43">
        <v>2.7498332678579736E-5</v>
      </c>
      <c r="EL176" s="43">
        <v>2.4520890746741834E-5</v>
      </c>
      <c r="EM176" s="43">
        <v>2.5767276280786435E-5</v>
      </c>
      <c r="EN176" s="43">
        <v>4.8093144150026837E-5</v>
      </c>
      <c r="EO176" s="43">
        <v>4.2474694031073899E-6</v>
      </c>
      <c r="EP176" s="43">
        <v>4.6248573702750635E-6</v>
      </c>
      <c r="EQ176" s="43">
        <v>2.4185205461999688E-6</v>
      </c>
      <c r="ER176" s="43">
        <v>4.4426521590136992E-5</v>
      </c>
      <c r="ES176" s="43">
        <v>0</v>
      </c>
      <c r="ET176" s="43">
        <v>3.3839866964702398E-6</v>
      </c>
      <c r="EU176" s="43">
        <v>4.5950785134614878E-6</v>
      </c>
      <c r="EV176" s="43">
        <v>0</v>
      </c>
      <c r="EW176" s="43">
        <v>0</v>
      </c>
      <c r="EX176" s="43">
        <v>0</v>
      </c>
      <c r="EY176" s="43">
        <v>0</v>
      </c>
      <c r="EZ176" s="43">
        <v>0</v>
      </c>
      <c r="FA176" s="43">
        <v>6.9255103763738324E-4</v>
      </c>
      <c r="FB176" s="43">
        <v>6.9547719735738866E-6</v>
      </c>
      <c r="FC176" s="49">
        <v>5.8496340284962309E-6</v>
      </c>
      <c r="FD176" s="43">
        <v>3.4324113385761025E-5</v>
      </c>
      <c r="FE176" s="43">
        <v>0</v>
      </c>
      <c r="FF176" s="43">
        <v>6.5117731714450627E-6</v>
      </c>
      <c r="FG176" s="43">
        <v>8.8809113654465433E-5</v>
      </c>
      <c r="FH176" s="43">
        <v>5.5151096201102071E-6</v>
      </c>
      <c r="FI176" s="43">
        <v>0</v>
      </c>
      <c r="FJ176" s="43">
        <v>6.5246116451140402E-6</v>
      </c>
      <c r="FK176" s="43">
        <v>3.8757706282560738E-5</v>
      </c>
      <c r="FL176" s="43">
        <v>1.4404453218788496E-5</v>
      </c>
      <c r="FM176" s="43">
        <v>1.6017682514983264E-6</v>
      </c>
      <c r="FN176" s="43">
        <v>6.8311529522008995E-5</v>
      </c>
      <c r="FO176" s="43">
        <v>0</v>
      </c>
      <c r="FP176" s="43">
        <v>2.7648034580544425E-5</v>
      </c>
      <c r="FQ176" s="43">
        <v>3.2578699768100621E-3</v>
      </c>
      <c r="FR176" s="43">
        <v>1.0070266612392416</v>
      </c>
      <c r="FS176" s="43">
        <v>4.5083336463565754E-4</v>
      </c>
      <c r="FT176" s="43">
        <v>6.9745860174233942E-4</v>
      </c>
      <c r="FU176" s="43">
        <v>1.562275408610553E-5</v>
      </c>
      <c r="FV176" s="43">
        <v>0</v>
      </c>
      <c r="FW176" s="43">
        <v>6.6457045451926073E-6</v>
      </c>
      <c r="FX176" s="43">
        <v>6.9015202161633702E-6</v>
      </c>
      <c r="FY176" s="43">
        <v>5.6610517289768985E-6</v>
      </c>
      <c r="FZ176" s="43">
        <v>7.0545288009396503E-6</v>
      </c>
      <c r="GA176" s="43">
        <v>1.1777390279475502E-5</v>
      </c>
      <c r="GB176" s="43">
        <v>8.9622021206986315E-6</v>
      </c>
      <c r="GC176" s="43">
        <v>9.1753895793123355E-5</v>
      </c>
      <c r="GD176" s="43">
        <v>1.532185398918855E-5</v>
      </c>
      <c r="GE176" s="43">
        <v>5.3262245195924534E-6</v>
      </c>
      <c r="GF176" s="43">
        <v>6.2201297435315658E-5</v>
      </c>
      <c r="GG176" s="43">
        <v>9.8169773583391279E-6</v>
      </c>
      <c r="GH176" s="43">
        <v>2.9898047356613028E-4</v>
      </c>
      <c r="GI176" s="50">
        <f>SUM(C176:GH176)</f>
        <v>1.0164980699486459</v>
      </c>
    </row>
    <row r="177" spans="1:194" s="13" customFormat="1">
      <c r="A177" s="10" t="s">
        <v>172</v>
      </c>
      <c r="B177" s="11" t="s">
        <v>361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0</v>
      </c>
      <c r="AJ177" s="43">
        <v>0</v>
      </c>
      <c r="AK177" s="43">
        <v>0</v>
      </c>
      <c r="AL177" s="43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>
        <v>0</v>
      </c>
      <c r="BG177" s="43">
        <v>0</v>
      </c>
      <c r="BH177" s="43">
        <v>0</v>
      </c>
      <c r="BI177" s="43">
        <v>0</v>
      </c>
      <c r="BJ177" s="43">
        <v>0</v>
      </c>
      <c r="BK177" s="43">
        <v>0</v>
      </c>
      <c r="BL177" s="43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43">
        <v>0</v>
      </c>
      <c r="BV177" s="43">
        <v>0</v>
      </c>
      <c r="BW177" s="43">
        <v>0</v>
      </c>
      <c r="BX177" s="43">
        <v>0</v>
      </c>
      <c r="BY177" s="43">
        <v>0</v>
      </c>
      <c r="BZ177" s="43">
        <v>0</v>
      </c>
      <c r="CA177" s="43">
        <v>0</v>
      </c>
      <c r="CB177" s="43">
        <v>0</v>
      </c>
      <c r="CC177" s="43">
        <v>0</v>
      </c>
      <c r="CD177" s="43">
        <v>0</v>
      </c>
      <c r="CE177" s="43">
        <v>0</v>
      </c>
      <c r="CF177" s="43">
        <v>0</v>
      </c>
      <c r="CG177" s="43">
        <v>0</v>
      </c>
      <c r="CH177" s="43">
        <v>0</v>
      </c>
      <c r="CI177" s="43">
        <v>0</v>
      </c>
      <c r="CJ177" s="43">
        <v>0</v>
      </c>
      <c r="CK177" s="43">
        <v>0</v>
      </c>
      <c r="CL177" s="43">
        <v>0</v>
      </c>
      <c r="CM177" s="43">
        <v>0</v>
      </c>
      <c r="CN177" s="43">
        <v>0</v>
      </c>
      <c r="CO177" s="51">
        <v>0</v>
      </c>
      <c r="CP177" s="43">
        <v>0</v>
      </c>
      <c r="CQ177" s="43">
        <v>0</v>
      </c>
      <c r="CR177" s="43">
        <v>0</v>
      </c>
      <c r="CS177" s="43">
        <v>0</v>
      </c>
      <c r="CT177" s="43">
        <v>0</v>
      </c>
      <c r="CU177" s="43">
        <v>0</v>
      </c>
      <c r="CV177" s="43">
        <v>0</v>
      </c>
      <c r="CW177" s="43">
        <v>0</v>
      </c>
      <c r="CX177" s="43">
        <v>0</v>
      </c>
      <c r="CY177" s="43">
        <v>0</v>
      </c>
      <c r="CZ177" s="43">
        <v>0</v>
      </c>
      <c r="DA177" s="43">
        <v>0</v>
      </c>
      <c r="DB177" s="43">
        <v>0</v>
      </c>
      <c r="DC177" s="43">
        <v>0</v>
      </c>
      <c r="DD177" s="43">
        <v>0</v>
      </c>
      <c r="DE177" s="43">
        <v>0</v>
      </c>
      <c r="DF177" s="43">
        <v>0</v>
      </c>
      <c r="DG177" s="43">
        <v>0</v>
      </c>
      <c r="DH177" s="43">
        <v>0</v>
      </c>
      <c r="DI177" s="43">
        <v>0</v>
      </c>
      <c r="DJ177" s="43">
        <v>0</v>
      </c>
      <c r="DK177" s="43">
        <v>0</v>
      </c>
      <c r="DL177" s="43">
        <v>0</v>
      </c>
      <c r="DM177" s="43">
        <v>0</v>
      </c>
      <c r="DN177" s="43">
        <v>0</v>
      </c>
      <c r="DO177" s="43">
        <v>0</v>
      </c>
      <c r="DP177" s="43">
        <v>0</v>
      </c>
      <c r="DQ177" s="43">
        <v>0</v>
      </c>
      <c r="DR177" s="43">
        <v>0</v>
      </c>
      <c r="DS177" s="43">
        <v>0</v>
      </c>
      <c r="DT177" s="43">
        <v>0</v>
      </c>
      <c r="DU177" s="43">
        <v>0</v>
      </c>
      <c r="DV177" s="43">
        <v>0</v>
      </c>
      <c r="DW177" s="43">
        <v>0</v>
      </c>
      <c r="DX177" s="43">
        <v>0</v>
      </c>
      <c r="DY177" s="43">
        <v>0</v>
      </c>
      <c r="DZ177" s="43">
        <v>0</v>
      </c>
      <c r="EA177" s="43">
        <v>0</v>
      </c>
      <c r="EB177" s="43">
        <v>0</v>
      </c>
      <c r="EC177" s="43">
        <v>0</v>
      </c>
      <c r="ED177" s="43">
        <v>0</v>
      </c>
      <c r="EE177" s="43">
        <v>0</v>
      </c>
      <c r="EF177" s="43">
        <v>0</v>
      </c>
      <c r="EG177" s="43">
        <v>0</v>
      </c>
      <c r="EH177" s="43">
        <v>0</v>
      </c>
      <c r="EI177" s="43">
        <v>0</v>
      </c>
      <c r="EJ177" s="43">
        <v>0</v>
      </c>
      <c r="EK177" s="43">
        <v>0</v>
      </c>
      <c r="EL177" s="43">
        <v>0</v>
      </c>
      <c r="EM177" s="43">
        <v>0</v>
      </c>
      <c r="EN177" s="43">
        <v>0</v>
      </c>
      <c r="EO177" s="43">
        <v>0</v>
      </c>
      <c r="EP177" s="43">
        <v>0</v>
      </c>
      <c r="EQ177" s="43">
        <v>0</v>
      </c>
      <c r="ER177" s="43">
        <v>0</v>
      </c>
      <c r="ES177" s="43">
        <v>0</v>
      </c>
      <c r="ET177" s="43">
        <v>0</v>
      </c>
      <c r="EU177" s="43">
        <v>0</v>
      </c>
      <c r="EV177" s="43">
        <v>0</v>
      </c>
      <c r="EW177" s="43">
        <v>0</v>
      </c>
      <c r="EX177" s="43">
        <v>0</v>
      </c>
      <c r="EY177" s="43">
        <v>0</v>
      </c>
      <c r="EZ177" s="43">
        <v>0</v>
      </c>
      <c r="FA177" s="43">
        <v>0</v>
      </c>
      <c r="FB177" s="43">
        <v>0</v>
      </c>
      <c r="FC177" s="49">
        <v>0</v>
      </c>
      <c r="FD177" s="43">
        <v>0</v>
      </c>
      <c r="FE177" s="43">
        <v>0</v>
      </c>
      <c r="FF177" s="43">
        <v>0</v>
      </c>
      <c r="FG177" s="43">
        <v>0</v>
      </c>
      <c r="FH177" s="43">
        <v>0</v>
      </c>
      <c r="FI177" s="43">
        <v>0</v>
      </c>
      <c r="FJ177" s="43">
        <v>0</v>
      </c>
      <c r="FK177" s="43">
        <v>0</v>
      </c>
      <c r="FL177" s="43">
        <v>0</v>
      </c>
      <c r="FM177" s="43">
        <v>0</v>
      </c>
      <c r="FN177" s="43">
        <v>0</v>
      </c>
      <c r="FO177" s="43">
        <v>0</v>
      </c>
      <c r="FP177" s="43">
        <v>0</v>
      </c>
      <c r="FQ177" s="43">
        <v>0</v>
      </c>
      <c r="FR177" s="43">
        <v>0</v>
      </c>
      <c r="FS177" s="43">
        <v>1</v>
      </c>
      <c r="FT177" s="43">
        <v>0</v>
      </c>
      <c r="FU177" s="43">
        <v>0</v>
      </c>
      <c r="FV177" s="43">
        <v>0</v>
      </c>
      <c r="FW177" s="43">
        <v>0</v>
      </c>
      <c r="FX177" s="43">
        <v>0</v>
      </c>
      <c r="FY177" s="43">
        <v>0</v>
      </c>
      <c r="FZ177" s="43">
        <v>0</v>
      </c>
      <c r="GA177" s="43">
        <v>0</v>
      </c>
      <c r="GB177" s="43">
        <v>0</v>
      </c>
      <c r="GC177" s="43">
        <v>0</v>
      </c>
      <c r="GD177" s="43">
        <v>0</v>
      </c>
      <c r="GE177" s="43">
        <v>0</v>
      </c>
      <c r="GF177" s="43">
        <v>0</v>
      </c>
      <c r="GG177" s="43">
        <v>0</v>
      </c>
      <c r="GH177" s="43">
        <v>0</v>
      </c>
      <c r="GI177" s="50">
        <f>SUM(C177:GH177)</f>
        <v>1</v>
      </c>
    </row>
    <row r="178" spans="1:194" s="13" customFormat="1">
      <c r="A178" s="10" t="s">
        <v>173</v>
      </c>
      <c r="B178" s="11" t="s">
        <v>362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0</v>
      </c>
      <c r="BX178" s="43">
        <v>0</v>
      </c>
      <c r="BY178" s="43">
        <v>0</v>
      </c>
      <c r="BZ178" s="43">
        <v>0</v>
      </c>
      <c r="CA178" s="43">
        <v>0</v>
      </c>
      <c r="CB178" s="43">
        <v>0</v>
      </c>
      <c r="CC178" s="43">
        <v>0</v>
      </c>
      <c r="CD178" s="43">
        <v>0</v>
      </c>
      <c r="CE178" s="43">
        <v>0</v>
      </c>
      <c r="CF178" s="43">
        <v>0</v>
      </c>
      <c r="CG178" s="43">
        <v>0</v>
      </c>
      <c r="CH178" s="43">
        <v>0</v>
      </c>
      <c r="CI178" s="43">
        <v>0</v>
      </c>
      <c r="CJ178" s="43">
        <v>0</v>
      </c>
      <c r="CK178" s="43">
        <v>0</v>
      </c>
      <c r="CL178" s="43">
        <v>0</v>
      </c>
      <c r="CM178" s="43">
        <v>0</v>
      </c>
      <c r="CN178" s="43">
        <v>0</v>
      </c>
      <c r="CO178" s="51">
        <v>0</v>
      </c>
      <c r="CP178" s="43">
        <v>0</v>
      </c>
      <c r="CQ178" s="43">
        <v>0</v>
      </c>
      <c r="CR178" s="43">
        <v>0</v>
      </c>
      <c r="CS178" s="43">
        <v>0</v>
      </c>
      <c r="CT178" s="43">
        <v>0</v>
      </c>
      <c r="CU178" s="43">
        <v>0</v>
      </c>
      <c r="CV178" s="43">
        <v>0</v>
      </c>
      <c r="CW178" s="43">
        <v>0</v>
      </c>
      <c r="CX178" s="43">
        <v>0</v>
      </c>
      <c r="CY178" s="43">
        <v>0</v>
      </c>
      <c r="CZ178" s="43">
        <v>0</v>
      </c>
      <c r="DA178" s="43">
        <v>0</v>
      </c>
      <c r="DB178" s="43">
        <v>0</v>
      </c>
      <c r="DC178" s="43">
        <v>0</v>
      </c>
      <c r="DD178" s="43">
        <v>0</v>
      </c>
      <c r="DE178" s="43">
        <v>0</v>
      </c>
      <c r="DF178" s="43">
        <v>0</v>
      </c>
      <c r="DG178" s="43">
        <v>0</v>
      </c>
      <c r="DH178" s="43">
        <v>0</v>
      </c>
      <c r="DI178" s="43">
        <v>0</v>
      </c>
      <c r="DJ178" s="43">
        <v>0</v>
      </c>
      <c r="DK178" s="43">
        <v>0</v>
      </c>
      <c r="DL178" s="43">
        <v>0</v>
      </c>
      <c r="DM178" s="43">
        <v>0</v>
      </c>
      <c r="DN178" s="43">
        <v>0</v>
      </c>
      <c r="DO178" s="43">
        <v>0</v>
      </c>
      <c r="DP178" s="43">
        <v>0</v>
      </c>
      <c r="DQ178" s="43">
        <v>0</v>
      </c>
      <c r="DR178" s="43">
        <v>0</v>
      </c>
      <c r="DS178" s="43">
        <v>0</v>
      </c>
      <c r="DT178" s="43">
        <v>0</v>
      </c>
      <c r="DU178" s="43">
        <v>0</v>
      </c>
      <c r="DV178" s="43">
        <v>0</v>
      </c>
      <c r="DW178" s="43">
        <v>0</v>
      </c>
      <c r="DX178" s="43">
        <v>0</v>
      </c>
      <c r="DY178" s="43">
        <v>0</v>
      </c>
      <c r="DZ178" s="43">
        <v>0</v>
      </c>
      <c r="EA178" s="43">
        <v>0</v>
      </c>
      <c r="EB178" s="43">
        <v>0</v>
      </c>
      <c r="EC178" s="43">
        <v>0</v>
      </c>
      <c r="ED178" s="43">
        <v>0</v>
      </c>
      <c r="EE178" s="43">
        <v>0</v>
      </c>
      <c r="EF178" s="43">
        <v>0</v>
      </c>
      <c r="EG178" s="43">
        <v>0</v>
      </c>
      <c r="EH178" s="43">
        <v>0</v>
      </c>
      <c r="EI178" s="43">
        <v>0</v>
      </c>
      <c r="EJ178" s="43">
        <v>0</v>
      </c>
      <c r="EK178" s="43">
        <v>0</v>
      </c>
      <c r="EL178" s="43">
        <v>0</v>
      </c>
      <c r="EM178" s="43">
        <v>0</v>
      </c>
      <c r="EN178" s="43">
        <v>0</v>
      </c>
      <c r="EO178" s="43">
        <v>0</v>
      </c>
      <c r="EP178" s="43">
        <v>0</v>
      </c>
      <c r="EQ178" s="43">
        <v>0</v>
      </c>
      <c r="ER178" s="43">
        <v>0</v>
      </c>
      <c r="ES178" s="43">
        <v>0</v>
      </c>
      <c r="ET178" s="43">
        <v>0</v>
      </c>
      <c r="EU178" s="43">
        <v>0</v>
      </c>
      <c r="EV178" s="43">
        <v>0</v>
      </c>
      <c r="EW178" s="43">
        <v>0</v>
      </c>
      <c r="EX178" s="43">
        <v>0</v>
      </c>
      <c r="EY178" s="43">
        <v>0</v>
      </c>
      <c r="EZ178" s="43">
        <v>0</v>
      </c>
      <c r="FA178" s="43">
        <v>0</v>
      </c>
      <c r="FB178" s="43">
        <v>0</v>
      </c>
      <c r="FC178" s="49">
        <v>0</v>
      </c>
      <c r="FD178" s="43">
        <v>0</v>
      </c>
      <c r="FE178" s="43">
        <v>0</v>
      </c>
      <c r="FF178" s="43">
        <v>0</v>
      </c>
      <c r="FG178" s="43">
        <v>0</v>
      </c>
      <c r="FH178" s="43">
        <v>0</v>
      </c>
      <c r="FI178" s="43">
        <v>0</v>
      </c>
      <c r="FJ178" s="43">
        <v>0</v>
      </c>
      <c r="FK178" s="43">
        <v>0</v>
      </c>
      <c r="FL178" s="43">
        <v>0</v>
      </c>
      <c r="FM178" s="43">
        <v>0</v>
      </c>
      <c r="FN178" s="43">
        <v>0</v>
      </c>
      <c r="FO178" s="43">
        <v>0</v>
      </c>
      <c r="FP178" s="43">
        <v>0</v>
      </c>
      <c r="FQ178" s="43">
        <v>0</v>
      </c>
      <c r="FR178" s="43">
        <v>0</v>
      </c>
      <c r="FS178" s="43">
        <v>0</v>
      </c>
      <c r="FT178" s="43">
        <v>1</v>
      </c>
      <c r="FU178" s="43">
        <v>0</v>
      </c>
      <c r="FV178" s="43">
        <v>0</v>
      </c>
      <c r="FW178" s="43">
        <v>0</v>
      </c>
      <c r="FX178" s="43">
        <v>0</v>
      </c>
      <c r="FY178" s="43">
        <v>0</v>
      </c>
      <c r="FZ178" s="43">
        <v>0</v>
      </c>
      <c r="GA178" s="43">
        <v>0</v>
      </c>
      <c r="GB178" s="43">
        <v>0</v>
      </c>
      <c r="GC178" s="43">
        <v>0</v>
      </c>
      <c r="GD178" s="43">
        <v>0</v>
      </c>
      <c r="GE178" s="43">
        <v>0</v>
      </c>
      <c r="GF178" s="43">
        <v>0</v>
      </c>
      <c r="GG178" s="43">
        <v>0</v>
      </c>
      <c r="GH178" s="43">
        <v>0</v>
      </c>
      <c r="GI178" s="50">
        <f t="shared" ref="GI178:GI192" si="4">SUM(C178:GH178)</f>
        <v>1</v>
      </c>
    </row>
    <row r="179" spans="1:194" s="13" customFormat="1">
      <c r="A179" s="10" t="s">
        <v>174</v>
      </c>
      <c r="B179" s="11" t="s">
        <v>363</v>
      </c>
      <c r="C179" s="43">
        <v>3.7728546737942264E-4</v>
      </c>
      <c r="D179" s="43">
        <v>3.6988588290136332E-4</v>
      </c>
      <c r="E179" s="43">
        <v>3.506043680025693E-4</v>
      </c>
      <c r="F179" s="43">
        <v>4.8881249170512414E-4</v>
      </c>
      <c r="G179" s="43">
        <v>3.2694351199518291E-4</v>
      </c>
      <c r="H179" s="43">
        <v>4.3836637386502741E-4</v>
      </c>
      <c r="I179" s="43">
        <v>7.8140637229767154E-4</v>
      </c>
      <c r="J179" s="43">
        <v>4.5615516912104993E-4</v>
      </c>
      <c r="K179" s="43">
        <v>1.9268595289189202E-4</v>
      </c>
      <c r="L179" s="43">
        <v>1.4661102491475275E-3</v>
      </c>
      <c r="M179" s="43">
        <v>7.4567290518552957E-4</v>
      </c>
      <c r="N179" s="43">
        <v>0</v>
      </c>
      <c r="O179" s="43">
        <v>3.6282031593010518E-4</v>
      </c>
      <c r="P179" s="43">
        <v>0</v>
      </c>
      <c r="Q179" s="43">
        <v>0</v>
      </c>
      <c r="R179" s="43">
        <v>2.1951427400142358E-3</v>
      </c>
      <c r="S179" s="43">
        <v>0</v>
      </c>
      <c r="T179" s="43">
        <v>0</v>
      </c>
      <c r="U179" s="43">
        <v>7.1630578617870957E-4</v>
      </c>
      <c r="V179" s="43">
        <v>0</v>
      </c>
      <c r="W179" s="43">
        <v>1.0385909051381659E-3</v>
      </c>
      <c r="X179" s="43">
        <v>8.1098128893001555E-4</v>
      </c>
      <c r="Y179" s="43">
        <v>1.1697982637863258E-3</v>
      </c>
      <c r="Z179" s="43">
        <v>2.539601862819576E-3</v>
      </c>
      <c r="AA179" s="43">
        <v>1.2878542044350125E-3</v>
      </c>
      <c r="AB179" s="43">
        <v>1.0053777038868672E-3</v>
      </c>
      <c r="AC179" s="43">
        <v>4.3211519754078088E-4</v>
      </c>
      <c r="AD179" s="43">
        <v>5.4329375132862988E-4</v>
      </c>
      <c r="AE179" s="43">
        <v>8.2992565595194166E-4</v>
      </c>
      <c r="AF179" s="43">
        <v>0</v>
      </c>
      <c r="AG179" s="43">
        <v>0</v>
      </c>
      <c r="AH179" s="43">
        <v>1.8891704151542918E-4</v>
      </c>
      <c r="AI179" s="43">
        <v>0</v>
      </c>
      <c r="AJ179" s="43">
        <v>0</v>
      </c>
      <c r="AK179" s="43">
        <v>0</v>
      </c>
      <c r="AL179" s="43">
        <v>4.6382764397015621E-4</v>
      </c>
      <c r="AM179" s="43">
        <v>0</v>
      </c>
      <c r="AN179" s="43">
        <v>2.6066267317841659E-4</v>
      </c>
      <c r="AO179" s="43">
        <v>1.5317994589670271E-3</v>
      </c>
      <c r="AP179" s="43">
        <v>9.1028652047908968E-4</v>
      </c>
      <c r="AQ179" s="43">
        <v>1.3112237064048307E-3</v>
      </c>
      <c r="AR179" s="43">
        <v>0</v>
      </c>
      <c r="AS179" s="43">
        <v>0</v>
      </c>
      <c r="AT179" s="43">
        <v>0</v>
      </c>
      <c r="AU179" s="43">
        <v>4.9599556094081815E-4</v>
      </c>
      <c r="AV179" s="43">
        <v>0</v>
      </c>
      <c r="AW179" s="43">
        <v>1.089667764442594E-3</v>
      </c>
      <c r="AX179" s="43">
        <v>0</v>
      </c>
      <c r="AY179" s="43">
        <v>0</v>
      </c>
      <c r="AZ179" s="43">
        <v>0</v>
      </c>
      <c r="BA179" s="43">
        <v>0</v>
      </c>
      <c r="BB179" s="43">
        <v>3.6917520802123428E-3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1.1808640759086869E-3</v>
      </c>
      <c r="BJ179" s="43">
        <v>0</v>
      </c>
      <c r="BK179" s="43">
        <v>0</v>
      </c>
      <c r="BL179" s="43">
        <v>0</v>
      </c>
      <c r="BM179" s="43">
        <v>0</v>
      </c>
      <c r="BN179" s="43">
        <v>1.0294264820763965E-3</v>
      </c>
      <c r="BO179" s="43">
        <v>9.8164925444160105E-4</v>
      </c>
      <c r="BP179" s="43">
        <v>0</v>
      </c>
      <c r="BQ179" s="43">
        <v>1.7722365768375141E-3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1.0700453896492813E-3</v>
      </c>
      <c r="BY179" s="43">
        <v>1.6723558982302579E-3</v>
      </c>
      <c r="BZ179" s="43">
        <v>0</v>
      </c>
      <c r="CA179" s="43">
        <v>1.3499396628503767E-3</v>
      </c>
      <c r="CB179" s="43">
        <v>0</v>
      </c>
      <c r="CC179" s="43">
        <v>0</v>
      </c>
      <c r="CD179" s="43">
        <v>0</v>
      </c>
      <c r="CE179" s="43">
        <v>0</v>
      </c>
      <c r="CF179" s="43">
        <v>5.2572612362365885E-4</v>
      </c>
      <c r="CG179" s="43">
        <v>0</v>
      </c>
      <c r="CH179" s="43">
        <v>1.3173148911366968E-3</v>
      </c>
      <c r="CI179" s="43">
        <v>1.2548134634634979E-3</v>
      </c>
      <c r="CJ179" s="43">
        <v>0</v>
      </c>
      <c r="CK179" s="43">
        <v>0</v>
      </c>
      <c r="CL179" s="43">
        <v>1.8848331475106775E-3</v>
      </c>
      <c r="CM179" s="43">
        <v>1.490594082238318E-3</v>
      </c>
      <c r="CN179" s="43">
        <v>2.02087832454042E-3</v>
      </c>
      <c r="CO179" s="51">
        <v>1.2227156812009944E-3</v>
      </c>
      <c r="CP179" s="43">
        <v>1.357683488705757E-3</v>
      </c>
      <c r="CQ179" s="43">
        <v>0</v>
      </c>
      <c r="CR179" s="43">
        <v>0</v>
      </c>
      <c r="CS179" s="43">
        <v>0</v>
      </c>
      <c r="CT179" s="43">
        <v>3.186792807301035E-3</v>
      </c>
      <c r="CU179" s="43">
        <v>0</v>
      </c>
      <c r="CV179" s="43">
        <v>6.1505634349546818E-4</v>
      </c>
      <c r="CW179" s="43">
        <v>0</v>
      </c>
      <c r="CX179" s="43">
        <v>0</v>
      </c>
      <c r="CY179" s="43">
        <v>1.1803011278171158E-3</v>
      </c>
      <c r="CZ179" s="43">
        <v>1.4307755805912259E-3</v>
      </c>
      <c r="DA179" s="43">
        <v>0</v>
      </c>
      <c r="DB179" s="43">
        <v>9.8228712076247368E-4</v>
      </c>
      <c r="DC179" s="43">
        <v>4.8190727842552868E-4</v>
      </c>
      <c r="DD179" s="43">
        <v>0</v>
      </c>
      <c r="DE179" s="43">
        <v>1.4333655034646888E-3</v>
      </c>
      <c r="DF179" s="43">
        <v>0</v>
      </c>
      <c r="DG179" s="43">
        <v>0</v>
      </c>
      <c r="DH179" s="43">
        <v>0</v>
      </c>
      <c r="DI179" s="43">
        <v>6.9962731501739994E-4</v>
      </c>
      <c r="DJ179" s="43">
        <v>0</v>
      </c>
      <c r="DK179" s="43">
        <v>8.1144739376795528E-4</v>
      </c>
      <c r="DL179" s="43">
        <v>2.2117885504501075E-4</v>
      </c>
      <c r="DM179" s="43">
        <v>0</v>
      </c>
      <c r="DN179" s="43">
        <v>0</v>
      </c>
      <c r="DO179" s="43">
        <v>0</v>
      </c>
      <c r="DP179" s="43">
        <v>7.7268721479214965E-4</v>
      </c>
      <c r="DQ179" s="43">
        <v>0</v>
      </c>
      <c r="DR179" s="43">
        <v>2.5278900959617364E-4</v>
      </c>
      <c r="DS179" s="43">
        <v>0</v>
      </c>
      <c r="DT179" s="43">
        <v>9.8722958467932671E-4</v>
      </c>
      <c r="DU179" s="43">
        <v>0</v>
      </c>
      <c r="DV179" s="43">
        <v>0</v>
      </c>
      <c r="DW179" s="43">
        <v>0</v>
      </c>
      <c r="DX179" s="43">
        <v>0</v>
      </c>
      <c r="DY179" s="43">
        <v>1.4160612508448466E-3</v>
      </c>
      <c r="DZ179" s="43">
        <v>8.604338446994835E-4</v>
      </c>
      <c r="EA179" s="43">
        <v>1.0020798222115075E-3</v>
      </c>
      <c r="EB179" s="43">
        <v>1.6704015827000498E-3</v>
      </c>
      <c r="EC179" s="43">
        <v>2.3857408961956714E-3</v>
      </c>
      <c r="ED179" s="43">
        <v>1.4931169393846643E-3</v>
      </c>
      <c r="EE179" s="43">
        <v>1.2177672284021518E-3</v>
      </c>
      <c r="EF179" s="43">
        <v>1.7293207892591339E-3</v>
      </c>
      <c r="EG179" s="43">
        <v>0</v>
      </c>
      <c r="EH179" s="43">
        <v>0</v>
      </c>
      <c r="EI179" s="43">
        <v>1.4155086762480366E-2</v>
      </c>
      <c r="EJ179" s="43">
        <v>2.0096758667384161E-3</v>
      </c>
      <c r="EK179" s="43">
        <v>7.6571397752507521E-4</v>
      </c>
      <c r="EL179" s="43">
        <v>1.4001987265300369E-3</v>
      </c>
      <c r="EM179" s="43">
        <v>2.0968613726588805E-3</v>
      </c>
      <c r="EN179" s="43">
        <v>3.8508396296277297E-3</v>
      </c>
      <c r="EO179" s="43">
        <v>8.7195728015503722E-4</v>
      </c>
      <c r="EP179" s="43">
        <v>1.2906378356454177E-3</v>
      </c>
      <c r="EQ179" s="43">
        <v>2.1704055178569306E-4</v>
      </c>
      <c r="ER179" s="43">
        <v>9.9875393618314599E-4</v>
      </c>
      <c r="ES179" s="43">
        <v>0</v>
      </c>
      <c r="ET179" s="43">
        <v>1.9030587273022024E-3</v>
      </c>
      <c r="EU179" s="43">
        <v>2.1152444699277309E-3</v>
      </c>
      <c r="EV179" s="43">
        <v>0</v>
      </c>
      <c r="EW179" s="43">
        <v>0</v>
      </c>
      <c r="EX179" s="43">
        <v>0</v>
      </c>
      <c r="EY179" s="43">
        <v>0</v>
      </c>
      <c r="EZ179" s="43">
        <v>0</v>
      </c>
      <c r="FA179" s="43">
        <v>4.5298920140995043E-3</v>
      </c>
      <c r="FB179" s="43">
        <v>6.4148604791818421E-4</v>
      </c>
      <c r="FC179" s="49">
        <v>2.8851045262046396E-3</v>
      </c>
      <c r="FD179" s="43">
        <v>2.9499571050695047E-4</v>
      </c>
      <c r="FE179" s="43">
        <v>0</v>
      </c>
      <c r="FF179" s="43">
        <v>5.8407139177598872E-3</v>
      </c>
      <c r="FG179" s="43">
        <v>1.6612361161736746E-3</v>
      </c>
      <c r="FH179" s="43">
        <v>1.296520432451173E-3</v>
      </c>
      <c r="FI179" s="43">
        <v>0</v>
      </c>
      <c r="FJ179" s="43">
        <v>2.1198926461682118E-3</v>
      </c>
      <c r="FK179" s="43">
        <v>7.3821119210485135E-4</v>
      </c>
      <c r="FL179" s="43">
        <v>6.029422098392434E-4</v>
      </c>
      <c r="FM179" s="43">
        <v>2.3877853279324372E-4</v>
      </c>
      <c r="FN179" s="43">
        <v>1.2480393252801154E-3</v>
      </c>
      <c r="FO179" s="43">
        <v>0</v>
      </c>
      <c r="FP179" s="43">
        <v>3.1416834416619541E-3</v>
      </c>
      <c r="FQ179" s="43">
        <v>1.5406776494197084E-3</v>
      </c>
      <c r="FR179" s="43">
        <v>1.1768769320345189E-3</v>
      </c>
      <c r="FS179" s="43">
        <v>5.394858400478513E-4</v>
      </c>
      <c r="FT179" s="43">
        <v>6.9187963978894617E-4</v>
      </c>
      <c r="FU179" s="43">
        <v>1.0005155361536033</v>
      </c>
      <c r="FV179" s="43">
        <v>0</v>
      </c>
      <c r="FW179" s="43">
        <v>1.9263638189357158E-3</v>
      </c>
      <c r="FX179" s="43">
        <v>3.9905208009805154E-3</v>
      </c>
      <c r="FY179" s="43">
        <v>1.8184389915421721E-3</v>
      </c>
      <c r="FZ179" s="43">
        <v>1.3727988193949928E-3</v>
      </c>
      <c r="GA179" s="43">
        <v>2.300513879857362E-3</v>
      </c>
      <c r="GB179" s="43">
        <v>8.8212146723447831E-3</v>
      </c>
      <c r="GC179" s="43">
        <v>1.7783090877810475E-3</v>
      </c>
      <c r="GD179" s="43">
        <v>1.5431274154010437E-3</v>
      </c>
      <c r="GE179" s="43">
        <v>1.6494048037469186E-3</v>
      </c>
      <c r="GF179" s="43">
        <v>1.7268462564605147E-3</v>
      </c>
      <c r="GG179" s="43">
        <v>4.6012303703573564E-4</v>
      </c>
      <c r="GH179" s="43">
        <v>3.9172799237264886E-3</v>
      </c>
      <c r="GI179" s="50">
        <f t="shared" si="4"/>
        <v>1.1665152758730337</v>
      </c>
    </row>
    <row r="180" spans="1:194" s="13" customFormat="1">
      <c r="A180" s="10" t="s">
        <v>175</v>
      </c>
      <c r="B180" s="11" t="s">
        <v>364</v>
      </c>
      <c r="C180" s="43">
        <v>5.5902797193797173E-3</v>
      </c>
      <c r="D180" s="43">
        <v>4.5979008346203982E-3</v>
      </c>
      <c r="E180" s="43">
        <v>3.936097448604875E-3</v>
      </c>
      <c r="F180" s="43">
        <v>5.2677489803006818E-3</v>
      </c>
      <c r="G180" s="43">
        <v>4.1567899821602534E-3</v>
      </c>
      <c r="H180" s="43">
        <v>5.6335510349125014E-3</v>
      </c>
      <c r="I180" s="43">
        <v>6.1501589747522548E-3</v>
      </c>
      <c r="J180" s="43">
        <v>1.3472662363320741E-2</v>
      </c>
      <c r="K180" s="43">
        <v>1.5559014376954076E-3</v>
      </c>
      <c r="L180" s="43">
        <v>6.9975261999165083E-3</v>
      </c>
      <c r="M180" s="43">
        <v>5.0111144765481218E-3</v>
      </c>
      <c r="N180" s="43">
        <v>0</v>
      </c>
      <c r="O180" s="43">
        <v>3.0306593932950417E-3</v>
      </c>
      <c r="P180" s="43">
        <v>0</v>
      </c>
      <c r="Q180" s="43">
        <v>0</v>
      </c>
      <c r="R180" s="43">
        <v>1.2453944163706232E-2</v>
      </c>
      <c r="S180" s="43">
        <v>0</v>
      </c>
      <c r="T180" s="43">
        <v>0</v>
      </c>
      <c r="U180" s="43">
        <v>5.7033983420612692E-3</v>
      </c>
      <c r="V180" s="43">
        <v>0</v>
      </c>
      <c r="W180" s="43">
        <v>6.9104245444709771E-3</v>
      </c>
      <c r="X180" s="43">
        <v>4.717482936231812E-3</v>
      </c>
      <c r="Y180" s="43">
        <v>1.8464134783359468E-2</v>
      </c>
      <c r="Z180" s="43">
        <v>3.2435003529891107E-2</v>
      </c>
      <c r="AA180" s="43">
        <v>3.284068600590552E-2</v>
      </c>
      <c r="AB180" s="43">
        <v>1.3820951789023254E-2</v>
      </c>
      <c r="AC180" s="43">
        <v>1.5509665091201792E-2</v>
      </c>
      <c r="AD180" s="43">
        <v>1.1537699338221111E-2</v>
      </c>
      <c r="AE180" s="43">
        <v>3.8955027176270957E-3</v>
      </c>
      <c r="AF180" s="43">
        <v>0</v>
      </c>
      <c r="AG180" s="43">
        <v>0</v>
      </c>
      <c r="AH180" s="43">
        <v>2.1137013315267149E-3</v>
      </c>
      <c r="AI180" s="43">
        <v>0</v>
      </c>
      <c r="AJ180" s="43">
        <v>0</v>
      </c>
      <c r="AK180" s="43">
        <v>0</v>
      </c>
      <c r="AL180" s="43">
        <v>4.272189429171065E-3</v>
      </c>
      <c r="AM180" s="43">
        <v>0</v>
      </c>
      <c r="AN180" s="43">
        <v>2.5307928120305622E-3</v>
      </c>
      <c r="AO180" s="43">
        <v>6.4866568512934172E-3</v>
      </c>
      <c r="AP180" s="43">
        <v>6.6748755990725314E-3</v>
      </c>
      <c r="AQ180" s="43">
        <v>1.5321362156645242E-2</v>
      </c>
      <c r="AR180" s="43">
        <v>0</v>
      </c>
      <c r="AS180" s="43">
        <v>0</v>
      </c>
      <c r="AT180" s="43">
        <v>0</v>
      </c>
      <c r="AU180" s="43">
        <v>3.5846695769052414E-3</v>
      </c>
      <c r="AV180" s="43">
        <v>0</v>
      </c>
      <c r="AW180" s="43">
        <v>4.6970710566944596E-3</v>
      </c>
      <c r="AX180" s="43">
        <v>0</v>
      </c>
      <c r="AY180" s="43">
        <v>0</v>
      </c>
      <c r="AZ180" s="43">
        <v>0</v>
      </c>
      <c r="BA180" s="43">
        <v>0</v>
      </c>
      <c r="BB180" s="43">
        <v>4.8506156998913644E-3</v>
      </c>
      <c r="BC180" s="43">
        <v>0</v>
      </c>
      <c r="BD180" s="43">
        <v>0</v>
      </c>
      <c r="BE180" s="43">
        <v>0</v>
      </c>
      <c r="BF180" s="43">
        <v>0</v>
      </c>
      <c r="BG180" s="43">
        <v>0</v>
      </c>
      <c r="BH180" s="43">
        <v>0</v>
      </c>
      <c r="BI180" s="43">
        <v>5.2976030473899779E-3</v>
      </c>
      <c r="BJ180" s="43">
        <v>0</v>
      </c>
      <c r="BK180" s="43">
        <v>0</v>
      </c>
      <c r="BL180" s="43">
        <v>0</v>
      </c>
      <c r="BM180" s="43">
        <v>0</v>
      </c>
      <c r="BN180" s="43">
        <v>4.1191048617129945E-3</v>
      </c>
      <c r="BO180" s="43">
        <v>5.8952017108310009E-3</v>
      </c>
      <c r="BP180" s="43">
        <v>0</v>
      </c>
      <c r="BQ180" s="43">
        <v>6.6471592319411943E-3</v>
      </c>
      <c r="BR180" s="43">
        <v>0</v>
      </c>
      <c r="BS180" s="43">
        <v>0</v>
      </c>
      <c r="BT180" s="43">
        <v>0</v>
      </c>
      <c r="BU180" s="43">
        <v>0</v>
      </c>
      <c r="BV180" s="43">
        <v>0</v>
      </c>
      <c r="BW180" s="43">
        <v>0</v>
      </c>
      <c r="BX180" s="43">
        <v>5.2595992095199754E-3</v>
      </c>
      <c r="BY180" s="43">
        <v>1.1148026947459739E-2</v>
      </c>
      <c r="BZ180" s="43">
        <v>0</v>
      </c>
      <c r="CA180" s="43">
        <v>9.9074698904242781E-3</v>
      </c>
      <c r="CB180" s="43">
        <v>0</v>
      </c>
      <c r="CC180" s="43">
        <v>0</v>
      </c>
      <c r="CD180" s="43">
        <v>0</v>
      </c>
      <c r="CE180" s="43">
        <v>0</v>
      </c>
      <c r="CF180" s="43">
        <v>2.776474564709178E-3</v>
      </c>
      <c r="CG180" s="43">
        <v>0</v>
      </c>
      <c r="CH180" s="43">
        <v>4.1994353984489098E-3</v>
      </c>
      <c r="CI180" s="43">
        <v>9.3264705490161606E-3</v>
      </c>
      <c r="CJ180" s="43">
        <v>0</v>
      </c>
      <c r="CK180" s="43">
        <v>0</v>
      </c>
      <c r="CL180" s="43">
        <v>1.1485989706063165E-2</v>
      </c>
      <c r="CM180" s="43">
        <v>5.7791384421094867E-3</v>
      </c>
      <c r="CN180" s="43">
        <v>1.1918531548592792E-2</v>
      </c>
      <c r="CO180" s="51">
        <v>7.687693132678983E-3</v>
      </c>
      <c r="CP180" s="43">
        <v>5.3664819837731456E-3</v>
      </c>
      <c r="CQ180" s="43">
        <v>0</v>
      </c>
      <c r="CR180" s="43">
        <v>0</v>
      </c>
      <c r="CS180" s="43">
        <v>0</v>
      </c>
      <c r="CT180" s="43">
        <v>6.9465256268965124E-3</v>
      </c>
      <c r="CU180" s="43">
        <v>0</v>
      </c>
      <c r="CV180" s="43">
        <v>8.106217411323495E-3</v>
      </c>
      <c r="CW180" s="43">
        <v>0</v>
      </c>
      <c r="CX180" s="43">
        <v>0</v>
      </c>
      <c r="CY180" s="43">
        <v>4.2747239627228678E-3</v>
      </c>
      <c r="CZ180" s="43">
        <v>3.9329295786261686E-3</v>
      </c>
      <c r="DA180" s="43">
        <v>0</v>
      </c>
      <c r="DB180" s="43">
        <v>8.1631817150820893E-3</v>
      </c>
      <c r="DC180" s="43">
        <v>3.1097509476531943E-3</v>
      </c>
      <c r="DD180" s="43">
        <v>0</v>
      </c>
      <c r="DE180" s="43">
        <v>4.8934271157194571E-3</v>
      </c>
      <c r="DF180" s="43">
        <v>0</v>
      </c>
      <c r="DG180" s="43">
        <v>0</v>
      </c>
      <c r="DH180" s="43">
        <v>0</v>
      </c>
      <c r="DI180" s="43">
        <v>2.6829040854665712E-3</v>
      </c>
      <c r="DJ180" s="43">
        <v>0</v>
      </c>
      <c r="DK180" s="43">
        <v>6.1496917354309927E-3</v>
      </c>
      <c r="DL180" s="43">
        <v>9.8575937420348212E-4</v>
      </c>
      <c r="DM180" s="43">
        <v>0</v>
      </c>
      <c r="DN180" s="43">
        <v>0</v>
      </c>
      <c r="DO180" s="43">
        <v>0</v>
      </c>
      <c r="DP180" s="43">
        <v>4.6772832638567342E-3</v>
      </c>
      <c r="DQ180" s="43">
        <v>0</v>
      </c>
      <c r="DR180" s="43">
        <v>1.4490481113024643E-3</v>
      </c>
      <c r="DS180" s="43">
        <v>0</v>
      </c>
      <c r="DT180" s="43">
        <v>1.3037279079502367E-2</v>
      </c>
      <c r="DU180" s="43">
        <v>0</v>
      </c>
      <c r="DV180" s="43">
        <v>0</v>
      </c>
      <c r="DW180" s="43">
        <v>0</v>
      </c>
      <c r="DX180" s="43">
        <v>0</v>
      </c>
      <c r="DY180" s="43">
        <v>6.985341892820498E-3</v>
      </c>
      <c r="DZ180" s="43">
        <v>3.5066555014389212E-3</v>
      </c>
      <c r="EA180" s="43">
        <v>7.3857732177056079E-3</v>
      </c>
      <c r="EB180" s="43">
        <v>7.5747788927403156E-3</v>
      </c>
      <c r="EC180" s="43">
        <v>5.6468946706867322E-3</v>
      </c>
      <c r="ED180" s="43">
        <v>6.4815562162929864E-3</v>
      </c>
      <c r="EE180" s="43">
        <v>6.4411236089040175E-3</v>
      </c>
      <c r="EF180" s="43">
        <v>8.5387022516317749E-3</v>
      </c>
      <c r="EG180" s="43">
        <v>0</v>
      </c>
      <c r="EH180" s="43">
        <v>0</v>
      </c>
      <c r="EI180" s="43">
        <v>1.7494501175143458E-2</v>
      </c>
      <c r="EJ180" s="43">
        <v>4.0575846333722257E-3</v>
      </c>
      <c r="EK180" s="43">
        <v>1.2257688767567866E-2</v>
      </c>
      <c r="EL180" s="43">
        <v>3.1589723866428221E-2</v>
      </c>
      <c r="EM180" s="43">
        <v>4.8874365903149738E-2</v>
      </c>
      <c r="EN180" s="43">
        <v>2.4767388443123272E-2</v>
      </c>
      <c r="EO180" s="43">
        <v>1.6372942707267808E-2</v>
      </c>
      <c r="EP180" s="43">
        <v>1.2572335411160774E-2</v>
      </c>
      <c r="EQ180" s="43">
        <v>3.1615846398561132E-3</v>
      </c>
      <c r="ER180" s="43">
        <v>1.4479761864135554E-2</v>
      </c>
      <c r="ES180" s="43">
        <v>0</v>
      </c>
      <c r="ET180" s="43">
        <v>6.1573692016954774E-3</v>
      </c>
      <c r="EU180" s="43">
        <v>1.0979988135719577E-2</v>
      </c>
      <c r="EV180" s="43">
        <v>0</v>
      </c>
      <c r="EW180" s="43">
        <v>0</v>
      </c>
      <c r="EX180" s="43">
        <v>0</v>
      </c>
      <c r="EY180" s="43">
        <v>0</v>
      </c>
      <c r="EZ180" s="43">
        <v>0</v>
      </c>
      <c r="FA180" s="43">
        <v>6.5378897663930461E-3</v>
      </c>
      <c r="FB180" s="43">
        <v>4.7218433372173442E-3</v>
      </c>
      <c r="FC180" s="49">
        <v>3.7703321747439379E-2</v>
      </c>
      <c r="FD180" s="43">
        <v>2.9577504878781366E-3</v>
      </c>
      <c r="FE180" s="43">
        <v>0</v>
      </c>
      <c r="FF180" s="43">
        <v>1.5174575663211017E-2</v>
      </c>
      <c r="FG180" s="43">
        <v>2.3390125092221443E-2</v>
      </c>
      <c r="FH180" s="43">
        <v>3.9061571818762977E-2</v>
      </c>
      <c r="FI180" s="43">
        <v>0</v>
      </c>
      <c r="FJ180" s="43">
        <v>5.2505608895732893E-2</v>
      </c>
      <c r="FK180" s="43">
        <v>7.6183942408711075E-3</v>
      </c>
      <c r="FL180" s="43">
        <v>6.9951253622418967E-3</v>
      </c>
      <c r="FM180" s="43">
        <v>1.1481067517404894E-3</v>
      </c>
      <c r="FN180" s="43">
        <v>2.4869726887655427E-2</v>
      </c>
      <c r="FO180" s="43">
        <v>0</v>
      </c>
      <c r="FP180" s="43">
        <v>9.2660693058399801E-3</v>
      </c>
      <c r="FQ180" s="43">
        <v>6.077353418721539E-3</v>
      </c>
      <c r="FR180" s="43">
        <v>7.8879941673228385E-3</v>
      </c>
      <c r="FS180" s="43">
        <v>5.7154202539375009E-3</v>
      </c>
      <c r="FT180" s="43">
        <v>4.5263927566838863E-3</v>
      </c>
      <c r="FU180" s="43">
        <v>9.5178182025395745E-3</v>
      </c>
      <c r="FV180" s="43">
        <v>1</v>
      </c>
      <c r="FW180" s="43">
        <v>1.5056869738279051E-2</v>
      </c>
      <c r="FX180" s="43">
        <v>1.0886907115169162E-2</v>
      </c>
      <c r="FY180" s="43">
        <v>6.4552410307930812E-3</v>
      </c>
      <c r="FZ180" s="43">
        <v>6.1688419187576988E-3</v>
      </c>
      <c r="GA180" s="43">
        <v>1.8151477561432861E-2</v>
      </c>
      <c r="GB180" s="43">
        <v>1.7243380365575652E-2</v>
      </c>
      <c r="GC180" s="43">
        <v>1.7722689369676536E-2</v>
      </c>
      <c r="GD180" s="43">
        <v>1.1188479210975301E-2</v>
      </c>
      <c r="GE180" s="43">
        <v>1.18126546509982E-2</v>
      </c>
      <c r="GF180" s="43">
        <v>1.6341659010029083E-2</v>
      </c>
      <c r="GG180" s="43">
        <v>4.4946652547854628E-3</v>
      </c>
      <c r="GH180" s="43">
        <v>3.5068540913846209E-2</v>
      </c>
      <c r="GI180" s="50">
        <f t="shared" si="4"/>
        <v>2.141036876130463</v>
      </c>
    </row>
    <row r="181" spans="1:194" s="13" customFormat="1">
      <c r="A181" s="10" t="s">
        <v>176</v>
      </c>
      <c r="B181" s="11" t="s">
        <v>365</v>
      </c>
      <c r="C181" s="43">
        <v>8.4202982137370798E-3</v>
      </c>
      <c r="D181" s="43">
        <v>1.6401156447954014E-2</v>
      </c>
      <c r="E181" s="43">
        <v>5.1267651887642761E-3</v>
      </c>
      <c r="F181" s="43">
        <v>4.7031634149414395E-3</v>
      </c>
      <c r="G181" s="43">
        <v>3.7071770596493895E-3</v>
      </c>
      <c r="H181" s="43">
        <v>5.8093696740732052E-3</v>
      </c>
      <c r="I181" s="43">
        <v>9.7177137704968879E-3</v>
      </c>
      <c r="J181" s="43">
        <v>9.5906042683649231E-3</v>
      </c>
      <c r="K181" s="43">
        <v>4.6552119975915209E-3</v>
      </c>
      <c r="L181" s="43">
        <v>2.2033489361481196E-2</v>
      </c>
      <c r="M181" s="43">
        <v>7.9330293512019541E-3</v>
      </c>
      <c r="N181" s="43">
        <v>0</v>
      </c>
      <c r="O181" s="43">
        <v>2.9536134540017909E-3</v>
      </c>
      <c r="P181" s="43">
        <v>0</v>
      </c>
      <c r="Q181" s="43">
        <v>0</v>
      </c>
      <c r="R181" s="43">
        <v>1.354756398181923E-2</v>
      </c>
      <c r="S181" s="43">
        <v>0</v>
      </c>
      <c r="T181" s="43">
        <v>0</v>
      </c>
      <c r="U181" s="43">
        <v>9.1780991100760319E-3</v>
      </c>
      <c r="V181" s="43">
        <v>0</v>
      </c>
      <c r="W181" s="43">
        <v>6.8497073558672185E-3</v>
      </c>
      <c r="X181" s="43">
        <v>9.8133969192109299E-3</v>
      </c>
      <c r="Y181" s="43">
        <v>1.1078600743634552E-2</v>
      </c>
      <c r="Z181" s="43">
        <v>1.904657840906689E-2</v>
      </c>
      <c r="AA181" s="43">
        <v>1.2888925607537231E-2</v>
      </c>
      <c r="AB181" s="43">
        <v>1.5442818315063582E-2</v>
      </c>
      <c r="AC181" s="43">
        <v>7.1746100901318817E-3</v>
      </c>
      <c r="AD181" s="43">
        <v>9.7066179700463495E-3</v>
      </c>
      <c r="AE181" s="43">
        <v>8.1931850044292612E-3</v>
      </c>
      <c r="AF181" s="43">
        <v>0</v>
      </c>
      <c r="AG181" s="43">
        <v>0</v>
      </c>
      <c r="AH181" s="43">
        <v>1.0674794300872493E-2</v>
      </c>
      <c r="AI181" s="43">
        <v>0</v>
      </c>
      <c r="AJ181" s="43">
        <v>0</v>
      </c>
      <c r="AK181" s="43">
        <v>0</v>
      </c>
      <c r="AL181" s="43">
        <v>7.9324035927927743E-3</v>
      </c>
      <c r="AM181" s="43">
        <v>0</v>
      </c>
      <c r="AN181" s="43">
        <v>5.1387402846458834E-3</v>
      </c>
      <c r="AO181" s="43">
        <v>1.7555713650459707E-2</v>
      </c>
      <c r="AP181" s="43">
        <v>1.9546075588836597E-2</v>
      </c>
      <c r="AQ181" s="43">
        <v>1.5709811371816068E-2</v>
      </c>
      <c r="AR181" s="43">
        <v>0</v>
      </c>
      <c r="AS181" s="43">
        <v>0</v>
      </c>
      <c r="AT181" s="43">
        <v>0</v>
      </c>
      <c r="AU181" s="43">
        <v>1.3800933418647257E-2</v>
      </c>
      <c r="AV181" s="43">
        <v>0</v>
      </c>
      <c r="AW181" s="43">
        <v>1.1682288129724609E-2</v>
      </c>
      <c r="AX181" s="43">
        <v>0</v>
      </c>
      <c r="AY181" s="43">
        <v>0</v>
      </c>
      <c r="AZ181" s="43">
        <v>0</v>
      </c>
      <c r="BA181" s="43">
        <v>0</v>
      </c>
      <c r="BB181" s="43">
        <v>1.7214223766491579E-2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1.0446218962533465E-2</v>
      </c>
      <c r="BJ181" s="43">
        <v>0</v>
      </c>
      <c r="BK181" s="43">
        <v>0</v>
      </c>
      <c r="BL181" s="43">
        <v>0</v>
      </c>
      <c r="BM181" s="43">
        <v>0</v>
      </c>
      <c r="BN181" s="43">
        <v>2.7724041102687981E-2</v>
      </c>
      <c r="BO181" s="43">
        <v>1.4997774821590506E-2</v>
      </c>
      <c r="BP181" s="43">
        <v>0</v>
      </c>
      <c r="BQ181" s="43">
        <v>1.7837511049506864E-2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2.2787174611969017E-2</v>
      </c>
      <c r="BY181" s="43">
        <v>4.3356985729995294E-2</v>
      </c>
      <c r="BZ181" s="43">
        <v>0</v>
      </c>
      <c r="CA181" s="43">
        <v>1.6348104855232481E-2</v>
      </c>
      <c r="CB181" s="43">
        <v>0</v>
      </c>
      <c r="CC181" s="43">
        <v>0</v>
      </c>
      <c r="CD181" s="43">
        <v>0</v>
      </c>
      <c r="CE181" s="43">
        <v>0</v>
      </c>
      <c r="CF181" s="43">
        <v>5.2128393284385293E-3</v>
      </c>
      <c r="CG181" s="43">
        <v>0</v>
      </c>
      <c r="CH181" s="43">
        <v>1.3361937520466298E-2</v>
      </c>
      <c r="CI181" s="43">
        <v>9.8199712185477548E-3</v>
      </c>
      <c r="CJ181" s="43">
        <v>0</v>
      </c>
      <c r="CK181" s="43">
        <v>0</v>
      </c>
      <c r="CL181" s="43">
        <v>1.8504173820480876E-2</v>
      </c>
      <c r="CM181" s="43">
        <v>9.0607267691258306E-3</v>
      </c>
      <c r="CN181" s="43">
        <v>2.2324670959900351E-2</v>
      </c>
      <c r="CO181" s="51">
        <v>1.2743355551232087E-2</v>
      </c>
      <c r="CP181" s="43">
        <v>3.5691401960560899E-2</v>
      </c>
      <c r="CQ181" s="43">
        <v>0</v>
      </c>
      <c r="CR181" s="43">
        <v>0</v>
      </c>
      <c r="CS181" s="43">
        <v>0</v>
      </c>
      <c r="CT181" s="43">
        <v>8.4050686622563174E-3</v>
      </c>
      <c r="CU181" s="43">
        <v>0</v>
      </c>
      <c r="CV181" s="43">
        <v>5.8362805707321223E-3</v>
      </c>
      <c r="CW181" s="43">
        <v>0</v>
      </c>
      <c r="CX181" s="43">
        <v>0</v>
      </c>
      <c r="CY181" s="43">
        <v>1.2674783915507448E-2</v>
      </c>
      <c r="CZ181" s="43">
        <v>1.2969762529268833E-2</v>
      </c>
      <c r="DA181" s="43">
        <v>0</v>
      </c>
      <c r="DB181" s="43">
        <v>3.1779706304875262E-2</v>
      </c>
      <c r="DC181" s="43">
        <v>6.5270741538767359E-3</v>
      </c>
      <c r="DD181" s="43">
        <v>0</v>
      </c>
      <c r="DE181" s="43">
        <v>1.7337773491486158E-2</v>
      </c>
      <c r="DF181" s="43">
        <v>0</v>
      </c>
      <c r="DG181" s="43">
        <v>0</v>
      </c>
      <c r="DH181" s="43">
        <v>0</v>
      </c>
      <c r="DI181" s="43">
        <v>1.3430410310672962E-2</v>
      </c>
      <c r="DJ181" s="43">
        <v>0</v>
      </c>
      <c r="DK181" s="43">
        <v>3.9110296577941545E-2</v>
      </c>
      <c r="DL181" s="43">
        <v>2.5806989383166164E-3</v>
      </c>
      <c r="DM181" s="43">
        <v>0</v>
      </c>
      <c r="DN181" s="43">
        <v>0</v>
      </c>
      <c r="DO181" s="43">
        <v>0</v>
      </c>
      <c r="DP181" s="43">
        <v>1.8444701915607584E-2</v>
      </c>
      <c r="DQ181" s="43">
        <v>0</v>
      </c>
      <c r="DR181" s="43">
        <v>3.1554210325557652E-3</v>
      </c>
      <c r="DS181" s="43">
        <v>0</v>
      </c>
      <c r="DT181" s="43">
        <v>1.6078727242286039E-2</v>
      </c>
      <c r="DU181" s="43">
        <v>0</v>
      </c>
      <c r="DV181" s="43">
        <v>0</v>
      </c>
      <c r="DW181" s="43">
        <v>0</v>
      </c>
      <c r="DX181" s="43">
        <v>0</v>
      </c>
      <c r="DY181" s="43">
        <v>1.5712558432717683E-2</v>
      </c>
      <c r="DZ181" s="43">
        <v>6.5842792991254832E-3</v>
      </c>
      <c r="EA181" s="43">
        <v>2.769056017524122E-2</v>
      </c>
      <c r="EB181" s="43">
        <v>2.9949970260011026E-2</v>
      </c>
      <c r="EC181" s="43">
        <v>1.8101185985775019E-2</v>
      </c>
      <c r="ED181" s="43">
        <v>3.2092898667829675E-2</v>
      </c>
      <c r="EE181" s="43">
        <v>3.8983212524730672E-2</v>
      </c>
      <c r="EF181" s="43">
        <v>1.1151714872241801E-2</v>
      </c>
      <c r="EG181" s="43">
        <v>0</v>
      </c>
      <c r="EH181" s="43">
        <v>0</v>
      </c>
      <c r="EI181" s="43">
        <v>1.4169280601489496E-2</v>
      </c>
      <c r="EJ181" s="43">
        <v>1.1079930344384346E-2</v>
      </c>
      <c r="EK181" s="43">
        <v>9.872566491506125E-3</v>
      </c>
      <c r="EL181" s="43">
        <v>1.1659704381137363E-2</v>
      </c>
      <c r="EM181" s="43">
        <v>2.3566515908240986E-2</v>
      </c>
      <c r="EN181" s="43">
        <v>2.2334022613819202E-2</v>
      </c>
      <c r="EO181" s="43">
        <v>4.9238634757696438E-3</v>
      </c>
      <c r="EP181" s="43">
        <v>4.584814544719016E-3</v>
      </c>
      <c r="EQ181" s="43">
        <v>2.0942183410066302E-3</v>
      </c>
      <c r="ER181" s="43">
        <v>7.0719027544675949E-3</v>
      </c>
      <c r="ES181" s="43">
        <v>0</v>
      </c>
      <c r="ET181" s="43">
        <v>5.2274291153831835E-3</v>
      </c>
      <c r="EU181" s="43">
        <v>3.5338827439710979E-2</v>
      </c>
      <c r="EV181" s="43">
        <v>0</v>
      </c>
      <c r="EW181" s="43">
        <v>0</v>
      </c>
      <c r="EX181" s="43">
        <v>0</v>
      </c>
      <c r="EY181" s="43">
        <v>0</v>
      </c>
      <c r="EZ181" s="43">
        <v>0</v>
      </c>
      <c r="FA181" s="43">
        <v>2.0088639892244766E-2</v>
      </c>
      <c r="FB181" s="43">
        <v>1.5407050239945982E-2</v>
      </c>
      <c r="FC181" s="49">
        <v>2.5464184247593835E-2</v>
      </c>
      <c r="FD181" s="43">
        <v>3.7771857231145784E-3</v>
      </c>
      <c r="FE181" s="43">
        <v>0</v>
      </c>
      <c r="FF181" s="43">
        <v>1.1758137567766473E-2</v>
      </c>
      <c r="FG181" s="43">
        <v>2.0637733510706312E-2</v>
      </c>
      <c r="FH181" s="43">
        <v>2.9103244848073674E-2</v>
      </c>
      <c r="FI181" s="43">
        <v>0</v>
      </c>
      <c r="FJ181" s="43">
        <v>1.1510872686410507E-2</v>
      </c>
      <c r="FK181" s="43">
        <v>3.4822999413727247E-2</v>
      </c>
      <c r="FL181" s="43">
        <v>2.3974344769011315E-2</v>
      </c>
      <c r="FM181" s="43">
        <v>1.6435134181050793E-3</v>
      </c>
      <c r="FN181" s="43">
        <v>2.116774376437813E-2</v>
      </c>
      <c r="FO181" s="43">
        <v>0</v>
      </c>
      <c r="FP181" s="43">
        <v>1.422831224506471E-2</v>
      </c>
      <c r="FQ181" s="43">
        <v>1.2937558154436885E-2</v>
      </c>
      <c r="FR181" s="43">
        <v>1.6298109714806691E-2</v>
      </c>
      <c r="FS181" s="43">
        <v>1.0050849036736861E-2</v>
      </c>
      <c r="FT181" s="43">
        <v>1.3718437430478837E-2</v>
      </c>
      <c r="FU181" s="43">
        <v>9.0896308694942314E-3</v>
      </c>
      <c r="FV181" s="43">
        <v>0</v>
      </c>
      <c r="FW181" s="43">
        <v>1.036398882148551</v>
      </c>
      <c r="FX181" s="43">
        <v>7.5033014695119688E-3</v>
      </c>
      <c r="FY181" s="43">
        <v>1.0650597712764888E-2</v>
      </c>
      <c r="FZ181" s="43">
        <v>1.7185072642827284E-2</v>
      </c>
      <c r="GA181" s="43">
        <v>3.1496973442323266E-2</v>
      </c>
      <c r="GB181" s="43">
        <v>1.2157683936447379E-2</v>
      </c>
      <c r="GC181" s="43">
        <v>7.5508990093428692E-3</v>
      </c>
      <c r="GD181" s="43">
        <v>9.141517655285411E-3</v>
      </c>
      <c r="GE181" s="43">
        <v>4.3719409047896281E-3</v>
      </c>
      <c r="GF181" s="43">
        <v>1.0714910109250924E-2</v>
      </c>
      <c r="GG181" s="43">
        <v>5.6952217770057561E-3</v>
      </c>
      <c r="GH181" s="43">
        <v>2.6877788052310562E-2</v>
      </c>
      <c r="GI181" s="50">
        <f t="shared" si="4"/>
        <v>2.6193870663428931</v>
      </c>
    </row>
    <row r="182" spans="1:194" s="13" customFormat="1">
      <c r="A182" s="10" t="s">
        <v>177</v>
      </c>
      <c r="B182" s="11" t="s">
        <v>366</v>
      </c>
      <c r="C182" s="43">
        <v>3.6102581066856303E-3</v>
      </c>
      <c r="D182" s="43">
        <v>3.7219982227469483E-3</v>
      </c>
      <c r="E182" s="43">
        <v>2.8911344728199391E-3</v>
      </c>
      <c r="F182" s="43">
        <v>2.4022245169581517E-3</v>
      </c>
      <c r="G182" s="43">
        <v>9.0993468736757957E-4</v>
      </c>
      <c r="H182" s="43">
        <v>4.7277844565183193E-3</v>
      </c>
      <c r="I182" s="43">
        <v>2.8892011625769073E-3</v>
      </c>
      <c r="J182" s="43">
        <v>4.1703850854279273E-3</v>
      </c>
      <c r="K182" s="43">
        <v>6.2337425747425502E-4</v>
      </c>
      <c r="L182" s="43">
        <v>4.1681786313684174E-3</v>
      </c>
      <c r="M182" s="43">
        <v>5.3553971106151711E-3</v>
      </c>
      <c r="N182" s="43">
        <v>0</v>
      </c>
      <c r="O182" s="43">
        <v>2.3399605522877584E-3</v>
      </c>
      <c r="P182" s="43">
        <v>0</v>
      </c>
      <c r="Q182" s="43">
        <v>0</v>
      </c>
      <c r="R182" s="43">
        <v>5.4582243608707962E-2</v>
      </c>
      <c r="S182" s="43">
        <v>0</v>
      </c>
      <c r="T182" s="43">
        <v>0</v>
      </c>
      <c r="U182" s="43">
        <v>2.0209776435235116E-3</v>
      </c>
      <c r="V182" s="43">
        <v>0</v>
      </c>
      <c r="W182" s="43">
        <v>8.4883567483773348E-4</v>
      </c>
      <c r="X182" s="43">
        <v>2.7798935439199255E-3</v>
      </c>
      <c r="Y182" s="43">
        <v>1.8997135791237567E-3</v>
      </c>
      <c r="Z182" s="43">
        <v>2.7222320655916725E-3</v>
      </c>
      <c r="AA182" s="43">
        <v>1.7013460684234369E-3</v>
      </c>
      <c r="AB182" s="43">
        <v>2.8517167073649607E-3</v>
      </c>
      <c r="AC182" s="43">
        <v>1.2559262616645434E-3</v>
      </c>
      <c r="AD182" s="43">
        <v>1.0935241005814457E-3</v>
      </c>
      <c r="AE182" s="43">
        <v>1.3291273486856722E-3</v>
      </c>
      <c r="AF182" s="43">
        <v>0</v>
      </c>
      <c r="AG182" s="43">
        <v>0</v>
      </c>
      <c r="AH182" s="43">
        <v>2.9522811599506753E-4</v>
      </c>
      <c r="AI182" s="43">
        <v>0</v>
      </c>
      <c r="AJ182" s="43">
        <v>0</v>
      </c>
      <c r="AK182" s="43">
        <v>0</v>
      </c>
      <c r="AL182" s="43">
        <v>8.0647768912343464E-4</v>
      </c>
      <c r="AM182" s="43">
        <v>0</v>
      </c>
      <c r="AN182" s="43">
        <v>4.7980147057057607E-4</v>
      </c>
      <c r="AO182" s="43">
        <v>3.579529159851508E-3</v>
      </c>
      <c r="AP182" s="43">
        <v>2.1732597058901704E-3</v>
      </c>
      <c r="AQ182" s="43">
        <v>1.9034440903731853E-3</v>
      </c>
      <c r="AR182" s="43">
        <v>0</v>
      </c>
      <c r="AS182" s="43">
        <v>0</v>
      </c>
      <c r="AT182" s="43">
        <v>0</v>
      </c>
      <c r="AU182" s="43">
        <v>4.7138526785538495E-4</v>
      </c>
      <c r="AV182" s="43">
        <v>0</v>
      </c>
      <c r="AW182" s="43">
        <v>1.0994114327517975E-3</v>
      </c>
      <c r="AX182" s="43">
        <v>0</v>
      </c>
      <c r="AY182" s="43">
        <v>0</v>
      </c>
      <c r="AZ182" s="43">
        <v>0</v>
      </c>
      <c r="BA182" s="43">
        <v>0</v>
      </c>
      <c r="BB182" s="43">
        <v>8.5522133182345248E-4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1.315465900175323E-3</v>
      </c>
      <c r="BJ182" s="43">
        <v>0</v>
      </c>
      <c r="BK182" s="43">
        <v>0</v>
      </c>
      <c r="BL182" s="43">
        <v>0</v>
      </c>
      <c r="BM182" s="43">
        <v>0</v>
      </c>
      <c r="BN182" s="43">
        <v>4.0443494336936166E-3</v>
      </c>
      <c r="BO182" s="43">
        <v>6.5794714529538866E-4</v>
      </c>
      <c r="BP182" s="43">
        <v>0</v>
      </c>
      <c r="BQ182" s="43">
        <v>4.7355970103674203E-4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2.8605156716237222E-2</v>
      </c>
      <c r="BY182" s="43">
        <v>7.6195749150822735E-3</v>
      </c>
      <c r="BZ182" s="43">
        <v>0</v>
      </c>
      <c r="CA182" s="43">
        <v>2.9384463735863267E-3</v>
      </c>
      <c r="CB182" s="43">
        <v>0</v>
      </c>
      <c r="CC182" s="43">
        <v>0</v>
      </c>
      <c r="CD182" s="43">
        <v>0</v>
      </c>
      <c r="CE182" s="43">
        <v>0</v>
      </c>
      <c r="CF182" s="43">
        <v>8.7285825095629894E-4</v>
      </c>
      <c r="CG182" s="43">
        <v>0</v>
      </c>
      <c r="CH182" s="43">
        <v>1.3936459518979081E-3</v>
      </c>
      <c r="CI182" s="43">
        <v>1.9579854292754687E-3</v>
      </c>
      <c r="CJ182" s="43">
        <v>0</v>
      </c>
      <c r="CK182" s="43">
        <v>0</v>
      </c>
      <c r="CL182" s="43">
        <v>2.554168540131063E-3</v>
      </c>
      <c r="CM182" s="43">
        <v>1.0314741461606718E-3</v>
      </c>
      <c r="CN182" s="43">
        <v>1.8165237000224452E-3</v>
      </c>
      <c r="CO182" s="51">
        <v>1.1521064185804222E-3</v>
      </c>
      <c r="CP182" s="43">
        <v>9.0114695961456025E-4</v>
      </c>
      <c r="CQ182" s="43">
        <v>0</v>
      </c>
      <c r="CR182" s="43">
        <v>0</v>
      </c>
      <c r="CS182" s="43">
        <v>0</v>
      </c>
      <c r="CT182" s="43">
        <v>7.3190387890469469E-4</v>
      </c>
      <c r="CU182" s="43">
        <v>0</v>
      </c>
      <c r="CV182" s="43">
        <v>6.7848887756207107E-4</v>
      </c>
      <c r="CW182" s="43">
        <v>0</v>
      </c>
      <c r="CX182" s="43">
        <v>0</v>
      </c>
      <c r="CY182" s="43">
        <v>6.352389983839469E-4</v>
      </c>
      <c r="CZ182" s="43">
        <v>6.1642388772900516E-4</v>
      </c>
      <c r="DA182" s="43">
        <v>0</v>
      </c>
      <c r="DB182" s="43">
        <v>1.4164640445708239E-3</v>
      </c>
      <c r="DC182" s="43">
        <v>4.4434281988264617E-4</v>
      </c>
      <c r="DD182" s="43">
        <v>0</v>
      </c>
      <c r="DE182" s="43">
        <v>8.4257634744428964E-4</v>
      </c>
      <c r="DF182" s="43">
        <v>0</v>
      </c>
      <c r="DG182" s="43">
        <v>0</v>
      </c>
      <c r="DH182" s="43">
        <v>0</v>
      </c>
      <c r="DI182" s="43">
        <v>2.8855910542233457E-4</v>
      </c>
      <c r="DJ182" s="43">
        <v>0</v>
      </c>
      <c r="DK182" s="43">
        <v>5.7538566120062559E-4</v>
      </c>
      <c r="DL182" s="43">
        <v>3.1952472909023389E-4</v>
      </c>
      <c r="DM182" s="43">
        <v>0</v>
      </c>
      <c r="DN182" s="43">
        <v>0</v>
      </c>
      <c r="DO182" s="43">
        <v>0</v>
      </c>
      <c r="DP182" s="43">
        <v>6.4617943514689788E-4</v>
      </c>
      <c r="DQ182" s="43">
        <v>0</v>
      </c>
      <c r="DR182" s="43">
        <v>2.8617963800222572E-4</v>
      </c>
      <c r="DS182" s="43">
        <v>0</v>
      </c>
      <c r="DT182" s="43">
        <v>1.5071774747106872E-3</v>
      </c>
      <c r="DU182" s="43">
        <v>0</v>
      </c>
      <c r="DV182" s="43">
        <v>0</v>
      </c>
      <c r="DW182" s="43">
        <v>0</v>
      </c>
      <c r="DX182" s="43">
        <v>0</v>
      </c>
      <c r="DY182" s="43">
        <v>9.1388036817902454E-4</v>
      </c>
      <c r="DZ182" s="43">
        <v>1.4797443601891926E-3</v>
      </c>
      <c r="EA182" s="43">
        <v>3.5609466606555634E-3</v>
      </c>
      <c r="EB182" s="43">
        <v>3.8941471588746753E-3</v>
      </c>
      <c r="EC182" s="43">
        <v>3.3353390517412182E-3</v>
      </c>
      <c r="ED182" s="43">
        <v>5.3928621848023123E-3</v>
      </c>
      <c r="EE182" s="43">
        <v>2.9869697669044097E-3</v>
      </c>
      <c r="EF182" s="43">
        <v>9.3033286613285009E-4</v>
      </c>
      <c r="EG182" s="43">
        <v>0</v>
      </c>
      <c r="EH182" s="43">
        <v>0</v>
      </c>
      <c r="EI182" s="43">
        <v>1.8170171107779248E-3</v>
      </c>
      <c r="EJ182" s="43">
        <v>3.8265235627592347E-3</v>
      </c>
      <c r="EK182" s="43">
        <v>5.3619246676060361E-3</v>
      </c>
      <c r="EL182" s="43">
        <v>4.891727210244016E-3</v>
      </c>
      <c r="EM182" s="43">
        <v>5.8977119156064593E-4</v>
      </c>
      <c r="EN182" s="43">
        <v>6.7838107998477047E-4</v>
      </c>
      <c r="EO182" s="43">
        <v>3.4003685632637905E-4</v>
      </c>
      <c r="EP182" s="43">
        <v>4.7188387076282288E-4</v>
      </c>
      <c r="EQ182" s="43">
        <v>1.9275572028770423E-4</v>
      </c>
      <c r="ER182" s="43">
        <v>5.5651337726297413E-4</v>
      </c>
      <c r="ES182" s="43">
        <v>0</v>
      </c>
      <c r="ET182" s="43">
        <v>6.9554674072232507E-4</v>
      </c>
      <c r="EU182" s="43">
        <v>6.9698222204332173E-3</v>
      </c>
      <c r="EV182" s="43">
        <v>0</v>
      </c>
      <c r="EW182" s="43">
        <v>0</v>
      </c>
      <c r="EX182" s="43">
        <v>0</v>
      </c>
      <c r="EY182" s="43">
        <v>0</v>
      </c>
      <c r="EZ182" s="43">
        <v>0</v>
      </c>
      <c r="FA182" s="43">
        <v>7.7227062132320093E-4</v>
      </c>
      <c r="FB182" s="43">
        <v>1.1963694479978533E-3</v>
      </c>
      <c r="FC182" s="49">
        <v>8.9831158293655802E-4</v>
      </c>
      <c r="FD182" s="43">
        <v>1.5776766129358727E-3</v>
      </c>
      <c r="FE182" s="43">
        <v>0</v>
      </c>
      <c r="FF182" s="43">
        <v>3.4897508609889192E-4</v>
      </c>
      <c r="FG182" s="43">
        <v>1.041950198654461E-3</v>
      </c>
      <c r="FH182" s="43">
        <v>1.215858986529276E-3</v>
      </c>
      <c r="FI182" s="43">
        <v>0</v>
      </c>
      <c r="FJ182" s="43">
        <v>1.4159858266229901E-3</v>
      </c>
      <c r="FK182" s="43">
        <v>1.521074066541808E-3</v>
      </c>
      <c r="FL182" s="43">
        <v>2.4205771115856866E-3</v>
      </c>
      <c r="FM182" s="43">
        <v>5.6253510906196613E-4</v>
      </c>
      <c r="FN182" s="43">
        <v>1.6168168907641932E-3</v>
      </c>
      <c r="FO182" s="43">
        <v>0</v>
      </c>
      <c r="FP182" s="43">
        <v>8.4873312791841366E-4</v>
      </c>
      <c r="FQ182" s="43">
        <v>1.03578332507554E-3</v>
      </c>
      <c r="FR182" s="43">
        <v>8.6863511122709522E-4</v>
      </c>
      <c r="FS182" s="43">
        <v>1.1480689086563068E-3</v>
      </c>
      <c r="FT182" s="43">
        <v>9.9407577264308653E-4</v>
      </c>
      <c r="FU182" s="43">
        <v>1.1175030026940452E-3</v>
      </c>
      <c r="FV182" s="43">
        <v>0</v>
      </c>
      <c r="FW182" s="43">
        <v>1.4090526047856764E-3</v>
      </c>
      <c r="FX182" s="43">
        <v>1.0007657547105662</v>
      </c>
      <c r="FY182" s="43">
        <v>9.3615364667749433E-4</v>
      </c>
      <c r="FZ182" s="43">
        <v>1.0549090418438534E-3</v>
      </c>
      <c r="GA182" s="43">
        <v>8.2692550642513908E-4</v>
      </c>
      <c r="GB182" s="43">
        <v>2.3710724671885453E-3</v>
      </c>
      <c r="GC182" s="43">
        <v>1.4186954339035743E-3</v>
      </c>
      <c r="GD182" s="43">
        <v>1.8333100292856413E-3</v>
      </c>
      <c r="GE182" s="43">
        <v>1.56094462455666E-3</v>
      </c>
      <c r="GF182" s="43">
        <v>2.0921111446359159E-3</v>
      </c>
      <c r="GG182" s="43">
        <v>1.335682369287538E-3</v>
      </c>
      <c r="GH182" s="43">
        <v>1.835955073544199E-3</v>
      </c>
      <c r="GI182" s="50">
        <f t="shared" si="4"/>
        <v>1.2758098740774773</v>
      </c>
    </row>
    <row r="183" spans="1:194" s="13" customFormat="1">
      <c r="A183" s="10" t="s">
        <v>178</v>
      </c>
      <c r="B183" s="11" t="s">
        <v>367</v>
      </c>
      <c r="C183" s="43">
        <v>1.3097830400391449E-2</v>
      </c>
      <c r="D183" s="43">
        <v>9.300481311808783E-3</v>
      </c>
      <c r="E183" s="43">
        <v>8.2964313462632524E-3</v>
      </c>
      <c r="F183" s="43">
        <v>5.6239195491128609E-3</v>
      </c>
      <c r="G183" s="43">
        <v>7.9263828985174471E-3</v>
      </c>
      <c r="H183" s="43">
        <v>7.5257813641043904E-3</v>
      </c>
      <c r="I183" s="43">
        <v>1.0997253245090476E-2</v>
      </c>
      <c r="J183" s="43">
        <v>7.0167988641977848E-3</v>
      </c>
      <c r="K183" s="43">
        <v>2.0187774043827107E-3</v>
      </c>
      <c r="L183" s="43">
        <v>1.3147890741766673E-2</v>
      </c>
      <c r="M183" s="43">
        <v>1.4159518183676049E-2</v>
      </c>
      <c r="N183" s="43">
        <v>0</v>
      </c>
      <c r="O183" s="43">
        <v>8.03171550790748E-3</v>
      </c>
      <c r="P183" s="43">
        <v>0</v>
      </c>
      <c r="Q183" s="43">
        <v>0</v>
      </c>
      <c r="R183" s="43">
        <v>6.3945923917921421E-2</v>
      </c>
      <c r="S183" s="43">
        <v>0</v>
      </c>
      <c r="T183" s="43">
        <v>0</v>
      </c>
      <c r="U183" s="43">
        <v>7.5831309410113335E-3</v>
      </c>
      <c r="V183" s="43">
        <v>0</v>
      </c>
      <c r="W183" s="43">
        <v>1.8358696369832584E-3</v>
      </c>
      <c r="X183" s="43">
        <v>1.128254219923339E-2</v>
      </c>
      <c r="Y183" s="43">
        <v>8.0049561437063165E-3</v>
      </c>
      <c r="Z183" s="43">
        <v>9.1399214175188134E-3</v>
      </c>
      <c r="AA183" s="43">
        <v>5.7311345466660056E-3</v>
      </c>
      <c r="AB183" s="43">
        <v>7.9231983767110211E-3</v>
      </c>
      <c r="AC183" s="43">
        <v>6.7369960609711538E-3</v>
      </c>
      <c r="AD183" s="43">
        <v>4.2595007131737651E-3</v>
      </c>
      <c r="AE183" s="43">
        <v>8.153506813245965E-3</v>
      </c>
      <c r="AF183" s="43">
        <v>0</v>
      </c>
      <c r="AG183" s="43">
        <v>0</v>
      </c>
      <c r="AH183" s="43">
        <v>1.1787185123757985E-3</v>
      </c>
      <c r="AI183" s="43">
        <v>0</v>
      </c>
      <c r="AJ183" s="43">
        <v>0</v>
      </c>
      <c r="AK183" s="43">
        <v>0</v>
      </c>
      <c r="AL183" s="43">
        <v>2.4252497038140869E-3</v>
      </c>
      <c r="AM183" s="43">
        <v>0</v>
      </c>
      <c r="AN183" s="43">
        <v>1.4036420324547532E-3</v>
      </c>
      <c r="AO183" s="43">
        <v>1.377683813325562E-2</v>
      </c>
      <c r="AP183" s="43">
        <v>8.1509348604420981E-3</v>
      </c>
      <c r="AQ183" s="43">
        <v>6.7744249384868735E-3</v>
      </c>
      <c r="AR183" s="43">
        <v>0</v>
      </c>
      <c r="AS183" s="43">
        <v>0</v>
      </c>
      <c r="AT183" s="43">
        <v>0</v>
      </c>
      <c r="AU183" s="43">
        <v>2.4202240898226562E-3</v>
      </c>
      <c r="AV183" s="43">
        <v>0</v>
      </c>
      <c r="AW183" s="43">
        <v>4.7336658225507599E-3</v>
      </c>
      <c r="AX183" s="43">
        <v>0</v>
      </c>
      <c r="AY183" s="43">
        <v>0</v>
      </c>
      <c r="AZ183" s="43">
        <v>0</v>
      </c>
      <c r="BA183" s="43">
        <v>0</v>
      </c>
      <c r="BB183" s="43">
        <v>5.2120308737065657E-3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7.3131972121110887E-3</v>
      </c>
      <c r="BJ183" s="43">
        <v>0</v>
      </c>
      <c r="BK183" s="43">
        <v>0</v>
      </c>
      <c r="BL183" s="43">
        <v>0</v>
      </c>
      <c r="BM183" s="43">
        <v>0</v>
      </c>
      <c r="BN183" s="43">
        <v>8.4186061827767108E-3</v>
      </c>
      <c r="BO183" s="43">
        <v>2.1206722807436012E-3</v>
      </c>
      <c r="BP183" s="43">
        <v>0</v>
      </c>
      <c r="BQ183" s="43">
        <v>2.2158619956938711E-3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2.9301257453938898E-2</v>
      </c>
      <c r="BY183" s="43">
        <v>1.3554422880300884E-2</v>
      </c>
      <c r="BZ183" s="43">
        <v>0</v>
      </c>
      <c r="CA183" s="43">
        <v>6.2011322382437535E-3</v>
      </c>
      <c r="CB183" s="43">
        <v>0</v>
      </c>
      <c r="CC183" s="43">
        <v>0</v>
      </c>
      <c r="CD183" s="43">
        <v>0</v>
      </c>
      <c r="CE183" s="43">
        <v>0</v>
      </c>
      <c r="CF183" s="43">
        <v>2.5786297345374949E-3</v>
      </c>
      <c r="CG183" s="43">
        <v>0</v>
      </c>
      <c r="CH183" s="43">
        <v>4.7151539451099778E-3</v>
      </c>
      <c r="CI183" s="43">
        <v>7.1586247144074184E-3</v>
      </c>
      <c r="CJ183" s="43">
        <v>0</v>
      </c>
      <c r="CK183" s="43">
        <v>0</v>
      </c>
      <c r="CL183" s="43">
        <v>9.0055723252363603E-3</v>
      </c>
      <c r="CM183" s="43">
        <v>3.3526092228103551E-3</v>
      </c>
      <c r="CN183" s="43">
        <v>6.5155544361659105E-3</v>
      </c>
      <c r="CO183" s="51">
        <v>3.7774023217205621E-3</v>
      </c>
      <c r="CP183" s="43">
        <v>2.9778886364427164E-3</v>
      </c>
      <c r="CQ183" s="43">
        <v>0</v>
      </c>
      <c r="CR183" s="43">
        <v>0</v>
      </c>
      <c r="CS183" s="43">
        <v>0</v>
      </c>
      <c r="CT183" s="43">
        <v>2.4371339856701208E-3</v>
      </c>
      <c r="CU183" s="43">
        <v>0</v>
      </c>
      <c r="CV183" s="43">
        <v>1.96450196746126E-3</v>
      </c>
      <c r="CW183" s="43">
        <v>0</v>
      </c>
      <c r="CX183" s="43">
        <v>0</v>
      </c>
      <c r="CY183" s="43">
        <v>2.3496571341698387E-3</v>
      </c>
      <c r="CZ183" s="43">
        <v>2.1525519147577478E-3</v>
      </c>
      <c r="DA183" s="43">
        <v>0</v>
      </c>
      <c r="DB183" s="43">
        <v>5.1466775254259828E-3</v>
      </c>
      <c r="DC183" s="43">
        <v>4.5781235683435024E-3</v>
      </c>
      <c r="DD183" s="43">
        <v>0</v>
      </c>
      <c r="DE183" s="43">
        <v>3.0218182195820061E-3</v>
      </c>
      <c r="DF183" s="43">
        <v>0</v>
      </c>
      <c r="DG183" s="43">
        <v>0</v>
      </c>
      <c r="DH183" s="43">
        <v>0</v>
      </c>
      <c r="DI183" s="43">
        <v>1.5651965111315674E-3</v>
      </c>
      <c r="DJ183" s="43">
        <v>0</v>
      </c>
      <c r="DK183" s="43">
        <v>1.9472112329750942E-3</v>
      </c>
      <c r="DL183" s="43">
        <v>1.7342160033465266E-3</v>
      </c>
      <c r="DM183" s="43">
        <v>0</v>
      </c>
      <c r="DN183" s="43">
        <v>0</v>
      </c>
      <c r="DO183" s="43">
        <v>0</v>
      </c>
      <c r="DP183" s="43">
        <v>2.1639353332919202E-3</v>
      </c>
      <c r="DQ183" s="43">
        <v>0</v>
      </c>
      <c r="DR183" s="43">
        <v>2.8234327660880462E-3</v>
      </c>
      <c r="DS183" s="43">
        <v>0</v>
      </c>
      <c r="DT183" s="43">
        <v>4.3755764601621366E-3</v>
      </c>
      <c r="DU183" s="43">
        <v>0</v>
      </c>
      <c r="DV183" s="43">
        <v>0</v>
      </c>
      <c r="DW183" s="43">
        <v>0</v>
      </c>
      <c r="DX183" s="43">
        <v>0</v>
      </c>
      <c r="DY183" s="43">
        <v>3.4098419371768125E-3</v>
      </c>
      <c r="DZ183" s="43">
        <v>4.0783346227363446E-3</v>
      </c>
      <c r="EA183" s="43">
        <v>8.2047698710885665E-3</v>
      </c>
      <c r="EB183" s="43">
        <v>8.6002555275157076E-3</v>
      </c>
      <c r="EC183" s="43">
        <v>7.86181533638587E-3</v>
      </c>
      <c r="ED183" s="43">
        <v>1.0655796790574164E-2</v>
      </c>
      <c r="EE183" s="43">
        <v>9.0997745025566869E-3</v>
      </c>
      <c r="EF183" s="43">
        <v>2.5729359788221051E-3</v>
      </c>
      <c r="EG183" s="43">
        <v>0</v>
      </c>
      <c r="EH183" s="43">
        <v>0</v>
      </c>
      <c r="EI183" s="43">
        <v>5.7694985001248865E-3</v>
      </c>
      <c r="EJ183" s="43">
        <v>8.5034908140899819E-3</v>
      </c>
      <c r="EK183" s="43">
        <v>5.1009866904262622E-3</v>
      </c>
      <c r="EL183" s="43">
        <v>5.5655166467304257E-3</v>
      </c>
      <c r="EM183" s="43">
        <v>2.1632698164592503E-3</v>
      </c>
      <c r="EN183" s="43">
        <v>2.5631918170151194E-3</v>
      </c>
      <c r="EO183" s="43">
        <v>1.2888241044207577E-3</v>
      </c>
      <c r="EP183" s="43">
        <v>1.5139444861044431E-3</v>
      </c>
      <c r="EQ183" s="43">
        <v>5.6525406100651175E-4</v>
      </c>
      <c r="ER183" s="43">
        <v>1.8167483142896676E-3</v>
      </c>
      <c r="ES183" s="43">
        <v>0</v>
      </c>
      <c r="ET183" s="43">
        <v>4.2611394794408675E-2</v>
      </c>
      <c r="EU183" s="43">
        <v>6.0941844423117529E-2</v>
      </c>
      <c r="EV183" s="43">
        <v>0</v>
      </c>
      <c r="EW183" s="43">
        <v>0</v>
      </c>
      <c r="EX183" s="43">
        <v>0</v>
      </c>
      <c r="EY183" s="43">
        <v>0</v>
      </c>
      <c r="EZ183" s="43">
        <v>0</v>
      </c>
      <c r="FA183" s="43">
        <v>2.4454984884864114E-3</v>
      </c>
      <c r="FB183" s="43">
        <v>4.6461688820554556E-3</v>
      </c>
      <c r="FC183" s="49">
        <v>3.6166694439267481E-3</v>
      </c>
      <c r="FD183" s="43">
        <v>5.8411199788904588E-3</v>
      </c>
      <c r="FE183" s="43">
        <v>0</v>
      </c>
      <c r="FF183" s="43">
        <v>2.5135850654751193E-3</v>
      </c>
      <c r="FG183" s="43">
        <v>3.9432410450011149E-3</v>
      </c>
      <c r="FH183" s="43">
        <v>3.7160218860003017E-3</v>
      </c>
      <c r="FI183" s="43">
        <v>0</v>
      </c>
      <c r="FJ183" s="43">
        <v>4.3645904957208045E-3</v>
      </c>
      <c r="FK183" s="43">
        <v>4.4813475024620521E-3</v>
      </c>
      <c r="FL183" s="43">
        <v>7.3019308603852404E-3</v>
      </c>
      <c r="FM183" s="43">
        <v>2.1575603372886495E-3</v>
      </c>
      <c r="FN183" s="43">
        <v>7.6306726746896017E-3</v>
      </c>
      <c r="FO183" s="43">
        <v>0</v>
      </c>
      <c r="FP183" s="43">
        <v>2.659128473086067E-3</v>
      </c>
      <c r="FQ183" s="43">
        <v>2.7044435369787791E-3</v>
      </c>
      <c r="FR183" s="43">
        <v>3.6660825781371642E-3</v>
      </c>
      <c r="FS183" s="43">
        <v>4.4246144086229127E-3</v>
      </c>
      <c r="FT183" s="43">
        <v>4.1476650619110076E-3</v>
      </c>
      <c r="FU183" s="43">
        <v>3.3754852758738148E-3</v>
      </c>
      <c r="FV183" s="43">
        <v>0</v>
      </c>
      <c r="FW183" s="43">
        <v>4.6589307461549654E-3</v>
      </c>
      <c r="FX183" s="43">
        <v>3.9513120711900683E-2</v>
      </c>
      <c r="FY183" s="43">
        <v>1.0200749629944246</v>
      </c>
      <c r="FZ183" s="43">
        <v>2.8268494487648454E-3</v>
      </c>
      <c r="GA183" s="43">
        <v>2.6391987145842292E-3</v>
      </c>
      <c r="GB183" s="43">
        <v>1.195109513211366E-2</v>
      </c>
      <c r="GC183" s="43">
        <v>4.0605440168665057E-3</v>
      </c>
      <c r="GD183" s="43">
        <v>5.8674851109059619E-3</v>
      </c>
      <c r="GE183" s="43">
        <v>2.5494635179410816E-3</v>
      </c>
      <c r="GF183" s="43">
        <v>1.3679708189955382E-2</v>
      </c>
      <c r="GG183" s="43">
        <v>5.1309381984600598E-3</v>
      </c>
      <c r="GH183" s="43">
        <v>8.6236053539576838E-3</v>
      </c>
      <c r="GI183" s="50">
        <f t="shared" si="4"/>
        <v>1.8213810259199874</v>
      </c>
    </row>
    <row r="184" spans="1:194" s="13" customFormat="1">
      <c r="A184" s="10" t="s">
        <v>179</v>
      </c>
      <c r="B184" s="11" t="s">
        <v>368</v>
      </c>
      <c r="C184" s="43">
        <v>2.4128483075325027E-2</v>
      </c>
      <c r="D184" s="43">
        <v>2.7247120028621018E-2</v>
      </c>
      <c r="E184" s="43">
        <v>1.0140720219297902E-2</v>
      </c>
      <c r="F184" s="43">
        <v>7.1891662514571245E-3</v>
      </c>
      <c r="G184" s="43">
        <v>1.5923534144189882E-2</v>
      </c>
      <c r="H184" s="43">
        <v>1.5304531805639367E-2</v>
      </c>
      <c r="I184" s="43">
        <v>3.1896851831871499E-2</v>
      </c>
      <c r="J184" s="43">
        <v>2.3021912215298035E-2</v>
      </c>
      <c r="K184" s="43">
        <v>1.0233856521932337E-2</v>
      </c>
      <c r="L184" s="43">
        <v>2.3542916415572213E-2</v>
      </c>
      <c r="M184" s="43">
        <v>2.0204671365726425E-2</v>
      </c>
      <c r="N184" s="43">
        <v>0</v>
      </c>
      <c r="O184" s="43">
        <v>5.4735026533573716E-3</v>
      </c>
      <c r="P184" s="43">
        <v>0</v>
      </c>
      <c r="Q184" s="43">
        <v>0</v>
      </c>
      <c r="R184" s="43">
        <v>1.4069514634304718E-2</v>
      </c>
      <c r="S184" s="43">
        <v>0</v>
      </c>
      <c r="T184" s="43">
        <v>0</v>
      </c>
      <c r="U184" s="43">
        <v>2.035360820085591E-2</v>
      </c>
      <c r="V184" s="43">
        <v>0</v>
      </c>
      <c r="W184" s="43">
        <v>5.6470474915237242E-3</v>
      </c>
      <c r="X184" s="43">
        <v>1.7579690204281403E-2</v>
      </c>
      <c r="Y184" s="43">
        <v>1.4843254616700068E-2</v>
      </c>
      <c r="Z184" s="43">
        <v>1.3847148611775795E-2</v>
      </c>
      <c r="AA184" s="43">
        <v>1.7366321478161969E-2</v>
      </c>
      <c r="AB184" s="43">
        <v>2.0183568031440179E-2</v>
      </c>
      <c r="AC184" s="43">
        <v>1.2569991468334724E-2</v>
      </c>
      <c r="AD184" s="43">
        <v>0.12867645852830784</v>
      </c>
      <c r="AE184" s="43">
        <v>4.8375765629172326E-2</v>
      </c>
      <c r="AF184" s="43">
        <v>0</v>
      </c>
      <c r="AG184" s="43">
        <v>0</v>
      </c>
      <c r="AH184" s="43">
        <v>5.8779452975381927E-3</v>
      </c>
      <c r="AI184" s="43">
        <v>0</v>
      </c>
      <c r="AJ184" s="43">
        <v>0</v>
      </c>
      <c r="AK184" s="43">
        <v>0</v>
      </c>
      <c r="AL184" s="43">
        <v>1.0380432937155298E-2</v>
      </c>
      <c r="AM184" s="43">
        <v>0</v>
      </c>
      <c r="AN184" s="43">
        <v>5.5590210640638991E-3</v>
      </c>
      <c r="AO184" s="43">
        <v>1.7075686195907155E-2</v>
      </c>
      <c r="AP184" s="43">
        <v>2.218157319224684E-2</v>
      </c>
      <c r="AQ184" s="43">
        <v>9.200136277880069E-3</v>
      </c>
      <c r="AR184" s="43">
        <v>0</v>
      </c>
      <c r="AS184" s="43">
        <v>0</v>
      </c>
      <c r="AT184" s="43">
        <v>0</v>
      </c>
      <c r="AU184" s="43">
        <v>4.2683000773135575E-3</v>
      </c>
      <c r="AV184" s="43">
        <v>0</v>
      </c>
      <c r="AW184" s="43">
        <v>1.0343566679517012E-2</v>
      </c>
      <c r="AX184" s="43">
        <v>0</v>
      </c>
      <c r="AY184" s="43">
        <v>0</v>
      </c>
      <c r="AZ184" s="43">
        <v>0</v>
      </c>
      <c r="BA184" s="43">
        <v>0</v>
      </c>
      <c r="BB184" s="43">
        <v>1.2616257313034096E-2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8.2154417323830123E-3</v>
      </c>
      <c r="BJ184" s="43">
        <v>0</v>
      </c>
      <c r="BK184" s="43">
        <v>0</v>
      </c>
      <c r="BL184" s="43">
        <v>0</v>
      </c>
      <c r="BM184" s="43">
        <v>0</v>
      </c>
      <c r="BN184" s="43">
        <v>2.3088728764328197E-2</v>
      </c>
      <c r="BO184" s="43">
        <v>2.2032320367446147E-2</v>
      </c>
      <c r="BP184" s="43">
        <v>0</v>
      </c>
      <c r="BQ184" s="43">
        <v>2.1262386896067523E-2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1.2104759301184698E-2</v>
      </c>
      <c r="BY184" s="43">
        <v>4.0724135216396479E-2</v>
      </c>
      <c r="BZ184" s="43">
        <v>0</v>
      </c>
      <c r="CA184" s="43">
        <v>2.4728230505412466E-2</v>
      </c>
      <c r="CB184" s="43">
        <v>0</v>
      </c>
      <c r="CC184" s="43">
        <v>0</v>
      </c>
      <c r="CD184" s="43">
        <v>0</v>
      </c>
      <c r="CE184" s="43">
        <v>0</v>
      </c>
      <c r="CF184" s="43">
        <v>5.3330040136404695E-3</v>
      </c>
      <c r="CG184" s="43">
        <v>0</v>
      </c>
      <c r="CH184" s="43">
        <v>1.4697312057705535E-2</v>
      </c>
      <c r="CI184" s="43">
        <v>1.6460674232869534E-2</v>
      </c>
      <c r="CJ184" s="43">
        <v>0</v>
      </c>
      <c r="CK184" s="43">
        <v>0</v>
      </c>
      <c r="CL184" s="43">
        <v>3.4830155393808231E-2</v>
      </c>
      <c r="CM184" s="43">
        <v>2.7234093257196543E-2</v>
      </c>
      <c r="CN184" s="43">
        <v>2.2080586149287661E-2</v>
      </c>
      <c r="CO184" s="43">
        <v>2.3410392606294527E-2</v>
      </c>
      <c r="CP184" s="43">
        <v>1.7139690808920763E-2</v>
      </c>
      <c r="CQ184" s="43">
        <v>0</v>
      </c>
      <c r="CR184" s="43">
        <v>0</v>
      </c>
      <c r="CS184" s="43">
        <v>0</v>
      </c>
      <c r="CT184" s="43">
        <v>6.5383877348895725E-3</v>
      </c>
      <c r="CU184" s="43">
        <v>0</v>
      </c>
      <c r="CV184" s="43">
        <v>1.0576441955067847E-2</v>
      </c>
      <c r="CW184" s="43">
        <v>0</v>
      </c>
      <c r="CX184" s="43">
        <v>0</v>
      </c>
      <c r="CY184" s="43">
        <v>1.1548645345224609E-2</v>
      </c>
      <c r="CZ184" s="43">
        <v>5.2481424423765563E-3</v>
      </c>
      <c r="DA184" s="43">
        <v>0</v>
      </c>
      <c r="DB184" s="43">
        <v>3.051419482402638E-2</v>
      </c>
      <c r="DC184" s="43">
        <v>2.0581388676312613E-2</v>
      </c>
      <c r="DD184" s="43">
        <v>0</v>
      </c>
      <c r="DE184" s="43">
        <v>1.8637257847910024E-2</v>
      </c>
      <c r="DF184" s="43">
        <v>0</v>
      </c>
      <c r="DG184" s="43">
        <v>0</v>
      </c>
      <c r="DH184" s="43">
        <v>0</v>
      </c>
      <c r="DI184" s="43">
        <v>8.1059971246495652E-3</v>
      </c>
      <c r="DJ184" s="43">
        <v>0</v>
      </c>
      <c r="DK184" s="43">
        <v>1.2507665874726523E-2</v>
      </c>
      <c r="DL184" s="43">
        <v>5.163990762121924E-3</v>
      </c>
      <c r="DM184" s="43">
        <v>0</v>
      </c>
      <c r="DN184" s="43">
        <v>0</v>
      </c>
      <c r="DO184" s="43">
        <v>0</v>
      </c>
      <c r="DP184" s="43">
        <v>1.1402382324975632E-2</v>
      </c>
      <c r="DQ184" s="43">
        <v>0</v>
      </c>
      <c r="DR184" s="43">
        <v>2.9241372054888703E-2</v>
      </c>
      <c r="DS184" s="43">
        <v>0</v>
      </c>
      <c r="DT184" s="43">
        <v>3.6058450250430391E-2</v>
      </c>
      <c r="DU184" s="43">
        <v>0</v>
      </c>
      <c r="DV184" s="43">
        <v>0</v>
      </c>
      <c r="DW184" s="43">
        <v>0</v>
      </c>
      <c r="DX184" s="43">
        <v>0</v>
      </c>
      <c r="DY184" s="43">
        <v>9.1241512634984666E-3</v>
      </c>
      <c r="DZ184" s="43">
        <v>3.6113245908769138E-3</v>
      </c>
      <c r="EA184" s="43">
        <v>1.1812651967895106E-2</v>
      </c>
      <c r="EB184" s="43">
        <v>1.3192421165241455E-2</v>
      </c>
      <c r="EC184" s="43">
        <v>1.7152303195500658E-2</v>
      </c>
      <c r="ED184" s="43">
        <v>1.8223195874123986E-2</v>
      </c>
      <c r="EE184" s="43">
        <v>1.4953858946673903E-2</v>
      </c>
      <c r="EF184" s="43">
        <v>3.5874877795762372E-2</v>
      </c>
      <c r="EG184" s="43">
        <v>0</v>
      </c>
      <c r="EH184" s="43">
        <v>0</v>
      </c>
      <c r="EI184" s="43">
        <v>5.6148253089287198E-2</v>
      </c>
      <c r="EJ184" s="43">
        <v>2.555196435927564E-2</v>
      </c>
      <c r="EK184" s="43">
        <v>3.6516916577624603E-3</v>
      </c>
      <c r="EL184" s="43">
        <v>5.2395754753736369E-3</v>
      </c>
      <c r="EM184" s="43">
        <v>8.7208281072664422E-3</v>
      </c>
      <c r="EN184" s="43">
        <v>7.3930194645385654E-3</v>
      </c>
      <c r="EO184" s="43">
        <v>2.3064501065504948E-3</v>
      </c>
      <c r="EP184" s="43">
        <v>2.2708041502007906E-3</v>
      </c>
      <c r="EQ184" s="43">
        <v>1.1231431919547018E-3</v>
      </c>
      <c r="ER184" s="43">
        <v>9.3745102531039518E-3</v>
      </c>
      <c r="ES184" s="43">
        <v>0</v>
      </c>
      <c r="ET184" s="43">
        <v>2.324716979372502E-3</v>
      </c>
      <c r="EU184" s="43">
        <v>8.4469981382831027E-3</v>
      </c>
      <c r="EV184" s="43">
        <v>0</v>
      </c>
      <c r="EW184" s="43">
        <v>0</v>
      </c>
      <c r="EX184" s="43">
        <v>0</v>
      </c>
      <c r="EY184" s="43">
        <v>0</v>
      </c>
      <c r="EZ184" s="43">
        <v>0</v>
      </c>
      <c r="FA184" s="43">
        <v>1.7648687170418526E-2</v>
      </c>
      <c r="FB184" s="43">
        <v>7.358119715219661E-3</v>
      </c>
      <c r="FC184" s="49">
        <v>1.1042696781894949E-2</v>
      </c>
      <c r="FD184" s="43">
        <v>1.8640747902001363E-3</v>
      </c>
      <c r="FE184" s="43">
        <v>0</v>
      </c>
      <c r="FF184" s="43">
        <v>1.8685227256306843E-2</v>
      </c>
      <c r="FG184" s="43">
        <v>1.4891088305001103E-2</v>
      </c>
      <c r="FH184" s="43">
        <v>1.4305603558060858E-2</v>
      </c>
      <c r="FI184" s="43">
        <v>0</v>
      </c>
      <c r="FJ184" s="43">
        <v>7.5393920295895424E-3</v>
      </c>
      <c r="FK184" s="43">
        <v>1.1233779709044749E-2</v>
      </c>
      <c r="FL184" s="43">
        <v>1.1719966820407046E-2</v>
      </c>
      <c r="FM184" s="43">
        <v>4.2482383850530438E-3</v>
      </c>
      <c r="FN184" s="43">
        <v>1.1956296062706515E-2</v>
      </c>
      <c r="FO184" s="43">
        <v>0</v>
      </c>
      <c r="FP184" s="43">
        <v>1.7600888334212608E-2</v>
      </c>
      <c r="FQ184" s="43">
        <v>6.257619622898925E-3</v>
      </c>
      <c r="FR184" s="43">
        <v>9.227193936079613E-3</v>
      </c>
      <c r="FS184" s="43">
        <v>8.0597000672657654E-3</v>
      </c>
      <c r="FT184" s="43">
        <v>6.1867493573035098E-3</v>
      </c>
      <c r="FU184" s="43">
        <v>1.0711731808968715E-2</v>
      </c>
      <c r="FV184" s="43">
        <v>0</v>
      </c>
      <c r="FW184" s="43">
        <v>0.17650108356835115</v>
      </c>
      <c r="FX184" s="43">
        <v>2.5773236474413816E-3</v>
      </c>
      <c r="FY184" s="43">
        <v>8.4253485853849515E-3</v>
      </c>
      <c r="FZ184" s="43">
        <v>1.0083233276908541</v>
      </c>
      <c r="GA184" s="43">
        <v>9.9138350037711771E-3</v>
      </c>
      <c r="GB184" s="43">
        <v>1.9289557016715423E-2</v>
      </c>
      <c r="GC184" s="43">
        <v>1.2687764618494187E-2</v>
      </c>
      <c r="GD184" s="43">
        <v>9.04605634067197E-3</v>
      </c>
      <c r="GE184" s="43">
        <v>9.8231026387708836E-3</v>
      </c>
      <c r="GF184" s="43">
        <v>5.7139194035755016E-3</v>
      </c>
      <c r="GG184" s="43">
        <v>3.0733727857242708E-3</v>
      </c>
      <c r="GH184" s="43">
        <v>1.5648664991937712E-2</v>
      </c>
      <c r="GI184" s="50">
        <f t="shared" si="4"/>
        <v>2.872845932753211</v>
      </c>
    </row>
    <row r="185" spans="1:194" s="13" customFormat="1">
      <c r="A185" s="10" t="s">
        <v>180</v>
      </c>
      <c r="B185" s="11" t="s">
        <v>369</v>
      </c>
      <c r="C185" s="43">
        <v>1.5235127313140926E-2</v>
      </c>
      <c r="D185" s="43">
        <v>1.4459024167445447E-2</v>
      </c>
      <c r="E185" s="43">
        <v>1.355405254458569E-2</v>
      </c>
      <c r="F185" s="43">
        <v>1.6243556529789427E-2</v>
      </c>
      <c r="G185" s="43">
        <v>1.1641478450268042E-2</v>
      </c>
      <c r="H185" s="43">
        <v>1.4866359012192108E-2</v>
      </c>
      <c r="I185" s="43">
        <v>2.2810403870130065E-2</v>
      </c>
      <c r="J185" s="43">
        <v>2.6150177136750687E-2</v>
      </c>
      <c r="K185" s="43">
        <v>4.1975913515201226E-3</v>
      </c>
      <c r="L185" s="43">
        <v>2.0940882823851485E-2</v>
      </c>
      <c r="M185" s="43">
        <v>2.0394259836780036E-2</v>
      </c>
      <c r="N185" s="43">
        <v>0</v>
      </c>
      <c r="O185" s="43">
        <v>1.2623873993953804E-2</v>
      </c>
      <c r="P185" s="43">
        <v>0</v>
      </c>
      <c r="Q185" s="43">
        <v>0</v>
      </c>
      <c r="R185" s="43">
        <v>4.2877644112967156E-2</v>
      </c>
      <c r="S185" s="43">
        <v>0</v>
      </c>
      <c r="T185" s="43">
        <v>0</v>
      </c>
      <c r="U185" s="43">
        <v>0.10787896992847146</v>
      </c>
      <c r="V185" s="43">
        <v>0</v>
      </c>
      <c r="W185" s="43">
        <v>3.4779494531439664E-2</v>
      </c>
      <c r="X185" s="43">
        <v>1.5480230514715494E-2</v>
      </c>
      <c r="Y185" s="43">
        <v>4.776470597038808E-2</v>
      </c>
      <c r="Z185" s="43">
        <v>8.4542283512463109E-2</v>
      </c>
      <c r="AA185" s="43">
        <v>4.7234297975757393E-2</v>
      </c>
      <c r="AB185" s="43">
        <v>4.3413286909526498E-2</v>
      </c>
      <c r="AC185" s="43">
        <v>2.0698341753259516E-2</v>
      </c>
      <c r="AD185" s="43">
        <v>1.8706246796194266E-2</v>
      </c>
      <c r="AE185" s="43">
        <v>2.1561406050217252E-2</v>
      </c>
      <c r="AF185" s="43">
        <v>0</v>
      </c>
      <c r="AG185" s="43">
        <v>0</v>
      </c>
      <c r="AH185" s="43">
        <v>1.1091243615126515E-2</v>
      </c>
      <c r="AI185" s="43">
        <v>0</v>
      </c>
      <c r="AJ185" s="43">
        <v>0</v>
      </c>
      <c r="AK185" s="43">
        <v>0</v>
      </c>
      <c r="AL185" s="43">
        <v>1.4933912668624713E-2</v>
      </c>
      <c r="AM185" s="43">
        <v>0</v>
      </c>
      <c r="AN185" s="43">
        <v>2.2581575941578922E-2</v>
      </c>
      <c r="AO185" s="43">
        <v>2.337444235016772E-2</v>
      </c>
      <c r="AP185" s="43">
        <v>2.2911509302101365E-2</v>
      </c>
      <c r="AQ185" s="43">
        <v>4.1718319459851855E-2</v>
      </c>
      <c r="AR185" s="43">
        <v>0</v>
      </c>
      <c r="AS185" s="43">
        <v>0</v>
      </c>
      <c r="AT185" s="43">
        <v>0</v>
      </c>
      <c r="AU185" s="43">
        <v>2.965839176077319E-2</v>
      </c>
      <c r="AV185" s="43">
        <v>0</v>
      </c>
      <c r="AW185" s="43">
        <v>4.1243544921569342E-2</v>
      </c>
      <c r="AX185" s="43">
        <v>0</v>
      </c>
      <c r="AY185" s="43">
        <v>0</v>
      </c>
      <c r="AZ185" s="43">
        <v>0</v>
      </c>
      <c r="BA185" s="43">
        <v>0</v>
      </c>
      <c r="BB185" s="43">
        <v>2.2839659715847845E-2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6.3916744066391071E-2</v>
      </c>
      <c r="BJ185" s="43">
        <v>0</v>
      </c>
      <c r="BK185" s="43">
        <v>0</v>
      </c>
      <c r="BL185" s="43">
        <v>0</v>
      </c>
      <c r="BM185" s="43">
        <v>0</v>
      </c>
      <c r="BN185" s="43">
        <v>2.1448841636936198E-2</v>
      </c>
      <c r="BO185" s="43">
        <v>2.2232413162210782E-2</v>
      </c>
      <c r="BP185" s="43">
        <v>0</v>
      </c>
      <c r="BQ185" s="43">
        <v>2.2564814079266179E-2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2.0287911999107105E-2</v>
      </c>
      <c r="BY185" s="43">
        <v>8.2802796517375932E-2</v>
      </c>
      <c r="BZ185" s="43">
        <v>0</v>
      </c>
      <c r="CA185" s="43">
        <v>4.1193502224282245E-2</v>
      </c>
      <c r="CB185" s="43">
        <v>0</v>
      </c>
      <c r="CC185" s="43">
        <v>0</v>
      </c>
      <c r="CD185" s="43">
        <v>0</v>
      </c>
      <c r="CE185" s="43">
        <v>0</v>
      </c>
      <c r="CF185" s="43">
        <v>1.1035503846420857E-2</v>
      </c>
      <c r="CG185" s="43">
        <v>0</v>
      </c>
      <c r="CH185" s="43">
        <v>1.8206983968805737E-2</v>
      </c>
      <c r="CI185" s="43">
        <v>5.9420563444808429E-2</v>
      </c>
      <c r="CJ185" s="43">
        <v>0</v>
      </c>
      <c r="CK185" s="43">
        <v>0</v>
      </c>
      <c r="CL185" s="43">
        <v>6.27893231843209E-2</v>
      </c>
      <c r="CM185" s="43">
        <v>2.5909866033723885E-2</v>
      </c>
      <c r="CN185" s="43">
        <v>4.5551085002883566E-2</v>
      </c>
      <c r="CO185" s="51">
        <v>3.8774675178498676E-2</v>
      </c>
      <c r="CP185" s="43">
        <v>4.0971231660336387E-2</v>
      </c>
      <c r="CQ185" s="43">
        <v>0</v>
      </c>
      <c r="CR185" s="43">
        <v>0</v>
      </c>
      <c r="CS185" s="43">
        <v>0</v>
      </c>
      <c r="CT185" s="43">
        <v>1.980935999013228E-2</v>
      </c>
      <c r="CU185" s="43">
        <v>0</v>
      </c>
      <c r="CV185" s="43">
        <v>2.0587975613141091E-2</v>
      </c>
      <c r="CW185" s="43">
        <v>0</v>
      </c>
      <c r="CX185" s="43">
        <v>0</v>
      </c>
      <c r="CY185" s="43">
        <v>2.1762009568941015E-2</v>
      </c>
      <c r="CZ185" s="43">
        <v>2.6720681117900755E-2</v>
      </c>
      <c r="DA185" s="43">
        <v>0</v>
      </c>
      <c r="DB185" s="43">
        <v>4.1049545997389893E-2</v>
      </c>
      <c r="DC185" s="43">
        <v>2.7491548317200753E-2</v>
      </c>
      <c r="DD185" s="43">
        <v>0</v>
      </c>
      <c r="DE185" s="43">
        <v>2.8489754862646221E-2</v>
      </c>
      <c r="DF185" s="43">
        <v>0</v>
      </c>
      <c r="DG185" s="43">
        <v>0</v>
      </c>
      <c r="DH185" s="43">
        <v>0</v>
      </c>
      <c r="DI185" s="43">
        <v>1.0461106995407142E-2</v>
      </c>
      <c r="DJ185" s="43">
        <v>0</v>
      </c>
      <c r="DK185" s="43">
        <v>3.0606332967052126E-2</v>
      </c>
      <c r="DL185" s="43">
        <v>6.0177890478429171E-3</v>
      </c>
      <c r="DM185" s="43">
        <v>0</v>
      </c>
      <c r="DN185" s="43">
        <v>0</v>
      </c>
      <c r="DO185" s="43">
        <v>0</v>
      </c>
      <c r="DP185" s="43">
        <v>9.2819395268199559E-2</v>
      </c>
      <c r="DQ185" s="43">
        <v>0</v>
      </c>
      <c r="DR185" s="43">
        <v>1.0204647887140518E-2</v>
      </c>
      <c r="DS185" s="43">
        <v>0</v>
      </c>
      <c r="DT185" s="43">
        <v>4.4955370850908068E-2</v>
      </c>
      <c r="DU185" s="43">
        <v>0</v>
      </c>
      <c r="DV185" s="43">
        <v>0</v>
      </c>
      <c r="DW185" s="43">
        <v>0</v>
      </c>
      <c r="DX185" s="43">
        <v>0</v>
      </c>
      <c r="DY185" s="43">
        <v>2.4928030613443453E-2</v>
      </c>
      <c r="DZ185" s="43">
        <v>1.9514798213453959E-2</v>
      </c>
      <c r="EA185" s="43">
        <v>7.8327550092991249E-2</v>
      </c>
      <c r="EB185" s="43">
        <v>0.10220656064056918</v>
      </c>
      <c r="EC185" s="43">
        <v>4.3541495460482409E-2</v>
      </c>
      <c r="ED185" s="43">
        <v>9.1699592293213075E-2</v>
      </c>
      <c r="EE185" s="43">
        <v>6.0510841360780838E-2</v>
      </c>
      <c r="EF185" s="43">
        <v>3.4273071236050036E-2</v>
      </c>
      <c r="EG185" s="43">
        <v>0</v>
      </c>
      <c r="EH185" s="43">
        <v>0</v>
      </c>
      <c r="EI185" s="43">
        <v>0.14992386357811385</v>
      </c>
      <c r="EJ185" s="43">
        <v>3.7804919534462474E-2</v>
      </c>
      <c r="EK185" s="43">
        <v>6.908708005418214E-2</v>
      </c>
      <c r="EL185" s="43">
        <v>5.7240673275282726E-2</v>
      </c>
      <c r="EM185" s="43">
        <v>8.4231124164957524E-2</v>
      </c>
      <c r="EN185" s="43">
        <v>0.10929819113832714</v>
      </c>
      <c r="EO185" s="43">
        <v>7.1887552812872471E-2</v>
      </c>
      <c r="EP185" s="43">
        <v>5.7145608836519701E-2</v>
      </c>
      <c r="EQ185" s="43">
        <v>8.7818510587063629E-3</v>
      </c>
      <c r="ER185" s="43">
        <v>4.3766473638501439E-2</v>
      </c>
      <c r="ES185" s="43">
        <v>0</v>
      </c>
      <c r="ET185" s="43">
        <v>2.0473286672228461E-2</v>
      </c>
      <c r="EU185" s="43">
        <v>3.8923678171379199E-2</v>
      </c>
      <c r="EV185" s="43">
        <v>0</v>
      </c>
      <c r="EW185" s="43">
        <v>0</v>
      </c>
      <c r="EX185" s="43">
        <v>0</v>
      </c>
      <c r="EY185" s="43">
        <v>0</v>
      </c>
      <c r="EZ185" s="43">
        <v>0</v>
      </c>
      <c r="FA185" s="43">
        <v>7.9434311658307749E-2</v>
      </c>
      <c r="FB185" s="43">
        <v>3.49159124276033E-2</v>
      </c>
      <c r="FC185" s="49">
        <v>9.8682185911365683E-2</v>
      </c>
      <c r="FD185" s="43">
        <v>1.6469779619039573E-2</v>
      </c>
      <c r="FE185" s="43">
        <v>0</v>
      </c>
      <c r="FF185" s="43">
        <v>9.0270232016010893E-2</v>
      </c>
      <c r="FG185" s="43">
        <v>0.10871817519918923</v>
      </c>
      <c r="FH185" s="43">
        <v>0.17861524105417517</v>
      </c>
      <c r="FI185" s="43">
        <v>0</v>
      </c>
      <c r="FJ185" s="43">
        <v>2.9451742663036334E-2</v>
      </c>
      <c r="FK185" s="43">
        <v>7.7384556867165222E-2</v>
      </c>
      <c r="FL185" s="43">
        <v>6.6028258847640131E-2</v>
      </c>
      <c r="FM185" s="43">
        <v>1.2995244892309476E-2</v>
      </c>
      <c r="FN185" s="43">
        <v>9.4147457707042359E-2</v>
      </c>
      <c r="FO185" s="43">
        <v>0</v>
      </c>
      <c r="FP185" s="43">
        <v>8.0759552682338684E-2</v>
      </c>
      <c r="FQ185" s="43">
        <v>5.9513907508088805E-2</v>
      </c>
      <c r="FR185" s="43">
        <v>3.9794241219249051E-2</v>
      </c>
      <c r="FS185" s="43">
        <v>4.8528204671501714E-2</v>
      </c>
      <c r="FT185" s="43">
        <v>3.5193080682237018E-2</v>
      </c>
      <c r="FU185" s="43">
        <v>7.8782000371628469E-2</v>
      </c>
      <c r="FV185" s="43">
        <v>0</v>
      </c>
      <c r="FW185" s="43">
        <v>7.7354326807365842E-2</v>
      </c>
      <c r="FX185" s="43">
        <v>2.8288305662213985E-2</v>
      </c>
      <c r="FY185" s="43">
        <v>4.504513703523149E-2</v>
      </c>
      <c r="FZ185" s="43">
        <v>4.1162865088165496E-2</v>
      </c>
      <c r="GA185" s="43">
        <v>1.0891892245445343</v>
      </c>
      <c r="GB185" s="43">
        <v>4.4113480382946116E-2</v>
      </c>
      <c r="GC185" s="43">
        <v>4.1568111738844928E-2</v>
      </c>
      <c r="GD185" s="43">
        <v>3.7472767667848669E-2</v>
      </c>
      <c r="GE185" s="43">
        <v>3.4062652134987909E-2</v>
      </c>
      <c r="GF185" s="43">
        <v>2.7010623042487178E-2</v>
      </c>
      <c r="GG185" s="43">
        <v>1.5436329558160169E-2</v>
      </c>
      <c r="GH185" s="43">
        <v>9.3149195672619131E-2</v>
      </c>
      <c r="GI185" s="50">
        <f t="shared" si="4"/>
        <v>5.8735914174905703</v>
      </c>
    </row>
    <row r="186" spans="1:194" s="13" customFormat="1">
      <c r="A186" s="10" t="s">
        <v>181</v>
      </c>
      <c r="B186" s="11" t="s">
        <v>370</v>
      </c>
      <c r="C186" s="43">
        <v>2.9549671435538446E-5</v>
      </c>
      <c r="D186" s="43">
        <v>2.3472825138165275E-5</v>
      </c>
      <c r="E186" s="43">
        <v>2.8767952710737738E-5</v>
      </c>
      <c r="F186" s="43">
        <v>5.0172995864250994E-5</v>
      </c>
      <c r="G186" s="43">
        <v>2.4974499315930438E-5</v>
      </c>
      <c r="H186" s="43">
        <v>2.8707710765744558E-5</v>
      </c>
      <c r="I186" s="43">
        <v>3.2284430802150217E-5</v>
      </c>
      <c r="J186" s="43">
        <v>6.7779260624599121E-5</v>
      </c>
      <c r="K186" s="43">
        <v>1.5269947767308315E-5</v>
      </c>
      <c r="L186" s="43">
        <v>8.7481709736219446E-5</v>
      </c>
      <c r="M186" s="43">
        <v>3.9077075252398638E-5</v>
      </c>
      <c r="N186" s="43">
        <v>0</v>
      </c>
      <c r="O186" s="43">
        <v>2.0370962645698879E-5</v>
      </c>
      <c r="P186" s="43">
        <v>0</v>
      </c>
      <c r="Q186" s="43">
        <v>0</v>
      </c>
      <c r="R186" s="43">
        <v>5.6624905838339219E-5</v>
      </c>
      <c r="S186" s="43">
        <v>0</v>
      </c>
      <c r="T186" s="43">
        <v>0</v>
      </c>
      <c r="U186" s="43">
        <v>3.2280588120818548E-5</v>
      </c>
      <c r="V186" s="43">
        <v>0</v>
      </c>
      <c r="W186" s="43">
        <v>2.7389830774176586E-5</v>
      </c>
      <c r="X186" s="43">
        <v>2.7142088550609738E-5</v>
      </c>
      <c r="Y186" s="43">
        <v>3.584853031268393E-5</v>
      </c>
      <c r="Z186" s="43">
        <v>8.7878520329076783E-5</v>
      </c>
      <c r="AA186" s="43">
        <v>3.6296155713813669E-5</v>
      </c>
      <c r="AB186" s="43">
        <v>5.6064915412479316E-5</v>
      </c>
      <c r="AC186" s="43">
        <v>2.6381917156979388E-5</v>
      </c>
      <c r="AD186" s="43">
        <v>2.9856940335802517E-5</v>
      </c>
      <c r="AE186" s="43">
        <v>2.3228595037665315E-5</v>
      </c>
      <c r="AF186" s="43">
        <v>0</v>
      </c>
      <c r="AG186" s="43">
        <v>0</v>
      </c>
      <c r="AH186" s="43">
        <v>3.5357974454977227E-5</v>
      </c>
      <c r="AI186" s="43">
        <v>0</v>
      </c>
      <c r="AJ186" s="43">
        <v>0</v>
      </c>
      <c r="AK186" s="43">
        <v>0</v>
      </c>
      <c r="AL186" s="43">
        <v>7.5360412806766929E-5</v>
      </c>
      <c r="AM186" s="43">
        <v>0</v>
      </c>
      <c r="AN186" s="43">
        <v>5.9975036989162886E-5</v>
      </c>
      <c r="AO186" s="43">
        <v>6.0990119204770299E-5</v>
      </c>
      <c r="AP186" s="43">
        <v>5.9378326562138862E-5</v>
      </c>
      <c r="AQ186" s="43">
        <v>7.6695431028484169E-5</v>
      </c>
      <c r="AR186" s="43">
        <v>0</v>
      </c>
      <c r="AS186" s="43">
        <v>0</v>
      </c>
      <c r="AT186" s="43">
        <v>0</v>
      </c>
      <c r="AU186" s="43">
        <v>2.5277006749906192E-5</v>
      </c>
      <c r="AV186" s="43">
        <v>0</v>
      </c>
      <c r="AW186" s="43">
        <v>4.3297784300387834E-5</v>
      </c>
      <c r="AX186" s="43">
        <v>0</v>
      </c>
      <c r="AY186" s="43">
        <v>0</v>
      </c>
      <c r="AZ186" s="43">
        <v>0</v>
      </c>
      <c r="BA186" s="43">
        <v>0</v>
      </c>
      <c r="BB186" s="43">
        <v>3.4835629954565394E-5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3.2477980941955811E-5</v>
      </c>
      <c r="BJ186" s="43">
        <v>0</v>
      </c>
      <c r="BK186" s="43">
        <v>0</v>
      </c>
      <c r="BL186" s="43">
        <v>0</v>
      </c>
      <c r="BM186" s="43">
        <v>0</v>
      </c>
      <c r="BN186" s="43">
        <v>4.5963600641317364E-5</v>
      </c>
      <c r="BO186" s="43">
        <v>3.3759309351886033E-5</v>
      </c>
      <c r="BP186" s="43">
        <v>0</v>
      </c>
      <c r="BQ186" s="43">
        <v>7.037875171343367E-5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0</v>
      </c>
      <c r="BX186" s="43">
        <v>3.1974146249428315E-5</v>
      </c>
      <c r="BY186" s="43">
        <v>9.0146869653129078E-5</v>
      </c>
      <c r="BZ186" s="43">
        <v>0</v>
      </c>
      <c r="CA186" s="43">
        <v>9.9237013724579238E-5</v>
      </c>
      <c r="CB186" s="43">
        <v>0</v>
      </c>
      <c r="CC186" s="43">
        <v>0</v>
      </c>
      <c r="CD186" s="43">
        <v>0</v>
      </c>
      <c r="CE186" s="43">
        <v>0</v>
      </c>
      <c r="CF186" s="43">
        <v>2.2379254243932006E-5</v>
      </c>
      <c r="CG186" s="43">
        <v>0</v>
      </c>
      <c r="CH186" s="43">
        <v>3.7867388585509848E-5</v>
      </c>
      <c r="CI186" s="43">
        <v>8.1566619400503759E-5</v>
      </c>
      <c r="CJ186" s="43">
        <v>0</v>
      </c>
      <c r="CK186" s="43">
        <v>0</v>
      </c>
      <c r="CL186" s="43">
        <v>9.4174513972632219E-5</v>
      </c>
      <c r="CM186" s="43">
        <v>4.2772759215581845E-5</v>
      </c>
      <c r="CN186" s="43">
        <v>1.0254847798951102E-4</v>
      </c>
      <c r="CO186" s="51">
        <v>4.8323820493187523E-5</v>
      </c>
      <c r="CP186" s="43">
        <v>6.4306100087606555E-5</v>
      </c>
      <c r="CQ186" s="43">
        <v>0</v>
      </c>
      <c r="CR186" s="43">
        <v>0</v>
      </c>
      <c r="CS186" s="43">
        <v>0</v>
      </c>
      <c r="CT186" s="43">
        <v>7.268345552784336E-5</v>
      </c>
      <c r="CU186" s="43">
        <v>0</v>
      </c>
      <c r="CV186" s="43">
        <v>6.4364771902266737E-5</v>
      </c>
      <c r="CW186" s="43">
        <v>0</v>
      </c>
      <c r="CX186" s="43">
        <v>0</v>
      </c>
      <c r="CY186" s="43">
        <v>4.4728761332007524E-5</v>
      </c>
      <c r="CZ186" s="43">
        <v>4.6893922262437216E-5</v>
      </c>
      <c r="DA186" s="43">
        <v>0</v>
      </c>
      <c r="DB186" s="43">
        <v>9.2531894687627002E-5</v>
      </c>
      <c r="DC186" s="43">
        <v>2.2145674485885437E-5</v>
      </c>
      <c r="DD186" s="43">
        <v>0</v>
      </c>
      <c r="DE186" s="43">
        <v>9.0999200262942081E-5</v>
      </c>
      <c r="DF186" s="43">
        <v>0</v>
      </c>
      <c r="DG186" s="43">
        <v>0</v>
      </c>
      <c r="DH186" s="43">
        <v>0</v>
      </c>
      <c r="DI186" s="43">
        <v>2.2634311898689981E-5</v>
      </c>
      <c r="DJ186" s="43">
        <v>0</v>
      </c>
      <c r="DK186" s="43">
        <v>4.8165505798844272E-5</v>
      </c>
      <c r="DL186" s="43">
        <v>8.693085988461529E-6</v>
      </c>
      <c r="DM186" s="43">
        <v>0</v>
      </c>
      <c r="DN186" s="43">
        <v>0</v>
      </c>
      <c r="DO186" s="43">
        <v>0</v>
      </c>
      <c r="DP186" s="43">
        <v>4.0345868631829491E-5</v>
      </c>
      <c r="DQ186" s="43">
        <v>0</v>
      </c>
      <c r="DR186" s="43">
        <v>2.3907849571700787E-5</v>
      </c>
      <c r="DS186" s="43">
        <v>0</v>
      </c>
      <c r="DT186" s="43">
        <v>1.1632080417736506E-4</v>
      </c>
      <c r="DU186" s="43">
        <v>0</v>
      </c>
      <c r="DV186" s="43">
        <v>0</v>
      </c>
      <c r="DW186" s="43">
        <v>0</v>
      </c>
      <c r="DX186" s="43">
        <v>0</v>
      </c>
      <c r="DY186" s="43">
        <v>6.3732024342981873E-5</v>
      </c>
      <c r="DZ186" s="43">
        <v>2.1767266908256165E-5</v>
      </c>
      <c r="EA186" s="43">
        <v>4.7753076033631473E-5</v>
      </c>
      <c r="EB186" s="43">
        <v>5.2739970802454055E-5</v>
      </c>
      <c r="EC186" s="43">
        <v>4.6029473311848403E-5</v>
      </c>
      <c r="ED186" s="43">
        <v>4.0929479266732983E-5</v>
      </c>
      <c r="EE186" s="43">
        <v>3.9661435731844708E-5</v>
      </c>
      <c r="EF186" s="43">
        <v>4.7278031118540609E-5</v>
      </c>
      <c r="EG186" s="43">
        <v>0</v>
      </c>
      <c r="EH186" s="43">
        <v>0</v>
      </c>
      <c r="EI186" s="43">
        <v>1.424902657998129E-4</v>
      </c>
      <c r="EJ186" s="43">
        <v>5.9124440806932024E-5</v>
      </c>
      <c r="EK186" s="43">
        <v>8.8194258803314895E-5</v>
      </c>
      <c r="EL186" s="43">
        <v>1.2662205706690676E-4</v>
      </c>
      <c r="EM186" s="43">
        <v>9.6528702859409855E-5</v>
      </c>
      <c r="EN186" s="43">
        <v>1.3419098609799472E-4</v>
      </c>
      <c r="EO186" s="43">
        <v>2.668730306523682E-5</v>
      </c>
      <c r="EP186" s="43">
        <v>2.9438929615380058E-5</v>
      </c>
      <c r="EQ186" s="43">
        <v>8.7852255779501686E-6</v>
      </c>
      <c r="ER186" s="43">
        <v>5.0933857738787245E-5</v>
      </c>
      <c r="ES186" s="43">
        <v>0</v>
      </c>
      <c r="ET186" s="43">
        <v>2.1375353655887528E-5</v>
      </c>
      <c r="EU186" s="43">
        <v>6.0692571355756944E-5</v>
      </c>
      <c r="EV186" s="43">
        <v>0</v>
      </c>
      <c r="EW186" s="43">
        <v>0</v>
      </c>
      <c r="EX186" s="43">
        <v>0</v>
      </c>
      <c r="EY186" s="43">
        <v>0</v>
      </c>
      <c r="EZ186" s="43">
        <v>0</v>
      </c>
      <c r="FA186" s="43">
        <v>9.2551995524023788E-5</v>
      </c>
      <c r="FB186" s="43">
        <v>4.712470562911756E-5</v>
      </c>
      <c r="FC186" s="49">
        <v>8.5528402300859237E-5</v>
      </c>
      <c r="FD186" s="43">
        <v>3.6363743400230138E-5</v>
      </c>
      <c r="FE186" s="43">
        <v>0</v>
      </c>
      <c r="FF186" s="43">
        <v>5.5304014245422561E-5</v>
      </c>
      <c r="FG186" s="43">
        <v>1.1184795114503269E-2</v>
      </c>
      <c r="FH186" s="43">
        <v>3.4905093760787827E-4</v>
      </c>
      <c r="FI186" s="43">
        <v>0</v>
      </c>
      <c r="FJ186" s="43">
        <v>1.8172175707808106E-2</v>
      </c>
      <c r="FK186" s="43">
        <v>4.5193858385310614E-4</v>
      </c>
      <c r="FL186" s="43">
        <v>2.9394282916653789E-4</v>
      </c>
      <c r="FM186" s="43">
        <v>1.6433538604529221E-4</v>
      </c>
      <c r="FN186" s="43">
        <v>6.1507584195085634E-4</v>
      </c>
      <c r="FO186" s="43">
        <v>0</v>
      </c>
      <c r="FP186" s="43">
        <v>4.059712061697522E-4</v>
      </c>
      <c r="FQ186" s="43">
        <v>9.340710043644228E-5</v>
      </c>
      <c r="FR186" s="43">
        <v>9.3468878853480327E-5</v>
      </c>
      <c r="FS186" s="43">
        <v>1.5775957496180304E-4</v>
      </c>
      <c r="FT186" s="43">
        <v>4.0682286684432806E-5</v>
      </c>
      <c r="FU186" s="43">
        <v>4.6619806992203818E-4</v>
      </c>
      <c r="FV186" s="43">
        <v>0</v>
      </c>
      <c r="FW186" s="43">
        <v>9.8916900252592606E-5</v>
      </c>
      <c r="FX186" s="43">
        <v>3.2056636241628602E-5</v>
      </c>
      <c r="FY186" s="43">
        <v>4.1679866556028572E-5</v>
      </c>
      <c r="FZ186" s="43">
        <v>3.6208299959277478E-5</v>
      </c>
      <c r="GA186" s="43">
        <v>1.0784429556853947E-4</v>
      </c>
      <c r="GB186" s="43">
        <v>1.0001942210839427</v>
      </c>
      <c r="GC186" s="43">
        <v>3.1262839229022446E-4</v>
      </c>
      <c r="GD186" s="43">
        <v>1.5720919034890146E-3</v>
      </c>
      <c r="GE186" s="43">
        <v>1.5673166778503898E-4</v>
      </c>
      <c r="GF186" s="43">
        <v>5.7613537966804003E-4</v>
      </c>
      <c r="GG186" s="43">
        <v>2.6159778007692743E-5</v>
      </c>
      <c r="GH186" s="43">
        <v>5.7829392866989274E-4</v>
      </c>
      <c r="GI186" s="50">
        <f t="shared" si="4"/>
        <v>1.0406939586859376</v>
      </c>
    </row>
    <row r="187" spans="1:194" s="13" customFormat="1">
      <c r="A187" s="10" t="s">
        <v>182</v>
      </c>
      <c r="B187" s="11" t="s">
        <v>371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43">
        <v>0</v>
      </c>
      <c r="CB187" s="43">
        <v>0</v>
      </c>
      <c r="CC187" s="43">
        <v>0</v>
      </c>
      <c r="CD187" s="43">
        <v>0</v>
      </c>
      <c r="CE187" s="43">
        <v>0</v>
      </c>
      <c r="CF187" s="43">
        <v>0</v>
      </c>
      <c r="CG187" s="43">
        <v>0</v>
      </c>
      <c r="CH187" s="43">
        <v>0</v>
      </c>
      <c r="CI187" s="43">
        <v>0</v>
      </c>
      <c r="CJ187" s="43">
        <v>0</v>
      </c>
      <c r="CK187" s="43">
        <v>0</v>
      </c>
      <c r="CL187" s="43">
        <v>0</v>
      </c>
      <c r="CM187" s="43">
        <v>0</v>
      </c>
      <c r="CN187" s="43">
        <v>0</v>
      </c>
      <c r="CO187" s="51">
        <v>0</v>
      </c>
      <c r="CP187" s="43">
        <v>0</v>
      </c>
      <c r="CQ187" s="43">
        <v>0</v>
      </c>
      <c r="CR187" s="43">
        <v>0</v>
      </c>
      <c r="CS187" s="43">
        <v>0</v>
      </c>
      <c r="CT187" s="43">
        <v>0</v>
      </c>
      <c r="CU187" s="43">
        <v>0</v>
      </c>
      <c r="CV187" s="43">
        <v>0</v>
      </c>
      <c r="CW187" s="43">
        <v>0</v>
      </c>
      <c r="CX187" s="43">
        <v>0</v>
      </c>
      <c r="CY187" s="43">
        <v>0</v>
      </c>
      <c r="CZ187" s="43">
        <v>0</v>
      </c>
      <c r="DA187" s="43">
        <v>0</v>
      </c>
      <c r="DB187" s="43">
        <v>0</v>
      </c>
      <c r="DC187" s="43">
        <v>0</v>
      </c>
      <c r="DD187" s="43">
        <v>0</v>
      </c>
      <c r="DE187" s="43">
        <v>0</v>
      </c>
      <c r="DF187" s="43">
        <v>0</v>
      </c>
      <c r="DG187" s="43">
        <v>0</v>
      </c>
      <c r="DH187" s="43">
        <v>0</v>
      </c>
      <c r="DI187" s="43">
        <v>0</v>
      </c>
      <c r="DJ187" s="43">
        <v>0</v>
      </c>
      <c r="DK187" s="43">
        <v>0</v>
      </c>
      <c r="DL187" s="43">
        <v>0</v>
      </c>
      <c r="DM187" s="43">
        <v>0</v>
      </c>
      <c r="DN187" s="43">
        <v>0</v>
      </c>
      <c r="DO187" s="43">
        <v>0</v>
      </c>
      <c r="DP187" s="43">
        <v>0</v>
      </c>
      <c r="DQ187" s="43">
        <v>0</v>
      </c>
      <c r="DR187" s="43">
        <v>0</v>
      </c>
      <c r="DS187" s="43">
        <v>0</v>
      </c>
      <c r="DT187" s="43">
        <v>0</v>
      </c>
      <c r="DU187" s="43">
        <v>0</v>
      </c>
      <c r="DV187" s="43">
        <v>0</v>
      </c>
      <c r="DW187" s="43">
        <v>0</v>
      </c>
      <c r="DX187" s="43">
        <v>0</v>
      </c>
      <c r="DY187" s="43">
        <v>0</v>
      </c>
      <c r="DZ187" s="43">
        <v>0</v>
      </c>
      <c r="EA187" s="43">
        <v>0</v>
      </c>
      <c r="EB187" s="43">
        <v>0</v>
      </c>
      <c r="EC187" s="43">
        <v>0</v>
      </c>
      <c r="ED187" s="43">
        <v>0</v>
      </c>
      <c r="EE187" s="43">
        <v>0</v>
      </c>
      <c r="EF187" s="43">
        <v>0</v>
      </c>
      <c r="EG187" s="43">
        <v>0</v>
      </c>
      <c r="EH187" s="43">
        <v>0</v>
      </c>
      <c r="EI187" s="43">
        <v>0</v>
      </c>
      <c r="EJ187" s="43">
        <v>0</v>
      </c>
      <c r="EK187" s="43">
        <v>0</v>
      </c>
      <c r="EL187" s="43">
        <v>0</v>
      </c>
      <c r="EM187" s="43">
        <v>0</v>
      </c>
      <c r="EN187" s="43">
        <v>0</v>
      </c>
      <c r="EO187" s="43">
        <v>0</v>
      </c>
      <c r="EP187" s="43">
        <v>0</v>
      </c>
      <c r="EQ187" s="43">
        <v>0</v>
      </c>
      <c r="ER187" s="43">
        <v>0</v>
      </c>
      <c r="ES187" s="43">
        <v>0</v>
      </c>
      <c r="ET187" s="43">
        <v>0</v>
      </c>
      <c r="EU187" s="43">
        <v>0</v>
      </c>
      <c r="EV187" s="43">
        <v>0</v>
      </c>
      <c r="EW187" s="43">
        <v>0</v>
      </c>
      <c r="EX187" s="43">
        <v>0</v>
      </c>
      <c r="EY187" s="43">
        <v>0</v>
      </c>
      <c r="EZ187" s="43">
        <v>0</v>
      </c>
      <c r="FA187" s="43">
        <v>0</v>
      </c>
      <c r="FB187" s="43">
        <v>0</v>
      </c>
      <c r="FC187" s="49">
        <v>0</v>
      </c>
      <c r="FD187" s="43">
        <v>0</v>
      </c>
      <c r="FE187" s="43">
        <v>0</v>
      </c>
      <c r="FF187" s="43">
        <v>0</v>
      </c>
      <c r="FG187" s="43">
        <v>0</v>
      </c>
      <c r="FH187" s="43">
        <v>0</v>
      </c>
      <c r="FI187" s="43">
        <v>0</v>
      </c>
      <c r="FJ187" s="43">
        <v>0</v>
      </c>
      <c r="FK187" s="43">
        <v>0</v>
      </c>
      <c r="FL187" s="43">
        <v>0</v>
      </c>
      <c r="FM187" s="43">
        <v>0</v>
      </c>
      <c r="FN187" s="43">
        <v>0</v>
      </c>
      <c r="FO187" s="43">
        <v>0</v>
      </c>
      <c r="FP187" s="43">
        <v>0</v>
      </c>
      <c r="FQ187" s="43">
        <v>0</v>
      </c>
      <c r="FR187" s="43">
        <v>0</v>
      </c>
      <c r="FS187" s="43">
        <v>0</v>
      </c>
      <c r="FT187" s="43">
        <v>0</v>
      </c>
      <c r="FU187" s="43">
        <v>0</v>
      </c>
      <c r="FV187" s="43">
        <v>0</v>
      </c>
      <c r="FW187" s="43">
        <v>0</v>
      </c>
      <c r="FX187" s="43">
        <v>0</v>
      </c>
      <c r="FY187" s="43">
        <v>0</v>
      </c>
      <c r="FZ187" s="43">
        <v>0</v>
      </c>
      <c r="GA187" s="43">
        <v>0</v>
      </c>
      <c r="GB187" s="43">
        <v>0</v>
      </c>
      <c r="GC187" s="43">
        <v>1</v>
      </c>
      <c r="GD187" s="43">
        <v>0</v>
      </c>
      <c r="GE187" s="43">
        <v>0</v>
      </c>
      <c r="GF187" s="43">
        <v>0</v>
      </c>
      <c r="GG187" s="43">
        <v>0</v>
      </c>
      <c r="GH187" s="43">
        <v>0</v>
      </c>
      <c r="GI187" s="50">
        <f t="shared" si="4"/>
        <v>1</v>
      </c>
    </row>
    <row r="188" spans="1:194" s="13" customFormat="1">
      <c r="A188" s="10" t="s">
        <v>183</v>
      </c>
      <c r="B188" s="11" t="s">
        <v>372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0</v>
      </c>
      <c r="BZ188" s="43">
        <v>0</v>
      </c>
      <c r="CA188" s="43">
        <v>0</v>
      </c>
      <c r="CB188" s="43">
        <v>0</v>
      </c>
      <c r="CC188" s="43">
        <v>0</v>
      </c>
      <c r="CD188" s="43">
        <v>0</v>
      </c>
      <c r="CE188" s="43">
        <v>0</v>
      </c>
      <c r="CF188" s="43">
        <v>0</v>
      </c>
      <c r="CG188" s="43">
        <v>0</v>
      </c>
      <c r="CH188" s="43">
        <v>0</v>
      </c>
      <c r="CI188" s="43">
        <v>0</v>
      </c>
      <c r="CJ188" s="43">
        <v>0</v>
      </c>
      <c r="CK188" s="43">
        <v>0</v>
      </c>
      <c r="CL188" s="43">
        <v>0</v>
      </c>
      <c r="CM188" s="43">
        <v>0</v>
      </c>
      <c r="CN188" s="43">
        <v>0</v>
      </c>
      <c r="CO188" s="51">
        <v>0</v>
      </c>
      <c r="CP188" s="43">
        <v>0</v>
      </c>
      <c r="CQ188" s="43">
        <v>0</v>
      </c>
      <c r="CR188" s="43">
        <v>0</v>
      </c>
      <c r="CS188" s="43">
        <v>0</v>
      </c>
      <c r="CT188" s="43">
        <v>0</v>
      </c>
      <c r="CU188" s="43">
        <v>0</v>
      </c>
      <c r="CV188" s="43">
        <v>0</v>
      </c>
      <c r="CW188" s="43">
        <v>0</v>
      </c>
      <c r="CX188" s="43">
        <v>0</v>
      </c>
      <c r="CY188" s="43">
        <v>0</v>
      </c>
      <c r="CZ188" s="43">
        <v>0</v>
      </c>
      <c r="DA188" s="43">
        <v>0</v>
      </c>
      <c r="DB188" s="43">
        <v>0</v>
      </c>
      <c r="DC188" s="43">
        <v>0</v>
      </c>
      <c r="DD188" s="43">
        <v>0</v>
      </c>
      <c r="DE188" s="43">
        <v>0</v>
      </c>
      <c r="DF188" s="43">
        <v>0</v>
      </c>
      <c r="DG188" s="43">
        <v>0</v>
      </c>
      <c r="DH188" s="43">
        <v>0</v>
      </c>
      <c r="DI188" s="43">
        <v>0</v>
      </c>
      <c r="DJ188" s="43">
        <v>0</v>
      </c>
      <c r="DK188" s="43">
        <v>0</v>
      </c>
      <c r="DL188" s="43">
        <v>0</v>
      </c>
      <c r="DM188" s="43">
        <v>0</v>
      </c>
      <c r="DN188" s="43">
        <v>0</v>
      </c>
      <c r="DO188" s="43">
        <v>0</v>
      </c>
      <c r="DP188" s="43">
        <v>0</v>
      </c>
      <c r="DQ188" s="43">
        <v>0</v>
      </c>
      <c r="DR188" s="43">
        <v>0</v>
      </c>
      <c r="DS188" s="43">
        <v>0</v>
      </c>
      <c r="DT188" s="43">
        <v>0</v>
      </c>
      <c r="DU188" s="43">
        <v>0</v>
      </c>
      <c r="DV188" s="43">
        <v>0</v>
      </c>
      <c r="DW188" s="43">
        <v>0</v>
      </c>
      <c r="DX188" s="43">
        <v>0</v>
      </c>
      <c r="DY188" s="43">
        <v>0</v>
      </c>
      <c r="DZ188" s="43">
        <v>0</v>
      </c>
      <c r="EA188" s="43">
        <v>0</v>
      </c>
      <c r="EB188" s="43">
        <v>0</v>
      </c>
      <c r="EC188" s="43">
        <v>0</v>
      </c>
      <c r="ED188" s="43">
        <v>0</v>
      </c>
      <c r="EE188" s="43">
        <v>0</v>
      </c>
      <c r="EF188" s="43">
        <v>0</v>
      </c>
      <c r="EG188" s="43">
        <v>0</v>
      </c>
      <c r="EH188" s="43">
        <v>0</v>
      </c>
      <c r="EI188" s="43">
        <v>0</v>
      </c>
      <c r="EJ188" s="43">
        <v>0</v>
      </c>
      <c r="EK188" s="43">
        <v>0</v>
      </c>
      <c r="EL188" s="43">
        <v>0</v>
      </c>
      <c r="EM188" s="43">
        <v>0</v>
      </c>
      <c r="EN188" s="43">
        <v>0</v>
      </c>
      <c r="EO188" s="43">
        <v>0</v>
      </c>
      <c r="EP188" s="43">
        <v>0</v>
      </c>
      <c r="EQ188" s="43">
        <v>0</v>
      </c>
      <c r="ER188" s="43">
        <v>0</v>
      </c>
      <c r="ES188" s="43">
        <v>0</v>
      </c>
      <c r="ET188" s="43">
        <v>0</v>
      </c>
      <c r="EU188" s="43">
        <v>0</v>
      </c>
      <c r="EV188" s="43">
        <v>0</v>
      </c>
      <c r="EW188" s="43">
        <v>0</v>
      </c>
      <c r="EX188" s="43">
        <v>0</v>
      </c>
      <c r="EY188" s="43">
        <v>0</v>
      </c>
      <c r="EZ188" s="43">
        <v>0</v>
      </c>
      <c r="FA188" s="43">
        <v>0</v>
      </c>
      <c r="FB188" s="43">
        <v>0</v>
      </c>
      <c r="FC188" s="49">
        <v>0</v>
      </c>
      <c r="FD188" s="43">
        <v>0</v>
      </c>
      <c r="FE188" s="43">
        <v>0</v>
      </c>
      <c r="FF188" s="43">
        <v>0</v>
      </c>
      <c r="FG188" s="43">
        <v>0</v>
      </c>
      <c r="FH188" s="43">
        <v>0</v>
      </c>
      <c r="FI188" s="43">
        <v>0</v>
      </c>
      <c r="FJ188" s="43">
        <v>0</v>
      </c>
      <c r="FK188" s="43">
        <v>0</v>
      </c>
      <c r="FL188" s="43">
        <v>0</v>
      </c>
      <c r="FM188" s="43">
        <v>0</v>
      </c>
      <c r="FN188" s="43">
        <v>0</v>
      </c>
      <c r="FO188" s="43">
        <v>0</v>
      </c>
      <c r="FP188" s="43">
        <v>0</v>
      </c>
      <c r="FQ188" s="43">
        <v>0</v>
      </c>
      <c r="FR188" s="43">
        <v>0</v>
      </c>
      <c r="FS188" s="43">
        <v>0</v>
      </c>
      <c r="FT188" s="43">
        <v>0</v>
      </c>
      <c r="FU188" s="43">
        <v>0</v>
      </c>
      <c r="FV188" s="43">
        <v>0</v>
      </c>
      <c r="FW188" s="43">
        <v>0</v>
      </c>
      <c r="FX188" s="43">
        <v>0</v>
      </c>
      <c r="FY188" s="43">
        <v>0</v>
      </c>
      <c r="FZ188" s="43">
        <v>0</v>
      </c>
      <c r="GA188" s="43">
        <v>0</v>
      </c>
      <c r="GB188" s="43">
        <v>0</v>
      </c>
      <c r="GC188" s="43">
        <v>0</v>
      </c>
      <c r="GD188" s="43">
        <v>1</v>
      </c>
      <c r="GE188" s="43">
        <v>0</v>
      </c>
      <c r="GF188" s="43">
        <v>0</v>
      </c>
      <c r="GG188" s="43">
        <v>0</v>
      </c>
      <c r="GH188" s="43">
        <v>0</v>
      </c>
      <c r="GI188" s="50">
        <f t="shared" si="4"/>
        <v>1</v>
      </c>
    </row>
    <row r="189" spans="1:194" s="13" customFormat="1">
      <c r="A189" s="10" t="s">
        <v>184</v>
      </c>
      <c r="B189" s="11" t="s">
        <v>373</v>
      </c>
      <c r="C189" s="43">
        <v>3.123729585234396E-4</v>
      </c>
      <c r="D189" s="43">
        <v>1.7084130920472229E-4</v>
      </c>
      <c r="E189" s="43">
        <v>1.6463123636254121E-4</v>
      </c>
      <c r="F189" s="43">
        <v>2.9007918491984202E-4</v>
      </c>
      <c r="G189" s="43">
        <v>1.3894726660956558E-4</v>
      </c>
      <c r="H189" s="43">
        <v>4.9557962360748051E-5</v>
      </c>
      <c r="I189" s="43">
        <v>1.6629578790402236E-4</v>
      </c>
      <c r="J189" s="43">
        <v>1.2006981069964181E-3</v>
      </c>
      <c r="K189" s="43">
        <v>3.9637188126926255E-5</v>
      </c>
      <c r="L189" s="43">
        <v>3.1913582766933028E-4</v>
      </c>
      <c r="M189" s="43">
        <v>9.1003565487228505E-5</v>
      </c>
      <c r="N189" s="43">
        <v>0</v>
      </c>
      <c r="O189" s="43">
        <v>5.6343225931312605E-5</v>
      </c>
      <c r="P189" s="43">
        <v>0</v>
      </c>
      <c r="Q189" s="43">
        <v>0</v>
      </c>
      <c r="R189" s="43">
        <v>1.5818256672894666E-4</v>
      </c>
      <c r="S189" s="43">
        <v>0</v>
      </c>
      <c r="T189" s="43">
        <v>0</v>
      </c>
      <c r="U189" s="43">
        <v>1.1247674793385028E-4</v>
      </c>
      <c r="V189" s="43">
        <v>0</v>
      </c>
      <c r="W189" s="43">
        <v>5.7675259450563043E-5</v>
      </c>
      <c r="X189" s="43">
        <v>2.1066262345798822E-4</v>
      </c>
      <c r="Y189" s="43">
        <v>1.0764481973390963E-4</v>
      </c>
      <c r="Z189" s="43">
        <v>4.0154736857171735E-4</v>
      </c>
      <c r="AA189" s="43">
        <v>7.0138557335741358E-5</v>
      </c>
      <c r="AB189" s="43">
        <v>1.5168157969380351E-4</v>
      </c>
      <c r="AC189" s="43">
        <v>1.6274091336766292E-4</v>
      </c>
      <c r="AD189" s="43">
        <v>8.6022660839231411E-5</v>
      </c>
      <c r="AE189" s="43">
        <v>5.0417367355373946E-5</v>
      </c>
      <c r="AF189" s="43">
        <v>0</v>
      </c>
      <c r="AG189" s="43">
        <v>0</v>
      </c>
      <c r="AH189" s="43">
        <v>2.1614117442849858E-5</v>
      </c>
      <c r="AI189" s="43">
        <v>0</v>
      </c>
      <c r="AJ189" s="43">
        <v>0</v>
      </c>
      <c r="AK189" s="43">
        <v>0</v>
      </c>
      <c r="AL189" s="43">
        <v>9.6484998421850817E-5</v>
      </c>
      <c r="AM189" s="43">
        <v>0</v>
      </c>
      <c r="AN189" s="43">
        <v>2.6408781216278911E-5</v>
      </c>
      <c r="AO189" s="43">
        <v>3.2697345895233516E-4</v>
      </c>
      <c r="AP189" s="43">
        <v>2.28417791659345E-4</v>
      </c>
      <c r="AQ189" s="43">
        <v>1.0173972763925196E-4</v>
      </c>
      <c r="AR189" s="43">
        <v>0</v>
      </c>
      <c r="AS189" s="43">
        <v>0</v>
      </c>
      <c r="AT189" s="43">
        <v>0</v>
      </c>
      <c r="AU189" s="43">
        <v>8.6777926286969327E-5</v>
      </c>
      <c r="AV189" s="43">
        <v>0</v>
      </c>
      <c r="AW189" s="43">
        <v>1.2905792204563157E-4</v>
      </c>
      <c r="AX189" s="43">
        <v>0</v>
      </c>
      <c r="AY189" s="43">
        <v>0</v>
      </c>
      <c r="AZ189" s="43">
        <v>0</v>
      </c>
      <c r="BA189" s="43">
        <v>0</v>
      </c>
      <c r="BB189" s="43">
        <v>2.7064345500635019E-4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7.1296368995911981E-5</v>
      </c>
      <c r="BJ189" s="43">
        <v>0</v>
      </c>
      <c r="BK189" s="43">
        <v>0</v>
      </c>
      <c r="BL189" s="43">
        <v>0</v>
      </c>
      <c r="BM189" s="43">
        <v>0</v>
      </c>
      <c r="BN189" s="43">
        <v>1.2045514852564987E-4</v>
      </c>
      <c r="BO189" s="43">
        <v>1.0303138752016786E-4</v>
      </c>
      <c r="BP189" s="43">
        <v>0</v>
      </c>
      <c r="BQ189" s="43">
        <v>1.2712517498040515E-4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6.5537091716778181E-5</v>
      </c>
      <c r="BY189" s="43">
        <v>2.1350058543873545E-4</v>
      </c>
      <c r="BZ189" s="43">
        <v>0</v>
      </c>
      <c r="CA189" s="43">
        <v>1.9940723517549783E-4</v>
      </c>
      <c r="CB189" s="43">
        <v>0</v>
      </c>
      <c r="CC189" s="43">
        <v>0</v>
      </c>
      <c r="CD189" s="43">
        <v>0</v>
      </c>
      <c r="CE189" s="43">
        <v>0</v>
      </c>
      <c r="CF189" s="43">
        <v>1.2146918916563688E-4</v>
      </c>
      <c r="CG189" s="43">
        <v>0</v>
      </c>
      <c r="CH189" s="43">
        <v>1.6391734213138157E-4</v>
      </c>
      <c r="CI189" s="43">
        <v>4.1422575873690935E-4</v>
      </c>
      <c r="CJ189" s="43">
        <v>0</v>
      </c>
      <c r="CK189" s="43">
        <v>0</v>
      </c>
      <c r="CL189" s="43">
        <v>3.9502147609034853E-4</v>
      </c>
      <c r="CM189" s="43">
        <v>6.2224641681623316E-5</v>
      </c>
      <c r="CN189" s="43">
        <v>2.6849657085015839E-4</v>
      </c>
      <c r="CO189" s="51">
        <v>1.3874277655087012E-4</v>
      </c>
      <c r="CP189" s="43">
        <v>1.4242163129507473E-4</v>
      </c>
      <c r="CQ189" s="43">
        <v>0</v>
      </c>
      <c r="CR189" s="43">
        <v>0</v>
      </c>
      <c r="CS189" s="43">
        <v>0</v>
      </c>
      <c r="CT189" s="43">
        <v>1.689210358089309E-4</v>
      </c>
      <c r="CU189" s="43">
        <v>0</v>
      </c>
      <c r="CV189" s="43">
        <v>1.3782904746391164E-4</v>
      </c>
      <c r="CW189" s="43">
        <v>0</v>
      </c>
      <c r="CX189" s="43">
        <v>0</v>
      </c>
      <c r="CY189" s="43">
        <v>7.2078050192884269E-5</v>
      </c>
      <c r="CZ189" s="43">
        <v>1.1674243778101995E-4</v>
      </c>
      <c r="DA189" s="43">
        <v>0</v>
      </c>
      <c r="DB189" s="43">
        <v>3.8428780991104755E-4</v>
      </c>
      <c r="DC189" s="43">
        <v>1.8316299405529205E-4</v>
      </c>
      <c r="DD189" s="43">
        <v>0</v>
      </c>
      <c r="DE189" s="43">
        <v>1.1769653995057779E-4</v>
      </c>
      <c r="DF189" s="43">
        <v>0</v>
      </c>
      <c r="DG189" s="43">
        <v>0</v>
      </c>
      <c r="DH189" s="43">
        <v>0</v>
      </c>
      <c r="DI189" s="43">
        <v>2.8097506030364952E-5</v>
      </c>
      <c r="DJ189" s="43">
        <v>0</v>
      </c>
      <c r="DK189" s="43">
        <v>8.7783192415532315E-5</v>
      </c>
      <c r="DL189" s="43">
        <v>2.2657840450636562E-5</v>
      </c>
      <c r="DM189" s="43">
        <v>0</v>
      </c>
      <c r="DN189" s="43">
        <v>0</v>
      </c>
      <c r="DO189" s="43">
        <v>0</v>
      </c>
      <c r="DP189" s="43">
        <v>3.7939894859841864E-5</v>
      </c>
      <c r="DQ189" s="43">
        <v>0</v>
      </c>
      <c r="DR189" s="43">
        <v>3.09754796282179E-5</v>
      </c>
      <c r="DS189" s="43">
        <v>0</v>
      </c>
      <c r="DT189" s="43">
        <v>1.6306777891227293E-4</v>
      </c>
      <c r="DU189" s="43">
        <v>0</v>
      </c>
      <c r="DV189" s="43">
        <v>0</v>
      </c>
      <c r="DW189" s="43">
        <v>0</v>
      </c>
      <c r="DX189" s="43">
        <v>0</v>
      </c>
      <c r="DY189" s="43">
        <v>6.1460009189139993E-5</v>
      </c>
      <c r="DZ189" s="43">
        <v>2.6585768982863206E-5</v>
      </c>
      <c r="EA189" s="43">
        <v>1.0823355533864962E-4</v>
      </c>
      <c r="EB189" s="43">
        <v>1.3070163023362334E-4</v>
      </c>
      <c r="EC189" s="43">
        <v>1.0094367543644819E-4</v>
      </c>
      <c r="ED189" s="43">
        <v>1.7125579177010232E-4</v>
      </c>
      <c r="EE189" s="43">
        <v>1.1049950988574738E-4</v>
      </c>
      <c r="EF189" s="43">
        <v>7.1552174751188138E-5</v>
      </c>
      <c r="EG189" s="43">
        <v>0</v>
      </c>
      <c r="EH189" s="43">
        <v>0</v>
      </c>
      <c r="EI189" s="43">
        <v>1.9324208688624255E-4</v>
      </c>
      <c r="EJ189" s="43">
        <v>1.1958820293837716E-4</v>
      </c>
      <c r="EK189" s="43">
        <v>1.240770241141057E-4</v>
      </c>
      <c r="EL189" s="43">
        <v>9.8809435746255507E-5</v>
      </c>
      <c r="EM189" s="43">
        <v>1.3004061199505722E-4</v>
      </c>
      <c r="EN189" s="43">
        <v>2.0830003423044288E-4</v>
      </c>
      <c r="EO189" s="43">
        <v>8.0370757235660614E-5</v>
      </c>
      <c r="EP189" s="43">
        <v>6.7026330615780201E-5</v>
      </c>
      <c r="EQ189" s="43">
        <v>1.7036133272660578E-5</v>
      </c>
      <c r="ER189" s="43">
        <v>1.3495213357531167E-3</v>
      </c>
      <c r="ES189" s="43">
        <v>0</v>
      </c>
      <c r="ET189" s="43">
        <v>5.0288619409537055E-4</v>
      </c>
      <c r="EU189" s="43">
        <v>1.1357040316358601E-4</v>
      </c>
      <c r="EV189" s="43">
        <v>0</v>
      </c>
      <c r="EW189" s="43">
        <v>0</v>
      </c>
      <c r="EX189" s="43">
        <v>0</v>
      </c>
      <c r="EY189" s="43">
        <v>0</v>
      </c>
      <c r="EZ189" s="43">
        <v>0</v>
      </c>
      <c r="FA189" s="43">
        <v>1.0475034355978087E-4</v>
      </c>
      <c r="FB189" s="43">
        <v>1.441831754159502E-4</v>
      </c>
      <c r="FC189" s="49">
        <v>1.0410296751310223E-4</v>
      </c>
      <c r="FD189" s="43">
        <v>3.1982826109798424E-4</v>
      </c>
      <c r="FE189" s="43">
        <v>0</v>
      </c>
      <c r="FF189" s="43">
        <v>6.6078280636383855E-5</v>
      </c>
      <c r="FG189" s="43">
        <v>1.5118627451092331E-4</v>
      </c>
      <c r="FH189" s="43">
        <v>1.2939321410704627E-4</v>
      </c>
      <c r="FI189" s="43">
        <v>0</v>
      </c>
      <c r="FJ189" s="43">
        <v>3.1266249576144569E-4</v>
      </c>
      <c r="FK189" s="43">
        <v>3.1729740674514822E-4</v>
      </c>
      <c r="FL189" s="43">
        <v>1.9150672117980644E-4</v>
      </c>
      <c r="FM189" s="43">
        <v>9.4034693864233568E-5</v>
      </c>
      <c r="FN189" s="43">
        <v>1.9410749581540352E-4</v>
      </c>
      <c r="FO189" s="43">
        <v>0</v>
      </c>
      <c r="FP189" s="43">
        <v>1.391130890821902E-4</v>
      </c>
      <c r="FQ189" s="43">
        <v>1.3808543608015611E-2</v>
      </c>
      <c r="FR189" s="43">
        <v>5.6921352596489318E-3</v>
      </c>
      <c r="FS189" s="43">
        <v>1.4305488974139914E-2</v>
      </c>
      <c r="FT189" s="43">
        <v>1.0475459661284147E-2</v>
      </c>
      <c r="FU189" s="43">
        <v>1.0695069478186333E-4</v>
      </c>
      <c r="FV189" s="43">
        <v>0</v>
      </c>
      <c r="FW189" s="43">
        <v>1.4204142460602355E-4</v>
      </c>
      <c r="FX189" s="43">
        <v>5.4540399246401994E-5</v>
      </c>
      <c r="FY189" s="43">
        <v>1.1032395736664593E-4</v>
      </c>
      <c r="FZ189" s="43">
        <v>9.0343408449935589E-5</v>
      </c>
      <c r="GA189" s="43">
        <v>7.4997794776221642E-5</v>
      </c>
      <c r="GB189" s="43">
        <v>1.0997437474465409E-4</v>
      </c>
      <c r="GC189" s="43">
        <v>3.275915002745548E-3</v>
      </c>
      <c r="GD189" s="43">
        <v>1.0715271960210316E-2</v>
      </c>
      <c r="GE189" s="43">
        <v>1.0213556629467595</v>
      </c>
      <c r="GF189" s="43">
        <v>4.0970794011203887E-4</v>
      </c>
      <c r="GG189" s="43">
        <v>3.5433201825305245E-5</v>
      </c>
      <c r="GH189" s="43">
        <v>2.9454920135217441E-3</v>
      </c>
      <c r="GI189" s="50">
        <f t="shared" si="4"/>
        <v>1.0997771919567099</v>
      </c>
    </row>
    <row r="190" spans="1:194" s="13" customFormat="1">
      <c r="A190" s="10" t="s">
        <v>185</v>
      </c>
      <c r="B190" s="11" t="s">
        <v>374</v>
      </c>
      <c r="C190" s="43">
        <v>5.742942877448769E-4</v>
      </c>
      <c r="D190" s="43">
        <v>3.9533881891449033E-4</v>
      </c>
      <c r="E190" s="43">
        <v>3.1888663905521543E-4</v>
      </c>
      <c r="F190" s="43">
        <v>3.6237512399853498E-4</v>
      </c>
      <c r="G190" s="43">
        <v>2.8039447671597209E-4</v>
      </c>
      <c r="H190" s="43">
        <v>6.0154270890872311E-4</v>
      </c>
      <c r="I190" s="43">
        <v>4.8032185584813891E-4</v>
      </c>
      <c r="J190" s="43">
        <v>1.7866444362567256E-3</v>
      </c>
      <c r="K190" s="43">
        <v>3.4151025373952055E-4</v>
      </c>
      <c r="L190" s="43">
        <v>1.1098998196791465E-3</v>
      </c>
      <c r="M190" s="43">
        <v>4.1964108335526703E-4</v>
      </c>
      <c r="N190" s="43">
        <v>0</v>
      </c>
      <c r="O190" s="43">
        <v>2.0249773048257344E-3</v>
      </c>
      <c r="P190" s="43">
        <v>0</v>
      </c>
      <c r="Q190" s="43">
        <v>0</v>
      </c>
      <c r="R190" s="43">
        <v>5.9383967771756293E-4</v>
      </c>
      <c r="S190" s="43">
        <v>0</v>
      </c>
      <c r="T190" s="43">
        <v>0</v>
      </c>
      <c r="U190" s="43">
        <v>4.8568972767801678E-4</v>
      </c>
      <c r="V190" s="43">
        <v>0</v>
      </c>
      <c r="W190" s="43">
        <v>3.2045326382998764E-4</v>
      </c>
      <c r="X190" s="43">
        <v>4.6757350347894505E-4</v>
      </c>
      <c r="Y190" s="43">
        <v>3.7592019411594941E-4</v>
      </c>
      <c r="Z190" s="43">
        <v>8.3520247512076332E-4</v>
      </c>
      <c r="AA190" s="43">
        <v>5.506914127714601E-4</v>
      </c>
      <c r="AB190" s="43">
        <v>4.9565141647685068E-4</v>
      </c>
      <c r="AC190" s="43">
        <v>4.2139537580529072E-4</v>
      </c>
      <c r="AD190" s="43">
        <v>3.3348211636105617E-4</v>
      </c>
      <c r="AE190" s="43">
        <v>2.7932405700737783E-4</v>
      </c>
      <c r="AF190" s="43">
        <v>0</v>
      </c>
      <c r="AG190" s="43">
        <v>0</v>
      </c>
      <c r="AH190" s="43">
        <v>1.0586245237475889E-4</v>
      </c>
      <c r="AI190" s="43">
        <v>0</v>
      </c>
      <c r="AJ190" s="43">
        <v>0</v>
      </c>
      <c r="AK190" s="43">
        <v>0</v>
      </c>
      <c r="AL190" s="43">
        <v>4.8433392303192974E-4</v>
      </c>
      <c r="AM190" s="43">
        <v>0</v>
      </c>
      <c r="AN190" s="43">
        <v>1.6854079099699567E-4</v>
      </c>
      <c r="AO190" s="43">
        <v>7.557701273848375E-4</v>
      </c>
      <c r="AP190" s="43">
        <v>6.1380784768723514E-4</v>
      </c>
      <c r="AQ190" s="43">
        <v>5.5250931742691415E-4</v>
      </c>
      <c r="AR190" s="43">
        <v>0</v>
      </c>
      <c r="AS190" s="43">
        <v>0</v>
      </c>
      <c r="AT190" s="43">
        <v>0</v>
      </c>
      <c r="AU190" s="43">
        <v>2.6261951659999674E-4</v>
      </c>
      <c r="AV190" s="43">
        <v>0</v>
      </c>
      <c r="AW190" s="43">
        <v>3.6198858509158265E-4</v>
      </c>
      <c r="AX190" s="43">
        <v>0</v>
      </c>
      <c r="AY190" s="43">
        <v>0</v>
      </c>
      <c r="AZ190" s="43">
        <v>0</v>
      </c>
      <c r="BA190" s="43">
        <v>0</v>
      </c>
      <c r="BB190" s="43">
        <v>6.4269468179948652E-4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3">
        <v>0</v>
      </c>
      <c r="BI190" s="43">
        <v>4.2021946551816595E-4</v>
      </c>
      <c r="BJ190" s="43">
        <v>0</v>
      </c>
      <c r="BK190" s="43">
        <v>0</v>
      </c>
      <c r="BL190" s="43">
        <v>0</v>
      </c>
      <c r="BM190" s="43">
        <v>0</v>
      </c>
      <c r="BN190" s="43">
        <v>3.5058593896342702E-4</v>
      </c>
      <c r="BO190" s="43">
        <v>2.9836843951493375E-4</v>
      </c>
      <c r="BP190" s="43">
        <v>0</v>
      </c>
      <c r="BQ190" s="43">
        <v>3.3794615403438826E-4</v>
      </c>
      <c r="BR190" s="43">
        <v>0</v>
      </c>
      <c r="BS190" s="43">
        <v>0</v>
      </c>
      <c r="BT190" s="43">
        <v>0</v>
      </c>
      <c r="BU190" s="43">
        <v>0</v>
      </c>
      <c r="BV190" s="43">
        <v>0</v>
      </c>
      <c r="BW190" s="43">
        <v>0</v>
      </c>
      <c r="BX190" s="43">
        <v>3.1988763553717034E-4</v>
      </c>
      <c r="BY190" s="43">
        <v>5.8678335429082108E-4</v>
      </c>
      <c r="BZ190" s="43">
        <v>0</v>
      </c>
      <c r="CA190" s="43">
        <v>4.5011980153994929E-4</v>
      </c>
      <c r="CB190" s="43">
        <v>0</v>
      </c>
      <c r="CC190" s="43">
        <v>0</v>
      </c>
      <c r="CD190" s="43">
        <v>0</v>
      </c>
      <c r="CE190" s="43">
        <v>0</v>
      </c>
      <c r="CF190" s="43">
        <v>2.5176441906988553E-4</v>
      </c>
      <c r="CG190" s="43">
        <v>0</v>
      </c>
      <c r="CH190" s="43">
        <v>4.3416705795647735E-4</v>
      </c>
      <c r="CI190" s="43">
        <v>7.7865585607383471E-4</v>
      </c>
      <c r="CJ190" s="43">
        <v>0</v>
      </c>
      <c r="CK190" s="43">
        <v>0</v>
      </c>
      <c r="CL190" s="43">
        <v>8.5850643237389503E-4</v>
      </c>
      <c r="CM190" s="43">
        <v>2.6040733005024412E-4</v>
      </c>
      <c r="CN190" s="43">
        <v>6.0747133949236689E-4</v>
      </c>
      <c r="CO190" s="51">
        <v>4.0540792242045229E-4</v>
      </c>
      <c r="CP190" s="43">
        <v>4.36899872344932E-4</v>
      </c>
      <c r="CQ190" s="43">
        <v>0</v>
      </c>
      <c r="CR190" s="43">
        <v>0</v>
      </c>
      <c r="CS190" s="43">
        <v>0</v>
      </c>
      <c r="CT190" s="43">
        <v>4.1738151352013536E-4</v>
      </c>
      <c r="CU190" s="43">
        <v>0</v>
      </c>
      <c r="CV190" s="43">
        <v>4.0204727491086165E-4</v>
      </c>
      <c r="CW190" s="43">
        <v>0</v>
      </c>
      <c r="CX190" s="43">
        <v>0</v>
      </c>
      <c r="CY190" s="43">
        <v>2.3572620777969979E-4</v>
      </c>
      <c r="CZ190" s="43">
        <v>3.3743675632697147E-4</v>
      </c>
      <c r="DA190" s="43">
        <v>0</v>
      </c>
      <c r="DB190" s="43">
        <v>1.0556952634358831E-3</v>
      </c>
      <c r="DC190" s="43">
        <v>4.9096643102555749E-4</v>
      </c>
      <c r="DD190" s="43">
        <v>0</v>
      </c>
      <c r="DE190" s="43">
        <v>5.4488081869897426E-4</v>
      </c>
      <c r="DF190" s="43">
        <v>0</v>
      </c>
      <c r="DG190" s="43">
        <v>0</v>
      </c>
      <c r="DH190" s="43">
        <v>0</v>
      </c>
      <c r="DI190" s="43">
        <v>1.351779262483099E-4</v>
      </c>
      <c r="DJ190" s="43">
        <v>0</v>
      </c>
      <c r="DK190" s="43">
        <v>4.1670217132754901E-4</v>
      </c>
      <c r="DL190" s="43">
        <v>8.6230863952268294E-5</v>
      </c>
      <c r="DM190" s="43">
        <v>0</v>
      </c>
      <c r="DN190" s="43">
        <v>0</v>
      </c>
      <c r="DO190" s="43">
        <v>0</v>
      </c>
      <c r="DP190" s="43">
        <v>4.5553463589973408E-4</v>
      </c>
      <c r="DQ190" s="43">
        <v>0</v>
      </c>
      <c r="DR190" s="43">
        <v>1.3312800129548148E-4</v>
      </c>
      <c r="DS190" s="43">
        <v>0</v>
      </c>
      <c r="DT190" s="43">
        <v>5.0676123277202127E-4</v>
      </c>
      <c r="DU190" s="43">
        <v>0</v>
      </c>
      <c r="DV190" s="43">
        <v>0</v>
      </c>
      <c r="DW190" s="43">
        <v>0</v>
      </c>
      <c r="DX190" s="43">
        <v>0</v>
      </c>
      <c r="DY190" s="43">
        <v>4.1603842363717875E-4</v>
      </c>
      <c r="DZ190" s="43">
        <v>4.4451601999085565E-4</v>
      </c>
      <c r="EA190" s="43">
        <v>7.8647853036892756E-4</v>
      </c>
      <c r="EB190" s="43">
        <v>1.0177258512453231E-3</v>
      </c>
      <c r="EC190" s="43">
        <v>5.4303120774957636E-4</v>
      </c>
      <c r="ED190" s="43">
        <v>7.669373097953507E-4</v>
      </c>
      <c r="EE190" s="43">
        <v>1.0514301486610881E-3</v>
      </c>
      <c r="EF190" s="43">
        <v>4.0636161882159064E-4</v>
      </c>
      <c r="EG190" s="43">
        <v>0</v>
      </c>
      <c r="EH190" s="43">
        <v>0</v>
      </c>
      <c r="EI190" s="43">
        <v>1.2072858466663447E-3</v>
      </c>
      <c r="EJ190" s="43">
        <v>2.2580889298387229E-4</v>
      </c>
      <c r="EK190" s="43">
        <v>1.3403876110507612E-3</v>
      </c>
      <c r="EL190" s="43">
        <v>1.1471439690739979E-3</v>
      </c>
      <c r="EM190" s="43">
        <v>5.425852063643458E-4</v>
      </c>
      <c r="EN190" s="43">
        <v>6.3150049469266032E-4</v>
      </c>
      <c r="EO190" s="43">
        <v>2.1059000609213057E-3</v>
      </c>
      <c r="EP190" s="43">
        <v>1.0182561964271759E-3</v>
      </c>
      <c r="EQ190" s="43">
        <v>4.0767901745273477E-4</v>
      </c>
      <c r="ER190" s="43">
        <v>4.1143413471926159E-4</v>
      </c>
      <c r="ES190" s="43">
        <v>0</v>
      </c>
      <c r="ET190" s="43">
        <v>3.7594366901201495E-4</v>
      </c>
      <c r="EU190" s="43">
        <v>6.5467294973870545E-4</v>
      </c>
      <c r="EV190" s="43">
        <v>0</v>
      </c>
      <c r="EW190" s="43">
        <v>0</v>
      </c>
      <c r="EX190" s="43">
        <v>0</v>
      </c>
      <c r="EY190" s="43">
        <v>0</v>
      </c>
      <c r="EZ190" s="43">
        <v>0</v>
      </c>
      <c r="FA190" s="43">
        <v>8.002532074524323E-4</v>
      </c>
      <c r="FB190" s="43">
        <v>6.2475192438167407E-4</v>
      </c>
      <c r="FC190" s="49">
        <v>7.3295646913300674E-4</v>
      </c>
      <c r="FD190" s="43">
        <v>3.9686390243961442E-4</v>
      </c>
      <c r="FE190" s="43">
        <v>0</v>
      </c>
      <c r="FF190" s="43">
        <v>1.7426569292873738E-3</v>
      </c>
      <c r="FG190" s="43">
        <v>2.0245327863242716E-3</v>
      </c>
      <c r="FH190" s="43">
        <v>2.4800906642753243E-3</v>
      </c>
      <c r="FI190" s="43">
        <v>0</v>
      </c>
      <c r="FJ190" s="43">
        <v>3.7550101007133613E-3</v>
      </c>
      <c r="FK190" s="43">
        <v>1.3508639202513295E-3</v>
      </c>
      <c r="FL190" s="43">
        <v>8.1955259452876354E-4</v>
      </c>
      <c r="FM190" s="43">
        <v>3.3475426071163982E-4</v>
      </c>
      <c r="FN190" s="43">
        <v>1.4990393134912097E-3</v>
      </c>
      <c r="FO190" s="43">
        <v>0</v>
      </c>
      <c r="FP190" s="43">
        <v>2.5070340068805621E-3</v>
      </c>
      <c r="FQ190" s="43">
        <v>1.0032461400649696E-3</v>
      </c>
      <c r="FR190" s="43">
        <v>6.5499477918837029E-4</v>
      </c>
      <c r="FS190" s="43">
        <v>5.3896315035531516E-4</v>
      </c>
      <c r="FT190" s="43">
        <v>4.833554319335133E-4</v>
      </c>
      <c r="FU190" s="43">
        <v>3.8007789487994651E-3</v>
      </c>
      <c r="FV190" s="43">
        <v>0</v>
      </c>
      <c r="FW190" s="43">
        <v>1.7166435292094548E-3</v>
      </c>
      <c r="FX190" s="43">
        <v>2.349435911647968E-3</v>
      </c>
      <c r="FY190" s="43">
        <v>5.2767542757686857E-4</v>
      </c>
      <c r="FZ190" s="43">
        <v>1.1679258415120946E-3</v>
      </c>
      <c r="GA190" s="43">
        <v>1.793171957000812E-3</v>
      </c>
      <c r="GB190" s="43">
        <v>2.644807024767683E-3</v>
      </c>
      <c r="GC190" s="43">
        <v>8.1603562827549348E-4</v>
      </c>
      <c r="GD190" s="43">
        <v>2.6428427454644743E-3</v>
      </c>
      <c r="GE190" s="43">
        <v>2.0786267598508546E-3</v>
      </c>
      <c r="GF190" s="43">
        <v>1.0117898214239049</v>
      </c>
      <c r="GG190" s="43">
        <v>2.7752103374232233E-4</v>
      </c>
      <c r="GH190" s="43">
        <v>1.5674329256747479E-3</v>
      </c>
      <c r="GI190" s="50">
        <f t="shared" si="4"/>
        <v>1.1002407932863867</v>
      </c>
    </row>
    <row r="191" spans="1:194" s="13" customFormat="1">
      <c r="A191" s="10" t="s">
        <v>186</v>
      </c>
      <c r="B191" s="11" t="s">
        <v>375</v>
      </c>
      <c r="C191" s="43">
        <v>1.1001843271706304E-3</v>
      </c>
      <c r="D191" s="43">
        <v>8.7480204949332962E-4</v>
      </c>
      <c r="E191" s="43">
        <v>7.7499408352096932E-4</v>
      </c>
      <c r="F191" s="43">
        <v>8.78321584940874E-4</v>
      </c>
      <c r="G191" s="43">
        <v>7.336405247816381E-4</v>
      </c>
      <c r="H191" s="43">
        <v>2.1865763441230993E-3</v>
      </c>
      <c r="I191" s="43">
        <v>1.5905299152982136E-3</v>
      </c>
      <c r="J191" s="43">
        <v>2.5495039670515103E-3</v>
      </c>
      <c r="K191" s="43">
        <v>1.6976009228477323E-3</v>
      </c>
      <c r="L191" s="43">
        <v>2.3761984624040291E-3</v>
      </c>
      <c r="M191" s="43">
        <v>1.229201091655736E-3</v>
      </c>
      <c r="N191" s="43">
        <v>0</v>
      </c>
      <c r="O191" s="43">
        <v>5.1392827307920853E-4</v>
      </c>
      <c r="P191" s="43">
        <v>0</v>
      </c>
      <c r="Q191" s="43">
        <v>0</v>
      </c>
      <c r="R191" s="43">
        <v>1.7644390201277667E-3</v>
      </c>
      <c r="S191" s="43">
        <v>0</v>
      </c>
      <c r="T191" s="43">
        <v>0</v>
      </c>
      <c r="U191" s="43">
        <v>1.2718110857909385E-3</v>
      </c>
      <c r="V191" s="43">
        <v>0</v>
      </c>
      <c r="W191" s="43">
        <v>1.4809787032806377E-3</v>
      </c>
      <c r="X191" s="43">
        <v>9.9746648994475319E-4</v>
      </c>
      <c r="Y191" s="43">
        <v>1.4622811607027018E-3</v>
      </c>
      <c r="Z191" s="43">
        <v>3.1110485696987833E-3</v>
      </c>
      <c r="AA191" s="43">
        <v>4.4142196803264207E-3</v>
      </c>
      <c r="AB191" s="43">
        <v>3.3447473006977414E-3</v>
      </c>
      <c r="AC191" s="43">
        <v>2.3139794620200046E-3</v>
      </c>
      <c r="AD191" s="43">
        <v>9.1393421122676853E-4</v>
      </c>
      <c r="AE191" s="43">
        <v>9.0933206579048092E-4</v>
      </c>
      <c r="AF191" s="43">
        <v>0</v>
      </c>
      <c r="AG191" s="43">
        <v>0</v>
      </c>
      <c r="AH191" s="43">
        <v>3.0125487490680985E-4</v>
      </c>
      <c r="AI191" s="43">
        <v>0</v>
      </c>
      <c r="AJ191" s="43">
        <v>0</v>
      </c>
      <c r="AK191" s="43">
        <v>0</v>
      </c>
      <c r="AL191" s="43">
        <v>2.4950806751771596E-3</v>
      </c>
      <c r="AM191" s="43">
        <v>0</v>
      </c>
      <c r="AN191" s="43">
        <v>9.2206595971136486E-4</v>
      </c>
      <c r="AO191" s="43">
        <v>1.9279693783907379E-3</v>
      </c>
      <c r="AP191" s="43">
        <v>1.7214626446262766E-3</v>
      </c>
      <c r="AQ191" s="43">
        <v>2.2900050064112091E-3</v>
      </c>
      <c r="AR191" s="43">
        <v>0</v>
      </c>
      <c r="AS191" s="43">
        <v>0</v>
      </c>
      <c r="AT191" s="43">
        <v>0</v>
      </c>
      <c r="AU191" s="43">
        <v>8.7106296246245286E-4</v>
      </c>
      <c r="AV191" s="43">
        <v>0</v>
      </c>
      <c r="AW191" s="43">
        <v>1.8781592913226161E-3</v>
      </c>
      <c r="AX191" s="43">
        <v>0</v>
      </c>
      <c r="AY191" s="43">
        <v>0</v>
      </c>
      <c r="AZ191" s="43">
        <v>0</v>
      </c>
      <c r="BA191" s="43">
        <v>0</v>
      </c>
      <c r="BB191" s="43">
        <v>1.4239027065272379E-3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1.2426492470615932E-3</v>
      </c>
      <c r="BJ191" s="43">
        <v>0</v>
      </c>
      <c r="BK191" s="43">
        <v>0</v>
      </c>
      <c r="BL191" s="43">
        <v>0</v>
      </c>
      <c r="BM191" s="43">
        <v>0</v>
      </c>
      <c r="BN191" s="43">
        <v>9.604655879011624E-4</v>
      </c>
      <c r="BO191" s="43">
        <v>1.1164577426616175E-3</v>
      </c>
      <c r="BP191" s="43">
        <v>0</v>
      </c>
      <c r="BQ191" s="43">
        <v>1.4598938587434358E-3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43">
        <v>9.0988967925178512E-4</v>
      </c>
      <c r="BY191" s="43">
        <v>2.7526167822079966E-3</v>
      </c>
      <c r="BZ191" s="43">
        <v>0</v>
      </c>
      <c r="CA191" s="43">
        <v>2.7615803663095474E-3</v>
      </c>
      <c r="CB191" s="43">
        <v>0</v>
      </c>
      <c r="CC191" s="43">
        <v>0</v>
      </c>
      <c r="CD191" s="43">
        <v>0</v>
      </c>
      <c r="CE191" s="43">
        <v>0</v>
      </c>
      <c r="CF191" s="43">
        <v>6.0625659471206475E-4</v>
      </c>
      <c r="CG191" s="43">
        <v>0</v>
      </c>
      <c r="CH191" s="43">
        <v>1.5184227441771545E-3</v>
      </c>
      <c r="CI191" s="43">
        <v>2.3488308369665764E-3</v>
      </c>
      <c r="CJ191" s="43">
        <v>0</v>
      </c>
      <c r="CK191" s="43">
        <v>0</v>
      </c>
      <c r="CL191" s="43">
        <v>2.7943964549062366E-3</v>
      </c>
      <c r="CM191" s="43">
        <v>1.6151477251480108E-3</v>
      </c>
      <c r="CN191" s="43">
        <v>3.0116585339832777E-3</v>
      </c>
      <c r="CO191" s="51">
        <v>2.2623376899870607E-3</v>
      </c>
      <c r="CP191" s="43">
        <v>1.8634265670101869E-3</v>
      </c>
      <c r="CQ191" s="43">
        <v>0</v>
      </c>
      <c r="CR191" s="43">
        <v>0</v>
      </c>
      <c r="CS191" s="43">
        <v>0</v>
      </c>
      <c r="CT191" s="43">
        <v>1.9073403622970396E-3</v>
      </c>
      <c r="CU191" s="43">
        <v>0</v>
      </c>
      <c r="CV191" s="43">
        <v>2.5803739534722768E-3</v>
      </c>
      <c r="CW191" s="43">
        <v>0</v>
      </c>
      <c r="CX191" s="43">
        <v>0</v>
      </c>
      <c r="CY191" s="43">
        <v>2.4317955331320568E-3</v>
      </c>
      <c r="CZ191" s="43">
        <v>2.2579647824316801E-3</v>
      </c>
      <c r="DA191" s="43">
        <v>0</v>
      </c>
      <c r="DB191" s="43">
        <v>6.1910681544249937E-3</v>
      </c>
      <c r="DC191" s="43">
        <v>2.0176465292685041E-3</v>
      </c>
      <c r="DD191" s="43">
        <v>0</v>
      </c>
      <c r="DE191" s="43">
        <v>2.5808970526721253E-3</v>
      </c>
      <c r="DF191" s="43">
        <v>0</v>
      </c>
      <c r="DG191" s="43">
        <v>0</v>
      </c>
      <c r="DH191" s="43">
        <v>0</v>
      </c>
      <c r="DI191" s="43">
        <v>8.4725296252845792E-4</v>
      </c>
      <c r="DJ191" s="43">
        <v>0</v>
      </c>
      <c r="DK191" s="43">
        <v>1.2854933024841033E-3</v>
      </c>
      <c r="DL191" s="43">
        <v>4.1850212539934142E-4</v>
      </c>
      <c r="DM191" s="43">
        <v>0</v>
      </c>
      <c r="DN191" s="43">
        <v>0</v>
      </c>
      <c r="DO191" s="43">
        <v>0</v>
      </c>
      <c r="DP191" s="43">
        <v>1.3229528989462972E-3</v>
      </c>
      <c r="DQ191" s="43">
        <v>0</v>
      </c>
      <c r="DR191" s="43">
        <v>1.5899860913845803E-3</v>
      </c>
      <c r="DS191" s="43">
        <v>0</v>
      </c>
      <c r="DT191" s="43">
        <v>4.887460058013572E-3</v>
      </c>
      <c r="DU191" s="43">
        <v>0</v>
      </c>
      <c r="DV191" s="43">
        <v>0</v>
      </c>
      <c r="DW191" s="43">
        <v>0</v>
      </c>
      <c r="DX191" s="43">
        <v>0</v>
      </c>
      <c r="DY191" s="43">
        <v>2.4006509616807344E-3</v>
      </c>
      <c r="DZ191" s="43">
        <v>6.2343856024560168E-4</v>
      </c>
      <c r="EA191" s="43">
        <v>1.3833731281630854E-3</v>
      </c>
      <c r="EB191" s="43">
        <v>1.425079117518124E-3</v>
      </c>
      <c r="EC191" s="43">
        <v>1.1943455337956098E-3</v>
      </c>
      <c r="ED191" s="43">
        <v>1.4990726644653143E-3</v>
      </c>
      <c r="EE191" s="43">
        <v>1.2517524894513374E-3</v>
      </c>
      <c r="EF191" s="43">
        <v>8.0070923380698824E-4</v>
      </c>
      <c r="EG191" s="43">
        <v>0</v>
      </c>
      <c r="EH191" s="43">
        <v>0</v>
      </c>
      <c r="EI191" s="43">
        <v>2.4389702722450845E-3</v>
      </c>
      <c r="EJ191" s="43">
        <v>3.7925965528225075E-3</v>
      </c>
      <c r="EK191" s="43">
        <v>3.5518815404515128E-3</v>
      </c>
      <c r="EL191" s="43">
        <v>5.3407422831032334E-3</v>
      </c>
      <c r="EM191" s="43">
        <v>4.2996996340037338E-3</v>
      </c>
      <c r="EN191" s="43">
        <v>4.113021141189218E-3</v>
      </c>
      <c r="EO191" s="43">
        <v>1.2991513814543656E-3</v>
      </c>
      <c r="EP191" s="43">
        <v>8.6913531535988322E-4</v>
      </c>
      <c r="EQ191" s="43">
        <v>3.0937654218787374E-4</v>
      </c>
      <c r="ER191" s="43">
        <v>2.5558660316207815E-3</v>
      </c>
      <c r="ES191" s="43">
        <v>0</v>
      </c>
      <c r="ET191" s="43">
        <v>2.0279660315579507E-3</v>
      </c>
      <c r="EU191" s="43">
        <v>2.6782782375548561E-3</v>
      </c>
      <c r="EV191" s="43">
        <v>0</v>
      </c>
      <c r="EW191" s="43">
        <v>0</v>
      </c>
      <c r="EX191" s="43">
        <v>0</v>
      </c>
      <c r="EY191" s="43">
        <v>0</v>
      </c>
      <c r="EZ191" s="43">
        <v>0</v>
      </c>
      <c r="FA191" s="43">
        <v>3.154953034742925E-3</v>
      </c>
      <c r="FB191" s="43">
        <v>1.9493064314931288E-3</v>
      </c>
      <c r="FC191" s="49">
        <v>5.6246867040602843E-3</v>
      </c>
      <c r="FD191" s="43">
        <v>3.529321515494066E-3</v>
      </c>
      <c r="FE191" s="43">
        <v>0</v>
      </c>
      <c r="FF191" s="43">
        <v>3.2103159190700475E-3</v>
      </c>
      <c r="FG191" s="43">
        <v>4.3326462671855115E-3</v>
      </c>
      <c r="FH191" s="43">
        <v>1.8025937040836277E-3</v>
      </c>
      <c r="FI191" s="43">
        <v>0</v>
      </c>
      <c r="FJ191" s="43">
        <v>2.3063452698289123E-3</v>
      </c>
      <c r="FK191" s="43">
        <v>2.5104495370962005E-3</v>
      </c>
      <c r="FL191" s="43">
        <v>3.8247664378525726E-3</v>
      </c>
      <c r="FM191" s="43">
        <v>1.0601661938552957E-3</v>
      </c>
      <c r="FN191" s="43">
        <v>4.4244384854851115E-3</v>
      </c>
      <c r="FO191" s="43">
        <v>0</v>
      </c>
      <c r="FP191" s="43">
        <v>7.1578705621776354E-3</v>
      </c>
      <c r="FQ191" s="43">
        <v>2.1997465054502067E-3</v>
      </c>
      <c r="FR191" s="43">
        <v>2.5712251395309982E-3</v>
      </c>
      <c r="FS191" s="43">
        <v>4.1410928667337307E-3</v>
      </c>
      <c r="FT191" s="43">
        <v>4.6154481076444128E-3</v>
      </c>
      <c r="FU191" s="43">
        <v>4.2167640723346587E-3</v>
      </c>
      <c r="FV191" s="43">
        <v>0</v>
      </c>
      <c r="FW191" s="43">
        <v>1.6900311540629389E-3</v>
      </c>
      <c r="FX191" s="43">
        <v>2.5407866346610964E-3</v>
      </c>
      <c r="FY191" s="43">
        <v>2.5406485520621247E-3</v>
      </c>
      <c r="FZ191" s="43">
        <v>1.8689113293818089E-3</v>
      </c>
      <c r="GA191" s="43">
        <v>2.1957501143845134E-3</v>
      </c>
      <c r="GB191" s="43">
        <v>2.2272392759603975E-3</v>
      </c>
      <c r="GC191" s="43">
        <v>2.0897140190188307E-3</v>
      </c>
      <c r="GD191" s="43">
        <v>3.2772570340190042E-3</v>
      </c>
      <c r="GE191" s="43">
        <v>3.8859491188687036E-3</v>
      </c>
      <c r="GF191" s="43">
        <v>3.3945789172142729E-3</v>
      </c>
      <c r="GG191" s="43">
        <v>1.0010358266020742</v>
      </c>
      <c r="GH191" s="43">
        <v>4.3614041280957676E-3</v>
      </c>
      <c r="GI191" s="50">
        <f t="shared" si="4"/>
        <v>1.2474587872995933</v>
      </c>
      <c r="GJ191" s="20"/>
      <c r="GL191" s="21"/>
    </row>
    <row r="192" spans="1:194" s="13" customFormat="1">
      <c r="A192" s="22" t="s">
        <v>187</v>
      </c>
      <c r="B192" s="23" t="s">
        <v>376</v>
      </c>
      <c r="C192" s="43">
        <v>7.5098714261973261E-3</v>
      </c>
      <c r="D192" s="43">
        <v>4.9448056033441446E-3</v>
      </c>
      <c r="E192" s="43">
        <v>2.0342819769262464E-2</v>
      </c>
      <c r="F192" s="43">
        <v>5.9844532779842967E-2</v>
      </c>
      <c r="G192" s="43">
        <v>1.7102925034230696E-2</v>
      </c>
      <c r="H192" s="43">
        <v>5.3097002555585367E-3</v>
      </c>
      <c r="I192" s="43">
        <v>6.6326938539886717E-3</v>
      </c>
      <c r="J192" s="43">
        <v>2.58135457108391E-2</v>
      </c>
      <c r="K192" s="43">
        <v>1.114752135707916E-2</v>
      </c>
      <c r="L192" s="43">
        <v>0.10124960469352025</v>
      </c>
      <c r="M192" s="43">
        <v>1.1381331652322448E-2</v>
      </c>
      <c r="N192" s="43">
        <v>0</v>
      </c>
      <c r="O192" s="43">
        <v>1.2780898473575374E-2</v>
      </c>
      <c r="P192" s="43">
        <v>0</v>
      </c>
      <c r="Q192" s="43">
        <v>0</v>
      </c>
      <c r="R192" s="43">
        <v>7.9404069905612239E-3</v>
      </c>
      <c r="S192" s="43">
        <v>0</v>
      </c>
      <c r="T192" s="43">
        <v>0</v>
      </c>
      <c r="U192" s="43">
        <v>5.6745101764044473E-3</v>
      </c>
      <c r="V192" s="43">
        <v>0</v>
      </c>
      <c r="W192" s="43">
        <v>5.9204693325402881E-3</v>
      </c>
      <c r="X192" s="43">
        <v>6.7837828083449573E-3</v>
      </c>
      <c r="Y192" s="43">
        <v>6.2038923439760637E-3</v>
      </c>
      <c r="Z192" s="43">
        <v>3.8090271801716327E-2</v>
      </c>
      <c r="AA192" s="43">
        <v>8.8026929878036019E-3</v>
      </c>
      <c r="AB192" s="43">
        <v>6.7432452574451825E-3</v>
      </c>
      <c r="AC192" s="43">
        <v>4.5061008709215561E-3</v>
      </c>
      <c r="AD192" s="43">
        <v>4.8183333897471479E-3</v>
      </c>
      <c r="AE192" s="43">
        <v>5.0102423812217614E-3</v>
      </c>
      <c r="AF192" s="43">
        <v>0</v>
      </c>
      <c r="AG192" s="43">
        <v>0</v>
      </c>
      <c r="AH192" s="43">
        <v>2.1262385196209265E-3</v>
      </c>
      <c r="AI192" s="43">
        <v>0</v>
      </c>
      <c r="AJ192" s="43">
        <v>0</v>
      </c>
      <c r="AK192" s="43">
        <v>0</v>
      </c>
      <c r="AL192" s="43">
        <v>3.0483178472528226E-3</v>
      </c>
      <c r="AM192" s="43">
        <v>0</v>
      </c>
      <c r="AN192" s="43">
        <v>2.4774232069373959E-3</v>
      </c>
      <c r="AO192" s="43">
        <v>4.7165381921209087E-2</v>
      </c>
      <c r="AP192" s="43">
        <v>3.9147447997557615E-2</v>
      </c>
      <c r="AQ192" s="43">
        <v>1.2073534936758765E-2</v>
      </c>
      <c r="AR192" s="43">
        <v>0</v>
      </c>
      <c r="AS192" s="43">
        <v>0</v>
      </c>
      <c r="AT192" s="43">
        <v>0</v>
      </c>
      <c r="AU192" s="43">
        <v>3.5893623458262093E-3</v>
      </c>
      <c r="AV192" s="43">
        <v>0</v>
      </c>
      <c r="AW192" s="43">
        <v>7.0339885415515698E-3</v>
      </c>
      <c r="AX192" s="43">
        <v>0</v>
      </c>
      <c r="AY192" s="43">
        <v>0</v>
      </c>
      <c r="AZ192" s="43">
        <v>0</v>
      </c>
      <c r="BA192" s="43">
        <v>0</v>
      </c>
      <c r="BB192" s="43">
        <v>2.2585535168823932E-3</v>
      </c>
      <c r="BC192" s="43">
        <v>0</v>
      </c>
      <c r="BD192" s="43">
        <v>0</v>
      </c>
      <c r="BE192" s="43">
        <v>0</v>
      </c>
      <c r="BF192" s="43">
        <v>0</v>
      </c>
      <c r="BG192" s="43">
        <v>0</v>
      </c>
      <c r="BH192" s="43">
        <v>0</v>
      </c>
      <c r="BI192" s="43">
        <v>3.0346334974410542E-3</v>
      </c>
      <c r="BJ192" s="43">
        <v>0</v>
      </c>
      <c r="BK192" s="43">
        <v>0</v>
      </c>
      <c r="BL192" s="43">
        <v>0</v>
      </c>
      <c r="BM192" s="43">
        <v>0</v>
      </c>
      <c r="BN192" s="43">
        <v>9.0602737631766284E-3</v>
      </c>
      <c r="BO192" s="43">
        <v>5.4592772105851164E-3</v>
      </c>
      <c r="BP192" s="43">
        <v>0</v>
      </c>
      <c r="BQ192" s="43">
        <v>7.5348680134517511E-3</v>
      </c>
      <c r="BR192" s="43">
        <v>0</v>
      </c>
      <c r="BS192" s="43">
        <v>0</v>
      </c>
      <c r="BT192" s="43">
        <v>0</v>
      </c>
      <c r="BU192" s="43">
        <v>0</v>
      </c>
      <c r="BV192" s="43">
        <v>0</v>
      </c>
      <c r="BW192" s="43">
        <v>0</v>
      </c>
      <c r="BX192" s="43">
        <v>5.0160518926261662E-3</v>
      </c>
      <c r="BY192" s="43">
        <v>1.2615033592084121E-2</v>
      </c>
      <c r="BZ192" s="43">
        <v>0</v>
      </c>
      <c r="CA192" s="43">
        <v>1.0275771817164412E-2</v>
      </c>
      <c r="CB192" s="43">
        <v>0</v>
      </c>
      <c r="CC192" s="43">
        <v>0</v>
      </c>
      <c r="CD192" s="43">
        <v>0</v>
      </c>
      <c r="CE192" s="43">
        <v>0</v>
      </c>
      <c r="CF192" s="43">
        <v>2.5126224018174629E-3</v>
      </c>
      <c r="CG192" s="43">
        <v>0</v>
      </c>
      <c r="CH192" s="43">
        <v>1.1194122116691194E-2</v>
      </c>
      <c r="CI192" s="43">
        <v>9.0902613190908515E-3</v>
      </c>
      <c r="CJ192" s="43">
        <v>0</v>
      </c>
      <c r="CK192" s="43">
        <v>0</v>
      </c>
      <c r="CL192" s="43">
        <v>1.1012165750416291E-2</v>
      </c>
      <c r="CM192" s="43">
        <v>5.1207802627049829E-3</v>
      </c>
      <c r="CN192" s="43">
        <v>8.7356008339787433E-3</v>
      </c>
      <c r="CO192" s="51">
        <v>6.7739361815846123E-3</v>
      </c>
      <c r="CP192" s="43">
        <v>6.5099851764497561E-3</v>
      </c>
      <c r="CQ192" s="43">
        <v>0</v>
      </c>
      <c r="CR192" s="43">
        <v>0</v>
      </c>
      <c r="CS192" s="43">
        <v>0</v>
      </c>
      <c r="CT192" s="43">
        <v>1.0842676947044381E-2</v>
      </c>
      <c r="CU192" s="43">
        <v>0</v>
      </c>
      <c r="CV192" s="43">
        <v>8.5496839331321798E-3</v>
      </c>
      <c r="CW192" s="43">
        <v>0</v>
      </c>
      <c r="CX192" s="43">
        <v>0</v>
      </c>
      <c r="CY192" s="43">
        <v>1.0696698742425639E-2</v>
      </c>
      <c r="CZ192" s="43">
        <v>6.2201904613620124E-3</v>
      </c>
      <c r="DA192" s="43">
        <v>0</v>
      </c>
      <c r="DB192" s="43">
        <v>1.6760327902229595E-2</v>
      </c>
      <c r="DC192" s="43">
        <v>2.642720538515741E-3</v>
      </c>
      <c r="DD192" s="43">
        <v>0</v>
      </c>
      <c r="DE192" s="43">
        <v>7.1034693683198783E-3</v>
      </c>
      <c r="DF192" s="43">
        <v>0</v>
      </c>
      <c r="DG192" s="43">
        <v>0</v>
      </c>
      <c r="DH192" s="43">
        <v>0</v>
      </c>
      <c r="DI192" s="43">
        <v>2.535261356682722E-3</v>
      </c>
      <c r="DJ192" s="52">
        <v>0</v>
      </c>
      <c r="DK192" s="43">
        <v>4.00069257174331E-3</v>
      </c>
      <c r="DL192" s="43">
        <v>7.6162706900749283E-4</v>
      </c>
      <c r="DM192" s="43">
        <v>0</v>
      </c>
      <c r="DN192" s="43">
        <v>0</v>
      </c>
      <c r="DO192" s="43">
        <v>0</v>
      </c>
      <c r="DP192" s="43">
        <v>2.8773748815487921E-3</v>
      </c>
      <c r="DQ192" s="43">
        <v>0</v>
      </c>
      <c r="DR192" s="43">
        <v>2.5740367777523539E-3</v>
      </c>
      <c r="DS192" s="43">
        <v>0</v>
      </c>
      <c r="DT192" s="43">
        <v>2.5921924300817592E-2</v>
      </c>
      <c r="DU192" s="43">
        <v>0</v>
      </c>
      <c r="DV192" s="43">
        <v>0</v>
      </c>
      <c r="DW192" s="43">
        <v>0</v>
      </c>
      <c r="DX192" s="43">
        <v>0</v>
      </c>
      <c r="DY192" s="43">
        <v>4.0217827449041069E-3</v>
      </c>
      <c r="DZ192" s="43">
        <v>2.5679097877323053E-3</v>
      </c>
      <c r="EA192" s="52">
        <v>1.4036095435744963E-2</v>
      </c>
      <c r="EB192" s="52">
        <v>1.5061194663777255E-2</v>
      </c>
      <c r="EC192" s="43">
        <v>6.9737221702510267E-3</v>
      </c>
      <c r="ED192" s="52">
        <v>1.1302557445676669E-2</v>
      </c>
      <c r="EE192" s="52">
        <v>1.060345334806961E-2</v>
      </c>
      <c r="EF192" s="43">
        <v>4.5466363252362751E-3</v>
      </c>
      <c r="EG192" s="43">
        <v>0</v>
      </c>
      <c r="EH192" s="43">
        <v>0</v>
      </c>
      <c r="EI192" s="52">
        <v>1.9893412137756031E-2</v>
      </c>
      <c r="EJ192" s="52">
        <v>7.6486364697962439E-3</v>
      </c>
      <c r="EK192" s="43">
        <v>8.8015483761707501E-3</v>
      </c>
      <c r="EL192" s="43">
        <v>2.5174367164916356E-3</v>
      </c>
      <c r="EM192" s="43">
        <v>1.6206195215193976E-3</v>
      </c>
      <c r="EN192" s="43">
        <v>9.6189179291022737E-3</v>
      </c>
      <c r="EO192" s="43">
        <v>6.1384152098269782E-3</v>
      </c>
      <c r="EP192" s="43">
        <v>6.5199716604795645E-3</v>
      </c>
      <c r="EQ192" s="43">
        <v>2.2330300443476315E-3</v>
      </c>
      <c r="ER192" s="43">
        <v>1.1332761330758612E-2</v>
      </c>
      <c r="ES192" s="43">
        <v>0</v>
      </c>
      <c r="ET192" s="43">
        <v>5.6182538000061379E-3</v>
      </c>
      <c r="EU192" s="43">
        <v>6.7679856912572561E-3</v>
      </c>
      <c r="EV192" s="43">
        <v>0</v>
      </c>
      <c r="EW192" s="43">
        <v>0</v>
      </c>
      <c r="EX192" s="43">
        <v>0</v>
      </c>
      <c r="EY192" s="43">
        <v>0</v>
      </c>
      <c r="EZ192" s="43">
        <v>0</v>
      </c>
      <c r="FA192" s="43">
        <v>7.4320003309324631E-3</v>
      </c>
      <c r="FB192" s="43">
        <v>5.4910578936180222E-3</v>
      </c>
      <c r="FC192" s="49">
        <v>8.0751699256335734E-3</v>
      </c>
      <c r="FD192" s="43">
        <v>1.8515654612142874E-3</v>
      </c>
      <c r="FE192" s="43">
        <v>0</v>
      </c>
      <c r="FF192" s="43">
        <v>1.3536684008904858E-2</v>
      </c>
      <c r="FG192" s="43">
        <v>2.1091143851041886E-2</v>
      </c>
      <c r="FH192" s="43">
        <v>4.5934940197733904E-3</v>
      </c>
      <c r="FI192" s="43">
        <v>0</v>
      </c>
      <c r="FJ192" s="43">
        <v>3.208269374539839E-3</v>
      </c>
      <c r="FK192" s="43">
        <v>3.3381054591801922E-3</v>
      </c>
      <c r="FL192" s="43">
        <v>2.3107774437124522E-3</v>
      </c>
      <c r="FM192" s="52">
        <v>1.0133157065081025E-3</v>
      </c>
      <c r="FN192" s="43">
        <v>1.5223559080247303E-2</v>
      </c>
      <c r="FO192" s="43">
        <v>0</v>
      </c>
      <c r="FP192" s="43">
        <v>2.9210734817808181E-2</v>
      </c>
      <c r="FQ192" s="43">
        <v>3.9998147197140141E-3</v>
      </c>
      <c r="FR192" s="43">
        <v>2.5077117048783993E-3</v>
      </c>
      <c r="FS192" s="43">
        <v>6.8427076621492564E-3</v>
      </c>
      <c r="FT192" s="52">
        <v>3.9901032563904593E-3</v>
      </c>
      <c r="FU192" s="43">
        <v>4.0121997644846667E-3</v>
      </c>
      <c r="FV192" s="43">
        <v>0</v>
      </c>
      <c r="FW192" s="52">
        <v>8.1179137807020248E-3</v>
      </c>
      <c r="FX192" s="43">
        <v>9.720131280117103E-3</v>
      </c>
      <c r="FY192" s="52">
        <v>5.880978339191093E-3</v>
      </c>
      <c r="FZ192" s="52">
        <v>6.8246688443880932E-3</v>
      </c>
      <c r="GA192" s="52">
        <v>4.8303609439160821E-3</v>
      </c>
      <c r="GB192" s="52">
        <v>2.7888930688271178E-3</v>
      </c>
      <c r="GC192" s="43">
        <v>9.3548934162142085E-3</v>
      </c>
      <c r="GD192" s="52">
        <v>3.9560636695598235E-3</v>
      </c>
      <c r="GE192" s="43">
        <v>4.6429622964309315E-3</v>
      </c>
      <c r="GF192" s="43">
        <v>2.4917766367026522E-3</v>
      </c>
      <c r="GG192" s="43">
        <v>1.9918679610329282E-3</v>
      </c>
      <c r="GH192" s="43">
        <v>1.0048106767941829</v>
      </c>
      <c r="GI192" s="50">
        <f t="shared" si="4"/>
        <v>2.0798704587847867</v>
      </c>
    </row>
    <row r="193" spans="1:195" s="13" customFormat="1">
      <c r="A193" s="26" t="s">
        <v>188</v>
      </c>
      <c r="B193" s="27" t="s">
        <v>422</v>
      </c>
      <c r="C193" s="47">
        <f>SUM(C5:C192)</f>
        <v>1.8433378729241605</v>
      </c>
      <c r="D193" s="47">
        <f>SUM(D5:D192)</f>
        <v>1.7244909792103043</v>
      </c>
      <c r="E193" s="47">
        <f t="shared" ref="E193:T193" si="5">SUM(E5:E192)</f>
        <v>1.6720341602671009</v>
      </c>
      <c r="F193" s="47">
        <f t="shared" si="5"/>
        <v>1.6891144515562626</v>
      </c>
      <c r="G193" s="47">
        <f t="shared" si="5"/>
        <v>1.7652999053943224</v>
      </c>
      <c r="H193" s="47">
        <f t="shared" si="5"/>
        <v>1.7548771822657903</v>
      </c>
      <c r="I193" s="47">
        <f t="shared" si="5"/>
        <v>2.4995367173487311</v>
      </c>
      <c r="J193" s="47">
        <f t="shared" si="5"/>
        <v>1.5469563127650694</v>
      </c>
      <c r="K193" s="47">
        <f t="shared" si="5"/>
        <v>1.1432228908729132</v>
      </c>
      <c r="L193" s="47">
        <f t="shared" si="5"/>
        <v>2.1291809742021526</v>
      </c>
      <c r="M193" s="47">
        <f t="shared" si="5"/>
        <v>2.0444429693274695</v>
      </c>
      <c r="N193" s="47">
        <f t="shared" si="5"/>
        <v>1</v>
      </c>
      <c r="O193" s="47">
        <f t="shared" si="5"/>
        <v>1.4664633162261578</v>
      </c>
      <c r="P193" s="47">
        <f t="shared" si="5"/>
        <v>1</v>
      </c>
      <c r="Q193" s="47">
        <f t="shared" si="5"/>
        <v>1</v>
      </c>
      <c r="R193" s="47">
        <f t="shared" si="5"/>
        <v>1.8525951112660219</v>
      </c>
      <c r="S193" s="47">
        <f t="shared" si="5"/>
        <v>1</v>
      </c>
      <c r="T193" s="47">
        <f t="shared" si="5"/>
        <v>1</v>
      </c>
      <c r="U193" s="47">
        <f>SUM(U5:U192)</f>
        <v>2.6602739137249753</v>
      </c>
      <c r="V193" s="47">
        <v>0</v>
      </c>
      <c r="W193" s="47">
        <f>SUM(W5:W192)</f>
        <v>1.9768468823674032</v>
      </c>
      <c r="X193" s="47">
        <f>SUM(X5:X192)</f>
        <v>2.3150511232069619</v>
      </c>
      <c r="Y193" s="47">
        <f>SUM(Y5:Y192)</f>
        <v>2.017180015375148</v>
      </c>
      <c r="Z193" s="47">
        <f t="shared" ref="Z193:AE193" si="6">SUM(Z5:Z192)</f>
        <v>2.5108193586974501</v>
      </c>
      <c r="AA193" s="47">
        <f t="shared" si="6"/>
        <v>1.9429688394019573</v>
      </c>
      <c r="AB193" s="47">
        <f t="shared" si="6"/>
        <v>2.1436940204996993</v>
      </c>
      <c r="AC193" s="47">
        <f t="shared" si="6"/>
        <v>1.7879020550073099</v>
      </c>
      <c r="AD193" s="47">
        <f t="shared" si="6"/>
        <v>1.7041727368201429</v>
      </c>
      <c r="AE193" s="47">
        <f t="shared" si="6"/>
        <v>1.7828797442493727</v>
      </c>
      <c r="AF193" s="47">
        <v>0</v>
      </c>
      <c r="AG193" s="47">
        <v>0</v>
      </c>
      <c r="AH193" s="47">
        <f>SUM(AH5:AH192)</f>
        <v>1.5154199028165189</v>
      </c>
      <c r="AI193" s="47">
        <v>0</v>
      </c>
      <c r="AJ193" s="47">
        <v>0</v>
      </c>
      <c r="AK193" s="47">
        <v>0</v>
      </c>
      <c r="AL193" s="47">
        <f>SUM(AL5:AL192)</f>
        <v>1.9350761834567662</v>
      </c>
      <c r="AM193" s="47">
        <v>0</v>
      </c>
      <c r="AN193" s="47">
        <f>SUM(AN5:AN192)</f>
        <v>1.59152054068882</v>
      </c>
      <c r="AO193" s="47">
        <f>SUM(AO5:AO192)</f>
        <v>2.3047990643310108</v>
      </c>
      <c r="AP193" s="47">
        <f>SUM(AP5:AP192)</f>
        <v>2.2665894877427464</v>
      </c>
      <c r="AQ193" s="47">
        <f>SUM(AQ5:AQ192)</f>
        <v>2.1411369997006764</v>
      </c>
      <c r="AR193" s="47">
        <v>0</v>
      </c>
      <c r="AS193" s="47">
        <v>0</v>
      </c>
      <c r="AT193" s="47">
        <v>0</v>
      </c>
      <c r="AU193" s="47">
        <f>SUM(AU5:AU192)</f>
        <v>1.6567629420345289</v>
      </c>
      <c r="AV193" s="47">
        <v>0</v>
      </c>
      <c r="AW193" s="47">
        <f>SUM(AW5:AW192)</f>
        <v>1.7044690982690021</v>
      </c>
      <c r="AX193" s="47">
        <v>0</v>
      </c>
      <c r="AY193" s="47">
        <v>0</v>
      </c>
      <c r="AZ193" s="47">
        <v>0</v>
      </c>
      <c r="BA193" s="47">
        <v>0</v>
      </c>
      <c r="BB193" s="47">
        <f>SUM(BB5:BB192)</f>
        <v>2.1098317027833771</v>
      </c>
      <c r="BC193" s="47">
        <v>0</v>
      </c>
      <c r="BD193" s="47">
        <v>0</v>
      </c>
      <c r="BE193" s="47">
        <v>0</v>
      </c>
      <c r="BF193" s="47">
        <v>0</v>
      </c>
      <c r="BG193" s="47">
        <v>0</v>
      </c>
      <c r="BH193" s="47">
        <v>0</v>
      </c>
      <c r="BI193" s="47">
        <f>SUM(BI5:BI192)</f>
        <v>1.9432107113967516</v>
      </c>
      <c r="BJ193" s="47">
        <v>0</v>
      </c>
      <c r="BK193" s="47">
        <v>0</v>
      </c>
      <c r="BL193" s="47">
        <v>0</v>
      </c>
      <c r="BM193" s="47">
        <v>0</v>
      </c>
      <c r="BN193" s="47">
        <f>SUM(BN5:BN192)</f>
        <v>1.9008563047982039</v>
      </c>
      <c r="BO193" s="47">
        <f>SUM(BO5:BO192)</f>
        <v>1.9718906620999999</v>
      </c>
      <c r="BP193" s="47">
        <v>0</v>
      </c>
      <c r="BQ193" s="47">
        <f>SUM(BQ5:BQ192)</f>
        <v>1.7546595866508694</v>
      </c>
      <c r="BR193" s="47">
        <v>0</v>
      </c>
      <c r="BS193" s="47">
        <v>0</v>
      </c>
      <c r="BT193" s="47">
        <v>0</v>
      </c>
      <c r="BU193" s="47">
        <v>0</v>
      </c>
      <c r="BV193" s="47">
        <v>0</v>
      </c>
      <c r="BW193" s="47">
        <v>0</v>
      </c>
      <c r="BX193" s="47">
        <f>SUM(BX5:BX192)</f>
        <v>1.9793903237258845</v>
      </c>
      <c r="BY193" s="47">
        <f>SUM(BY5:BY192)</f>
        <v>1.9011936317463014</v>
      </c>
      <c r="BZ193" s="47">
        <v>0</v>
      </c>
      <c r="CA193" s="47">
        <f>SUM(CA5:CA192)</f>
        <v>1.9446388574152766</v>
      </c>
      <c r="CB193" s="47">
        <v>0</v>
      </c>
      <c r="CC193" s="47">
        <v>0</v>
      </c>
      <c r="CD193" s="47">
        <v>0</v>
      </c>
      <c r="CE193" s="47">
        <v>0</v>
      </c>
      <c r="CF193" s="47">
        <f>SUM(CF5:CF192)</f>
        <v>1.8974439957748686</v>
      </c>
      <c r="CG193" s="47">
        <v>0</v>
      </c>
      <c r="CH193" s="47">
        <f>SUM(CH5:CH192)</f>
        <v>2.2106135200799653</v>
      </c>
      <c r="CI193" s="47">
        <f>SUM(CI5:CI192)</f>
        <v>2.3054966170631324</v>
      </c>
      <c r="CJ193" s="47">
        <v>0</v>
      </c>
      <c r="CK193" s="47">
        <v>0</v>
      </c>
      <c r="CL193" s="47">
        <f>SUM(CL5:CL192)</f>
        <v>2.7287449001680399</v>
      </c>
      <c r="CM193" s="47">
        <f>SUM(CM5:CM192)</f>
        <v>1.9265444307738362</v>
      </c>
      <c r="CN193" s="47">
        <f>SUM(CN5:CN192)</f>
        <v>2.5602928545651422</v>
      </c>
      <c r="CO193" s="47">
        <f>SUM(CO5:CO192)</f>
        <v>2.1789051442619241</v>
      </c>
      <c r="CP193" s="47">
        <f>SUM(CP5:CP192)</f>
        <v>1.9807657684340005</v>
      </c>
      <c r="CQ193" s="47">
        <v>0</v>
      </c>
      <c r="CR193" s="47">
        <v>0</v>
      </c>
      <c r="CS193" s="47">
        <v>0</v>
      </c>
      <c r="CT193" s="47">
        <f>SUM(CT5:CT192)</f>
        <v>1.9672930372703865</v>
      </c>
      <c r="CU193" s="47">
        <v>0</v>
      </c>
      <c r="CV193" s="47">
        <f>SUM(CV5:CV192)</f>
        <v>1.8495189145496416</v>
      </c>
      <c r="CW193" s="47">
        <v>0</v>
      </c>
      <c r="CX193" s="47">
        <v>0</v>
      </c>
      <c r="CY193" s="47">
        <f>SUM(CY5:CY192)</f>
        <v>1.9617653411713794</v>
      </c>
      <c r="CZ193" s="47">
        <f>SUM(CZ5:CZ192)</f>
        <v>1.8632794107855002</v>
      </c>
      <c r="DA193" s="47">
        <v>0</v>
      </c>
      <c r="DB193" s="47">
        <f>SUM(DB5:DB192)</f>
        <v>2.2156850220443163</v>
      </c>
      <c r="DC193" s="47">
        <f>SUM(DC5:DC192)</f>
        <v>1.5891101233106648</v>
      </c>
      <c r="DD193" s="47">
        <v>0</v>
      </c>
      <c r="DE193" s="47">
        <f>SUM(DE5:DE192)</f>
        <v>2.1450101473660821</v>
      </c>
      <c r="DF193" s="47">
        <v>0</v>
      </c>
      <c r="DG193" s="47">
        <v>0</v>
      </c>
      <c r="DH193" s="47">
        <v>0</v>
      </c>
      <c r="DI193" s="47">
        <f>SUM(DI5:DI192)</f>
        <v>1.5976286404645319</v>
      </c>
      <c r="DJ193" s="47">
        <v>0</v>
      </c>
      <c r="DK193" s="47">
        <f>SUM(DK5:DK192)</f>
        <v>1.7687750545257921</v>
      </c>
      <c r="DL193" s="47">
        <f>SUM(DL5:DL192)</f>
        <v>2.3075983544711773</v>
      </c>
      <c r="DM193" s="47">
        <v>0</v>
      </c>
      <c r="DN193" s="47">
        <v>0</v>
      </c>
      <c r="DO193" s="47">
        <v>0</v>
      </c>
      <c r="DP193" s="47">
        <f>SUM(DP5:DP192)</f>
        <v>2.0398724352993982</v>
      </c>
      <c r="DQ193" s="47">
        <v>0</v>
      </c>
      <c r="DR193" s="47">
        <f>SUM(DR5:DR192)</f>
        <v>1.5447072645159816</v>
      </c>
      <c r="DS193" s="47">
        <v>0</v>
      </c>
      <c r="DT193" s="47">
        <f>SUM(DT5:DT192)</f>
        <v>2.3177797327158469</v>
      </c>
      <c r="DU193" s="47">
        <v>0</v>
      </c>
      <c r="DV193" s="47">
        <v>0</v>
      </c>
      <c r="DW193" s="47">
        <v>0</v>
      </c>
      <c r="DX193" s="47">
        <v>0</v>
      </c>
      <c r="DY193" s="47">
        <f t="shared" ref="DY193:ER193" si="7">SUM(DY5:DY192)</f>
        <v>1.8448538189527564</v>
      </c>
      <c r="DZ193" s="47">
        <f t="shared" si="7"/>
        <v>1.3673411681364374</v>
      </c>
      <c r="EA193" s="47">
        <f t="shared" si="7"/>
        <v>1.9057486750868877</v>
      </c>
      <c r="EB193" s="47">
        <f t="shared" si="7"/>
        <v>1.9301980689426719</v>
      </c>
      <c r="EC193" s="47">
        <f t="shared" si="7"/>
        <v>1.9744935173390601</v>
      </c>
      <c r="ED193" s="47">
        <f t="shared" si="7"/>
        <v>1.86260730647907</v>
      </c>
      <c r="EE193" s="47">
        <f t="shared" si="7"/>
        <v>1.8149849175279973</v>
      </c>
      <c r="EF193" s="47">
        <f t="shared" si="7"/>
        <v>1.5115005880882812</v>
      </c>
      <c r="EG193" s="47">
        <f t="shared" si="7"/>
        <v>1</v>
      </c>
      <c r="EH193" s="47">
        <f t="shared" si="7"/>
        <v>1</v>
      </c>
      <c r="EI193" s="47">
        <f t="shared" si="7"/>
        <v>2.2353627142717754</v>
      </c>
      <c r="EJ193" s="47">
        <f t="shared" si="7"/>
        <v>1.4429405676375624</v>
      </c>
      <c r="EK193" s="47">
        <f t="shared" si="7"/>
        <v>1.492819942847651</v>
      </c>
      <c r="EL193" s="47">
        <f t="shared" si="7"/>
        <v>1.5177337282244943</v>
      </c>
      <c r="EM193" s="47">
        <f t="shared" si="7"/>
        <v>1.5656367450127802</v>
      </c>
      <c r="EN193" s="47">
        <f t="shared" si="7"/>
        <v>1.5318094354300364</v>
      </c>
      <c r="EO193" s="47">
        <f t="shared" si="7"/>
        <v>1.2770595891646077</v>
      </c>
      <c r="EP193" s="47">
        <f t="shared" si="7"/>
        <v>1.3125035140436565</v>
      </c>
      <c r="EQ193" s="47">
        <f t="shared" si="7"/>
        <v>1.1689893932294935</v>
      </c>
      <c r="ER193" s="47">
        <f t="shared" si="7"/>
        <v>1.6131962157750492</v>
      </c>
      <c r="ES193" s="47">
        <f>SUM(ES5:ES192)</f>
        <v>1</v>
      </c>
      <c r="ET193" s="47">
        <f t="shared" ref="ET193:FN193" si="8">SUM(ET5:ET192)</f>
        <v>1.3244480707611017</v>
      </c>
      <c r="EU193" s="47">
        <f t="shared" si="8"/>
        <v>1.612751020137388</v>
      </c>
      <c r="EV193" s="47">
        <f t="shared" si="8"/>
        <v>1</v>
      </c>
      <c r="EW193" s="47">
        <f t="shared" si="8"/>
        <v>1</v>
      </c>
      <c r="EX193" s="47">
        <f t="shared" si="8"/>
        <v>1</v>
      </c>
      <c r="EY193" s="47">
        <f t="shared" si="8"/>
        <v>1</v>
      </c>
      <c r="EZ193" s="47">
        <f t="shared" si="8"/>
        <v>1</v>
      </c>
      <c r="FA193" s="47">
        <f t="shared" si="8"/>
        <v>1.6187151530626274</v>
      </c>
      <c r="FB193" s="47">
        <f t="shared" si="8"/>
        <v>1.7648768347061621</v>
      </c>
      <c r="FC193" s="47">
        <f t="shared" si="8"/>
        <v>1.5186977936078765</v>
      </c>
      <c r="FD193" s="47">
        <f t="shared" si="8"/>
        <v>1.2846761077990922</v>
      </c>
      <c r="FE193" s="47">
        <f t="shared" si="8"/>
        <v>1</v>
      </c>
      <c r="FF193" s="47">
        <f t="shared" si="8"/>
        <v>1.509235273757821</v>
      </c>
      <c r="FG193" s="47">
        <f t="shared" si="8"/>
        <v>1.7101260936344203</v>
      </c>
      <c r="FH193" s="47">
        <f t="shared" si="8"/>
        <v>1.6007855648427307</v>
      </c>
      <c r="FI193" s="47">
        <f t="shared" si="8"/>
        <v>1</v>
      </c>
      <c r="FJ193" s="47">
        <f t="shared" si="8"/>
        <v>1.7610489939168896</v>
      </c>
      <c r="FK193" s="47">
        <f t="shared" si="8"/>
        <v>1.7222075733768278</v>
      </c>
      <c r="FL193" s="47">
        <f t="shared" si="8"/>
        <v>1.5034651947969007</v>
      </c>
      <c r="FM193" s="47">
        <f t="shared" si="8"/>
        <v>1.1459456240764405</v>
      </c>
      <c r="FN193" s="47">
        <f t="shared" si="8"/>
        <v>1.5999384860870653</v>
      </c>
      <c r="FO193" s="47">
        <f>SUM(FO5:FO192)</f>
        <v>1</v>
      </c>
      <c r="FP193" s="47">
        <f>SUM(FP5:FP192)</f>
        <v>1.6967354532598533</v>
      </c>
      <c r="FQ193" s="47">
        <f t="shared" ref="FQ193:GH193" si="9">SUM(FQ5:FQ192)</f>
        <v>1.6113637072375977</v>
      </c>
      <c r="FR193" s="47">
        <f t="shared" si="9"/>
        <v>1.3658777153107053</v>
      </c>
      <c r="FS193" s="47">
        <f t="shared" si="9"/>
        <v>1.5069362303957179</v>
      </c>
      <c r="FT193" s="47">
        <f t="shared" si="9"/>
        <v>1.4122306463642662</v>
      </c>
      <c r="FU193" s="47">
        <f t="shared" si="9"/>
        <v>1.5437823742600592</v>
      </c>
      <c r="FV193" s="47">
        <f t="shared" si="9"/>
        <v>1</v>
      </c>
      <c r="FW193" s="47">
        <f t="shared" si="9"/>
        <v>1.6683479011820479</v>
      </c>
      <c r="FX193" s="47">
        <f t="shared" si="9"/>
        <v>1.3905081024134776</v>
      </c>
      <c r="FY193" s="47">
        <f t="shared" si="9"/>
        <v>2.0022027091713968</v>
      </c>
      <c r="FZ193" s="47">
        <f t="shared" si="9"/>
        <v>1.9058310402197725</v>
      </c>
      <c r="GA193" s="47">
        <f t="shared" si="9"/>
        <v>1.3940462492350096</v>
      </c>
      <c r="GB193" s="47">
        <f t="shared" si="9"/>
        <v>1.5275591687638774</v>
      </c>
      <c r="GC193" s="47">
        <f t="shared" si="9"/>
        <v>1.9612782638621007</v>
      </c>
      <c r="GD193" s="47">
        <f t="shared" si="9"/>
        <v>1.8087291637851266</v>
      </c>
      <c r="GE193" s="47">
        <f t="shared" si="9"/>
        <v>1.397723252514989</v>
      </c>
      <c r="GF193" s="47">
        <f t="shared" si="9"/>
        <v>1.4377572553204692</v>
      </c>
      <c r="GG193" s="47">
        <f>SUM(GG5:GG192)</f>
        <v>2.2405536099234538</v>
      </c>
      <c r="GH193" s="47">
        <f t="shared" si="9"/>
        <v>2.7470985791389957</v>
      </c>
      <c r="GI193" s="29"/>
      <c r="GL193" s="21"/>
      <c r="GM193" s="21"/>
    </row>
    <row r="197" spans="1:195">
      <c r="W197" s="37"/>
      <c r="BF197" s="38"/>
    </row>
    <row r="201" spans="1:195" s="13" customFormat="1">
      <c r="L201" s="12"/>
      <c r="R201" s="12"/>
      <c r="T201" s="12"/>
      <c r="ES201" s="39"/>
      <c r="GJ201"/>
      <c r="GK201"/>
      <c r="GL201"/>
      <c r="GM201"/>
    </row>
    <row r="203" spans="1:195" s="13" customFormat="1">
      <c r="I203" s="12"/>
      <c r="FG203" s="40"/>
      <c r="FH203" s="40"/>
      <c r="GJ203"/>
      <c r="GK203"/>
      <c r="GL203"/>
      <c r="GM203"/>
    </row>
    <row r="206" spans="1:195" s="13" customFormat="1">
      <c r="L206" s="12"/>
      <c r="GJ206"/>
      <c r="GK206"/>
      <c r="GL206"/>
      <c r="GM206"/>
    </row>
    <row r="217" spans="18:195" s="13" customFormat="1">
      <c r="R217" s="12"/>
      <c r="T217" s="12"/>
      <c r="GJ217"/>
      <c r="GK217"/>
      <c r="GL217"/>
      <c r="GM217"/>
    </row>
  </sheetData>
  <dataConsolidate leftLabels="1" topLabels="1">
    <dataRefs count="1">
      <dataRef ref="A1:PT528" sheet="平成２1年延長産業連関表（基本分類）" r:id="rId1"/>
    </dataRefs>
  </dataConsolidate>
  <mergeCells count="190">
    <mergeCell ref="GF3:GF4"/>
    <mergeCell ref="GG3:GG4"/>
    <mergeCell ref="GH3:GH4"/>
    <mergeCell ref="GI3:GI4"/>
    <mergeCell ref="FZ3:FZ4"/>
    <mergeCell ref="GA3:GA4"/>
    <mergeCell ref="GB3:GB4"/>
    <mergeCell ref="GC3:GC4"/>
    <mergeCell ref="GD3:GD4"/>
    <mergeCell ref="GE3:GE4"/>
    <mergeCell ref="FT3:FT4"/>
    <mergeCell ref="FU3:FU4"/>
    <mergeCell ref="FV3:FV4"/>
    <mergeCell ref="FW3:FW4"/>
    <mergeCell ref="FX3:FX4"/>
    <mergeCell ref="FY3:FY4"/>
    <mergeCell ref="FN3:FN4"/>
    <mergeCell ref="FO3:FO4"/>
    <mergeCell ref="FP3:FP4"/>
    <mergeCell ref="FQ3:FQ4"/>
    <mergeCell ref="FR3:FR4"/>
    <mergeCell ref="FS3:FS4"/>
    <mergeCell ref="FH3:FH4"/>
    <mergeCell ref="FI3:FI4"/>
    <mergeCell ref="FJ3:FJ4"/>
    <mergeCell ref="FK3:FK4"/>
    <mergeCell ref="FL3:FL4"/>
    <mergeCell ref="FM3:FM4"/>
    <mergeCell ref="FB3:FB4"/>
    <mergeCell ref="FC3:FC4"/>
    <mergeCell ref="FD3:FD4"/>
    <mergeCell ref="FE3:FE4"/>
    <mergeCell ref="FF3:FF4"/>
    <mergeCell ref="FG3:FG4"/>
    <mergeCell ref="EV3:EV4"/>
    <mergeCell ref="EW3:EW4"/>
    <mergeCell ref="EX3:EX4"/>
    <mergeCell ref="EY3:EY4"/>
    <mergeCell ref="EZ3:EZ4"/>
    <mergeCell ref="FA3:FA4"/>
    <mergeCell ref="EP3:EP4"/>
    <mergeCell ref="EQ3:EQ4"/>
    <mergeCell ref="ER3:ER4"/>
    <mergeCell ref="ES3:ES4"/>
    <mergeCell ref="ET3:ET4"/>
    <mergeCell ref="EU3:EU4"/>
    <mergeCell ref="EJ3:EJ4"/>
    <mergeCell ref="EK3:EK4"/>
    <mergeCell ref="EL3:EL4"/>
    <mergeCell ref="EM3:EM4"/>
    <mergeCell ref="EN3:EN4"/>
    <mergeCell ref="EO3:EO4"/>
    <mergeCell ref="ED3:ED4"/>
    <mergeCell ref="EE3:EE4"/>
    <mergeCell ref="EF3:EF4"/>
    <mergeCell ref="EG3:EG4"/>
    <mergeCell ref="EH3:EH4"/>
    <mergeCell ref="EI3:EI4"/>
    <mergeCell ref="DX3:DX4"/>
    <mergeCell ref="DY3:DY4"/>
    <mergeCell ref="DZ3:DZ4"/>
    <mergeCell ref="EA3:EA4"/>
    <mergeCell ref="EB3:EB4"/>
    <mergeCell ref="EC3:EC4"/>
    <mergeCell ref="DR3:DR4"/>
    <mergeCell ref="DS3:DS4"/>
    <mergeCell ref="DT3:DT4"/>
    <mergeCell ref="DU3:DU4"/>
    <mergeCell ref="DV3:DV4"/>
    <mergeCell ref="DW3:DW4"/>
    <mergeCell ref="DL3:DL4"/>
    <mergeCell ref="DM3:DM4"/>
    <mergeCell ref="DN3:DN4"/>
    <mergeCell ref="DO3:DO4"/>
    <mergeCell ref="DP3:DP4"/>
    <mergeCell ref="DQ3:DQ4"/>
    <mergeCell ref="DF3:DF4"/>
    <mergeCell ref="DG3:DG4"/>
    <mergeCell ref="DH3:DH4"/>
    <mergeCell ref="DI3:DI4"/>
    <mergeCell ref="DJ3:DJ4"/>
    <mergeCell ref="DK3:DK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N3:CN4"/>
    <mergeCell ref="CO3:CO4"/>
    <mergeCell ref="CP3:CP4"/>
    <mergeCell ref="CQ3:CQ4"/>
    <mergeCell ref="CR3:CR4"/>
    <mergeCell ref="CS3:CS4"/>
    <mergeCell ref="CH3:CH4"/>
    <mergeCell ref="CI3:CI4"/>
    <mergeCell ref="CJ3:CJ4"/>
    <mergeCell ref="CK3:CK4"/>
    <mergeCell ref="CL3:CL4"/>
    <mergeCell ref="CM3:CM4"/>
    <mergeCell ref="CB3:CB4"/>
    <mergeCell ref="CC3:CC4"/>
    <mergeCell ref="CD3:CD4"/>
    <mergeCell ref="CE3:CE4"/>
    <mergeCell ref="CF3:CF4"/>
    <mergeCell ref="CG3:CG4"/>
    <mergeCell ref="BV3:BV4"/>
    <mergeCell ref="BW3:BW4"/>
    <mergeCell ref="BX3:BX4"/>
    <mergeCell ref="BY3:BY4"/>
    <mergeCell ref="BZ3:BZ4"/>
    <mergeCell ref="CA3:CA4"/>
    <mergeCell ref="BP3:BP4"/>
    <mergeCell ref="BQ3:BQ4"/>
    <mergeCell ref="BR3:BR4"/>
    <mergeCell ref="BS3:BS4"/>
    <mergeCell ref="BT3:BT4"/>
    <mergeCell ref="BU3:BU4"/>
    <mergeCell ref="BJ3:BJ4"/>
    <mergeCell ref="BK3:BK4"/>
    <mergeCell ref="BL3:BL4"/>
    <mergeCell ref="BM3:BM4"/>
    <mergeCell ref="BN3:BN4"/>
    <mergeCell ref="BO3:BO4"/>
    <mergeCell ref="BD3:BD4"/>
    <mergeCell ref="BE3:BE4"/>
    <mergeCell ref="BF3:BF4"/>
    <mergeCell ref="BG3:BG4"/>
    <mergeCell ref="BH3:BH4"/>
    <mergeCell ref="BI3:BI4"/>
    <mergeCell ref="AX3:AX4"/>
    <mergeCell ref="AY3:AY4"/>
    <mergeCell ref="AZ3:AZ4"/>
    <mergeCell ref="BA3:BA4"/>
    <mergeCell ref="BB3:BB4"/>
    <mergeCell ref="BC3:BC4"/>
    <mergeCell ref="AR3:AR4"/>
    <mergeCell ref="AS3:AS4"/>
    <mergeCell ref="AT3:AT4"/>
    <mergeCell ref="AU3:AU4"/>
    <mergeCell ref="AV3:AV4"/>
    <mergeCell ref="AW3:AW4"/>
    <mergeCell ref="AL3:AL4"/>
    <mergeCell ref="AM3:AM4"/>
    <mergeCell ref="AN3:AN4"/>
    <mergeCell ref="AO3:AO4"/>
    <mergeCell ref="AP3:AP4"/>
    <mergeCell ref="AQ3:AQ4"/>
    <mergeCell ref="AF3:AF4"/>
    <mergeCell ref="AG3:AG4"/>
    <mergeCell ref="AH3:AH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  <mergeCell ref="Y3:Y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A3:B4"/>
    <mergeCell ref="C3:C4"/>
    <mergeCell ref="D3:D4"/>
    <mergeCell ref="E3:E4"/>
    <mergeCell ref="F3:F4"/>
    <mergeCell ref="G3:G4"/>
  </mergeCells>
  <phoneticPr fontId="2"/>
  <pageMargins left="0.7" right="0.7" top="0.75" bottom="0.75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GK197"/>
  <sheetViews>
    <sheetView zoomScale="86" zoomScaleNormal="86" workbookViewId="0">
      <selection activeCell="GJ193" sqref="GJ193"/>
    </sheetView>
  </sheetViews>
  <sheetFormatPr defaultRowHeight="13.5"/>
  <cols>
    <col min="1" max="1" width="5.375" customWidth="1"/>
    <col min="2" max="2" width="29.25" customWidth="1"/>
    <col min="3" max="195" width="10.875" customWidth="1"/>
  </cols>
  <sheetData>
    <row r="2" spans="1:193">
      <c r="A2" s="41"/>
      <c r="B2" s="42"/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2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63</v>
      </c>
      <c r="BN2" s="1" t="s">
        <v>64</v>
      </c>
      <c r="BO2" s="1" t="s">
        <v>65</v>
      </c>
      <c r="BP2" s="1" t="s">
        <v>66</v>
      </c>
      <c r="BQ2" s="1" t="s">
        <v>67</v>
      </c>
      <c r="BR2" s="1" t="s">
        <v>68</v>
      </c>
      <c r="BS2" s="1" t="s">
        <v>69</v>
      </c>
      <c r="BT2" s="1" t="s">
        <v>70</v>
      </c>
      <c r="BU2" s="1" t="s">
        <v>71</v>
      </c>
      <c r="BV2" s="1" t="s">
        <v>72</v>
      </c>
      <c r="BW2" s="1" t="s">
        <v>73</v>
      </c>
      <c r="BX2" s="1" t="s">
        <v>74</v>
      </c>
      <c r="BY2" s="1" t="s">
        <v>75</v>
      </c>
      <c r="BZ2" s="1" t="s">
        <v>76</v>
      </c>
      <c r="CA2" s="1" t="s">
        <v>77</v>
      </c>
      <c r="CB2" s="1" t="s">
        <v>78</v>
      </c>
      <c r="CC2" s="1" t="s">
        <v>79</v>
      </c>
      <c r="CD2" s="1" t="s">
        <v>80</v>
      </c>
      <c r="CE2" s="1" t="s">
        <v>81</v>
      </c>
      <c r="CF2" s="1" t="s">
        <v>82</v>
      </c>
      <c r="CG2" s="1" t="s">
        <v>83</v>
      </c>
      <c r="CH2" s="1" t="s">
        <v>84</v>
      </c>
      <c r="CI2" s="1" t="s">
        <v>85</v>
      </c>
      <c r="CJ2" s="1" t="s">
        <v>86</v>
      </c>
      <c r="CK2" s="1" t="s">
        <v>87</v>
      </c>
      <c r="CL2" s="1" t="s">
        <v>88</v>
      </c>
      <c r="CM2" s="1" t="s">
        <v>89</v>
      </c>
      <c r="CN2" s="1" t="s">
        <v>90</v>
      </c>
      <c r="CO2" s="1" t="s">
        <v>91</v>
      </c>
      <c r="CP2" s="1" t="s">
        <v>92</v>
      </c>
      <c r="CQ2" s="1" t="s">
        <v>93</v>
      </c>
      <c r="CR2" s="1" t="s">
        <v>94</v>
      </c>
      <c r="CS2" s="1" t="s">
        <v>95</v>
      </c>
      <c r="CT2" s="1" t="s">
        <v>96</v>
      </c>
      <c r="CU2" s="1" t="s">
        <v>97</v>
      </c>
      <c r="CV2" s="1" t="s">
        <v>98</v>
      </c>
      <c r="CW2" s="1" t="s">
        <v>99</v>
      </c>
      <c r="CX2" s="1" t="s">
        <v>100</v>
      </c>
      <c r="CY2" s="1" t="s">
        <v>101</v>
      </c>
      <c r="CZ2" s="1" t="s">
        <v>102</v>
      </c>
      <c r="DA2" s="1" t="s">
        <v>103</v>
      </c>
      <c r="DB2" s="1" t="s">
        <v>104</v>
      </c>
      <c r="DC2" s="1" t="s">
        <v>105</v>
      </c>
      <c r="DD2" s="1" t="s">
        <v>106</v>
      </c>
      <c r="DE2" s="1" t="s">
        <v>107</v>
      </c>
      <c r="DF2" s="1" t="s">
        <v>108</v>
      </c>
      <c r="DG2" s="1" t="s">
        <v>109</v>
      </c>
      <c r="DH2" s="1" t="s">
        <v>110</v>
      </c>
      <c r="DI2" s="1" t="s">
        <v>111</v>
      </c>
      <c r="DJ2" s="1" t="s">
        <v>112</v>
      </c>
      <c r="DK2" s="1" t="s">
        <v>113</v>
      </c>
      <c r="DL2" s="1" t="s">
        <v>114</v>
      </c>
      <c r="DM2" s="1" t="s">
        <v>115</v>
      </c>
      <c r="DN2" s="1" t="s">
        <v>116</v>
      </c>
      <c r="DO2" s="1" t="s">
        <v>117</v>
      </c>
      <c r="DP2" s="1" t="s">
        <v>118</v>
      </c>
      <c r="DQ2" s="1" t="s">
        <v>119</v>
      </c>
      <c r="DR2" s="1" t="s">
        <v>120</v>
      </c>
      <c r="DS2" s="1" t="s">
        <v>121</v>
      </c>
      <c r="DT2" s="1" t="s">
        <v>122</v>
      </c>
      <c r="DU2" s="1" t="s">
        <v>123</v>
      </c>
      <c r="DV2" s="1" t="s">
        <v>124</v>
      </c>
      <c r="DW2" s="1" t="s">
        <v>125</v>
      </c>
      <c r="DX2" s="1" t="s">
        <v>126</v>
      </c>
      <c r="DY2" s="1" t="s">
        <v>127</v>
      </c>
      <c r="DZ2" s="1" t="s">
        <v>128</v>
      </c>
      <c r="EA2" s="1" t="s">
        <v>129</v>
      </c>
      <c r="EB2" s="1" t="s">
        <v>130</v>
      </c>
      <c r="EC2" s="1" t="s">
        <v>131</v>
      </c>
      <c r="ED2" s="1" t="s">
        <v>132</v>
      </c>
      <c r="EE2" s="1" t="s">
        <v>133</v>
      </c>
      <c r="EF2" s="1" t="s">
        <v>134</v>
      </c>
      <c r="EG2" s="1" t="s">
        <v>135</v>
      </c>
      <c r="EH2" s="1" t="s">
        <v>136</v>
      </c>
      <c r="EI2" s="1">
        <v>5211</v>
      </c>
      <c r="EJ2" s="1" t="s">
        <v>137</v>
      </c>
      <c r="EK2" s="1" t="s">
        <v>138</v>
      </c>
      <c r="EL2" s="1" t="s">
        <v>139</v>
      </c>
      <c r="EM2" s="1" t="s">
        <v>140</v>
      </c>
      <c r="EN2" s="1" t="s">
        <v>141</v>
      </c>
      <c r="EO2" s="1" t="s">
        <v>142</v>
      </c>
      <c r="EP2" s="1" t="s">
        <v>143</v>
      </c>
      <c r="EQ2" s="1" t="s">
        <v>144</v>
      </c>
      <c r="ER2" s="1" t="s">
        <v>145</v>
      </c>
      <c r="ES2" s="1" t="s">
        <v>146</v>
      </c>
      <c r="ET2" s="1" t="s">
        <v>147</v>
      </c>
      <c r="EU2" s="1" t="s">
        <v>148</v>
      </c>
      <c r="EV2" s="1" t="s">
        <v>149</v>
      </c>
      <c r="EW2" s="1" t="s">
        <v>150</v>
      </c>
      <c r="EX2" s="1" t="s">
        <v>151</v>
      </c>
      <c r="EY2" s="1" t="s">
        <v>152</v>
      </c>
      <c r="EZ2" s="1" t="s">
        <v>153</v>
      </c>
      <c r="FA2" s="1" t="s">
        <v>154</v>
      </c>
      <c r="FB2" s="1" t="s">
        <v>155</v>
      </c>
      <c r="FC2" s="1" t="s">
        <v>156</v>
      </c>
      <c r="FD2" s="1" t="s">
        <v>157</v>
      </c>
      <c r="FE2" s="1" t="s">
        <v>158</v>
      </c>
      <c r="FF2" s="1" t="s">
        <v>159</v>
      </c>
      <c r="FG2" s="1" t="s">
        <v>160</v>
      </c>
      <c r="FH2" s="1" t="s">
        <v>161</v>
      </c>
      <c r="FI2" s="1" t="s">
        <v>162</v>
      </c>
      <c r="FJ2" s="1" t="s">
        <v>163</v>
      </c>
      <c r="FK2" s="1" t="s">
        <v>164</v>
      </c>
      <c r="FL2" s="1" t="s">
        <v>165</v>
      </c>
      <c r="FM2" s="1" t="s">
        <v>166</v>
      </c>
      <c r="FN2" s="1" t="s">
        <v>167</v>
      </c>
      <c r="FO2" s="1" t="s">
        <v>168</v>
      </c>
      <c r="FP2" s="1" t="s">
        <v>169</v>
      </c>
      <c r="FQ2" s="1" t="s">
        <v>170</v>
      </c>
      <c r="FR2" s="1" t="s">
        <v>171</v>
      </c>
      <c r="FS2" s="1" t="s">
        <v>172</v>
      </c>
      <c r="FT2" s="1" t="s">
        <v>173</v>
      </c>
      <c r="FU2" s="1" t="s">
        <v>174</v>
      </c>
      <c r="FV2" s="1" t="s">
        <v>175</v>
      </c>
      <c r="FW2" s="1" t="s">
        <v>176</v>
      </c>
      <c r="FX2" s="1" t="s">
        <v>177</v>
      </c>
      <c r="FY2" s="1" t="s">
        <v>178</v>
      </c>
      <c r="FZ2" s="1" t="s">
        <v>179</v>
      </c>
      <c r="GA2" s="1" t="s">
        <v>180</v>
      </c>
      <c r="GB2" s="1" t="s">
        <v>181</v>
      </c>
      <c r="GC2" s="1" t="s">
        <v>182</v>
      </c>
      <c r="GD2" s="1" t="s">
        <v>183</v>
      </c>
      <c r="GE2" s="1" t="s">
        <v>184</v>
      </c>
      <c r="GF2" s="1" t="s">
        <v>185</v>
      </c>
      <c r="GG2" s="1" t="s">
        <v>186</v>
      </c>
      <c r="GH2" s="1" t="s">
        <v>187</v>
      </c>
      <c r="GI2" s="3" t="s">
        <v>188</v>
      </c>
      <c r="GJ2" s="5"/>
    </row>
    <row r="3" spans="1:193" ht="21" customHeight="1">
      <c r="A3" s="72" t="s">
        <v>423</v>
      </c>
      <c r="B3" s="73"/>
      <c r="C3" s="76" t="s">
        <v>189</v>
      </c>
      <c r="D3" s="76" t="s">
        <v>190</v>
      </c>
      <c r="E3" s="76" t="s">
        <v>191</v>
      </c>
      <c r="F3" s="76" t="s">
        <v>192</v>
      </c>
      <c r="G3" s="76" t="s">
        <v>193</v>
      </c>
      <c r="H3" s="76" t="s">
        <v>194</v>
      </c>
      <c r="I3" s="76" t="s">
        <v>195</v>
      </c>
      <c r="J3" s="76" t="s">
        <v>196</v>
      </c>
      <c r="K3" s="76" t="s">
        <v>197</v>
      </c>
      <c r="L3" s="76" t="s">
        <v>198</v>
      </c>
      <c r="M3" s="76" t="s">
        <v>199</v>
      </c>
      <c r="N3" s="76" t="s">
        <v>200</v>
      </c>
      <c r="O3" s="76" t="s">
        <v>201</v>
      </c>
      <c r="P3" s="76" t="s">
        <v>202</v>
      </c>
      <c r="Q3" s="76" t="s">
        <v>203</v>
      </c>
      <c r="R3" s="76" t="s">
        <v>204</v>
      </c>
      <c r="S3" s="76" t="s">
        <v>205</v>
      </c>
      <c r="T3" s="76" t="s">
        <v>206</v>
      </c>
      <c r="U3" s="76" t="s">
        <v>207</v>
      </c>
      <c r="V3" s="76" t="s">
        <v>208</v>
      </c>
      <c r="W3" s="76" t="s">
        <v>209</v>
      </c>
      <c r="X3" s="76" t="s">
        <v>210</v>
      </c>
      <c r="Y3" s="76" t="s">
        <v>211</v>
      </c>
      <c r="Z3" s="76" t="s">
        <v>212</v>
      </c>
      <c r="AA3" s="76" t="s">
        <v>213</v>
      </c>
      <c r="AB3" s="76" t="s">
        <v>214</v>
      </c>
      <c r="AC3" s="76" t="s">
        <v>215</v>
      </c>
      <c r="AD3" s="76" t="s">
        <v>216</v>
      </c>
      <c r="AE3" s="76" t="s">
        <v>217</v>
      </c>
      <c r="AF3" s="76" t="s">
        <v>218</v>
      </c>
      <c r="AG3" s="76" t="s">
        <v>219</v>
      </c>
      <c r="AH3" s="76" t="s">
        <v>220</v>
      </c>
      <c r="AI3" s="76" t="s">
        <v>221</v>
      </c>
      <c r="AJ3" s="76" t="s">
        <v>222</v>
      </c>
      <c r="AK3" s="76" t="s">
        <v>223</v>
      </c>
      <c r="AL3" s="76" t="s">
        <v>224</v>
      </c>
      <c r="AM3" s="76" t="s">
        <v>225</v>
      </c>
      <c r="AN3" s="76" t="s">
        <v>226</v>
      </c>
      <c r="AO3" s="76" t="s">
        <v>227</v>
      </c>
      <c r="AP3" s="76" t="s">
        <v>228</v>
      </c>
      <c r="AQ3" s="76" t="s">
        <v>229</v>
      </c>
      <c r="AR3" s="76" t="s">
        <v>230</v>
      </c>
      <c r="AS3" s="76" t="s">
        <v>231</v>
      </c>
      <c r="AT3" s="76" t="s">
        <v>232</v>
      </c>
      <c r="AU3" s="76" t="s">
        <v>233</v>
      </c>
      <c r="AV3" s="76" t="s">
        <v>234</v>
      </c>
      <c r="AW3" s="76" t="s">
        <v>235</v>
      </c>
      <c r="AX3" s="76" t="s">
        <v>236</v>
      </c>
      <c r="AY3" s="76" t="s">
        <v>237</v>
      </c>
      <c r="AZ3" s="76" t="s">
        <v>238</v>
      </c>
      <c r="BA3" s="76" t="s">
        <v>239</v>
      </c>
      <c r="BB3" s="76" t="s">
        <v>240</v>
      </c>
      <c r="BC3" s="76" t="s">
        <v>241</v>
      </c>
      <c r="BD3" s="76" t="s">
        <v>242</v>
      </c>
      <c r="BE3" s="76" t="s">
        <v>243</v>
      </c>
      <c r="BF3" s="76" t="s">
        <v>244</v>
      </c>
      <c r="BG3" s="76" t="s">
        <v>245</v>
      </c>
      <c r="BH3" s="76" t="s">
        <v>246</v>
      </c>
      <c r="BI3" s="76" t="s">
        <v>247</v>
      </c>
      <c r="BJ3" s="76" t="s">
        <v>248</v>
      </c>
      <c r="BK3" s="76" t="s">
        <v>249</v>
      </c>
      <c r="BL3" s="76" t="s">
        <v>250</v>
      </c>
      <c r="BM3" s="76" t="s">
        <v>251</v>
      </c>
      <c r="BN3" s="76" t="s">
        <v>252</v>
      </c>
      <c r="BO3" s="76" t="s">
        <v>253</v>
      </c>
      <c r="BP3" s="76" t="s">
        <v>254</v>
      </c>
      <c r="BQ3" s="76" t="s">
        <v>255</v>
      </c>
      <c r="BR3" s="76" t="s">
        <v>256</v>
      </c>
      <c r="BS3" s="76" t="s">
        <v>257</v>
      </c>
      <c r="BT3" s="76" t="s">
        <v>258</v>
      </c>
      <c r="BU3" s="76" t="s">
        <v>259</v>
      </c>
      <c r="BV3" s="76" t="s">
        <v>260</v>
      </c>
      <c r="BW3" s="76" t="s">
        <v>261</v>
      </c>
      <c r="BX3" s="76" t="s">
        <v>262</v>
      </c>
      <c r="BY3" s="76" t="s">
        <v>263</v>
      </c>
      <c r="BZ3" s="76" t="s">
        <v>264</v>
      </c>
      <c r="CA3" s="76" t="s">
        <v>265</v>
      </c>
      <c r="CB3" s="76" t="s">
        <v>266</v>
      </c>
      <c r="CC3" s="76" t="s">
        <v>267</v>
      </c>
      <c r="CD3" s="76" t="s">
        <v>268</v>
      </c>
      <c r="CE3" s="76" t="s">
        <v>269</v>
      </c>
      <c r="CF3" s="76" t="s">
        <v>270</v>
      </c>
      <c r="CG3" s="76" t="s">
        <v>271</v>
      </c>
      <c r="CH3" s="76" t="s">
        <v>272</v>
      </c>
      <c r="CI3" s="76" t="s">
        <v>273</v>
      </c>
      <c r="CJ3" s="76" t="s">
        <v>274</v>
      </c>
      <c r="CK3" s="76" t="s">
        <v>275</v>
      </c>
      <c r="CL3" s="76" t="s">
        <v>276</v>
      </c>
      <c r="CM3" s="76" t="s">
        <v>277</v>
      </c>
      <c r="CN3" s="76" t="s">
        <v>278</v>
      </c>
      <c r="CO3" s="76" t="s">
        <v>279</v>
      </c>
      <c r="CP3" s="76" t="s">
        <v>280</v>
      </c>
      <c r="CQ3" s="76" t="s">
        <v>281</v>
      </c>
      <c r="CR3" s="76" t="s">
        <v>282</v>
      </c>
      <c r="CS3" s="76" t="s">
        <v>283</v>
      </c>
      <c r="CT3" s="76" t="s">
        <v>284</v>
      </c>
      <c r="CU3" s="76" t="s">
        <v>285</v>
      </c>
      <c r="CV3" s="76" t="s">
        <v>286</v>
      </c>
      <c r="CW3" s="76" t="s">
        <v>287</v>
      </c>
      <c r="CX3" s="76" t="s">
        <v>288</v>
      </c>
      <c r="CY3" s="76" t="s">
        <v>289</v>
      </c>
      <c r="CZ3" s="76" t="s">
        <v>290</v>
      </c>
      <c r="DA3" s="76" t="s">
        <v>291</v>
      </c>
      <c r="DB3" s="76" t="s">
        <v>292</v>
      </c>
      <c r="DC3" s="76" t="s">
        <v>293</v>
      </c>
      <c r="DD3" s="76" t="s">
        <v>294</v>
      </c>
      <c r="DE3" s="76" t="s">
        <v>295</v>
      </c>
      <c r="DF3" s="76" t="s">
        <v>296</v>
      </c>
      <c r="DG3" s="76" t="s">
        <v>297</v>
      </c>
      <c r="DH3" s="76" t="s">
        <v>298</v>
      </c>
      <c r="DI3" s="76" t="s">
        <v>299</v>
      </c>
      <c r="DJ3" s="76" t="s">
        <v>300</v>
      </c>
      <c r="DK3" s="76" t="s">
        <v>301</v>
      </c>
      <c r="DL3" s="76" t="s">
        <v>302</v>
      </c>
      <c r="DM3" s="76" t="s">
        <v>303</v>
      </c>
      <c r="DN3" s="76" t="s">
        <v>304</v>
      </c>
      <c r="DO3" s="76" t="s">
        <v>305</v>
      </c>
      <c r="DP3" s="76" t="s">
        <v>306</v>
      </c>
      <c r="DQ3" s="76" t="s">
        <v>307</v>
      </c>
      <c r="DR3" s="76" t="s">
        <v>308</v>
      </c>
      <c r="DS3" s="76" t="s">
        <v>309</v>
      </c>
      <c r="DT3" s="76" t="s">
        <v>310</v>
      </c>
      <c r="DU3" s="76" t="s">
        <v>311</v>
      </c>
      <c r="DV3" s="76" t="s">
        <v>312</v>
      </c>
      <c r="DW3" s="76" t="s">
        <v>313</v>
      </c>
      <c r="DX3" s="76" t="s">
        <v>314</v>
      </c>
      <c r="DY3" s="76" t="s">
        <v>315</v>
      </c>
      <c r="DZ3" s="76" t="s">
        <v>316</v>
      </c>
      <c r="EA3" s="76" t="s">
        <v>317</v>
      </c>
      <c r="EB3" s="76" t="s">
        <v>318</v>
      </c>
      <c r="EC3" s="76" t="s">
        <v>319</v>
      </c>
      <c r="ED3" s="76" t="s">
        <v>320</v>
      </c>
      <c r="EE3" s="76" t="s">
        <v>321</v>
      </c>
      <c r="EF3" s="76" t="s">
        <v>322</v>
      </c>
      <c r="EG3" s="76" t="s">
        <v>323</v>
      </c>
      <c r="EH3" s="76" t="s">
        <v>324</v>
      </c>
      <c r="EI3" s="76" t="s">
        <v>325</v>
      </c>
      <c r="EJ3" s="76" t="s">
        <v>326</v>
      </c>
      <c r="EK3" s="76" t="s">
        <v>327</v>
      </c>
      <c r="EL3" s="76" t="s">
        <v>328</v>
      </c>
      <c r="EM3" s="76" t="s">
        <v>329</v>
      </c>
      <c r="EN3" s="76" t="s">
        <v>330</v>
      </c>
      <c r="EO3" s="76" t="s">
        <v>331</v>
      </c>
      <c r="EP3" s="76" t="s">
        <v>332</v>
      </c>
      <c r="EQ3" s="76" t="s">
        <v>333</v>
      </c>
      <c r="ER3" s="76" t="s">
        <v>334</v>
      </c>
      <c r="ES3" s="76" t="s">
        <v>335</v>
      </c>
      <c r="ET3" s="76" t="s">
        <v>336</v>
      </c>
      <c r="EU3" s="76" t="s">
        <v>337</v>
      </c>
      <c r="EV3" s="76" t="s">
        <v>338</v>
      </c>
      <c r="EW3" s="76" t="s">
        <v>339</v>
      </c>
      <c r="EX3" s="76" t="s">
        <v>340</v>
      </c>
      <c r="EY3" s="76" t="s">
        <v>341</v>
      </c>
      <c r="EZ3" s="76" t="s">
        <v>342</v>
      </c>
      <c r="FA3" s="76" t="s">
        <v>343</v>
      </c>
      <c r="FB3" s="76" t="s">
        <v>344</v>
      </c>
      <c r="FC3" s="76" t="s">
        <v>345</v>
      </c>
      <c r="FD3" s="76" t="s">
        <v>346</v>
      </c>
      <c r="FE3" s="76" t="s">
        <v>347</v>
      </c>
      <c r="FF3" s="76" t="s">
        <v>348</v>
      </c>
      <c r="FG3" s="76" t="s">
        <v>349</v>
      </c>
      <c r="FH3" s="76" t="s">
        <v>350</v>
      </c>
      <c r="FI3" s="76" t="s">
        <v>351</v>
      </c>
      <c r="FJ3" s="76" t="s">
        <v>352</v>
      </c>
      <c r="FK3" s="76" t="s">
        <v>353</v>
      </c>
      <c r="FL3" s="76" t="s">
        <v>354</v>
      </c>
      <c r="FM3" s="76" t="s">
        <v>355</v>
      </c>
      <c r="FN3" s="76" t="s">
        <v>356</v>
      </c>
      <c r="FO3" s="76" t="s">
        <v>357</v>
      </c>
      <c r="FP3" s="76" t="s">
        <v>358</v>
      </c>
      <c r="FQ3" s="76" t="s">
        <v>359</v>
      </c>
      <c r="FR3" s="76" t="s">
        <v>360</v>
      </c>
      <c r="FS3" s="76" t="s">
        <v>361</v>
      </c>
      <c r="FT3" s="76" t="s">
        <v>362</v>
      </c>
      <c r="FU3" s="76" t="s">
        <v>363</v>
      </c>
      <c r="FV3" s="76" t="s">
        <v>364</v>
      </c>
      <c r="FW3" s="76" t="s">
        <v>365</v>
      </c>
      <c r="FX3" s="76" t="s">
        <v>366</v>
      </c>
      <c r="FY3" s="76" t="s">
        <v>367</v>
      </c>
      <c r="FZ3" s="76" t="s">
        <v>368</v>
      </c>
      <c r="GA3" s="76" t="s">
        <v>369</v>
      </c>
      <c r="GB3" s="76" t="s">
        <v>370</v>
      </c>
      <c r="GC3" s="76" t="s">
        <v>371</v>
      </c>
      <c r="GD3" s="76" t="s">
        <v>372</v>
      </c>
      <c r="GE3" s="76" t="s">
        <v>373</v>
      </c>
      <c r="GF3" s="76" t="s">
        <v>374</v>
      </c>
      <c r="GG3" s="76" t="s">
        <v>375</v>
      </c>
      <c r="GH3" s="76" t="s">
        <v>376</v>
      </c>
      <c r="GI3" s="80" t="s">
        <v>421</v>
      </c>
      <c r="GJ3" s="84" t="s">
        <v>424</v>
      </c>
      <c r="GK3" t="s">
        <v>425</v>
      </c>
    </row>
    <row r="4" spans="1:193" ht="33" customHeight="1">
      <c r="A4" s="74"/>
      <c r="B4" s="75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81"/>
      <c r="GJ4" s="85"/>
    </row>
    <row r="5" spans="1:193">
      <c r="A5" s="10" t="s">
        <v>1</v>
      </c>
      <c r="B5" s="11" t="s">
        <v>189</v>
      </c>
      <c r="C5" s="43">
        <v>1.0023588686278615</v>
      </c>
      <c r="D5" s="43">
        <v>3.2742857556230398E-4</v>
      </c>
      <c r="E5" s="43">
        <v>5.0384056473308004E-4</v>
      </c>
      <c r="F5" s="43">
        <v>8.3275333995920693E-4</v>
      </c>
      <c r="G5" s="43">
        <v>1.0618522826769546E-3</v>
      </c>
      <c r="H5" s="43">
        <v>1.7962641137325712E-3</v>
      </c>
      <c r="I5" s="43">
        <v>2.8715084535791435E-3</v>
      </c>
      <c r="J5" s="43">
        <v>1.1305779565755347E-3</v>
      </c>
      <c r="K5" s="43">
        <v>2.4601332696119543E-4</v>
      </c>
      <c r="L5" s="43">
        <v>1.1659737269626592E-4</v>
      </c>
      <c r="M5" s="43">
        <v>1.5265673169835704E-3</v>
      </c>
      <c r="N5" s="43">
        <v>0</v>
      </c>
      <c r="O5" s="43">
        <v>1.1785766409705462E-7</v>
      </c>
      <c r="P5" s="43">
        <v>0</v>
      </c>
      <c r="Q5" s="43">
        <v>0</v>
      </c>
      <c r="R5" s="43">
        <v>8.0690539283138391E-8</v>
      </c>
      <c r="S5" s="43">
        <v>0</v>
      </c>
      <c r="T5" s="43">
        <v>0</v>
      </c>
      <c r="U5" s="43">
        <v>9.4533365420953715E-4</v>
      </c>
      <c r="V5" s="43">
        <v>0</v>
      </c>
      <c r="W5" s="43">
        <v>8.3084754728953984E-7</v>
      </c>
      <c r="X5" s="43">
        <v>0.13071786876703198</v>
      </c>
      <c r="Y5" s="43">
        <v>5.2661043478132759E-5</v>
      </c>
      <c r="Z5" s="43">
        <v>1.166864286888418E-5</v>
      </c>
      <c r="AA5" s="43">
        <v>8.8825425081107132E-5</v>
      </c>
      <c r="AB5" s="43">
        <v>2.5585160453183203E-6</v>
      </c>
      <c r="AC5" s="43">
        <v>3.0974733224409353E-2</v>
      </c>
      <c r="AD5" s="43">
        <v>3.454077499067865E-6</v>
      </c>
      <c r="AE5" s="43">
        <v>3.7077268992068605E-7</v>
      </c>
      <c r="AF5" s="43">
        <v>0</v>
      </c>
      <c r="AG5" s="43">
        <v>0</v>
      </c>
      <c r="AH5" s="43">
        <v>2.011431061744244E-8</v>
      </c>
      <c r="AI5" s="43">
        <v>0</v>
      </c>
      <c r="AJ5" s="43">
        <v>0</v>
      </c>
      <c r="AK5" s="43">
        <v>0</v>
      </c>
      <c r="AL5" s="43">
        <v>2.2843184507171794E-8</v>
      </c>
      <c r="AM5" s="43">
        <v>0</v>
      </c>
      <c r="AN5" s="43">
        <v>2.1468297803088537E-8</v>
      </c>
      <c r="AO5" s="43">
        <v>5.8277354580766342E-6</v>
      </c>
      <c r="AP5" s="43">
        <v>1.9993318734255629E-6</v>
      </c>
      <c r="AQ5" s="43">
        <v>1.5981168538834584E-7</v>
      </c>
      <c r="AR5" s="43">
        <v>0</v>
      </c>
      <c r="AS5" s="43">
        <v>0</v>
      </c>
      <c r="AT5" s="43">
        <v>0</v>
      </c>
      <c r="AU5" s="43">
        <v>3.7362808756400515E-8</v>
      </c>
      <c r="AV5" s="43">
        <v>0</v>
      </c>
      <c r="AW5" s="43">
        <v>5.7001673647292799E-8</v>
      </c>
      <c r="AX5" s="43">
        <v>0</v>
      </c>
      <c r="AY5" s="43">
        <v>0</v>
      </c>
      <c r="AZ5" s="43">
        <v>0</v>
      </c>
      <c r="BA5" s="43">
        <v>0</v>
      </c>
      <c r="BB5" s="43">
        <v>6.9387913538408381E-8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2.1755743774098124E-8</v>
      </c>
      <c r="BJ5" s="43">
        <v>0</v>
      </c>
      <c r="BK5" s="43">
        <v>0</v>
      </c>
      <c r="BL5" s="43">
        <v>0</v>
      </c>
      <c r="BM5" s="43">
        <v>0</v>
      </c>
      <c r="BN5" s="43">
        <v>9.3961029893561357E-8</v>
      </c>
      <c r="BO5" s="43">
        <v>4.8271907010444132E-8</v>
      </c>
      <c r="BP5" s="43">
        <v>0</v>
      </c>
      <c r="BQ5" s="43">
        <v>6.9489217428835219E-8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2.1234168210326944E-8</v>
      </c>
      <c r="BY5" s="43">
        <v>9.2059664415993197E-8</v>
      </c>
      <c r="BZ5" s="43">
        <v>0</v>
      </c>
      <c r="CA5" s="43">
        <v>1.2383953771063824E-7</v>
      </c>
      <c r="CB5" s="43">
        <v>0</v>
      </c>
      <c r="CC5" s="43">
        <v>0</v>
      </c>
      <c r="CD5" s="43">
        <v>0</v>
      </c>
      <c r="CE5" s="43">
        <v>0</v>
      </c>
      <c r="CF5" s="43">
        <v>3.1498796069370977E-8</v>
      </c>
      <c r="CG5" s="43">
        <v>0</v>
      </c>
      <c r="CH5" s="43">
        <v>8.7602439748797451E-8</v>
      </c>
      <c r="CI5" s="43">
        <v>7.1249748811020645E-8</v>
      </c>
      <c r="CJ5" s="43">
        <v>0</v>
      </c>
      <c r="CK5" s="43">
        <v>0</v>
      </c>
      <c r="CL5" s="43">
        <v>6.2331985190522529E-8</v>
      </c>
      <c r="CM5" s="43">
        <v>3.4091554393769836E-8</v>
      </c>
      <c r="CN5" s="43">
        <v>6.4950421269283448E-8</v>
      </c>
      <c r="CO5" s="43">
        <v>4.3812556456170336E-8</v>
      </c>
      <c r="CP5" s="43">
        <v>4.839153363190931E-8</v>
      </c>
      <c r="CQ5" s="43">
        <v>0</v>
      </c>
      <c r="CR5" s="43">
        <v>0</v>
      </c>
      <c r="CS5" s="43">
        <v>0</v>
      </c>
      <c r="CT5" s="43">
        <v>9.485067301608035E-8</v>
      </c>
      <c r="CU5" s="43">
        <v>0</v>
      </c>
      <c r="CV5" s="43">
        <v>1.0772644915102593E-7</v>
      </c>
      <c r="CW5" s="43">
        <v>0</v>
      </c>
      <c r="CX5" s="43">
        <v>0</v>
      </c>
      <c r="CY5" s="43">
        <v>6.5620740096914293E-8</v>
      </c>
      <c r="CZ5" s="43">
        <v>4.309058716560483E-8</v>
      </c>
      <c r="DA5" s="43">
        <v>0</v>
      </c>
      <c r="DB5" s="43">
        <v>1.4734804506535117E-7</v>
      </c>
      <c r="DC5" s="43">
        <v>1.7851741765908142E-8</v>
      </c>
      <c r="DD5" s="43">
        <v>0</v>
      </c>
      <c r="DE5" s="43">
        <v>1.6066925460898716E-7</v>
      </c>
      <c r="DF5" s="43">
        <v>0</v>
      </c>
      <c r="DG5" s="43">
        <v>0</v>
      </c>
      <c r="DH5" s="43">
        <v>0</v>
      </c>
      <c r="DI5" s="43">
        <v>2.4332024510840326E-8</v>
      </c>
      <c r="DJ5" s="43">
        <v>0</v>
      </c>
      <c r="DK5" s="43">
        <v>6.8420809509896268E-8</v>
      </c>
      <c r="DL5" s="43">
        <v>3.7617204093550209E-9</v>
      </c>
      <c r="DM5" s="43">
        <v>0</v>
      </c>
      <c r="DN5" s="43">
        <v>0</v>
      </c>
      <c r="DO5" s="43">
        <v>0</v>
      </c>
      <c r="DP5" s="43">
        <v>4.7346064506327887E-8</v>
      </c>
      <c r="DQ5" s="43">
        <v>0</v>
      </c>
      <c r="DR5" s="43">
        <v>2.649041875276029E-8</v>
      </c>
      <c r="DS5" s="43">
        <v>0</v>
      </c>
      <c r="DT5" s="43">
        <v>1.9163198062686456E-7</v>
      </c>
      <c r="DU5" s="43">
        <v>0</v>
      </c>
      <c r="DV5" s="43">
        <v>0</v>
      </c>
      <c r="DW5" s="43">
        <v>0</v>
      </c>
      <c r="DX5" s="43">
        <v>0</v>
      </c>
      <c r="DY5" s="43">
        <v>2.7504978756272474E-8</v>
      </c>
      <c r="DZ5" s="43">
        <v>2.4924623045509706E-8</v>
      </c>
      <c r="EA5" s="43">
        <v>1.7685232057619649E-7</v>
      </c>
      <c r="EB5" s="43">
        <v>2.0618590033007823E-7</v>
      </c>
      <c r="EC5" s="43">
        <v>1.9422743659471049E-6</v>
      </c>
      <c r="ED5" s="43">
        <v>2.4667689054603236E-7</v>
      </c>
      <c r="EE5" s="43">
        <v>1.4119638779209202E-7</v>
      </c>
      <c r="EF5" s="43">
        <v>2.9977270330188509E-7</v>
      </c>
      <c r="EG5" s="43">
        <v>0</v>
      </c>
      <c r="EH5" s="43">
        <v>0</v>
      </c>
      <c r="EI5" s="43">
        <v>3.551527772862016E-7</v>
      </c>
      <c r="EJ5" s="43">
        <v>8.949713973015484E-8</v>
      </c>
      <c r="EK5" s="43">
        <v>9.6682103548934017E-8</v>
      </c>
      <c r="EL5" s="43">
        <v>7.8796212876767603E-8</v>
      </c>
      <c r="EM5" s="43">
        <v>2.5205851309145873E-8</v>
      </c>
      <c r="EN5" s="43">
        <v>1.067669821827567E-7</v>
      </c>
      <c r="EO5" s="43">
        <v>8.5089393509812982E-8</v>
      </c>
      <c r="EP5" s="43">
        <v>1.4393520833649478E-7</v>
      </c>
      <c r="EQ5" s="43">
        <v>8.1272917461284302E-8</v>
      </c>
      <c r="ER5" s="43">
        <v>3.0894710468423613E-7</v>
      </c>
      <c r="ES5" s="43">
        <v>0</v>
      </c>
      <c r="ET5" s="43">
        <v>6.3450494734839894E-8</v>
      </c>
      <c r="EU5" s="43">
        <v>6.4797242827712654E-8</v>
      </c>
      <c r="EV5" s="43">
        <v>0</v>
      </c>
      <c r="EW5" s="43">
        <v>0</v>
      </c>
      <c r="EX5" s="43">
        <v>0</v>
      </c>
      <c r="EY5" s="43">
        <v>0</v>
      </c>
      <c r="EZ5" s="43">
        <v>0</v>
      </c>
      <c r="FA5" s="43">
        <v>1.5093103552054279E-7</v>
      </c>
      <c r="FB5" s="43">
        <v>5.8225175996536439E-8</v>
      </c>
      <c r="FC5" s="49">
        <v>7.5342748204336508E-8</v>
      </c>
      <c r="FD5" s="43">
        <v>2.7598477866303804E-8</v>
      </c>
      <c r="FE5" s="43">
        <v>0</v>
      </c>
      <c r="FF5" s="43">
        <v>2.4504011924284539E-7</v>
      </c>
      <c r="FG5" s="43">
        <v>4.3461794383818189E-7</v>
      </c>
      <c r="FH5" s="43">
        <v>2.0058296436231148E-7</v>
      </c>
      <c r="FI5" s="43">
        <v>0</v>
      </c>
      <c r="FJ5" s="43">
        <v>1.2313004165191037E-7</v>
      </c>
      <c r="FK5" s="43">
        <v>5.1696162258651695E-7</v>
      </c>
      <c r="FL5" s="43">
        <v>6.5471875908814818E-8</v>
      </c>
      <c r="FM5" s="43">
        <v>3.544383627012022E-8</v>
      </c>
      <c r="FN5" s="43">
        <v>3.5469907860080077E-5</v>
      </c>
      <c r="FO5" s="43">
        <v>0</v>
      </c>
      <c r="FP5" s="43">
        <v>1.7494435328556982E-6</v>
      </c>
      <c r="FQ5" s="43">
        <v>3.021577863683231E-6</v>
      </c>
      <c r="FR5" s="43">
        <v>2.9875201881425624E-8</v>
      </c>
      <c r="FS5" s="43">
        <v>1.6845798266933999E-5</v>
      </c>
      <c r="FT5" s="43">
        <v>2.2038492887925022E-5</v>
      </c>
      <c r="FU5" s="43">
        <v>3.0313834789441871E-6</v>
      </c>
      <c r="FV5" s="43">
        <v>0</v>
      </c>
      <c r="FW5" s="43">
        <v>7.275464966938563E-8</v>
      </c>
      <c r="FX5" s="43">
        <v>1.1594769417917925E-7</v>
      </c>
      <c r="FY5" s="43">
        <v>4.7424332956699357E-8</v>
      </c>
      <c r="FZ5" s="43">
        <v>4.9484528186002041E-8</v>
      </c>
      <c r="GA5" s="43">
        <v>1.128133228501618E-7</v>
      </c>
      <c r="GB5" s="43">
        <v>2.8985029007407898E-6</v>
      </c>
      <c r="GC5" s="43">
        <v>1.7727688131187653E-4</v>
      </c>
      <c r="GD5" s="43">
        <v>1.0306245228524387E-4</v>
      </c>
      <c r="GE5" s="43">
        <v>1.1945034291788317E-7</v>
      </c>
      <c r="GF5" s="43">
        <v>1.362908677945987E-5</v>
      </c>
      <c r="GG5" s="43">
        <v>5.0437695609842287E-9</v>
      </c>
      <c r="GH5" s="43">
        <v>9.4432842123579999E-6</v>
      </c>
      <c r="GI5" s="50">
        <f t="shared" ref="GI5:GI68" si="0">SUM(C5:GH5)</f>
        <v>1.1759764221210678</v>
      </c>
      <c r="GJ5" s="53">
        <f>GI5/AVERAGE(GI$5:GI$192)</f>
        <v>1.0931102702487578</v>
      </c>
      <c r="GK5" s="54">
        <v>0.79072865325696018</v>
      </c>
    </row>
    <row r="6" spans="1:193">
      <c r="A6" s="10" t="s">
        <v>2</v>
      </c>
      <c r="B6" s="11" t="s">
        <v>190</v>
      </c>
      <c r="C6" s="43">
        <v>5.6065217237669164E-9</v>
      </c>
      <c r="D6" s="43">
        <v>1.0003147117165407</v>
      </c>
      <c r="E6" s="43">
        <v>1.2350503945282565E-5</v>
      </c>
      <c r="F6" s="43">
        <v>1.4400722154027528E-9</v>
      </c>
      <c r="G6" s="43">
        <v>4.2300973764756221E-9</v>
      </c>
      <c r="H6" s="43">
        <v>1.1656848777559372E-9</v>
      </c>
      <c r="I6" s="43">
        <v>7.5771769396171272E-7</v>
      </c>
      <c r="J6" s="43">
        <v>2.1913757534417519E-9</v>
      </c>
      <c r="K6" s="43">
        <v>3.2092177523514461E-10</v>
      </c>
      <c r="L6" s="43">
        <v>7.4303858112159749E-10</v>
      </c>
      <c r="M6" s="43">
        <v>6.1837004197716234E-7</v>
      </c>
      <c r="N6" s="43">
        <v>0</v>
      </c>
      <c r="O6" s="43">
        <v>1.2082361433652033E-9</v>
      </c>
      <c r="P6" s="43">
        <v>0</v>
      </c>
      <c r="Q6" s="43">
        <v>0</v>
      </c>
      <c r="R6" s="43">
        <v>3.4652047650219308E-10</v>
      </c>
      <c r="S6" s="43">
        <v>0</v>
      </c>
      <c r="T6" s="43">
        <v>0</v>
      </c>
      <c r="U6" s="43">
        <v>2.4948475320414385E-7</v>
      </c>
      <c r="V6" s="43">
        <v>0</v>
      </c>
      <c r="W6" s="43">
        <v>8.281011463595083E-8</v>
      </c>
      <c r="X6" s="43">
        <v>7.8303612367754099E-10</v>
      </c>
      <c r="Y6" s="43">
        <v>1.1379644541733721E-3</v>
      </c>
      <c r="Z6" s="43">
        <v>3.0899805543804564E-7</v>
      </c>
      <c r="AA6" s="43">
        <v>1.1682191254664E-4</v>
      </c>
      <c r="AB6" s="43">
        <v>1.7740168603658949E-3</v>
      </c>
      <c r="AC6" s="43">
        <v>1.6578237428161365E-9</v>
      </c>
      <c r="AD6" s="43">
        <v>3.3667310918872808E-8</v>
      </c>
      <c r="AE6" s="43">
        <v>3.3259570302173923E-9</v>
      </c>
      <c r="AF6" s="43">
        <v>0</v>
      </c>
      <c r="AG6" s="43">
        <v>0</v>
      </c>
      <c r="AH6" s="43">
        <v>1.2274485374611853E-9</v>
      </c>
      <c r="AI6" s="43">
        <v>0</v>
      </c>
      <c r="AJ6" s="43">
        <v>0</v>
      </c>
      <c r="AK6" s="43">
        <v>0</v>
      </c>
      <c r="AL6" s="43">
        <v>1.8913996339651088E-10</v>
      </c>
      <c r="AM6" s="43">
        <v>0</v>
      </c>
      <c r="AN6" s="43">
        <v>2.4770604994595624E-11</v>
      </c>
      <c r="AO6" s="43">
        <v>1.6304434597763474E-10</v>
      </c>
      <c r="AP6" s="43">
        <v>1.3627126171224755E-10</v>
      </c>
      <c r="AQ6" s="43">
        <v>1.7854421373865937E-10</v>
      </c>
      <c r="AR6" s="43">
        <v>0</v>
      </c>
      <c r="AS6" s="43">
        <v>0</v>
      </c>
      <c r="AT6" s="43">
        <v>0</v>
      </c>
      <c r="AU6" s="43">
        <v>9.2949995367525681E-11</v>
      </c>
      <c r="AV6" s="43">
        <v>0</v>
      </c>
      <c r="AW6" s="43">
        <v>1.7712539302239117E-10</v>
      </c>
      <c r="AX6" s="43">
        <v>0</v>
      </c>
      <c r="AY6" s="43">
        <v>0</v>
      </c>
      <c r="AZ6" s="43">
        <v>0</v>
      </c>
      <c r="BA6" s="43">
        <v>0</v>
      </c>
      <c r="BB6" s="43">
        <v>9.32471220872128E-10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3.5951952834360049E-10</v>
      </c>
      <c r="BJ6" s="43">
        <v>0</v>
      </c>
      <c r="BK6" s="43">
        <v>0</v>
      </c>
      <c r="BL6" s="43">
        <v>0</v>
      </c>
      <c r="BM6" s="43">
        <v>0</v>
      </c>
      <c r="BN6" s="43">
        <v>1.2768814423810083E-10</v>
      </c>
      <c r="BO6" s="43">
        <v>1.5414284276158547E-10</v>
      </c>
      <c r="BP6" s="43">
        <v>0</v>
      </c>
      <c r="BQ6" s="43">
        <v>2.4264869344275537E-10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6.6005598792593715E-11</v>
      </c>
      <c r="BY6" s="43">
        <v>2.408916894143931E-10</v>
      </c>
      <c r="BZ6" s="43">
        <v>0</v>
      </c>
      <c r="CA6" s="43">
        <v>1.108139083709944E-9</v>
      </c>
      <c r="CB6" s="43">
        <v>0</v>
      </c>
      <c r="CC6" s="43">
        <v>0</v>
      </c>
      <c r="CD6" s="43">
        <v>0</v>
      </c>
      <c r="CE6" s="43">
        <v>0</v>
      </c>
      <c r="CF6" s="43">
        <v>1.2327610741220873E-10</v>
      </c>
      <c r="CG6" s="43">
        <v>0</v>
      </c>
      <c r="CH6" s="43">
        <v>1.7235613582511479E-10</v>
      </c>
      <c r="CI6" s="43">
        <v>3.0489904009930615E-10</v>
      </c>
      <c r="CJ6" s="43">
        <v>0</v>
      </c>
      <c r="CK6" s="43">
        <v>0</v>
      </c>
      <c r="CL6" s="43">
        <v>2.2793605871516183E-10</v>
      </c>
      <c r="CM6" s="43">
        <v>1.172227226930057E-10</v>
      </c>
      <c r="CN6" s="43">
        <v>1.9384245491475439E-10</v>
      </c>
      <c r="CO6" s="43">
        <v>1.1994956745519335E-10</v>
      </c>
      <c r="CP6" s="43">
        <v>1.7048778889061005E-10</v>
      </c>
      <c r="CQ6" s="43">
        <v>0</v>
      </c>
      <c r="CR6" s="43">
        <v>0</v>
      </c>
      <c r="CS6" s="43">
        <v>0</v>
      </c>
      <c r="CT6" s="43">
        <v>3.3488607840911029E-10</v>
      </c>
      <c r="CU6" s="43">
        <v>0</v>
      </c>
      <c r="CV6" s="43">
        <v>1.4749082910043108E-10</v>
      </c>
      <c r="CW6" s="43">
        <v>0</v>
      </c>
      <c r="CX6" s="43">
        <v>0</v>
      </c>
      <c r="CY6" s="43">
        <v>7.7987172983776284E-11</v>
      </c>
      <c r="CZ6" s="43">
        <v>1.7728816521854405E-10</v>
      </c>
      <c r="DA6" s="43">
        <v>0</v>
      </c>
      <c r="DB6" s="43">
        <v>4.3400926335367801E-10</v>
      </c>
      <c r="DC6" s="43">
        <v>2.0364868928896159E-10</v>
      </c>
      <c r="DD6" s="43">
        <v>0</v>
      </c>
      <c r="DE6" s="43">
        <v>2.924245583677899E-10</v>
      </c>
      <c r="DF6" s="43">
        <v>0</v>
      </c>
      <c r="DG6" s="43">
        <v>0</v>
      </c>
      <c r="DH6" s="43">
        <v>0</v>
      </c>
      <c r="DI6" s="43">
        <v>6.4651094335149779E-11</v>
      </c>
      <c r="DJ6" s="43">
        <v>0</v>
      </c>
      <c r="DK6" s="43">
        <v>1.6451668651017324E-10</v>
      </c>
      <c r="DL6" s="43">
        <v>1.2236445488169255E-11</v>
      </c>
      <c r="DM6" s="43">
        <v>0</v>
      </c>
      <c r="DN6" s="43">
        <v>0</v>
      </c>
      <c r="DO6" s="43">
        <v>0</v>
      </c>
      <c r="DP6" s="43">
        <v>1.2741979878593794E-10</v>
      </c>
      <c r="DQ6" s="43">
        <v>0</v>
      </c>
      <c r="DR6" s="43">
        <v>2.5707283058997946E-11</v>
      </c>
      <c r="DS6" s="43">
        <v>0</v>
      </c>
      <c r="DT6" s="43">
        <v>8.7545017797649357E-11</v>
      </c>
      <c r="DU6" s="43">
        <v>0</v>
      </c>
      <c r="DV6" s="43">
        <v>0</v>
      </c>
      <c r="DW6" s="43">
        <v>0</v>
      </c>
      <c r="DX6" s="43">
        <v>0</v>
      </c>
      <c r="DY6" s="43">
        <v>1.8403091873965972E-10</v>
      </c>
      <c r="DZ6" s="43">
        <v>1.4618992345203174E-10</v>
      </c>
      <c r="EA6" s="43">
        <v>3.3393669360744966E-10</v>
      </c>
      <c r="EB6" s="43">
        <v>5.2388642100400144E-10</v>
      </c>
      <c r="EC6" s="43">
        <v>3.1599585553961234E-10</v>
      </c>
      <c r="ED6" s="43">
        <v>3.7745494279087669E-10</v>
      </c>
      <c r="EE6" s="43">
        <v>5.7425885247274052E-10</v>
      </c>
      <c r="EF6" s="43">
        <v>2.9158986198083149E-10</v>
      </c>
      <c r="EG6" s="43">
        <v>0</v>
      </c>
      <c r="EH6" s="43">
        <v>0</v>
      </c>
      <c r="EI6" s="43">
        <v>1.64456386528711E-9</v>
      </c>
      <c r="EJ6" s="43">
        <v>2.0002622245128693E-10</v>
      </c>
      <c r="EK6" s="43">
        <v>7.2064687643146337E-10</v>
      </c>
      <c r="EL6" s="43">
        <v>6.7026063449326942E-10</v>
      </c>
      <c r="EM6" s="43">
        <v>3.0905178503738662E-10</v>
      </c>
      <c r="EN6" s="43">
        <v>4.8891870961222222E-10</v>
      </c>
      <c r="EO6" s="43">
        <v>1.3016059207436536E-9</v>
      </c>
      <c r="EP6" s="43">
        <v>6.6303315960900677E-10</v>
      </c>
      <c r="EQ6" s="43">
        <v>2.434088743978595E-10</v>
      </c>
      <c r="ER6" s="43">
        <v>2.3563621097347696E-10</v>
      </c>
      <c r="ES6" s="43">
        <v>0</v>
      </c>
      <c r="ET6" s="43">
        <v>3.4379722076954697E-10</v>
      </c>
      <c r="EU6" s="43">
        <v>4.416903922874488E-10</v>
      </c>
      <c r="EV6" s="43">
        <v>0</v>
      </c>
      <c r="EW6" s="43">
        <v>0</v>
      </c>
      <c r="EX6" s="43">
        <v>0</v>
      </c>
      <c r="EY6" s="43">
        <v>0</v>
      </c>
      <c r="EZ6" s="43">
        <v>0</v>
      </c>
      <c r="FA6" s="43">
        <v>6.6619030276591314E-10</v>
      </c>
      <c r="FB6" s="43">
        <v>2.7255784697995906E-10</v>
      </c>
      <c r="FC6" s="49">
        <v>4.6448640971655974E-10</v>
      </c>
      <c r="FD6" s="43">
        <v>1.7406202013374944E-10</v>
      </c>
      <c r="FE6" s="43">
        <v>0</v>
      </c>
      <c r="FF6" s="43">
        <v>1.4263579777137695E-9</v>
      </c>
      <c r="FG6" s="43">
        <v>1.0904562148929543E-9</v>
      </c>
      <c r="FH6" s="43">
        <v>1.3634877975638118E-9</v>
      </c>
      <c r="FI6" s="43">
        <v>0</v>
      </c>
      <c r="FJ6" s="43">
        <v>2.2761730078595833E-9</v>
      </c>
      <c r="FK6" s="43">
        <v>1.6930228036675852E-8</v>
      </c>
      <c r="FL6" s="43">
        <v>3.7251770108674897E-10</v>
      </c>
      <c r="FM6" s="43">
        <v>1.9166703112678538E-10</v>
      </c>
      <c r="FN6" s="43">
        <v>8.4557043356227208E-10</v>
      </c>
      <c r="FO6" s="43">
        <v>0</v>
      </c>
      <c r="FP6" s="43">
        <v>1.9937090136267822E-9</v>
      </c>
      <c r="FQ6" s="43">
        <v>3.5409281939770428E-7</v>
      </c>
      <c r="FR6" s="43">
        <v>4.0416166055614975E-10</v>
      </c>
      <c r="FS6" s="43">
        <v>2.736138860573877E-6</v>
      </c>
      <c r="FT6" s="43">
        <v>3.6981156443640745E-6</v>
      </c>
      <c r="FU6" s="43">
        <v>9.6001427451061311E-8</v>
      </c>
      <c r="FV6" s="43">
        <v>0</v>
      </c>
      <c r="FW6" s="43">
        <v>9.8737862327899214E-10</v>
      </c>
      <c r="FX6" s="43">
        <v>1.7247473290891974E-9</v>
      </c>
      <c r="FY6" s="43">
        <v>3.009240473762204E-10</v>
      </c>
      <c r="FZ6" s="43">
        <v>6.2107703294989305E-10</v>
      </c>
      <c r="GA6" s="43">
        <v>1.1720029425296351E-9</v>
      </c>
      <c r="GB6" s="43">
        <v>2.2775321967343807E-9</v>
      </c>
      <c r="GC6" s="43">
        <v>1.4142787087491596E-5</v>
      </c>
      <c r="GD6" s="43">
        <v>1.1402610701556203E-5</v>
      </c>
      <c r="GE6" s="43">
        <v>1.3343639175222742E-9</v>
      </c>
      <c r="GF6" s="43">
        <v>8.0627170911884707E-7</v>
      </c>
      <c r="GG6" s="43">
        <v>3.7698332232616265E-11</v>
      </c>
      <c r="GH6" s="43">
        <v>1.252622206623814E-9</v>
      </c>
      <c r="GI6" s="50">
        <f t="shared" si="0"/>
        <v>1.0033912327236161</v>
      </c>
      <c r="GJ6" s="55">
        <f t="shared" ref="GJ6:GJ69" si="1">GI6/AVERAGE(GI$5:GI$192)</f>
        <v>0.93268643906095938</v>
      </c>
      <c r="GK6" s="54">
        <v>0.99325564457392568</v>
      </c>
    </row>
    <row r="7" spans="1:193">
      <c r="A7" s="10" t="s">
        <v>3</v>
      </c>
      <c r="B7" s="11" t="s">
        <v>191</v>
      </c>
      <c r="C7" s="43">
        <v>5.3956770834687989E-8</v>
      </c>
      <c r="D7" s="43">
        <v>3.4386375774512565E-8</v>
      </c>
      <c r="E7" s="43">
        <v>1.0001057140994758</v>
      </c>
      <c r="F7" s="43">
        <v>6.3405854442858039E-8</v>
      </c>
      <c r="G7" s="43">
        <v>3.2108306158224997E-8</v>
      </c>
      <c r="H7" s="43">
        <v>1.1101289087797142E-7</v>
      </c>
      <c r="I7" s="43">
        <v>1.4226636958686482E-7</v>
      </c>
      <c r="J7" s="43">
        <v>4.2830292799199392E-7</v>
      </c>
      <c r="K7" s="43">
        <v>8.6375896262155783E-8</v>
      </c>
      <c r="L7" s="43">
        <v>3.2653529820029031E-7</v>
      </c>
      <c r="M7" s="43">
        <v>5.5111549470269783E-8</v>
      </c>
      <c r="N7" s="43">
        <v>0</v>
      </c>
      <c r="O7" s="43">
        <v>5.1023484610429198E-7</v>
      </c>
      <c r="P7" s="43">
        <v>0</v>
      </c>
      <c r="Q7" s="43">
        <v>0</v>
      </c>
      <c r="R7" s="43">
        <v>1.9725557817651101E-7</v>
      </c>
      <c r="S7" s="43">
        <v>0</v>
      </c>
      <c r="T7" s="43">
        <v>0</v>
      </c>
      <c r="U7" s="43">
        <v>6.4969637353610989E-8</v>
      </c>
      <c r="V7" s="43">
        <v>0</v>
      </c>
      <c r="W7" s="43">
        <v>1.4753155074420879E-5</v>
      </c>
      <c r="X7" s="43">
        <v>4.4227299669072816E-8</v>
      </c>
      <c r="Y7" s="43">
        <v>3.1359209142331921E-5</v>
      </c>
      <c r="Z7" s="43">
        <v>1.9994675298560121E-2</v>
      </c>
      <c r="AA7" s="43">
        <v>4.0649095761020899E-3</v>
      </c>
      <c r="AB7" s="43">
        <v>3.8597995752348513E-5</v>
      </c>
      <c r="AC7" s="43">
        <v>1.0353832625288156E-7</v>
      </c>
      <c r="AD7" s="43">
        <v>5.572275263127966E-4</v>
      </c>
      <c r="AE7" s="43">
        <v>1.3475123017753091E-7</v>
      </c>
      <c r="AF7" s="43">
        <v>0</v>
      </c>
      <c r="AG7" s="43">
        <v>0</v>
      </c>
      <c r="AH7" s="43">
        <v>5.2845326427284433E-8</v>
      </c>
      <c r="AI7" s="43">
        <v>0</v>
      </c>
      <c r="AJ7" s="43">
        <v>0</v>
      </c>
      <c r="AK7" s="43">
        <v>0</v>
      </c>
      <c r="AL7" s="43">
        <v>8.2376759525968255E-8</v>
      </c>
      <c r="AM7" s="43">
        <v>0</v>
      </c>
      <c r="AN7" s="43">
        <v>1.239323011219103E-8</v>
      </c>
      <c r="AO7" s="43">
        <v>8.8086358091501092E-8</v>
      </c>
      <c r="AP7" s="43">
        <v>4.8205813544006578E-8</v>
      </c>
      <c r="AQ7" s="43">
        <v>9.4613106179802902E-8</v>
      </c>
      <c r="AR7" s="43">
        <v>0</v>
      </c>
      <c r="AS7" s="43">
        <v>0</v>
      </c>
      <c r="AT7" s="43">
        <v>0</v>
      </c>
      <c r="AU7" s="43">
        <v>4.84949626563296E-8</v>
      </c>
      <c r="AV7" s="43">
        <v>0</v>
      </c>
      <c r="AW7" s="43">
        <v>9.7349622438556748E-8</v>
      </c>
      <c r="AX7" s="43">
        <v>0</v>
      </c>
      <c r="AY7" s="43">
        <v>0</v>
      </c>
      <c r="AZ7" s="43">
        <v>0</v>
      </c>
      <c r="BA7" s="43">
        <v>0</v>
      </c>
      <c r="BB7" s="43">
        <v>3.2201409233948379E-7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6.5797342081500848E-8</v>
      </c>
      <c r="BJ7" s="43">
        <v>0</v>
      </c>
      <c r="BK7" s="43">
        <v>0</v>
      </c>
      <c r="BL7" s="43">
        <v>0</v>
      </c>
      <c r="BM7" s="43">
        <v>0</v>
      </c>
      <c r="BN7" s="43">
        <v>7.31131577539989E-8</v>
      </c>
      <c r="BO7" s="43">
        <v>6.9266603947828554E-8</v>
      </c>
      <c r="BP7" s="43">
        <v>0</v>
      </c>
      <c r="BQ7" s="43">
        <v>1.4645242935042615E-7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3.6836194520366673E-8</v>
      </c>
      <c r="BY7" s="43">
        <v>1.3393713439178442E-7</v>
      </c>
      <c r="BZ7" s="43">
        <v>0</v>
      </c>
      <c r="CA7" s="43">
        <v>1.3448536982584534E-7</v>
      </c>
      <c r="CB7" s="43">
        <v>0</v>
      </c>
      <c r="CC7" s="43">
        <v>0</v>
      </c>
      <c r="CD7" s="43">
        <v>0</v>
      </c>
      <c r="CE7" s="43">
        <v>0</v>
      </c>
      <c r="CF7" s="43">
        <v>6.1708362118164116E-8</v>
      </c>
      <c r="CG7" s="43">
        <v>0</v>
      </c>
      <c r="CH7" s="43">
        <v>1.0104982102791549E-7</v>
      </c>
      <c r="CI7" s="43">
        <v>1.4338290513836474E-7</v>
      </c>
      <c r="CJ7" s="43">
        <v>0</v>
      </c>
      <c r="CK7" s="43">
        <v>0</v>
      </c>
      <c r="CL7" s="43">
        <v>1.2167116813297232E-7</v>
      </c>
      <c r="CM7" s="43">
        <v>8.4164717299468848E-8</v>
      </c>
      <c r="CN7" s="43">
        <v>1.1668422660060653E-7</v>
      </c>
      <c r="CO7" s="43">
        <v>6.7852275738332821E-8</v>
      </c>
      <c r="CP7" s="43">
        <v>9.7574274732271999E-8</v>
      </c>
      <c r="CQ7" s="43">
        <v>0</v>
      </c>
      <c r="CR7" s="43">
        <v>0</v>
      </c>
      <c r="CS7" s="43">
        <v>0</v>
      </c>
      <c r="CT7" s="43">
        <v>2.1772012956226636E-7</v>
      </c>
      <c r="CU7" s="43">
        <v>0</v>
      </c>
      <c r="CV7" s="43">
        <v>6.104997474977667E-8</v>
      </c>
      <c r="CW7" s="43">
        <v>0</v>
      </c>
      <c r="CX7" s="43">
        <v>0</v>
      </c>
      <c r="CY7" s="43">
        <v>5.4958147320387352E-8</v>
      </c>
      <c r="CZ7" s="43">
        <v>1.0545498189285782E-7</v>
      </c>
      <c r="DA7" s="43">
        <v>0</v>
      </c>
      <c r="DB7" s="43">
        <v>1.7925737545350124E-7</v>
      </c>
      <c r="DC7" s="43">
        <v>8.7603887597721818E-8</v>
      </c>
      <c r="DD7" s="43">
        <v>0</v>
      </c>
      <c r="DE7" s="43">
        <v>1.4024584647762422E-7</v>
      </c>
      <c r="DF7" s="43">
        <v>0</v>
      </c>
      <c r="DG7" s="43">
        <v>0</v>
      </c>
      <c r="DH7" s="43">
        <v>0</v>
      </c>
      <c r="DI7" s="43">
        <v>4.3504693017727198E-8</v>
      </c>
      <c r="DJ7" s="43">
        <v>0</v>
      </c>
      <c r="DK7" s="43">
        <v>8.040098318437583E-8</v>
      </c>
      <c r="DL7" s="43">
        <v>6.6488544875350074E-9</v>
      </c>
      <c r="DM7" s="43">
        <v>0</v>
      </c>
      <c r="DN7" s="43">
        <v>0</v>
      </c>
      <c r="DO7" s="43">
        <v>0</v>
      </c>
      <c r="DP7" s="43">
        <v>5.772727754733042E-8</v>
      </c>
      <c r="DQ7" s="43">
        <v>0</v>
      </c>
      <c r="DR7" s="43">
        <v>1.1409644293710205E-8</v>
      </c>
      <c r="DS7" s="43">
        <v>0</v>
      </c>
      <c r="DT7" s="43">
        <v>4.7784070441770578E-8</v>
      </c>
      <c r="DU7" s="43">
        <v>0</v>
      </c>
      <c r="DV7" s="43">
        <v>0</v>
      </c>
      <c r="DW7" s="43">
        <v>0</v>
      </c>
      <c r="DX7" s="43">
        <v>0</v>
      </c>
      <c r="DY7" s="43">
        <v>1.0630137637411965E-7</v>
      </c>
      <c r="DZ7" s="43">
        <v>7.8910727545787532E-8</v>
      </c>
      <c r="EA7" s="43">
        <v>1.4910418958881406E-7</v>
      </c>
      <c r="EB7" s="43">
        <v>2.4607856092799999E-7</v>
      </c>
      <c r="EC7" s="43">
        <v>1.8806465184559181E-7</v>
      </c>
      <c r="ED7" s="43">
        <v>1.8281343955130205E-7</v>
      </c>
      <c r="EE7" s="43">
        <v>2.5479496326453879E-7</v>
      </c>
      <c r="EF7" s="43">
        <v>1.6496914347286124E-7</v>
      </c>
      <c r="EG7" s="43">
        <v>0</v>
      </c>
      <c r="EH7" s="43">
        <v>0</v>
      </c>
      <c r="EI7" s="43">
        <v>1.1331793579067591E-6</v>
      </c>
      <c r="EJ7" s="43">
        <v>1.4250068291931961E-7</v>
      </c>
      <c r="EK7" s="43">
        <v>3.0520515617787879E-7</v>
      </c>
      <c r="EL7" s="43">
        <v>3.0626693457300895E-7</v>
      </c>
      <c r="EM7" s="43">
        <v>1.8359510859651005E-7</v>
      </c>
      <c r="EN7" s="43">
        <v>3.1814169383722167E-7</v>
      </c>
      <c r="EO7" s="43">
        <v>5.4155545856648433E-7</v>
      </c>
      <c r="EP7" s="43">
        <v>3.0279324621261188E-7</v>
      </c>
      <c r="EQ7" s="43">
        <v>1.0136819167220188E-7</v>
      </c>
      <c r="ER7" s="43">
        <v>1.2003935056491876E-7</v>
      </c>
      <c r="ES7" s="43">
        <v>0</v>
      </c>
      <c r="ET7" s="43">
        <v>1.9938121883284308E-7</v>
      </c>
      <c r="EU7" s="43">
        <v>2.4032636700356795E-7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4.1236220402877161E-7</v>
      </c>
      <c r="FB7" s="43">
        <v>1.1787418837539172E-7</v>
      </c>
      <c r="FC7" s="49">
        <v>2.7489561866275494E-7</v>
      </c>
      <c r="FD7" s="43">
        <v>7.2418006037264568E-8</v>
      </c>
      <c r="FE7" s="43">
        <v>0</v>
      </c>
      <c r="FF7" s="43">
        <v>7.6441657416009825E-7</v>
      </c>
      <c r="FG7" s="43">
        <v>4.777274281699584E-7</v>
      </c>
      <c r="FH7" s="43">
        <v>5.7000942496003702E-7</v>
      </c>
      <c r="FI7" s="43">
        <v>0</v>
      </c>
      <c r="FJ7" s="43">
        <v>9.6312318000338935E-7</v>
      </c>
      <c r="FK7" s="43">
        <v>2.3461079540111142E-5</v>
      </c>
      <c r="FL7" s="43">
        <v>1.5809052744187757E-7</v>
      </c>
      <c r="FM7" s="43">
        <v>8.2034209525142966E-8</v>
      </c>
      <c r="FN7" s="43">
        <v>3.6376127436866774E-7</v>
      </c>
      <c r="FO7" s="43">
        <v>0</v>
      </c>
      <c r="FP7" s="43">
        <v>7.3728023874489455E-7</v>
      </c>
      <c r="FQ7" s="43">
        <v>2.2200160175457574E-4</v>
      </c>
      <c r="FR7" s="43">
        <v>1.9593935802467308E-7</v>
      </c>
      <c r="FS7" s="43">
        <v>8.4614656031044093E-4</v>
      </c>
      <c r="FT7" s="43">
        <v>9.4559370977790854E-4</v>
      </c>
      <c r="FU7" s="43">
        <v>7.5037521938958884E-5</v>
      </c>
      <c r="FV7" s="43">
        <v>0</v>
      </c>
      <c r="FW7" s="43">
        <v>4.4464411008478866E-7</v>
      </c>
      <c r="FX7" s="43">
        <v>8.1691598241022962E-7</v>
      </c>
      <c r="FY7" s="43">
        <v>1.7047241689029859E-7</v>
      </c>
      <c r="FZ7" s="43">
        <v>2.834778856379552E-7</v>
      </c>
      <c r="GA7" s="43">
        <v>5.3703697802287825E-7</v>
      </c>
      <c r="GB7" s="43">
        <v>1.2059601113923046E-6</v>
      </c>
      <c r="GC7" s="43">
        <v>2.6035958049158061E-3</v>
      </c>
      <c r="GD7" s="43">
        <v>2.4296505748957671E-3</v>
      </c>
      <c r="GE7" s="43">
        <v>5.8216119914123541E-7</v>
      </c>
      <c r="GF7" s="43">
        <v>3.2015075326033334E-4</v>
      </c>
      <c r="GG7" s="43">
        <v>1.7584471184390078E-8</v>
      </c>
      <c r="GH7" s="43">
        <v>8.1069840831185834E-7</v>
      </c>
      <c r="GI7" s="50">
        <f t="shared" si="0"/>
        <v>1.0322939813007062</v>
      </c>
      <c r="GJ7" s="55">
        <f t="shared" si="1"/>
        <v>0.95955253153843445</v>
      </c>
      <c r="GK7" s="54">
        <v>0.79999151967435544</v>
      </c>
    </row>
    <row r="8" spans="1:193">
      <c r="A8" s="10" t="s">
        <v>4</v>
      </c>
      <c r="B8" s="11" t="s">
        <v>192</v>
      </c>
      <c r="C8" s="43">
        <v>1.2669380069747428E-9</v>
      </c>
      <c r="D8" s="43">
        <v>9.5672632479814263E-10</v>
      </c>
      <c r="E8" s="43">
        <v>1.0052782087889908E-9</v>
      </c>
      <c r="F8" s="43">
        <v>1.0000000019653672</v>
      </c>
      <c r="G8" s="43">
        <v>9.8173735382314333E-10</v>
      </c>
      <c r="H8" s="43">
        <v>2.3895007768773248E-9</v>
      </c>
      <c r="I8" s="43">
        <v>1.12378072095217E-9</v>
      </c>
      <c r="J8" s="43">
        <v>7.4605195232240788E-9</v>
      </c>
      <c r="K8" s="43">
        <v>1.8845683961796078E-9</v>
      </c>
      <c r="L8" s="43">
        <v>9.9230889823110015E-9</v>
      </c>
      <c r="M8" s="43">
        <v>1.7796349133429732E-9</v>
      </c>
      <c r="N8" s="43">
        <v>0</v>
      </c>
      <c r="O8" s="43">
        <v>1.3493269172813191E-8</v>
      </c>
      <c r="P8" s="43">
        <v>0</v>
      </c>
      <c r="Q8" s="43">
        <v>0</v>
      </c>
      <c r="R8" s="43">
        <v>1.1076851252838449E-8</v>
      </c>
      <c r="S8" s="43">
        <v>0</v>
      </c>
      <c r="T8" s="43">
        <v>0</v>
      </c>
      <c r="U8" s="43">
        <v>9.9957207198772536E-10</v>
      </c>
      <c r="V8" s="43">
        <v>0</v>
      </c>
      <c r="W8" s="43">
        <v>5.4873775759270889E-9</v>
      </c>
      <c r="X8" s="43">
        <v>2.9738677122789352E-9</v>
      </c>
      <c r="Y8" s="43">
        <v>1.5393977799332712E-6</v>
      </c>
      <c r="Z8" s="43">
        <v>1.6869317632837563E-3</v>
      </c>
      <c r="AA8" s="43">
        <v>2.0402674986665914E-6</v>
      </c>
      <c r="AB8" s="43">
        <v>1.3366847758363494E-7</v>
      </c>
      <c r="AC8" s="43">
        <v>1.588189358923348E-9</v>
      </c>
      <c r="AD8" s="43">
        <v>1.1952655091622862E-4</v>
      </c>
      <c r="AE8" s="43">
        <v>1.4648518626938962E-9</v>
      </c>
      <c r="AF8" s="43">
        <v>0</v>
      </c>
      <c r="AG8" s="43">
        <v>0</v>
      </c>
      <c r="AH8" s="43">
        <v>5.3391586495284123E-10</v>
      </c>
      <c r="AI8" s="43">
        <v>0</v>
      </c>
      <c r="AJ8" s="43">
        <v>0</v>
      </c>
      <c r="AK8" s="43">
        <v>0</v>
      </c>
      <c r="AL8" s="43">
        <v>2.2388604745166412E-9</v>
      </c>
      <c r="AM8" s="43">
        <v>0</v>
      </c>
      <c r="AN8" s="43">
        <v>5.3137624046965969E-10</v>
      </c>
      <c r="AO8" s="43">
        <v>4.4696331117319797E-9</v>
      </c>
      <c r="AP8" s="43">
        <v>1.4038824138310065E-9</v>
      </c>
      <c r="AQ8" s="43">
        <v>4.671540577711699E-9</v>
      </c>
      <c r="AR8" s="43">
        <v>0</v>
      </c>
      <c r="AS8" s="43">
        <v>0</v>
      </c>
      <c r="AT8" s="43">
        <v>0</v>
      </c>
      <c r="AU8" s="43">
        <v>2.266041660014695E-9</v>
      </c>
      <c r="AV8" s="43">
        <v>0</v>
      </c>
      <c r="AW8" s="43">
        <v>5.0699435071504398E-9</v>
      </c>
      <c r="AX8" s="43">
        <v>0</v>
      </c>
      <c r="AY8" s="43">
        <v>0</v>
      </c>
      <c r="AZ8" s="43">
        <v>0</v>
      </c>
      <c r="BA8" s="43">
        <v>0</v>
      </c>
      <c r="BB8" s="43">
        <v>1.866901994941587E-8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v>3.0627588395604876E-9</v>
      </c>
      <c r="BJ8" s="43">
        <v>0</v>
      </c>
      <c r="BK8" s="43">
        <v>0</v>
      </c>
      <c r="BL8" s="43">
        <v>0</v>
      </c>
      <c r="BM8" s="43">
        <v>0</v>
      </c>
      <c r="BN8" s="43">
        <v>4.0877957730399341E-9</v>
      </c>
      <c r="BO8" s="43">
        <v>3.8598900950854768E-9</v>
      </c>
      <c r="BP8" s="43">
        <v>0</v>
      </c>
      <c r="BQ8" s="43">
        <v>9.0413917931357481E-9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1.9703828242337587E-9</v>
      </c>
      <c r="BY8" s="43">
        <v>7.2147874311000476E-9</v>
      </c>
      <c r="BZ8" s="43">
        <v>0</v>
      </c>
      <c r="CA8" s="43">
        <v>5.6348930454924384E-9</v>
      </c>
      <c r="CB8" s="43">
        <v>0</v>
      </c>
      <c r="CC8" s="43">
        <v>0</v>
      </c>
      <c r="CD8" s="43">
        <v>0</v>
      </c>
      <c r="CE8" s="43">
        <v>0</v>
      </c>
      <c r="CF8" s="43">
        <v>2.7398500507794509E-9</v>
      </c>
      <c r="CG8" s="43">
        <v>0</v>
      </c>
      <c r="CH8" s="43">
        <v>5.8040637074548228E-9</v>
      </c>
      <c r="CI8" s="43">
        <v>5.230242416664507E-9</v>
      </c>
      <c r="CJ8" s="43">
        <v>0</v>
      </c>
      <c r="CK8" s="43">
        <v>0</v>
      </c>
      <c r="CL8" s="43">
        <v>6.0938285510545831E-9</v>
      </c>
      <c r="CM8" s="43">
        <v>6.3933065352118088E-9</v>
      </c>
      <c r="CN8" s="43">
        <v>7.1615137921402196E-9</v>
      </c>
      <c r="CO8" s="43">
        <v>3.8510173616334902E-9</v>
      </c>
      <c r="CP8" s="43">
        <v>5.5938891207295925E-9</v>
      </c>
      <c r="CQ8" s="43">
        <v>0</v>
      </c>
      <c r="CR8" s="43">
        <v>0</v>
      </c>
      <c r="CS8" s="43">
        <v>0</v>
      </c>
      <c r="CT8" s="43">
        <v>1.5083788138334989E-8</v>
      </c>
      <c r="CU8" s="43">
        <v>0</v>
      </c>
      <c r="CV8" s="43">
        <v>1.8355811849414412E-9</v>
      </c>
      <c r="CW8" s="43">
        <v>0</v>
      </c>
      <c r="CX8" s="43">
        <v>0</v>
      </c>
      <c r="CY8" s="43">
        <v>3.9572604107718608E-9</v>
      </c>
      <c r="CZ8" s="43">
        <v>6.3467101018348371E-9</v>
      </c>
      <c r="DA8" s="43">
        <v>0</v>
      </c>
      <c r="DB8" s="43">
        <v>3.8341836503409105E-9</v>
      </c>
      <c r="DC8" s="43">
        <v>2.2687421993898414E-9</v>
      </c>
      <c r="DD8" s="43">
        <v>0</v>
      </c>
      <c r="DE8" s="43">
        <v>6.9127584735874038E-9</v>
      </c>
      <c r="DF8" s="43">
        <v>0</v>
      </c>
      <c r="DG8" s="43">
        <v>0</v>
      </c>
      <c r="DH8" s="43">
        <v>0</v>
      </c>
      <c r="DI8" s="43">
        <v>3.1729645331070909E-9</v>
      </c>
      <c r="DJ8" s="43">
        <v>0</v>
      </c>
      <c r="DK8" s="43">
        <v>3.7611405081393388E-9</v>
      </c>
      <c r="DL8" s="43">
        <v>3.5612939008909481E-10</v>
      </c>
      <c r="DM8" s="43">
        <v>0</v>
      </c>
      <c r="DN8" s="43">
        <v>0</v>
      </c>
      <c r="DO8" s="43">
        <v>0</v>
      </c>
      <c r="DP8" s="43">
        <v>2.3211388637100759E-9</v>
      </c>
      <c r="DQ8" s="43">
        <v>0</v>
      </c>
      <c r="DR8" s="43">
        <v>4.5768024491377275E-10</v>
      </c>
      <c r="DS8" s="43">
        <v>0</v>
      </c>
      <c r="DT8" s="43">
        <v>2.0472836031404966E-9</v>
      </c>
      <c r="DU8" s="43">
        <v>0</v>
      </c>
      <c r="DV8" s="43">
        <v>0</v>
      </c>
      <c r="DW8" s="43">
        <v>0</v>
      </c>
      <c r="DX8" s="43">
        <v>0</v>
      </c>
      <c r="DY8" s="43">
        <v>6.1707226547749468E-9</v>
      </c>
      <c r="DZ8" s="43">
        <v>4.1165253163561158E-9</v>
      </c>
      <c r="EA8" s="43">
        <v>4.399951931471582E-9</v>
      </c>
      <c r="EB8" s="43">
        <v>8.8500974365920858E-9</v>
      </c>
      <c r="EC8" s="43">
        <v>1.1475990653625447E-8</v>
      </c>
      <c r="ED8" s="43">
        <v>7.2339816108267846E-9</v>
      </c>
      <c r="EE8" s="43">
        <v>7.4653412858974381E-9</v>
      </c>
      <c r="EF8" s="43">
        <v>9.7465279019667969E-9</v>
      </c>
      <c r="EG8" s="43">
        <v>0</v>
      </c>
      <c r="EH8" s="43">
        <v>0</v>
      </c>
      <c r="EI8" s="43">
        <v>8.2717033686866891E-8</v>
      </c>
      <c r="EJ8" s="43">
        <v>1.0675163004975492E-8</v>
      </c>
      <c r="EK8" s="43">
        <v>7.2981492376081187E-9</v>
      </c>
      <c r="EL8" s="43">
        <v>1.0297446812721184E-8</v>
      </c>
      <c r="EM8" s="43">
        <v>1.1137422602650225E-8</v>
      </c>
      <c r="EN8" s="43">
        <v>2.1642751098846443E-8</v>
      </c>
      <c r="EO8" s="43">
        <v>1.1541558454123542E-8</v>
      </c>
      <c r="EP8" s="43">
        <v>9.9031231456264262E-9</v>
      </c>
      <c r="EQ8" s="43">
        <v>2.1519994176835038E-9</v>
      </c>
      <c r="ER8" s="43">
        <v>5.2885104213410858E-9</v>
      </c>
      <c r="ES8" s="43">
        <v>0</v>
      </c>
      <c r="ET8" s="43">
        <v>1.1552463025057802E-8</v>
      </c>
      <c r="EU8" s="43">
        <v>1.2436118440635841E-8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>
        <v>2.6544952772648454E-8</v>
      </c>
      <c r="FB8" s="43">
        <v>3.1172974720123163E-9</v>
      </c>
      <c r="FC8" s="49">
        <v>1.6425006524861761E-8</v>
      </c>
      <c r="FD8" s="43">
        <v>1.5393149258274528E-9</v>
      </c>
      <c r="FE8" s="43">
        <v>0</v>
      </c>
      <c r="FF8" s="43">
        <v>3.8510898299552772E-8</v>
      </c>
      <c r="FG8" s="43">
        <v>1.2984135923656983E-8</v>
      </c>
      <c r="FH8" s="43">
        <v>1.2767050215071407E-8</v>
      </c>
      <c r="FI8" s="43">
        <v>0</v>
      </c>
      <c r="FJ8" s="43">
        <v>2.2847820283905283E-8</v>
      </c>
      <c r="FK8" s="43">
        <v>3.135689811928257E-7</v>
      </c>
      <c r="FL8" s="43">
        <v>3.7984152905556409E-9</v>
      </c>
      <c r="FM8" s="43">
        <v>2.0596540087194867E-9</v>
      </c>
      <c r="FN8" s="43">
        <v>9.8311623733917497E-9</v>
      </c>
      <c r="FO8" s="43">
        <v>0</v>
      </c>
      <c r="FP8" s="43">
        <v>2.4381354159244357E-8</v>
      </c>
      <c r="FQ8" s="43">
        <v>2.9559617359897495E-6</v>
      </c>
      <c r="FR8" s="43">
        <v>7.8149623307607496E-9</v>
      </c>
      <c r="FS8" s="43">
        <v>1.4976001966839637E-5</v>
      </c>
      <c r="FT8" s="43">
        <v>1.6839839957025767E-5</v>
      </c>
      <c r="FU8" s="43">
        <v>6.2004645898159819E-6</v>
      </c>
      <c r="FV8" s="43">
        <v>0</v>
      </c>
      <c r="FW8" s="43">
        <v>1.3850494588638288E-8</v>
      </c>
      <c r="FX8" s="43">
        <v>3.036994529180723E-8</v>
      </c>
      <c r="FY8" s="43">
        <v>9.4935260944901218E-9</v>
      </c>
      <c r="FZ8" s="43">
        <v>9.3734227276002109E-9</v>
      </c>
      <c r="GA8" s="43">
        <v>1.7977763547007248E-8</v>
      </c>
      <c r="GB8" s="43">
        <v>5.9720123804417546E-8</v>
      </c>
      <c r="GC8" s="43">
        <v>4.4592972067017621E-5</v>
      </c>
      <c r="GD8" s="43">
        <v>4.0418020650250896E-5</v>
      </c>
      <c r="GE8" s="43">
        <v>1.5985385137395653E-8</v>
      </c>
      <c r="GF8" s="43">
        <v>4.8983616812709131E-6</v>
      </c>
      <c r="GG8" s="43">
        <v>6.4728822802915991E-10</v>
      </c>
      <c r="GH8" s="43">
        <v>2.6381447642413924E-8</v>
      </c>
      <c r="GI8" s="50">
        <f t="shared" si="0"/>
        <v>1.0019422271321912</v>
      </c>
      <c r="GJ8" s="55">
        <f t="shared" si="1"/>
        <v>0.93133953884779219</v>
      </c>
      <c r="GK8" s="54">
        <v>0.99068923211374593</v>
      </c>
    </row>
    <row r="9" spans="1:193">
      <c r="A9" s="10" t="s">
        <v>5</v>
      </c>
      <c r="B9" s="11" t="s">
        <v>193</v>
      </c>
      <c r="C9" s="43">
        <v>3.1031304603851026E-7</v>
      </c>
      <c r="D9" s="43">
        <v>1.5587231134588749E-7</v>
      </c>
      <c r="E9" s="43">
        <v>2.8494733292724684E-7</v>
      </c>
      <c r="F9" s="43">
        <v>7.5468071149685668E-8</v>
      </c>
      <c r="G9" s="43">
        <v>1.0700452437332715</v>
      </c>
      <c r="H9" s="43">
        <v>2.3597576943834559E-4</v>
      </c>
      <c r="I9" s="43">
        <v>4.2717951393510141E-5</v>
      </c>
      <c r="J9" s="43">
        <v>7.358261362458799E-8</v>
      </c>
      <c r="K9" s="43">
        <v>6.7940276420124835E-9</v>
      </c>
      <c r="L9" s="43">
        <v>3.647270225028903E-9</v>
      </c>
      <c r="M9" s="43">
        <v>5.9591945516614731E-9</v>
      </c>
      <c r="N9" s="43">
        <v>0</v>
      </c>
      <c r="O9" s="43">
        <v>1.3739225603140183E-7</v>
      </c>
      <c r="P9" s="43">
        <v>0</v>
      </c>
      <c r="Q9" s="43">
        <v>0</v>
      </c>
      <c r="R9" s="43">
        <v>2.6536762175998871E-10</v>
      </c>
      <c r="S9" s="43">
        <v>0</v>
      </c>
      <c r="T9" s="43">
        <v>0</v>
      </c>
      <c r="U9" s="43">
        <v>1.4063131982920128E-5</v>
      </c>
      <c r="V9" s="43">
        <v>0</v>
      </c>
      <c r="W9" s="43">
        <v>5.7781291369812763E-6</v>
      </c>
      <c r="X9" s="43">
        <v>4.057283271900593E-8</v>
      </c>
      <c r="Y9" s="43">
        <v>2.2266334329421489E-4</v>
      </c>
      <c r="Z9" s="43">
        <v>3.7704246209384374E-6</v>
      </c>
      <c r="AA9" s="43">
        <v>1.1173910175501298E-2</v>
      </c>
      <c r="AB9" s="43">
        <v>1.3504864247806404E-5</v>
      </c>
      <c r="AC9" s="43">
        <v>1.3986489591013328E-7</v>
      </c>
      <c r="AD9" s="43">
        <v>3.0652863805508994E-3</v>
      </c>
      <c r="AE9" s="43">
        <v>3.1108427268082713E-7</v>
      </c>
      <c r="AF9" s="43">
        <v>0</v>
      </c>
      <c r="AG9" s="43">
        <v>0</v>
      </c>
      <c r="AH9" s="43">
        <v>1.1551724713633916E-7</v>
      </c>
      <c r="AI9" s="43">
        <v>0</v>
      </c>
      <c r="AJ9" s="43">
        <v>0</v>
      </c>
      <c r="AK9" s="43">
        <v>0</v>
      </c>
      <c r="AL9" s="43">
        <v>2.7552158838778393E-10</v>
      </c>
      <c r="AM9" s="43">
        <v>0</v>
      </c>
      <c r="AN9" s="43">
        <v>1.7505866607289532E-10</v>
      </c>
      <c r="AO9" s="43">
        <v>3.7069645280822971E-10</v>
      </c>
      <c r="AP9" s="43">
        <v>2.1629979324015022E-10</v>
      </c>
      <c r="AQ9" s="43">
        <v>2.3815408677353236E-10</v>
      </c>
      <c r="AR9" s="43">
        <v>0</v>
      </c>
      <c r="AS9" s="43">
        <v>0</v>
      </c>
      <c r="AT9" s="43">
        <v>0</v>
      </c>
      <c r="AU9" s="43">
        <v>1.1073441931948787E-10</v>
      </c>
      <c r="AV9" s="43">
        <v>0</v>
      </c>
      <c r="AW9" s="43">
        <v>1.4676611547412634E-10</v>
      </c>
      <c r="AX9" s="43">
        <v>0</v>
      </c>
      <c r="AY9" s="43">
        <v>0</v>
      </c>
      <c r="AZ9" s="43">
        <v>0</v>
      </c>
      <c r="BA9" s="43">
        <v>0</v>
      </c>
      <c r="BB9" s="43">
        <v>3.9862264066820723E-8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2.462200998845641E-8</v>
      </c>
      <c r="BJ9" s="43">
        <v>0</v>
      </c>
      <c r="BK9" s="43">
        <v>0</v>
      </c>
      <c r="BL9" s="43">
        <v>0</v>
      </c>
      <c r="BM9" s="43">
        <v>0</v>
      </c>
      <c r="BN9" s="43">
        <v>3.0518319480717344E-10</v>
      </c>
      <c r="BO9" s="43">
        <v>3.5773288406963606E-9</v>
      </c>
      <c r="BP9" s="43">
        <v>0</v>
      </c>
      <c r="BQ9" s="43">
        <v>1.9838684298912898E-10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5.0563524194554195E-11</v>
      </c>
      <c r="BY9" s="43">
        <v>5.2126178462702747E-10</v>
      </c>
      <c r="BZ9" s="43">
        <v>0</v>
      </c>
      <c r="CA9" s="43">
        <v>9.0730140129479796E-8</v>
      </c>
      <c r="CB9" s="43">
        <v>0</v>
      </c>
      <c r="CC9" s="43">
        <v>0</v>
      </c>
      <c r="CD9" s="43">
        <v>0</v>
      </c>
      <c r="CE9" s="43">
        <v>0</v>
      </c>
      <c r="CF9" s="43">
        <v>1.8632691846074439E-10</v>
      </c>
      <c r="CG9" s="43">
        <v>0</v>
      </c>
      <c r="CH9" s="43">
        <v>1.8273122491260522E-10</v>
      </c>
      <c r="CI9" s="43">
        <v>3.9864423547958663E-10</v>
      </c>
      <c r="CJ9" s="43">
        <v>0</v>
      </c>
      <c r="CK9" s="43">
        <v>0</v>
      </c>
      <c r="CL9" s="43">
        <v>3.3210948531329511E-10</v>
      </c>
      <c r="CM9" s="43">
        <v>1.4262198801608094E-10</v>
      </c>
      <c r="CN9" s="43">
        <v>1.8263806110754546E-10</v>
      </c>
      <c r="CO9" s="43">
        <v>2.4839912477094942E-10</v>
      </c>
      <c r="CP9" s="43">
        <v>2.1237188639021961E-10</v>
      </c>
      <c r="CQ9" s="43">
        <v>0</v>
      </c>
      <c r="CR9" s="43">
        <v>0</v>
      </c>
      <c r="CS9" s="43">
        <v>0</v>
      </c>
      <c r="CT9" s="43">
        <v>5.3323578328224805E-10</v>
      </c>
      <c r="CU9" s="43">
        <v>0</v>
      </c>
      <c r="CV9" s="43">
        <v>9.7217073164099886E-10</v>
      </c>
      <c r="CW9" s="43">
        <v>0</v>
      </c>
      <c r="CX9" s="43">
        <v>0</v>
      </c>
      <c r="CY9" s="43">
        <v>1.224322947578025E-10</v>
      </c>
      <c r="CZ9" s="43">
        <v>1.7434865935358498E-10</v>
      </c>
      <c r="DA9" s="43">
        <v>0</v>
      </c>
      <c r="DB9" s="43">
        <v>7.7548405771488955E-10</v>
      </c>
      <c r="DC9" s="43">
        <v>1.4917192663406258E-10</v>
      </c>
      <c r="DD9" s="43">
        <v>0</v>
      </c>
      <c r="DE9" s="43">
        <v>1.8178829582438452E-9</v>
      </c>
      <c r="DF9" s="43">
        <v>0</v>
      </c>
      <c r="DG9" s="43">
        <v>0</v>
      </c>
      <c r="DH9" s="43">
        <v>0</v>
      </c>
      <c r="DI9" s="43">
        <v>1.6838860055173755E-10</v>
      </c>
      <c r="DJ9" s="43">
        <v>0</v>
      </c>
      <c r="DK9" s="43">
        <v>6.4883421621604761E-10</v>
      </c>
      <c r="DL9" s="43">
        <v>1.9993380017253556E-11</v>
      </c>
      <c r="DM9" s="43">
        <v>0</v>
      </c>
      <c r="DN9" s="43">
        <v>0</v>
      </c>
      <c r="DO9" s="43">
        <v>0</v>
      </c>
      <c r="DP9" s="43">
        <v>6.0339827903003725E-10</v>
      </c>
      <c r="DQ9" s="43">
        <v>0</v>
      </c>
      <c r="DR9" s="43">
        <v>1.9507262931742218E-10</v>
      </c>
      <c r="DS9" s="43">
        <v>0</v>
      </c>
      <c r="DT9" s="43">
        <v>4.6667290219038522E-10</v>
      </c>
      <c r="DU9" s="43">
        <v>0</v>
      </c>
      <c r="DV9" s="43">
        <v>0</v>
      </c>
      <c r="DW9" s="43">
        <v>0</v>
      </c>
      <c r="DX9" s="43">
        <v>0</v>
      </c>
      <c r="DY9" s="43">
        <v>2.5277385492421656E-10</v>
      </c>
      <c r="DZ9" s="43">
        <v>1.8353633523629449E-10</v>
      </c>
      <c r="EA9" s="43">
        <v>6.868814977201999E-9</v>
      </c>
      <c r="EB9" s="43">
        <v>1.0203828175080558E-8</v>
      </c>
      <c r="EC9" s="43">
        <v>3.3908896364754818E-10</v>
      </c>
      <c r="ED9" s="43">
        <v>1.909515122229109E-8</v>
      </c>
      <c r="EE9" s="43">
        <v>5.430658949967977E-9</v>
      </c>
      <c r="EF9" s="43">
        <v>7.2464432151158158E-10</v>
      </c>
      <c r="EG9" s="43">
        <v>0</v>
      </c>
      <c r="EH9" s="43">
        <v>0</v>
      </c>
      <c r="EI9" s="43">
        <v>7.2383007256140351E-10</v>
      </c>
      <c r="EJ9" s="43">
        <v>1.5060877227373772E-10</v>
      </c>
      <c r="EK9" s="43">
        <v>1.1255376756249703E-8</v>
      </c>
      <c r="EL9" s="43">
        <v>8.6786665746836865E-9</v>
      </c>
      <c r="EM9" s="43">
        <v>1.3446697254369466E-10</v>
      </c>
      <c r="EN9" s="43">
        <v>2.0990397938712231E-10</v>
      </c>
      <c r="EO9" s="43">
        <v>4.3304223783353543E-10</v>
      </c>
      <c r="EP9" s="43">
        <v>2.447828581908836E-10</v>
      </c>
      <c r="EQ9" s="43">
        <v>8.9431609956533501E-11</v>
      </c>
      <c r="ER9" s="43">
        <v>2.4526321633133964E-10</v>
      </c>
      <c r="ES9" s="43">
        <v>0</v>
      </c>
      <c r="ET9" s="43">
        <v>1.6839303270767177E-10</v>
      </c>
      <c r="EU9" s="43">
        <v>2.0582376696405531E-10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4.1331669788412355E-10</v>
      </c>
      <c r="FB9" s="43">
        <v>1.8502152203250296E-10</v>
      </c>
      <c r="FC9" s="49">
        <v>1.8790309859849954E-10</v>
      </c>
      <c r="FD9" s="43">
        <v>8.2600500828341233E-11</v>
      </c>
      <c r="FE9" s="43">
        <v>0</v>
      </c>
      <c r="FF9" s="43">
        <v>5.1262952335214152E-10</v>
      </c>
      <c r="FG9" s="43">
        <v>4.9232935194267089E-10</v>
      </c>
      <c r="FH9" s="43">
        <v>7.4163429449912421E-10</v>
      </c>
      <c r="FI9" s="43">
        <v>0</v>
      </c>
      <c r="FJ9" s="43">
        <v>8.1830972088373054E-10</v>
      </c>
      <c r="FK9" s="43">
        <v>9.0850500667145642E-9</v>
      </c>
      <c r="FL9" s="43">
        <v>2.003882344462248E-10</v>
      </c>
      <c r="FM9" s="43">
        <v>9.3795839069579303E-11</v>
      </c>
      <c r="FN9" s="43">
        <v>9.6382203232008817E-9</v>
      </c>
      <c r="FO9" s="43">
        <v>0</v>
      </c>
      <c r="FP9" s="43">
        <v>2.2701603033763302E-8</v>
      </c>
      <c r="FQ9" s="43">
        <v>1.1024702722019998E-7</v>
      </c>
      <c r="FR9" s="43">
        <v>1.9840427715254722E-10</v>
      </c>
      <c r="FS9" s="43">
        <v>5.5084235952546505E-7</v>
      </c>
      <c r="FT9" s="43">
        <v>6.9759947970086684E-7</v>
      </c>
      <c r="FU9" s="43">
        <v>2.6615980034714645E-8</v>
      </c>
      <c r="FV9" s="43">
        <v>0</v>
      </c>
      <c r="FW9" s="43">
        <v>3.8006203039809832E-10</v>
      </c>
      <c r="FX9" s="43">
        <v>5.6969374131594772E-10</v>
      </c>
      <c r="FY9" s="43">
        <v>1.90533742718582E-10</v>
      </c>
      <c r="FZ9" s="43">
        <v>4.1565694255682945E-10</v>
      </c>
      <c r="GA9" s="43">
        <v>1.0132797059718124E-9</v>
      </c>
      <c r="GB9" s="43">
        <v>1.939823454207653E-9</v>
      </c>
      <c r="GC9" s="43">
        <v>1.8243002213933387E-5</v>
      </c>
      <c r="GD9" s="43">
        <v>1.4517625737929976E-6</v>
      </c>
      <c r="GE9" s="43">
        <v>1.0588336306073421E-9</v>
      </c>
      <c r="GF9" s="43">
        <v>2.4334031165006351E-7</v>
      </c>
      <c r="GG9" s="43">
        <v>4.5152863508183914E-10</v>
      </c>
      <c r="GH9" s="43">
        <v>3.3191114286358126E-9</v>
      </c>
      <c r="GI9" s="50">
        <f t="shared" si="0"/>
        <v>1.0848461888552392</v>
      </c>
      <c r="GJ9" s="55">
        <f t="shared" si="1"/>
        <v>1.00840160429322</v>
      </c>
      <c r="GK9" s="54">
        <v>0.35419440745672437</v>
      </c>
    </row>
    <row r="10" spans="1:193">
      <c r="A10" s="10" t="s">
        <v>6</v>
      </c>
      <c r="B10" s="11" t="s">
        <v>194</v>
      </c>
      <c r="C10" s="43">
        <v>2.8143747288843827E-5</v>
      </c>
      <c r="D10" s="43">
        <v>1.6375859171099497E-4</v>
      </c>
      <c r="E10" s="43">
        <v>8.9719782134576069E-4</v>
      </c>
      <c r="F10" s="43">
        <v>7.3713082098392145E-6</v>
      </c>
      <c r="G10" s="43">
        <v>1.9693885328508247E-5</v>
      </c>
      <c r="H10" s="43">
        <v>1.0020289540486662</v>
      </c>
      <c r="I10" s="43">
        <v>3.3931393958864138E-3</v>
      </c>
      <c r="J10" s="43">
        <v>4.2058162286668373E-5</v>
      </c>
      <c r="K10" s="43">
        <v>5.9786939220421261E-7</v>
      </c>
      <c r="L10" s="43">
        <v>5.3541396200532808E-7</v>
      </c>
      <c r="M10" s="43">
        <v>1.8556427544433839E-7</v>
      </c>
      <c r="N10" s="43">
        <v>0</v>
      </c>
      <c r="O10" s="43">
        <v>3.3201147790133081E-7</v>
      </c>
      <c r="P10" s="43">
        <v>0</v>
      </c>
      <c r="Q10" s="43">
        <v>0</v>
      </c>
      <c r="R10" s="43">
        <v>1.5574638187718944E-7</v>
      </c>
      <c r="S10" s="43">
        <v>0</v>
      </c>
      <c r="T10" s="43">
        <v>0</v>
      </c>
      <c r="U10" s="43">
        <v>1.1170585627848833E-3</v>
      </c>
      <c r="V10" s="43">
        <v>0</v>
      </c>
      <c r="W10" s="43">
        <v>6.7164519586290406E-8</v>
      </c>
      <c r="X10" s="43">
        <v>3.6891177041441699E-6</v>
      </c>
      <c r="Y10" s="43">
        <v>5.3646363832721854E-6</v>
      </c>
      <c r="Z10" s="43">
        <v>1.8078524727002692E-5</v>
      </c>
      <c r="AA10" s="43">
        <v>2.4335988839987987E-5</v>
      </c>
      <c r="AB10" s="43">
        <v>4.4082612682448285E-7</v>
      </c>
      <c r="AC10" s="43">
        <v>9.1047807224814961E-7</v>
      </c>
      <c r="AD10" s="43">
        <v>5.798560310489348E-7</v>
      </c>
      <c r="AE10" s="43">
        <v>3.995897768626124E-7</v>
      </c>
      <c r="AF10" s="43">
        <v>0</v>
      </c>
      <c r="AG10" s="43">
        <v>0</v>
      </c>
      <c r="AH10" s="43">
        <v>1.655945355317026E-8</v>
      </c>
      <c r="AI10" s="43">
        <v>0</v>
      </c>
      <c r="AJ10" s="43">
        <v>0</v>
      </c>
      <c r="AK10" s="43">
        <v>0</v>
      </c>
      <c r="AL10" s="43">
        <v>1.5864668265469799E-7</v>
      </c>
      <c r="AM10" s="43">
        <v>0</v>
      </c>
      <c r="AN10" s="43">
        <v>6.586438663326675E-8</v>
      </c>
      <c r="AO10" s="43">
        <v>7.8291076380692335E-8</v>
      </c>
      <c r="AP10" s="43">
        <v>5.8531851388412682E-8</v>
      </c>
      <c r="AQ10" s="43">
        <v>1.1803480702340427E-7</v>
      </c>
      <c r="AR10" s="43">
        <v>0</v>
      </c>
      <c r="AS10" s="43">
        <v>0</v>
      </c>
      <c r="AT10" s="43">
        <v>0</v>
      </c>
      <c r="AU10" s="43">
        <v>3.5023149610425047E-8</v>
      </c>
      <c r="AV10" s="43">
        <v>0</v>
      </c>
      <c r="AW10" s="43">
        <v>6.2311110600207067E-8</v>
      </c>
      <c r="AX10" s="43">
        <v>0</v>
      </c>
      <c r="AY10" s="43">
        <v>0</v>
      </c>
      <c r="AZ10" s="43">
        <v>0</v>
      </c>
      <c r="BA10" s="43">
        <v>0</v>
      </c>
      <c r="BB10" s="43">
        <v>1.607278079025986E-7</v>
      </c>
      <c r="BC10" s="43">
        <v>0</v>
      </c>
      <c r="BD10" s="43">
        <v>0</v>
      </c>
      <c r="BE10" s="43">
        <v>0</v>
      </c>
      <c r="BF10" s="43">
        <v>0</v>
      </c>
      <c r="BG10" s="43">
        <v>0</v>
      </c>
      <c r="BH10" s="43">
        <v>0</v>
      </c>
      <c r="BI10" s="43">
        <v>3.6049306004322514E-8</v>
      </c>
      <c r="BJ10" s="43">
        <v>0</v>
      </c>
      <c r="BK10" s="43">
        <v>0</v>
      </c>
      <c r="BL10" s="43">
        <v>0</v>
      </c>
      <c r="BM10" s="43">
        <v>0</v>
      </c>
      <c r="BN10" s="43">
        <v>6.4464943408526816E-8</v>
      </c>
      <c r="BO10" s="43">
        <v>4.3296840432585757E-8</v>
      </c>
      <c r="BP10" s="43">
        <v>0</v>
      </c>
      <c r="BQ10" s="43">
        <v>8.4639205387301034E-8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2.5765092033783544E-8</v>
      </c>
      <c r="BY10" s="43">
        <v>1.2112100296006044E-7</v>
      </c>
      <c r="BZ10" s="43">
        <v>0</v>
      </c>
      <c r="CA10" s="43">
        <v>7.5484752105722236E-6</v>
      </c>
      <c r="CB10" s="43">
        <v>0</v>
      </c>
      <c r="CC10" s="43">
        <v>0</v>
      </c>
      <c r="CD10" s="43">
        <v>0</v>
      </c>
      <c r="CE10" s="43">
        <v>0</v>
      </c>
      <c r="CF10" s="43">
        <v>4.4313892542444069E-8</v>
      </c>
      <c r="CG10" s="43">
        <v>0</v>
      </c>
      <c r="CH10" s="43">
        <v>6.0562808836394666E-8</v>
      </c>
      <c r="CI10" s="43">
        <v>1.1713779228047895E-7</v>
      </c>
      <c r="CJ10" s="43">
        <v>0</v>
      </c>
      <c r="CK10" s="43">
        <v>0</v>
      </c>
      <c r="CL10" s="43">
        <v>1.0931692829957361E-7</v>
      </c>
      <c r="CM10" s="43">
        <v>4.8400442523743942E-8</v>
      </c>
      <c r="CN10" s="43">
        <v>6.7945451411716708E-8</v>
      </c>
      <c r="CO10" s="43">
        <v>4.9989235237252774E-8</v>
      </c>
      <c r="CP10" s="43">
        <v>6.4276349064619662E-8</v>
      </c>
      <c r="CQ10" s="43">
        <v>0</v>
      </c>
      <c r="CR10" s="43">
        <v>0</v>
      </c>
      <c r="CS10" s="43">
        <v>0</v>
      </c>
      <c r="CT10" s="43">
        <v>1.4366817376095797E-7</v>
      </c>
      <c r="CU10" s="43">
        <v>0</v>
      </c>
      <c r="CV10" s="43">
        <v>2.3539442227837038E-7</v>
      </c>
      <c r="CW10" s="43">
        <v>0</v>
      </c>
      <c r="CX10" s="43">
        <v>0</v>
      </c>
      <c r="CY10" s="43">
        <v>3.876650327724141E-8</v>
      </c>
      <c r="CZ10" s="43">
        <v>6.3564702530873762E-8</v>
      </c>
      <c r="DA10" s="43">
        <v>0</v>
      </c>
      <c r="DB10" s="43">
        <v>1.625695153789728E-7</v>
      </c>
      <c r="DC10" s="43">
        <v>6.3654426130923863E-8</v>
      </c>
      <c r="DD10" s="43">
        <v>0</v>
      </c>
      <c r="DE10" s="43">
        <v>2.3099169055411156E-7</v>
      </c>
      <c r="DF10" s="43">
        <v>0</v>
      </c>
      <c r="DG10" s="43">
        <v>0</v>
      </c>
      <c r="DH10" s="43">
        <v>0</v>
      </c>
      <c r="DI10" s="43">
        <v>3.5644689871622972E-8</v>
      </c>
      <c r="DJ10" s="43">
        <v>0</v>
      </c>
      <c r="DK10" s="43">
        <v>9.7657905823120968E-8</v>
      </c>
      <c r="DL10" s="43">
        <v>5.3520456181229294E-9</v>
      </c>
      <c r="DM10" s="43">
        <v>0</v>
      </c>
      <c r="DN10" s="43">
        <v>0</v>
      </c>
      <c r="DO10" s="43">
        <v>0</v>
      </c>
      <c r="DP10" s="43">
        <v>7.6826237773238962E-8</v>
      </c>
      <c r="DQ10" s="43">
        <v>0</v>
      </c>
      <c r="DR10" s="43">
        <v>2.1559864013657641E-8</v>
      </c>
      <c r="DS10" s="43">
        <v>0</v>
      </c>
      <c r="DT10" s="43">
        <v>2.5580103948826045E-7</v>
      </c>
      <c r="DU10" s="43">
        <v>0</v>
      </c>
      <c r="DV10" s="43">
        <v>0</v>
      </c>
      <c r="DW10" s="43">
        <v>0</v>
      </c>
      <c r="DX10" s="43">
        <v>0</v>
      </c>
      <c r="DY10" s="43">
        <v>1.3177307902887389E-7</v>
      </c>
      <c r="DZ10" s="43">
        <v>5.2759186611771421E-8</v>
      </c>
      <c r="EA10" s="43">
        <v>2.7967621368124334E-5</v>
      </c>
      <c r="EB10" s="43">
        <v>4.1773015090506781E-5</v>
      </c>
      <c r="EC10" s="43">
        <v>1.2678674269611841E-7</v>
      </c>
      <c r="ED10" s="43">
        <v>8.0053696323996931E-5</v>
      </c>
      <c r="EE10" s="43">
        <v>2.1726951665318467E-5</v>
      </c>
      <c r="EF10" s="43">
        <v>1.7381849488631566E-7</v>
      </c>
      <c r="EG10" s="43">
        <v>0</v>
      </c>
      <c r="EH10" s="43">
        <v>0</v>
      </c>
      <c r="EI10" s="43">
        <v>5.7100017020578432E-7</v>
      </c>
      <c r="EJ10" s="43">
        <v>1.0560244218540253E-7</v>
      </c>
      <c r="EK10" s="43">
        <v>2.1997676796219606E-7</v>
      </c>
      <c r="EL10" s="43">
        <v>9.4332785334637488E-6</v>
      </c>
      <c r="EM10" s="43">
        <v>1.0983418330018687E-7</v>
      </c>
      <c r="EN10" s="43">
        <v>1.9132260750363798E-7</v>
      </c>
      <c r="EO10" s="43">
        <v>3.1360900213753649E-7</v>
      </c>
      <c r="EP10" s="43">
        <v>1.7894336429604967E-7</v>
      </c>
      <c r="EQ10" s="43">
        <v>6.150276505224069E-8</v>
      </c>
      <c r="ER10" s="43">
        <v>2.5655468773325748E-7</v>
      </c>
      <c r="ES10" s="43">
        <v>0</v>
      </c>
      <c r="ET10" s="43">
        <v>1.22012283460702E-7</v>
      </c>
      <c r="EU10" s="43">
        <v>1.5294454558023638E-7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2.4803118230886816E-7</v>
      </c>
      <c r="FB10" s="43">
        <v>7.6843063973793068E-8</v>
      </c>
      <c r="FC10" s="49">
        <v>1.5266754694870387E-7</v>
      </c>
      <c r="FD10" s="43">
        <v>6.5889773732739218E-8</v>
      </c>
      <c r="FE10" s="43">
        <v>0</v>
      </c>
      <c r="FF10" s="43">
        <v>4.5872242469339544E-7</v>
      </c>
      <c r="FG10" s="43">
        <v>4.3197063116182526E-7</v>
      </c>
      <c r="FH10" s="43">
        <v>5.0717353345864104E-7</v>
      </c>
      <c r="FI10" s="43">
        <v>0</v>
      </c>
      <c r="FJ10" s="43">
        <v>6.5167143811728991E-7</v>
      </c>
      <c r="FK10" s="43">
        <v>2.1862133541487219E-7</v>
      </c>
      <c r="FL10" s="43">
        <v>1.3745897610829171E-7</v>
      </c>
      <c r="FM10" s="43">
        <v>6.2151602937837922E-8</v>
      </c>
      <c r="FN10" s="43">
        <v>3.6166617832605117E-5</v>
      </c>
      <c r="FO10" s="43">
        <v>0</v>
      </c>
      <c r="FP10" s="43">
        <v>2.2518388665878789E-6</v>
      </c>
      <c r="FQ10" s="43">
        <v>4.4491676617285237E-6</v>
      </c>
      <c r="FR10" s="43">
        <v>1.5221553186680967E-7</v>
      </c>
      <c r="FS10" s="43">
        <v>1.8508041576433007E-5</v>
      </c>
      <c r="FT10" s="43">
        <v>7.7259854395673711E-6</v>
      </c>
      <c r="FU10" s="43">
        <v>3.3040102618019526E-5</v>
      </c>
      <c r="FV10" s="43">
        <v>0</v>
      </c>
      <c r="FW10" s="43">
        <v>2.8712739171347503E-7</v>
      </c>
      <c r="FX10" s="43">
        <v>4.560991649915041E-7</v>
      </c>
      <c r="FY10" s="43">
        <v>1.0378695322185314E-7</v>
      </c>
      <c r="FZ10" s="43">
        <v>1.808238239327207E-7</v>
      </c>
      <c r="GA10" s="43">
        <v>3.6723831354687668E-7</v>
      </c>
      <c r="GB10" s="43">
        <v>5.6524428833305717E-6</v>
      </c>
      <c r="GC10" s="43">
        <v>2.50183670150178E-5</v>
      </c>
      <c r="GD10" s="43">
        <v>3.0053288073055009E-5</v>
      </c>
      <c r="GE10" s="43">
        <v>2.7491124671318446E-6</v>
      </c>
      <c r="GF10" s="43">
        <v>1.823682155523693E-4</v>
      </c>
      <c r="GG10" s="43">
        <v>3.0523902974065707E-7</v>
      </c>
      <c r="GH10" s="43">
        <v>1.3834774073636423E-6</v>
      </c>
      <c r="GI10" s="50">
        <f t="shared" si="0"/>
        <v>1.0083016728996375</v>
      </c>
      <c r="GJ10" s="55">
        <f t="shared" si="1"/>
        <v>0.93725086100589061</v>
      </c>
      <c r="GK10" s="54">
        <v>0.96270070359011362</v>
      </c>
    </row>
    <row r="11" spans="1:193">
      <c r="A11" s="10" t="s">
        <v>7</v>
      </c>
      <c r="B11" s="11" t="s">
        <v>195</v>
      </c>
      <c r="C11" s="43">
        <v>7.7351922060559962E-3</v>
      </c>
      <c r="D11" s="43">
        <v>2.9840409711159935E-3</v>
      </c>
      <c r="E11" s="43">
        <v>1.8661358266743257E-3</v>
      </c>
      <c r="F11" s="43">
        <v>1.8679360464280276E-3</v>
      </c>
      <c r="G11" s="43">
        <v>5.8773204792124919E-3</v>
      </c>
      <c r="H11" s="43">
        <v>1.2502987574739451E-3</v>
      </c>
      <c r="I11" s="43">
        <v>1.0698955857066372</v>
      </c>
      <c r="J11" s="43">
        <v>1.6072437430328626E-3</v>
      </c>
      <c r="K11" s="43">
        <v>1.6789770572287401E-4</v>
      </c>
      <c r="L11" s="43">
        <v>8.2354191877411357E-5</v>
      </c>
      <c r="M11" s="43">
        <v>2.6118618813704654E-5</v>
      </c>
      <c r="N11" s="43">
        <v>0</v>
      </c>
      <c r="O11" s="43">
        <v>1.1079045098522034E-6</v>
      </c>
      <c r="P11" s="43">
        <v>0</v>
      </c>
      <c r="Q11" s="43">
        <v>0</v>
      </c>
      <c r="R11" s="43">
        <v>1.3116515784061309E-6</v>
      </c>
      <c r="S11" s="43">
        <v>0</v>
      </c>
      <c r="T11" s="43">
        <v>0</v>
      </c>
      <c r="U11" s="43">
        <v>0.35221729425692044</v>
      </c>
      <c r="V11" s="43">
        <v>0</v>
      </c>
      <c r="W11" s="43">
        <v>3.7706519857006758E-6</v>
      </c>
      <c r="X11" s="43">
        <v>1.0088643248659188E-3</v>
      </c>
      <c r="Y11" s="43">
        <v>1.00982770964472E-3</v>
      </c>
      <c r="Z11" s="43">
        <v>4.3520837288396409E-5</v>
      </c>
      <c r="AA11" s="43">
        <v>6.497172363669328E-3</v>
      </c>
      <c r="AB11" s="43">
        <v>2.7559096396661956E-5</v>
      </c>
      <c r="AC11" s="43">
        <v>2.3946066547054858E-4</v>
      </c>
      <c r="AD11" s="43">
        <v>1.9147794151407062E-5</v>
      </c>
      <c r="AE11" s="43">
        <v>1.2127039970852954E-4</v>
      </c>
      <c r="AF11" s="43">
        <v>0</v>
      </c>
      <c r="AG11" s="43">
        <v>0</v>
      </c>
      <c r="AH11" s="43">
        <v>4.4795058216662698E-7</v>
      </c>
      <c r="AI11" s="43">
        <v>0</v>
      </c>
      <c r="AJ11" s="43">
        <v>0</v>
      </c>
      <c r="AK11" s="43">
        <v>0</v>
      </c>
      <c r="AL11" s="43">
        <v>3.0768640306267806E-7</v>
      </c>
      <c r="AM11" s="43">
        <v>0</v>
      </c>
      <c r="AN11" s="43">
        <v>2.2693198909071013E-7</v>
      </c>
      <c r="AO11" s="43">
        <v>4.4959990586413365E-6</v>
      </c>
      <c r="AP11" s="43">
        <v>1.9160163806448513E-6</v>
      </c>
      <c r="AQ11" s="43">
        <v>3.9568219946145941E-7</v>
      </c>
      <c r="AR11" s="43">
        <v>0</v>
      </c>
      <c r="AS11" s="43">
        <v>0</v>
      </c>
      <c r="AT11" s="43">
        <v>0</v>
      </c>
      <c r="AU11" s="43">
        <v>2.0543744377598423E-7</v>
      </c>
      <c r="AV11" s="43">
        <v>0</v>
      </c>
      <c r="AW11" s="43">
        <v>4.1703591334420368E-7</v>
      </c>
      <c r="AX11" s="43">
        <v>0</v>
      </c>
      <c r="AY11" s="43">
        <v>0</v>
      </c>
      <c r="AZ11" s="43">
        <v>0</v>
      </c>
      <c r="BA11" s="43">
        <v>0</v>
      </c>
      <c r="BB11" s="43">
        <v>1.0503536752228346E-6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5.162923970855735E-7</v>
      </c>
      <c r="BJ11" s="43">
        <v>0</v>
      </c>
      <c r="BK11" s="43">
        <v>0</v>
      </c>
      <c r="BL11" s="43">
        <v>0</v>
      </c>
      <c r="BM11" s="43">
        <v>0</v>
      </c>
      <c r="BN11" s="43">
        <v>5.5788694431787501E-7</v>
      </c>
      <c r="BO11" s="43">
        <v>4.8098628833507274E-7</v>
      </c>
      <c r="BP11" s="43">
        <v>0</v>
      </c>
      <c r="BQ11" s="43">
        <v>2.2317812885452129E-6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1.4942813314531068E-7</v>
      </c>
      <c r="BY11" s="43">
        <v>5.7909718935755851E-7</v>
      </c>
      <c r="BZ11" s="43">
        <v>0</v>
      </c>
      <c r="CA11" s="43">
        <v>9.1785700840301239E-7</v>
      </c>
      <c r="CB11" s="43">
        <v>0</v>
      </c>
      <c r="CC11" s="43">
        <v>0</v>
      </c>
      <c r="CD11" s="43">
        <v>0</v>
      </c>
      <c r="CE11" s="43">
        <v>0</v>
      </c>
      <c r="CF11" s="43">
        <v>2.2761950008264068E-6</v>
      </c>
      <c r="CG11" s="43">
        <v>0</v>
      </c>
      <c r="CH11" s="43">
        <v>6.3317195413988648E-7</v>
      </c>
      <c r="CI11" s="43">
        <v>4.5698496987301519E-7</v>
      </c>
      <c r="CJ11" s="43">
        <v>0</v>
      </c>
      <c r="CK11" s="43">
        <v>0</v>
      </c>
      <c r="CL11" s="43">
        <v>5.2004554089875767E-7</v>
      </c>
      <c r="CM11" s="43">
        <v>2.5191029645031098E-7</v>
      </c>
      <c r="CN11" s="43">
        <v>3.9471230629812343E-7</v>
      </c>
      <c r="CO11" s="43">
        <v>3.1940664447558531E-6</v>
      </c>
      <c r="CP11" s="43">
        <v>2.5531890411511551E-6</v>
      </c>
      <c r="CQ11" s="43">
        <v>0</v>
      </c>
      <c r="CR11" s="43">
        <v>0</v>
      </c>
      <c r="CS11" s="43">
        <v>0</v>
      </c>
      <c r="CT11" s="43">
        <v>8.92510427950435E-6</v>
      </c>
      <c r="CU11" s="43">
        <v>0</v>
      </c>
      <c r="CV11" s="43">
        <v>1.834695317236264E-5</v>
      </c>
      <c r="CW11" s="43">
        <v>0</v>
      </c>
      <c r="CX11" s="43">
        <v>0</v>
      </c>
      <c r="CY11" s="43">
        <v>3.7162574429303684E-7</v>
      </c>
      <c r="CZ11" s="43">
        <v>5.0559710129219804E-7</v>
      </c>
      <c r="DA11" s="43">
        <v>0</v>
      </c>
      <c r="DB11" s="43">
        <v>1.2037429930007292E-5</v>
      </c>
      <c r="DC11" s="43">
        <v>7.9330311178420899E-7</v>
      </c>
      <c r="DD11" s="43">
        <v>0</v>
      </c>
      <c r="DE11" s="43">
        <v>4.112779859107726E-5</v>
      </c>
      <c r="DF11" s="43">
        <v>0</v>
      </c>
      <c r="DG11" s="43">
        <v>0</v>
      </c>
      <c r="DH11" s="43">
        <v>0</v>
      </c>
      <c r="DI11" s="43">
        <v>2.7597253872391452E-6</v>
      </c>
      <c r="DJ11" s="43">
        <v>0</v>
      </c>
      <c r="DK11" s="43">
        <v>1.3552072394105333E-5</v>
      </c>
      <c r="DL11" s="43">
        <v>3.3024138503873791E-7</v>
      </c>
      <c r="DM11" s="43">
        <v>0</v>
      </c>
      <c r="DN11" s="43">
        <v>0</v>
      </c>
      <c r="DO11" s="43">
        <v>0</v>
      </c>
      <c r="DP11" s="43">
        <v>1.255011480932853E-5</v>
      </c>
      <c r="DQ11" s="43">
        <v>0</v>
      </c>
      <c r="DR11" s="43">
        <v>3.9297606230475135E-6</v>
      </c>
      <c r="DS11" s="43">
        <v>0</v>
      </c>
      <c r="DT11" s="43">
        <v>1.8288730448719645E-6</v>
      </c>
      <c r="DU11" s="43">
        <v>0</v>
      </c>
      <c r="DV11" s="43">
        <v>0</v>
      </c>
      <c r="DW11" s="43">
        <v>0</v>
      </c>
      <c r="DX11" s="43">
        <v>0</v>
      </c>
      <c r="DY11" s="43">
        <v>2.6440778907353834E-7</v>
      </c>
      <c r="DZ11" s="43">
        <v>2.269925498553669E-6</v>
      </c>
      <c r="EA11" s="43">
        <v>9.3983974365415566E-7</v>
      </c>
      <c r="EB11" s="43">
        <v>1.4283031518991319E-6</v>
      </c>
      <c r="EC11" s="43">
        <v>2.8835407776130287E-7</v>
      </c>
      <c r="ED11" s="43">
        <v>8.5364034579398549E-7</v>
      </c>
      <c r="EE11" s="43">
        <v>1.3595862262274642E-6</v>
      </c>
      <c r="EF11" s="43">
        <v>1.4879889780346402E-5</v>
      </c>
      <c r="EG11" s="43">
        <v>0</v>
      </c>
      <c r="EH11" s="43">
        <v>0</v>
      </c>
      <c r="EI11" s="43">
        <v>1.9986333482471363E-6</v>
      </c>
      <c r="EJ11" s="43">
        <v>7.76295791108833E-7</v>
      </c>
      <c r="EK11" s="43">
        <v>2.392119720472779E-6</v>
      </c>
      <c r="EL11" s="43">
        <v>2.3192379291814709E-6</v>
      </c>
      <c r="EM11" s="43">
        <v>3.1806715892873658E-7</v>
      </c>
      <c r="EN11" s="43">
        <v>4.3973390504615701E-7</v>
      </c>
      <c r="EO11" s="43">
        <v>7.9730733414447905E-7</v>
      </c>
      <c r="EP11" s="43">
        <v>4.2007626055435937E-7</v>
      </c>
      <c r="EQ11" s="43">
        <v>1.5444659810973828E-7</v>
      </c>
      <c r="ER11" s="43">
        <v>2.4789973011093115E-6</v>
      </c>
      <c r="ES11" s="43">
        <v>0</v>
      </c>
      <c r="ET11" s="43">
        <v>7.8737852086132523E-7</v>
      </c>
      <c r="EU11" s="43">
        <v>4.7524122034461111E-7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4.0286886756753696E-6</v>
      </c>
      <c r="FB11" s="43">
        <v>2.8403901120899713E-7</v>
      </c>
      <c r="FC11" s="49">
        <v>4.1028299737705863E-7</v>
      </c>
      <c r="FD11" s="43">
        <v>2.1876500985591633E-7</v>
      </c>
      <c r="FE11" s="43">
        <v>0</v>
      </c>
      <c r="FF11" s="43">
        <v>9.5000418301752346E-7</v>
      </c>
      <c r="FG11" s="43">
        <v>1.5129696445713336E-6</v>
      </c>
      <c r="FH11" s="43">
        <v>5.8958617482056794E-6</v>
      </c>
      <c r="FI11" s="43">
        <v>0</v>
      </c>
      <c r="FJ11" s="43">
        <v>1.5127122453219265E-6</v>
      </c>
      <c r="FK11" s="43">
        <v>1.0719461950901124E-5</v>
      </c>
      <c r="FL11" s="43">
        <v>4.3820455119229404E-7</v>
      </c>
      <c r="FM11" s="43">
        <v>2.7372414971068236E-7</v>
      </c>
      <c r="FN11" s="43">
        <v>2.021088527067675E-5</v>
      </c>
      <c r="FO11" s="43">
        <v>0</v>
      </c>
      <c r="FP11" s="43">
        <v>5.5239690911225317E-4</v>
      </c>
      <c r="FQ11" s="43">
        <v>1.5040557896309466E-4</v>
      </c>
      <c r="FR11" s="43">
        <v>3.4247426658609692E-7</v>
      </c>
      <c r="FS11" s="43">
        <v>7.1826201624053691E-4</v>
      </c>
      <c r="FT11" s="43">
        <v>9.6465895560859081E-4</v>
      </c>
      <c r="FU11" s="43">
        <v>1.1797284594959163E-6</v>
      </c>
      <c r="FV11" s="43">
        <v>0</v>
      </c>
      <c r="FW11" s="43">
        <v>6.0552262265131865E-7</v>
      </c>
      <c r="FX11" s="43">
        <v>1.0298058374636277E-6</v>
      </c>
      <c r="FY11" s="43">
        <v>3.8856534086725906E-7</v>
      </c>
      <c r="FZ11" s="43">
        <v>1.9774634285999619E-6</v>
      </c>
      <c r="GA11" s="43">
        <v>1.3385297048649142E-6</v>
      </c>
      <c r="GB11" s="43">
        <v>8.817615662880435E-7</v>
      </c>
      <c r="GC11" s="43">
        <v>3.6016905318634368E-3</v>
      </c>
      <c r="GD11" s="43">
        <v>2.1345731532896525E-3</v>
      </c>
      <c r="GE11" s="43">
        <v>7.5741907480136791E-7</v>
      </c>
      <c r="GF11" s="43">
        <v>2.6111312968832664E-4</v>
      </c>
      <c r="GG11" s="43">
        <v>1.2392773664480128E-7</v>
      </c>
      <c r="GH11" s="43">
        <v>3.9213644015464064E-5</v>
      </c>
      <c r="GI11" s="50">
        <f t="shared" si="0"/>
        <v>1.4632057034052166</v>
      </c>
      <c r="GJ11" s="55">
        <f t="shared" si="1"/>
        <v>1.360099702504185</v>
      </c>
      <c r="GK11" s="54">
        <v>0.43901557587365836</v>
      </c>
    </row>
    <row r="12" spans="1:193">
      <c r="A12" s="10" t="s">
        <v>8</v>
      </c>
      <c r="B12" s="11" t="s">
        <v>196</v>
      </c>
      <c r="C12" s="43">
        <v>9.5359069048101971E-2</v>
      </c>
      <c r="D12" s="43">
        <v>4.604023390191013E-2</v>
      </c>
      <c r="E12" s="43">
        <v>3.0248731240676292E-2</v>
      </c>
      <c r="F12" s="43">
        <v>3.503093930376687E-2</v>
      </c>
      <c r="G12" s="43">
        <v>2.4505402211298537E-2</v>
      </c>
      <c r="H12" s="43">
        <v>2.2327827391779003E-3</v>
      </c>
      <c r="I12" s="43">
        <v>3.5872578222993591E-2</v>
      </c>
      <c r="J12" s="43">
        <v>1.0001619574056053</v>
      </c>
      <c r="K12" s="43">
        <v>2.8945689836815598E-5</v>
      </c>
      <c r="L12" s="43">
        <v>1.3899995066815469E-5</v>
      </c>
      <c r="M12" s="43">
        <v>1.4580939291539765E-4</v>
      </c>
      <c r="N12" s="43">
        <v>0</v>
      </c>
      <c r="O12" s="43">
        <v>1.1389589854871448E-7</v>
      </c>
      <c r="P12" s="43">
        <v>0</v>
      </c>
      <c r="Q12" s="43">
        <v>0</v>
      </c>
      <c r="R12" s="43">
        <v>2.853240872509952E-7</v>
      </c>
      <c r="S12" s="43">
        <v>0</v>
      </c>
      <c r="T12" s="43">
        <v>0</v>
      </c>
      <c r="U12" s="43">
        <v>1.1809573898825457E-2</v>
      </c>
      <c r="V12" s="43">
        <v>0</v>
      </c>
      <c r="W12" s="43">
        <v>9.1079698075451501E-7</v>
      </c>
      <c r="X12" s="43">
        <v>1.2435815206548169E-2</v>
      </c>
      <c r="Y12" s="43">
        <v>9.7128548405788496E-5</v>
      </c>
      <c r="Z12" s="43">
        <v>6.6412790566427766E-4</v>
      </c>
      <c r="AA12" s="43">
        <v>6.0539317506731912E-4</v>
      </c>
      <c r="AB12" s="43">
        <v>8.4103233780563367E-5</v>
      </c>
      <c r="AC12" s="43">
        <v>2.9468340852142768E-3</v>
      </c>
      <c r="AD12" s="43">
        <v>9.1299882095119707E-5</v>
      </c>
      <c r="AE12" s="43">
        <v>4.0986045819036186E-6</v>
      </c>
      <c r="AF12" s="43">
        <v>0</v>
      </c>
      <c r="AG12" s="43">
        <v>0</v>
      </c>
      <c r="AH12" s="43">
        <v>6.8332036072155631E-8</v>
      </c>
      <c r="AI12" s="43">
        <v>0</v>
      </c>
      <c r="AJ12" s="43">
        <v>0</v>
      </c>
      <c r="AK12" s="43">
        <v>0</v>
      </c>
      <c r="AL12" s="43">
        <v>5.3961752266294338E-8</v>
      </c>
      <c r="AM12" s="43">
        <v>0</v>
      </c>
      <c r="AN12" s="43">
        <v>4.5670661121970243E-8</v>
      </c>
      <c r="AO12" s="43">
        <v>7.4704134023578426E-7</v>
      </c>
      <c r="AP12" s="43">
        <v>2.9040198209726452E-7</v>
      </c>
      <c r="AQ12" s="43">
        <v>7.8290301546208456E-8</v>
      </c>
      <c r="AR12" s="43">
        <v>0</v>
      </c>
      <c r="AS12" s="43">
        <v>0</v>
      </c>
      <c r="AT12" s="43">
        <v>0</v>
      </c>
      <c r="AU12" s="43">
        <v>4.0871203782457496E-8</v>
      </c>
      <c r="AV12" s="43">
        <v>0</v>
      </c>
      <c r="AW12" s="43">
        <v>7.5869266572329827E-8</v>
      </c>
      <c r="AX12" s="43">
        <v>0</v>
      </c>
      <c r="AY12" s="43">
        <v>0</v>
      </c>
      <c r="AZ12" s="43">
        <v>0</v>
      </c>
      <c r="BA12" s="43">
        <v>0</v>
      </c>
      <c r="BB12" s="43">
        <v>1.6741790013965348E-7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1.2533732631046973E-7</v>
      </c>
      <c r="BJ12" s="43">
        <v>0</v>
      </c>
      <c r="BK12" s="43">
        <v>0</v>
      </c>
      <c r="BL12" s="43">
        <v>0</v>
      </c>
      <c r="BM12" s="43">
        <v>0</v>
      </c>
      <c r="BN12" s="43">
        <v>7.6393959311715204E-8</v>
      </c>
      <c r="BO12" s="43">
        <v>7.4496527923202015E-8</v>
      </c>
      <c r="BP12" s="43">
        <v>0</v>
      </c>
      <c r="BQ12" s="43">
        <v>1.4789077278627332E-7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2.6037320701599838E-8</v>
      </c>
      <c r="BY12" s="43">
        <v>1.1459070049590267E-7</v>
      </c>
      <c r="BZ12" s="43">
        <v>0</v>
      </c>
      <c r="CA12" s="43">
        <v>1.6825592199816853E-7</v>
      </c>
      <c r="CB12" s="43">
        <v>0</v>
      </c>
      <c r="CC12" s="43">
        <v>0</v>
      </c>
      <c r="CD12" s="43">
        <v>0</v>
      </c>
      <c r="CE12" s="43">
        <v>0</v>
      </c>
      <c r="CF12" s="43">
        <v>1.2098083007656162E-7</v>
      </c>
      <c r="CG12" s="43">
        <v>0</v>
      </c>
      <c r="CH12" s="43">
        <v>6.5274168692519811E-8</v>
      </c>
      <c r="CI12" s="43">
        <v>8.2187424866596294E-8</v>
      </c>
      <c r="CJ12" s="43">
        <v>0</v>
      </c>
      <c r="CK12" s="43">
        <v>0</v>
      </c>
      <c r="CL12" s="43">
        <v>9.2392879618298473E-8</v>
      </c>
      <c r="CM12" s="43">
        <v>5.1377973705453673E-8</v>
      </c>
      <c r="CN12" s="43">
        <v>7.0228699786289786E-8</v>
      </c>
      <c r="CO12" s="43">
        <v>1.5498656714579046E-7</v>
      </c>
      <c r="CP12" s="43">
        <v>1.4552197576395277E-7</v>
      </c>
      <c r="CQ12" s="43">
        <v>0</v>
      </c>
      <c r="CR12" s="43">
        <v>0</v>
      </c>
      <c r="CS12" s="43">
        <v>0</v>
      </c>
      <c r="CT12" s="43">
        <v>3.4120438049567899E-7</v>
      </c>
      <c r="CU12" s="43">
        <v>0</v>
      </c>
      <c r="CV12" s="43">
        <v>6.6026453413058945E-7</v>
      </c>
      <c r="CW12" s="43">
        <v>0</v>
      </c>
      <c r="CX12" s="43">
        <v>0</v>
      </c>
      <c r="CY12" s="43">
        <v>4.9020695959233669E-8</v>
      </c>
      <c r="CZ12" s="43">
        <v>7.9822336173517611E-8</v>
      </c>
      <c r="DA12" s="43">
        <v>0</v>
      </c>
      <c r="DB12" s="43">
        <v>4.8157169677345967E-7</v>
      </c>
      <c r="DC12" s="43">
        <v>5.7892899152756971E-8</v>
      </c>
      <c r="DD12" s="43">
        <v>0</v>
      </c>
      <c r="DE12" s="43">
        <v>1.4197939440456079E-6</v>
      </c>
      <c r="DF12" s="43">
        <v>0</v>
      </c>
      <c r="DG12" s="43">
        <v>0</v>
      </c>
      <c r="DH12" s="43">
        <v>0</v>
      </c>
      <c r="DI12" s="43">
        <v>1.1271977528942054E-7</v>
      </c>
      <c r="DJ12" s="43">
        <v>0</v>
      </c>
      <c r="DK12" s="43">
        <v>5.2874166236443386E-7</v>
      </c>
      <c r="DL12" s="43">
        <v>1.874858992896559E-8</v>
      </c>
      <c r="DM12" s="43">
        <v>0</v>
      </c>
      <c r="DN12" s="43">
        <v>0</v>
      </c>
      <c r="DO12" s="43">
        <v>0</v>
      </c>
      <c r="DP12" s="43">
        <v>4.7441347423941087E-7</v>
      </c>
      <c r="DQ12" s="43">
        <v>0</v>
      </c>
      <c r="DR12" s="43">
        <v>1.4601015456460508E-7</v>
      </c>
      <c r="DS12" s="43">
        <v>0</v>
      </c>
      <c r="DT12" s="43">
        <v>2.4223628210741886E-7</v>
      </c>
      <c r="DU12" s="43">
        <v>0</v>
      </c>
      <c r="DV12" s="43">
        <v>0</v>
      </c>
      <c r="DW12" s="43">
        <v>0</v>
      </c>
      <c r="DX12" s="43">
        <v>0</v>
      </c>
      <c r="DY12" s="43">
        <v>5.3789853024591831E-8</v>
      </c>
      <c r="DZ12" s="43">
        <v>1.1687819438795566E-7</v>
      </c>
      <c r="EA12" s="43">
        <v>2.3964975814937185E-7</v>
      </c>
      <c r="EB12" s="43">
        <v>3.2189973878666046E-7</v>
      </c>
      <c r="EC12" s="43">
        <v>2.6978584423867577E-7</v>
      </c>
      <c r="ED12" s="43">
        <v>4.3603218958104366E-7</v>
      </c>
      <c r="EE12" s="43">
        <v>4.6931925818864284E-7</v>
      </c>
      <c r="EF12" s="43">
        <v>2.0352280088262412E-6</v>
      </c>
      <c r="EG12" s="43">
        <v>0</v>
      </c>
      <c r="EH12" s="43">
        <v>0</v>
      </c>
      <c r="EI12" s="43">
        <v>5.9387514101884603E-7</v>
      </c>
      <c r="EJ12" s="43">
        <v>4.6712965961869723E-7</v>
      </c>
      <c r="EK12" s="43">
        <v>5.3330536879868042E-7</v>
      </c>
      <c r="EL12" s="43">
        <v>7.4690745712520888E-7</v>
      </c>
      <c r="EM12" s="43">
        <v>3.1626676106905131E-7</v>
      </c>
      <c r="EN12" s="43">
        <v>9.0106000769212938E-7</v>
      </c>
      <c r="EO12" s="43">
        <v>1.6499317974196805E-7</v>
      </c>
      <c r="EP12" s="43">
        <v>9.2000672793867739E-8</v>
      </c>
      <c r="EQ12" s="43">
        <v>3.192878235219181E-8</v>
      </c>
      <c r="ER12" s="43">
        <v>7.2645926930852305E-6</v>
      </c>
      <c r="ES12" s="43">
        <v>0</v>
      </c>
      <c r="ET12" s="43">
        <v>4.6671288779163537E-7</v>
      </c>
      <c r="EU12" s="43">
        <v>1.3235858547815585E-7</v>
      </c>
      <c r="EV12" s="43">
        <v>0</v>
      </c>
      <c r="EW12" s="43">
        <v>0</v>
      </c>
      <c r="EX12" s="43">
        <v>0</v>
      </c>
      <c r="EY12" s="43">
        <v>0</v>
      </c>
      <c r="EZ12" s="43">
        <v>0</v>
      </c>
      <c r="FA12" s="43">
        <v>5.8756369149627808E-7</v>
      </c>
      <c r="FB12" s="43">
        <v>5.4058608033541997E-8</v>
      </c>
      <c r="FC12" s="49">
        <v>1.2126809949395077E-7</v>
      </c>
      <c r="FD12" s="43">
        <v>4.770704631842239E-7</v>
      </c>
      <c r="FE12" s="43">
        <v>0</v>
      </c>
      <c r="FF12" s="43">
        <v>2.1714321432708975E-6</v>
      </c>
      <c r="FG12" s="43">
        <v>3.8814315956800524E-6</v>
      </c>
      <c r="FH12" s="43">
        <v>6.0544191861893194E-6</v>
      </c>
      <c r="FI12" s="43">
        <v>0</v>
      </c>
      <c r="FJ12" s="43">
        <v>1.2528659121603449E-6</v>
      </c>
      <c r="FK12" s="43">
        <v>1.4369612017225317E-6</v>
      </c>
      <c r="FL12" s="43">
        <v>1.2490308569812967E-7</v>
      </c>
      <c r="FM12" s="43">
        <v>5.1673994429614867E-8</v>
      </c>
      <c r="FN12" s="43">
        <v>1.5417902735380088E-3</v>
      </c>
      <c r="FO12" s="43">
        <v>0</v>
      </c>
      <c r="FP12" s="43">
        <v>1.8708170737694265E-5</v>
      </c>
      <c r="FQ12" s="43">
        <v>1.2465816097762283E-5</v>
      </c>
      <c r="FR12" s="43">
        <v>8.512655352692592E-8</v>
      </c>
      <c r="FS12" s="43">
        <v>5.1872792670326493E-5</v>
      </c>
      <c r="FT12" s="43">
        <v>6.3565823495295912E-5</v>
      </c>
      <c r="FU12" s="43">
        <v>2.9514599865141392E-6</v>
      </c>
      <c r="FV12" s="43">
        <v>0</v>
      </c>
      <c r="FW12" s="43">
        <v>1.1198286067286487E-7</v>
      </c>
      <c r="FX12" s="43">
        <v>3.9443808384302072E-7</v>
      </c>
      <c r="FY12" s="43">
        <v>4.930827124928282E-8</v>
      </c>
      <c r="FZ12" s="43">
        <v>1.2986474848321881E-7</v>
      </c>
      <c r="GA12" s="43">
        <v>2.1979807073853648E-6</v>
      </c>
      <c r="GB12" s="43">
        <v>6.7628108162972651E-7</v>
      </c>
      <c r="GC12" s="43">
        <v>2.1837864704909649E-4</v>
      </c>
      <c r="GD12" s="43">
        <v>1.5668832009770067E-4</v>
      </c>
      <c r="GE12" s="43">
        <v>2.0770264262478551E-6</v>
      </c>
      <c r="GF12" s="43">
        <v>2.1153007966452339E-5</v>
      </c>
      <c r="GG12" s="43">
        <v>3.3555001323660966E-8</v>
      </c>
      <c r="GH12" s="43">
        <v>3.0152574570273349E-6</v>
      </c>
      <c r="GI12" s="50">
        <f t="shared" si="0"/>
        <v>1.3005159424532711</v>
      </c>
      <c r="GJ12" s="55">
        <f t="shared" si="1"/>
        <v>1.2088740102066073</v>
      </c>
      <c r="GK12" s="54">
        <v>0.60645624103299856</v>
      </c>
    </row>
    <row r="13" spans="1:193">
      <c r="A13" s="10" t="s">
        <v>9</v>
      </c>
      <c r="B13" s="11" t="s">
        <v>197</v>
      </c>
      <c r="C13" s="43">
        <v>7.0714760503415075E-7</v>
      </c>
      <c r="D13" s="43">
        <v>2.9673347828941422E-7</v>
      </c>
      <c r="E13" s="43">
        <v>5.4657034805461446E-7</v>
      </c>
      <c r="F13" s="43">
        <v>7.6755024954622954E-7</v>
      </c>
      <c r="G13" s="43">
        <v>4.7099642571501008E-7</v>
      </c>
      <c r="H13" s="43">
        <v>5.5303485601778712E-7</v>
      </c>
      <c r="I13" s="43">
        <v>2.1915337736686541E-5</v>
      </c>
      <c r="J13" s="43">
        <v>1.4146042961055535E-6</v>
      </c>
      <c r="K13" s="43">
        <v>1.0079004200554058</v>
      </c>
      <c r="L13" s="43">
        <v>0.47457544329129153</v>
      </c>
      <c r="M13" s="43">
        <v>3.3543222623708207E-3</v>
      </c>
      <c r="N13" s="43">
        <v>0</v>
      </c>
      <c r="O13" s="43">
        <v>2.54125174445061E-7</v>
      </c>
      <c r="P13" s="43">
        <v>0</v>
      </c>
      <c r="Q13" s="43">
        <v>0</v>
      </c>
      <c r="R13" s="43">
        <v>8.8445900702497254E-6</v>
      </c>
      <c r="S13" s="43">
        <v>0</v>
      </c>
      <c r="T13" s="43">
        <v>0</v>
      </c>
      <c r="U13" s="43">
        <v>7.5721561953486317E-6</v>
      </c>
      <c r="V13" s="43">
        <v>0</v>
      </c>
      <c r="W13" s="43">
        <v>7.9053879022720302E-7</v>
      </c>
      <c r="X13" s="43">
        <v>1.2718103549733992E-7</v>
      </c>
      <c r="Y13" s="43">
        <v>2.4940268399297819E-7</v>
      </c>
      <c r="Z13" s="43">
        <v>4.4256024571786466E-7</v>
      </c>
      <c r="AA13" s="43">
        <v>4.2333251592485435E-7</v>
      </c>
      <c r="AB13" s="43">
        <v>1.2159725369094449E-6</v>
      </c>
      <c r="AC13" s="43">
        <v>6.2550219855496048E-6</v>
      </c>
      <c r="AD13" s="43">
        <v>2.7409770019293697E-7</v>
      </c>
      <c r="AE13" s="43">
        <v>1.215073416171526E-4</v>
      </c>
      <c r="AF13" s="43">
        <v>0</v>
      </c>
      <c r="AG13" s="43">
        <v>0</v>
      </c>
      <c r="AH13" s="43">
        <v>1.1665299728285185E-7</v>
      </c>
      <c r="AI13" s="43">
        <v>0</v>
      </c>
      <c r="AJ13" s="43">
        <v>0</v>
      </c>
      <c r="AK13" s="43">
        <v>0</v>
      </c>
      <c r="AL13" s="43">
        <v>6.3093402762605173E-7</v>
      </c>
      <c r="AM13" s="43">
        <v>0</v>
      </c>
      <c r="AN13" s="43">
        <v>9.4347239291079924E-7</v>
      </c>
      <c r="AO13" s="43">
        <v>2.3531005766470246E-2</v>
      </c>
      <c r="AP13" s="43">
        <v>7.3108540102525222E-3</v>
      </c>
      <c r="AQ13" s="43">
        <v>4.9895415570097351E-4</v>
      </c>
      <c r="AR13" s="43">
        <v>0</v>
      </c>
      <c r="AS13" s="43">
        <v>0</v>
      </c>
      <c r="AT13" s="43">
        <v>0</v>
      </c>
      <c r="AU13" s="43">
        <v>3.4633985800557504E-7</v>
      </c>
      <c r="AV13" s="43">
        <v>0</v>
      </c>
      <c r="AW13" s="43">
        <v>4.842592941419911E-7</v>
      </c>
      <c r="AX13" s="43">
        <v>0</v>
      </c>
      <c r="AY13" s="43">
        <v>0</v>
      </c>
      <c r="AZ13" s="43">
        <v>0</v>
      </c>
      <c r="BA13" s="43">
        <v>0</v>
      </c>
      <c r="BB13" s="43">
        <v>9.4040494925311905E-7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3.5862497846838193E-7</v>
      </c>
      <c r="BJ13" s="43">
        <v>0</v>
      </c>
      <c r="BK13" s="43">
        <v>0</v>
      </c>
      <c r="BL13" s="43">
        <v>0</v>
      </c>
      <c r="BM13" s="43">
        <v>0</v>
      </c>
      <c r="BN13" s="43">
        <v>7.7219039580492671E-7</v>
      </c>
      <c r="BO13" s="43">
        <v>1.4465305782079091E-6</v>
      </c>
      <c r="BP13" s="43">
        <v>0</v>
      </c>
      <c r="BQ13" s="43">
        <v>4.4250675213320608E-7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4.2496384774187253E-7</v>
      </c>
      <c r="BY13" s="43">
        <v>1.9847585535868515E-6</v>
      </c>
      <c r="BZ13" s="43">
        <v>0</v>
      </c>
      <c r="CA13" s="43">
        <v>9.6742768463712341E-6</v>
      </c>
      <c r="CB13" s="43">
        <v>0</v>
      </c>
      <c r="CC13" s="43">
        <v>0</v>
      </c>
      <c r="CD13" s="43">
        <v>0</v>
      </c>
      <c r="CE13" s="43">
        <v>0</v>
      </c>
      <c r="CF13" s="43">
        <v>2.9322459385100284E-7</v>
      </c>
      <c r="CG13" s="43">
        <v>0</v>
      </c>
      <c r="CH13" s="43">
        <v>2.6092504905693828E-7</v>
      </c>
      <c r="CI13" s="43">
        <v>5.686351531493194E-7</v>
      </c>
      <c r="CJ13" s="43">
        <v>0</v>
      </c>
      <c r="CK13" s="43">
        <v>0</v>
      </c>
      <c r="CL13" s="43">
        <v>7.5071594709509787E-6</v>
      </c>
      <c r="CM13" s="43">
        <v>2.7168474547139984E-7</v>
      </c>
      <c r="CN13" s="43">
        <v>1.8403468348751843E-5</v>
      </c>
      <c r="CO13" s="43">
        <v>2.8302138925525294E-6</v>
      </c>
      <c r="CP13" s="43">
        <v>1.9440301181035584E-6</v>
      </c>
      <c r="CQ13" s="43">
        <v>0</v>
      </c>
      <c r="CR13" s="43">
        <v>0</v>
      </c>
      <c r="CS13" s="43">
        <v>0</v>
      </c>
      <c r="CT13" s="43">
        <v>6.6861556926410073E-7</v>
      </c>
      <c r="CU13" s="43">
        <v>0</v>
      </c>
      <c r="CV13" s="43">
        <v>2.6067887879118778E-7</v>
      </c>
      <c r="CW13" s="43">
        <v>0</v>
      </c>
      <c r="CX13" s="43">
        <v>0</v>
      </c>
      <c r="CY13" s="43">
        <v>1.8615543935365401E-7</v>
      </c>
      <c r="CZ13" s="43">
        <v>8.2991226259519777E-7</v>
      </c>
      <c r="DA13" s="43">
        <v>0</v>
      </c>
      <c r="DB13" s="43">
        <v>3.5456964895843033E-6</v>
      </c>
      <c r="DC13" s="43">
        <v>3.6556939989888809E-7</v>
      </c>
      <c r="DD13" s="43">
        <v>0</v>
      </c>
      <c r="DE13" s="43">
        <v>6.8432823111593878E-7</v>
      </c>
      <c r="DF13" s="43">
        <v>0</v>
      </c>
      <c r="DG13" s="43">
        <v>0</v>
      </c>
      <c r="DH13" s="43">
        <v>0</v>
      </c>
      <c r="DI13" s="43">
        <v>6.2411387285471057E-8</v>
      </c>
      <c r="DJ13" s="43">
        <v>0</v>
      </c>
      <c r="DK13" s="43">
        <v>2.6514098770218654E-7</v>
      </c>
      <c r="DL13" s="43">
        <v>3.5263440646556849E-8</v>
      </c>
      <c r="DM13" s="43">
        <v>0</v>
      </c>
      <c r="DN13" s="43">
        <v>0</v>
      </c>
      <c r="DO13" s="43">
        <v>0</v>
      </c>
      <c r="DP13" s="43">
        <v>4.6492868148797171E-7</v>
      </c>
      <c r="DQ13" s="43">
        <v>0</v>
      </c>
      <c r="DR13" s="43">
        <v>3.0238072200368109E-6</v>
      </c>
      <c r="DS13" s="43">
        <v>0</v>
      </c>
      <c r="DT13" s="43">
        <v>5.3118642420504506E-7</v>
      </c>
      <c r="DU13" s="43">
        <v>0</v>
      </c>
      <c r="DV13" s="43">
        <v>0</v>
      </c>
      <c r="DW13" s="43">
        <v>0</v>
      </c>
      <c r="DX13" s="43">
        <v>0</v>
      </c>
      <c r="DY13" s="43">
        <v>3.6009755560107989E-5</v>
      </c>
      <c r="DZ13" s="43">
        <v>1.3747081112375125E-7</v>
      </c>
      <c r="EA13" s="43">
        <v>1.5447923975904523E-4</v>
      </c>
      <c r="EB13" s="43">
        <v>5.8244994364655564E-5</v>
      </c>
      <c r="EC13" s="43">
        <v>3.5909491074190953E-5</v>
      </c>
      <c r="ED13" s="43">
        <v>4.7550427334058429E-5</v>
      </c>
      <c r="EE13" s="43">
        <v>2.2107867613190449E-5</v>
      </c>
      <c r="EF13" s="43">
        <v>3.7726048272438815E-6</v>
      </c>
      <c r="EG13" s="43">
        <v>0</v>
      </c>
      <c r="EH13" s="43">
        <v>0</v>
      </c>
      <c r="EI13" s="43">
        <v>3.6119000082031724E-6</v>
      </c>
      <c r="EJ13" s="43">
        <v>6.5883744061911821E-7</v>
      </c>
      <c r="EK13" s="43">
        <v>1.801658589420448E-6</v>
      </c>
      <c r="EL13" s="43">
        <v>1.3907244752059824E-6</v>
      </c>
      <c r="EM13" s="43">
        <v>6.2778893148501628E-7</v>
      </c>
      <c r="EN13" s="43">
        <v>6.3613295700382938E-7</v>
      </c>
      <c r="EO13" s="43">
        <v>5.5088650655610176E-7</v>
      </c>
      <c r="EP13" s="43">
        <v>1.8100937747307301E-6</v>
      </c>
      <c r="EQ13" s="43">
        <v>1.1840491200625628E-6</v>
      </c>
      <c r="ER13" s="43">
        <v>1.1666334340495179E-6</v>
      </c>
      <c r="ES13" s="43">
        <v>0</v>
      </c>
      <c r="ET13" s="43">
        <v>1.6866454515257716E-7</v>
      </c>
      <c r="EU13" s="43">
        <v>3.0609588099441039E-7</v>
      </c>
      <c r="EV13" s="43">
        <v>0</v>
      </c>
      <c r="EW13" s="43">
        <v>0</v>
      </c>
      <c r="EX13" s="43">
        <v>0</v>
      </c>
      <c r="EY13" s="43">
        <v>0</v>
      </c>
      <c r="EZ13" s="43">
        <v>0</v>
      </c>
      <c r="FA13" s="43">
        <v>2.81120346613054E-6</v>
      </c>
      <c r="FB13" s="43">
        <v>1.5907872142739674E-4</v>
      </c>
      <c r="FC13" s="49">
        <v>4.9814217706070933E-7</v>
      </c>
      <c r="FD13" s="43">
        <v>1.7451028670830793E-7</v>
      </c>
      <c r="FE13" s="43">
        <v>0</v>
      </c>
      <c r="FF13" s="43">
        <v>1.6403555399874521E-6</v>
      </c>
      <c r="FG13" s="43">
        <v>3.3287679242297436E-6</v>
      </c>
      <c r="FH13" s="43">
        <v>8.1131947440976774E-7</v>
      </c>
      <c r="FI13" s="43">
        <v>0</v>
      </c>
      <c r="FJ13" s="43">
        <v>2.5195079656399636E-7</v>
      </c>
      <c r="FK13" s="43">
        <v>7.0673242253059004E-7</v>
      </c>
      <c r="FL13" s="43">
        <v>1.2250931982878659E-6</v>
      </c>
      <c r="FM13" s="43">
        <v>5.5390359429823407E-7</v>
      </c>
      <c r="FN13" s="43">
        <v>1.3212937584064564E-6</v>
      </c>
      <c r="FO13" s="43">
        <v>0</v>
      </c>
      <c r="FP13" s="43">
        <v>8.7682929634139979E-7</v>
      </c>
      <c r="FQ13" s="43">
        <v>4.481296166210343E-7</v>
      </c>
      <c r="FR13" s="43">
        <v>6.9933896856027209E-7</v>
      </c>
      <c r="FS13" s="43">
        <v>1.0035270553438803E-6</v>
      </c>
      <c r="FT13" s="43">
        <v>5.1400038427376771E-7</v>
      </c>
      <c r="FU13" s="43">
        <v>1.0077378251802092E-6</v>
      </c>
      <c r="FV13" s="43">
        <v>0</v>
      </c>
      <c r="FW13" s="43">
        <v>3.8641224374250195E-7</v>
      </c>
      <c r="FX13" s="43">
        <v>2.3510547892298062E-7</v>
      </c>
      <c r="FY13" s="43">
        <v>7.4303626493124556E-7</v>
      </c>
      <c r="FZ13" s="43">
        <v>2.6406164165430581E-7</v>
      </c>
      <c r="GA13" s="43">
        <v>1.1719514392354792E-5</v>
      </c>
      <c r="GB13" s="43">
        <v>1.553013943438332E-6</v>
      </c>
      <c r="GC13" s="43">
        <v>1.8981933722899961E-6</v>
      </c>
      <c r="GD13" s="43">
        <v>1.2407930130515453E-6</v>
      </c>
      <c r="GE13" s="43">
        <v>9.469949218748818E-7</v>
      </c>
      <c r="GF13" s="43">
        <v>2.2758278565852482E-6</v>
      </c>
      <c r="GG13" s="43">
        <v>1.1080228391752025E-7</v>
      </c>
      <c r="GH13" s="43">
        <v>3.3883934102712492E-6</v>
      </c>
      <c r="GI13" s="50">
        <f t="shared" si="0"/>
        <v>1.5179810358113366</v>
      </c>
      <c r="GJ13" s="55">
        <f t="shared" si="1"/>
        <v>1.4110152457779388</v>
      </c>
      <c r="GK13" s="54">
        <v>3.883622959452343E-2</v>
      </c>
    </row>
    <row r="14" spans="1:193">
      <c r="A14" s="10" t="s">
        <v>10</v>
      </c>
      <c r="B14" s="11" t="s">
        <v>198</v>
      </c>
      <c r="C14" s="43">
        <v>1.4900686312631058E-6</v>
      </c>
      <c r="D14" s="43">
        <v>6.2526302103970888E-7</v>
      </c>
      <c r="E14" s="43">
        <v>1.1517076839642366E-6</v>
      </c>
      <c r="F14" s="43">
        <v>1.6173462819148936E-6</v>
      </c>
      <c r="G14" s="43">
        <v>9.9246182041596075E-7</v>
      </c>
      <c r="H14" s="43">
        <v>1.1653293952786786E-6</v>
      </c>
      <c r="I14" s="43">
        <v>4.6178983104094867E-5</v>
      </c>
      <c r="J14" s="43">
        <v>2.9807885542865056E-6</v>
      </c>
      <c r="K14" s="43">
        <v>5.6443906749164257E-6</v>
      </c>
      <c r="L14" s="43">
        <v>1.0000033602347922</v>
      </c>
      <c r="M14" s="43">
        <v>7.0680722761761643E-3</v>
      </c>
      <c r="N14" s="43">
        <v>0</v>
      </c>
      <c r="O14" s="43">
        <v>5.3548077962671306E-7</v>
      </c>
      <c r="P14" s="43">
        <v>0</v>
      </c>
      <c r="Q14" s="43">
        <v>0</v>
      </c>
      <c r="R14" s="43">
        <v>1.8636909926922258E-5</v>
      </c>
      <c r="S14" s="43">
        <v>0</v>
      </c>
      <c r="T14" s="43">
        <v>0</v>
      </c>
      <c r="U14" s="43">
        <v>1.595569628941709E-5</v>
      </c>
      <c r="V14" s="43">
        <v>0</v>
      </c>
      <c r="W14" s="43">
        <v>1.6657866684811184E-6</v>
      </c>
      <c r="X14" s="43">
        <v>2.679899785236403E-7</v>
      </c>
      <c r="Y14" s="43">
        <v>5.2552976680563693E-7</v>
      </c>
      <c r="Z14" s="43">
        <v>9.3254242097933039E-7</v>
      </c>
      <c r="AA14" s="43">
        <v>8.920266406655669E-7</v>
      </c>
      <c r="AB14" s="43">
        <v>2.5622409251300233E-6</v>
      </c>
      <c r="AC14" s="43">
        <v>1.3180292179704711E-5</v>
      </c>
      <c r="AD14" s="43">
        <v>5.7756595942813159E-7</v>
      </c>
      <c r="AE14" s="43">
        <v>2.5603463396180973E-4</v>
      </c>
      <c r="AF14" s="43">
        <v>0</v>
      </c>
      <c r="AG14" s="43">
        <v>0</v>
      </c>
      <c r="AH14" s="43">
        <v>2.4580578475635702E-7</v>
      </c>
      <c r="AI14" s="43">
        <v>0</v>
      </c>
      <c r="AJ14" s="43">
        <v>0</v>
      </c>
      <c r="AK14" s="43">
        <v>0</v>
      </c>
      <c r="AL14" s="43">
        <v>1.3294749162258236E-6</v>
      </c>
      <c r="AM14" s="43">
        <v>0</v>
      </c>
      <c r="AN14" s="43">
        <v>1.9880412620095467E-6</v>
      </c>
      <c r="AO14" s="43">
        <v>4.9583443831355767E-2</v>
      </c>
      <c r="AP14" s="43">
        <v>1.5405092445862511E-2</v>
      </c>
      <c r="AQ14" s="43">
        <v>1.0513730521826245E-3</v>
      </c>
      <c r="AR14" s="43">
        <v>0</v>
      </c>
      <c r="AS14" s="43">
        <v>0</v>
      </c>
      <c r="AT14" s="43">
        <v>0</v>
      </c>
      <c r="AU14" s="43">
        <v>7.297912833139026E-7</v>
      </c>
      <c r="AV14" s="43">
        <v>0</v>
      </c>
      <c r="AW14" s="43">
        <v>1.0204087215479528E-6</v>
      </c>
      <c r="AX14" s="43">
        <v>0</v>
      </c>
      <c r="AY14" s="43">
        <v>0</v>
      </c>
      <c r="AZ14" s="43">
        <v>0</v>
      </c>
      <c r="BA14" s="43">
        <v>0</v>
      </c>
      <c r="BB14" s="43">
        <v>1.9815776870218957E-6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7.5567791929004078E-7</v>
      </c>
      <c r="BJ14" s="43">
        <v>0</v>
      </c>
      <c r="BK14" s="43">
        <v>0</v>
      </c>
      <c r="BL14" s="43">
        <v>0</v>
      </c>
      <c r="BM14" s="43">
        <v>0</v>
      </c>
      <c r="BN14" s="43">
        <v>1.6271237828713222E-6</v>
      </c>
      <c r="BO14" s="43">
        <v>3.0480621349857987E-6</v>
      </c>
      <c r="BP14" s="43">
        <v>0</v>
      </c>
      <c r="BQ14" s="43">
        <v>9.3242970177911511E-7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8.9546410739870071E-7</v>
      </c>
      <c r="BY14" s="43">
        <v>4.1821911582208866E-6</v>
      </c>
      <c r="BZ14" s="43">
        <v>0</v>
      </c>
      <c r="CA14" s="43">
        <v>2.0385187415343887E-5</v>
      </c>
      <c r="CB14" s="43">
        <v>0</v>
      </c>
      <c r="CC14" s="43">
        <v>0</v>
      </c>
      <c r="CD14" s="43">
        <v>0</v>
      </c>
      <c r="CE14" s="43">
        <v>0</v>
      </c>
      <c r="CF14" s="43">
        <v>6.1786926251577015E-7</v>
      </c>
      <c r="CG14" s="43">
        <v>0</v>
      </c>
      <c r="CH14" s="43">
        <v>5.4980915998683806E-7</v>
      </c>
      <c r="CI14" s="43">
        <v>1.1982016177518883E-6</v>
      </c>
      <c r="CJ14" s="43">
        <v>0</v>
      </c>
      <c r="CK14" s="43">
        <v>0</v>
      </c>
      <c r="CL14" s="43">
        <v>1.5818738206733463E-5</v>
      </c>
      <c r="CM14" s="43">
        <v>5.7248149316730459E-7</v>
      </c>
      <c r="CN14" s="43">
        <v>3.8778934832981886E-5</v>
      </c>
      <c r="CO14" s="43">
        <v>5.9636954308201455E-6</v>
      </c>
      <c r="CP14" s="43">
        <v>4.0963700882179028E-6</v>
      </c>
      <c r="CQ14" s="43">
        <v>0</v>
      </c>
      <c r="CR14" s="43">
        <v>0</v>
      </c>
      <c r="CS14" s="43">
        <v>0</v>
      </c>
      <c r="CT14" s="43">
        <v>1.4088757128526888E-6</v>
      </c>
      <c r="CU14" s="43">
        <v>0</v>
      </c>
      <c r="CV14" s="43">
        <v>5.4929044142181248E-7</v>
      </c>
      <c r="CW14" s="43">
        <v>0</v>
      </c>
      <c r="CX14" s="43">
        <v>0</v>
      </c>
      <c r="CY14" s="43">
        <v>3.9225810671661031E-7</v>
      </c>
      <c r="CZ14" s="43">
        <v>1.7487526230594703E-6</v>
      </c>
      <c r="DA14" s="43">
        <v>0</v>
      </c>
      <c r="DB14" s="43">
        <v>7.4713271705899788E-6</v>
      </c>
      <c r="DC14" s="43">
        <v>7.7031088200136715E-7</v>
      </c>
      <c r="DD14" s="43">
        <v>0</v>
      </c>
      <c r="DE14" s="43">
        <v>1.4419847050523268E-6</v>
      </c>
      <c r="DF14" s="43">
        <v>0</v>
      </c>
      <c r="DG14" s="43">
        <v>0</v>
      </c>
      <c r="DH14" s="43">
        <v>0</v>
      </c>
      <c r="DI14" s="43">
        <v>1.315103802454401E-7</v>
      </c>
      <c r="DJ14" s="43">
        <v>0</v>
      </c>
      <c r="DK14" s="43">
        <v>5.586927903376909E-7</v>
      </c>
      <c r="DL14" s="43">
        <v>7.430548638470625E-8</v>
      </c>
      <c r="DM14" s="43">
        <v>0</v>
      </c>
      <c r="DN14" s="43">
        <v>0</v>
      </c>
      <c r="DO14" s="43">
        <v>0</v>
      </c>
      <c r="DP14" s="43">
        <v>9.7967615124184115E-7</v>
      </c>
      <c r="DQ14" s="43">
        <v>0</v>
      </c>
      <c r="DR14" s="43">
        <v>6.3716263103884104E-6</v>
      </c>
      <c r="DS14" s="43">
        <v>0</v>
      </c>
      <c r="DT14" s="43">
        <v>1.1192913932339914E-6</v>
      </c>
      <c r="DU14" s="43">
        <v>0</v>
      </c>
      <c r="DV14" s="43">
        <v>0</v>
      </c>
      <c r="DW14" s="43">
        <v>0</v>
      </c>
      <c r="DX14" s="43">
        <v>0</v>
      </c>
      <c r="DY14" s="43">
        <v>7.5878086551644101E-5</v>
      </c>
      <c r="DZ14" s="43">
        <v>2.8967211641748319E-7</v>
      </c>
      <c r="EA14" s="43">
        <v>3.2551148827720232E-4</v>
      </c>
      <c r="EB14" s="43">
        <v>1.1364353287019455E-4</v>
      </c>
      <c r="EC14" s="43">
        <v>7.566681387783297E-5</v>
      </c>
      <c r="ED14" s="43">
        <v>5.5538098902098977E-5</v>
      </c>
      <c r="EE14" s="43">
        <v>4.6584673129087002E-5</v>
      </c>
      <c r="EF14" s="43">
        <v>7.9494578942346779E-6</v>
      </c>
      <c r="EG14" s="43">
        <v>0</v>
      </c>
      <c r="EH14" s="43">
        <v>0</v>
      </c>
      <c r="EI14" s="43">
        <v>7.6108281540776563E-6</v>
      </c>
      <c r="EJ14" s="43">
        <v>1.3882716937446271E-6</v>
      </c>
      <c r="EK14" s="43">
        <v>3.796371407086213E-6</v>
      </c>
      <c r="EL14" s="43">
        <v>2.9304701033869744E-6</v>
      </c>
      <c r="EM14" s="43">
        <v>1.3228477155272689E-6</v>
      </c>
      <c r="EN14" s="43">
        <v>1.3404298590508151E-6</v>
      </c>
      <c r="EO14" s="43">
        <v>1.1608024929473135E-6</v>
      </c>
      <c r="EP14" s="43">
        <v>3.8141456382937639E-6</v>
      </c>
      <c r="EQ14" s="43">
        <v>2.4949733819641553E-6</v>
      </c>
      <c r="ER14" s="43">
        <v>2.4582758562492618E-6</v>
      </c>
      <c r="ES14" s="43">
        <v>0</v>
      </c>
      <c r="ET14" s="43">
        <v>3.554021057965369E-7</v>
      </c>
      <c r="EU14" s="43">
        <v>6.4499104173108046E-7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5.9236375420898663E-6</v>
      </c>
      <c r="FB14" s="43">
        <v>3.3520330269514028E-4</v>
      </c>
      <c r="FC14" s="49">
        <v>1.0496620884566638E-6</v>
      </c>
      <c r="FD14" s="43">
        <v>3.6771998123959227E-7</v>
      </c>
      <c r="FE14" s="43">
        <v>0</v>
      </c>
      <c r="FF14" s="43">
        <v>3.4564811035963472E-6</v>
      </c>
      <c r="FG14" s="43">
        <v>7.0142253602202364E-6</v>
      </c>
      <c r="FH14" s="43">
        <v>1.7095747622485146E-6</v>
      </c>
      <c r="FI14" s="43">
        <v>0</v>
      </c>
      <c r="FJ14" s="43">
        <v>5.3089903141739777E-7</v>
      </c>
      <c r="FK14" s="43">
        <v>1.4891937779504437E-6</v>
      </c>
      <c r="FL14" s="43">
        <v>2.5814595597115569E-6</v>
      </c>
      <c r="FM14" s="43">
        <v>1.1671599602855543E-6</v>
      </c>
      <c r="FN14" s="43">
        <v>2.7841689175912736E-6</v>
      </c>
      <c r="FO14" s="43">
        <v>0</v>
      </c>
      <c r="FP14" s="43">
        <v>1.8476140202549708E-6</v>
      </c>
      <c r="FQ14" s="43">
        <v>9.4427794100316158E-7</v>
      </c>
      <c r="FR14" s="43">
        <v>1.4736146347002501E-6</v>
      </c>
      <c r="FS14" s="43">
        <v>2.1145856609661229E-6</v>
      </c>
      <c r="FT14" s="43">
        <v>1.083077767090133E-6</v>
      </c>
      <c r="FU14" s="43">
        <v>2.1234583998425835E-6</v>
      </c>
      <c r="FV14" s="43">
        <v>0</v>
      </c>
      <c r="FW14" s="43">
        <v>8.1422995572316031E-7</v>
      </c>
      <c r="FX14" s="43">
        <v>4.9540335947868231E-7</v>
      </c>
      <c r="FY14" s="43">
        <v>1.5656915506508459E-6</v>
      </c>
      <c r="FZ14" s="43">
        <v>5.5641844241262476E-7</v>
      </c>
      <c r="GA14" s="43">
        <v>2.4694817100937544E-5</v>
      </c>
      <c r="GB14" s="43">
        <v>3.272438942814375E-6</v>
      </c>
      <c r="GC14" s="43">
        <v>3.9997850236433416E-6</v>
      </c>
      <c r="GD14" s="43">
        <v>2.614541481122958E-6</v>
      </c>
      <c r="GE14" s="43">
        <v>1.9954637716450585E-6</v>
      </c>
      <c r="GF14" s="43">
        <v>4.7955188918283306E-6</v>
      </c>
      <c r="GG14" s="43">
        <v>2.3347743294673534E-7</v>
      </c>
      <c r="GH14" s="43">
        <v>7.1398654185924527E-6</v>
      </c>
      <c r="GI14" s="50">
        <f t="shared" si="0"/>
        <v>1.0747701115107973</v>
      </c>
      <c r="GJ14" s="55">
        <f t="shared" si="1"/>
        <v>0.99903554607823952</v>
      </c>
      <c r="GK14" s="54">
        <v>0.87557178692636861</v>
      </c>
    </row>
    <row r="15" spans="1:193">
      <c r="A15" s="10" t="s">
        <v>11</v>
      </c>
      <c r="B15" s="11" t="s">
        <v>199</v>
      </c>
      <c r="C15" s="43">
        <v>1.3765625810299099E-8</v>
      </c>
      <c r="D15" s="43">
        <v>6.720080134610355E-9</v>
      </c>
      <c r="E15" s="43">
        <v>1.9032396587787001E-5</v>
      </c>
      <c r="F15" s="43">
        <v>2.0747785960708328E-8</v>
      </c>
      <c r="G15" s="43">
        <v>4.4168133869635674E-9</v>
      </c>
      <c r="H15" s="43">
        <v>1.8114957821810272E-5</v>
      </c>
      <c r="I15" s="43">
        <v>6.9519893272968463E-8</v>
      </c>
      <c r="J15" s="43">
        <v>2.4915303730344983E-8</v>
      </c>
      <c r="K15" s="43">
        <v>7.537282582654541E-9</v>
      </c>
      <c r="L15" s="43">
        <v>1.461160004028541E-8</v>
      </c>
      <c r="M15" s="43">
        <v>1.0000000268390103</v>
      </c>
      <c r="N15" s="43">
        <v>0</v>
      </c>
      <c r="O15" s="43">
        <v>2.1104020925192047E-8</v>
      </c>
      <c r="P15" s="43">
        <v>0</v>
      </c>
      <c r="Q15" s="43">
        <v>0</v>
      </c>
      <c r="R15" s="43">
        <v>1.7722661065116409E-8</v>
      </c>
      <c r="S15" s="43">
        <v>0</v>
      </c>
      <c r="T15" s="43">
        <v>0</v>
      </c>
      <c r="U15" s="43">
        <v>2.6774741325139794E-8</v>
      </c>
      <c r="V15" s="43">
        <v>0</v>
      </c>
      <c r="W15" s="43">
        <v>8.4425516822759448E-7</v>
      </c>
      <c r="X15" s="43">
        <v>2.8278460934399129E-9</v>
      </c>
      <c r="Y15" s="43">
        <v>2.0656833676431957E-7</v>
      </c>
      <c r="Z15" s="43">
        <v>3.9358124395134597E-7</v>
      </c>
      <c r="AA15" s="43">
        <v>9.2033536869502031E-8</v>
      </c>
      <c r="AB15" s="43">
        <v>2.8682768124733721E-5</v>
      </c>
      <c r="AC15" s="43">
        <v>5.8474597649856098E-8</v>
      </c>
      <c r="AD15" s="43">
        <v>1.7385378879672357E-8</v>
      </c>
      <c r="AE15" s="43">
        <v>2.7495157526574556E-9</v>
      </c>
      <c r="AF15" s="43">
        <v>0</v>
      </c>
      <c r="AG15" s="43">
        <v>0</v>
      </c>
      <c r="AH15" s="43">
        <v>4.2115941126763555E-9</v>
      </c>
      <c r="AI15" s="43">
        <v>0</v>
      </c>
      <c r="AJ15" s="43">
        <v>0</v>
      </c>
      <c r="AK15" s="43">
        <v>0</v>
      </c>
      <c r="AL15" s="43">
        <v>1.0510278977095141E-8</v>
      </c>
      <c r="AM15" s="43">
        <v>0</v>
      </c>
      <c r="AN15" s="43">
        <v>1.2831326259619796E-8</v>
      </c>
      <c r="AO15" s="43">
        <v>6.3844687279591613E-9</v>
      </c>
      <c r="AP15" s="43">
        <v>5.3340468834012446E-5</v>
      </c>
      <c r="AQ15" s="43">
        <v>5.8639299281369797E-7</v>
      </c>
      <c r="AR15" s="43">
        <v>0</v>
      </c>
      <c r="AS15" s="43">
        <v>0</v>
      </c>
      <c r="AT15" s="43">
        <v>0</v>
      </c>
      <c r="AU15" s="43">
        <v>1.300933287126237E-8</v>
      </c>
      <c r="AV15" s="43">
        <v>0</v>
      </c>
      <c r="AW15" s="43">
        <v>1.0389512123586975E-8</v>
      </c>
      <c r="AX15" s="43">
        <v>0</v>
      </c>
      <c r="AY15" s="43">
        <v>0</v>
      </c>
      <c r="AZ15" s="43">
        <v>0</v>
      </c>
      <c r="BA15" s="43">
        <v>0</v>
      </c>
      <c r="BB15" s="43">
        <v>4.3422236512082132E-8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9.2465751154720976E-9</v>
      </c>
      <c r="BJ15" s="43">
        <v>0</v>
      </c>
      <c r="BK15" s="43">
        <v>0</v>
      </c>
      <c r="BL15" s="43">
        <v>0</v>
      </c>
      <c r="BM15" s="43">
        <v>0</v>
      </c>
      <c r="BN15" s="43">
        <v>3.1254077423631317E-8</v>
      </c>
      <c r="BO15" s="43">
        <v>1.6084420825829435E-8</v>
      </c>
      <c r="BP15" s="43">
        <v>0</v>
      </c>
      <c r="BQ15" s="43">
        <v>1.2054450183121202E-8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1.9655491554724138E-9</v>
      </c>
      <c r="BY15" s="43">
        <v>1.5298118778056553E-8</v>
      </c>
      <c r="BZ15" s="43">
        <v>0</v>
      </c>
      <c r="CA15" s="43">
        <v>1.0035279770474012E-7</v>
      </c>
      <c r="CB15" s="43">
        <v>0</v>
      </c>
      <c r="CC15" s="43">
        <v>0</v>
      </c>
      <c r="CD15" s="43">
        <v>0</v>
      </c>
      <c r="CE15" s="43">
        <v>0</v>
      </c>
      <c r="CF15" s="43">
        <v>9.9241677314785722E-9</v>
      </c>
      <c r="CG15" s="43">
        <v>0</v>
      </c>
      <c r="CH15" s="43">
        <v>1.1515558146097912E-8</v>
      </c>
      <c r="CI15" s="43">
        <v>2.2830314834477842E-8</v>
      </c>
      <c r="CJ15" s="43">
        <v>0</v>
      </c>
      <c r="CK15" s="43">
        <v>0</v>
      </c>
      <c r="CL15" s="43">
        <v>6.9219798758222061E-8</v>
      </c>
      <c r="CM15" s="43">
        <v>9.507396640580524E-9</v>
      </c>
      <c r="CN15" s="43">
        <v>2.8891026467938639E-8</v>
      </c>
      <c r="CO15" s="43">
        <v>1.5761172543075191E-8</v>
      </c>
      <c r="CP15" s="43">
        <v>2.0412348821645821E-8</v>
      </c>
      <c r="CQ15" s="43">
        <v>0</v>
      </c>
      <c r="CR15" s="43">
        <v>0</v>
      </c>
      <c r="CS15" s="43">
        <v>0</v>
      </c>
      <c r="CT15" s="43">
        <v>7.4666765099417095E-9</v>
      </c>
      <c r="CU15" s="43">
        <v>0</v>
      </c>
      <c r="CV15" s="43">
        <v>9.778670634818896E-9</v>
      </c>
      <c r="CW15" s="43">
        <v>0</v>
      </c>
      <c r="CX15" s="43">
        <v>0</v>
      </c>
      <c r="CY15" s="43">
        <v>5.6367335651450663E-9</v>
      </c>
      <c r="CZ15" s="43">
        <v>1.0562312103212812E-8</v>
      </c>
      <c r="DA15" s="43">
        <v>0</v>
      </c>
      <c r="DB15" s="43">
        <v>3.4842100263488306E-8</v>
      </c>
      <c r="DC15" s="43">
        <v>7.4968098077637036E-9</v>
      </c>
      <c r="DD15" s="43">
        <v>0</v>
      </c>
      <c r="DE15" s="43">
        <v>1.081466237911849E-8</v>
      </c>
      <c r="DF15" s="43">
        <v>0</v>
      </c>
      <c r="DG15" s="43">
        <v>0</v>
      </c>
      <c r="DH15" s="43">
        <v>0</v>
      </c>
      <c r="DI15" s="43">
        <v>2.0838422526104815E-9</v>
      </c>
      <c r="DJ15" s="43">
        <v>0</v>
      </c>
      <c r="DK15" s="43">
        <v>9.2831400948163349E-9</v>
      </c>
      <c r="DL15" s="43">
        <v>1.3672807500227502E-9</v>
      </c>
      <c r="DM15" s="43">
        <v>0</v>
      </c>
      <c r="DN15" s="43">
        <v>0</v>
      </c>
      <c r="DO15" s="43">
        <v>0</v>
      </c>
      <c r="DP15" s="43">
        <v>6.518436696692483E-9</v>
      </c>
      <c r="DQ15" s="43">
        <v>0</v>
      </c>
      <c r="DR15" s="43">
        <v>1.0134015781605407E-8</v>
      </c>
      <c r="DS15" s="43">
        <v>0</v>
      </c>
      <c r="DT15" s="43">
        <v>1.5273658464984909E-8</v>
      </c>
      <c r="DU15" s="43">
        <v>0</v>
      </c>
      <c r="DV15" s="43">
        <v>0</v>
      </c>
      <c r="DW15" s="43">
        <v>0</v>
      </c>
      <c r="DX15" s="43">
        <v>0</v>
      </c>
      <c r="DY15" s="43">
        <v>1.6281242710835722E-7</v>
      </c>
      <c r="DZ15" s="43">
        <v>5.8373775257883978E-9</v>
      </c>
      <c r="EA15" s="43">
        <v>1.2140532427677699E-6</v>
      </c>
      <c r="EB15" s="43">
        <v>2.8900226135264433E-6</v>
      </c>
      <c r="EC15" s="43">
        <v>1.7152859968220863E-6</v>
      </c>
      <c r="ED15" s="43">
        <v>2.9357359707704869E-6</v>
      </c>
      <c r="EE15" s="43">
        <v>1.5122235583879568E-6</v>
      </c>
      <c r="EF15" s="43">
        <v>1.7452405236487115E-7</v>
      </c>
      <c r="EG15" s="43">
        <v>0</v>
      </c>
      <c r="EH15" s="43">
        <v>0</v>
      </c>
      <c r="EI15" s="43">
        <v>1.519095528151956E-7</v>
      </c>
      <c r="EJ15" s="43">
        <v>1.9931547153113428E-8</v>
      </c>
      <c r="EK15" s="43">
        <v>2.8976731789299611E-8</v>
      </c>
      <c r="EL15" s="43">
        <v>3.1087015919167226E-8</v>
      </c>
      <c r="EM15" s="43">
        <v>1.0392559641263294E-8</v>
      </c>
      <c r="EN15" s="43">
        <v>1.2574211008615783E-8</v>
      </c>
      <c r="EO15" s="43">
        <v>3.3160885476128848E-8</v>
      </c>
      <c r="EP15" s="43">
        <v>8.4174228450828803E-8</v>
      </c>
      <c r="EQ15" s="43">
        <v>5.8285937392759562E-8</v>
      </c>
      <c r="ER15" s="43">
        <v>5.0171552411829004E-8</v>
      </c>
      <c r="ES15" s="43">
        <v>0</v>
      </c>
      <c r="ET15" s="43">
        <v>6.4967705219163437E-9</v>
      </c>
      <c r="EU15" s="43">
        <v>1.15130207227137E-8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>
        <v>7.4629190872851147E-8</v>
      </c>
      <c r="FB15" s="43">
        <v>4.3698227997250695E-7</v>
      </c>
      <c r="FC15" s="49">
        <v>1.2554246031808686E-8</v>
      </c>
      <c r="FD15" s="43">
        <v>7.4133024178158809E-9</v>
      </c>
      <c r="FE15" s="43">
        <v>0</v>
      </c>
      <c r="FF15" s="43">
        <v>7.5918380965535775E-8</v>
      </c>
      <c r="FG15" s="43">
        <v>1.5245347603661919E-7</v>
      </c>
      <c r="FH15" s="43">
        <v>2.6191557415146936E-8</v>
      </c>
      <c r="FI15" s="43">
        <v>0</v>
      </c>
      <c r="FJ15" s="43">
        <v>3.6988268599390225E-8</v>
      </c>
      <c r="FK15" s="43">
        <v>8.9564853784395837E-7</v>
      </c>
      <c r="FL15" s="43">
        <v>4.8619041812572964E-8</v>
      </c>
      <c r="FM15" s="43">
        <v>2.5168135816949051E-8</v>
      </c>
      <c r="FN15" s="43">
        <v>5.4066021527000857E-8</v>
      </c>
      <c r="FO15" s="43">
        <v>0</v>
      </c>
      <c r="FP15" s="43">
        <v>3.9148965715380867E-8</v>
      </c>
      <c r="FQ15" s="43">
        <v>1.1901900823829691E-6</v>
      </c>
      <c r="FR15" s="43">
        <v>1.3557960213814985E-8</v>
      </c>
      <c r="FS15" s="43">
        <v>1.62983560863454E-5</v>
      </c>
      <c r="FT15" s="43">
        <v>1.8505417653849615E-5</v>
      </c>
      <c r="FU15" s="43">
        <v>4.128875698635944E-8</v>
      </c>
      <c r="FV15" s="43">
        <v>0</v>
      </c>
      <c r="FW15" s="43">
        <v>1.6728282433103398E-8</v>
      </c>
      <c r="FX15" s="43">
        <v>2.4912404063396027E-8</v>
      </c>
      <c r="FY15" s="43">
        <v>8.2746334102953102E-9</v>
      </c>
      <c r="FZ15" s="43">
        <v>1.4788713743210442E-8</v>
      </c>
      <c r="GA15" s="43">
        <v>9.9355408666621748E-8</v>
      </c>
      <c r="GB15" s="43">
        <v>4.7550040807812574E-8</v>
      </c>
      <c r="GC15" s="43">
        <v>9.7842936371204467E-5</v>
      </c>
      <c r="GD15" s="43">
        <v>9.320170388656159E-5</v>
      </c>
      <c r="GE15" s="43">
        <v>3.4345226256690939E-8</v>
      </c>
      <c r="GF15" s="43">
        <v>1.1871789854958218E-5</v>
      </c>
      <c r="GG15" s="43">
        <v>1.8626834666727226E-9</v>
      </c>
      <c r="GH15" s="43">
        <v>4.9938193566923889E-8</v>
      </c>
      <c r="GI15" s="50">
        <f t="shared" si="0"/>
        <v>1.000374493816562</v>
      </c>
      <c r="GJ15" s="55">
        <f t="shared" si="1"/>
        <v>0.92988227715777083</v>
      </c>
      <c r="GK15" s="54">
        <v>0.9469852529400784</v>
      </c>
    </row>
    <row r="16" spans="1:193">
      <c r="A16" s="10" t="s">
        <v>12</v>
      </c>
      <c r="B16" s="11" t="s">
        <v>200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1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  <c r="CC16" s="43">
        <v>0</v>
      </c>
      <c r="CD16" s="43">
        <v>0</v>
      </c>
      <c r="CE16" s="43">
        <v>0</v>
      </c>
      <c r="CF16" s="43">
        <v>0</v>
      </c>
      <c r="CG16" s="43">
        <v>0</v>
      </c>
      <c r="CH16" s="43">
        <v>0</v>
      </c>
      <c r="CI16" s="43">
        <v>0</v>
      </c>
      <c r="CJ16" s="43">
        <v>0</v>
      </c>
      <c r="CK16" s="43">
        <v>0</v>
      </c>
      <c r="CL16" s="43">
        <v>0</v>
      </c>
      <c r="CM16" s="43">
        <v>0</v>
      </c>
      <c r="CN16" s="43">
        <v>0</v>
      </c>
      <c r="CO16" s="43">
        <v>0</v>
      </c>
      <c r="CP16" s="43">
        <v>0</v>
      </c>
      <c r="CQ16" s="43">
        <v>0</v>
      </c>
      <c r="CR16" s="43">
        <v>0</v>
      </c>
      <c r="CS16" s="43">
        <v>0</v>
      </c>
      <c r="CT16" s="43">
        <v>0</v>
      </c>
      <c r="CU16" s="43">
        <v>0</v>
      </c>
      <c r="CV16" s="43">
        <v>0</v>
      </c>
      <c r="CW16" s="43">
        <v>0</v>
      </c>
      <c r="CX16" s="43">
        <v>0</v>
      </c>
      <c r="CY16" s="43">
        <v>0</v>
      </c>
      <c r="CZ16" s="43">
        <v>0</v>
      </c>
      <c r="DA16" s="43">
        <v>0</v>
      </c>
      <c r="DB16" s="43">
        <v>0</v>
      </c>
      <c r="DC16" s="43">
        <v>0</v>
      </c>
      <c r="DD16" s="43">
        <v>0</v>
      </c>
      <c r="DE16" s="43">
        <v>0</v>
      </c>
      <c r="DF16" s="43">
        <v>0</v>
      </c>
      <c r="DG16" s="43">
        <v>0</v>
      </c>
      <c r="DH16" s="43">
        <v>0</v>
      </c>
      <c r="DI16" s="43">
        <v>0</v>
      </c>
      <c r="DJ16" s="43">
        <v>0</v>
      </c>
      <c r="DK16" s="43">
        <v>0</v>
      </c>
      <c r="DL16" s="43">
        <v>0</v>
      </c>
      <c r="DM16" s="43">
        <v>0</v>
      </c>
      <c r="DN16" s="43">
        <v>0</v>
      </c>
      <c r="DO16" s="43">
        <v>0</v>
      </c>
      <c r="DP16" s="43">
        <v>0</v>
      </c>
      <c r="DQ16" s="43">
        <v>0</v>
      </c>
      <c r="DR16" s="43">
        <v>0</v>
      </c>
      <c r="DS16" s="43">
        <v>0</v>
      </c>
      <c r="DT16" s="43">
        <v>0</v>
      </c>
      <c r="DU16" s="43">
        <v>0</v>
      </c>
      <c r="DV16" s="43">
        <v>0</v>
      </c>
      <c r="DW16" s="43">
        <v>0</v>
      </c>
      <c r="DX16" s="43">
        <v>0</v>
      </c>
      <c r="DY16" s="43">
        <v>0</v>
      </c>
      <c r="DZ16" s="43">
        <v>0</v>
      </c>
      <c r="EA16" s="43">
        <v>0</v>
      </c>
      <c r="EB16" s="43">
        <v>0</v>
      </c>
      <c r="EC16" s="43">
        <v>0</v>
      </c>
      <c r="ED16" s="43">
        <v>0</v>
      </c>
      <c r="EE16" s="43">
        <v>0</v>
      </c>
      <c r="EF16" s="43">
        <v>0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0</v>
      </c>
      <c r="EM16" s="43">
        <v>0</v>
      </c>
      <c r="EN16" s="43">
        <v>0</v>
      </c>
      <c r="EO16" s="43">
        <v>0</v>
      </c>
      <c r="EP16" s="43">
        <v>0</v>
      </c>
      <c r="EQ16" s="43">
        <v>0</v>
      </c>
      <c r="ER16" s="43">
        <v>0</v>
      </c>
      <c r="ES16" s="43">
        <v>0</v>
      </c>
      <c r="ET16" s="43">
        <v>0</v>
      </c>
      <c r="EU16" s="43">
        <v>0</v>
      </c>
      <c r="EV16" s="43">
        <v>0</v>
      </c>
      <c r="EW16" s="43">
        <v>0</v>
      </c>
      <c r="EX16" s="43">
        <v>0</v>
      </c>
      <c r="EY16" s="43">
        <v>0</v>
      </c>
      <c r="EZ16" s="43">
        <v>0</v>
      </c>
      <c r="FA16" s="43">
        <v>0</v>
      </c>
      <c r="FB16" s="43">
        <v>0</v>
      </c>
      <c r="FC16" s="49">
        <v>0</v>
      </c>
      <c r="FD16" s="43">
        <v>0</v>
      </c>
      <c r="FE16" s="43">
        <v>0</v>
      </c>
      <c r="FF16" s="43">
        <v>0</v>
      </c>
      <c r="FG16" s="43">
        <v>0</v>
      </c>
      <c r="FH16" s="43">
        <v>0</v>
      </c>
      <c r="FI16" s="43">
        <v>0</v>
      </c>
      <c r="FJ16" s="43">
        <v>0</v>
      </c>
      <c r="FK16" s="43">
        <v>0</v>
      </c>
      <c r="FL16" s="43">
        <v>0</v>
      </c>
      <c r="FM16" s="43">
        <v>0</v>
      </c>
      <c r="FN16" s="43">
        <v>0</v>
      </c>
      <c r="FO16" s="43">
        <v>0</v>
      </c>
      <c r="FP16" s="43">
        <v>0</v>
      </c>
      <c r="FQ16" s="43">
        <v>0</v>
      </c>
      <c r="FR16" s="43">
        <v>0</v>
      </c>
      <c r="FS16" s="43">
        <v>0</v>
      </c>
      <c r="FT16" s="43">
        <v>0</v>
      </c>
      <c r="FU16" s="43">
        <v>0</v>
      </c>
      <c r="FV16" s="43">
        <v>0</v>
      </c>
      <c r="FW16" s="43">
        <v>0</v>
      </c>
      <c r="FX16" s="43">
        <v>0</v>
      </c>
      <c r="FY16" s="43">
        <v>0</v>
      </c>
      <c r="FZ16" s="43">
        <v>0</v>
      </c>
      <c r="GA16" s="43">
        <v>0</v>
      </c>
      <c r="GB16" s="43">
        <v>0</v>
      </c>
      <c r="GC16" s="43">
        <v>0</v>
      </c>
      <c r="GD16" s="43">
        <v>0</v>
      </c>
      <c r="GE16" s="43">
        <v>0</v>
      </c>
      <c r="GF16" s="43">
        <v>0</v>
      </c>
      <c r="GG16" s="43">
        <v>0</v>
      </c>
      <c r="GH16" s="43">
        <v>0</v>
      </c>
      <c r="GI16" s="50">
        <f t="shared" si="0"/>
        <v>1</v>
      </c>
      <c r="GJ16" s="55">
        <f t="shared" si="1"/>
        <v>0.92953417235793978</v>
      </c>
      <c r="GK16" s="54">
        <v>1</v>
      </c>
    </row>
    <row r="17" spans="1:193">
      <c r="A17" s="10" t="s">
        <v>13</v>
      </c>
      <c r="B17" s="11" t="s">
        <v>201</v>
      </c>
      <c r="C17" s="43">
        <v>6.4828311084781058E-9</v>
      </c>
      <c r="D17" s="43">
        <v>3.8548851756198385E-9</v>
      </c>
      <c r="E17" s="43">
        <v>3.1021723336633704E-9</v>
      </c>
      <c r="F17" s="43">
        <v>4.708971014161031E-9</v>
      </c>
      <c r="G17" s="43">
        <v>2.8588294798133305E-9</v>
      </c>
      <c r="H17" s="43">
        <v>1.4160256371098476E-8</v>
      </c>
      <c r="I17" s="43">
        <v>2.9168727458826987E-9</v>
      </c>
      <c r="J17" s="43">
        <v>5.8000108063962652E-8</v>
      </c>
      <c r="K17" s="43">
        <v>1.0688924719477701E-8</v>
      </c>
      <c r="L17" s="43">
        <v>3.2357813781837941E-8</v>
      </c>
      <c r="M17" s="43">
        <v>3.5744383823591904E-9</v>
      </c>
      <c r="N17" s="43">
        <v>0</v>
      </c>
      <c r="O17" s="43">
        <v>1.0060315669274749</v>
      </c>
      <c r="P17" s="43">
        <v>0</v>
      </c>
      <c r="Q17" s="43">
        <v>0</v>
      </c>
      <c r="R17" s="43">
        <v>1.0994497797559766E-8</v>
      </c>
      <c r="S17" s="43">
        <v>0</v>
      </c>
      <c r="T17" s="43">
        <v>0</v>
      </c>
      <c r="U17" s="43">
        <v>2.7625237068878341E-9</v>
      </c>
      <c r="V17" s="43">
        <v>0</v>
      </c>
      <c r="W17" s="43">
        <v>2.9244789537137352E-9</v>
      </c>
      <c r="X17" s="43">
        <v>1.4088789022550642E-9</v>
      </c>
      <c r="Y17" s="43">
        <v>3.0201252162025546E-9</v>
      </c>
      <c r="Z17" s="43">
        <v>1.1087036050969842E-8</v>
      </c>
      <c r="AA17" s="43">
        <v>9.6009095707435039E-9</v>
      </c>
      <c r="AB17" s="43">
        <v>5.2937937934219485E-9</v>
      </c>
      <c r="AC17" s="43">
        <v>6.442575601916813E-9</v>
      </c>
      <c r="AD17" s="43">
        <v>2.8001836815920468E-9</v>
      </c>
      <c r="AE17" s="43">
        <v>1.0762839617316114E-9</v>
      </c>
      <c r="AF17" s="43">
        <v>0</v>
      </c>
      <c r="AG17" s="43">
        <v>0</v>
      </c>
      <c r="AH17" s="43">
        <v>7.598409244616076E-10</v>
      </c>
      <c r="AI17" s="43">
        <v>0</v>
      </c>
      <c r="AJ17" s="43">
        <v>0</v>
      </c>
      <c r="AK17" s="43">
        <v>0</v>
      </c>
      <c r="AL17" s="43">
        <v>9.6120927314278275E-9</v>
      </c>
      <c r="AM17" s="43">
        <v>0</v>
      </c>
      <c r="AN17" s="43">
        <v>9.9476622676427751E-10</v>
      </c>
      <c r="AO17" s="43">
        <v>5.6459698759809465E-9</v>
      </c>
      <c r="AP17" s="43">
        <v>4.8832047824344546E-9</v>
      </c>
      <c r="AQ17" s="43">
        <v>6.6318741894745815E-9</v>
      </c>
      <c r="AR17" s="43">
        <v>0</v>
      </c>
      <c r="AS17" s="43">
        <v>0</v>
      </c>
      <c r="AT17" s="43">
        <v>0</v>
      </c>
      <c r="AU17" s="43">
        <v>3.6117656542539166E-9</v>
      </c>
      <c r="AV17" s="43">
        <v>0</v>
      </c>
      <c r="AW17" s="43">
        <v>6.1630828532406458E-9</v>
      </c>
      <c r="AX17" s="43">
        <v>0</v>
      </c>
      <c r="AY17" s="43">
        <v>0</v>
      </c>
      <c r="AZ17" s="43">
        <v>0</v>
      </c>
      <c r="BA17" s="43">
        <v>0</v>
      </c>
      <c r="BB17" s="43">
        <v>1.4565595962888355E-8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3.4800589706932582E-9</v>
      </c>
      <c r="BJ17" s="43">
        <v>0</v>
      </c>
      <c r="BK17" s="43">
        <v>0</v>
      </c>
      <c r="BL17" s="43">
        <v>0</v>
      </c>
      <c r="BM17" s="43">
        <v>0</v>
      </c>
      <c r="BN17" s="43">
        <v>3.9256986009923865E-9</v>
      </c>
      <c r="BO17" s="43">
        <v>3.6545155142323386E-9</v>
      </c>
      <c r="BP17" s="43">
        <v>0</v>
      </c>
      <c r="BQ17" s="43">
        <v>6.4001921747648233E-9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2.2151691379356242E-9</v>
      </c>
      <c r="BY17" s="43">
        <v>7.8646008314241594E-9</v>
      </c>
      <c r="BZ17" s="43">
        <v>0</v>
      </c>
      <c r="CA17" s="43">
        <v>5.7860828913046274E-9</v>
      </c>
      <c r="CB17" s="43">
        <v>0</v>
      </c>
      <c r="CC17" s="43">
        <v>0</v>
      </c>
      <c r="CD17" s="43">
        <v>0</v>
      </c>
      <c r="CE17" s="43">
        <v>0</v>
      </c>
      <c r="CF17" s="43">
        <v>4.9649217975483525E-9</v>
      </c>
      <c r="CG17" s="43">
        <v>0</v>
      </c>
      <c r="CH17" s="43">
        <v>5.1417339980425253E-9</v>
      </c>
      <c r="CI17" s="43">
        <v>1.3826127544969724E-8</v>
      </c>
      <c r="CJ17" s="43">
        <v>0</v>
      </c>
      <c r="CK17" s="43">
        <v>0</v>
      </c>
      <c r="CL17" s="43">
        <v>8.2878062875205815E-9</v>
      </c>
      <c r="CM17" s="43">
        <v>1.2170952824270835E-9</v>
      </c>
      <c r="CN17" s="43">
        <v>5.2500239616525554E-9</v>
      </c>
      <c r="CO17" s="43">
        <v>3.65108866124469E-9</v>
      </c>
      <c r="CP17" s="43">
        <v>5.1775095562279678E-9</v>
      </c>
      <c r="CQ17" s="43">
        <v>0</v>
      </c>
      <c r="CR17" s="43">
        <v>0</v>
      </c>
      <c r="CS17" s="43">
        <v>0</v>
      </c>
      <c r="CT17" s="43">
        <v>6.1395525062147208E-9</v>
      </c>
      <c r="CU17" s="43">
        <v>0</v>
      </c>
      <c r="CV17" s="43">
        <v>6.5757196858564941E-9</v>
      </c>
      <c r="CW17" s="43">
        <v>0</v>
      </c>
      <c r="CX17" s="43">
        <v>0</v>
      </c>
      <c r="CY17" s="43">
        <v>1.0382655639333766E-9</v>
      </c>
      <c r="CZ17" s="43">
        <v>4.9592221898050052E-9</v>
      </c>
      <c r="DA17" s="43">
        <v>0</v>
      </c>
      <c r="DB17" s="43">
        <v>2.2727740247163043E-8</v>
      </c>
      <c r="DC17" s="43">
        <v>1.0474638960930121E-8</v>
      </c>
      <c r="DD17" s="43">
        <v>0</v>
      </c>
      <c r="DE17" s="43">
        <v>9.8004407235306993E-9</v>
      </c>
      <c r="DF17" s="43">
        <v>0</v>
      </c>
      <c r="DG17" s="43">
        <v>0</v>
      </c>
      <c r="DH17" s="43">
        <v>0</v>
      </c>
      <c r="DI17" s="43">
        <v>8.903917237365545E-10</v>
      </c>
      <c r="DJ17" s="43">
        <v>0</v>
      </c>
      <c r="DK17" s="43">
        <v>6.0532277229086383E-9</v>
      </c>
      <c r="DL17" s="43">
        <v>4.0900327112159091E-10</v>
      </c>
      <c r="DM17" s="43">
        <v>0</v>
      </c>
      <c r="DN17" s="43">
        <v>0</v>
      </c>
      <c r="DO17" s="43">
        <v>0</v>
      </c>
      <c r="DP17" s="43">
        <v>5.1707173429367929E-9</v>
      </c>
      <c r="DQ17" s="43">
        <v>0</v>
      </c>
      <c r="DR17" s="43">
        <v>9.766404952202971E-10</v>
      </c>
      <c r="DS17" s="43">
        <v>0</v>
      </c>
      <c r="DT17" s="43">
        <v>3.2507762440010809E-9</v>
      </c>
      <c r="DU17" s="43">
        <v>0</v>
      </c>
      <c r="DV17" s="43">
        <v>0</v>
      </c>
      <c r="DW17" s="43">
        <v>0</v>
      </c>
      <c r="DX17" s="43">
        <v>0</v>
      </c>
      <c r="DY17" s="43">
        <v>5.5895677029020187E-9</v>
      </c>
      <c r="DZ17" s="43">
        <v>5.098911454061804E-9</v>
      </c>
      <c r="EA17" s="43">
        <v>1.6420481046803152E-8</v>
      </c>
      <c r="EB17" s="43">
        <v>2.3921931773421763E-8</v>
      </c>
      <c r="EC17" s="43">
        <v>8.6577943807325162E-9</v>
      </c>
      <c r="ED17" s="43">
        <v>1.6401523803019101E-8</v>
      </c>
      <c r="EE17" s="43">
        <v>2.8449174026910033E-8</v>
      </c>
      <c r="EF17" s="43">
        <v>8.2421117492135948E-9</v>
      </c>
      <c r="EG17" s="43">
        <v>0</v>
      </c>
      <c r="EH17" s="43">
        <v>0</v>
      </c>
      <c r="EI17" s="43">
        <v>2.3989362117432284E-8</v>
      </c>
      <c r="EJ17" s="43">
        <v>2.2808635309095386E-9</v>
      </c>
      <c r="EK17" s="43">
        <v>3.8150932846896985E-8</v>
      </c>
      <c r="EL17" s="43">
        <v>3.2073163101604045E-8</v>
      </c>
      <c r="EM17" s="43">
        <v>8.697629651703474E-9</v>
      </c>
      <c r="EN17" s="43">
        <v>9.9047443260773399E-9</v>
      </c>
      <c r="EO17" s="43">
        <v>6.9968275777163198E-8</v>
      </c>
      <c r="EP17" s="43">
        <v>3.1815506767364085E-8</v>
      </c>
      <c r="EQ17" s="43">
        <v>1.3078128510447739E-8</v>
      </c>
      <c r="ER17" s="43">
        <v>9.4624487114012419E-9</v>
      </c>
      <c r="ES17" s="43">
        <v>0</v>
      </c>
      <c r="ET17" s="43">
        <v>1.0407223583255109E-8</v>
      </c>
      <c r="EU17" s="43">
        <v>1.5670432659253743E-8</v>
      </c>
      <c r="EV17" s="43">
        <v>0</v>
      </c>
      <c r="EW17" s="43">
        <v>0</v>
      </c>
      <c r="EX17" s="43">
        <v>0</v>
      </c>
      <c r="EY17" s="43">
        <v>0</v>
      </c>
      <c r="EZ17" s="43">
        <v>0</v>
      </c>
      <c r="FA17" s="43">
        <v>1.6163331545899599E-8</v>
      </c>
      <c r="FB17" s="43">
        <v>1.3964751430828661E-8</v>
      </c>
      <c r="FC17" s="49">
        <v>1.3318869461808985E-8</v>
      </c>
      <c r="FD17" s="43">
        <v>9.3530540179390793E-9</v>
      </c>
      <c r="FE17" s="43">
        <v>0</v>
      </c>
      <c r="FF17" s="43">
        <v>5.2229607677245639E-8</v>
      </c>
      <c r="FG17" s="43">
        <v>5.5317316338356072E-8</v>
      </c>
      <c r="FH17" s="43">
        <v>7.2459074679321249E-8</v>
      </c>
      <c r="FI17" s="43">
        <v>0</v>
      </c>
      <c r="FJ17" s="43">
        <v>1.1991415815173101E-7</v>
      </c>
      <c r="FK17" s="43">
        <v>3.1743310650941804E-8</v>
      </c>
      <c r="FL17" s="43">
        <v>1.9550869191803737E-8</v>
      </c>
      <c r="FM17" s="43">
        <v>9.9545923772075275E-9</v>
      </c>
      <c r="FN17" s="43">
        <v>4.227767685919307E-8</v>
      </c>
      <c r="FO17" s="43">
        <v>0</v>
      </c>
      <c r="FP17" s="43">
        <v>7.6402557654193397E-8</v>
      </c>
      <c r="FQ17" s="43">
        <v>1.2227216851531549E-5</v>
      </c>
      <c r="FR17" s="43">
        <v>1.7733321393254627E-8</v>
      </c>
      <c r="FS17" s="43">
        <v>6.2172713192614626E-5</v>
      </c>
      <c r="FT17" s="43">
        <v>7.4797463362466271E-5</v>
      </c>
      <c r="FU17" s="43">
        <v>1.234561416667914E-7</v>
      </c>
      <c r="FV17" s="43">
        <v>0</v>
      </c>
      <c r="FW17" s="43">
        <v>4.8257103224486485E-8</v>
      </c>
      <c r="FX17" s="43">
        <v>7.8490681399666969E-8</v>
      </c>
      <c r="FY17" s="43">
        <v>9.7075278439424381E-9</v>
      </c>
      <c r="FZ17" s="43">
        <v>2.9671280841265653E-8</v>
      </c>
      <c r="GA17" s="43">
        <v>5.5852269388680191E-8</v>
      </c>
      <c r="GB17" s="43">
        <v>8.5260786672465468E-8</v>
      </c>
      <c r="GC17" s="43">
        <v>4.8857749639371847E-4</v>
      </c>
      <c r="GD17" s="43">
        <v>2.7002951934564545E-4</v>
      </c>
      <c r="GE17" s="43">
        <v>6.7833159858057813E-8</v>
      </c>
      <c r="GF17" s="43">
        <v>4.5504502223812678E-5</v>
      </c>
      <c r="GG17" s="43">
        <v>1.7153093084881357E-9</v>
      </c>
      <c r="GH17" s="43">
        <v>4.0987887638644879E-8</v>
      </c>
      <c r="GI17" s="50">
        <f t="shared" si="0"/>
        <v>1.0069867580282368</v>
      </c>
      <c r="GJ17" s="55">
        <f t="shared" si="1"/>
        <v>0.93602860269918198</v>
      </c>
      <c r="GK17" s="54">
        <v>0.77083333333333337</v>
      </c>
    </row>
    <row r="18" spans="1:193">
      <c r="A18" s="10" t="s">
        <v>14</v>
      </c>
      <c r="B18" s="11" t="s">
        <v>202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1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0</v>
      </c>
      <c r="CC18" s="43">
        <v>0</v>
      </c>
      <c r="CD18" s="43">
        <v>0</v>
      </c>
      <c r="CE18" s="43">
        <v>0</v>
      </c>
      <c r="CF18" s="43">
        <v>0</v>
      </c>
      <c r="CG18" s="43">
        <v>0</v>
      </c>
      <c r="CH18" s="43">
        <v>0</v>
      </c>
      <c r="CI18" s="43">
        <v>0</v>
      </c>
      <c r="CJ18" s="43">
        <v>0</v>
      </c>
      <c r="CK18" s="43">
        <v>0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</v>
      </c>
      <c r="CT18" s="43">
        <v>0</v>
      </c>
      <c r="CU18" s="43">
        <v>0</v>
      </c>
      <c r="CV18" s="43">
        <v>0</v>
      </c>
      <c r="CW18" s="43">
        <v>0</v>
      </c>
      <c r="CX18" s="43">
        <v>0</v>
      </c>
      <c r="CY18" s="43">
        <v>0</v>
      </c>
      <c r="CZ18" s="43">
        <v>0</v>
      </c>
      <c r="DA18" s="43">
        <v>0</v>
      </c>
      <c r="DB18" s="43">
        <v>0</v>
      </c>
      <c r="DC18" s="43">
        <v>0</v>
      </c>
      <c r="DD18" s="43">
        <v>0</v>
      </c>
      <c r="DE18" s="43">
        <v>0</v>
      </c>
      <c r="DF18" s="43">
        <v>0</v>
      </c>
      <c r="DG18" s="43">
        <v>0</v>
      </c>
      <c r="DH18" s="43">
        <v>0</v>
      </c>
      <c r="DI18" s="43">
        <v>0</v>
      </c>
      <c r="DJ18" s="43">
        <v>0</v>
      </c>
      <c r="DK18" s="43">
        <v>0</v>
      </c>
      <c r="DL18" s="43">
        <v>0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0</v>
      </c>
      <c r="DT18" s="43">
        <v>0</v>
      </c>
      <c r="DU18" s="43">
        <v>0</v>
      </c>
      <c r="DV18" s="43">
        <v>0</v>
      </c>
      <c r="DW18" s="43">
        <v>0</v>
      </c>
      <c r="DX18" s="43">
        <v>0</v>
      </c>
      <c r="DY18" s="43">
        <v>0</v>
      </c>
      <c r="DZ18" s="43">
        <v>0</v>
      </c>
      <c r="EA18" s="43">
        <v>0</v>
      </c>
      <c r="EB18" s="43">
        <v>0</v>
      </c>
      <c r="EC18" s="43">
        <v>0</v>
      </c>
      <c r="ED18" s="43">
        <v>0</v>
      </c>
      <c r="EE18" s="43">
        <v>0</v>
      </c>
      <c r="EF18" s="43">
        <v>0</v>
      </c>
      <c r="EG18" s="43">
        <v>0</v>
      </c>
      <c r="EH18" s="43">
        <v>0</v>
      </c>
      <c r="EI18" s="43">
        <v>0</v>
      </c>
      <c r="EJ18" s="43">
        <v>0</v>
      </c>
      <c r="EK18" s="43">
        <v>0</v>
      </c>
      <c r="EL18" s="43">
        <v>0</v>
      </c>
      <c r="EM18" s="43">
        <v>0</v>
      </c>
      <c r="EN18" s="43">
        <v>0</v>
      </c>
      <c r="EO18" s="43">
        <v>0</v>
      </c>
      <c r="EP18" s="43">
        <v>0</v>
      </c>
      <c r="EQ18" s="43">
        <v>0</v>
      </c>
      <c r="ER18" s="43">
        <v>0</v>
      </c>
      <c r="ES18" s="43">
        <v>0</v>
      </c>
      <c r="ET18" s="43">
        <v>0</v>
      </c>
      <c r="EU18" s="43">
        <v>0</v>
      </c>
      <c r="EV18" s="43">
        <v>0</v>
      </c>
      <c r="EW18" s="43">
        <v>0</v>
      </c>
      <c r="EX18" s="43">
        <v>0</v>
      </c>
      <c r="EY18" s="43">
        <v>0</v>
      </c>
      <c r="EZ18" s="43">
        <v>0</v>
      </c>
      <c r="FA18" s="43">
        <v>0</v>
      </c>
      <c r="FB18" s="43">
        <v>0</v>
      </c>
      <c r="FC18" s="49">
        <v>0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</v>
      </c>
      <c r="FL18" s="43">
        <v>0</v>
      </c>
      <c r="FM18" s="43">
        <v>0</v>
      </c>
      <c r="FN18" s="43">
        <v>0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0</v>
      </c>
      <c r="FU18" s="43">
        <v>0</v>
      </c>
      <c r="FV18" s="43">
        <v>0</v>
      </c>
      <c r="FW18" s="43">
        <v>0</v>
      </c>
      <c r="FX18" s="43">
        <v>0</v>
      </c>
      <c r="FY18" s="43">
        <v>0</v>
      </c>
      <c r="FZ18" s="43">
        <v>0</v>
      </c>
      <c r="GA18" s="43">
        <v>0</v>
      </c>
      <c r="GB18" s="43">
        <v>0</v>
      </c>
      <c r="GC18" s="43">
        <v>0</v>
      </c>
      <c r="GD18" s="43">
        <v>0</v>
      </c>
      <c r="GE18" s="43">
        <v>0</v>
      </c>
      <c r="GF18" s="43">
        <v>0</v>
      </c>
      <c r="GG18" s="43">
        <v>0</v>
      </c>
      <c r="GH18" s="43">
        <v>0</v>
      </c>
      <c r="GI18" s="50">
        <f t="shared" si="0"/>
        <v>1</v>
      </c>
      <c r="GJ18" s="55">
        <f t="shared" si="1"/>
        <v>0.92953417235793978</v>
      </c>
      <c r="GK18" s="54">
        <v>1</v>
      </c>
    </row>
    <row r="19" spans="1:193">
      <c r="A19" s="10" t="s">
        <v>15</v>
      </c>
      <c r="B19" s="11" t="s">
        <v>203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1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0</v>
      </c>
      <c r="BJ19" s="43">
        <v>0</v>
      </c>
      <c r="BK19" s="43">
        <v>0</v>
      </c>
      <c r="BL19" s="43">
        <v>0</v>
      </c>
      <c r="BM19" s="43">
        <v>0</v>
      </c>
      <c r="BN19" s="43">
        <v>0</v>
      </c>
      <c r="BO19" s="43">
        <v>0</v>
      </c>
      <c r="BP19" s="43">
        <v>0</v>
      </c>
      <c r="BQ19" s="43">
        <v>0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0</v>
      </c>
      <c r="BZ19" s="43">
        <v>0</v>
      </c>
      <c r="CA19" s="43">
        <v>0</v>
      </c>
      <c r="CB19" s="43">
        <v>0</v>
      </c>
      <c r="CC19" s="43">
        <v>0</v>
      </c>
      <c r="CD19" s="43">
        <v>0</v>
      </c>
      <c r="CE19" s="43">
        <v>0</v>
      </c>
      <c r="CF19" s="43">
        <v>0</v>
      </c>
      <c r="CG19" s="43">
        <v>0</v>
      </c>
      <c r="CH19" s="43">
        <v>0</v>
      </c>
      <c r="CI19" s="43">
        <v>0</v>
      </c>
      <c r="CJ19" s="43">
        <v>0</v>
      </c>
      <c r="CK19" s="43">
        <v>0</v>
      </c>
      <c r="CL19" s="43">
        <v>0</v>
      </c>
      <c r="CM19" s="43">
        <v>0</v>
      </c>
      <c r="CN19" s="43">
        <v>0</v>
      </c>
      <c r="CO19" s="43">
        <v>0</v>
      </c>
      <c r="CP19" s="43">
        <v>0</v>
      </c>
      <c r="CQ19" s="43">
        <v>0</v>
      </c>
      <c r="CR19" s="43">
        <v>0</v>
      </c>
      <c r="CS19" s="43">
        <v>0</v>
      </c>
      <c r="CT19" s="43">
        <v>0</v>
      </c>
      <c r="CU19" s="43">
        <v>0</v>
      </c>
      <c r="CV19" s="43">
        <v>0</v>
      </c>
      <c r="CW19" s="43">
        <v>0</v>
      </c>
      <c r="CX19" s="43">
        <v>0</v>
      </c>
      <c r="CY19" s="43">
        <v>0</v>
      </c>
      <c r="CZ19" s="43">
        <v>0</v>
      </c>
      <c r="DA19" s="43">
        <v>0</v>
      </c>
      <c r="DB19" s="43">
        <v>0</v>
      </c>
      <c r="DC19" s="43">
        <v>0</v>
      </c>
      <c r="DD19" s="43">
        <v>0</v>
      </c>
      <c r="DE19" s="43">
        <v>0</v>
      </c>
      <c r="DF19" s="43">
        <v>0</v>
      </c>
      <c r="DG19" s="43">
        <v>0</v>
      </c>
      <c r="DH19" s="43">
        <v>0</v>
      </c>
      <c r="DI19" s="43">
        <v>0</v>
      </c>
      <c r="DJ19" s="43">
        <v>0</v>
      </c>
      <c r="DK19" s="43">
        <v>0</v>
      </c>
      <c r="DL19" s="43">
        <v>0</v>
      </c>
      <c r="DM19" s="43">
        <v>0</v>
      </c>
      <c r="DN19" s="43">
        <v>0</v>
      </c>
      <c r="DO19" s="43">
        <v>0</v>
      </c>
      <c r="DP19" s="43">
        <v>0</v>
      </c>
      <c r="DQ19" s="43">
        <v>0</v>
      </c>
      <c r="DR19" s="43">
        <v>0</v>
      </c>
      <c r="DS19" s="43">
        <v>0</v>
      </c>
      <c r="DT19" s="43">
        <v>0</v>
      </c>
      <c r="DU19" s="43">
        <v>0</v>
      </c>
      <c r="DV19" s="43">
        <v>0</v>
      </c>
      <c r="DW19" s="43">
        <v>0</v>
      </c>
      <c r="DX19" s="43">
        <v>0</v>
      </c>
      <c r="DY19" s="43">
        <v>0</v>
      </c>
      <c r="DZ19" s="43">
        <v>0</v>
      </c>
      <c r="EA19" s="43">
        <v>0</v>
      </c>
      <c r="EB19" s="43">
        <v>0</v>
      </c>
      <c r="EC19" s="43">
        <v>0</v>
      </c>
      <c r="ED19" s="43">
        <v>0</v>
      </c>
      <c r="EE19" s="43">
        <v>0</v>
      </c>
      <c r="EF19" s="43">
        <v>0</v>
      </c>
      <c r="EG19" s="43">
        <v>0</v>
      </c>
      <c r="EH19" s="43">
        <v>0</v>
      </c>
      <c r="EI19" s="43">
        <v>0</v>
      </c>
      <c r="EJ19" s="43">
        <v>0</v>
      </c>
      <c r="EK19" s="43">
        <v>0</v>
      </c>
      <c r="EL19" s="43">
        <v>0</v>
      </c>
      <c r="EM19" s="43">
        <v>0</v>
      </c>
      <c r="EN19" s="43">
        <v>0</v>
      </c>
      <c r="EO19" s="43">
        <v>0</v>
      </c>
      <c r="EP19" s="43">
        <v>0</v>
      </c>
      <c r="EQ19" s="43">
        <v>0</v>
      </c>
      <c r="ER19" s="43">
        <v>0</v>
      </c>
      <c r="ES19" s="43">
        <v>0</v>
      </c>
      <c r="ET19" s="43">
        <v>0</v>
      </c>
      <c r="EU19" s="43">
        <v>0</v>
      </c>
      <c r="EV19" s="43">
        <v>0</v>
      </c>
      <c r="EW19" s="43">
        <v>0</v>
      </c>
      <c r="EX19" s="43">
        <v>0</v>
      </c>
      <c r="EY19" s="43">
        <v>0</v>
      </c>
      <c r="EZ19" s="43">
        <v>0</v>
      </c>
      <c r="FA19" s="43">
        <v>0</v>
      </c>
      <c r="FB19" s="43">
        <v>0</v>
      </c>
      <c r="FC19" s="49">
        <v>0</v>
      </c>
      <c r="FD19" s="43">
        <v>0</v>
      </c>
      <c r="FE19" s="43">
        <v>0</v>
      </c>
      <c r="FF19" s="43">
        <v>0</v>
      </c>
      <c r="FG19" s="43">
        <v>0</v>
      </c>
      <c r="FH19" s="43">
        <v>0</v>
      </c>
      <c r="FI19" s="43">
        <v>0</v>
      </c>
      <c r="FJ19" s="43">
        <v>0</v>
      </c>
      <c r="FK19" s="43">
        <v>0</v>
      </c>
      <c r="FL19" s="43">
        <v>0</v>
      </c>
      <c r="FM19" s="43">
        <v>0</v>
      </c>
      <c r="FN19" s="43">
        <v>0</v>
      </c>
      <c r="FO19" s="43">
        <v>0</v>
      </c>
      <c r="FP19" s="43">
        <v>0</v>
      </c>
      <c r="FQ19" s="43">
        <v>0</v>
      </c>
      <c r="FR19" s="43">
        <v>0</v>
      </c>
      <c r="FS19" s="43">
        <v>0</v>
      </c>
      <c r="FT19" s="43">
        <v>0</v>
      </c>
      <c r="FU19" s="43">
        <v>0</v>
      </c>
      <c r="FV19" s="43">
        <v>0</v>
      </c>
      <c r="FW19" s="43">
        <v>0</v>
      </c>
      <c r="FX19" s="43">
        <v>0</v>
      </c>
      <c r="FY19" s="43">
        <v>0</v>
      </c>
      <c r="FZ19" s="43">
        <v>0</v>
      </c>
      <c r="GA19" s="43">
        <v>0</v>
      </c>
      <c r="GB19" s="43">
        <v>0</v>
      </c>
      <c r="GC19" s="43">
        <v>0</v>
      </c>
      <c r="GD19" s="43">
        <v>0</v>
      </c>
      <c r="GE19" s="43">
        <v>0</v>
      </c>
      <c r="GF19" s="43">
        <v>0</v>
      </c>
      <c r="GG19" s="43">
        <v>0</v>
      </c>
      <c r="GH19" s="43">
        <v>0</v>
      </c>
      <c r="GI19" s="50">
        <f t="shared" si="0"/>
        <v>1</v>
      </c>
      <c r="GJ19" s="55">
        <f t="shared" si="1"/>
        <v>0.92953417235793978</v>
      </c>
      <c r="GK19" s="54">
        <v>1</v>
      </c>
    </row>
    <row r="20" spans="1:193">
      <c r="A20" s="10" t="s">
        <v>16</v>
      </c>
      <c r="B20" s="11" t="s">
        <v>204</v>
      </c>
      <c r="C20" s="43">
        <v>3.9923741771087166E-6</v>
      </c>
      <c r="D20" s="43">
        <v>8.0517901987912285E-7</v>
      </c>
      <c r="E20" s="43">
        <v>2.2980703498954536E-6</v>
      </c>
      <c r="F20" s="43">
        <v>5.4512403050630535E-6</v>
      </c>
      <c r="G20" s="43">
        <v>8.3144463073407549E-7</v>
      </c>
      <c r="H20" s="43">
        <v>3.5527159734936988E-6</v>
      </c>
      <c r="I20" s="43">
        <v>2.2602071158696149E-6</v>
      </c>
      <c r="J20" s="43">
        <v>2.0772013009749593E-6</v>
      </c>
      <c r="K20" s="43">
        <v>2.0175619139811286E-4</v>
      </c>
      <c r="L20" s="43">
        <v>9.5666367741846308E-5</v>
      </c>
      <c r="M20" s="43">
        <v>5.2109796187376371E-6</v>
      </c>
      <c r="N20" s="43">
        <v>0</v>
      </c>
      <c r="O20" s="43">
        <v>9.5241592034985216E-7</v>
      </c>
      <c r="P20" s="43">
        <v>0</v>
      </c>
      <c r="Q20" s="43">
        <v>0</v>
      </c>
      <c r="R20" s="43">
        <v>1.0000041716548138</v>
      </c>
      <c r="S20" s="43">
        <v>0</v>
      </c>
      <c r="T20" s="43">
        <v>0</v>
      </c>
      <c r="U20" s="43">
        <v>1.0812063366785232E-6</v>
      </c>
      <c r="V20" s="43">
        <v>0</v>
      </c>
      <c r="W20" s="43">
        <v>1.252162086607197E-6</v>
      </c>
      <c r="X20" s="43">
        <v>7.4407941571639185E-7</v>
      </c>
      <c r="Y20" s="43">
        <v>8.8127431216015606E-7</v>
      </c>
      <c r="Z20" s="43">
        <v>2.4224800524164469E-6</v>
      </c>
      <c r="AA20" s="43">
        <v>1.7183016027875918E-6</v>
      </c>
      <c r="AB20" s="43">
        <v>2.0940801184151432E-6</v>
      </c>
      <c r="AC20" s="43">
        <v>3.9544959985355731E-6</v>
      </c>
      <c r="AD20" s="43">
        <v>1.4195835720508512E-6</v>
      </c>
      <c r="AE20" s="43">
        <v>6.4954237924213282E-7</v>
      </c>
      <c r="AF20" s="43">
        <v>0</v>
      </c>
      <c r="AG20" s="43">
        <v>0</v>
      </c>
      <c r="AH20" s="43">
        <v>1.0992382300248631E-6</v>
      </c>
      <c r="AI20" s="43">
        <v>0</v>
      </c>
      <c r="AJ20" s="43">
        <v>0</v>
      </c>
      <c r="AK20" s="43">
        <v>0</v>
      </c>
      <c r="AL20" s="43">
        <v>1.2905431447614333E-6</v>
      </c>
      <c r="AM20" s="43">
        <v>0</v>
      </c>
      <c r="AN20" s="43">
        <v>2.0012106105968463E-6</v>
      </c>
      <c r="AO20" s="43">
        <v>5.9915057352617979E-6</v>
      </c>
      <c r="AP20" s="43">
        <v>4.1066470232481804E-6</v>
      </c>
      <c r="AQ20" s="43">
        <v>3.410272995238982E-6</v>
      </c>
      <c r="AR20" s="43">
        <v>0</v>
      </c>
      <c r="AS20" s="43">
        <v>0</v>
      </c>
      <c r="AT20" s="43">
        <v>0</v>
      </c>
      <c r="AU20" s="43">
        <v>3.3249389949780367E-6</v>
      </c>
      <c r="AV20" s="43">
        <v>0</v>
      </c>
      <c r="AW20" s="43">
        <v>2.2280874948377804E-6</v>
      </c>
      <c r="AX20" s="43">
        <v>0</v>
      </c>
      <c r="AY20" s="43">
        <v>0</v>
      </c>
      <c r="AZ20" s="43">
        <v>0</v>
      </c>
      <c r="BA20" s="43">
        <v>0</v>
      </c>
      <c r="BB20" s="43">
        <v>1.2103359204783003E-5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2.1536546123375747E-6</v>
      </c>
      <c r="BJ20" s="43">
        <v>0</v>
      </c>
      <c r="BK20" s="43">
        <v>0</v>
      </c>
      <c r="BL20" s="43">
        <v>0</v>
      </c>
      <c r="BM20" s="43">
        <v>0</v>
      </c>
      <c r="BN20" s="43">
        <v>8.0625693177340859E-3</v>
      </c>
      <c r="BO20" s="43">
        <v>4.0473005743692657E-6</v>
      </c>
      <c r="BP20" s="43">
        <v>0</v>
      </c>
      <c r="BQ20" s="43">
        <v>2.6490589444974103E-6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4.3900402369553268E-2</v>
      </c>
      <c r="BY20" s="43">
        <v>9.616822918778644E-3</v>
      </c>
      <c r="BZ20" s="43">
        <v>0</v>
      </c>
      <c r="CA20" s="43">
        <v>2.7445912386748418E-3</v>
      </c>
      <c r="CB20" s="43">
        <v>0</v>
      </c>
      <c r="CC20" s="43">
        <v>0</v>
      </c>
      <c r="CD20" s="43">
        <v>0</v>
      </c>
      <c r="CE20" s="43">
        <v>0</v>
      </c>
      <c r="CF20" s="43">
        <v>2.3333742627879613E-5</v>
      </c>
      <c r="CG20" s="43">
        <v>0</v>
      </c>
      <c r="CH20" s="43">
        <v>3.2646409909498495E-6</v>
      </c>
      <c r="CI20" s="43">
        <v>1.7783779185051044E-5</v>
      </c>
      <c r="CJ20" s="43">
        <v>0</v>
      </c>
      <c r="CK20" s="43">
        <v>0</v>
      </c>
      <c r="CL20" s="43">
        <v>9.9291820785616372E-6</v>
      </c>
      <c r="CM20" s="43">
        <v>3.7000408807334295E-6</v>
      </c>
      <c r="CN20" s="43">
        <v>7.9762185781042835E-6</v>
      </c>
      <c r="CO20" s="43">
        <v>1.5112877845946381E-6</v>
      </c>
      <c r="CP20" s="43">
        <v>2.4925598610392808E-6</v>
      </c>
      <c r="CQ20" s="43">
        <v>0</v>
      </c>
      <c r="CR20" s="43">
        <v>0</v>
      </c>
      <c r="CS20" s="43">
        <v>0</v>
      </c>
      <c r="CT20" s="43">
        <v>9.5118065519992213E-7</v>
      </c>
      <c r="CU20" s="43">
        <v>0</v>
      </c>
      <c r="CV20" s="43">
        <v>2.5443312590868538E-6</v>
      </c>
      <c r="CW20" s="43">
        <v>0</v>
      </c>
      <c r="CX20" s="43">
        <v>0</v>
      </c>
      <c r="CY20" s="43">
        <v>1.5400046838477701E-6</v>
      </c>
      <c r="CZ20" s="43">
        <v>2.3346155592673993E-6</v>
      </c>
      <c r="DA20" s="43">
        <v>0</v>
      </c>
      <c r="DB20" s="43">
        <v>1.9892789493739836E-6</v>
      </c>
      <c r="DC20" s="43">
        <v>1.0386247848664614E-6</v>
      </c>
      <c r="DD20" s="43">
        <v>0</v>
      </c>
      <c r="DE20" s="43">
        <v>1.8479258113267409E-6</v>
      </c>
      <c r="DF20" s="43">
        <v>0</v>
      </c>
      <c r="DG20" s="43">
        <v>0</v>
      </c>
      <c r="DH20" s="43">
        <v>0</v>
      </c>
      <c r="DI20" s="43">
        <v>4.9340775476878614E-7</v>
      </c>
      <c r="DJ20" s="43">
        <v>0</v>
      </c>
      <c r="DK20" s="43">
        <v>2.6086161391207116E-6</v>
      </c>
      <c r="DL20" s="43">
        <v>3.7201173219389817E-7</v>
      </c>
      <c r="DM20" s="43">
        <v>0</v>
      </c>
      <c r="DN20" s="43">
        <v>0</v>
      </c>
      <c r="DO20" s="43">
        <v>0</v>
      </c>
      <c r="DP20" s="43">
        <v>8.638657117901492E-7</v>
      </c>
      <c r="DQ20" s="43">
        <v>0</v>
      </c>
      <c r="DR20" s="43">
        <v>1.0492155848333555E-6</v>
      </c>
      <c r="DS20" s="43">
        <v>0</v>
      </c>
      <c r="DT20" s="43">
        <v>4.1334190680084401E-6</v>
      </c>
      <c r="DU20" s="43">
        <v>0</v>
      </c>
      <c r="DV20" s="43">
        <v>0</v>
      </c>
      <c r="DW20" s="43">
        <v>0</v>
      </c>
      <c r="DX20" s="43">
        <v>0</v>
      </c>
      <c r="DY20" s="43">
        <v>1.4737352245404513E-6</v>
      </c>
      <c r="DZ20" s="43">
        <v>1.3826291601173158E-6</v>
      </c>
      <c r="EA20" s="43">
        <v>1.394482360536502E-3</v>
      </c>
      <c r="EB20" s="43">
        <v>9.289431105908119E-4</v>
      </c>
      <c r="EC20" s="43">
        <v>4.9906207050375961E-4</v>
      </c>
      <c r="ED20" s="43">
        <v>5.1647755317418874E-3</v>
      </c>
      <c r="EE20" s="43">
        <v>1.3414760688424141E-3</v>
      </c>
      <c r="EF20" s="43">
        <v>4.9971714666095041E-5</v>
      </c>
      <c r="EG20" s="43">
        <v>0</v>
      </c>
      <c r="EH20" s="43">
        <v>0</v>
      </c>
      <c r="EI20" s="43">
        <v>4.2829937402190775E-5</v>
      </c>
      <c r="EJ20" s="43">
        <v>5.9334367971389161E-6</v>
      </c>
      <c r="EK20" s="43">
        <v>2.1998596286492927E-6</v>
      </c>
      <c r="EL20" s="43">
        <v>4.45075741175073E-6</v>
      </c>
      <c r="EM20" s="43">
        <v>1.4678679162699799E-6</v>
      </c>
      <c r="EN20" s="43">
        <v>2.1733208865677325E-6</v>
      </c>
      <c r="EO20" s="43">
        <v>3.8426183087139041E-6</v>
      </c>
      <c r="EP20" s="43">
        <v>2.1695761294419938E-5</v>
      </c>
      <c r="EQ20" s="43">
        <v>1.5930622783704701E-5</v>
      </c>
      <c r="ER20" s="43">
        <v>1.3769982027844525E-5</v>
      </c>
      <c r="ES20" s="43">
        <v>0</v>
      </c>
      <c r="ET20" s="43">
        <v>9.6750981920384101E-7</v>
      </c>
      <c r="EU20" s="43">
        <v>1.9323351620635914E-6</v>
      </c>
      <c r="EV20" s="43">
        <v>0</v>
      </c>
      <c r="EW20" s="43">
        <v>0</v>
      </c>
      <c r="EX20" s="43">
        <v>0</v>
      </c>
      <c r="EY20" s="43">
        <v>0</v>
      </c>
      <c r="EZ20" s="43">
        <v>0</v>
      </c>
      <c r="FA20" s="43">
        <v>1.7484771203143756E-5</v>
      </c>
      <c r="FB20" s="43">
        <v>5.4982585077319759E-7</v>
      </c>
      <c r="FC20" s="49">
        <v>2.0373272413340338E-6</v>
      </c>
      <c r="FD20" s="43">
        <v>1.3123764406798009E-6</v>
      </c>
      <c r="FE20" s="43">
        <v>0</v>
      </c>
      <c r="FF20" s="43">
        <v>1.7515705894724822E-5</v>
      </c>
      <c r="FG20" s="43">
        <v>3.9289372897620947E-5</v>
      </c>
      <c r="FH20" s="43">
        <v>8.831218203029331E-7</v>
      </c>
      <c r="FI20" s="43">
        <v>0</v>
      </c>
      <c r="FJ20" s="43">
        <v>1.4989247240388651E-6</v>
      </c>
      <c r="FK20" s="43">
        <v>8.8954721603564048E-6</v>
      </c>
      <c r="FL20" s="43">
        <v>1.2240981583065233E-5</v>
      </c>
      <c r="FM20" s="43">
        <v>6.5740875249452442E-6</v>
      </c>
      <c r="FN20" s="43">
        <v>1.1868009001853647E-5</v>
      </c>
      <c r="FO20" s="43">
        <v>0</v>
      </c>
      <c r="FP20" s="43">
        <v>4.8103471191251142E-6</v>
      </c>
      <c r="FQ20" s="43">
        <v>2.1997461416249912E-6</v>
      </c>
      <c r="FR20" s="43">
        <v>1.4161136526991258E-6</v>
      </c>
      <c r="FS20" s="43">
        <v>6.7860586241576853E-6</v>
      </c>
      <c r="FT20" s="43">
        <v>3.0487487035002952E-6</v>
      </c>
      <c r="FU20" s="43">
        <v>1.5993259745660121E-6</v>
      </c>
      <c r="FV20" s="43">
        <v>0</v>
      </c>
      <c r="FW20" s="43">
        <v>5.7648505288257084E-7</v>
      </c>
      <c r="FX20" s="43">
        <v>1.1149987468971043E-6</v>
      </c>
      <c r="FY20" s="43">
        <v>1.5875994279856473E-6</v>
      </c>
      <c r="FZ20" s="43">
        <v>1.8149994552206746E-6</v>
      </c>
      <c r="GA20" s="43">
        <v>1.7429314171942103E-6</v>
      </c>
      <c r="GB20" s="43">
        <v>5.4345077890931436E-6</v>
      </c>
      <c r="GC20" s="43">
        <v>4.3287179187284201E-6</v>
      </c>
      <c r="GD20" s="43">
        <v>3.418875737165251E-6</v>
      </c>
      <c r="GE20" s="43">
        <v>3.4921098165037936E-6</v>
      </c>
      <c r="GF20" s="43">
        <v>4.117743746424541E-6</v>
      </c>
      <c r="GG20" s="43">
        <v>1.1337103825093243E-6</v>
      </c>
      <c r="GH20" s="43">
        <v>5.8927272903021443E-6</v>
      </c>
      <c r="GI20" s="50">
        <f t="shared" si="0"/>
        <v>1.0744792198142705</v>
      </c>
      <c r="GJ20" s="55">
        <f t="shared" si="1"/>
        <v>0.99876515230586282</v>
      </c>
      <c r="GK20" s="54">
        <v>0.8509119486558171</v>
      </c>
    </row>
    <row r="21" spans="1:193">
      <c r="A21" s="10" t="s">
        <v>17</v>
      </c>
      <c r="B21" s="11" t="s">
        <v>205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1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0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0</v>
      </c>
      <c r="CU21" s="43">
        <v>0</v>
      </c>
      <c r="CV21" s="43">
        <v>0</v>
      </c>
      <c r="CW21" s="43">
        <v>0</v>
      </c>
      <c r="CX21" s="43">
        <v>0</v>
      </c>
      <c r="CY21" s="43">
        <v>0</v>
      </c>
      <c r="CZ21" s="43">
        <v>0</v>
      </c>
      <c r="DA21" s="43">
        <v>0</v>
      </c>
      <c r="DB21" s="43">
        <v>0</v>
      </c>
      <c r="DC21" s="43">
        <v>0</v>
      </c>
      <c r="DD21" s="43">
        <v>0</v>
      </c>
      <c r="DE21" s="43">
        <v>0</v>
      </c>
      <c r="DF21" s="43">
        <v>0</v>
      </c>
      <c r="DG21" s="43">
        <v>0</v>
      </c>
      <c r="DH21" s="43">
        <v>0</v>
      </c>
      <c r="DI21" s="43">
        <v>0</v>
      </c>
      <c r="DJ21" s="43">
        <v>0</v>
      </c>
      <c r="DK21" s="43">
        <v>0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0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</v>
      </c>
      <c r="EA21" s="43">
        <v>0</v>
      </c>
      <c r="EB21" s="43">
        <v>0</v>
      </c>
      <c r="EC21" s="43">
        <v>0</v>
      </c>
      <c r="ED21" s="43">
        <v>0</v>
      </c>
      <c r="EE21" s="43">
        <v>0</v>
      </c>
      <c r="EF21" s="43">
        <v>0</v>
      </c>
      <c r="EG21" s="43">
        <v>0</v>
      </c>
      <c r="EH21" s="43">
        <v>0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0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0</v>
      </c>
      <c r="FB21" s="43">
        <v>0</v>
      </c>
      <c r="FC21" s="49">
        <v>0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0</v>
      </c>
      <c r="FJ21" s="43">
        <v>0</v>
      </c>
      <c r="FK21" s="43">
        <v>0</v>
      </c>
      <c r="FL21" s="43">
        <v>0</v>
      </c>
      <c r="FM21" s="43">
        <v>0</v>
      </c>
      <c r="FN21" s="43">
        <v>0</v>
      </c>
      <c r="FO21" s="43">
        <v>0</v>
      </c>
      <c r="FP21" s="43">
        <v>0</v>
      </c>
      <c r="FQ21" s="43">
        <v>0</v>
      </c>
      <c r="FR21" s="43">
        <v>0</v>
      </c>
      <c r="FS21" s="43">
        <v>0</v>
      </c>
      <c r="FT21" s="43">
        <v>0</v>
      </c>
      <c r="FU21" s="43">
        <v>0</v>
      </c>
      <c r="FV21" s="43">
        <v>0</v>
      </c>
      <c r="FW21" s="43">
        <v>0</v>
      </c>
      <c r="FX21" s="43">
        <v>0</v>
      </c>
      <c r="FY21" s="43">
        <v>0</v>
      </c>
      <c r="FZ21" s="43">
        <v>0</v>
      </c>
      <c r="GA21" s="43">
        <v>0</v>
      </c>
      <c r="GB21" s="43">
        <v>0</v>
      </c>
      <c r="GC21" s="43">
        <v>0</v>
      </c>
      <c r="GD21" s="43">
        <v>0</v>
      </c>
      <c r="GE21" s="43">
        <v>0</v>
      </c>
      <c r="GF21" s="43">
        <v>0</v>
      </c>
      <c r="GG21" s="43">
        <v>0</v>
      </c>
      <c r="GH21" s="43">
        <v>0</v>
      </c>
      <c r="GI21" s="50">
        <f t="shared" si="0"/>
        <v>1</v>
      </c>
      <c r="GJ21" s="55">
        <f t="shared" si="1"/>
        <v>0.92953417235793978</v>
      </c>
      <c r="GK21" s="54">
        <v>1</v>
      </c>
    </row>
    <row r="22" spans="1:193">
      <c r="A22" s="10" t="s">
        <v>18</v>
      </c>
      <c r="B22" s="11" t="s">
        <v>206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1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43">
        <v>0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0</v>
      </c>
      <c r="CN22" s="43">
        <v>0</v>
      </c>
      <c r="CO22" s="43">
        <v>0</v>
      </c>
      <c r="CP22" s="43">
        <v>0</v>
      </c>
      <c r="CQ22" s="43">
        <v>0</v>
      </c>
      <c r="CR22" s="43">
        <v>0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0</v>
      </c>
      <c r="DA22" s="43">
        <v>0</v>
      </c>
      <c r="DB22" s="43">
        <v>0</v>
      </c>
      <c r="DC22" s="43">
        <v>0</v>
      </c>
      <c r="DD22" s="43">
        <v>0</v>
      </c>
      <c r="DE22" s="43">
        <v>0</v>
      </c>
      <c r="DF22" s="43">
        <v>0</v>
      </c>
      <c r="DG22" s="43">
        <v>0</v>
      </c>
      <c r="DH22" s="43">
        <v>0</v>
      </c>
      <c r="DI22" s="43">
        <v>0</v>
      </c>
      <c r="DJ22" s="43">
        <v>0</v>
      </c>
      <c r="DK22" s="43">
        <v>0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>
        <v>0</v>
      </c>
      <c r="DS22" s="43">
        <v>0</v>
      </c>
      <c r="DT22" s="43">
        <v>0</v>
      </c>
      <c r="DU22" s="43">
        <v>0</v>
      </c>
      <c r="DV22" s="43">
        <v>0</v>
      </c>
      <c r="DW22" s="43">
        <v>0</v>
      </c>
      <c r="DX22" s="43">
        <v>0</v>
      </c>
      <c r="DY22" s="43">
        <v>0</v>
      </c>
      <c r="DZ22" s="43">
        <v>0</v>
      </c>
      <c r="EA22" s="43">
        <v>0</v>
      </c>
      <c r="EB22" s="43">
        <v>0</v>
      </c>
      <c r="EC22" s="43">
        <v>0</v>
      </c>
      <c r="ED22" s="43">
        <v>0</v>
      </c>
      <c r="EE22" s="43">
        <v>0</v>
      </c>
      <c r="EF22" s="43">
        <v>0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0</v>
      </c>
      <c r="EN22" s="43">
        <v>0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</v>
      </c>
      <c r="EZ22" s="43">
        <v>0</v>
      </c>
      <c r="FA22" s="43">
        <v>0</v>
      </c>
      <c r="FB22" s="43">
        <v>0</v>
      </c>
      <c r="FC22" s="49">
        <v>0</v>
      </c>
      <c r="FD22" s="43">
        <v>0</v>
      </c>
      <c r="FE22" s="43">
        <v>0</v>
      </c>
      <c r="FF22" s="43">
        <v>0</v>
      </c>
      <c r="FG22" s="43">
        <v>0</v>
      </c>
      <c r="FH22" s="43">
        <v>0</v>
      </c>
      <c r="FI22" s="43">
        <v>0</v>
      </c>
      <c r="FJ22" s="43">
        <v>0</v>
      </c>
      <c r="FK22" s="43">
        <v>0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43">
        <v>0</v>
      </c>
      <c r="FZ22" s="43">
        <v>0</v>
      </c>
      <c r="GA22" s="43">
        <v>0</v>
      </c>
      <c r="GB22" s="43">
        <v>0</v>
      </c>
      <c r="GC22" s="43">
        <v>0</v>
      </c>
      <c r="GD22" s="43">
        <v>0</v>
      </c>
      <c r="GE22" s="43">
        <v>0</v>
      </c>
      <c r="GF22" s="43">
        <v>0</v>
      </c>
      <c r="GG22" s="43">
        <v>0</v>
      </c>
      <c r="GH22" s="43">
        <v>0</v>
      </c>
      <c r="GI22" s="50">
        <f t="shared" si="0"/>
        <v>1</v>
      </c>
      <c r="GJ22" s="55">
        <f t="shared" si="1"/>
        <v>0.92953417235793978</v>
      </c>
      <c r="GK22" s="54">
        <v>1</v>
      </c>
    </row>
    <row r="23" spans="1:193">
      <c r="A23" s="10" t="s">
        <v>19</v>
      </c>
      <c r="B23" s="11" t="s">
        <v>207</v>
      </c>
      <c r="C23" s="43">
        <v>5.4386748682814316E-7</v>
      </c>
      <c r="D23" s="43">
        <v>2.9220841224341107E-7</v>
      </c>
      <c r="E23" s="43">
        <v>4.9660933695853967E-7</v>
      </c>
      <c r="F23" s="43">
        <v>4.1309627018302226E-7</v>
      </c>
      <c r="G23" s="43">
        <v>5.8534824031578469E-7</v>
      </c>
      <c r="H23" s="43">
        <v>4.9409400979994642E-7</v>
      </c>
      <c r="I23" s="43">
        <v>4.4173341849196427E-6</v>
      </c>
      <c r="J23" s="43">
        <v>4.3938126253928765E-7</v>
      </c>
      <c r="K23" s="43">
        <v>7.9608157736458223E-9</v>
      </c>
      <c r="L23" s="43">
        <v>1.5049173146131451E-8</v>
      </c>
      <c r="M23" s="43">
        <v>3.1751507956426731E-9</v>
      </c>
      <c r="N23" s="43">
        <v>0</v>
      </c>
      <c r="O23" s="43">
        <v>3.5204772991365924E-7</v>
      </c>
      <c r="P23" s="43">
        <v>0</v>
      </c>
      <c r="Q23" s="43">
        <v>0</v>
      </c>
      <c r="R23" s="43">
        <v>3.3103820543955134E-9</v>
      </c>
      <c r="S23" s="43">
        <v>0</v>
      </c>
      <c r="T23" s="43">
        <v>0</v>
      </c>
      <c r="U23" s="43">
        <v>1.0000014547755629</v>
      </c>
      <c r="V23" s="43">
        <v>0</v>
      </c>
      <c r="W23" s="43">
        <v>1.7866396361567158E-9</v>
      </c>
      <c r="X23" s="43">
        <v>7.1144708909046803E-8</v>
      </c>
      <c r="Y23" s="43">
        <v>9.2215831933085121E-8</v>
      </c>
      <c r="Z23" s="43">
        <v>1.4827570588882298E-8</v>
      </c>
      <c r="AA23" s="43">
        <v>1.4565779303214479E-6</v>
      </c>
      <c r="AB23" s="43">
        <v>1.428382729571493E-6</v>
      </c>
      <c r="AC23" s="43">
        <v>1.8549217799237676E-8</v>
      </c>
      <c r="AD23" s="43">
        <v>3.0169544021580552E-9</v>
      </c>
      <c r="AE23" s="43">
        <v>3.4322745120285013E-4</v>
      </c>
      <c r="AF23" s="43">
        <v>0</v>
      </c>
      <c r="AG23" s="43">
        <v>0</v>
      </c>
      <c r="AH23" s="43">
        <v>3.3332562229346408E-10</v>
      </c>
      <c r="AI23" s="43">
        <v>0</v>
      </c>
      <c r="AJ23" s="43">
        <v>0</v>
      </c>
      <c r="AK23" s="43">
        <v>0</v>
      </c>
      <c r="AL23" s="43">
        <v>2.58418234174406E-9</v>
      </c>
      <c r="AM23" s="43">
        <v>0</v>
      </c>
      <c r="AN23" s="43">
        <v>3.6369314832134193E-10</v>
      </c>
      <c r="AO23" s="43">
        <v>2.033449432971765E-9</v>
      </c>
      <c r="AP23" s="43">
        <v>2.0106149072296502E-9</v>
      </c>
      <c r="AQ23" s="43">
        <v>1.8636943937657978E-9</v>
      </c>
      <c r="AR23" s="43">
        <v>0</v>
      </c>
      <c r="AS23" s="43">
        <v>0</v>
      </c>
      <c r="AT23" s="43">
        <v>0</v>
      </c>
      <c r="AU23" s="43">
        <v>1.0740699099092434E-9</v>
      </c>
      <c r="AV23" s="43">
        <v>0</v>
      </c>
      <c r="AW23" s="43">
        <v>1.8694144451237271E-9</v>
      </c>
      <c r="AX23" s="43">
        <v>0</v>
      </c>
      <c r="AY23" s="43">
        <v>0</v>
      </c>
      <c r="AZ23" s="43">
        <v>0</v>
      </c>
      <c r="BA23" s="43">
        <v>0</v>
      </c>
      <c r="BB23" s="43">
        <v>3.9065516484640985E-9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1.0353324320524746E-9</v>
      </c>
      <c r="BJ23" s="43">
        <v>0</v>
      </c>
      <c r="BK23" s="43">
        <v>0</v>
      </c>
      <c r="BL23" s="43">
        <v>0</v>
      </c>
      <c r="BM23" s="43">
        <v>0</v>
      </c>
      <c r="BN23" s="43">
        <v>1.3746257510692225E-9</v>
      </c>
      <c r="BO23" s="43">
        <v>1.1507223891870738E-9</v>
      </c>
      <c r="BP23" s="43">
        <v>0</v>
      </c>
      <c r="BQ23" s="43">
        <v>2.0617037379733468E-9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6.8437169624797989E-10</v>
      </c>
      <c r="BY23" s="43">
        <v>2.5331299255759149E-9</v>
      </c>
      <c r="BZ23" s="43">
        <v>0</v>
      </c>
      <c r="CA23" s="43">
        <v>1.937248634870506E-9</v>
      </c>
      <c r="CB23" s="43">
        <v>0</v>
      </c>
      <c r="CC23" s="43">
        <v>0</v>
      </c>
      <c r="CD23" s="43">
        <v>0</v>
      </c>
      <c r="CE23" s="43">
        <v>0</v>
      </c>
      <c r="CF23" s="43">
        <v>1.4958714970165243E-9</v>
      </c>
      <c r="CG23" s="43">
        <v>0</v>
      </c>
      <c r="CH23" s="43">
        <v>1.7606909077005609E-9</v>
      </c>
      <c r="CI23" s="43">
        <v>3.8352549861594538E-9</v>
      </c>
      <c r="CJ23" s="43">
        <v>0</v>
      </c>
      <c r="CK23" s="43">
        <v>0</v>
      </c>
      <c r="CL23" s="43">
        <v>2.3927679733387359E-9</v>
      </c>
      <c r="CM23" s="43">
        <v>4.59736126191393E-10</v>
      </c>
      <c r="CN23" s="43">
        <v>1.5345498292485171E-9</v>
      </c>
      <c r="CO23" s="43">
        <v>1.2883175081670247E-9</v>
      </c>
      <c r="CP23" s="43">
        <v>1.6598360781533193E-9</v>
      </c>
      <c r="CQ23" s="43">
        <v>0</v>
      </c>
      <c r="CR23" s="43">
        <v>0</v>
      </c>
      <c r="CS23" s="43">
        <v>0</v>
      </c>
      <c r="CT23" s="43">
        <v>2.4237020570212671E-9</v>
      </c>
      <c r="CU23" s="43">
        <v>0</v>
      </c>
      <c r="CV23" s="43">
        <v>3.0289943204008188E-9</v>
      </c>
      <c r="CW23" s="43">
        <v>0</v>
      </c>
      <c r="CX23" s="43">
        <v>0</v>
      </c>
      <c r="CY23" s="43">
        <v>6.1880436372620067E-10</v>
      </c>
      <c r="CZ23" s="43">
        <v>1.5096817782782316E-9</v>
      </c>
      <c r="DA23" s="43">
        <v>0</v>
      </c>
      <c r="DB23" s="43">
        <v>7.0817030176683585E-9</v>
      </c>
      <c r="DC23" s="43">
        <v>2.7879244540698918E-9</v>
      </c>
      <c r="DD23" s="43">
        <v>0</v>
      </c>
      <c r="DE23" s="43">
        <v>5.0892653322123911E-9</v>
      </c>
      <c r="DF23" s="43">
        <v>0</v>
      </c>
      <c r="DG23" s="43">
        <v>0</v>
      </c>
      <c r="DH23" s="43">
        <v>0</v>
      </c>
      <c r="DI23" s="43">
        <v>4.6888908413544569E-10</v>
      </c>
      <c r="DJ23" s="43">
        <v>0</v>
      </c>
      <c r="DK23" s="43">
        <v>2.4748737077642618E-9</v>
      </c>
      <c r="DL23" s="43">
        <v>1.343912611251003E-10</v>
      </c>
      <c r="DM23" s="43">
        <v>0</v>
      </c>
      <c r="DN23" s="43">
        <v>0</v>
      </c>
      <c r="DO23" s="43">
        <v>0</v>
      </c>
      <c r="DP23" s="43">
        <v>2.1135708329231512E-9</v>
      </c>
      <c r="DQ23" s="43">
        <v>0</v>
      </c>
      <c r="DR23" s="43">
        <v>5.4479468306971368E-10</v>
      </c>
      <c r="DS23" s="43">
        <v>0</v>
      </c>
      <c r="DT23" s="43">
        <v>1.9940964789884334E-9</v>
      </c>
      <c r="DU23" s="43">
        <v>0</v>
      </c>
      <c r="DV23" s="43">
        <v>0</v>
      </c>
      <c r="DW23" s="43">
        <v>0</v>
      </c>
      <c r="DX23" s="43">
        <v>0</v>
      </c>
      <c r="DY23" s="43">
        <v>1.530008282178303E-9</v>
      </c>
      <c r="DZ23" s="43">
        <v>1.5137294453162731E-9</v>
      </c>
      <c r="EA23" s="43">
        <v>4.7548178206945866E-9</v>
      </c>
      <c r="EB23" s="43">
        <v>6.8330117818946454E-9</v>
      </c>
      <c r="EC23" s="43">
        <v>2.4285302213428299E-9</v>
      </c>
      <c r="ED23" s="43">
        <v>4.7944916813048788E-9</v>
      </c>
      <c r="EE23" s="43">
        <v>7.9716091423566018E-9</v>
      </c>
      <c r="EF23" s="43">
        <v>4.1498281281132904E-9</v>
      </c>
      <c r="EG23" s="43">
        <v>0</v>
      </c>
      <c r="EH23" s="43">
        <v>0</v>
      </c>
      <c r="EI23" s="43">
        <v>7.310278805979975E-9</v>
      </c>
      <c r="EJ23" s="43">
        <v>1.2110299025962144E-9</v>
      </c>
      <c r="EK23" s="43">
        <v>1.051304327626614E-8</v>
      </c>
      <c r="EL23" s="43">
        <v>1.0101267292522664E-8</v>
      </c>
      <c r="EM23" s="43">
        <v>2.4712219180691048E-9</v>
      </c>
      <c r="EN23" s="43">
        <v>3.5122689855016576E-9</v>
      </c>
      <c r="EO23" s="43">
        <v>1.8237839933411077E-8</v>
      </c>
      <c r="EP23" s="43">
        <v>8.446606565418141E-9</v>
      </c>
      <c r="EQ23" s="43">
        <v>3.446776780787292E-9</v>
      </c>
      <c r="ER23" s="43">
        <v>7.9465746479280458E-9</v>
      </c>
      <c r="ES23" s="43">
        <v>0</v>
      </c>
      <c r="ET23" s="43">
        <v>3.2201665921051424E-9</v>
      </c>
      <c r="EU23" s="43">
        <v>4.3480746965924163E-9</v>
      </c>
      <c r="EV23" s="43">
        <v>0</v>
      </c>
      <c r="EW23" s="43">
        <v>0</v>
      </c>
      <c r="EX23" s="43">
        <v>0</v>
      </c>
      <c r="EY23" s="43">
        <v>0</v>
      </c>
      <c r="EZ23" s="43">
        <v>0</v>
      </c>
      <c r="FA23" s="43">
        <v>4.9141361567209109E-9</v>
      </c>
      <c r="FB23" s="43">
        <v>3.6665511054192778E-9</v>
      </c>
      <c r="FC23" s="49">
        <v>3.7851855897803639E-9</v>
      </c>
      <c r="FD23" s="43">
        <v>2.7705507650832542E-9</v>
      </c>
      <c r="FE23" s="43">
        <v>0</v>
      </c>
      <c r="FF23" s="43">
        <v>1.537708874618232E-8</v>
      </c>
      <c r="FG23" s="43">
        <v>1.7672752744156815E-8</v>
      </c>
      <c r="FH23" s="43">
        <v>2.3003320400788118E-8</v>
      </c>
      <c r="FI23" s="43">
        <v>0</v>
      </c>
      <c r="FJ23" s="43">
        <v>3.1583041494116275E-8</v>
      </c>
      <c r="FK23" s="43">
        <v>7.6228324702764461E-7</v>
      </c>
      <c r="FL23" s="43">
        <v>5.1425750493123378E-9</v>
      </c>
      <c r="FM23" s="43">
        <v>2.6164350719435008E-9</v>
      </c>
      <c r="FN23" s="43">
        <v>1.0739146927966863E-6</v>
      </c>
      <c r="FO23" s="43">
        <v>0</v>
      </c>
      <c r="FP23" s="43">
        <v>5.2333003789429089E-8</v>
      </c>
      <c r="FQ23" s="43">
        <v>3.5021610643996521E-6</v>
      </c>
      <c r="FR23" s="43">
        <v>4.6760921107713098E-9</v>
      </c>
      <c r="FS23" s="43">
        <v>1.163950005418223E-5</v>
      </c>
      <c r="FT23" s="43">
        <v>1.3977675800201966E-5</v>
      </c>
      <c r="FU23" s="43">
        <v>3.1818839181656777E-8</v>
      </c>
      <c r="FV23" s="43">
        <v>0</v>
      </c>
      <c r="FW23" s="43">
        <v>1.2688163460726004E-8</v>
      </c>
      <c r="FX23" s="43">
        <v>2.071109563716411E-8</v>
      </c>
      <c r="FY23" s="43">
        <v>2.7038427669446183E-9</v>
      </c>
      <c r="FZ23" s="43">
        <v>7.8653663930556556E-9</v>
      </c>
      <c r="GA23" s="43">
        <v>1.5974590564156683E-8</v>
      </c>
      <c r="GB23" s="43">
        <v>2.2106615350864959E-8</v>
      </c>
      <c r="GC23" s="43">
        <v>2.0054015863058529E-4</v>
      </c>
      <c r="GD23" s="43">
        <v>8.2730434107457408E-5</v>
      </c>
      <c r="GE23" s="43">
        <v>1.8935008609083972E-8</v>
      </c>
      <c r="GF23" s="43">
        <v>1.1638205091258834E-5</v>
      </c>
      <c r="GG23" s="43">
        <v>5.1497859217321527E-10</v>
      </c>
      <c r="GH23" s="43">
        <v>6.4550677331981673E-8</v>
      </c>
      <c r="GI23" s="50">
        <f t="shared" si="0"/>
        <v>1.0006822482084254</v>
      </c>
      <c r="GJ23" s="55">
        <f t="shared" si="1"/>
        <v>0.93016834538170123</v>
      </c>
      <c r="GK23" s="54">
        <v>0.99350649350649356</v>
      </c>
    </row>
    <row r="24" spans="1:193">
      <c r="A24" s="10" t="s">
        <v>20</v>
      </c>
      <c r="B24" s="11" t="s">
        <v>208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1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3">
        <v>0</v>
      </c>
      <c r="AI24" s="43">
        <v>0</v>
      </c>
      <c r="AJ24" s="43">
        <v>0</v>
      </c>
      <c r="AK24" s="43">
        <v>0</v>
      </c>
      <c r="AL24" s="43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0</v>
      </c>
      <c r="BF24" s="43">
        <v>0</v>
      </c>
      <c r="BG24" s="43">
        <v>0</v>
      </c>
      <c r="BH24" s="43">
        <v>0</v>
      </c>
      <c r="BI24" s="43">
        <v>0</v>
      </c>
      <c r="BJ24" s="43">
        <v>0</v>
      </c>
      <c r="BK24" s="43">
        <v>0</v>
      </c>
      <c r="BL24" s="43">
        <v>0</v>
      </c>
      <c r="BM24" s="43">
        <v>0</v>
      </c>
      <c r="BN24" s="43">
        <v>0</v>
      </c>
      <c r="BO24" s="43">
        <v>0</v>
      </c>
      <c r="BP24" s="43">
        <v>0</v>
      </c>
      <c r="BQ24" s="43">
        <v>0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0</v>
      </c>
      <c r="BZ24" s="43">
        <v>0</v>
      </c>
      <c r="CA24" s="43">
        <v>0</v>
      </c>
      <c r="CB24" s="43">
        <v>0</v>
      </c>
      <c r="CC24" s="43">
        <v>0</v>
      </c>
      <c r="CD24" s="43">
        <v>0</v>
      </c>
      <c r="CE24" s="43">
        <v>0</v>
      </c>
      <c r="CF24" s="43">
        <v>0</v>
      </c>
      <c r="CG24" s="43">
        <v>0</v>
      </c>
      <c r="CH24" s="43">
        <v>0</v>
      </c>
      <c r="CI24" s="43">
        <v>0</v>
      </c>
      <c r="CJ24" s="43">
        <v>0</v>
      </c>
      <c r="CK24" s="43">
        <v>0</v>
      </c>
      <c r="CL24" s="43">
        <v>0</v>
      </c>
      <c r="CM24" s="43">
        <v>0</v>
      </c>
      <c r="CN24" s="43">
        <v>0</v>
      </c>
      <c r="CO24" s="43">
        <v>0</v>
      </c>
      <c r="CP24" s="43">
        <v>0</v>
      </c>
      <c r="CQ24" s="43">
        <v>0</v>
      </c>
      <c r="CR24" s="43">
        <v>0</v>
      </c>
      <c r="CS24" s="43">
        <v>0</v>
      </c>
      <c r="CT24" s="43">
        <v>0</v>
      </c>
      <c r="CU24" s="43">
        <v>0</v>
      </c>
      <c r="CV24" s="43">
        <v>0</v>
      </c>
      <c r="CW24" s="43">
        <v>0</v>
      </c>
      <c r="CX24" s="43">
        <v>0</v>
      </c>
      <c r="CY24" s="43">
        <v>0</v>
      </c>
      <c r="CZ24" s="43">
        <v>0</v>
      </c>
      <c r="DA24" s="43">
        <v>0</v>
      </c>
      <c r="DB24" s="43">
        <v>0</v>
      </c>
      <c r="DC24" s="43">
        <v>0</v>
      </c>
      <c r="DD24" s="43">
        <v>0</v>
      </c>
      <c r="DE24" s="43">
        <v>0</v>
      </c>
      <c r="DF24" s="43">
        <v>0</v>
      </c>
      <c r="DG24" s="43">
        <v>0</v>
      </c>
      <c r="DH24" s="43">
        <v>0</v>
      </c>
      <c r="DI24" s="43">
        <v>0</v>
      </c>
      <c r="DJ24" s="43">
        <v>0</v>
      </c>
      <c r="DK24" s="43">
        <v>0</v>
      </c>
      <c r="DL24" s="43">
        <v>0</v>
      </c>
      <c r="DM24" s="43">
        <v>0</v>
      </c>
      <c r="DN24" s="43">
        <v>0</v>
      </c>
      <c r="DO24" s="43">
        <v>0</v>
      </c>
      <c r="DP24" s="43">
        <v>0</v>
      </c>
      <c r="DQ24" s="43">
        <v>0</v>
      </c>
      <c r="DR24" s="43">
        <v>0</v>
      </c>
      <c r="DS24" s="43">
        <v>0</v>
      </c>
      <c r="DT24" s="43">
        <v>0</v>
      </c>
      <c r="DU24" s="43">
        <v>0</v>
      </c>
      <c r="DV24" s="43">
        <v>0</v>
      </c>
      <c r="DW24" s="43">
        <v>0</v>
      </c>
      <c r="DX24" s="43">
        <v>0</v>
      </c>
      <c r="DY24" s="43">
        <v>0</v>
      </c>
      <c r="DZ24" s="43">
        <v>0</v>
      </c>
      <c r="EA24" s="43">
        <v>0</v>
      </c>
      <c r="EB24" s="43">
        <v>0</v>
      </c>
      <c r="EC24" s="43">
        <v>0</v>
      </c>
      <c r="ED24" s="43">
        <v>0</v>
      </c>
      <c r="EE24" s="43">
        <v>0</v>
      </c>
      <c r="EF24" s="43">
        <v>0</v>
      </c>
      <c r="EG24" s="43">
        <v>0</v>
      </c>
      <c r="EH24" s="43">
        <v>0</v>
      </c>
      <c r="EI24" s="43">
        <v>0</v>
      </c>
      <c r="EJ24" s="43">
        <v>0</v>
      </c>
      <c r="EK24" s="43">
        <v>0</v>
      </c>
      <c r="EL24" s="43">
        <v>0</v>
      </c>
      <c r="EM24" s="43">
        <v>0</v>
      </c>
      <c r="EN24" s="43">
        <v>0</v>
      </c>
      <c r="EO24" s="43">
        <v>0</v>
      </c>
      <c r="EP24" s="43">
        <v>0</v>
      </c>
      <c r="EQ24" s="43">
        <v>0</v>
      </c>
      <c r="ER24" s="43">
        <v>0</v>
      </c>
      <c r="ES24" s="43">
        <v>0</v>
      </c>
      <c r="ET24" s="43">
        <v>0</v>
      </c>
      <c r="EU24" s="43">
        <v>0</v>
      </c>
      <c r="EV24" s="43">
        <v>0</v>
      </c>
      <c r="EW24" s="43">
        <v>0</v>
      </c>
      <c r="EX24" s="43">
        <v>0</v>
      </c>
      <c r="EY24" s="43">
        <v>0</v>
      </c>
      <c r="EZ24" s="43">
        <v>0</v>
      </c>
      <c r="FA24" s="43">
        <v>0</v>
      </c>
      <c r="FB24" s="43">
        <v>0</v>
      </c>
      <c r="FC24" s="49">
        <v>0</v>
      </c>
      <c r="FD24" s="43">
        <v>0</v>
      </c>
      <c r="FE24" s="43">
        <v>0</v>
      </c>
      <c r="FF24" s="43">
        <v>0</v>
      </c>
      <c r="FG24" s="43">
        <v>0</v>
      </c>
      <c r="FH24" s="43">
        <v>0</v>
      </c>
      <c r="FI24" s="43">
        <v>0</v>
      </c>
      <c r="FJ24" s="43">
        <v>0</v>
      </c>
      <c r="FK24" s="43">
        <v>0</v>
      </c>
      <c r="FL24" s="43">
        <v>0</v>
      </c>
      <c r="FM24" s="43">
        <v>0</v>
      </c>
      <c r="FN24" s="43">
        <v>0</v>
      </c>
      <c r="FO24" s="43">
        <v>0</v>
      </c>
      <c r="FP24" s="43">
        <v>0</v>
      </c>
      <c r="FQ24" s="43">
        <v>0</v>
      </c>
      <c r="FR24" s="43">
        <v>0</v>
      </c>
      <c r="FS24" s="43">
        <v>0</v>
      </c>
      <c r="FT24" s="43">
        <v>0</v>
      </c>
      <c r="FU24" s="43">
        <v>0</v>
      </c>
      <c r="FV24" s="43">
        <v>0</v>
      </c>
      <c r="FW24" s="43">
        <v>0</v>
      </c>
      <c r="FX24" s="43">
        <v>0</v>
      </c>
      <c r="FY24" s="43">
        <v>0</v>
      </c>
      <c r="FZ24" s="43">
        <v>0</v>
      </c>
      <c r="GA24" s="43">
        <v>0</v>
      </c>
      <c r="GB24" s="43">
        <v>0</v>
      </c>
      <c r="GC24" s="43">
        <v>0</v>
      </c>
      <c r="GD24" s="43">
        <v>0</v>
      </c>
      <c r="GE24" s="43">
        <v>0</v>
      </c>
      <c r="GF24" s="43">
        <v>0</v>
      </c>
      <c r="GG24" s="43">
        <v>0</v>
      </c>
      <c r="GH24" s="43">
        <v>0</v>
      </c>
      <c r="GI24" s="50">
        <f t="shared" si="0"/>
        <v>1</v>
      </c>
      <c r="GJ24" s="55">
        <f t="shared" si="1"/>
        <v>0.92953417235793978</v>
      </c>
      <c r="GK24" s="54">
        <v>1</v>
      </c>
    </row>
    <row r="25" spans="1:193">
      <c r="A25" s="10" t="s">
        <v>21</v>
      </c>
      <c r="B25" s="11" t="s">
        <v>209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1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0</v>
      </c>
      <c r="BF25" s="43">
        <v>0</v>
      </c>
      <c r="BG25" s="43">
        <v>0</v>
      </c>
      <c r="BH25" s="43">
        <v>0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0</v>
      </c>
      <c r="BP25" s="43">
        <v>0</v>
      </c>
      <c r="BQ25" s="43">
        <v>0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0</v>
      </c>
      <c r="BZ25" s="43">
        <v>0</v>
      </c>
      <c r="CA25" s="43">
        <v>0</v>
      </c>
      <c r="CB25" s="43">
        <v>0</v>
      </c>
      <c r="CC25" s="43">
        <v>0</v>
      </c>
      <c r="CD25" s="43">
        <v>0</v>
      </c>
      <c r="CE25" s="43">
        <v>0</v>
      </c>
      <c r="CF25" s="43">
        <v>0</v>
      </c>
      <c r="CG25" s="43">
        <v>0</v>
      </c>
      <c r="CH25" s="43">
        <v>0</v>
      </c>
      <c r="CI25" s="43">
        <v>0</v>
      </c>
      <c r="CJ25" s="43">
        <v>0</v>
      </c>
      <c r="CK25" s="43">
        <v>0</v>
      </c>
      <c r="CL25" s="43">
        <v>0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0</v>
      </c>
      <c r="CT25" s="43">
        <v>0</v>
      </c>
      <c r="CU25" s="43">
        <v>0</v>
      </c>
      <c r="CV25" s="43">
        <v>0</v>
      </c>
      <c r="CW25" s="43">
        <v>0</v>
      </c>
      <c r="CX25" s="43">
        <v>0</v>
      </c>
      <c r="CY25" s="43">
        <v>0</v>
      </c>
      <c r="CZ25" s="43">
        <v>0</v>
      </c>
      <c r="DA25" s="43">
        <v>0</v>
      </c>
      <c r="DB25" s="43">
        <v>0</v>
      </c>
      <c r="DC25" s="43">
        <v>0</v>
      </c>
      <c r="DD25" s="43">
        <v>0</v>
      </c>
      <c r="DE25" s="43">
        <v>0</v>
      </c>
      <c r="DF25" s="43">
        <v>0</v>
      </c>
      <c r="DG25" s="43">
        <v>0</v>
      </c>
      <c r="DH25" s="43">
        <v>0</v>
      </c>
      <c r="DI25" s="43">
        <v>0</v>
      </c>
      <c r="DJ25" s="43">
        <v>0</v>
      </c>
      <c r="DK25" s="43">
        <v>0</v>
      </c>
      <c r="DL25" s="43">
        <v>0</v>
      </c>
      <c r="DM25" s="43">
        <v>0</v>
      </c>
      <c r="DN25" s="43">
        <v>0</v>
      </c>
      <c r="DO25" s="43">
        <v>0</v>
      </c>
      <c r="DP25" s="43">
        <v>0</v>
      </c>
      <c r="DQ25" s="43">
        <v>0</v>
      </c>
      <c r="DR25" s="43">
        <v>0</v>
      </c>
      <c r="DS25" s="43">
        <v>0</v>
      </c>
      <c r="DT25" s="43">
        <v>0</v>
      </c>
      <c r="DU25" s="43">
        <v>0</v>
      </c>
      <c r="DV25" s="43">
        <v>0</v>
      </c>
      <c r="DW25" s="43">
        <v>0</v>
      </c>
      <c r="DX25" s="43">
        <v>0</v>
      </c>
      <c r="DY25" s="43">
        <v>0</v>
      </c>
      <c r="DZ25" s="43">
        <v>0</v>
      </c>
      <c r="EA25" s="43">
        <v>0</v>
      </c>
      <c r="EB25" s="43">
        <v>0</v>
      </c>
      <c r="EC25" s="43">
        <v>0</v>
      </c>
      <c r="ED25" s="43">
        <v>0</v>
      </c>
      <c r="EE25" s="43">
        <v>0</v>
      </c>
      <c r="EF25" s="43">
        <v>0</v>
      </c>
      <c r="EG25" s="43">
        <v>0</v>
      </c>
      <c r="EH25" s="43">
        <v>0</v>
      </c>
      <c r="EI25" s="43">
        <v>0</v>
      </c>
      <c r="EJ25" s="43">
        <v>0</v>
      </c>
      <c r="EK25" s="43">
        <v>0</v>
      </c>
      <c r="EL25" s="43">
        <v>0</v>
      </c>
      <c r="EM25" s="43">
        <v>0</v>
      </c>
      <c r="EN25" s="43">
        <v>0</v>
      </c>
      <c r="EO25" s="43">
        <v>0</v>
      </c>
      <c r="EP25" s="43">
        <v>0</v>
      </c>
      <c r="EQ25" s="43">
        <v>0</v>
      </c>
      <c r="ER25" s="43">
        <v>0</v>
      </c>
      <c r="ES25" s="43">
        <v>0</v>
      </c>
      <c r="ET25" s="43">
        <v>0</v>
      </c>
      <c r="EU25" s="43">
        <v>0</v>
      </c>
      <c r="EV25" s="43">
        <v>0</v>
      </c>
      <c r="EW25" s="43">
        <v>0</v>
      </c>
      <c r="EX25" s="43">
        <v>0</v>
      </c>
      <c r="EY25" s="43">
        <v>0</v>
      </c>
      <c r="EZ25" s="43">
        <v>0</v>
      </c>
      <c r="FA25" s="43">
        <v>0</v>
      </c>
      <c r="FB25" s="43">
        <v>0</v>
      </c>
      <c r="FC25" s="49">
        <v>0</v>
      </c>
      <c r="FD25" s="43">
        <v>0</v>
      </c>
      <c r="FE25" s="43">
        <v>0</v>
      </c>
      <c r="FF25" s="43">
        <v>0</v>
      </c>
      <c r="FG25" s="43">
        <v>0</v>
      </c>
      <c r="FH25" s="43">
        <v>0</v>
      </c>
      <c r="FI25" s="43">
        <v>0</v>
      </c>
      <c r="FJ25" s="43">
        <v>0</v>
      </c>
      <c r="FK25" s="43">
        <v>0</v>
      </c>
      <c r="FL25" s="43">
        <v>0</v>
      </c>
      <c r="FM25" s="43">
        <v>0</v>
      </c>
      <c r="FN25" s="43">
        <v>0</v>
      </c>
      <c r="FO25" s="43">
        <v>0</v>
      </c>
      <c r="FP25" s="43">
        <v>0</v>
      </c>
      <c r="FQ25" s="43">
        <v>0</v>
      </c>
      <c r="FR25" s="43">
        <v>0</v>
      </c>
      <c r="FS25" s="43">
        <v>0</v>
      </c>
      <c r="FT25" s="43">
        <v>0</v>
      </c>
      <c r="FU25" s="43">
        <v>0</v>
      </c>
      <c r="FV25" s="43">
        <v>0</v>
      </c>
      <c r="FW25" s="43">
        <v>0</v>
      </c>
      <c r="FX25" s="43">
        <v>0</v>
      </c>
      <c r="FY25" s="43">
        <v>0</v>
      </c>
      <c r="FZ25" s="43">
        <v>0</v>
      </c>
      <c r="GA25" s="43">
        <v>0</v>
      </c>
      <c r="GB25" s="43">
        <v>0</v>
      </c>
      <c r="GC25" s="43">
        <v>0</v>
      </c>
      <c r="GD25" s="43">
        <v>0</v>
      </c>
      <c r="GE25" s="43">
        <v>0</v>
      </c>
      <c r="GF25" s="43">
        <v>0</v>
      </c>
      <c r="GG25" s="43">
        <v>0</v>
      </c>
      <c r="GH25" s="43">
        <v>0</v>
      </c>
      <c r="GI25" s="50">
        <f t="shared" si="0"/>
        <v>1</v>
      </c>
      <c r="GJ25" s="55">
        <f t="shared" si="1"/>
        <v>0.92953417235793978</v>
      </c>
      <c r="GK25" s="54">
        <v>1</v>
      </c>
    </row>
    <row r="26" spans="1:193">
      <c r="A26" s="10" t="s">
        <v>22</v>
      </c>
      <c r="B26" s="11" t="s">
        <v>210</v>
      </c>
      <c r="C26" s="43">
        <v>1.0394542780948144E-6</v>
      </c>
      <c r="D26" s="43">
        <v>4.3394929298115031E-7</v>
      </c>
      <c r="E26" s="43">
        <v>9.0097008980139265E-7</v>
      </c>
      <c r="F26" s="43">
        <v>2.3279867591077438E-6</v>
      </c>
      <c r="G26" s="43">
        <v>1.245351646978861E-6</v>
      </c>
      <c r="H26" s="43">
        <v>3.129786398874563E-7</v>
      </c>
      <c r="I26" s="43">
        <v>1.2947445229628964E-4</v>
      </c>
      <c r="J26" s="43">
        <v>1.1479773821606497E-6</v>
      </c>
      <c r="K26" s="43">
        <v>4.2749727289285726E-7</v>
      </c>
      <c r="L26" s="43">
        <v>3.6928843490867439E-6</v>
      </c>
      <c r="M26" s="43">
        <v>1.0019515963128574E-3</v>
      </c>
      <c r="N26" s="43">
        <v>0</v>
      </c>
      <c r="O26" s="43">
        <v>4.854015441313632E-7</v>
      </c>
      <c r="P26" s="43">
        <v>0</v>
      </c>
      <c r="Q26" s="43">
        <v>0</v>
      </c>
      <c r="R26" s="43">
        <v>2.6819904076354196E-7</v>
      </c>
      <c r="S26" s="43">
        <v>0</v>
      </c>
      <c r="T26" s="43">
        <v>0</v>
      </c>
      <c r="U26" s="43">
        <v>4.2669022053656333E-5</v>
      </c>
      <c r="V26" s="43">
        <v>0</v>
      </c>
      <c r="W26" s="43">
        <v>3.9254682897566897E-7</v>
      </c>
      <c r="X26" s="43">
        <v>1.000000197486725</v>
      </c>
      <c r="Y26" s="43">
        <v>3.7733872369614621E-4</v>
      </c>
      <c r="Z26" s="43">
        <v>8.5709401338827821E-7</v>
      </c>
      <c r="AA26" s="43">
        <v>3.9395986496858351E-4</v>
      </c>
      <c r="AB26" s="43">
        <v>1.3946325924208163E-5</v>
      </c>
      <c r="AC26" s="43">
        <v>1.7177135997876547E-3</v>
      </c>
      <c r="AD26" s="43">
        <v>1.2853665572056672E-7</v>
      </c>
      <c r="AE26" s="43">
        <v>7.8003444508196392E-8</v>
      </c>
      <c r="AF26" s="43">
        <v>0</v>
      </c>
      <c r="AG26" s="43">
        <v>0</v>
      </c>
      <c r="AH26" s="43">
        <v>6.4556565911908349E-8</v>
      </c>
      <c r="AI26" s="43">
        <v>0</v>
      </c>
      <c r="AJ26" s="43">
        <v>0</v>
      </c>
      <c r="AK26" s="43">
        <v>0</v>
      </c>
      <c r="AL26" s="43">
        <v>7.1539362303191095E-8</v>
      </c>
      <c r="AM26" s="43">
        <v>0</v>
      </c>
      <c r="AN26" s="43">
        <v>5.6754769001791763E-8</v>
      </c>
      <c r="AO26" s="43">
        <v>3.7189268148790984E-7</v>
      </c>
      <c r="AP26" s="43">
        <v>6.212685930593249E-7</v>
      </c>
      <c r="AQ26" s="43">
        <v>1.1199602131160366E-7</v>
      </c>
      <c r="AR26" s="43">
        <v>0</v>
      </c>
      <c r="AS26" s="43">
        <v>0</v>
      </c>
      <c r="AT26" s="43">
        <v>0</v>
      </c>
      <c r="AU26" s="43">
        <v>1.1039830528323453E-7</v>
      </c>
      <c r="AV26" s="43">
        <v>0</v>
      </c>
      <c r="AW26" s="43">
        <v>2.1856719479205711E-7</v>
      </c>
      <c r="AX26" s="43">
        <v>0</v>
      </c>
      <c r="AY26" s="43">
        <v>0</v>
      </c>
      <c r="AZ26" s="43">
        <v>0</v>
      </c>
      <c r="BA26" s="43">
        <v>0</v>
      </c>
      <c r="BB26" s="43">
        <v>1.1109463198623761E-7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4.9709173673506076E-8</v>
      </c>
      <c r="BJ26" s="43">
        <v>0</v>
      </c>
      <c r="BK26" s="43">
        <v>0</v>
      </c>
      <c r="BL26" s="43">
        <v>0</v>
      </c>
      <c r="BM26" s="43">
        <v>0</v>
      </c>
      <c r="BN26" s="43">
        <v>2.7567427930513233E-7</v>
      </c>
      <c r="BO26" s="43">
        <v>1.452942324559225E-7</v>
      </c>
      <c r="BP26" s="43">
        <v>0</v>
      </c>
      <c r="BQ26" s="43">
        <v>2.52347803834797E-7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9.0230726526187727E-8</v>
      </c>
      <c r="BY26" s="43">
        <v>3.9492780805876529E-7</v>
      </c>
      <c r="BZ26" s="43">
        <v>0</v>
      </c>
      <c r="CA26" s="43">
        <v>2.9682604260209371E-7</v>
      </c>
      <c r="CB26" s="43">
        <v>0</v>
      </c>
      <c r="CC26" s="43">
        <v>0</v>
      </c>
      <c r="CD26" s="43">
        <v>0</v>
      </c>
      <c r="CE26" s="43">
        <v>0</v>
      </c>
      <c r="CF26" s="43">
        <v>7.1387568224135266E-8</v>
      </c>
      <c r="CG26" s="43">
        <v>0</v>
      </c>
      <c r="CH26" s="43">
        <v>3.5165673829839386E-7</v>
      </c>
      <c r="CI26" s="43">
        <v>2.2586403574603643E-7</v>
      </c>
      <c r="CJ26" s="43">
        <v>0</v>
      </c>
      <c r="CK26" s="43">
        <v>0</v>
      </c>
      <c r="CL26" s="43">
        <v>1.9233752394419726E-7</v>
      </c>
      <c r="CM26" s="43">
        <v>1.1483134166304614E-7</v>
      </c>
      <c r="CN26" s="43">
        <v>1.4455461621569651E-7</v>
      </c>
      <c r="CO26" s="43">
        <v>1.3754461994940241E-7</v>
      </c>
      <c r="CP26" s="43">
        <v>1.5356404019777346E-7</v>
      </c>
      <c r="CQ26" s="43">
        <v>0</v>
      </c>
      <c r="CR26" s="43">
        <v>0</v>
      </c>
      <c r="CS26" s="43">
        <v>0</v>
      </c>
      <c r="CT26" s="43">
        <v>3.3315004336123005E-7</v>
      </c>
      <c r="CU26" s="43">
        <v>0</v>
      </c>
      <c r="CV26" s="43">
        <v>2.2994875031933921E-7</v>
      </c>
      <c r="CW26" s="43">
        <v>0</v>
      </c>
      <c r="CX26" s="43">
        <v>0</v>
      </c>
      <c r="CY26" s="43">
        <v>2.7820588363181839E-7</v>
      </c>
      <c r="CZ26" s="43">
        <v>1.7329597881563435E-7</v>
      </c>
      <c r="DA26" s="43">
        <v>0</v>
      </c>
      <c r="DB26" s="43">
        <v>4.876195314978251E-7</v>
      </c>
      <c r="DC26" s="43">
        <v>5.3166364626252312E-8</v>
      </c>
      <c r="DD26" s="43">
        <v>0</v>
      </c>
      <c r="DE26" s="43">
        <v>2.1555697945496258E-7</v>
      </c>
      <c r="DF26" s="43">
        <v>0</v>
      </c>
      <c r="DG26" s="43">
        <v>0</v>
      </c>
      <c r="DH26" s="43">
        <v>0</v>
      </c>
      <c r="DI26" s="43">
        <v>7.2412496706891041E-8</v>
      </c>
      <c r="DJ26" s="43">
        <v>0</v>
      </c>
      <c r="DK26" s="43">
        <v>1.0832990651443262E-7</v>
      </c>
      <c r="DL26" s="43">
        <v>6.6001779882705806E-9</v>
      </c>
      <c r="DM26" s="43">
        <v>0</v>
      </c>
      <c r="DN26" s="43">
        <v>0</v>
      </c>
      <c r="DO26" s="43">
        <v>0</v>
      </c>
      <c r="DP26" s="43">
        <v>4.7246235960164769E-8</v>
      </c>
      <c r="DQ26" s="43">
        <v>0</v>
      </c>
      <c r="DR26" s="43">
        <v>5.5366571332275919E-8</v>
      </c>
      <c r="DS26" s="43">
        <v>0</v>
      </c>
      <c r="DT26" s="43">
        <v>7.8674966475955072E-7</v>
      </c>
      <c r="DU26" s="43">
        <v>0</v>
      </c>
      <c r="DV26" s="43">
        <v>0</v>
      </c>
      <c r="DW26" s="43">
        <v>0</v>
      </c>
      <c r="DX26" s="43">
        <v>0</v>
      </c>
      <c r="DY26" s="43">
        <v>6.7115557727189073E-8</v>
      </c>
      <c r="DZ26" s="43">
        <v>6.4822929880594383E-8</v>
      </c>
      <c r="EA26" s="43">
        <v>3.6614742964614031E-7</v>
      </c>
      <c r="EB26" s="43">
        <v>4.7609393865664785E-7</v>
      </c>
      <c r="EC26" s="43">
        <v>1.7302527829858968E-7</v>
      </c>
      <c r="ED26" s="43">
        <v>3.5073059491294927E-7</v>
      </c>
      <c r="EE26" s="43">
        <v>3.5413565526552861E-7</v>
      </c>
      <c r="EF26" s="43">
        <v>1.7154260464813038E-7</v>
      </c>
      <c r="EG26" s="43">
        <v>0</v>
      </c>
      <c r="EH26" s="43">
        <v>0</v>
      </c>
      <c r="EI26" s="43">
        <v>9.4077707864912404E-7</v>
      </c>
      <c r="EJ26" s="43">
        <v>2.804403713540259E-7</v>
      </c>
      <c r="EK26" s="43">
        <v>3.2106315019980034E-7</v>
      </c>
      <c r="EL26" s="43">
        <v>1.0732901522299423E-7</v>
      </c>
      <c r="EM26" s="43">
        <v>6.4610635998641834E-8</v>
      </c>
      <c r="EN26" s="43">
        <v>3.8407989308495065E-7</v>
      </c>
      <c r="EO26" s="43">
        <v>2.8077427083643971E-7</v>
      </c>
      <c r="EP26" s="43">
        <v>2.6851110022677166E-7</v>
      </c>
      <c r="EQ26" s="43">
        <v>8.7116086181926099E-8</v>
      </c>
      <c r="ER26" s="43">
        <v>4.0643980164784568E-7</v>
      </c>
      <c r="ES26" s="43">
        <v>0</v>
      </c>
      <c r="ET26" s="43">
        <v>2.3265959295608065E-7</v>
      </c>
      <c r="EU26" s="43">
        <v>2.5836315211012423E-7</v>
      </c>
      <c r="EV26" s="43">
        <v>0</v>
      </c>
      <c r="EW26" s="43">
        <v>0</v>
      </c>
      <c r="EX26" s="43">
        <v>0</v>
      </c>
      <c r="EY26" s="43">
        <v>0</v>
      </c>
      <c r="EZ26" s="43">
        <v>0</v>
      </c>
      <c r="FA26" s="43">
        <v>3.2130088137104254E-7</v>
      </c>
      <c r="FB26" s="43">
        <v>6.7934690141463985E-8</v>
      </c>
      <c r="FC26" s="49">
        <v>3.1443404289027699E-7</v>
      </c>
      <c r="FD26" s="43">
        <v>4.9457679807704234E-8</v>
      </c>
      <c r="FE26" s="43">
        <v>0</v>
      </c>
      <c r="FF26" s="43">
        <v>6.1627056094271227E-7</v>
      </c>
      <c r="FG26" s="43">
        <v>7.9117698205528233E-7</v>
      </c>
      <c r="FH26" s="43">
        <v>1.9773212314999099E-7</v>
      </c>
      <c r="FI26" s="43">
        <v>0</v>
      </c>
      <c r="FJ26" s="43">
        <v>1.9516060359309326E-7</v>
      </c>
      <c r="FK26" s="43">
        <v>3.4595394525756618E-6</v>
      </c>
      <c r="FL26" s="43">
        <v>6.4965256130809735E-8</v>
      </c>
      <c r="FM26" s="43">
        <v>3.8541981840758643E-8</v>
      </c>
      <c r="FN26" s="43">
        <v>5.6550865273304028E-7</v>
      </c>
      <c r="FO26" s="43">
        <v>0</v>
      </c>
      <c r="FP26" s="43">
        <v>1.2000209427029203E-6</v>
      </c>
      <c r="FQ26" s="43">
        <v>1.8889286565149826E-5</v>
      </c>
      <c r="FR26" s="43">
        <v>1.0217617692931438E-7</v>
      </c>
      <c r="FS26" s="43">
        <v>1.101243895562891E-4</v>
      </c>
      <c r="FT26" s="43">
        <v>1.4474782478576147E-4</v>
      </c>
      <c r="FU26" s="43">
        <v>2.2137055308041094E-5</v>
      </c>
      <c r="FV26" s="43">
        <v>0</v>
      </c>
      <c r="FW26" s="43">
        <v>3.0438162643402508E-7</v>
      </c>
      <c r="FX26" s="43">
        <v>4.6807873219627924E-7</v>
      </c>
      <c r="FY26" s="43">
        <v>1.9234827371889969E-7</v>
      </c>
      <c r="FZ26" s="43">
        <v>1.635771845064075E-7</v>
      </c>
      <c r="GA26" s="43">
        <v>2.2866275716420248E-7</v>
      </c>
      <c r="GB26" s="43">
        <v>2.9480508879540057E-7</v>
      </c>
      <c r="GC26" s="43">
        <v>3.8190898916389086E-4</v>
      </c>
      <c r="GD26" s="43">
        <v>3.3760395891724163E-4</v>
      </c>
      <c r="GE26" s="43">
        <v>2.3110273883437746E-7</v>
      </c>
      <c r="GF26" s="43">
        <v>3.9850166201381914E-5</v>
      </c>
      <c r="GG26" s="43">
        <v>1.1848043097011476E-8</v>
      </c>
      <c r="GH26" s="43">
        <v>4.34954927578408E-5</v>
      </c>
      <c r="GI26" s="50">
        <f t="shared" si="0"/>
        <v>1.004812764336128</v>
      </c>
      <c r="GJ26" s="55">
        <f t="shared" si="1"/>
        <v>0.93400780127187633</v>
      </c>
      <c r="GK26" s="54">
        <v>0.97102284111400516</v>
      </c>
    </row>
    <row r="27" spans="1:193">
      <c r="A27" s="10" t="s">
        <v>23</v>
      </c>
      <c r="B27" s="11" t="s">
        <v>211</v>
      </c>
      <c r="C27" s="43">
        <v>2.2429481760553656E-8</v>
      </c>
      <c r="D27" s="43">
        <v>1.6014625016134258E-8</v>
      </c>
      <c r="E27" s="43">
        <v>1.7336315995517835E-8</v>
      </c>
      <c r="F27" s="43">
        <v>3.4636452351316416E-8</v>
      </c>
      <c r="G27" s="43">
        <v>1.6521542657522494E-8</v>
      </c>
      <c r="H27" s="43">
        <v>4.3873818364138029E-8</v>
      </c>
      <c r="I27" s="43">
        <v>1.6665255576532234E-8</v>
      </c>
      <c r="J27" s="43">
        <v>1.5011891585838158E-7</v>
      </c>
      <c r="K27" s="43">
        <v>3.4911592955455849E-8</v>
      </c>
      <c r="L27" s="43">
        <v>1.6686394943054489E-7</v>
      </c>
      <c r="M27" s="43">
        <v>2.6109122209237538E-8</v>
      </c>
      <c r="N27" s="43">
        <v>0</v>
      </c>
      <c r="O27" s="43">
        <v>1.6606438056016817E-7</v>
      </c>
      <c r="P27" s="43">
        <v>0</v>
      </c>
      <c r="Q27" s="43">
        <v>0</v>
      </c>
      <c r="R27" s="43">
        <v>1.5611909601581654E-7</v>
      </c>
      <c r="S27" s="43">
        <v>0</v>
      </c>
      <c r="T27" s="43">
        <v>0</v>
      </c>
      <c r="U27" s="43">
        <v>1.5403702505010458E-8</v>
      </c>
      <c r="V27" s="43">
        <v>0</v>
      </c>
      <c r="W27" s="43">
        <v>6.127052528697073E-8</v>
      </c>
      <c r="X27" s="43">
        <v>4.056598199847345E-8</v>
      </c>
      <c r="Y27" s="43">
        <v>1.0007416013920072</v>
      </c>
      <c r="Z27" s="43">
        <v>1.5549080371454828E-7</v>
      </c>
      <c r="AA27" s="43">
        <v>8.5285842652764812E-8</v>
      </c>
      <c r="AB27" s="43">
        <v>2.7981759573323575E-7</v>
      </c>
      <c r="AC27" s="43">
        <v>2.628391817615674E-8</v>
      </c>
      <c r="AD27" s="43">
        <v>1.8417347638003391E-8</v>
      </c>
      <c r="AE27" s="43">
        <v>1.9617960821127964E-8</v>
      </c>
      <c r="AF27" s="43">
        <v>0</v>
      </c>
      <c r="AG27" s="43">
        <v>0</v>
      </c>
      <c r="AH27" s="43">
        <v>7.5301526092551941E-9</v>
      </c>
      <c r="AI27" s="43">
        <v>0</v>
      </c>
      <c r="AJ27" s="43">
        <v>0</v>
      </c>
      <c r="AK27" s="43">
        <v>0</v>
      </c>
      <c r="AL27" s="43">
        <v>3.7837333368373583E-8</v>
      </c>
      <c r="AM27" s="43">
        <v>0</v>
      </c>
      <c r="AN27" s="43">
        <v>7.9353419451214693E-9</v>
      </c>
      <c r="AO27" s="43">
        <v>6.4574519421688719E-8</v>
      </c>
      <c r="AP27" s="43">
        <v>2.3931427264274807E-8</v>
      </c>
      <c r="AQ27" s="43">
        <v>6.7491390656722766E-8</v>
      </c>
      <c r="AR27" s="43">
        <v>0</v>
      </c>
      <c r="AS27" s="43">
        <v>0</v>
      </c>
      <c r="AT27" s="43">
        <v>0</v>
      </c>
      <c r="AU27" s="43">
        <v>3.3201105187393319E-8</v>
      </c>
      <c r="AV27" s="43">
        <v>0</v>
      </c>
      <c r="AW27" s="43">
        <v>7.2629778238210346E-8</v>
      </c>
      <c r="AX27" s="43">
        <v>0</v>
      </c>
      <c r="AY27" s="43">
        <v>0</v>
      </c>
      <c r="AZ27" s="43">
        <v>0</v>
      </c>
      <c r="BA27" s="43">
        <v>0</v>
      </c>
      <c r="BB27" s="43">
        <v>2.5893517410818816E-7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4.3431278472935204E-8</v>
      </c>
      <c r="BJ27" s="43">
        <v>0</v>
      </c>
      <c r="BK27" s="43">
        <v>0</v>
      </c>
      <c r="BL27" s="43">
        <v>0</v>
      </c>
      <c r="BM27" s="43">
        <v>0</v>
      </c>
      <c r="BN27" s="43">
        <v>5.7857489558901647E-8</v>
      </c>
      <c r="BO27" s="43">
        <v>5.4339531579376434E-8</v>
      </c>
      <c r="BP27" s="43">
        <v>0</v>
      </c>
      <c r="BQ27" s="43">
        <v>1.2533982808326225E-7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2.8090183505987788E-8</v>
      </c>
      <c r="BY27" s="43">
        <v>1.0276465001990305E-7</v>
      </c>
      <c r="BZ27" s="43">
        <v>0</v>
      </c>
      <c r="CA27" s="43">
        <v>7.9704238824511784E-8</v>
      </c>
      <c r="CB27" s="43">
        <v>0</v>
      </c>
      <c r="CC27" s="43">
        <v>0</v>
      </c>
      <c r="CD27" s="43">
        <v>0</v>
      </c>
      <c r="CE27" s="43">
        <v>0</v>
      </c>
      <c r="CF27" s="43">
        <v>4.0531224676517876E-8</v>
      </c>
      <c r="CG27" s="43">
        <v>0</v>
      </c>
      <c r="CH27" s="43">
        <v>8.1725372324636982E-8</v>
      </c>
      <c r="CI27" s="43">
        <v>8.1303617872160959E-8</v>
      </c>
      <c r="CJ27" s="43">
        <v>0</v>
      </c>
      <c r="CK27" s="43">
        <v>0</v>
      </c>
      <c r="CL27" s="43">
        <v>8.7871493538123097E-8</v>
      </c>
      <c r="CM27" s="43">
        <v>8.5626206446860524E-8</v>
      </c>
      <c r="CN27" s="43">
        <v>9.92663312505953E-8</v>
      </c>
      <c r="CO27" s="43">
        <v>5.421098324982749E-8</v>
      </c>
      <c r="CP27" s="43">
        <v>7.8561938009663454E-8</v>
      </c>
      <c r="CQ27" s="43">
        <v>0</v>
      </c>
      <c r="CR27" s="43">
        <v>0</v>
      </c>
      <c r="CS27" s="43">
        <v>0</v>
      </c>
      <c r="CT27" s="43">
        <v>2.0500608801299979E-7</v>
      </c>
      <c r="CU27" s="43">
        <v>0</v>
      </c>
      <c r="CV27" s="43">
        <v>3.0278538832808969E-8</v>
      </c>
      <c r="CW27" s="43">
        <v>0</v>
      </c>
      <c r="CX27" s="43">
        <v>0</v>
      </c>
      <c r="CY27" s="43">
        <v>5.3697015394397654E-8</v>
      </c>
      <c r="CZ27" s="43">
        <v>8.8348161482806033E-8</v>
      </c>
      <c r="DA27" s="43">
        <v>0</v>
      </c>
      <c r="DB27" s="43">
        <v>7.1037493836279524E-8</v>
      </c>
      <c r="DC27" s="43">
        <v>3.8984604033047567E-8</v>
      </c>
      <c r="DD27" s="43">
        <v>0</v>
      </c>
      <c r="DE27" s="43">
        <v>1.0003351865229144E-7</v>
      </c>
      <c r="DF27" s="43">
        <v>0</v>
      </c>
      <c r="DG27" s="43">
        <v>0</v>
      </c>
      <c r="DH27" s="43">
        <v>0</v>
      </c>
      <c r="DI27" s="43">
        <v>4.2776899851987644E-8</v>
      </c>
      <c r="DJ27" s="43">
        <v>0</v>
      </c>
      <c r="DK27" s="43">
        <v>5.5025014178102715E-8</v>
      </c>
      <c r="DL27" s="43">
        <v>5.0624719223598144E-9</v>
      </c>
      <c r="DM27" s="43">
        <v>0</v>
      </c>
      <c r="DN27" s="43">
        <v>0</v>
      </c>
      <c r="DO27" s="43">
        <v>0</v>
      </c>
      <c r="DP27" s="43">
        <v>3.5120764140145398E-8</v>
      </c>
      <c r="DQ27" s="43">
        <v>0</v>
      </c>
      <c r="DR27" s="43">
        <v>6.9864909924492595E-9</v>
      </c>
      <c r="DS27" s="43">
        <v>0</v>
      </c>
      <c r="DT27" s="43">
        <v>3.1417957006782378E-8</v>
      </c>
      <c r="DU27" s="43">
        <v>0</v>
      </c>
      <c r="DV27" s="43">
        <v>0</v>
      </c>
      <c r="DW27" s="43">
        <v>0</v>
      </c>
      <c r="DX27" s="43">
        <v>0</v>
      </c>
      <c r="DY27" s="43">
        <v>8.6278261133007632E-8</v>
      </c>
      <c r="DZ27" s="43">
        <v>5.8798880828214493E-8</v>
      </c>
      <c r="EA27" s="43">
        <v>7.2854684891451161E-8</v>
      </c>
      <c r="EB27" s="43">
        <v>1.3822715048850854E-7</v>
      </c>
      <c r="EC27" s="43">
        <v>1.5915645658772491E-7</v>
      </c>
      <c r="ED27" s="43">
        <v>1.1021578721015373E-7</v>
      </c>
      <c r="EE27" s="43">
        <v>1.2357636042997412E-7</v>
      </c>
      <c r="EF27" s="43">
        <v>1.3602679997689317E-7</v>
      </c>
      <c r="EG27" s="43">
        <v>0</v>
      </c>
      <c r="EH27" s="43">
        <v>0</v>
      </c>
      <c r="EI27" s="43">
        <v>1.1141017950840103E-6</v>
      </c>
      <c r="EJ27" s="43">
        <v>1.4342578928346826E-7</v>
      </c>
      <c r="EK27" s="43">
        <v>1.2400068883516192E-7</v>
      </c>
      <c r="EL27" s="43">
        <v>1.6033713430118424E-7</v>
      </c>
      <c r="EM27" s="43">
        <v>1.5453199399790407E-7</v>
      </c>
      <c r="EN27" s="43">
        <v>2.9490713570388954E-7</v>
      </c>
      <c r="EO27" s="43">
        <v>2.1270980383444281E-7</v>
      </c>
      <c r="EP27" s="43">
        <v>1.5845850735404248E-7</v>
      </c>
      <c r="EQ27" s="43">
        <v>3.9764882944029821E-8</v>
      </c>
      <c r="ER27" s="43">
        <v>7.8775474643506059E-8</v>
      </c>
      <c r="ES27" s="43">
        <v>0</v>
      </c>
      <c r="ET27" s="43">
        <v>1.6184746863842118E-7</v>
      </c>
      <c r="EU27" s="43">
        <v>1.7805372110363272E-7</v>
      </c>
      <c r="EV27" s="43">
        <v>0</v>
      </c>
      <c r="EW27" s="43">
        <v>0</v>
      </c>
      <c r="EX27" s="43">
        <v>0</v>
      </c>
      <c r="EY27" s="43">
        <v>0</v>
      </c>
      <c r="EZ27" s="43">
        <v>0</v>
      </c>
      <c r="FA27" s="43">
        <v>3.6479684661146994E-7</v>
      </c>
      <c r="FB27" s="43">
        <v>5.3177642849217081E-8</v>
      </c>
      <c r="FC27" s="49">
        <v>2.2881802898479076E-7</v>
      </c>
      <c r="FD27" s="43">
        <v>2.8407389890532052E-8</v>
      </c>
      <c r="FE27" s="43">
        <v>0</v>
      </c>
      <c r="FF27" s="43">
        <v>5.5418611189854318E-7</v>
      </c>
      <c r="FG27" s="43">
        <v>2.2035846805348367E-7</v>
      </c>
      <c r="FH27" s="43">
        <v>2.3079471818499306E-7</v>
      </c>
      <c r="FI27" s="43">
        <v>0</v>
      </c>
      <c r="FJ27" s="43">
        <v>4.0436195210160175E-7</v>
      </c>
      <c r="FK27" s="43">
        <v>1.1539175527974702E-5</v>
      </c>
      <c r="FL27" s="43">
        <v>6.6944668824141533E-8</v>
      </c>
      <c r="FM27" s="43">
        <v>3.5761934709283974E-8</v>
      </c>
      <c r="FN27" s="43">
        <v>1.6707702923768285E-7</v>
      </c>
      <c r="FO27" s="43">
        <v>0</v>
      </c>
      <c r="FP27" s="43">
        <v>3.8951559546974294E-7</v>
      </c>
      <c r="FQ27" s="43">
        <v>4.2935658476088117E-5</v>
      </c>
      <c r="FR27" s="43">
        <v>1.1848008512062689E-7</v>
      </c>
      <c r="FS27" s="43">
        <v>2.6163127706654231E-4</v>
      </c>
      <c r="FT27" s="43">
        <v>3.341719114760295E-4</v>
      </c>
      <c r="FU27" s="43">
        <v>8.1976685139951394E-5</v>
      </c>
      <c r="FV27" s="43">
        <v>0</v>
      </c>
      <c r="FW27" s="43">
        <v>2.2466123383940076E-7</v>
      </c>
      <c r="FX27" s="43">
        <v>4.6887143616492712E-7</v>
      </c>
      <c r="FY27" s="43">
        <v>1.3396418608233825E-7</v>
      </c>
      <c r="FZ27" s="43">
        <v>1.493352858624327E-7</v>
      </c>
      <c r="GA27" s="43">
        <v>2.8516243872049861E-7</v>
      </c>
      <c r="GB27" s="43">
        <v>8.6155029162993039E-7</v>
      </c>
      <c r="GC27" s="43">
        <v>2.2922045043841217E-3</v>
      </c>
      <c r="GD27" s="43">
        <v>8.279967115421749E-4</v>
      </c>
      <c r="GE27" s="43">
        <v>2.6938911220101999E-7</v>
      </c>
      <c r="GF27" s="43">
        <v>1.0360970616179537E-4</v>
      </c>
      <c r="GG27" s="43">
        <v>9.8635524394067316E-9</v>
      </c>
      <c r="GH27" s="43">
        <v>4.8103816950249647E-7</v>
      </c>
      <c r="GI27" s="50">
        <f t="shared" si="0"/>
        <v>1.0047111278705732</v>
      </c>
      <c r="GJ27" s="55">
        <f t="shared" si="1"/>
        <v>0.93391332670398541</v>
      </c>
      <c r="GK27" s="54">
        <v>0.90143371947352957</v>
      </c>
    </row>
    <row r="28" spans="1:193">
      <c r="A28" s="10" t="s">
        <v>24</v>
      </c>
      <c r="B28" s="11" t="s">
        <v>212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1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>
        <v>0</v>
      </c>
      <c r="BE28" s="43">
        <v>0</v>
      </c>
      <c r="BF28" s="43">
        <v>0</v>
      </c>
      <c r="BG28" s="43">
        <v>0</v>
      </c>
      <c r="BH28" s="43">
        <v>0</v>
      </c>
      <c r="BI28" s="43">
        <v>0</v>
      </c>
      <c r="BJ28" s="43">
        <v>0</v>
      </c>
      <c r="BK28" s="43">
        <v>0</v>
      </c>
      <c r="BL28" s="43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0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0</v>
      </c>
      <c r="CG28" s="43">
        <v>0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0</v>
      </c>
      <c r="CN28" s="43">
        <v>0</v>
      </c>
      <c r="CO28" s="43">
        <v>0</v>
      </c>
      <c r="CP28" s="43">
        <v>0</v>
      </c>
      <c r="CQ28" s="43">
        <v>0</v>
      </c>
      <c r="CR28" s="43">
        <v>0</v>
      </c>
      <c r="CS28" s="43">
        <v>0</v>
      </c>
      <c r="CT28" s="43">
        <v>0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0</v>
      </c>
      <c r="DC28" s="43">
        <v>0</v>
      </c>
      <c r="DD28" s="43">
        <v>0</v>
      </c>
      <c r="DE28" s="43">
        <v>0</v>
      </c>
      <c r="DF28" s="43">
        <v>0</v>
      </c>
      <c r="DG28" s="43">
        <v>0</v>
      </c>
      <c r="DH28" s="43">
        <v>0</v>
      </c>
      <c r="DI28" s="43">
        <v>0</v>
      </c>
      <c r="DJ28" s="43">
        <v>0</v>
      </c>
      <c r="DK28" s="43">
        <v>0</v>
      </c>
      <c r="DL28" s="43">
        <v>0</v>
      </c>
      <c r="DM28" s="43">
        <v>0</v>
      </c>
      <c r="DN28" s="43">
        <v>0</v>
      </c>
      <c r="DO28" s="43">
        <v>0</v>
      </c>
      <c r="DP28" s="43">
        <v>0</v>
      </c>
      <c r="DQ28" s="43">
        <v>0</v>
      </c>
      <c r="DR28" s="43">
        <v>0</v>
      </c>
      <c r="DS28" s="43">
        <v>0</v>
      </c>
      <c r="DT28" s="43">
        <v>0</v>
      </c>
      <c r="DU28" s="43">
        <v>0</v>
      </c>
      <c r="DV28" s="43">
        <v>0</v>
      </c>
      <c r="DW28" s="43">
        <v>0</v>
      </c>
      <c r="DX28" s="43">
        <v>0</v>
      </c>
      <c r="DY28" s="43">
        <v>0</v>
      </c>
      <c r="DZ28" s="43">
        <v>0</v>
      </c>
      <c r="EA28" s="43">
        <v>0</v>
      </c>
      <c r="EB28" s="43">
        <v>0</v>
      </c>
      <c r="EC28" s="43">
        <v>0</v>
      </c>
      <c r="ED28" s="43">
        <v>0</v>
      </c>
      <c r="EE28" s="43">
        <v>0</v>
      </c>
      <c r="EF28" s="43">
        <v>0</v>
      </c>
      <c r="EG28" s="43">
        <v>0</v>
      </c>
      <c r="EH28" s="43">
        <v>0</v>
      </c>
      <c r="EI28" s="43">
        <v>0</v>
      </c>
      <c r="EJ28" s="43">
        <v>0</v>
      </c>
      <c r="EK28" s="43">
        <v>0</v>
      </c>
      <c r="EL28" s="43">
        <v>0</v>
      </c>
      <c r="EM28" s="43">
        <v>0</v>
      </c>
      <c r="EN28" s="43">
        <v>0</v>
      </c>
      <c r="EO28" s="43">
        <v>0</v>
      </c>
      <c r="EP28" s="43">
        <v>0</v>
      </c>
      <c r="EQ28" s="43">
        <v>0</v>
      </c>
      <c r="ER28" s="43">
        <v>0</v>
      </c>
      <c r="ES28" s="43">
        <v>0</v>
      </c>
      <c r="ET28" s="43">
        <v>0</v>
      </c>
      <c r="EU28" s="43">
        <v>0</v>
      </c>
      <c r="EV28" s="43">
        <v>0</v>
      </c>
      <c r="EW28" s="43">
        <v>0</v>
      </c>
      <c r="EX28" s="43">
        <v>0</v>
      </c>
      <c r="EY28" s="43">
        <v>0</v>
      </c>
      <c r="EZ28" s="43">
        <v>0</v>
      </c>
      <c r="FA28" s="43">
        <v>0</v>
      </c>
      <c r="FB28" s="43">
        <v>0</v>
      </c>
      <c r="FC28" s="49">
        <v>0</v>
      </c>
      <c r="FD28" s="43">
        <v>0</v>
      </c>
      <c r="FE28" s="43">
        <v>0</v>
      </c>
      <c r="FF28" s="43">
        <v>0</v>
      </c>
      <c r="FG28" s="43">
        <v>0</v>
      </c>
      <c r="FH28" s="43">
        <v>0</v>
      </c>
      <c r="FI28" s="43">
        <v>0</v>
      </c>
      <c r="FJ28" s="43">
        <v>0</v>
      </c>
      <c r="FK28" s="43">
        <v>0</v>
      </c>
      <c r="FL28" s="43">
        <v>0</v>
      </c>
      <c r="FM28" s="43">
        <v>0</v>
      </c>
      <c r="FN28" s="43">
        <v>0</v>
      </c>
      <c r="FO28" s="43">
        <v>0</v>
      </c>
      <c r="FP28" s="43">
        <v>0</v>
      </c>
      <c r="FQ28" s="43">
        <v>0</v>
      </c>
      <c r="FR28" s="43">
        <v>0</v>
      </c>
      <c r="FS28" s="43">
        <v>0</v>
      </c>
      <c r="FT28" s="43">
        <v>0</v>
      </c>
      <c r="FU28" s="43">
        <v>0</v>
      </c>
      <c r="FV28" s="43">
        <v>0</v>
      </c>
      <c r="FW28" s="43">
        <v>0</v>
      </c>
      <c r="FX28" s="43">
        <v>0</v>
      </c>
      <c r="FY28" s="43">
        <v>0</v>
      </c>
      <c r="FZ28" s="43">
        <v>0</v>
      </c>
      <c r="GA28" s="43">
        <v>0</v>
      </c>
      <c r="GB28" s="43">
        <v>0</v>
      </c>
      <c r="GC28" s="43">
        <v>0</v>
      </c>
      <c r="GD28" s="43">
        <v>0</v>
      </c>
      <c r="GE28" s="43">
        <v>0</v>
      </c>
      <c r="GF28" s="43">
        <v>0</v>
      </c>
      <c r="GG28" s="43">
        <v>0</v>
      </c>
      <c r="GH28" s="43">
        <v>0</v>
      </c>
      <c r="GI28" s="50">
        <f t="shared" si="0"/>
        <v>1</v>
      </c>
      <c r="GJ28" s="55">
        <f t="shared" si="1"/>
        <v>0.92953417235793978</v>
      </c>
      <c r="GK28" s="54">
        <v>1</v>
      </c>
    </row>
    <row r="29" spans="1:193">
      <c r="A29" s="10" t="s">
        <v>25</v>
      </c>
      <c r="B29" s="11" t="s">
        <v>213</v>
      </c>
      <c r="C29" s="43">
        <v>2.4377769419864355E-7</v>
      </c>
      <c r="D29" s="43">
        <v>1.0025277565235503E-7</v>
      </c>
      <c r="E29" s="43">
        <v>9.0181970730907487E-8</v>
      </c>
      <c r="F29" s="43">
        <v>8.6132316763061067E-8</v>
      </c>
      <c r="G29" s="43">
        <v>1.9828917881771181E-7</v>
      </c>
      <c r="H29" s="43">
        <v>7.4231133172566397E-8</v>
      </c>
      <c r="I29" s="43">
        <v>2.7673028652617179E-5</v>
      </c>
      <c r="J29" s="43">
        <v>8.1831194861916285E-8</v>
      </c>
      <c r="K29" s="43">
        <v>6.498342657024736E-9</v>
      </c>
      <c r="L29" s="43">
        <v>1.3386232782495046E-8</v>
      </c>
      <c r="M29" s="43">
        <v>1.7486949674029888E-7</v>
      </c>
      <c r="N29" s="43">
        <v>0</v>
      </c>
      <c r="O29" s="43">
        <v>3.90352970565296E-8</v>
      </c>
      <c r="P29" s="43">
        <v>0</v>
      </c>
      <c r="Q29" s="43">
        <v>0</v>
      </c>
      <c r="R29" s="43">
        <v>1.6140094398291343E-9</v>
      </c>
      <c r="S29" s="43">
        <v>0</v>
      </c>
      <c r="T29" s="43">
        <v>0</v>
      </c>
      <c r="U29" s="43">
        <v>9.1104185345617232E-6</v>
      </c>
      <c r="V29" s="43">
        <v>0</v>
      </c>
      <c r="W29" s="43">
        <v>5.1724443430127445E-4</v>
      </c>
      <c r="X29" s="43">
        <v>3.2045656772839588E-8</v>
      </c>
      <c r="Y29" s="43">
        <v>2.3936278977811906E-4</v>
      </c>
      <c r="Z29" s="43">
        <v>3.3698157546618884E-4</v>
      </c>
      <c r="AA29" s="43">
        <v>1.0003115742318021</v>
      </c>
      <c r="AB29" s="43">
        <v>4.9409948340971039E-4</v>
      </c>
      <c r="AC29" s="43">
        <v>1.1658302565955545E-5</v>
      </c>
      <c r="AD29" s="43">
        <v>1.2618641294407187E-4</v>
      </c>
      <c r="AE29" s="43">
        <v>2.7415736633080835E-5</v>
      </c>
      <c r="AF29" s="43">
        <v>0</v>
      </c>
      <c r="AG29" s="43">
        <v>0</v>
      </c>
      <c r="AH29" s="43">
        <v>1.0335274751847062E-5</v>
      </c>
      <c r="AI29" s="43">
        <v>0</v>
      </c>
      <c r="AJ29" s="43">
        <v>0</v>
      </c>
      <c r="AK29" s="43">
        <v>0</v>
      </c>
      <c r="AL29" s="43">
        <v>3.1037490054953664E-9</v>
      </c>
      <c r="AM29" s="43">
        <v>0</v>
      </c>
      <c r="AN29" s="43">
        <v>3.6503203874014735E-9</v>
      </c>
      <c r="AO29" s="43">
        <v>1.5395364781333969E-9</v>
      </c>
      <c r="AP29" s="43">
        <v>1.9976850491726039E-9</v>
      </c>
      <c r="AQ29" s="43">
        <v>2.0314856435742975E-9</v>
      </c>
      <c r="AR29" s="43">
        <v>0</v>
      </c>
      <c r="AS29" s="43">
        <v>0</v>
      </c>
      <c r="AT29" s="43">
        <v>0</v>
      </c>
      <c r="AU29" s="43">
        <v>6.2357132167370085E-10</v>
      </c>
      <c r="AV29" s="43">
        <v>0</v>
      </c>
      <c r="AW29" s="43">
        <v>1.9823671995125544E-9</v>
      </c>
      <c r="AX29" s="43">
        <v>0</v>
      </c>
      <c r="AY29" s="43">
        <v>0</v>
      </c>
      <c r="AZ29" s="43">
        <v>0</v>
      </c>
      <c r="BA29" s="43">
        <v>0</v>
      </c>
      <c r="BB29" s="43">
        <v>3.5496973624925332E-6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2.1983766942706075E-6</v>
      </c>
      <c r="BJ29" s="43">
        <v>0</v>
      </c>
      <c r="BK29" s="43">
        <v>0</v>
      </c>
      <c r="BL29" s="43">
        <v>0</v>
      </c>
      <c r="BM29" s="43">
        <v>0</v>
      </c>
      <c r="BN29" s="43">
        <v>1.1540491863905971E-8</v>
      </c>
      <c r="BO29" s="43">
        <v>3.0932366196033442E-7</v>
      </c>
      <c r="BP29" s="43">
        <v>0</v>
      </c>
      <c r="BQ29" s="43">
        <v>3.0029658712448638E-9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1.1693121143566141E-9</v>
      </c>
      <c r="BY29" s="43">
        <v>2.9442778182465739E-8</v>
      </c>
      <c r="BZ29" s="43">
        <v>0</v>
      </c>
      <c r="CA29" s="43">
        <v>7.9493528983233257E-6</v>
      </c>
      <c r="CB29" s="43">
        <v>0</v>
      </c>
      <c r="CC29" s="43">
        <v>0</v>
      </c>
      <c r="CD29" s="43">
        <v>0</v>
      </c>
      <c r="CE29" s="43">
        <v>0</v>
      </c>
      <c r="CF29" s="43">
        <v>1.23668564008523E-9</v>
      </c>
      <c r="CG29" s="43">
        <v>0</v>
      </c>
      <c r="CH29" s="43">
        <v>1.2882327613394226E-9</v>
      </c>
      <c r="CI29" s="43">
        <v>2.0293817665614052E-8</v>
      </c>
      <c r="CJ29" s="43">
        <v>0</v>
      </c>
      <c r="CK29" s="43">
        <v>0</v>
      </c>
      <c r="CL29" s="43">
        <v>1.1973603948224788E-8</v>
      </c>
      <c r="CM29" s="43">
        <v>2.2232099439960611E-9</v>
      </c>
      <c r="CN29" s="43">
        <v>1.9018967881889085E-9</v>
      </c>
      <c r="CO29" s="43">
        <v>1.9168005893031944E-9</v>
      </c>
      <c r="CP29" s="43">
        <v>1.7663155400177678E-9</v>
      </c>
      <c r="CQ29" s="43">
        <v>0</v>
      </c>
      <c r="CR29" s="43">
        <v>0</v>
      </c>
      <c r="CS29" s="43">
        <v>0</v>
      </c>
      <c r="CT29" s="43">
        <v>2.2813870059867255E-9</v>
      </c>
      <c r="CU29" s="43">
        <v>0</v>
      </c>
      <c r="CV29" s="43">
        <v>2.9052262136685507E-9</v>
      </c>
      <c r="CW29" s="43">
        <v>0</v>
      </c>
      <c r="CX29" s="43">
        <v>0</v>
      </c>
      <c r="CY29" s="43">
        <v>1.1910227090458651E-9</v>
      </c>
      <c r="CZ29" s="43">
        <v>4.2484015685703644E-9</v>
      </c>
      <c r="DA29" s="43">
        <v>0</v>
      </c>
      <c r="DB29" s="43">
        <v>4.4280852990438494E-9</v>
      </c>
      <c r="DC29" s="43">
        <v>1.8518322144685049E-9</v>
      </c>
      <c r="DD29" s="43">
        <v>0</v>
      </c>
      <c r="DE29" s="43">
        <v>4.139563350571035E-9</v>
      </c>
      <c r="DF29" s="43">
        <v>0</v>
      </c>
      <c r="DG29" s="43">
        <v>0</v>
      </c>
      <c r="DH29" s="43">
        <v>0</v>
      </c>
      <c r="DI29" s="43">
        <v>7.575665060083358E-10</v>
      </c>
      <c r="DJ29" s="43">
        <v>0</v>
      </c>
      <c r="DK29" s="43">
        <v>2.8962791035901102E-9</v>
      </c>
      <c r="DL29" s="43">
        <v>1.0832537544053162E-10</v>
      </c>
      <c r="DM29" s="43">
        <v>0</v>
      </c>
      <c r="DN29" s="43">
        <v>0</v>
      </c>
      <c r="DO29" s="43">
        <v>0</v>
      </c>
      <c r="DP29" s="43">
        <v>1.5083990598253206E-9</v>
      </c>
      <c r="DQ29" s="43">
        <v>0</v>
      </c>
      <c r="DR29" s="43">
        <v>1.0168843283767852E-9</v>
      </c>
      <c r="DS29" s="43">
        <v>0</v>
      </c>
      <c r="DT29" s="43">
        <v>3.1042599672761433E-9</v>
      </c>
      <c r="DU29" s="43">
        <v>0</v>
      </c>
      <c r="DV29" s="43">
        <v>0</v>
      </c>
      <c r="DW29" s="43">
        <v>0</v>
      </c>
      <c r="DX29" s="43">
        <v>0</v>
      </c>
      <c r="DY29" s="43">
        <v>2.4089674606689683E-9</v>
      </c>
      <c r="DZ29" s="43">
        <v>6.6435388420646199E-10</v>
      </c>
      <c r="EA29" s="43">
        <v>6.4010359660626088E-9</v>
      </c>
      <c r="EB29" s="43">
        <v>8.2708673492400625E-9</v>
      </c>
      <c r="EC29" s="43">
        <v>1.0297951169778404E-8</v>
      </c>
      <c r="ED29" s="43">
        <v>5.7609550728196317E-9</v>
      </c>
      <c r="EE29" s="43">
        <v>7.3595001194167676E-9</v>
      </c>
      <c r="EF29" s="43">
        <v>2.4733906262668139E-9</v>
      </c>
      <c r="EG29" s="43">
        <v>0</v>
      </c>
      <c r="EH29" s="43">
        <v>0</v>
      </c>
      <c r="EI29" s="43">
        <v>9.58710432030383E-9</v>
      </c>
      <c r="EJ29" s="43">
        <v>1.0178175943683544E-9</v>
      </c>
      <c r="EK29" s="43">
        <v>4.4081071705873309E-9</v>
      </c>
      <c r="EL29" s="43">
        <v>3.5179028287428815E-9</v>
      </c>
      <c r="EM29" s="43">
        <v>8.830774767065879E-10</v>
      </c>
      <c r="EN29" s="43">
        <v>1.7362883132395976E-9</v>
      </c>
      <c r="EO29" s="43">
        <v>6.3382577870373797E-9</v>
      </c>
      <c r="EP29" s="43">
        <v>3.5692014825865235E-9</v>
      </c>
      <c r="EQ29" s="43">
        <v>1.5488242733291956E-9</v>
      </c>
      <c r="ER29" s="43">
        <v>2.0595387339608551E-9</v>
      </c>
      <c r="ES29" s="43">
        <v>0</v>
      </c>
      <c r="ET29" s="43">
        <v>1.3867283207843039E-9</v>
      </c>
      <c r="EU29" s="43">
        <v>1.888634090403034E-9</v>
      </c>
      <c r="EV29" s="43">
        <v>0</v>
      </c>
      <c r="EW29" s="43">
        <v>0</v>
      </c>
      <c r="EX29" s="43">
        <v>0</v>
      </c>
      <c r="EY29" s="43">
        <v>0</v>
      </c>
      <c r="EZ29" s="43">
        <v>0</v>
      </c>
      <c r="FA29" s="43">
        <v>2.4713103043859886E-9</v>
      </c>
      <c r="FB29" s="43">
        <v>2.1005789028847368E-9</v>
      </c>
      <c r="FC29" s="49">
        <v>1.8232435171540474E-9</v>
      </c>
      <c r="FD29" s="43">
        <v>9.0875434572635558E-10</v>
      </c>
      <c r="FE29" s="43">
        <v>0</v>
      </c>
      <c r="FF29" s="43">
        <v>5.814904420473834E-9</v>
      </c>
      <c r="FG29" s="43">
        <v>7.0196675630410475E-9</v>
      </c>
      <c r="FH29" s="43">
        <v>6.5377323251782937E-9</v>
      </c>
      <c r="FI29" s="43">
        <v>0</v>
      </c>
      <c r="FJ29" s="43">
        <v>1.011299241867439E-8</v>
      </c>
      <c r="FK29" s="43">
        <v>3.0671043919553796E-7</v>
      </c>
      <c r="FL29" s="43">
        <v>2.057515346209518E-9</v>
      </c>
      <c r="FM29" s="43">
        <v>1.2970875857935557E-9</v>
      </c>
      <c r="FN29" s="43">
        <v>8.2686292521880246E-9</v>
      </c>
      <c r="FO29" s="43">
        <v>0</v>
      </c>
      <c r="FP29" s="43">
        <v>2.5605937760029979E-8</v>
      </c>
      <c r="FQ29" s="43">
        <v>1.8957453931688202E-6</v>
      </c>
      <c r="FR29" s="43">
        <v>1.7055576610948945E-9</v>
      </c>
      <c r="FS29" s="43">
        <v>1.0368200058790416E-5</v>
      </c>
      <c r="FT29" s="43">
        <v>1.2966096354264139E-5</v>
      </c>
      <c r="FU29" s="43">
        <v>3.0001406787120807E-8</v>
      </c>
      <c r="FV29" s="43">
        <v>0</v>
      </c>
      <c r="FW29" s="43">
        <v>4.566149652326787E-9</v>
      </c>
      <c r="FX29" s="43">
        <v>7.3253487347467835E-9</v>
      </c>
      <c r="FY29" s="43">
        <v>1.5153372130473338E-9</v>
      </c>
      <c r="FZ29" s="43">
        <v>2.8765491304423721E-9</v>
      </c>
      <c r="GA29" s="43">
        <v>5.0641335519751107E-9</v>
      </c>
      <c r="GB29" s="43">
        <v>7.9238163737503279E-9</v>
      </c>
      <c r="GC29" s="43">
        <v>6.2898149496658779E-5</v>
      </c>
      <c r="GD29" s="43">
        <v>3.0965486481438262E-5</v>
      </c>
      <c r="GE29" s="43">
        <v>6.1783883893207804E-9</v>
      </c>
      <c r="GF29" s="43">
        <v>3.7372335389430406E-6</v>
      </c>
      <c r="GG29" s="43">
        <v>3.32905715173071E-9</v>
      </c>
      <c r="GH29" s="43">
        <v>1.0473010759978027E-7</v>
      </c>
      <c r="GI29" s="50">
        <f t="shared" si="0"/>
        <v>1.0022503921412873</v>
      </c>
      <c r="GJ29" s="55">
        <f t="shared" si="1"/>
        <v>0.93162598875447211</v>
      </c>
      <c r="GK29" s="54">
        <v>0.99638387971642006</v>
      </c>
    </row>
    <row r="30" spans="1:193">
      <c r="A30" s="10" t="s">
        <v>401</v>
      </c>
      <c r="B30" s="11" t="s">
        <v>214</v>
      </c>
      <c r="C30" s="43">
        <v>4.3646376152088902E-9</v>
      </c>
      <c r="D30" s="43">
        <v>2.5926363112665849E-9</v>
      </c>
      <c r="E30" s="43">
        <v>9.028152330899673E-9</v>
      </c>
      <c r="F30" s="43">
        <v>4.2028304200210177E-9</v>
      </c>
      <c r="G30" s="43">
        <v>2.1918186975860425E-9</v>
      </c>
      <c r="H30" s="43">
        <v>1.5714655449136667E-8</v>
      </c>
      <c r="I30" s="43">
        <v>6.8101037993260573E-9</v>
      </c>
      <c r="J30" s="43">
        <v>3.8665519125441886E-8</v>
      </c>
      <c r="K30" s="43">
        <v>7.2438804823546818E-9</v>
      </c>
      <c r="L30" s="43">
        <v>2.3182771261049291E-8</v>
      </c>
      <c r="M30" s="43">
        <v>3.4856193549490609E-4</v>
      </c>
      <c r="N30" s="43">
        <v>0</v>
      </c>
      <c r="O30" s="43">
        <v>4.463230724863027E-8</v>
      </c>
      <c r="P30" s="43">
        <v>0</v>
      </c>
      <c r="Q30" s="43">
        <v>0</v>
      </c>
      <c r="R30" s="43">
        <v>7.3602113545771607E-9</v>
      </c>
      <c r="S30" s="43">
        <v>0</v>
      </c>
      <c r="T30" s="43">
        <v>0</v>
      </c>
      <c r="U30" s="43">
        <v>3.4515399421585386E-9</v>
      </c>
      <c r="V30" s="43">
        <v>0</v>
      </c>
      <c r="W30" s="43">
        <v>1.2570962838410784E-5</v>
      </c>
      <c r="X30" s="43">
        <v>9.6767710169255176E-10</v>
      </c>
      <c r="Y30" s="43">
        <v>8.8171815463862587E-6</v>
      </c>
      <c r="Z30" s="43">
        <v>1.2693823742419093E-5</v>
      </c>
      <c r="AA30" s="43">
        <v>1.7500903888205649E-4</v>
      </c>
      <c r="AB30" s="43">
        <v>1.0001343128150637</v>
      </c>
      <c r="AC30" s="43">
        <v>6.3378180825472031E-9</v>
      </c>
      <c r="AD30" s="43">
        <v>6.7783367698365982E-6</v>
      </c>
      <c r="AE30" s="43">
        <v>5.5302465810474192E-9</v>
      </c>
      <c r="AF30" s="43">
        <v>0</v>
      </c>
      <c r="AG30" s="43">
        <v>0</v>
      </c>
      <c r="AH30" s="43">
        <v>2.3399917858587317E-9</v>
      </c>
      <c r="AI30" s="43">
        <v>0</v>
      </c>
      <c r="AJ30" s="43">
        <v>0</v>
      </c>
      <c r="AK30" s="43">
        <v>0</v>
      </c>
      <c r="AL30" s="43">
        <v>6.3621907206704831E-9</v>
      </c>
      <c r="AM30" s="43">
        <v>0</v>
      </c>
      <c r="AN30" s="43">
        <v>6.8825591580999352E-10</v>
      </c>
      <c r="AO30" s="43">
        <v>3.9017812116363836E-9</v>
      </c>
      <c r="AP30" s="43">
        <v>2.2096564249341657E-8</v>
      </c>
      <c r="AQ30" s="43">
        <v>4.6181838312773345E-9</v>
      </c>
      <c r="AR30" s="43">
        <v>0</v>
      </c>
      <c r="AS30" s="43">
        <v>0</v>
      </c>
      <c r="AT30" s="43">
        <v>0</v>
      </c>
      <c r="AU30" s="43">
        <v>2.4343630720308807E-9</v>
      </c>
      <c r="AV30" s="43">
        <v>0</v>
      </c>
      <c r="AW30" s="43">
        <v>4.1634070029251411E-9</v>
      </c>
      <c r="AX30" s="43">
        <v>0</v>
      </c>
      <c r="AY30" s="43">
        <v>0</v>
      </c>
      <c r="AZ30" s="43">
        <v>0</v>
      </c>
      <c r="BA30" s="43">
        <v>0</v>
      </c>
      <c r="BB30" s="43">
        <v>1.0244636392555264E-8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2.6976096686812401E-9</v>
      </c>
      <c r="BJ30" s="43">
        <v>0</v>
      </c>
      <c r="BK30" s="43">
        <v>0</v>
      </c>
      <c r="BL30" s="43">
        <v>0</v>
      </c>
      <c r="BM30" s="43">
        <v>0</v>
      </c>
      <c r="BN30" s="43">
        <v>2.7314717448434917E-9</v>
      </c>
      <c r="BO30" s="43">
        <v>2.532775311888759E-9</v>
      </c>
      <c r="BP30" s="43">
        <v>0</v>
      </c>
      <c r="BQ30" s="43">
        <v>4.3305863208896917E-9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1.5016519271583645E-9</v>
      </c>
      <c r="BY30" s="43">
        <v>5.3769269285065363E-9</v>
      </c>
      <c r="BZ30" s="43">
        <v>0</v>
      </c>
      <c r="CA30" s="43">
        <v>5.3749199504857414E-9</v>
      </c>
      <c r="CB30" s="43">
        <v>0</v>
      </c>
      <c r="CC30" s="43">
        <v>0</v>
      </c>
      <c r="CD30" s="43">
        <v>0</v>
      </c>
      <c r="CE30" s="43">
        <v>0</v>
      </c>
      <c r="CF30" s="43">
        <v>3.3026180300079927E-9</v>
      </c>
      <c r="CG30" s="43">
        <v>0</v>
      </c>
      <c r="CH30" s="43">
        <v>3.5591762027764931E-9</v>
      </c>
      <c r="CI30" s="43">
        <v>9.2165731337707556E-9</v>
      </c>
      <c r="CJ30" s="43">
        <v>0</v>
      </c>
      <c r="CK30" s="43">
        <v>0</v>
      </c>
      <c r="CL30" s="43">
        <v>5.568459882804911E-9</v>
      </c>
      <c r="CM30" s="43">
        <v>8.529981494327312E-10</v>
      </c>
      <c r="CN30" s="43">
        <v>3.5273352788021101E-9</v>
      </c>
      <c r="CO30" s="43">
        <v>2.4725287071699974E-9</v>
      </c>
      <c r="CP30" s="43">
        <v>3.4837457524765738E-9</v>
      </c>
      <c r="CQ30" s="43">
        <v>0</v>
      </c>
      <c r="CR30" s="43">
        <v>0</v>
      </c>
      <c r="CS30" s="43">
        <v>0</v>
      </c>
      <c r="CT30" s="43">
        <v>4.1884243931226083E-9</v>
      </c>
      <c r="CU30" s="43">
        <v>0</v>
      </c>
      <c r="CV30" s="43">
        <v>4.4453586641881357E-9</v>
      </c>
      <c r="CW30" s="43">
        <v>0</v>
      </c>
      <c r="CX30" s="43">
        <v>0</v>
      </c>
      <c r="CY30" s="43">
        <v>8.2231680082320366E-10</v>
      </c>
      <c r="CZ30" s="43">
        <v>3.3461756412843618E-9</v>
      </c>
      <c r="DA30" s="43">
        <v>0</v>
      </c>
      <c r="DB30" s="43">
        <v>1.5212033263770574E-8</v>
      </c>
      <c r="DC30" s="43">
        <v>6.9186397379311602E-9</v>
      </c>
      <c r="DD30" s="43">
        <v>0</v>
      </c>
      <c r="DE30" s="43">
        <v>6.5499990736632009E-9</v>
      </c>
      <c r="DF30" s="43">
        <v>0</v>
      </c>
      <c r="DG30" s="43">
        <v>0</v>
      </c>
      <c r="DH30" s="43">
        <v>0</v>
      </c>
      <c r="DI30" s="43">
        <v>6.1856350322486739E-10</v>
      </c>
      <c r="DJ30" s="43">
        <v>0</v>
      </c>
      <c r="DK30" s="43">
        <v>4.0353551859170724E-9</v>
      </c>
      <c r="DL30" s="43">
        <v>2.7239233182776042E-10</v>
      </c>
      <c r="DM30" s="43">
        <v>0</v>
      </c>
      <c r="DN30" s="43">
        <v>0</v>
      </c>
      <c r="DO30" s="43">
        <v>0</v>
      </c>
      <c r="DP30" s="43">
        <v>3.4245184686380791E-9</v>
      </c>
      <c r="DQ30" s="43">
        <v>0</v>
      </c>
      <c r="DR30" s="43">
        <v>6.7391845473553136E-10</v>
      </c>
      <c r="DS30" s="43">
        <v>0</v>
      </c>
      <c r="DT30" s="43">
        <v>2.548023093967834E-9</v>
      </c>
      <c r="DU30" s="43">
        <v>0</v>
      </c>
      <c r="DV30" s="43">
        <v>0</v>
      </c>
      <c r="DW30" s="43">
        <v>0</v>
      </c>
      <c r="DX30" s="43">
        <v>0</v>
      </c>
      <c r="DY30" s="43">
        <v>3.7593004045718502E-9</v>
      </c>
      <c r="DZ30" s="43">
        <v>3.3835025760008089E-9</v>
      </c>
      <c r="EA30" s="43">
        <v>1.1409693832957552E-8</v>
      </c>
      <c r="EB30" s="43">
        <v>1.6978252735307984E-8</v>
      </c>
      <c r="EC30" s="43">
        <v>6.3653576048431062E-9</v>
      </c>
      <c r="ED30" s="43">
        <v>1.1983433243364804E-8</v>
      </c>
      <c r="EE30" s="43">
        <v>1.9416691123625198E-8</v>
      </c>
      <c r="EF30" s="43">
        <v>5.5552928231406885E-9</v>
      </c>
      <c r="EG30" s="43">
        <v>0</v>
      </c>
      <c r="EH30" s="43">
        <v>0</v>
      </c>
      <c r="EI30" s="43">
        <v>1.6183012077932815E-8</v>
      </c>
      <c r="EJ30" s="43">
        <v>1.6344178641322476E-9</v>
      </c>
      <c r="EK30" s="43">
        <v>2.5291300171716135E-8</v>
      </c>
      <c r="EL30" s="43">
        <v>2.1166611930638804E-8</v>
      </c>
      <c r="EM30" s="43">
        <v>5.740934953149768E-9</v>
      </c>
      <c r="EN30" s="43">
        <v>6.6830371166677998E-9</v>
      </c>
      <c r="EO30" s="43">
        <v>4.6175481219866466E-8</v>
      </c>
      <c r="EP30" s="43">
        <v>2.1085539668970577E-8</v>
      </c>
      <c r="EQ30" s="43">
        <v>8.666986763988773E-9</v>
      </c>
      <c r="ER30" s="43">
        <v>6.4445876810837046E-9</v>
      </c>
      <c r="ES30" s="43">
        <v>0</v>
      </c>
      <c r="ET30" s="43">
        <v>6.9505690880512979E-9</v>
      </c>
      <c r="EU30" s="43">
        <v>1.0427301927728001E-8</v>
      </c>
      <c r="EV30" s="43">
        <v>0</v>
      </c>
      <c r="EW30" s="43">
        <v>0</v>
      </c>
      <c r="EX30" s="43">
        <v>0</v>
      </c>
      <c r="EY30" s="43">
        <v>0</v>
      </c>
      <c r="EZ30" s="43">
        <v>0</v>
      </c>
      <c r="FA30" s="43">
        <v>1.0781761865349348E-8</v>
      </c>
      <c r="FB30" s="43">
        <v>9.3708693500590662E-9</v>
      </c>
      <c r="FC30" s="49">
        <v>8.9024426337753376E-9</v>
      </c>
      <c r="FD30" s="43">
        <v>6.1797728352879386E-9</v>
      </c>
      <c r="FE30" s="43">
        <v>0</v>
      </c>
      <c r="FF30" s="43">
        <v>3.4645599413895945E-8</v>
      </c>
      <c r="FG30" s="43">
        <v>3.6838174482661215E-8</v>
      </c>
      <c r="FH30" s="43">
        <v>4.7766806945922242E-8</v>
      </c>
      <c r="FI30" s="43">
        <v>0</v>
      </c>
      <c r="FJ30" s="43">
        <v>7.8977315574178791E-8</v>
      </c>
      <c r="FK30" s="43">
        <v>1.7118489168660411E-6</v>
      </c>
      <c r="FL30" s="43">
        <v>1.2908481617191244E-8</v>
      </c>
      <c r="FM30" s="43">
        <v>6.5752936108159534E-9</v>
      </c>
      <c r="FN30" s="43">
        <v>2.8112152649715073E-8</v>
      </c>
      <c r="FO30" s="43">
        <v>0</v>
      </c>
      <c r="FP30" s="43">
        <v>5.0832897759881125E-8</v>
      </c>
      <c r="FQ30" s="43">
        <v>3.0392619608605681E-5</v>
      </c>
      <c r="FR30" s="43">
        <v>1.1712629625232405E-8</v>
      </c>
      <c r="FS30" s="43">
        <v>7.5477744835757317E-5</v>
      </c>
      <c r="FT30" s="43">
        <v>3.4334089264156183E-4</v>
      </c>
      <c r="FU30" s="43">
        <v>8.2047850926165471E-8</v>
      </c>
      <c r="FV30" s="43">
        <v>0</v>
      </c>
      <c r="FW30" s="43">
        <v>3.1892279217947928E-8</v>
      </c>
      <c r="FX30" s="43">
        <v>5.1844758947079007E-8</v>
      </c>
      <c r="FY30" s="43">
        <v>6.4736782963809655E-9</v>
      </c>
      <c r="FZ30" s="43">
        <v>1.9597332186784476E-8</v>
      </c>
      <c r="GA30" s="43">
        <v>3.6873608414556636E-8</v>
      </c>
      <c r="GB30" s="43">
        <v>5.6167640061593498E-8</v>
      </c>
      <c r="GC30" s="43">
        <v>3.6772737982562775E-4</v>
      </c>
      <c r="GD30" s="43">
        <v>2.2978886812714496E-4</v>
      </c>
      <c r="GE30" s="43">
        <v>4.4737851731012458E-8</v>
      </c>
      <c r="GF30" s="43">
        <v>2.9957959689919159E-5</v>
      </c>
      <c r="GG30" s="43">
        <v>1.1356185824881584E-9</v>
      </c>
      <c r="GH30" s="43">
        <v>4.9414125197185536E-8</v>
      </c>
      <c r="GI30" s="50">
        <f t="shared" si="0"/>
        <v>1.0017784692095053</v>
      </c>
      <c r="GJ30" s="55">
        <f t="shared" si="1"/>
        <v>0.93118732026266138</v>
      </c>
      <c r="GK30" s="54">
        <v>0.98543991247461538</v>
      </c>
    </row>
    <row r="31" spans="1:193">
      <c r="A31" s="10" t="s">
        <v>27</v>
      </c>
      <c r="B31" s="11" t="s">
        <v>215</v>
      </c>
      <c r="C31" s="43">
        <v>4.8708763586355358E-7</v>
      </c>
      <c r="D31" s="43">
        <v>2.777483944665277E-7</v>
      </c>
      <c r="E31" s="43">
        <v>1.8243192941954439E-6</v>
      </c>
      <c r="F31" s="43">
        <v>5.733313284653996E-6</v>
      </c>
      <c r="G31" s="43">
        <v>1.5947024561642968E-6</v>
      </c>
      <c r="H31" s="43">
        <v>4.5073875352301558E-7</v>
      </c>
      <c r="I31" s="43">
        <v>2.6964723690664037E-5</v>
      </c>
      <c r="J31" s="43">
        <v>2.7690321967168313E-6</v>
      </c>
      <c r="K31" s="43">
        <v>1.1284530711264571E-6</v>
      </c>
      <c r="L31" s="43">
        <v>9.9947122453217332E-6</v>
      </c>
      <c r="M31" s="43">
        <v>1.9723504870213665E-7</v>
      </c>
      <c r="N31" s="43">
        <v>0</v>
      </c>
      <c r="O31" s="43">
        <v>1.4891197142267795E-6</v>
      </c>
      <c r="P31" s="43">
        <v>0</v>
      </c>
      <c r="Q31" s="43">
        <v>0</v>
      </c>
      <c r="R31" s="43">
        <v>6.6076306302162437E-7</v>
      </c>
      <c r="S31" s="43">
        <v>0</v>
      </c>
      <c r="T31" s="43">
        <v>0</v>
      </c>
      <c r="U31" s="43">
        <v>8.999839688319371E-6</v>
      </c>
      <c r="V31" s="43">
        <v>0</v>
      </c>
      <c r="W31" s="43">
        <v>2.4310878724108149E-5</v>
      </c>
      <c r="X31" s="43">
        <v>2.0627875659926772E-7</v>
      </c>
      <c r="Y31" s="43">
        <v>1.05931537455892E-6</v>
      </c>
      <c r="Z31" s="43">
        <v>1.9598324366945143E-6</v>
      </c>
      <c r="AA31" s="43">
        <v>2.2780118119611196E-4</v>
      </c>
      <c r="AB31" s="43">
        <v>4.423446678101946E-7</v>
      </c>
      <c r="AC31" s="43">
        <v>1.000244600470293</v>
      </c>
      <c r="AD31" s="43">
        <v>2.3533680326778262E-7</v>
      </c>
      <c r="AE31" s="43">
        <v>1.4206302931396599E-7</v>
      </c>
      <c r="AF31" s="43">
        <v>0</v>
      </c>
      <c r="AG31" s="43">
        <v>0</v>
      </c>
      <c r="AH31" s="43">
        <v>1.6386899561597377E-7</v>
      </c>
      <c r="AI31" s="43">
        <v>0</v>
      </c>
      <c r="AJ31" s="43">
        <v>0</v>
      </c>
      <c r="AK31" s="43">
        <v>0</v>
      </c>
      <c r="AL31" s="43">
        <v>2.0853711740063106E-7</v>
      </c>
      <c r="AM31" s="43">
        <v>0</v>
      </c>
      <c r="AN31" s="43">
        <v>1.5217688124037828E-7</v>
      </c>
      <c r="AO31" s="43">
        <v>9.8347798163131065E-7</v>
      </c>
      <c r="AP31" s="43">
        <v>1.5409179804500091E-6</v>
      </c>
      <c r="AQ31" s="43">
        <v>2.8174876193883385E-7</v>
      </c>
      <c r="AR31" s="43">
        <v>0</v>
      </c>
      <c r="AS31" s="43">
        <v>0</v>
      </c>
      <c r="AT31" s="43">
        <v>0</v>
      </c>
      <c r="AU31" s="43">
        <v>2.9061686668568514E-7</v>
      </c>
      <c r="AV31" s="43">
        <v>0</v>
      </c>
      <c r="AW31" s="43">
        <v>5.6602314011150304E-7</v>
      </c>
      <c r="AX31" s="43">
        <v>0</v>
      </c>
      <c r="AY31" s="43">
        <v>0</v>
      </c>
      <c r="AZ31" s="43">
        <v>0</v>
      </c>
      <c r="BA31" s="43">
        <v>0</v>
      </c>
      <c r="BB31" s="43">
        <v>1.7350448703026063E-7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1.1636802857765795E-7</v>
      </c>
      <c r="BJ31" s="43">
        <v>0</v>
      </c>
      <c r="BK31" s="43">
        <v>0</v>
      </c>
      <c r="BL31" s="43">
        <v>0</v>
      </c>
      <c r="BM31" s="43">
        <v>0</v>
      </c>
      <c r="BN31" s="43">
        <v>7.2137510699317631E-7</v>
      </c>
      <c r="BO31" s="43">
        <v>3.6956408339001386E-7</v>
      </c>
      <c r="BP31" s="43">
        <v>0</v>
      </c>
      <c r="BQ31" s="43">
        <v>6.1965321454805687E-7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2.3360502250193042E-7</v>
      </c>
      <c r="BY31" s="43">
        <v>1.029021769707016E-6</v>
      </c>
      <c r="BZ31" s="43">
        <v>0</v>
      </c>
      <c r="CA31" s="43">
        <v>7.6404444049675959E-7</v>
      </c>
      <c r="CB31" s="43">
        <v>0</v>
      </c>
      <c r="CC31" s="43">
        <v>0</v>
      </c>
      <c r="CD31" s="43">
        <v>0</v>
      </c>
      <c r="CE31" s="43">
        <v>0</v>
      </c>
      <c r="CF31" s="43">
        <v>1.8503466303217985E-7</v>
      </c>
      <c r="CG31" s="43">
        <v>0</v>
      </c>
      <c r="CH31" s="43">
        <v>9.151491759311175E-7</v>
      </c>
      <c r="CI31" s="43">
        <v>6.1328263783161264E-7</v>
      </c>
      <c r="CJ31" s="43">
        <v>0</v>
      </c>
      <c r="CK31" s="43">
        <v>0</v>
      </c>
      <c r="CL31" s="43">
        <v>4.9312181639098483E-7</v>
      </c>
      <c r="CM31" s="43">
        <v>2.5391534427463332E-7</v>
      </c>
      <c r="CN31" s="43">
        <v>3.4220093605341521E-7</v>
      </c>
      <c r="CO31" s="43">
        <v>3.4809900628396483E-7</v>
      </c>
      <c r="CP31" s="43">
        <v>3.8069449115300156E-7</v>
      </c>
      <c r="CQ31" s="43">
        <v>0</v>
      </c>
      <c r="CR31" s="43">
        <v>0</v>
      </c>
      <c r="CS31" s="43">
        <v>0</v>
      </c>
      <c r="CT31" s="43">
        <v>7.7733355108495593E-7</v>
      </c>
      <c r="CU31" s="43">
        <v>0</v>
      </c>
      <c r="CV31" s="43">
        <v>6.2402880498599576E-7</v>
      </c>
      <c r="CW31" s="43">
        <v>0</v>
      </c>
      <c r="CX31" s="43">
        <v>0</v>
      </c>
      <c r="CY31" s="43">
        <v>7.1862546632060783E-7</v>
      </c>
      <c r="CZ31" s="43">
        <v>4.2668034086248804E-7</v>
      </c>
      <c r="DA31" s="43">
        <v>0</v>
      </c>
      <c r="DB31" s="43">
        <v>1.365235941346944E-6</v>
      </c>
      <c r="DC31" s="43">
        <v>1.6163570859780105E-7</v>
      </c>
      <c r="DD31" s="43">
        <v>0</v>
      </c>
      <c r="DE31" s="43">
        <v>5.4171421530177776E-7</v>
      </c>
      <c r="DF31" s="43">
        <v>0</v>
      </c>
      <c r="DG31" s="43">
        <v>0</v>
      </c>
      <c r="DH31" s="43">
        <v>0</v>
      </c>
      <c r="DI31" s="43">
        <v>1.6804257587172341E-7</v>
      </c>
      <c r="DJ31" s="43">
        <v>0</v>
      </c>
      <c r="DK31" s="43">
        <v>2.7591464343634245E-7</v>
      </c>
      <c r="DL31" s="43">
        <v>1.5892803296502582E-8</v>
      </c>
      <c r="DM31" s="43">
        <v>0</v>
      </c>
      <c r="DN31" s="43">
        <v>0</v>
      </c>
      <c r="DO31" s="43">
        <v>0</v>
      </c>
      <c r="DP31" s="43">
        <v>1.2142057794689304E-7</v>
      </c>
      <c r="DQ31" s="43">
        <v>0</v>
      </c>
      <c r="DR31" s="43">
        <v>1.4791797867471351E-7</v>
      </c>
      <c r="DS31" s="43">
        <v>0</v>
      </c>
      <c r="DT31" s="43">
        <v>2.1209423516018926E-6</v>
      </c>
      <c r="DU31" s="43">
        <v>0</v>
      </c>
      <c r="DV31" s="43">
        <v>0</v>
      </c>
      <c r="DW31" s="43">
        <v>0</v>
      </c>
      <c r="DX31" s="43">
        <v>0</v>
      </c>
      <c r="DY31" s="43">
        <v>1.4316463953282656E-7</v>
      </c>
      <c r="DZ31" s="43">
        <v>1.5458706266328317E-7</v>
      </c>
      <c r="EA31" s="43">
        <v>1.0073238202478313E-6</v>
      </c>
      <c r="EB31" s="43">
        <v>1.285924551969475E-6</v>
      </c>
      <c r="EC31" s="43">
        <v>3.8625489198265855E-7</v>
      </c>
      <c r="ED31" s="43">
        <v>9.3369649285809132E-7</v>
      </c>
      <c r="EE31" s="43">
        <v>9.9016065008085506E-7</v>
      </c>
      <c r="EF31" s="43">
        <v>3.969916989439058E-7</v>
      </c>
      <c r="EG31" s="43">
        <v>0</v>
      </c>
      <c r="EH31" s="43">
        <v>0</v>
      </c>
      <c r="EI31" s="43">
        <v>1.8420827387081212E-6</v>
      </c>
      <c r="EJ31" s="43">
        <v>6.6477404449708747E-7</v>
      </c>
      <c r="EK31" s="43">
        <v>9.4690917530170808E-7</v>
      </c>
      <c r="EL31" s="43">
        <v>3.1499115484562581E-7</v>
      </c>
      <c r="EM31" s="43">
        <v>1.0089919274874112E-7</v>
      </c>
      <c r="EN31" s="43">
        <v>8.690563146311954E-7</v>
      </c>
      <c r="EO31" s="43">
        <v>9.1444654312034088E-7</v>
      </c>
      <c r="EP31" s="43">
        <v>7.520256137250869E-7</v>
      </c>
      <c r="EQ31" s="43">
        <v>2.6454577285149621E-7</v>
      </c>
      <c r="ER31" s="43">
        <v>1.0840452402986809E-6</v>
      </c>
      <c r="ES31" s="43">
        <v>0</v>
      </c>
      <c r="ET31" s="43">
        <v>5.5797400877019334E-7</v>
      </c>
      <c r="EU31" s="43">
        <v>6.3912504563574127E-7</v>
      </c>
      <c r="EV31" s="43">
        <v>0</v>
      </c>
      <c r="EW31" s="43">
        <v>0</v>
      </c>
      <c r="EX31" s="43">
        <v>0</v>
      </c>
      <c r="EY31" s="43">
        <v>0</v>
      </c>
      <c r="EZ31" s="43">
        <v>0</v>
      </c>
      <c r="FA31" s="43">
        <v>6.7469095551172732E-7</v>
      </c>
      <c r="FB31" s="43">
        <v>2.0571600907722558E-7</v>
      </c>
      <c r="FC31" s="49">
        <v>7.4364627149425684E-7</v>
      </c>
      <c r="FD31" s="43">
        <v>1.5450181618970484E-7</v>
      </c>
      <c r="FE31" s="43">
        <v>0</v>
      </c>
      <c r="FF31" s="43">
        <v>1.4959346996720013E-6</v>
      </c>
      <c r="FG31" s="43">
        <v>2.2254287458975579E-6</v>
      </c>
      <c r="FH31" s="43">
        <v>6.8596068409937134E-7</v>
      </c>
      <c r="FI31" s="43">
        <v>0</v>
      </c>
      <c r="FJ31" s="43">
        <v>7.6386504733124235E-7</v>
      </c>
      <c r="FK31" s="43">
        <v>3.1737438561149496E-7</v>
      </c>
      <c r="FL31" s="43">
        <v>2.1336609253882174E-7</v>
      </c>
      <c r="FM31" s="43">
        <v>1.2219616788300402E-7</v>
      </c>
      <c r="FN31" s="43">
        <v>1.5901746256092265E-6</v>
      </c>
      <c r="FO31" s="43">
        <v>0</v>
      </c>
      <c r="FP31" s="43">
        <v>3.1362366182767026E-6</v>
      </c>
      <c r="FQ31" s="43">
        <v>4.2381291990311075E-7</v>
      </c>
      <c r="FR31" s="43">
        <v>2.6873393930196004E-7</v>
      </c>
      <c r="FS31" s="43">
        <v>6.19174263821211E-7</v>
      </c>
      <c r="FT31" s="43">
        <v>3.59888183301924E-7</v>
      </c>
      <c r="FU31" s="43">
        <v>8.8144839375880233E-7</v>
      </c>
      <c r="FV31" s="43">
        <v>0</v>
      </c>
      <c r="FW31" s="43">
        <v>8.7381018531825791E-7</v>
      </c>
      <c r="FX31" s="43">
        <v>1.2729392148425116E-6</v>
      </c>
      <c r="FY31" s="43">
        <v>4.6613087981745675E-7</v>
      </c>
      <c r="FZ31" s="43">
        <v>4.6480483066788773E-7</v>
      </c>
      <c r="GA31" s="43">
        <v>6.5795328052792856E-7</v>
      </c>
      <c r="GB31" s="43">
        <v>5.482575698820237E-7</v>
      </c>
      <c r="GC31" s="43">
        <v>3.7801733907738872E-3</v>
      </c>
      <c r="GD31" s="43">
        <v>1.684670918036106E-3</v>
      </c>
      <c r="GE31" s="43">
        <v>7.2933403671029945E-7</v>
      </c>
      <c r="GF31" s="43">
        <v>2.3358447644783806E-4</v>
      </c>
      <c r="GG31" s="43">
        <v>3.2442622107923638E-8</v>
      </c>
      <c r="GH31" s="43">
        <v>1.1757715928963488E-4</v>
      </c>
      <c r="GI31" s="50">
        <f t="shared" si="0"/>
        <v>1.0064327236223678</v>
      </c>
      <c r="GJ31" s="55">
        <f t="shared" si="1"/>
        <v>0.93551360878626477</v>
      </c>
      <c r="GK31" s="54">
        <v>0.91342466514755738</v>
      </c>
    </row>
    <row r="32" spans="1:193">
      <c r="A32" s="10" t="s">
        <v>28</v>
      </c>
      <c r="B32" s="11" t="s">
        <v>216</v>
      </c>
      <c r="C32" s="43">
        <v>4.090470957781603E-8</v>
      </c>
      <c r="D32" s="43">
        <v>4.5162078572747641E-8</v>
      </c>
      <c r="E32" s="43">
        <v>3.7688094430201572E-8</v>
      </c>
      <c r="F32" s="43">
        <v>3.7826558193290632E-8</v>
      </c>
      <c r="G32" s="43">
        <v>4.957885988633089E-8</v>
      </c>
      <c r="H32" s="43">
        <v>6.2564678560675263E-8</v>
      </c>
      <c r="I32" s="43">
        <v>2.2568715518267707E-8</v>
      </c>
      <c r="J32" s="43">
        <v>7.3300157391555844E-8</v>
      </c>
      <c r="K32" s="43">
        <v>1.4082590227856215E-8</v>
      </c>
      <c r="L32" s="43">
        <v>4.3065229352522883E-8</v>
      </c>
      <c r="M32" s="43">
        <v>5.15641204964523E-8</v>
      </c>
      <c r="N32" s="43">
        <v>0</v>
      </c>
      <c r="O32" s="43">
        <v>4.4649907636209069E-5</v>
      </c>
      <c r="P32" s="43">
        <v>0</v>
      </c>
      <c r="Q32" s="43">
        <v>0</v>
      </c>
      <c r="R32" s="43">
        <v>4.0892123543488979E-8</v>
      </c>
      <c r="S32" s="43">
        <v>0</v>
      </c>
      <c r="T32" s="43">
        <v>0</v>
      </c>
      <c r="U32" s="43">
        <v>2.9675590565378421E-8</v>
      </c>
      <c r="V32" s="43">
        <v>0</v>
      </c>
      <c r="W32" s="43">
        <v>4.7212381808941702E-8</v>
      </c>
      <c r="X32" s="43">
        <v>3.2997662570715825E-8</v>
      </c>
      <c r="Y32" s="43">
        <v>1.576298732855216E-7</v>
      </c>
      <c r="Z32" s="43">
        <v>6.47923921803318E-8</v>
      </c>
      <c r="AA32" s="43">
        <v>3.9643287682693635E-8</v>
      </c>
      <c r="AB32" s="43">
        <v>3.1224288734051121E-8</v>
      </c>
      <c r="AC32" s="43">
        <v>3.4757666982924513E-8</v>
      </c>
      <c r="AD32" s="43">
        <v>1.0000267994011061</v>
      </c>
      <c r="AE32" s="43">
        <v>1.0121136460659049E-8</v>
      </c>
      <c r="AF32" s="43">
        <v>0</v>
      </c>
      <c r="AG32" s="43">
        <v>0</v>
      </c>
      <c r="AH32" s="43">
        <v>1.5496560038373969E-8</v>
      </c>
      <c r="AI32" s="43">
        <v>0</v>
      </c>
      <c r="AJ32" s="43">
        <v>0</v>
      </c>
      <c r="AK32" s="43">
        <v>0</v>
      </c>
      <c r="AL32" s="43">
        <v>5.9783983350198432E-8</v>
      </c>
      <c r="AM32" s="43">
        <v>0</v>
      </c>
      <c r="AN32" s="43">
        <v>3.5316021076661663E-8</v>
      </c>
      <c r="AO32" s="43">
        <v>4.7648821733229556E-8</v>
      </c>
      <c r="AP32" s="43">
        <v>3.2721236763569532E-8</v>
      </c>
      <c r="AQ32" s="43">
        <v>5.1378053393389754E-8</v>
      </c>
      <c r="AR32" s="43">
        <v>0</v>
      </c>
      <c r="AS32" s="43">
        <v>0</v>
      </c>
      <c r="AT32" s="43">
        <v>0</v>
      </c>
      <c r="AU32" s="43">
        <v>2.6182097257597324E-8</v>
      </c>
      <c r="AV32" s="43">
        <v>0</v>
      </c>
      <c r="AW32" s="43">
        <v>2.5372567821409856E-8</v>
      </c>
      <c r="AX32" s="43">
        <v>0</v>
      </c>
      <c r="AY32" s="43">
        <v>0</v>
      </c>
      <c r="AZ32" s="43">
        <v>0</v>
      </c>
      <c r="BA32" s="43">
        <v>0</v>
      </c>
      <c r="BB32" s="43">
        <v>2.4759023592312373E-8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9.0197301560102429E-9</v>
      </c>
      <c r="BJ32" s="43">
        <v>0</v>
      </c>
      <c r="BK32" s="43">
        <v>0</v>
      </c>
      <c r="BL32" s="43">
        <v>0</v>
      </c>
      <c r="BM32" s="43">
        <v>0</v>
      </c>
      <c r="BN32" s="43">
        <v>4.1341117597429788E-8</v>
      </c>
      <c r="BO32" s="43">
        <v>2.6525044801160282E-8</v>
      </c>
      <c r="BP32" s="43">
        <v>0</v>
      </c>
      <c r="BQ32" s="43">
        <v>9.9664789462029095E-9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6.3445749228862173E-9</v>
      </c>
      <c r="BY32" s="43">
        <v>3.8746775093410132E-8</v>
      </c>
      <c r="BZ32" s="43">
        <v>0</v>
      </c>
      <c r="CA32" s="43">
        <v>3.393954629733909E-8</v>
      </c>
      <c r="CB32" s="43">
        <v>0</v>
      </c>
      <c r="CC32" s="43">
        <v>0</v>
      </c>
      <c r="CD32" s="43">
        <v>0</v>
      </c>
      <c r="CE32" s="43">
        <v>0</v>
      </c>
      <c r="CF32" s="43">
        <v>2.1091526111063025E-8</v>
      </c>
      <c r="CG32" s="43">
        <v>0</v>
      </c>
      <c r="CH32" s="43">
        <v>3.6381869460444426E-8</v>
      </c>
      <c r="CI32" s="43">
        <v>3.5466866058913649E-8</v>
      </c>
      <c r="CJ32" s="43">
        <v>0</v>
      </c>
      <c r="CK32" s="43">
        <v>0</v>
      </c>
      <c r="CL32" s="43">
        <v>4.3423648030122847E-8</v>
      </c>
      <c r="CM32" s="43">
        <v>2.5383289354422162E-8</v>
      </c>
      <c r="CN32" s="43">
        <v>3.5315523135798711E-8</v>
      </c>
      <c r="CO32" s="43">
        <v>2.5805146850771816E-8</v>
      </c>
      <c r="CP32" s="43">
        <v>1.9882573932851288E-8</v>
      </c>
      <c r="CQ32" s="43">
        <v>0</v>
      </c>
      <c r="CR32" s="43">
        <v>0</v>
      </c>
      <c r="CS32" s="43">
        <v>0</v>
      </c>
      <c r="CT32" s="43">
        <v>2.6674201011319721E-8</v>
      </c>
      <c r="CU32" s="43">
        <v>0</v>
      </c>
      <c r="CV32" s="43">
        <v>5.354949166440545E-8</v>
      </c>
      <c r="CW32" s="43">
        <v>0</v>
      </c>
      <c r="CX32" s="43">
        <v>0</v>
      </c>
      <c r="CY32" s="43">
        <v>2.406799642189376E-8</v>
      </c>
      <c r="CZ32" s="43">
        <v>2.376768540741005E-8</v>
      </c>
      <c r="DA32" s="43">
        <v>0</v>
      </c>
      <c r="DB32" s="43">
        <v>6.6537296118960256E-8</v>
      </c>
      <c r="DC32" s="43">
        <v>2.4160591447046221E-8</v>
      </c>
      <c r="DD32" s="43">
        <v>0</v>
      </c>
      <c r="DE32" s="43">
        <v>3.1234553238878129E-8</v>
      </c>
      <c r="DF32" s="43">
        <v>0</v>
      </c>
      <c r="DG32" s="43">
        <v>0</v>
      </c>
      <c r="DH32" s="43">
        <v>0</v>
      </c>
      <c r="DI32" s="43">
        <v>1.1357616173585134E-8</v>
      </c>
      <c r="DJ32" s="43">
        <v>0</v>
      </c>
      <c r="DK32" s="43">
        <v>1.7723903918826519E-8</v>
      </c>
      <c r="DL32" s="43">
        <v>1.1635303754263859E-9</v>
      </c>
      <c r="DM32" s="43">
        <v>0</v>
      </c>
      <c r="DN32" s="43">
        <v>0</v>
      </c>
      <c r="DO32" s="43">
        <v>0</v>
      </c>
      <c r="DP32" s="43">
        <v>2.3703056161265308E-8</v>
      </c>
      <c r="DQ32" s="43">
        <v>0</v>
      </c>
      <c r="DR32" s="43">
        <v>7.9190647359333582E-9</v>
      </c>
      <c r="DS32" s="43">
        <v>0</v>
      </c>
      <c r="DT32" s="43">
        <v>9.5866978070659204E-8</v>
      </c>
      <c r="DU32" s="43">
        <v>0</v>
      </c>
      <c r="DV32" s="43">
        <v>0</v>
      </c>
      <c r="DW32" s="43">
        <v>0</v>
      </c>
      <c r="DX32" s="43">
        <v>0</v>
      </c>
      <c r="DY32" s="43">
        <v>5.4038745682275185E-8</v>
      </c>
      <c r="DZ32" s="43">
        <v>2.038725118370565E-8</v>
      </c>
      <c r="EA32" s="43">
        <v>5.2133849934807355E-8</v>
      </c>
      <c r="EB32" s="43">
        <v>6.2010349553736321E-8</v>
      </c>
      <c r="EC32" s="43">
        <v>4.8293633150568862E-8</v>
      </c>
      <c r="ED32" s="43">
        <v>4.0723004667847748E-8</v>
      </c>
      <c r="EE32" s="43">
        <v>4.9835087636996054E-8</v>
      </c>
      <c r="EF32" s="43">
        <v>1.5486799060825059E-8</v>
      </c>
      <c r="EG32" s="43">
        <v>0</v>
      </c>
      <c r="EH32" s="43">
        <v>0</v>
      </c>
      <c r="EI32" s="43">
        <v>5.2084733963274174E-8</v>
      </c>
      <c r="EJ32" s="43">
        <v>1.718404536747253E-8</v>
      </c>
      <c r="EK32" s="43">
        <v>3.6013701769309427E-6</v>
      </c>
      <c r="EL32" s="43">
        <v>2.0538958021976172E-6</v>
      </c>
      <c r="EM32" s="43">
        <v>1.7090811688191453E-8</v>
      </c>
      <c r="EN32" s="43">
        <v>2.0723049329350443E-8</v>
      </c>
      <c r="EO32" s="43">
        <v>6.863269500784446E-8</v>
      </c>
      <c r="EP32" s="43">
        <v>3.6376378034187026E-8</v>
      </c>
      <c r="EQ32" s="43">
        <v>1.3980919063349972E-8</v>
      </c>
      <c r="ER32" s="43">
        <v>1.5691433378766155E-8</v>
      </c>
      <c r="ES32" s="43">
        <v>0</v>
      </c>
      <c r="ET32" s="43">
        <v>1.8906586528554183E-8</v>
      </c>
      <c r="EU32" s="43">
        <v>2.9707328318531175E-8</v>
      </c>
      <c r="EV32" s="43">
        <v>0</v>
      </c>
      <c r="EW32" s="43">
        <v>0</v>
      </c>
      <c r="EX32" s="43">
        <v>0</v>
      </c>
      <c r="EY32" s="43">
        <v>0</v>
      </c>
      <c r="EZ32" s="43">
        <v>0</v>
      </c>
      <c r="FA32" s="43">
        <v>2.9495542053072392E-8</v>
      </c>
      <c r="FB32" s="43">
        <v>3.9381216975712469E-8</v>
      </c>
      <c r="FC32" s="49">
        <v>2.1304742816679411E-8</v>
      </c>
      <c r="FD32" s="43">
        <v>1.3752540477644572E-8</v>
      </c>
      <c r="FE32" s="43">
        <v>0</v>
      </c>
      <c r="FF32" s="43">
        <v>5.8961153131201744E-8</v>
      </c>
      <c r="FG32" s="43">
        <v>6.679441284189717E-8</v>
      </c>
      <c r="FH32" s="43">
        <v>8.773040222025102E-8</v>
      </c>
      <c r="FI32" s="43">
        <v>0</v>
      </c>
      <c r="FJ32" s="43">
        <v>1.3172420620280322E-7</v>
      </c>
      <c r="FK32" s="43">
        <v>8.6195818964582421E-7</v>
      </c>
      <c r="FL32" s="43">
        <v>3.694177550321772E-8</v>
      </c>
      <c r="FM32" s="43">
        <v>1.5051815943664883E-8</v>
      </c>
      <c r="FN32" s="43">
        <v>6.7729311150575009E-8</v>
      </c>
      <c r="FO32" s="43">
        <v>0</v>
      </c>
      <c r="FP32" s="43">
        <v>1.0308195413524933E-7</v>
      </c>
      <c r="FQ32" s="43">
        <v>2.3661810877996862E-5</v>
      </c>
      <c r="FR32" s="43">
        <v>3.3964736262840989E-8</v>
      </c>
      <c r="FS32" s="43">
        <v>1.1248488293310405E-4</v>
      </c>
      <c r="FT32" s="43">
        <v>1.4271284259764316E-4</v>
      </c>
      <c r="FU32" s="43">
        <v>1.4289270284067852E-7</v>
      </c>
      <c r="FV32" s="43">
        <v>0</v>
      </c>
      <c r="FW32" s="43">
        <v>6.1450640885552462E-8</v>
      </c>
      <c r="FX32" s="43">
        <v>7.7343578061151913E-8</v>
      </c>
      <c r="FY32" s="43">
        <v>3.4128840849778885E-8</v>
      </c>
      <c r="FZ32" s="43">
        <v>7.5418257622159398E-8</v>
      </c>
      <c r="GA32" s="43">
        <v>2.4649844337099509E-7</v>
      </c>
      <c r="GB32" s="43">
        <v>9.6728675383617891E-8</v>
      </c>
      <c r="GC32" s="43">
        <v>5.9718682932480478E-4</v>
      </c>
      <c r="GD32" s="43">
        <v>2.7154695571538769E-4</v>
      </c>
      <c r="GE32" s="43">
        <v>8.2748288986662352E-8</v>
      </c>
      <c r="GF32" s="43">
        <v>4.0959124337314017E-5</v>
      </c>
      <c r="GG32" s="43">
        <v>1.0949750929518375E-7</v>
      </c>
      <c r="GH32" s="43">
        <v>6.2772884029095203E-8</v>
      </c>
      <c r="GI32" s="50">
        <f t="shared" si="0"/>
        <v>1.001270949929266</v>
      </c>
      <c r="GJ32" s="55">
        <f t="shared" si="1"/>
        <v>0.93071556374854847</v>
      </c>
      <c r="GK32" s="54">
        <v>0.97545067960658471</v>
      </c>
    </row>
    <row r="33" spans="1:193">
      <c r="A33" s="10" t="s">
        <v>29</v>
      </c>
      <c r="B33" s="11" t="s">
        <v>217</v>
      </c>
      <c r="C33" s="43">
        <v>1.5817542461202857E-3</v>
      </c>
      <c r="D33" s="43">
        <v>8.4950201886072052E-4</v>
      </c>
      <c r="E33" s="43">
        <v>1.4445821257585961E-3</v>
      </c>
      <c r="F33" s="43">
        <v>1.1946299335336104E-3</v>
      </c>
      <c r="G33" s="43">
        <v>1.7041347526477668E-3</v>
      </c>
      <c r="H33" s="43">
        <v>1.4308277104010715E-3</v>
      </c>
      <c r="I33" s="43">
        <v>1.2888602333559594E-2</v>
      </c>
      <c r="J33" s="43">
        <v>1.233662271319881E-3</v>
      </c>
      <c r="K33" s="43">
        <v>1.3861787452928157E-5</v>
      </c>
      <c r="L33" s="43">
        <v>7.0653923312371188E-6</v>
      </c>
      <c r="M33" s="43">
        <v>4.7780112065237027E-6</v>
      </c>
      <c r="N33" s="43">
        <v>0</v>
      </c>
      <c r="O33" s="43">
        <v>9.7584064803050031E-4</v>
      </c>
      <c r="P33" s="43">
        <v>0</v>
      </c>
      <c r="Q33" s="43">
        <v>0</v>
      </c>
      <c r="R33" s="43">
        <v>2.3822008056615282E-7</v>
      </c>
      <c r="S33" s="43">
        <v>0</v>
      </c>
      <c r="T33" s="43">
        <v>0</v>
      </c>
      <c r="U33" s="43">
        <v>4.2430348956970405E-3</v>
      </c>
      <c r="V33" s="43">
        <v>0</v>
      </c>
      <c r="W33" s="43">
        <v>1.4024527722108594E-7</v>
      </c>
      <c r="X33" s="43">
        <v>2.0629651618142257E-4</v>
      </c>
      <c r="Y33" s="43">
        <v>1.3607014382670502E-5</v>
      </c>
      <c r="Z33" s="43">
        <v>3.1070898149514246E-5</v>
      </c>
      <c r="AA33" s="43">
        <v>1.0141135883561806E-4</v>
      </c>
      <c r="AB33" s="43">
        <v>1.9146299049857154E-6</v>
      </c>
      <c r="AC33" s="43">
        <v>4.8938618733770502E-5</v>
      </c>
      <c r="AD33" s="43">
        <v>5.8778540134615754E-6</v>
      </c>
      <c r="AE33" s="43">
        <v>1.001645497337404</v>
      </c>
      <c r="AF33" s="43">
        <v>0</v>
      </c>
      <c r="AG33" s="43">
        <v>0</v>
      </c>
      <c r="AH33" s="43">
        <v>6.9076964687809658E-8</v>
      </c>
      <c r="AI33" s="43">
        <v>0</v>
      </c>
      <c r="AJ33" s="43">
        <v>0</v>
      </c>
      <c r="AK33" s="43">
        <v>0</v>
      </c>
      <c r="AL33" s="43">
        <v>8.9288088466677196E-8</v>
      </c>
      <c r="AM33" s="43">
        <v>0</v>
      </c>
      <c r="AN33" s="43">
        <v>6.1515720639769381E-8</v>
      </c>
      <c r="AO33" s="43">
        <v>4.2169095140064571E-7</v>
      </c>
      <c r="AP33" s="43">
        <v>2.2024264491149798E-7</v>
      </c>
      <c r="AQ33" s="43">
        <v>8.1978282051606315E-8</v>
      </c>
      <c r="AR33" s="43">
        <v>0</v>
      </c>
      <c r="AS33" s="43">
        <v>0</v>
      </c>
      <c r="AT33" s="43">
        <v>0</v>
      </c>
      <c r="AU33" s="43">
        <v>3.5332144833135275E-8</v>
      </c>
      <c r="AV33" s="43">
        <v>0</v>
      </c>
      <c r="AW33" s="43">
        <v>6.9741924550677552E-8</v>
      </c>
      <c r="AX33" s="43">
        <v>0</v>
      </c>
      <c r="AY33" s="43">
        <v>0</v>
      </c>
      <c r="AZ33" s="43">
        <v>0</v>
      </c>
      <c r="BA33" s="43">
        <v>0</v>
      </c>
      <c r="BB33" s="43">
        <v>1.6664131615805486E-7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8.7142526012448634E-8</v>
      </c>
      <c r="BJ33" s="43">
        <v>0</v>
      </c>
      <c r="BK33" s="43">
        <v>0</v>
      </c>
      <c r="BL33" s="43">
        <v>0</v>
      </c>
      <c r="BM33" s="43">
        <v>0</v>
      </c>
      <c r="BN33" s="43">
        <v>9.6171536062754071E-8</v>
      </c>
      <c r="BO33" s="43">
        <v>8.1003396548406129E-8</v>
      </c>
      <c r="BP33" s="43">
        <v>0</v>
      </c>
      <c r="BQ33" s="43">
        <v>3.6984462571552672E-7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2.5602557761242018E-8</v>
      </c>
      <c r="BY33" s="43">
        <v>1.0089449338348331E-7</v>
      </c>
      <c r="BZ33" s="43">
        <v>0</v>
      </c>
      <c r="CA33" s="43">
        <v>1.6294599873690517E-7</v>
      </c>
      <c r="CB33" s="43">
        <v>0</v>
      </c>
      <c r="CC33" s="43">
        <v>0</v>
      </c>
      <c r="CD33" s="43">
        <v>0</v>
      </c>
      <c r="CE33" s="43">
        <v>0</v>
      </c>
      <c r="CF33" s="43">
        <v>3.7780386825867101E-7</v>
      </c>
      <c r="CG33" s="43">
        <v>0</v>
      </c>
      <c r="CH33" s="43">
        <v>1.0350760464033307E-7</v>
      </c>
      <c r="CI33" s="43">
        <v>7.3738963383149882E-8</v>
      </c>
      <c r="CJ33" s="43">
        <v>0</v>
      </c>
      <c r="CK33" s="43">
        <v>0</v>
      </c>
      <c r="CL33" s="43">
        <v>9.5301420242981899E-8</v>
      </c>
      <c r="CM33" s="43">
        <v>4.4901159470321027E-8</v>
      </c>
      <c r="CN33" s="43">
        <v>6.5841565344599643E-8</v>
      </c>
      <c r="CO33" s="43">
        <v>5.3189149947853753E-7</v>
      </c>
      <c r="CP33" s="43">
        <v>4.2487882580132562E-7</v>
      </c>
      <c r="CQ33" s="43">
        <v>0</v>
      </c>
      <c r="CR33" s="43">
        <v>0</v>
      </c>
      <c r="CS33" s="43">
        <v>0</v>
      </c>
      <c r="CT33" s="43">
        <v>1.4854253292706483E-6</v>
      </c>
      <c r="CU33" s="43">
        <v>0</v>
      </c>
      <c r="CV33" s="43">
        <v>3.1066630514948521E-6</v>
      </c>
      <c r="CW33" s="43">
        <v>0</v>
      </c>
      <c r="CX33" s="43">
        <v>0</v>
      </c>
      <c r="CY33" s="43">
        <v>6.4983766521986853E-8</v>
      </c>
      <c r="CZ33" s="43">
        <v>8.4182954308904087E-8</v>
      </c>
      <c r="DA33" s="43">
        <v>0</v>
      </c>
      <c r="DB33" s="43">
        <v>1.9931227324444038E-6</v>
      </c>
      <c r="DC33" s="43">
        <v>1.2871742704641798E-7</v>
      </c>
      <c r="DD33" s="43">
        <v>0</v>
      </c>
      <c r="DE33" s="43">
        <v>6.8511943685627226E-6</v>
      </c>
      <c r="DF33" s="43">
        <v>0</v>
      </c>
      <c r="DG33" s="43">
        <v>0</v>
      </c>
      <c r="DH33" s="43">
        <v>0</v>
      </c>
      <c r="DI33" s="43">
        <v>4.6182618881127433E-7</v>
      </c>
      <c r="DJ33" s="43">
        <v>0</v>
      </c>
      <c r="DK33" s="43">
        <v>2.2583643415720534E-6</v>
      </c>
      <c r="DL33" s="43">
        <v>5.5274240924865031E-8</v>
      </c>
      <c r="DM33" s="43">
        <v>0</v>
      </c>
      <c r="DN33" s="43">
        <v>0</v>
      </c>
      <c r="DO33" s="43">
        <v>0</v>
      </c>
      <c r="DP33" s="43">
        <v>2.0896398859263826E-6</v>
      </c>
      <c r="DQ33" s="43">
        <v>0</v>
      </c>
      <c r="DR33" s="43">
        <v>6.5459107714301133E-7</v>
      </c>
      <c r="DS33" s="43">
        <v>0</v>
      </c>
      <c r="DT33" s="43">
        <v>3.9237848448776184E-7</v>
      </c>
      <c r="DU33" s="43">
        <v>0</v>
      </c>
      <c r="DV33" s="43">
        <v>0</v>
      </c>
      <c r="DW33" s="43">
        <v>0</v>
      </c>
      <c r="DX33" s="43">
        <v>0</v>
      </c>
      <c r="DY33" s="43">
        <v>7.1708978317826915E-8</v>
      </c>
      <c r="DZ33" s="43">
        <v>3.7722102246894601E-7</v>
      </c>
      <c r="EA33" s="43">
        <v>1.8809521616346265E-7</v>
      </c>
      <c r="EB33" s="43">
        <v>2.8515985817108732E-7</v>
      </c>
      <c r="EC33" s="43">
        <v>5.3431443559755466E-8</v>
      </c>
      <c r="ED33" s="43">
        <v>2.4186103192752062E-7</v>
      </c>
      <c r="EE33" s="43">
        <v>2.5104038346016035E-7</v>
      </c>
      <c r="EF33" s="43">
        <v>2.5476765886340812E-6</v>
      </c>
      <c r="EG33" s="43">
        <v>0</v>
      </c>
      <c r="EH33" s="43">
        <v>0</v>
      </c>
      <c r="EI33" s="43">
        <v>3.4331992456725132E-7</v>
      </c>
      <c r="EJ33" s="43">
        <v>1.5789290964769381E-7</v>
      </c>
      <c r="EK33" s="43">
        <v>3.9818219856703262E-7</v>
      </c>
      <c r="EL33" s="43">
        <v>4.1070445583170528E-6</v>
      </c>
      <c r="EM33" s="43">
        <v>6.5361470290490872E-8</v>
      </c>
      <c r="EN33" s="43">
        <v>1.1342514119197224E-7</v>
      </c>
      <c r="EO33" s="43">
        <v>7.9048821702821837E-8</v>
      </c>
      <c r="EP33" s="43">
        <v>4.9169341767517956E-8</v>
      </c>
      <c r="EQ33" s="43">
        <v>1.6219327272000186E-8</v>
      </c>
      <c r="ER33" s="43">
        <v>7.5864497714769504E-7</v>
      </c>
      <c r="ES33" s="43">
        <v>0</v>
      </c>
      <c r="ET33" s="43">
        <v>1.4648832988058012E-7</v>
      </c>
      <c r="EU33" s="43">
        <v>8.0906666657181686E-8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6.882411374585943E-7</v>
      </c>
      <c r="FB33" s="43">
        <v>3.8587559431498518E-8</v>
      </c>
      <c r="FC33" s="49">
        <v>6.6174503197057192E-8</v>
      </c>
      <c r="FD33" s="43">
        <v>5.6200966613902359E-8</v>
      </c>
      <c r="FE33" s="43">
        <v>0</v>
      </c>
      <c r="FF33" s="43">
        <v>2.220056621864467E-7</v>
      </c>
      <c r="FG33" s="43">
        <v>3.9941228537113588E-7</v>
      </c>
      <c r="FH33" s="43">
        <v>1.2177302915162902E-6</v>
      </c>
      <c r="FI33" s="43">
        <v>0</v>
      </c>
      <c r="FJ33" s="43">
        <v>2.1419594449656192E-7</v>
      </c>
      <c r="FK33" s="43">
        <v>2.2758040411712593E-7</v>
      </c>
      <c r="FL33" s="43">
        <v>7.9110176702511115E-8</v>
      </c>
      <c r="FM33" s="43">
        <v>4.4416447390671837E-8</v>
      </c>
      <c r="FN33" s="43">
        <v>7.8577392503084576E-5</v>
      </c>
      <c r="FO33" s="43">
        <v>0</v>
      </c>
      <c r="FP33" s="43">
        <v>9.195528517121807E-5</v>
      </c>
      <c r="FQ33" s="43">
        <v>3.9296964793891679E-6</v>
      </c>
      <c r="FR33" s="43">
        <v>5.9431341510940078E-8</v>
      </c>
      <c r="FS33" s="43">
        <v>1.1845416377247948E-5</v>
      </c>
      <c r="FT33" s="43">
        <v>1.3732519275884424E-5</v>
      </c>
      <c r="FU33" s="43">
        <v>2.4213254020540842E-7</v>
      </c>
      <c r="FV33" s="43">
        <v>0</v>
      </c>
      <c r="FW33" s="43">
        <v>7.873310518337651E-8</v>
      </c>
      <c r="FX33" s="43">
        <v>1.2352286771112141E-7</v>
      </c>
      <c r="FY33" s="43">
        <v>6.3797484872297274E-8</v>
      </c>
      <c r="FZ33" s="43">
        <v>3.1411497578602952E-7</v>
      </c>
      <c r="GA33" s="43">
        <v>2.8841263612344436E-7</v>
      </c>
      <c r="GB33" s="43">
        <v>1.1351693460150804E-7</v>
      </c>
      <c r="GC33" s="43">
        <v>4.8079555815078524E-5</v>
      </c>
      <c r="GD33" s="43">
        <v>2.9796576125437769E-5</v>
      </c>
      <c r="GE33" s="43">
        <v>1.8734504482399083E-7</v>
      </c>
      <c r="GF33" s="43">
        <v>4.0468019085212138E-6</v>
      </c>
      <c r="GG33" s="43">
        <v>1.3805435109598903E-7</v>
      </c>
      <c r="GH33" s="43">
        <v>6.5229295320516214E-6</v>
      </c>
      <c r="GI33" s="50">
        <f t="shared" si="0"/>
        <v>1.0299544329498476</v>
      </c>
      <c r="GJ33" s="55">
        <f t="shared" si="1"/>
        <v>0.95737784139842774</v>
      </c>
      <c r="GK33" s="54">
        <v>0.96592610863475392</v>
      </c>
    </row>
    <row r="34" spans="1:193">
      <c r="A34" s="10" t="s">
        <v>30</v>
      </c>
      <c r="B34" s="11" t="s">
        <v>218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1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  <c r="CD34" s="43">
        <v>0</v>
      </c>
      <c r="CE34" s="43">
        <v>0</v>
      </c>
      <c r="CF34" s="43">
        <v>0</v>
      </c>
      <c r="CG34" s="43">
        <v>0</v>
      </c>
      <c r="CH34" s="43">
        <v>0</v>
      </c>
      <c r="CI34" s="43">
        <v>0</v>
      </c>
      <c r="CJ34" s="43">
        <v>0</v>
      </c>
      <c r="CK34" s="43">
        <v>0</v>
      </c>
      <c r="CL34" s="43">
        <v>0</v>
      </c>
      <c r="CM34" s="43">
        <v>0</v>
      </c>
      <c r="CN34" s="43">
        <v>0</v>
      </c>
      <c r="CO34" s="43">
        <v>0</v>
      </c>
      <c r="CP34" s="43">
        <v>0</v>
      </c>
      <c r="CQ34" s="43">
        <v>0</v>
      </c>
      <c r="CR34" s="43">
        <v>0</v>
      </c>
      <c r="CS34" s="43">
        <v>0</v>
      </c>
      <c r="CT34" s="43">
        <v>0</v>
      </c>
      <c r="CU34" s="43">
        <v>0</v>
      </c>
      <c r="CV34" s="43">
        <v>0</v>
      </c>
      <c r="CW34" s="43">
        <v>0</v>
      </c>
      <c r="CX34" s="43">
        <v>0</v>
      </c>
      <c r="CY34" s="43">
        <v>0</v>
      </c>
      <c r="CZ34" s="43">
        <v>0</v>
      </c>
      <c r="DA34" s="43">
        <v>0</v>
      </c>
      <c r="DB34" s="43">
        <v>0</v>
      </c>
      <c r="DC34" s="43">
        <v>0</v>
      </c>
      <c r="DD34" s="43">
        <v>0</v>
      </c>
      <c r="DE34" s="43">
        <v>0</v>
      </c>
      <c r="DF34" s="43">
        <v>0</v>
      </c>
      <c r="DG34" s="43">
        <v>0</v>
      </c>
      <c r="DH34" s="43">
        <v>0</v>
      </c>
      <c r="DI34" s="43">
        <v>0</v>
      </c>
      <c r="DJ34" s="43">
        <v>0</v>
      </c>
      <c r="DK34" s="43">
        <v>0</v>
      </c>
      <c r="DL34" s="43">
        <v>0</v>
      </c>
      <c r="DM34" s="43">
        <v>0</v>
      </c>
      <c r="DN34" s="43">
        <v>0</v>
      </c>
      <c r="DO34" s="43">
        <v>0</v>
      </c>
      <c r="DP34" s="43">
        <v>0</v>
      </c>
      <c r="DQ34" s="43">
        <v>0</v>
      </c>
      <c r="DR34" s="43">
        <v>0</v>
      </c>
      <c r="DS34" s="43">
        <v>0</v>
      </c>
      <c r="DT34" s="43">
        <v>0</v>
      </c>
      <c r="DU34" s="43">
        <v>0</v>
      </c>
      <c r="DV34" s="43">
        <v>0</v>
      </c>
      <c r="DW34" s="43">
        <v>0</v>
      </c>
      <c r="DX34" s="43">
        <v>0</v>
      </c>
      <c r="DY34" s="43">
        <v>0</v>
      </c>
      <c r="DZ34" s="43">
        <v>0</v>
      </c>
      <c r="EA34" s="43">
        <v>0</v>
      </c>
      <c r="EB34" s="43">
        <v>0</v>
      </c>
      <c r="EC34" s="43">
        <v>0</v>
      </c>
      <c r="ED34" s="43">
        <v>0</v>
      </c>
      <c r="EE34" s="43">
        <v>0</v>
      </c>
      <c r="EF34" s="43">
        <v>0</v>
      </c>
      <c r="EG34" s="43">
        <v>0</v>
      </c>
      <c r="EH34" s="43">
        <v>0</v>
      </c>
      <c r="EI34" s="43">
        <v>0</v>
      </c>
      <c r="EJ34" s="43">
        <v>0</v>
      </c>
      <c r="EK34" s="43">
        <v>0</v>
      </c>
      <c r="EL34" s="43">
        <v>0</v>
      </c>
      <c r="EM34" s="43">
        <v>0</v>
      </c>
      <c r="EN34" s="43">
        <v>0</v>
      </c>
      <c r="EO34" s="43">
        <v>0</v>
      </c>
      <c r="EP34" s="43">
        <v>0</v>
      </c>
      <c r="EQ34" s="43">
        <v>0</v>
      </c>
      <c r="ER34" s="43">
        <v>0</v>
      </c>
      <c r="ES34" s="43">
        <v>0</v>
      </c>
      <c r="ET34" s="43">
        <v>0</v>
      </c>
      <c r="EU34" s="43">
        <v>0</v>
      </c>
      <c r="EV34" s="43">
        <v>0</v>
      </c>
      <c r="EW34" s="43">
        <v>0</v>
      </c>
      <c r="EX34" s="43">
        <v>0</v>
      </c>
      <c r="EY34" s="43">
        <v>0</v>
      </c>
      <c r="EZ34" s="43">
        <v>0</v>
      </c>
      <c r="FA34" s="43">
        <v>0</v>
      </c>
      <c r="FB34" s="43">
        <v>0</v>
      </c>
      <c r="FC34" s="49">
        <v>0</v>
      </c>
      <c r="FD34" s="43">
        <v>0</v>
      </c>
      <c r="FE34" s="43">
        <v>0</v>
      </c>
      <c r="FF34" s="43">
        <v>0</v>
      </c>
      <c r="FG34" s="43">
        <v>0</v>
      </c>
      <c r="FH34" s="43">
        <v>0</v>
      </c>
      <c r="FI34" s="43">
        <v>0</v>
      </c>
      <c r="FJ34" s="43">
        <v>0</v>
      </c>
      <c r="FK34" s="43">
        <v>0</v>
      </c>
      <c r="FL34" s="43">
        <v>0</v>
      </c>
      <c r="FM34" s="43">
        <v>0</v>
      </c>
      <c r="FN34" s="43">
        <v>0</v>
      </c>
      <c r="FO34" s="43">
        <v>0</v>
      </c>
      <c r="FP34" s="43">
        <v>0</v>
      </c>
      <c r="FQ34" s="43">
        <v>0</v>
      </c>
      <c r="FR34" s="43">
        <v>0</v>
      </c>
      <c r="FS34" s="43">
        <v>0</v>
      </c>
      <c r="FT34" s="43">
        <v>0</v>
      </c>
      <c r="FU34" s="43">
        <v>0</v>
      </c>
      <c r="FV34" s="43">
        <v>0</v>
      </c>
      <c r="FW34" s="43">
        <v>0</v>
      </c>
      <c r="FX34" s="43">
        <v>0</v>
      </c>
      <c r="FY34" s="43">
        <v>0</v>
      </c>
      <c r="FZ34" s="43">
        <v>0</v>
      </c>
      <c r="GA34" s="43">
        <v>0</v>
      </c>
      <c r="GB34" s="43">
        <v>0</v>
      </c>
      <c r="GC34" s="43">
        <v>0</v>
      </c>
      <c r="GD34" s="43">
        <v>0</v>
      </c>
      <c r="GE34" s="43">
        <v>0</v>
      </c>
      <c r="GF34" s="43">
        <v>0</v>
      </c>
      <c r="GG34" s="43">
        <v>0</v>
      </c>
      <c r="GH34" s="43">
        <v>0</v>
      </c>
      <c r="GI34" s="50">
        <f t="shared" si="0"/>
        <v>1</v>
      </c>
      <c r="GJ34" s="55">
        <f t="shared" si="1"/>
        <v>0.92953417235793978</v>
      </c>
      <c r="GK34" s="54">
        <v>1</v>
      </c>
    </row>
    <row r="35" spans="1:193">
      <c r="A35" s="10" t="s">
        <v>31</v>
      </c>
      <c r="B35" s="11" t="s">
        <v>219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1</v>
      </c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0</v>
      </c>
      <c r="EQ35" s="43">
        <v>0</v>
      </c>
      <c r="ER35" s="43">
        <v>0</v>
      </c>
      <c r="ES35" s="43">
        <v>0</v>
      </c>
      <c r="ET35" s="43">
        <v>0</v>
      </c>
      <c r="EU35" s="43">
        <v>0</v>
      </c>
      <c r="EV35" s="43">
        <v>0</v>
      </c>
      <c r="EW35" s="43">
        <v>0</v>
      </c>
      <c r="EX35" s="43">
        <v>0</v>
      </c>
      <c r="EY35" s="43">
        <v>0</v>
      </c>
      <c r="EZ35" s="43">
        <v>0</v>
      </c>
      <c r="FA35" s="43">
        <v>0</v>
      </c>
      <c r="FB35" s="43">
        <v>0</v>
      </c>
      <c r="FC35" s="49">
        <v>0</v>
      </c>
      <c r="FD35" s="43">
        <v>0</v>
      </c>
      <c r="FE35" s="43">
        <v>0</v>
      </c>
      <c r="FF35" s="43">
        <v>0</v>
      </c>
      <c r="FG35" s="43">
        <v>0</v>
      </c>
      <c r="FH35" s="43">
        <v>0</v>
      </c>
      <c r="FI35" s="43">
        <v>0</v>
      </c>
      <c r="FJ35" s="43">
        <v>0</v>
      </c>
      <c r="FK35" s="43">
        <v>0</v>
      </c>
      <c r="FL35" s="43">
        <v>0</v>
      </c>
      <c r="FM35" s="43">
        <v>0</v>
      </c>
      <c r="FN35" s="43">
        <v>0</v>
      </c>
      <c r="FO35" s="43">
        <v>0</v>
      </c>
      <c r="FP35" s="43">
        <v>0</v>
      </c>
      <c r="FQ35" s="43">
        <v>0</v>
      </c>
      <c r="FR35" s="43">
        <v>0</v>
      </c>
      <c r="FS35" s="43">
        <v>0</v>
      </c>
      <c r="FT35" s="43">
        <v>0</v>
      </c>
      <c r="FU35" s="43">
        <v>0</v>
      </c>
      <c r="FV35" s="43">
        <v>0</v>
      </c>
      <c r="FW35" s="43">
        <v>0</v>
      </c>
      <c r="FX35" s="43">
        <v>0</v>
      </c>
      <c r="FY35" s="43">
        <v>0</v>
      </c>
      <c r="FZ35" s="43">
        <v>0</v>
      </c>
      <c r="GA35" s="43">
        <v>0</v>
      </c>
      <c r="GB35" s="43">
        <v>0</v>
      </c>
      <c r="GC35" s="43">
        <v>0</v>
      </c>
      <c r="GD35" s="43">
        <v>0</v>
      </c>
      <c r="GE35" s="43">
        <v>0</v>
      </c>
      <c r="GF35" s="43">
        <v>0</v>
      </c>
      <c r="GG35" s="43">
        <v>0</v>
      </c>
      <c r="GH35" s="43">
        <v>0</v>
      </c>
      <c r="GI35" s="50">
        <f t="shared" si="0"/>
        <v>1</v>
      </c>
      <c r="GJ35" s="55">
        <f t="shared" si="1"/>
        <v>0.92953417235793978</v>
      </c>
      <c r="GK35" s="54">
        <v>1</v>
      </c>
    </row>
    <row r="36" spans="1:193">
      <c r="A36" s="10" t="s">
        <v>32</v>
      </c>
      <c r="B36" s="11" t="s">
        <v>220</v>
      </c>
      <c r="C36" s="43">
        <v>5.2031108513910803E-8</v>
      </c>
      <c r="D36" s="43">
        <v>3.1585686658691831E-8</v>
      </c>
      <c r="E36" s="43">
        <v>8.5524545903462822E-8</v>
      </c>
      <c r="F36" s="43">
        <v>2.5387820519828623E-7</v>
      </c>
      <c r="G36" s="43">
        <v>3.3514653939539465E-8</v>
      </c>
      <c r="H36" s="43">
        <v>8.7065890500078053E-8</v>
      </c>
      <c r="I36" s="43">
        <v>2.2460393036836705E-8</v>
      </c>
      <c r="J36" s="43">
        <v>1.4440075919985165E-7</v>
      </c>
      <c r="K36" s="43">
        <v>2.7068551118950638E-8</v>
      </c>
      <c r="L36" s="43">
        <v>2.1606365651680153E-7</v>
      </c>
      <c r="M36" s="43">
        <v>3.2325936786872433E-8</v>
      </c>
      <c r="N36" s="43">
        <v>0</v>
      </c>
      <c r="O36" s="43">
        <v>8.2305446507699979E-8</v>
      </c>
      <c r="P36" s="43">
        <v>0</v>
      </c>
      <c r="Q36" s="43">
        <v>0</v>
      </c>
      <c r="R36" s="43">
        <v>1.38579897685623E-7</v>
      </c>
      <c r="S36" s="43">
        <v>0</v>
      </c>
      <c r="T36" s="43">
        <v>0</v>
      </c>
      <c r="U36" s="43">
        <v>2.0975062600578531E-8</v>
      </c>
      <c r="V36" s="43">
        <v>0</v>
      </c>
      <c r="W36" s="43">
        <v>2.0024861275676363E-8</v>
      </c>
      <c r="X36" s="43">
        <v>1.0624932179330195E-8</v>
      </c>
      <c r="Y36" s="43">
        <v>3.708291822689356E-8</v>
      </c>
      <c r="Z36" s="43">
        <v>1.0891479624287221E-7</v>
      </c>
      <c r="AA36" s="43">
        <v>5.0616075018931559E-8</v>
      </c>
      <c r="AB36" s="43">
        <v>5.1242199138423048E-8</v>
      </c>
      <c r="AC36" s="43">
        <v>2.4861930507961048E-8</v>
      </c>
      <c r="AD36" s="43">
        <v>3.3160284457699009E-8</v>
      </c>
      <c r="AE36" s="43">
        <v>7.0303900378846001E-9</v>
      </c>
      <c r="AF36" s="43">
        <v>0</v>
      </c>
      <c r="AG36" s="43">
        <v>0</v>
      </c>
      <c r="AH36" s="43">
        <v>1.0000000046440563</v>
      </c>
      <c r="AI36" s="43">
        <v>0</v>
      </c>
      <c r="AJ36" s="43">
        <v>0</v>
      </c>
      <c r="AK36" s="43">
        <v>0</v>
      </c>
      <c r="AL36" s="43">
        <v>1.9003202841814699E-4</v>
      </c>
      <c r="AM36" s="43">
        <v>0</v>
      </c>
      <c r="AN36" s="43">
        <v>2.8425534059834588E-4</v>
      </c>
      <c r="AO36" s="43">
        <v>4.7137295088183229E-8</v>
      </c>
      <c r="AP36" s="43">
        <v>2.8505085010776608E-7</v>
      </c>
      <c r="AQ36" s="43">
        <v>1.2373373871055525E-5</v>
      </c>
      <c r="AR36" s="43">
        <v>0</v>
      </c>
      <c r="AS36" s="43">
        <v>0</v>
      </c>
      <c r="AT36" s="43">
        <v>0</v>
      </c>
      <c r="AU36" s="43">
        <v>3.5471280963934211E-8</v>
      </c>
      <c r="AV36" s="43">
        <v>0</v>
      </c>
      <c r="AW36" s="43">
        <v>2.0573743648763859E-7</v>
      </c>
      <c r="AX36" s="43">
        <v>0</v>
      </c>
      <c r="AY36" s="43">
        <v>0</v>
      </c>
      <c r="AZ36" s="43">
        <v>0</v>
      </c>
      <c r="BA36" s="43">
        <v>0</v>
      </c>
      <c r="BB36" s="43">
        <v>3.7872192952237594E-8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1.8128502424255774E-8</v>
      </c>
      <c r="BJ36" s="43">
        <v>0</v>
      </c>
      <c r="BK36" s="43">
        <v>0</v>
      </c>
      <c r="BL36" s="43">
        <v>0</v>
      </c>
      <c r="BM36" s="43">
        <v>0</v>
      </c>
      <c r="BN36" s="43">
        <v>1.6543513428306998E-7</v>
      </c>
      <c r="BO36" s="43">
        <v>1.1359527491168529E-6</v>
      </c>
      <c r="BP36" s="43">
        <v>0</v>
      </c>
      <c r="BQ36" s="43">
        <v>5.2043748392231843E-5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1.2899525862799282E-8</v>
      </c>
      <c r="BY36" s="43">
        <v>8.0843325753039202E-8</v>
      </c>
      <c r="BZ36" s="43">
        <v>0</v>
      </c>
      <c r="CA36" s="43">
        <v>2.9586629754300388E-6</v>
      </c>
      <c r="CB36" s="43">
        <v>0</v>
      </c>
      <c r="CC36" s="43">
        <v>0</v>
      </c>
      <c r="CD36" s="43">
        <v>0</v>
      </c>
      <c r="CE36" s="43">
        <v>0</v>
      </c>
      <c r="CF36" s="43">
        <v>1.918724273324077E-8</v>
      </c>
      <c r="CG36" s="43">
        <v>0</v>
      </c>
      <c r="CH36" s="43">
        <v>3.164237608528618E-8</v>
      </c>
      <c r="CI36" s="43">
        <v>3.6748278220735365E-8</v>
      </c>
      <c r="CJ36" s="43">
        <v>0</v>
      </c>
      <c r="CK36" s="43">
        <v>0</v>
      </c>
      <c r="CL36" s="43">
        <v>7.2108201955900531E-8</v>
      </c>
      <c r="CM36" s="43">
        <v>3.9306584157407821E-8</v>
      </c>
      <c r="CN36" s="43">
        <v>3.4638331413952253E-8</v>
      </c>
      <c r="CO36" s="43">
        <v>5.6456943899829787E-8</v>
      </c>
      <c r="CP36" s="43">
        <v>8.7845221959527298E-8</v>
      </c>
      <c r="CQ36" s="43">
        <v>0</v>
      </c>
      <c r="CR36" s="43">
        <v>0</v>
      </c>
      <c r="CS36" s="43">
        <v>0</v>
      </c>
      <c r="CT36" s="43">
        <v>1.296897266228264E-7</v>
      </c>
      <c r="CU36" s="43">
        <v>0</v>
      </c>
      <c r="CV36" s="43">
        <v>9.4195636592557047E-8</v>
      </c>
      <c r="CW36" s="43">
        <v>0</v>
      </c>
      <c r="CX36" s="43">
        <v>0</v>
      </c>
      <c r="CY36" s="43">
        <v>5.5335661886964953E-8</v>
      </c>
      <c r="CZ36" s="43">
        <v>4.9446899973419822E-8</v>
      </c>
      <c r="DA36" s="43">
        <v>0</v>
      </c>
      <c r="DB36" s="43">
        <v>1.3824741534244873E-7</v>
      </c>
      <c r="DC36" s="43">
        <v>3.8443262368043366E-8</v>
      </c>
      <c r="DD36" s="43">
        <v>0</v>
      </c>
      <c r="DE36" s="43">
        <v>7.2091418961350063E-8</v>
      </c>
      <c r="DF36" s="43">
        <v>0</v>
      </c>
      <c r="DG36" s="43">
        <v>0</v>
      </c>
      <c r="DH36" s="43">
        <v>0</v>
      </c>
      <c r="DI36" s="43">
        <v>2.6294090532463257E-8</v>
      </c>
      <c r="DJ36" s="43">
        <v>0</v>
      </c>
      <c r="DK36" s="43">
        <v>4.4006559137577831E-8</v>
      </c>
      <c r="DL36" s="43">
        <v>3.5320453220832232E-9</v>
      </c>
      <c r="DM36" s="43">
        <v>0</v>
      </c>
      <c r="DN36" s="43">
        <v>0</v>
      </c>
      <c r="DO36" s="43">
        <v>0</v>
      </c>
      <c r="DP36" s="43">
        <v>4.4242410262358689E-7</v>
      </c>
      <c r="DQ36" s="43">
        <v>0</v>
      </c>
      <c r="DR36" s="43">
        <v>4.2147006303138854E-6</v>
      </c>
      <c r="DS36" s="43">
        <v>0</v>
      </c>
      <c r="DT36" s="43">
        <v>9.8458893593592038E-8</v>
      </c>
      <c r="DU36" s="43">
        <v>0</v>
      </c>
      <c r="DV36" s="43">
        <v>0</v>
      </c>
      <c r="DW36" s="43">
        <v>0</v>
      </c>
      <c r="DX36" s="43">
        <v>0</v>
      </c>
      <c r="DY36" s="43">
        <v>3.3851737553077707E-6</v>
      </c>
      <c r="DZ36" s="43">
        <v>2.225647723165473E-8</v>
      </c>
      <c r="EA36" s="43">
        <v>1.0736335565754731E-7</v>
      </c>
      <c r="EB36" s="43">
        <v>6.7005983726184006E-8</v>
      </c>
      <c r="EC36" s="43">
        <v>7.5571378408173031E-8</v>
      </c>
      <c r="ED36" s="43">
        <v>6.1826872891256882E-8</v>
      </c>
      <c r="EE36" s="43">
        <v>6.3972392952312556E-8</v>
      </c>
      <c r="EF36" s="43">
        <v>2.2170148802387608E-8</v>
      </c>
      <c r="EG36" s="43">
        <v>0</v>
      </c>
      <c r="EH36" s="43">
        <v>0</v>
      </c>
      <c r="EI36" s="43">
        <v>7.9544314663190364E-8</v>
      </c>
      <c r="EJ36" s="43">
        <v>1.3971897185966026E-7</v>
      </c>
      <c r="EK36" s="43">
        <v>6.3505786154683904E-8</v>
      </c>
      <c r="EL36" s="43">
        <v>6.809587574953833E-8</v>
      </c>
      <c r="EM36" s="43">
        <v>3.9067740174983507E-8</v>
      </c>
      <c r="EN36" s="43">
        <v>4.02923179497668E-8</v>
      </c>
      <c r="EO36" s="43">
        <v>1.8017049137266987E-8</v>
      </c>
      <c r="EP36" s="43">
        <v>1.9682949429975138E-8</v>
      </c>
      <c r="EQ36" s="43">
        <v>7.7597073340474363E-9</v>
      </c>
      <c r="ER36" s="43">
        <v>5.7640943196967107E-8</v>
      </c>
      <c r="ES36" s="43">
        <v>0</v>
      </c>
      <c r="ET36" s="43">
        <v>3.2086383694698452E-8</v>
      </c>
      <c r="EU36" s="43">
        <v>4.6772925011611992E-8</v>
      </c>
      <c r="EV36" s="43">
        <v>0</v>
      </c>
      <c r="EW36" s="43">
        <v>0</v>
      </c>
      <c r="EX36" s="43">
        <v>0</v>
      </c>
      <c r="EY36" s="43">
        <v>0</v>
      </c>
      <c r="EZ36" s="43">
        <v>0</v>
      </c>
      <c r="FA36" s="43">
        <v>4.4049330609667613E-8</v>
      </c>
      <c r="FB36" s="43">
        <v>4.1622505721150563E-8</v>
      </c>
      <c r="FC36" s="49">
        <v>3.5075558016762161E-8</v>
      </c>
      <c r="FD36" s="43">
        <v>3.3131341694577989E-8</v>
      </c>
      <c r="FE36" s="43">
        <v>0</v>
      </c>
      <c r="FF36" s="43">
        <v>3.4032473476477478E-8</v>
      </c>
      <c r="FG36" s="43">
        <v>5.5219049999085055E-8</v>
      </c>
      <c r="FH36" s="43">
        <v>4.390526545571977E-8</v>
      </c>
      <c r="FI36" s="43">
        <v>0</v>
      </c>
      <c r="FJ36" s="43">
        <v>1.9787788025447838E-8</v>
      </c>
      <c r="FK36" s="43">
        <v>1.6024049519834992E-7</v>
      </c>
      <c r="FL36" s="43">
        <v>8.4064514465191093E-8</v>
      </c>
      <c r="FM36" s="43">
        <v>5.9901924946954334E-9</v>
      </c>
      <c r="FN36" s="43">
        <v>4.8398751173431881E-8</v>
      </c>
      <c r="FO36" s="43">
        <v>0</v>
      </c>
      <c r="FP36" s="43">
        <v>7.1517361538080542E-8</v>
      </c>
      <c r="FQ36" s="43">
        <v>4.0291828080470895E-8</v>
      </c>
      <c r="FR36" s="43">
        <v>3.1169154687817343E-7</v>
      </c>
      <c r="FS36" s="43">
        <v>1.0661179746668604E-7</v>
      </c>
      <c r="FT36" s="43">
        <v>4.7056814373159388E-8</v>
      </c>
      <c r="FU36" s="43">
        <v>2.5923061248254289E-7</v>
      </c>
      <c r="FV36" s="43">
        <v>0</v>
      </c>
      <c r="FW36" s="43">
        <v>2.8435589197415443E-8</v>
      </c>
      <c r="FX36" s="43">
        <v>2.5206348069143881E-8</v>
      </c>
      <c r="FY36" s="43">
        <v>4.9862399220652511E-8</v>
      </c>
      <c r="FZ36" s="43">
        <v>7.1161625098316466E-8</v>
      </c>
      <c r="GA36" s="43">
        <v>1.296028133664996E-7</v>
      </c>
      <c r="GB36" s="43">
        <v>6.7151645189138077E-8</v>
      </c>
      <c r="GC36" s="43">
        <v>2.9860410038454431E-8</v>
      </c>
      <c r="GD36" s="43">
        <v>1.8665732143188558E-7</v>
      </c>
      <c r="GE36" s="43">
        <v>6.8862264538148039E-8</v>
      </c>
      <c r="GF36" s="43">
        <v>8.150786281520765E-8</v>
      </c>
      <c r="GG36" s="43">
        <v>1.2735073732876637E-7</v>
      </c>
      <c r="GH36" s="43">
        <v>2.3487052664278062E-6</v>
      </c>
      <c r="GI36" s="50">
        <f t="shared" si="0"/>
        <v>1.0005601222711493</v>
      </c>
      <c r="GJ36" s="55">
        <f t="shared" si="1"/>
        <v>0.93005482514967175</v>
      </c>
      <c r="GK36" s="54">
        <v>0.99276595744680851</v>
      </c>
    </row>
    <row r="37" spans="1:193">
      <c r="A37" s="10" t="s">
        <v>33</v>
      </c>
      <c r="B37" s="11" t="s">
        <v>221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1</v>
      </c>
      <c r="AJ37" s="43">
        <v>0</v>
      </c>
      <c r="AK37" s="43">
        <v>0</v>
      </c>
      <c r="AL37" s="43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0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0</v>
      </c>
      <c r="BZ37" s="43">
        <v>0</v>
      </c>
      <c r="CA37" s="43">
        <v>0</v>
      </c>
      <c r="CB37" s="43">
        <v>0</v>
      </c>
      <c r="CC37" s="43">
        <v>0</v>
      </c>
      <c r="CD37" s="43">
        <v>0</v>
      </c>
      <c r="CE37" s="43">
        <v>0</v>
      </c>
      <c r="CF37" s="43">
        <v>0</v>
      </c>
      <c r="CG37" s="43">
        <v>0</v>
      </c>
      <c r="CH37" s="43">
        <v>0</v>
      </c>
      <c r="CI37" s="43">
        <v>0</v>
      </c>
      <c r="CJ37" s="43">
        <v>0</v>
      </c>
      <c r="CK37" s="43">
        <v>0</v>
      </c>
      <c r="CL37" s="43">
        <v>0</v>
      </c>
      <c r="CM37" s="43">
        <v>0</v>
      </c>
      <c r="CN37" s="43">
        <v>0</v>
      </c>
      <c r="CO37" s="43">
        <v>0</v>
      </c>
      <c r="CP37" s="43">
        <v>0</v>
      </c>
      <c r="CQ37" s="43">
        <v>0</v>
      </c>
      <c r="CR37" s="43">
        <v>0</v>
      </c>
      <c r="CS37" s="43">
        <v>0</v>
      </c>
      <c r="CT37" s="43">
        <v>0</v>
      </c>
      <c r="CU37" s="43">
        <v>0</v>
      </c>
      <c r="CV37" s="43">
        <v>0</v>
      </c>
      <c r="CW37" s="43">
        <v>0</v>
      </c>
      <c r="CX37" s="43">
        <v>0</v>
      </c>
      <c r="CY37" s="43">
        <v>0</v>
      </c>
      <c r="CZ37" s="43">
        <v>0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0</v>
      </c>
      <c r="DZ37" s="43">
        <v>0</v>
      </c>
      <c r="EA37" s="43">
        <v>0</v>
      </c>
      <c r="EB37" s="43">
        <v>0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</v>
      </c>
      <c r="EZ37" s="43">
        <v>0</v>
      </c>
      <c r="FA37" s="43">
        <v>0</v>
      </c>
      <c r="FB37" s="43">
        <v>0</v>
      </c>
      <c r="FC37" s="49">
        <v>0</v>
      </c>
      <c r="FD37" s="43">
        <v>0</v>
      </c>
      <c r="FE37" s="43">
        <v>0</v>
      </c>
      <c r="FF37" s="43">
        <v>0</v>
      </c>
      <c r="FG37" s="43">
        <v>0</v>
      </c>
      <c r="FH37" s="43">
        <v>0</v>
      </c>
      <c r="FI37" s="43">
        <v>0</v>
      </c>
      <c r="FJ37" s="43">
        <v>0</v>
      </c>
      <c r="FK37" s="43">
        <v>0</v>
      </c>
      <c r="FL37" s="43">
        <v>0</v>
      </c>
      <c r="FM37" s="43">
        <v>0</v>
      </c>
      <c r="FN37" s="43">
        <v>0</v>
      </c>
      <c r="FO37" s="43">
        <v>0</v>
      </c>
      <c r="FP37" s="43">
        <v>0</v>
      </c>
      <c r="FQ37" s="43">
        <v>0</v>
      </c>
      <c r="FR37" s="43">
        <v>0</v>
      </c>
      <c r="FS37" s="43">
        <v>0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43">
        <v>0</v>
      </c>
      <c r="FZ37" s="43">
        <v>0</v>
      </c>
      <c r="GA37" s="43">
        <v>0</v>
      </c>
      <c r="GB37" s="43">
        <v>0</v>
      </c>
      <c r="GC37" s="43">
        <v>0</v>
      </c>
      <c r="GD37" s="43">
        <v>0</v>
      </c>
      <c r="GE37" s="43">
        <v>0</v>
      </c>
      <c r="GF37" s="43">
        <v>0</v>
      </c>
      <c r="GG37" s="43">
        <v>0</v>
      </c>
      <c r="GH37" s="43">
        <v>0</v>
      </c>
      <c r="GI37" s="50">
        <f t="shared" si="0"/>
        <v>1</v>
      </c>
      <c r="GJ37" s="55">
        <f t="shared" si="1"/>
        <v>0.92953417235793978</v>
      </c>
      <c r="GK37" s="54">
        <v>1</v>
      </c>
    </row>
    <row r="38" spans="1:193">
      <c r="A38" s="10" t="s">
        <v>34</v>
      </c>
      <c r="B38" s="11" t="s">
        <v>222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1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0</v>
      </c>
      <c r="CN38" s="43">
        <v>0</v>
      </c>
      <c r="CO38" s="43">
        <v>0</v>
      </c>
      <c r="CP38" s="43">
        <v>0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43">
        <v>0</v>
      </c>
      <c r="DS38" s="43">
        <v>0</v>
      </c>
      <c r="DT38" s="43">
        <v>0</v>
      </c>
      <c r="DU38" s="43">
        <v>0</v>
      </c>
      <c r="DV38" s="43">
        <v>0</v>
      </c>
      <c r="DW38" s="43">
        <v>0</v>
      </c>
      <c r="DX38" s="43">
        <v>0</v>
      </c>
      <c r="DY38" s="43">
        <v>0</v>
      </c>
      <c r="DZ38" s="43">
        <v>0</v>
      </c>
      <c r="EA38" s="43">
        <v>0</v>
      </c>
      <c r="EB38" s="43">
        <v>0</v>
      </c>
      <c r="EC38" s="43">
        <v>0</v>
      </c>
      <c r="ED38" s="43">
        <v>0</v>
      </c>
      <c r="EE38" s="43">
        <v>0</v>
      </c>
      <c r="EF38" s="43">
        <v>0</v>
      </c>
      <c r="EG38" s="43">
        <v>0</v>
      </c>
      <c r="EH38" s="43">
        <v>0</v>
      </c>
      <c r="EI38" s="43">
        <v>0</v>
      </c>
      <c r="EJ38" s="43">
        <v>0</v>
      </c>
      <c r="EK38" s="43">
        <v>0</v>
      </c>
      <c r="EL38" s="43">
        <v>0</v>
      </c>
      <c r="EM38" s="43">
        <v>0</v>
      </c>
      <c r="EN38" s="43">
        <v>0</v>
      </c>
      <c r="EO38" s="43">
        <v>0</v>
      </c>
      <c r="EP38" s="43">
        <v>0</v>
      </c>
      <c r="EQ38" s="43">
        <v>0</v>
      </c>
      <c r="ER38" s="43">
        <v>0</v>
      </c>
      <c r="ES38" s="43">
        <v>0</v>
      </c>
      <c r="ET38" s="43">
        <v>0</v>
      </c>
      <c r="EU38" s="43">
        <v>0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>
        <v>0</v>
      </c>
      <c r="FB38" s="43">
        <v>0</v>
      </c>
      <c r="FC38" s="49">
        <v>0</v>
      </c>
      <c r="FD38" s="43">
        <v>0</v>
      </c>
      <c r="FE38" s="43">
        <v>0</v>
      </c>
      <c r="FF38" s="43">
        <v>0</v>
      </c>
      <c r="FG38" s="43">
        <v>0</v>
      </c>
      <c r="FH38" s="43">
        <v>0</v>
      </c>
      <c r="FI38" s="43">
        <v>0</v>
      </c>
      <c r="FJ38" s="43">
        <v>0</v>
      </c>
      <c r="FK38" s="43">
        <v>0</v>
      </c>
      <c r="FL38" s="43">
        <v>0</v>
      </c>
      <c r="FM38" s="43">
        <v>0</v>
      </c>
      <c r="FN38" s="43">
        <v>0</v>
      </c>
      <c r="FO38" s="43">
        <v>0</v>
      </c>
      <c r="FP38" s="43">
        <v>0</v>
      </c>
      <c r="FQ38" s="43">
        <v>0</v>
      </c>
      <c r="FR38" s="43">
        <v>0</v>
      </c>
      <c r="FS38" s="43">
        <v>0</v>
      </c>
      <c r="FT38" s="43">
        <v>0</v>
      </c>
      <c r="FU38" s="43">
        <v>0</v>
      </c>
      <c r="FV38" s="43">
        <v>0</v>
      </c>
      <c r="FW38" s="43">
        <v>0</v>
      </c>
      <c r="FX38" s="43">
        <v>0</v>
      </c>
      <c r="FY38" s="43">
        <v>0</v>
      </c>
      <c r="FZ38" s="43">
        <v>0</v>
      </c>
      <c r="GA38" s="43">
        <v>0</v>
      </c>
      <c r="GB38" s="43">
        <v>0</v>
      </c>
      <c r="GC38" s="43">
        <v>0</v>
      </c>
      <c r="GD38" s="43">
        <v>0</v>
      </c>
      <c r="GE38" s="43">
        <v>0</v>
      </c>
      <c r="GF38" s="43">
        <v>0</v>
      </c>
      <c r="GG38" s="43">
        <v>0</v>
      </c>
      <c r="GH38" s="43">
        <v>0</v>
      </c>
      <c r="GI38" s="50">
        <f t="shared" si="0"/>
        <v>1</v>
      </c>
      <c r="GJ38" s="55">
        <f t="shared" si="1"/>
        <v>0.92953417235793978</v>
      </c>
      <c r="GK38" s="54">
        <v>1</v>
      </c>
    </row>
    <row r="39" spans="1:193">
      <c r="A39" s="10" t="s">
        <v>35</v>
      </c>
      <c r="B39" s="11" t="s">
        <v>223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1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0</v>
      </c>
      <c r="CN39" s="43">
        <v>0</v>
      </c>
      <c r="CO39" s="43">
        <v>0</v>
      </c>
      <c r="CP39" s="43">
        <v>0</v>
      </c>
      <c r="CQ39" s="43">
        <v>0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43">
        <v>0</v>
      </c>
      <c r="DS39" s="43">
        <v>0</v>
      </c>
      <c r="DT39" s="43">
        <v>0</v>
      </c>
      <c r="DU39" s="43">
        <v>0</v>
      </c>
      <c r="DV39" s="43">
        <v>0</v>
      </c>
      <c r="DW39" s="43">
        <v>0</v>
      </c>
      <c r="DX39" s="43">
        <v>0</v>
      </c>
      <c r="DY39" s="43">
        <v>0</v>
      </c>
      <c r="DZ39" s="43">
        <v>0</v>
      </c>
      <c r="EA39" s="43">
        <v>0</v>
      </c>
      <c r="EB39" s="43">
        <v>0</v>
      </c>
      <c r="EC39" s="43">
        <v>0</v>
      </c>
      <c r="ED39" s="43">
        <v>0</v>
      </c>
      <c r="EE39" s="43">
        <v>0</v>
      </c>
      <c r="EF39" s="43">
        <v>0</v>
      </c>
      <c r="EG39" s="43">
        <v>0</v>
      </c>
      <c r="EH39" s="43">
        <v>0</v>
      </c>
      <c r="EI39" s="43">
        <v>0</v>
      </c>
      <c r="EJ39" s="43">
        <v>0</v>
      </c>
      <c r="EK39" s="43">
        <v>0</v>
      </c>
      <c r="EL39" s="43">
        <v>0</v>
      </c>
      <c r="EM39" s="43">
        <v>0</v>
      </c>
      <c r="EN39" s="43">
        <v>0</v>
      </c>
      <c r="EO39" s="43">
        <v>0</v>
      </c>
      <c r="EP39" s="43">
        <v>0</v>
      </c>
      <c r="EQ39" s="43">
        <v>0</v>
      </c>
      <c r="ER39" s="43">
        <v>0</v>
      </c>
      <c r="ES39" s="43">
        <v>0</v>
      </c>
      <c r="ET39" s="43">
        <v>0</v>
      </c>
      <c r="EU39" s="43">
        <v>0</v>
      </c>
      <c r="EV39" s="43">
        <v>0</v>
      </c>
      <c r="EW39" s="43">
        <v>0</v>
      </c>
      <c r="EX39" s="43">
        <v>0</v>
      </c>
      <c r="EY39" s="43">
        <v>0</v>
      </c>
      <c r="EZ39" s="43">
        <v>0</v>
      </c>
      <c r="FA39" s="43">
        <v>0</v>
      </c>
      <c r="FB39" s="43">
        <v>0</v>
      </c>
      <c r="FC39" s="49">
        <v>0</v>
      </c>
      <c r="FD39" s="43">
        <v>0</v>
      </c>
      <c r="FE39" s="43">
        <v>0</v>
      </c>
      <c r="FF39" s="43">
        <v>0</v>
      </c>
      <c r="FG39" s="43">
        <v>0</v>
      </c>
      <c r="FH39" s="43">
        <v>0</v>
      </c>
      <c r="FI39" s="43">
        <v>0</v>
      </c>
      <c r="FJ39" s="43">
        <v>0</v>
      </c>
      <c r="FK39" s="43">
        <v>0</v>
      </c>
      <c r="FL39" s="43">
        <v>0</v>
      </c>
      <c r="FM39" s="43">
        <v>0</v>
      </c>
      <c r="FN39" s="43">
        <v>0</v>
      </c>
      <c r="FO39" s="43">
        <v>0</v>
      </c>
      <c r="FP39" s="43">
        <v>0</v>
      </c>
      <c r="FQ39" s="43">
        <v>0</v>
      </c>
      <c r="FR39" s="43">
        <v>0</v>
      </c>
      <c r="FS39" s="43">
        <v>0</v>
      </c>
      <c r="FT39" s="43">
        <v>0</v>
      </c>
      <c r="FU39" s="43">
        <v>0</v>
      </c>
      <c r="FV39" s="43">
        <v>0</v>
      </c>
      <c r="FW39" s="43">
        <v>0</v>
      </c>
      <c r="FX39" s="43">
        <v>0</v>
      </c>
      <c r="FY39" s="43">
        <v>0</v>
      </c>
      <c r="FZ39" s="43">
        <v>0</v>
      </c>
      <c r="GA39" s="43">
        <v>0</v>
      </c>
      <c r="GB39" s="43">
        <v>0</v>
      </c>
      <c r="GC39" s="43">
        <v>0</v>
      </c>
      <c r="GD39" s="43">
        <v>0</v>
      </c>
      <c r="GE39" s="43">
        <v>0</v>
      </c>
      <c r="GF39" s="43">
        <v>0</v>
      </c>
      <c r="GG39" s="43">
        <v>0</v>
      </c>
      <c r="GH39" s="43">
        <v>0</v>
      </c>
      <c r="GI39" s="50">
        <f t="shared" si="0"/>
        <v>1</v>
      </c>
      <c r="GJ39" s="55">
        <f t="shared" si="1"/>
        <v>0.92953417235793978</v>
      </c>
      <c r="GK39" s="54">
        <v>1</v>
      </c>
    </row>
    <row r="40" spans="1:193">
      <c r="A40" s="10" t="s">
        <v>36</v>
      </c>
      <c r="B40" s="11" t="s">
        <v>224</v>
      </c>
      <c r="C40" s="43">
        <v>1.0450732806270421E-4</v>
      </c>
      <c r="D40" s="43">
        <v>1.1473189727755809E-4</v>
      </c>
      <c r="E40" s="43">
        <v>2.0737157829792859E-4</v>
      </c>
      <c r="F40" s="43">
        <v>6.2898559967048122E-4</v>
      </c>
      <c r="G40" s="43">
        <v>1.3341286984950396E-5</v>
      </c>
      <c r="H40" s="43">
        <v>3.4232590612335152E-4</v>
      </c>
      <c r="I40" s="43">
        <v>7.3192126598786711E-5</v>
      </c>
      <c r="J40" s="43">
        <v>8.1072730749843393E-5</v>
      </c>
      <c r="K40" s="43">
        <v>9.757788967208644E-6</v>
      </c>
      <c r="L40" s="43">
        <v>8.1231883683476053E-5</v>
      </c>
      <c r="M40" s="43">
        <v>1.2049040932564317E-4</v>
      </c>
      <c r="N40" s="43">
        <v>0</v>
      </c>
      <c r="O40" s="43">
        <v>9.2029798655106346E-6</v>
      </c>
      <c r="P40" s="43">
        <v>0</v>
      </c>
      <c r="Q40" s="43">
        <v>0</v>
      </c>
      <c r="R40" s="43">
        <v>5.0602048056447215E-4</v>
      </c>
      <c r="S40" s="43">
        <v>0</v>
      </c>
      <c r="T40" s="43">
        <v>0</v>
      </c>
      <c r="U40" s="43">
        <v>7.0897849691933928E-5</v>
      </c>
      <c r="V40" s="43">
        <v>0</v>
      </c>
      <c r="W40" s="43">
        <v>5.1589765150555488E-5</v>
      </c>
      <c r="X40" s="43">
        <v>1.6786312190577146E-5</v>
      </c>
      <c r="Y40" s="43">
        <v>1.1691615130371161E-4</v>
      </c>
      <c r="Z40" s="43">
        <v>3.4742670385021836E-4</v>
      </c>
      <c r="AA40" s="43">
        <v>1.6888864308941805E-4</v>
      </c>
      <c r="AB40" s="43">
        <v>1.9954649919050126E-4</v>
      </c>
      <c r="AC40" s="43">
        <v>9.1770670182712152E-5</v>
      </c>
      <c r="AD40" s="43">
        <v>1.1189429495674866E-4</v>
      </c>
      <c r="AE40" s="43">
        <v>9.3698715782716332E-6</v>
      </c>
      <c r="AF40" s="43">
        <v>0</v>
      </c>
      <c r="AG40" s="43">
        <v>0</v>
      </c>
      <c r="AH40" s="43">
        <v>4.9566488487680508E-6</v>
      </c>
      <c r="AI40" s="43">
        <v>0</v>
      </c>
      <c r="AJ40" s="43">
        <v>0</v>
      </c>
      <c r="AK40" s="43">
        <v>0</v>
      </c>
      <c r="AL40" s="43">
        <v>1.0124767408877293</v>
      </c>
      <c r="AM40" s="43">
        <v>0</v>
      </c>
      <c r="AN40" s="43">
        <v>1.5148531323475338E-3</v>
      </c>
      <c r="AO40" s="43">
        <v>1.1723078141246272E-4</v>
      </c>
      <c r="AP40" s="43">
        <v>2.2555775769065488E-4</v>
      </c>
      <c r="AQ40" s="43">
        <v>1.310753120546169E-4</v>
      </c>
      <c r="AR40" s="43">
        <v>0</v>
      </c>
      <c r="AS40" s="43">
        <v>0</v>
      </c>
      <c r="AT40" s="43">
        <v>0</v>
      </c>
      <c r="AU40" s="43">
        <v>1.4407993433844331E-4</v>
      </c>
      <c r="AV40" s="43">
        <v>0</v>
      </c>
      <c r="AW40" s="43">
        <v>4.5672483443967027E-5</v>
      </c>
      <c r="AX40" s="43">
        <v>0</v>
      </c>
      <c r="AY40" s="43">
        <v>0</v>
      </c>
      <c r="AZ40" s="43">
        <v>0</v>
      </c>
      <c r="BA40" s="43">
        <v>0</v>
      </c>
      <c r="BB40" s="43">
        <v>7.5674708424979561E-5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3.8265618268981144E-5</v>
      </c>
      <c r="BJ40" s="43">
        <v>0</v>
      </c>
      <c r="BK40" s="43">
        <v>0</v>
      </c>
      <c r="BL40" s="43">
        <v>0</v>
      </c>
      <c r="BM40" s="43">
        <v>0</v>
      </c>
      <c r="BN40" s="43">
        <v>7.5259405192090907E-4</v>
      </c>
      <c r="BO40" s="43">
        <v>2.9894021751601085E-5</v>
      </c>
      <c r="BP40" s="43">
        <v>0</v>
      </c>
      <c r="BQ40" s="43">
        <v>5.954777382273233E-5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3.3101609153224912E-5</v>
      </c>
      <c r="BY40" s="43">
        <v>2.1659870842490996E-4</v>
      </c>
      <c r="BZ40" s="43">
        <v>0</v>
      </c>
      <c r="CA40" s="43">
        <v>1.8813795908156176E-4</v>
      </c>
      <c r="CB40" s="43">
        <v>0</v>
      </c>
      <c r="CC40" s="43">
        <v>0</v>
      </c>
      <c r="CD40" s="43">
        <v>0</v>
      </c>
      <c r="CE40" s="43">
        <v>0</v>
      </c>
      <c r="CF40" s="43">
        <v>5.2345594124707515E-5</v>
      </c>
      <c r="CG40" s="43">
        <v>0</v>
      </c>
      <c r="CH40" s="43">
        <v>6.7381938986439991E-5</v>
      </c>
      <c r="CI40" s="43">
        <v>9.0534390546014688E-5</v>
      </c>
      <c r="CJ40" s="43">
        <v>0</v>
      </c>
      <c r="CK40" s="43">
        <v>0</v>
      </c>
      <c r="CL40" s="43">
        <v>2.6357092733436823E-4</v>
      </c>
      <c r="CM40" s="43">
        <v>9.5436564039009752E-5</v>
      </c>
      <c r="CN40" s="43">
        <v>9.4720709582847071E-5</v>
      </c>
      <c r="CO40" s="43">
        <v>1.2445291998284868E-4</v>
      </c>
      <c r="CP40" s="43">
        <v>8.5752365430204463E-5</v>
      </c>
      <c r="CQ40" s="43">
        <v>0</v>
      </c>
      <c r="CR40" s="43">
        <v>0</v>
      </c>
      <c r="CS40" s="43">
        <v>0</v>
      </c>
      <c r="CT40" s="43">
        <v>1.1972092760382882E-4</v>
      </c>
      <c r="CU40" s="43">
        <v>0</v>
      </c>
      <c r="CV40" s="43">
        <v>3.1517445814222564E-5</v>
      </c>
      <c r="CW40" s="43">
        <v>0</v>
      </c>
      <c r="CX40" s="43">
        <v>0</v>
      </c>
      <c r="CY40" s="43">
        <v>5.2987938042327739E-5</v>
      </c>
      <c r="CZ40" s="43">
        <v>8.603202622157315E-5</v>
      </c>
      <c r="DA40" s="43">
        <v>0</v>
      </c>
      <c r="DB40" s="43">
        <v>1.3413187952073083E-4</v>
      </c>
      <c r="DC40" s="43">
        <v>1.7244348964391568E-4</v>
      </c>
      <c r="DD40" s="43">
        <v>0</v>
      </c>
      <c r="DE40" s="43">
        <v>2.0009407597603997E-4</v>
      </c>
      <c r="DF40" s="43">
        <v>0</v>
      </c>
      <c r="DG40" s="43">
        <v>0</v>
      </c>
      <c r="DH40" s="43">
        <v>0</v>
      </c>
      <c r="DI40" s="43">
        <v>4.1744029536241012E-5</v>
      </c>
      <c r="DJ40" s="43">
        <v>0</v>
      </c>
      <c r="DK40" s="43">
        <v>1.1672979885823884E-4</v>
      </c>
      <c r="DL40" s="43">
        <v>1.0200607836471454E-5</v>
      </c>
      <c r="DM40" s="43">
        <v>0</v>
      </c>
      <c r="DN40" s="43">
        <v>0</v>
      </c>
      <c r="DO40" s="43">
        <v>0</v>
      </c>
      <c r="DP40" s="43">
        <v>2.0578348773663543E-5</v>
      </c>
      <c r="DQ40" s="43">
        <v>0</v>
      </c>
      <c r="DR40" s="43">
        <v>3.3543748754573237E-6</v>
      </c>
      <c r="DS40" s="43">
        <v>0</v>
      </c>
      <c r="DT40" s="43">
        <v>2.8038324193901032E-4</v>
      </c>
      <c r="DU40" s="43">
        <v>0</v>
      </c>
      <c r="DV40" s="43">
        <v>0</v>
      </c>
      <c r="DW40" s="43">
        <v>0</v>
      </c>
      <c r="DX40" s="43">
        <v>0</v>
      </c>
      <c r="DY40" s="43">
        <v>1.6902742101004454E-4</v>
      </c>
      <c r="DZ40" s="43">
        <v>5.3816087004140899E-5</v>
      </c>
      <c r="EA40" s="43">
        <v>5.1543513050513434E-5</v>
      </c>
      <c r="EB40" s="43">
        <v>4.8574103621312844E-5</v>
      </c>
      <c r="EC40" s="43">
        <v>1.9363071678563036E-4</v>
      </c>
      <c r="ED40" s="43">
        <v>6.0216948595276386E-5</v>
      </c>
      <c r="EE40" s="43">
        <v>7.4075592762530695E-5</v>
      </c>
      <c r="EF40" s="43">
        <v>5.0458616712174123E-5</v>
      </c>
      <c r="EG40" s="43">
        <v>0</v>
      </c>
      <c r="EH40" s="43">
        <v>0</v>
      </c>
      <c r="EI40" s="43">
        <v>1.105488479519173E-4</v>
      </c>
      <c r="EJ40" s="43">
        <v>2.0739547875379117E-4</v>
      </c>
      <c r="EK40" s="43">
        <v>1.8557832707801725E-4</v>
      </c>
      <c r="EL40" s="43">
        <v>3.0048657788258725E-4</v>
      </c>
      <c r="EM40" s="43">
        <v>1.7238237262605236E-4</v>
      </c>
      <c r="EN40" s="43">
        <v>9.2807974266979031E-5</v>
      </c>
      <c r="EO40" s="43">
        <v>2.051495952465894E-5</v>
      </c>
      <c r="EP40" s="43">
        <v>2.127716133017612E-5</v>
      </c>
      <c r="EQ40" s="43">
        <v>1.278187436351961E-5</v>
      </c>
      <c r="ER40" s="43">
        <v>1.6704673667689357E-4</v>
      </c>
      <c r="ES40" s="43">
        <v>0</v>
      </c>
      <c r="ET40" s="43">
        <v>1.0152197787522407E-4</v>
      </c>
      <c r="EU40" s="43">
        <v>1.1752979369386945E-4</v>
      </c>
      <c r="EV40" s="43">
        <v>0</v>
      </c>
      <c r="EW40" s="43">
        <v>0</v>
      </c>
      <c r="EX40" s="43">
        <v>0</v>
      </c>
      <c r="EY40" s="43">
        <v>0</v>
      </c>
      <c r="EZ40" s="43">
        <v>0</v>
      </c>
      <c r="FA40" s="43">
        <v>4.8599534583085291E-5</v>
      </c>
      <c r="FB40" s="43">
        <v>6.5881882621666985E-5</v>
      </c>
      <c r="FC40" s="49">
        <v>9.0096405940921475E-5</v>
      </c>
      <c r="FD40" s="43">
        <v>1.3213382353767197E-4</v>
      </c>
      <c r="FE40" s="43">
        <v>0</v>
      </c>
      <c r="FF40" s="43">
        <v>2.3190993453642149E-5</v>
      </c>
      <c r="FG40" s="43">
        <v>4.3740231585170208E-5</v>
      </c>
      <c r="FH40" s="43">
        <v>1.5368509546641844E-4</v>
      </c>
      <c r="FI40" s="43">
        <v>0</v>
      </c>
      <c r="FJ40" s="43">
        <v>7.23076132259708E-5</v>
      </c>
      <c r="FK40" s="43">
        <v>2.627066213653905E-5</v>
      </c>
      <c r="FL40" s="43">
        <v>2.8449385663772303E-4</v>
      </c>
      <c r="FM40" s="43">
        <v>9.6329087670868987E-6</v>
      </c>
      <c r="FN40" s="43">
        <v>4.7042523369114656E-5</v>
      </c>
      <c r="FO40" s="43">
        <v>0</v>
      </c>
      <c r="FP40" s="43">
        <v>5.0717859621938243E-5</v>
      </c>
      <c r="FQ40" s="43">
        <v>9.0974727666185283E-5</v>
      </c>
      <c r="FR40" s="43">
        <v>4.4219821131139529E-4</v>
      </c>
      <c r="FS40" s="43">
        <v>3.411164395071005E-4</v>
      </c>
      <c r="FT40" s="43">
        <v>1.1768291163830643E-4</v>
      </c>
      <c r="FU40" s="43">
        <v>1.1936447343499541E-3</v>
      </c>
      <c r="FV40" s="43">
        <v>0</v>
      </c>
      <c r="FW40" s="43">
        <v>5.5830766284746579E-5</v>
      </c>
      <c r="FX40" s="43">
        <v>2.4355792318383811E-5</v>
      </c>
      <c r="FY40" s="43">
        <v>9.5101625775992815E-5</v>
      </c>
      <c r="FZ40" s="43">
        <v>9.7622582968574884E-5</v>
      </c>
      <c r="GA40" s="43">
        <v>1.9071395510666784E-4</v>
      </c>
      <c r="GB40" s="43">
        <v>2.2889111196248209E-4</v>
      </c>
      <c r="GC40" s="43">
        <v>4.809489139184161E-5</v>
      </c>
      <c r="GD40" s="43">
        <v>5.5053504971469394E-5</v>
      </c>
      <c r="GE40" s="43">
        <v>8.9409658895873745E-5</v>
      </c>
      <c r="GF40" s="43">
        <v>2.5115823546538029E-4</v>
      </c>
      <c r="GG40" s="43">
        <v>1.3609856493757387E-5</v>
      </c>
      <c r="GH40" s="43">
        <v>2.3192221068076262E-4</v>
      </c>
      <c r="GI40" s="50">
        <f t="shared" si="0"/>
        <v>1.0285018034300415</v>
      </c>
      <c r="GJ40" s="55">
        <f t="shared" si="1"/>
        <v>0.95602757261999205</v>
      </c>
      <c r="GK40" s="54">
        <v>0.92006465689807027</v>
      </c>
    </row>
    <row r="41" spans="1:193">
      <c r="A41" s="10" t="s">
        <v>37</v>
      </c>
      <c r="B41" s="11" t="s">
        <v>225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1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0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0</v>
      </c>
      <c r="BZ41" s="43">
        <v>0</v>
      </c>
      <c r="CA41" s="43">
        <v>0</v>
      </c>
      <c r="CB41" s="43">
        <v>0</v>
      </c>
      <c r="CC41" s="43">
        <v>0</v>
      </c>
      <c r="CD41" s="43">
        <v>0</v>
      </c>
      <c r="CE41" s="43">
        <v>0</v>
      </c>
      <c r="CF41" s="43">
        <v>0</v>
      </c>
      <c r="CG41" s="43">
        <v>0</v>
      </c>
      <c r="CH41" s="43">
        <v>0</v>
      </c>
      <c r="CI41" s="43">
        <v>0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0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</v>
      </c>
      <c r="DC41" s="43">
        <v>0</v>
      </c>
      <c r="DD41" s="43">
        <v>0</v>
      </c>
      <c r="DE41" s="43">
        <v>0</v>
      </c>
      <c r="DF41" s="43">
        <v>0</v>
      </c>
      <c r="DG41" s="43">
        <v>0</v>
      </c>
      <c r="DH41" s="43">
        <v>0</v>
      </c>
      <c r="DI41" s="43">
        <v>0</v>
      </c>
      <c r="DJ41" s="43">
        <v>0</v>
      </c>
      <c r="DK41" s="43">
        <v>0</v>
      </c>
      <c r="DL41" s="43">
        <v>0</v>
      </c>
      <c r="DM41" s="43">
        <v>0</v>
      </c>
      <c r="DN41" s="43">
        <v>0</v>
      </c>
      <c r="DO41" s="43">
        <v>0</v>
      </c>
      <c r="DP41" s="43">
        <v>0</v>
      </c>
      <c r="DQ41" s="43">
        <v>0</v>
      </c>
      <c r="DR41" s="43">
        <v>0</v>
      </c>
      <c r="DS41" s="43">
        <v>0</v>
      </c>
      <c r="DT41" s="43">
        <v>0</v>
      </c>
      <c r="DU41" s="43">
        <v>0</v>
      </c>
      <c r="DV41" s="43">
        <v>0</v>
      </c>
      <c r="DW41" s="43">
        <v>0</v>
      </c>
      <c r="DX41" s="43">
        <v>0</v>
      </c>
      <c r="DY41" s="43">
        <v>0</v>
      </c>
      <c r="DZ41" s="43">
        <v>0</v>
      </c>
      <c r="EA41" s="43">
        <v>0</v>
      </c>
      <c r="EB41" s="43">
        <v>0</v>
      </c>
      <c r="EC41" s="43">
        <v>0</v>
      </c>
      <c r="ED41" s="43">
        <v>0</v>
      </c>
      <c r="EE41" s="43">
        <v>0</v>
      </c>
      <c r="EF41" s="43">
        <v>0</v>
      </c>
      <c r="EG41" s="43">
        <v>0</v>
      </c>
      <c r="EH41" s="43">
        <v>0</v>
      </c>
      <c r="EI41" s="43">
        <v>0</v>
      </c>
      <c r="EJ41" s="43">
        <v>0</v>
      </c>
      <c r="EK41" s="43">
        <v>0</v>
      </c>
      <c r="EL41" s="43">
        <v>0</v>
      </c>
      <c r="EM41" s="43">
        <v>0</v>
      </c>
      <c r="EN41" s="43">
        <v>0</v>
      </c>
      <c r="EO41" s="43">
        <v>0</v>
      </c>
      <c r="EP41" s="43">
        <v>0</v>
      </c>
      <c r="EQ41" s="43">
        <v>0</v>
      </c>
      <c r="ER41" s="43">
        <v>0</v>
      </c>
      <c r="ES41" s="43">
        <v>0</v>
      </c>
      <c r="ET41" s="43">
        <v>0</v>
      </c>
      <c r="EU41" s="43">
        <v>0</v>
      </c>
      <c r="EV41" s="43">
        <v>0</v>
      </c>
      <c r="EW41" s="43">
        <v>0</v>
      </c>
      <c r="EX41" s="43">
        <v>0</v>
      </c>
      <c r="EY41" s="43">
        <v>0</v>
      </c>
      <c r="EZ41" s="43">
        <v>0</v>
      </c>
      <c r="FA41" s="43">
        <v>0</v>
      </c>
      <c r="FB41" s="43">
        <v>0</v>
      </c>
      <c r="FC41" s="49">
        <v>0</v>
      </c>
      <c r="FD41" s="43">
        <v>0</v>
      </c>
      <c r="FE41" s="43">
        <v>0</v>
      </c>
      <c r="FF41" s="43">
        <v>0</v>
      </c>
      <c r="FG41" s="43">
        <v>0</v>
      </c>
      <c r="FH41" s="43">
        <v>0</v>
      </c>
      <c r="FI41" s="43">
        <v>0</v>
      </c>
      <c r="FJ41" s="43">
        <v>0</v>
      </c>
      <c r="FK41" s="43">
        <v>0</v>
      </c>
      <c r="FL41" s="43">
        <v>0</v>
      </c>
      <c r="FM41" s="43">
        <v>0</v>
      </c>
      <c r="FN41" s="43">
        <v>0</v>
      </c>
      <c r="FO41" s="43">
        <v>0</v>
      </c>
      <c r="FP41" s="43">
        <v>0</v>
      </c>
      <c r="FQ41" s="43">
        <v>0</v>
      </c>
      <c r="FR41" s="43">
        <v>0</v>
      </c>
      <c r="FS41" s="43">
        <v>0</v>
      </c>
      <c r="FT41" s="43">
        <v>0</v>
      </c>
      <c r="FU41" s="43">
        <v>0</v>
      </c>
      <c r="FV41" s="43">
        <v>0</v>
      </c>
      <c r="FW41" s="43">
        <v>0</v>
      </c>
      <c r="FX41" s="43">
        <v>0</v>
      </c>
      <c r="FY41" s="43">
        <v>0</v>
      </c>
      <c r="FZ41" s="43">
        <v>0</v>
      </c>
      <c r="GA41" s="43">
        <v>0</v>
      </c>
      <c r="GB41" s="43">
        <v>0</v>
      </c>
      <c r="GC41" s="43">
        <v>0</v>
      </c>
      <c r="GD41" s="43">
        <v>0</v>
      </c>
      <c r="GE41" s="43">
        <v>0</v>
      </c>
      <c r="GF41" s="43">
        <v>0</v>
      </c>
      <c r="GG41" s="43">
        <v>0</v>
      </c>
      <c r="GH41" s="43">
        <v>0</v>
      </c>
      <c r="GI41" s="50">
        <f t="shared" si="0"/>
        <v>1</v>
      </c>
      <c r="GJ41" s="55">
        <f t="shared" si="1"/>
        <v>0.92953417235793978</v>
      </c>
      <c r="GK41" s="54">
        <v>1</v>
      </c>
    </row>
    <row r="42" spans="1:193">
      <c r="A42" s="10" t="s">
        <v>38</v>
      </c>
      <c r="B42" s="11" t="s">
        <v>226</v>
      </c>
      <c r="C42" s="43">
        <v>5.6344277918307279E-5</v>
      </c>
      <c r="D42" s="43">
        <v>9.3425607880806415E-7</v>
      </c>
      <c r="E42" s="43">
        <v>1.2328571130369792E-6</v>
      </c>
      <c r="F42" s="43">
        <v>2.4415242281602333E-6</v>
      </c>
      <c r="G42" s="43">
        <v>1.1121413059336797E-6</v>
      </c>
      <c r="H42" s="43">
        <v>1.5512148562351355E-5</v>
      </c>
      <c r="I42" s="43">
        <v>9.5970555553532295E-7</v>
      </c>
      <c r="J42" s="43">
        <v>1.1388508931450299E-5</v>
      </c>
      <c r="K42" s="43">
        <v>5.1704093423452259E-6</v>
      </c>
      <c r="L42" s="43">
        <v>5.4353011590737689E-6</v>
      </c>
      <c r="M42" s="43">
        <v>7.2270775729523678E-7</v>
      </c>
      <c r="N42" s="43">
        <v>0</v>
      </c>
      <c r="O42" s="43">
        <v>1.5669444095856659E-4</v>
      </c>
      <c r="P42" s="43">
        <v>0</v>
      </c>
      <c r="Q42" s="43">
        <v>0</v>
      </c>
      <c r="R42" s="43">
        <v>4.550089013449825E-6</v>
      </c>
      <c r="S42" s="43">
        <v>0</v>
      </c>
      <c r="T42" s="43">
        <v>0</v>
      </c>
      <c r="U42" s="43">
        <v>5.3857753027963166E-7</v>
      </c>
      <c r="V42" s="43">
        <v>0</v>
      </c>
      <c r="W42" s="43">
        <v>5.8988881836681794E-7</v>
      </c>
      <c r="X42" s="43">
        <v>7.676663251371182E-6</v>
      </c>
      <c r="Y42" s="43">
        <v>3.5412843480866934E-7</v>
      </c>
      <c r="Z42" s="43">
        <v>1.3768919491527569E-6</v>
      </c>
      <c r="AA42" s="43">
        <v>7.9484138733653095E-7</v>
      </c>
      <c r="AB42" s="43">
        <v>6.4103182758443974E-7</v>
      </c>
      <c r="AC42" s="43">
        <v>3.879000762773361E-6</v>
      </c>
      <c r="AD42" s="43">
        <v>2.5627204619475025E-6</v>
      </c>
      <c r="AE42" s="43">
        <v>1.0531380033671714E-6</v>
      </c>
      <c r="AF42" s="43">
        <v>0</v>
      </c>
      <c r="AG42" s="43">
        <v>0</v>
      </c>
      <c r="AH42" s="43">
        <v>2.3670257109172248E-7</v>
      </c>
      <c r="AI42" s="43">
        <v>0</v>
      </c>
      <c r="AJ42" s="43">
        <v>0</v>
      </c>
      <c r="AK42" s="43">
        <v>0</v>
      </c>
      <c r="AL42" s="43">
        <v>6.03013735716382E-5</v>
      </c>
      <c r="AM42" s="43">
        <v>0</v>
      </c>
      <c r="AN42" s="43">
        <v>1.000075862796993</v>
      </c>
      <c r="AO42" s="43">
        <v>1.1356327867384472E-6</v>
      </c>
      <c r="AP42" s="43">
        <v>1.7176183179019685E-6</v>
      </c>
      <c r="AQ42" s="43">
        <v>4.1634575804910711E-5</v>
      </c>
      <c r="AR42" s="43">
        <v>0</v>
      </c>
      <c r="AS42" s="43">
        <v>0</v>
      </c>
      <c r="AT42" s="43">
        <v>0</v>
      </c>
      <c r="AU42" s="43">
        <v>4.4793825412878177E-7</v>
      </c>
      <c r="AV42" s="43">
        <v>0</v>
      </c>
      <c r="AW42" s="43">
        <v>5.4374808128264294E-7</v>
      </c>
      <c r="AX42" s="43">
        <v>0</v>
      </c>
      <c r="AY42" s="43">
        <v>0</v>
      </c>
      <c r="AZ42" s="43">
        <v>0</v>
      </c>
      <c r="BA42" s="43">
        <v>0</v>
      </c>
      <c r="BB42" s="43">
        <v>5.649042070268177E-7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2.4944754003314146E-7</v>
      </c>
      <c r="BJ42" s="43">
        <v>0</v>
      </c>
      <c r="BK42" s="43">
        <v>0</v>
      </c>
      <c r="BL42" s="43">
        <v>0</v>
      </c>
      <c r="BM42" s="43">
        <v>0</v>
      </c>
      <c r="BN42" s="43">
        <v>8.5497450796369768E-7</v>
      </c>
      <c r="BO42" s="43">
        <v>4.7203787412496087E-7</v>
      </c>
      <c r="BP42" s="43">
        <v>0</v>
      </c>
      <c r="BQ42" s="43">
        <v>4.2440286269919671E-7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3.5900167204814954E-7</v>
      </c>
      <c r="BY42" s="43">
        <v>9.4415798446472171E-7</v>
      </c>
      <c r="BZ42" s="43">
        <v>0</v>
      </c>
      <c r="CA42" s="43">
        <v>5.1929887488916143E-6</v>
      </c>
      <c r="CB42" s="43">
        <v>0</v>
      </c>
      <c r="CC42" s="43">
        <v>0</v>
      </c>
      <c r="CD42" s="43">
        <v>0</v>
      </c>
      <c r="CE42" s="43">
        <v>0</v>
      </c>
      <c r="CF42" s="43">
        <v>3.334073458694102E-7</v>
      </c>
      <c r="CG42" s="43">
        <v>0</v>
      </c>
      <c r="CH42" s="43">
        <v>7.4631022458360282E-7</v>
      </c>
      <c r="CI42" s="43">
        <v>6.6259360163814456E-7</v>
      </c>
      <c r="CJ42" s="43">
        <v>0</v>
      </c>
      <c r="CK42" s="43">
        <v>0</v>
      </c>
      <c r="CL42" s="43">
        <v>8.7528411510276562E-7</v>
      </c>
      <c r="CM42" s="43">
        <v>4.6483894403316563E-7</v>
      </c>
      <c r="CN42" s="43">
        <v>6.9659998391184385E-7</v>
      </c>
      <c r="CO42" s="43">
        <v>4.6240673517693484E-7</v>
      </c>
      <c r="CP42" s="43">
        <v>5.91489483773881E-7</v>
      </c>
      <c r="CQ42" s="43">
        <v>0</v>
      </c>
      <c r="CR42" s="43">
        <v>0</v>
      </c>
      <c r="CS42" s="43">
        <v>0</v>
      </c>
      <c r="CT42" s="43">
        <v>5.9762133379299817E-7</v>
      </c>
      <c r="CU42" s="43">
        <v>0</v>
      </c>
      <c r="CV42" s="43">
        <v>7.2408102074694971E-7</v>
      </c>
      <c r="CW42" s="43">
        <v>0</v>
      </c>
      <c r="CX42" s="43">
        <v>0</v>
      </c>
      <c r="CY42" s="43">
        <v>5.8643844881653652E-7</v>
      </c>
      <c r="CZ42" s="43">
        <v>5.0303864081389625E-7</v>
      </c>
      <c r="DA42" s="43">
        <v>0</v>
      </c>
      <c r="DB42" s="43">
        <v>1.3522713730130445E-6</v>
      </c>
      <c r="DC42" s="43">
        <v>3.3577495995915839E-7</v>
      </c>
      <c r="DD42" s="43">
        <v>0</v>
      </c>
      <c r="DE42" s="43">
        <v>5.5194874741547418E-7</v>
      </c>
      <c r="DF42" s="43">
        <v>0</v>
      </c>
      <c r="DG42" s="43">
        <v>0</v>
      </c>
      <c r="DH42" s="43">
        <v>0</v>
      </c>
      <c r="DI42" s="43">
        <v>2.1317958450145611E-7</v>
      </c>
      <c r="DJ42" s="43">
        <v>0</v>
      </c>
      <c r="DK42" s="43">
        <v>3.3676949211058685E-7</v>
      </c>
      <c r="DL42" s="43">
        <v>3.7986215842275923E-8</v>
      </c>
      <c r="DM42" s="43">
        <v>0</v>
      </c>
      <c r="DN42" s="43">
        <v>0</v>
      </c>
      <c r="DO42" s="43">
        <v>0</v>
      </c>
      <c r="DP42" s="43">
        <v>2.7320282564599879E-6</v>
      </c>
      <c r="DQ42" s="43">
        <v>0</v>
      </c>
      <c r="DR42" s="43">
        <v>2.1622308665029301E-7</v>
      </c>
      <c r="DS42" s="43">
        <v>0</v>
      </c>
      <c r="DT42" s="43">
        <v>1.6514495496238157E-6</v>
      </c>
      <c r="DU42" s="43">
        <v>0</v>
      </c>
      <c r="DV42" s="43">
        <v>0</v>
      </c>
      <c r="DW42" s="43">
        <v>0</v>
      </c>
      <c r="DX42" s="43">
        <v>0</v>
      </c>
      <c r="DY42" s="43">
        <v>5.6009570283802803E-6</v>
      </c>
      <c r="DZ42" s="43">
        <v>5.0936279876843103E-7</v>
      </c>
      <c r="EA42" s="43">
        <v>4.2444762341594977E-5</v>
      </c>
      <c r="EB42" s="43">
        <v>7.8310429358130864E-5</v>
      </c>
      <c r="EC42" s="43">
        <v>5.5130230012418773E-6</v>
      </c>
      <c r="ED42" s="43">
        <v>3.5793989800930069E-5</v>
      </c>
      <c r="EE42" s="43">
        <v>5.5040142623443473E-5</v>
      </c>
      <c r="EF42" s="43">
        <v>7.830181854205532E-7</v>
      </c>
      <c r="EG42" s="43">
        <v>0</v>
      </c>
      <c r="EH42" s="43">
        <v>0</v>
      </c>
      <c r="EI42" s="43">
        <v>5.6182571293530136E-6</v>
      </c>
      <c r="EJ42" s="43">
        <v>1.0974993595637699E-6</v>
      </c>
      <c r="EK42" s="43">
        <v>3.4851271962356941E-5</v>
      </c>
      <c r="EL42" s="43">
        <v>1.1752437768303033E-5</v>
      </c>
      <c r="EM42" s="43">
        <v>1.973971951173181E-6</v>
      </c>
      <c r="EN42" s="43">
        <v>7.7653648707397468E-7</v>
      </c>
      <c r="EO42" s="43">
        <v>2.4680793777978811E-6</v>
      </c>
      <c r="EP42" s="43">
        <v>6.0734703751371409E-7</v>
      </c>
      <c r="EQ42" s="43">
        <v>3.2331046396466193E-7</v>
      </c>
      <c r="ER42" s="43">
        <v>7.1468879076710953E-6</v>
      </c>
      <c r="ES42" s="43">
        <v>0</v>
      </c>
      <c r="ET42" s="43">
        <v>3.6540955000054702E-6</v>
      </c>
      <c r="EU42" s="43">
        <v>3.2556841881167667E-6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3.9856039470716435E-5</v>
      </c>
      <c r="FB42" s="43">
        <v>6.0260617636759414E-5</v>
      </c>
      <c r="FC42" s="49">
        <v>2.6475942437414247E-6</v>
      </c>
      <c r="FD42" s="43">
        <v>1.0883404979736158E-5</v>
      </c>
      <c r="FE42" s="43">
        <v>0</v>
      </c>
      <c r="FF42" s="43">
        <v>9.5475571281921047E-7</v>
      </c>
      <c r="FG42" s="43">
        <v>5.0514150022920794E-6</v>
      </c>
      <c r="FH42" s="43">
        <v>5.7046034693673408E-7</v>
      </c>
      <c r="FI42" s="43">
        <v>0</v>
      </c>
      <c r="FJ42" s="43">
        <v>1.0417210784027516E-6</v>
      </c>
      <c r="FK42" s="43">
        <v>2.5835975840918396E-5</v>
      </c>
      <c r="FL42" s="43">
        <v>5.4292937073702577E-5</v>
      </c>
      <c r="FM42" s="43">
        <v>1.1561373488195872E-6</v>
      </c>
      <c r="FN42" s="43">
        <v>1.2691628313356885E-6</v>
      </c>
      <c r="FO42" s="43">
        <v>0</v>
      </c>
      <c r="FP42" s="43">
        <v>1.7589315354439557E-6</v>
      </c>
      <c r="FQ42" s="43">
        <v>1.9912006876933479E-5</v>
      </c>
      <c r="FR42" s="43">
        <v>4.9550593533051636E-6</v>
      </c>
      <c r="FS42" s="43">
        <v>4.8108003261219542E-5</v>
      </c>
      <c r="FT42" s="43">
        <v>3.0827906155490495E-5</v>
      </c>
      <c r="FU42" s="43">
        <v>4.0710458559597252E-6</v>
      </c>
      <c r="FV42" s="43">
        <v>0</v>
      </c>
      <c r="FW42" s="43">
        <v>2.7281943141398599E-6</v>
      </c>
      <c r="FX42" s="43">
        <v>7.0364386784434141E-7</v>
      </c>
      <c r="FY42" s="43">
        <v>1.2804882409050324E-6</v>
      </c>
      <c r="FZ42" s="43">
        <v>6.853784319662641E-7</v>
      </c>
      <c r="GA42" s="43">
        <v>1.1466488513457504E-6</v>
      </c>
      <c r="GB42" s="43">
        <v>2.5682177341400641E-5</v>
      </c>
      <c r="GC42" s="43">
        <v>1.2011069786611044E-5</v>
      </c>
      <c r="GD42" s="43">
        <v>3.4398128215290264E-4</v>
      </c>
      <c r="GE42" s="43">
        <v>1.3526654796911441E-4</v>
      </c>
      <c r="GF42" s="43">
        <v>7.0017827914354116E-5</v>
      </c>
      <c r="GG42" s="43">
        <v>6.1407686244957185E-5</v>
      </c>
      <c r="GH42" s="43">
        <v>3.4620162466651871E-5</v>
      </c>
      <c r="GI42" s="50">
        <f t="shared" si="0"/>
        <v>1.0017880846397298</v>
      </c>
      <c r="GJ42" s="55">
        <f t="shared" si="1"/>
        <v>0.93119625813363693</v>
      </c>
      <c r="GK42" s="54">
        <v>0.95705001412828483</v>
      </c>
    </row>
    <row r="43" spans="1:193">
      <c r="A43" s="10" t="s">
        <v>39</v>
      </c>
      <c r="B43" s="11" t="s">
        <v>227</v>
      </c>
      <c r="C43" s="43">
        <v>2.6418153340755587E-5</v>
      </c>
      <c r="D43" s="43">
        <v>1.0638473181179579E-5</v>
      </c>
      <c r="E43" s="43">
        <v>1.5759035287767133E-5</v>
      </c>
      <c r="F43" s="43">
        <v>2.3192793947516639E-5</v>
      </c>
      <c r="G43" s="43">
        <v>1.699509516440227E-5</v>
      </c>
      <c r="H43" s="43">
        <v>1.7595119277465516E-5</v>
      </c>
      <c r="I43" s="43">
        <v>9.3104117807123101E-4</v>
      </c>
      <c r="J43" s="43">
        <v>4.8649504704707011E-5</v>
      </c>
      <c r="K43" s="43">
        <v>9.2476094869333282E-5</v>
      </c>
      <c r="L43" s="43">
        <v>4.7603682917266748E-5</v>
      </c>
      <c r="M43" s="43">
        <v>9.082813817652512E-3</v>
      </c>
      <c r="N43" s="43">
        <v>0</v>
      </c>
      <c r="O43" s="43">
        <v>8.0573640125348984E-6</v>
      </c>
      <c r="P43" s="43">
        <v>0</v>
      </c>
      <c r="Q43" s="43">
        <v>0</v>
      </c>
      <c r="R43" s="43">
        <v>1.4338623091169559E-4</v>
      </c>
      <c r="S43" s="43">
        <v>0</v>
      </c>
      <c r="T43" s="43">
        <v>0</v>
      </c>
      <c r="U43" s="43">
        <v>3.099392600893316E-4</v>
      </c>
      <c r="V43" s="43">
        <v>0</v>
      </c>
      <c r="W43" s="43">
        <v>7.144098619187828E-6</v>
      </c>
      <c r="X43" s="43">
        <v>4.1678742606656143E-6</v>
      </c>
      <c r="Y43" s="43">
        <v>5.169534414643462E-6</v>
      </c>
      <c r="Z43" s="43">
        <v>8.3403308610137046E-6</v>
      </c>
      <c r="AA43" s="43">
        <v>1.2058838258448557E-5</v>
      </c>
      <c r="AB43" s="43">
        <v>1.2193685962363492E-5</v>
      </c>
      <c r="AC43" s="43">
        <v>4.217398987996595E-5</v>
      </c>
      <c r="AD43" s="43">
        <v>5.6611545288413421E-6</v>
      </c>
      <c r="AE43" s="43">
        <v>5.1734385385013926E-3</v>
      </c>
      <c r="AF43" s="43">
        <v>0</v>
      </c>
      <c r="AG43" s="43">
        <v>0</v>
      </c>
      <c r="AH43" s="43">
        <v>3.1034675002518867E-6</v>
      </c>
      <c r="AI43" s="43">
        <v>0</v>
      </c>
      <c r="AJ43" s="43">
        <v>0</v>
      </c>
      <c r="AK43" s="43">
        <v>0</v>
      </c>
      <c r="AL43" s="43">
        <v>7.8017905517364805E-6</v>
      </c>
      <c r="AM43" s="43">
        <v>0</v>
      </c>
      <c r="AN43" s="43">
        <v>9.8602938649663901E-6</v>
      </c>
      <c r="AO43" s="43">
        <v>1.0022646425651573</v>
      </c>
      <c r="AP43" s="43">
        <v>3.8545323099389905E-2</v>
      </c>
      <c r="AQ43" s="43">
        <v>1.8313819460795508E-2</v>
      </c>
      <c r="AR43" s="43">
        <v>0</v>
      </c>
      <c r="AS43" s="43">
        <v>0</v>
      </c>
      <c r="AT43" s="43">
        <v>0</v>
      </c>
      <c r="AU43" s="43">
        <v>9.5129034264580631E-6</v>
      </c>
      <c r="AV43" s="43">
        <v>0</v>
      </c>
      <c r="AW43" s="43">
        <v>1.3395942336308784E-5</v>
      </c>
      <c r="AX43" s="43">
        <v>0</v>
      </c>
      <c r="AY43" s="43">
        <v>0</v>
      </c>
      <c r="AZ43" s="43">
        <v>0</v>
      </c>
      <c r="BA43" s="43">
        <v>0</v>
      </c>
      <c r="BB43" s="43">
        <v>3.1603158469815268E-5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7.2122550321504431E-6</v>
      </c>
      <c r="BJ43" s="43">
        <v>0</v>
      </c>
      <c r="BK43" s="43">
        <v>0</v>
      </c>
      <c r="BL43" s="43">
        <v>0</v>
      </c>
      <c r="BM43" s="43">
        <v>0</v>
      </c>
      <c r="BN43" s="43">
        <v>2.3622039159325198E-5</v>
      </c>
      <c r="BO43" s="43">
        <v>5.1316247466225241E-5</v>
      </c>
      <c r="BP43" s="43">
        <v>0</v>
      </c>
      <c r="BQ43" s="43">
        <v>9.3924189833205122E-6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7.0762762466785902E-6</v>
      </c>
      <c r="BY43" s="43">
        <v>3.5266618153044035E-5</v>
      </c>
      <c r="BZ43" s="43">
        <v>0</v>
      </c>
      <c r="CA43" s="43">
        <v>8.8317238268093286E-5</v>
      </c>
      <c r="CB43" s="43">
        <v>0</v>
      </c>
      <c r="CC43" s="43">
        <v>0</v>
      </c>
      <c r="CD43" s="43">
        <v>0</v>
      </c>
      <c r="CE43" s="43">
        <v>0</v>
      </c>
      <c r="CF43" s="43">
        <v>1.0044341279104478E-5</v>
      </c>
      <c r="CG43" s="43">
        <v>0</v>
      </c>
      <c r="CH43" s="43">
        <v>7.6655026773100928E-6</v>
      </c>
      <c r="CI43" s="43">
        <v>1.5221975065864853E-5</v>
      </c>
      <c r="CJ43" s="43">
        <v>0</v>
      </c>
      <c r="CK43" s="43">
        <v>0</v>
      </c>
      <c r="CL43" s="43">
        <v>5.2778882219632988E-5</v>
      </c>
      <c r="CM43" s="43">
        <v>7.3804323720822255E-6</v>
      </c>
      <c r="CN43" s="43">
        <v>7.7174696966226999E-4</v>
      </c>
      <c r="CO43" s="43">
        <v>6.6434337366101304E-5</v>
      </c>
      <c r="CP43" s="43">
        <v>2.0903270403029357E-5</v>
      </c>
      <c r="CQ43" s="43">
        <v>0</v>
      </c>
      <c r="CR43" s="43">
        <v>0</v>
      </c>
      <c r="CS43" s="43">
        <v>0</v>
      </c>
      <c r="CT43" s="43">
        <v>9.5573660915129954E-6</v>
      </c>
      <c r="CU43" s="43">
        <v>0</v>
      </c>
      <c r="CV43" s="43">
        <v>6.9475840596841503E-6</v>
      </c>
      <c r="CW43" s="43">
        <v>0</v>
      </c>
      <c r="CX43" s="43">
        <v>0</v>
      </c>
      <c r="CY43" s="43">
        <v>4.5878373696321499E-6</v>
      </c>
      <c r="CZ43" s="43">
        <v>7.3147052099138979E-6</v>
      </c>
      <c r="DA43" s="43">
        <v>0</v>
      </c>
      <c r="DB43" s="43">
        <v>3.4061311568819645E-5</v>
      </c>
      <c r="DC43" s="43">
        <v>4.3877295300860845E-6</v>
      </c>
      <c r="DD43" s="43">
        <v>0</v>
      </c>
      <c r="DE43" s="43">
        <v>9.2597364682430614E-6</v>
      </c>
      <c r="DF43" s="43">
        <v>0</v>
      </c>
      <c r="DG43" s="43">
        <v>0</v>
      </c>
      <c r="DH43" s="43">
        <v>0</v>
      </c>
      <c r="DI43" s="43">
        <v>1.5269813967537748E-6</v>
      </c>
      <c r="DJ43" s="43">
        <v>0</v>
      </c>
      <c r="DK43" s="43">
        <v>7.0410445948883764E-6</v>
      </c>
      <c r="DL43" s="43">
        <v>1.0759046890243127E-6</v>
      </c>
      <c r="DM43" s="43">
        <v>0</v>
      </c>
      <c r="DN43" s="43">
        <v>0</v>
      </c>
      <c r="DO43" s="43">
        <v>0</v>
      </c>
      <c r="DP43" s="43">
        <v>4.9623628587094882E-6</v>
      </c>
      <c r="DQ43" s="43">
        <v>0</v>
      </c>
      <c r="DR43" s="43">
        <v>9.2461800932346197E-5</v>
      </c>
      <c r="DS43" s="43">
        <v>0</v>
      </c>
      <c r="DT43" s="43">
        <v>1.3515140683148536E-5</v>
      </c>
      <c r="DU43" s="43">
        <v>0</v>
      </c>
      <c r="DV43" s="43">
        <v>0</v>
      </c>
      <c r="DW43" s="43">
        <v>0</v>
      </c>
      <c r="DX43" s="43">
        <v>0</v>
      </c>
      <c r="DY43" s="43">
        <v>7.2373345587597592E-4</v>
      </c>
      <c r="DZ43" s="43">
        <v>3.6282297420473927E-6</v>
      </c>
      <c r="EA43" s="43">
        <v>4.9092788840763976E-3</v>
      </c>
      <c r="EB43" s="43">
        <v>2.0086130047646746E-3</v>
      </c>
      <c r="EC43" s="43">
        <v>1.2570241125345262E-3</v>
      </c>
      <c r="ED43" s="43">
        <v>7.0947878495092537E-4</v>
      </c>
      <c r="EE43" s="43">
        <v>2.2938928171154426E-4</v>
      </c>
      <c r="EF43" s="43">
        <v>1.285148504569169E-4</v>
      </c>
      <c r="EG43" s="43">
        <v>0</v>
      </c>
      <c r="EH43" s="43">
        <v>0</v>
      </c>
      <c r="EI43" s="43">
        <v>1.1304012910561246E-4</v>
      </c>
      <c r="EJ43" s="43">
        <v>1.9227940487720574E-5</v>
      </c>
      <c r="EK43" s="43">
        <v>1.6354200532476803E-5</v>
      </c>
      <c r="EL43" s="43">
        <v>1.9565215589184576E-5</v>
      </c>
      <c r="EM43" s="43">
        <v>1.0017859275738802E-5</v>
      </c>
      <c r="EN43" s="43">
        <v>1.2676070983207432E-5</v>
      </c>
      <c r="EO43" s="43">
        <v>1.2258627700827824E-5</v>
      </c>
      <c r="EP43" s="43">
        <v>5.7894860058685245E-5</v>
      </c>
      <c r="EQ43" s="43">
        <v>4.0689705795591767E-5</v>
      </c>
      <c r="ER43" s="43">
        <v>3.6364757897900796E-5</v>
      </c>
      <c r="ES43" s="43">
        <v>0</v>
      </c>
      <c r="ET43" s="43">
        <v>4.0962091962890142E-6</v>
      </c>
      <c r="EU43" s="43">
        <v>7.6733040861784661E-6</v>
      </c>
      <c r="EV43" s="43">
        <v>0</v>
      </c>
      <c r="EW43" s="43">
        <v>0</v>
      </c>
      <c r="EX43" s="43">
        <v>0</v>
      </c>
      <c r="EY43" s="43">
        <v>0</v>
      </c>
      <c r="EZ43" s="43">
        <v>0</v>
      </c>
      <c r="FA43" s="43">
        <v>5.6672873151973415E-5</v>
      </c>
      <c r="FB43" s="43">
        <v>4.5671872179604131E-3</v>
      </c>
      <c r="FC43" s="49">
        <v>9.0292395230423552E-6</v>
      </c>
      <c r="FD43" s="43">
        <v>4.1981439168748522E-6</v>
      </c>
      <c r="FE43" s="43">
        <v>0</v>
      </c>
      <c r="FF43" s="43">
        <v>4.8789920799582771E-5</v>
      </c>
      <c r="FG43" s="43">
        <v>1.036376082109173E-4</v>
      </c>
      <c r="FH43" s="43">
        <v>1.2035446076045406E-5</v>
      </c>
      <c r="FI43" s="43">
        <v>0</v>
      </c>
      <c r="FJ43" s="43">
        <v>6.6587388715195128E-6</v>
      </c>
      <c r="FK43" s="43">
        <v>1.5444705867431966E-5</v>
      </c>
      <c r="FL43" s="43">
        <v>3.7003714650996731E-5</v>
      </c>
      <c r="FM43" s="43">
        <v>1.8294354801573963E-5</v>
      </c>
      <c r="FN43" s="43">
        <v>3.6919898046820512E-5</v>
      </c>
      <c r="FO43" s="43">
        <v>0</v>
      </c>
      <c r="FP43" s="43">
        <v>2.0129841915340073E-5</v>
      </c>
      <c r="FQ43" s="43">
        <v>9.9987588294732258E-6</v>
      </c>
      <c r="FR43" s="43">
        <v>7.8358584699335817E-6</v>
      </c>
      <c r="FS43" s="43">
        <v>2.8435405527960999E-5</v>
      </c>
      <c r="FT43" s="43">
        <v>1.2775656020412645E-5</v>
      </c>
      <c r="FU43" s="43">
        <v>2.3722370023532964E-5</v>
      </c>
      <c r="FV43" s="43">
        <v>0</v>
      </c>
      <c r="FW43" s="43">
        <v>4.2329334832560464E-6</v>
      </c>
      <c r="FX43" s="43">
        <v>5.872764756518299E-6</v>
      </c>
      <c r="FY43" s="43">
        <v>2.8488634981655966E-5</v>
      </c>
      <c r="FZ43" s="43">
        <v>5.8238039780664725E-6</v>
      </c>
      <c r="GA43" s="43">
        <v>9.4767098322595504E-5</v>
      </c>
      <c r="GB43" s="43">
        <v>2.6717655119701165E-5</v>
      </c>
      <c r="GC43" s="43">
        <v>2.1016500275908929E-5</v>
      </c>
      <c r="GD43" s="43">
        <v>1.8727371828753299E-5</v>
      </c>
      <c r="GE43" s="43">
        <v>1.3794958174829885E-5</v>
      </c>
      <c r="GF43" s="43">
        <v>5.3548459572115663E-5</v>
      </c>
      <c r="GG43" s="43">
        <v>1.7366868493225066E-6</v>
      </c>
      <c r="GH43" s="43">
        <v>2.7552019894027689E-5</v>
      </c>
      <c r="GI43" s="50">
        <f t="shared" si="0"/>
        <v>1.0922556229647358</v>
      </c>
      <c r="GJ43" s="55">
        <f t="shared" si="1"/>
        <v>1.0152889264958316</v>
      </c>
      <c r="GK43" s="54">
        <v>0.85520525377445777</v>
      </c>
    </row>
    <row r="44" spans="1:193">
      <c r="A44" s="10" t="s">
        <v>40</v>
      </c>
      <c r="B44" s="11" t="s">
        <v>228</v>
      </c>
      <c r="C44" s="43">
        <v>1.13382762507829E-5</v>
      </c>
      <c r="D44" s="43">
        <v>6.6816290091077326E-6</v>
      </c>
      <c r="E44" s="43">
        <v>1.4568431305313984E-5</v>
      </c>
      <c r="F44" s="43">
        <v>2.3407418912408093E-5</v>
      </c>
      <c r="G44" s="43">
        <v>8.6714609898534244E-6</v>
      </c>
      <c r="H44" s="43">
        <v>1.0582749562983698E-5</v>
      </c>
      <c r="I44" s="43">
        <v>7.42634989848052E-6</v>
      </c>
      <c r="J44" s="43">
        <v>3.793137793595296E-5</v>
      </c>
      <c r="K44" s="43">
        <v>7.7878444354871558E-5</v>
      </c>
      <c r="L44" s="43">
        <v>5.9686660681522204E-5</v>
      </c>
      <c r="M44" s="43">
        <v>1.2881138997030065E-5</v>
      </c>
      <c r="N44" s="43">
        <v>0</v>
      </c>
      <c r="O44" s="43">
        <v>7.9203594787085449E-6</v>
      </c>
      <c r="P44" s="43">
        <v>0</v>
      </c>
      <c r="Q44" s="43">
        <v>0</v>
      </c>
      <c r="R44" s="43">
        <v>4.4634291282919463E-5</v>
      </c>
      <c r="S44" s="43">
        <v>0</v>
      </c>
      <c r="T44" s="43">
        <v>0</v>
      </c>
      <c r="U44" s="43">
        <v>4.5575437618834287E-5</v>
      </c>
      <c r="V44" s="43">
        <v>0</v>
      </c>
      <c r="W44" s="43">
        <v>9.6181564172370543E-5</v>
      </c>
      <c r="X44" s="43">
        <v>3.9649480320047659E-6</v>
      </c>
      <c r="Y44" s="43">
        <v>1.9039346301203224E-5</v>
      </c>
      <c r="Z44" s="43">
        <v>3.4422826000310017E-5</v>
      </c>
      <c r="AA44" s="43">
        <v>2.0189548505850744E-5</v>
      </c>
      <c r="AB44" s="43">
        <v>1.3024773525371729E-4</v>
      </c>
      <c r="AC44" s="43">
        <v>8.246411964406941E-4</v>
      </c>
      <c r="AD44" s="43">
        <v>2.1057674192482063E-5</v>
      </c>
      <c r="AE44" s="43">
        <v>6.766290623531909E-6</v>
      </c>
      <c r="AF44" s="43">
        <v>0</v>
      </c>
      <c r="AG44" s="43">
        <v>0</v>
      </c>
      <c r="AH44" s="43">
        <v>5.9959204856431294E-6</v>
      </c>
      <c r="AI44" s="43">
        <v>0</v>
      </c>
      <c r="AJ44" s="43">
        <v>0</v>
      </c>
      <c r="AK44" s="43">
        <v>0</v>
      </c>
      <c r="AL44" s="43">
        <v>6.9354299566343086E-5</v>
      </c>
      <c r="AM44" s="43">
        <v>0</v>
      </c>
      <c r="AN44" s="43">
        <v>1.104670246969904E-4</v>
      </c>
      <c r="AO44" s="43">
        <v>1.0826350614263245E-5</v>
      </c>
      <c r="AP44" s="43">
        <v>1.0065057663294306</v>
      </c>
      <c r="AQ44" s="43">
        <v>1.0837162690476966E-2</v>
      </c>
      <c r="AR44" s="43">
        <v>0</v>
      </c>
      <c r="AS44" s="43">
        <v>0</v>
      </c>
      <c r="AT44" s="43">
        <v>0</v>
      </c>
      <c r="AU44" s="43">
        <v>1.6956465690048286E-5</v>
      </c>
      <c r="AV44" s="43">
        <v>0</v>
      </c>
      <c r="AW44" s="43">
        <v>2.4559165568149451E-5</v>
      </c>
      <c r="AX44" s="43">
        <v>0</v>
      </c>
      <c r="AY44" s="43">
        <v>0</v>
      </c>
      <c r="AZ44" s="43">
        <v>0</v>
      </c>
      <c r="BA44" s="43">
        <v>0</v>
      </c>
      <c r="BB44" s="43">
        <v>2.4292498447079622E-5</v>
      </c>
      <c r="BC44" s="43">
        <v>0</v>
      </c>
      <c r="BD44" s="43">
        <v>0</v>
      </c>
      <c r="BE44" s="43">
        <v>0</v>
      </c>
      <c r="BF44" s="43">
        <v>0</v>
      </c>
      <c r="BG44" s="43">
        <v>0</v>
      </c>
      <c r="BH44" s="43">
        <v>0</v>
      </c>
      <c r="BI44" s="43">
        <v>2.8394984937967902E-5</v>
      </c>
      <c r="BJ44" s="43">
        <v>0</v>
      </c>
      <c r="BK44" s="43">
        <v>0</v>
      </c>
      <c r="BL44" s="43">
        <v>0</v>
      </c>
      <c r="BM44" s="43">
        <v>0</v>
      </c>
      <c r="BN44" s="43">
        <v>2.1482307332057768E-5</v>
      </c>
      <c r="BO44" s="43">
        <v>3.5126917231193032E-5</v>
      </c>
      <c r="BP44" s="43">
        <v>0</v>
      </c>
      <c r="BQ44" s="43">
        <v>3.2481469432049022E-5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4.442002656400901E-6</v>
      </c>
      <c r="BY44" s="43">
        <v>1.7173334881741568E-4</v>
      </c>
      <c r="BZ44" s="43">
        <v>0</v>
      </c>
      <c r="CA44" s="43">
        <v>1.1846209649358419E-3</v>
      </c>
      <c r="CB44" s="43">
        <v>0</v>
      </c>
      <c r="CC44" s="43">
        <v>0</v>
      </c>
      <c r="CD44" s="43">
        <v>0</v>
      </c>
      <c r="CE44" s="43">
        <v>0</v>
      </c>
      <c r="CF44" s="43">
        <v>7.3156246330333449E-6</v>
      </c>
      <c r="CG44" s="43">
        <v>0</v>
      </c>
      <c r="CH44" s="43">
        <v>9.6954800761539464E-6</v>
      </c>
      <c r="CI44" s="43">
        <v>2.9265664247665446E-5</v>
      </c>
      <c r="CJ44" s="43">
        <v>0</v>
      </c>
      <c r="CK44" s="43">
        <v>0</v>
      </c>
      <c r="CL44" s="43">
        <v>9.8152469477933053E-4</v>
      </c>
      <c r="CM44" s="43">
        <v>1.360355609371484E-5</v>
      </c>
      <c r="CN44" s="43">
        <v>3.9776663284221452E-5</v>
      </c>
      <c r="CO44" s="43">
        <v>1.9837440007762207E-4</v>
      </c>
      <c r="CP44" s="43">
        <v>2.2657157324586818E-4</v>
      </c>
      <c r="CQ44" s="43">
        <v>0</v>
      </c>
      <c r="CR44" s="43">
        <v>0</v>
      </c>
      <c r="CS44" s="43">
        <v>0</v>
      </c>
      <c r="CT44" s="43">
        <v>6.829090677966157E-5</v>
      </c>
      <c r="CU44" s="43">
        <v>0</v>
      </c>
      <c r="CV44" s="43">
        <v>1.3154315679617E-5</v>
      </c>
      <c r="CW44" s="43">
        <v>0</v>
      </c>
      <c r="CX44" s="43">
        <v>0</v>
      </c>
      <c r="CY44" s="43">
        <v>1.0415126702032469E-5</v>
      </c>
      <c r="CZ44" s="43">
        <v>1.021367787921574E-4</v>
      </c>
      <c r="DA44" s="43">
        <v>0</v>
      </c>
      <c r="DB44" s="43">
        <v>4.2850236290040058E-4</v>
      </c>
      <c r="DC44" s="43">
        <v>4.0631202592616414E-5</v>
      </c>
      <c r="DD44" s="43">
        <v>0</v>
      </c>
      <c r="DE44" s="43">
        <v>7.1849844916742388E-5</v>
      </c>
      <c r="DF44" s="43">
        <v>0</v>
      </c>
      <c r="DG44" s="43">
        <v>0</v>
      </c>
      <c r="DH44" s="43">
        <v>0</v>
      </c>
      <c r="DI44" s="43">
        <v>3.6381425982976881E-6</v>
      </c>
      <c r="DJ44" s="43">
        <v>0</v>
      </c>
      <c r="DK44" s="43">
        <v>1.4097262288454061E-5</v>
      </c>
      <c r="DL44" s="43">
        <v>1.3421079220323931E-6</v>
      </c>
      <c r="DM44" s="43">
        <v>0</v>
      </c>
      <c r="DN44" s="43">
        <v>0</v>
      </c>
      <c r="DO44" s="43">
        <v>0</v>
      </c>
      <c r="DP44" s="43">
        <v>5.4199266431753349E-5</v>
      </c>
      <c r="DQ44" s="43">
        <v>0</v>
      </c>
      <c r="DR44" s="43">
        <v>1.3331913500567359E-4</v>
      </c>
      <c r="DS44" s="43">
        <v>0</v>
      </c>
      <c r="DT44" s="43">
        <v>2.8193967748395833E-5</v>
      </c>
      <c r="DU44" s="43">
        <v>0</v>
      </c>
      <c r="DV44" s="43">
        <v>0</v>
      </c>
      <c r="DW44" s="43">
        <v>0</v>
      </c>
      <c r="DX44" s="43">
        <v>0</v>
      </c>
      <c r="DY44" s="43">
        <v>2.9874619886435571E-3</v>
      </c>
      <c r="DZ44" s="43">
        <v>7.2990592152304295E-6</v>
      </c>
      <c r="EA44" s="43">
        <v>5.9510103452201967E-3</v>
      </c>
      <c r="EB44" s="43">
        <v>8.9470976161557848E-4</v>
      </c>
      <c r="EC44" s="43">
        <v>7.1021735055627516E-4</v>
      </c>
      <c r="ED44" s="43">
        <v>4.7599032405940586E-4</v>
      </c>
      <c r="EE44" s="43">
        <v>1.4397182008650709E-4</v>
      </c>
      <c r="EF44" s="43">
        <v>8.8687035905982533E-5</v>
      </c>
      <c r="EG44" s="43">
        <v>0</v>
      </c>
      <c r="EH44" s="43">
        <v>0</v>
      </c>
      <c r="EI44" s="43">
        <v>1.2350572807772755E-4</v>
      </c>
      <c r="EJ44" s="43">
        <v>2.8481032020355501E-5</v>
      </c>
      <c r="EK44" s="43">
        <v>2.203325101350679E-4</v>
      </c>
      <c r="EL44" s="43">
        <v>1.4348212047109339E-4</v>
      </c>
      <c r="EM44" s="43">
        <v>6.0737814856453564E-5</v>
      </c>
      <c r="EN44" s="43">
        <v>5.0685165394862181E-5</v>
      </c>
      <c r="EO44" s="43">
        <v>3.8229196541123385E-5</v>
      </c>
      <c r="EP44" s="43">
        <v>5.7152155534586042E-5</v>
      </c>
      <c r="EQ44" s="43">
        <v>2.6244440305531101E-5</v>
      </c>
      <c r="ER44" s="43">
        <v>3.959831018205491E-5</v>
      </c>
      <c r="ES44" s="43">
        <v>0</v>
      </c>
      <c r="ET44" s="43">
        <v>1.0065528618376116E-5</v>
      </c>
      <c r="EU44" s="43">
        <v>1.7813631312002302E-5</v>
      </c>
      <c r="EV44" s="43">
        <v>0</v>
      </c>
      <c r="EW44" s="43">
        <v>0</v>
      </c>
      <c r="EX44" s="43">
        <v>0</v>
      </c>
      <c r="EY44" s="43">
        <v>0</v>
      </c>
      <c r="EZ44" s="43">
        <v>0</v>
      </c>
      <c r="FA44" s="43">
        <v>2.214465327989447E-4</v>
      </c>
      <c r="FB44" s="43">
        <v>8.1465181672059923E-3</v>
      </c>
      <c r="FC44" s="49">
        <v>4.2754734770474307E-5</v>
      </c>
      <c r="FD44" s="43">
        <v>1.1000709041026301E-5</v>
      </c>
      <c r="FE44" s="43">
        <v>0</v>
      </c>
      <c r="FF44" s="43">
        <v>6.5578910552290158E-5</v>
      </c>
      <c r="FG44" s="43">
        <v>1.1462089311288135E-4</v>
      </c>
      <c r="FH44" s="43">
        <v>8.2079878657676346E-5</v>
      </c>
      <c r="FI44" s="43">
        <v>0</v>
      </c>
      <c r="FJ44" s="43">
        <v>1.3904993383798449E-5</v>
      </c>
      <c r="FK44" s="43">
        <v>5.2530718966506576E-5</v>
      </c>
      <c r="FL44" s="43">
        <v>4.8619307795391744E-5</v>
      </c>
      <c r="FM44" s="43">
        <v>1.5615451202725856E-5</v>
      </c>
      <c r="FN44" s="43">
        <v>6.2487572258315563E-5</v>
      </c>
      <c r="FO44" s="43">
        <v>0</v>
      </c>
      <c r="FP44" s="43">
        <v>5.6580558519849785E-5</v>
      </c>
      <c r="FQ44" s="43">
        <v>3.1241256675275314E-5</v>
      </c>
      <c r="FR44" s="43">
        <v>7.9882062747652321E-5</v>
      </c>
      <c r="FS44" s="43">
        <v>3.998024421777085E-5</v>
      </c>
      <c r="FT44" s="43">
        <v>2.2335011143001613E-5</v>
      </c>
      <c r="FU44" s="43">
        <v>6.9840403480249641E-5</v>
      </c>
      <c r="FV44" s="43">
        <v>0</v>
      </c>
      <c r="FW44" s="43">
        <v>4.3836508835313299E-5</v>
      </c>
      <c r="FX44" s="43">
        <v>1.3307703164321642E-5</v>
      </c>
      <c r="FY44" s="43">
        <v>1.011901529886511E-5</v>
      </c>
      <c r="FZ44" s="43">
        <v>1.8468065965901659E-5</v>
      </c>
      <c r="GA44" s="43">
        <v>1.4902251233060841E-3</v>
      </c>
      <c r="GB44" s="43">
        <v>1.4216692431255149E-4</v>
      </c>
      <c r="GC44" s="43">
        <v>1.7002942350077352E-4</v>
      </c>
      <c r="GD44" s="43">
        <v>7.7675908231219484E-5</v>
      </c>
      <c r="GE44" s="43">
        <v>9.5292807785297401E-5</v>
      </c>
      <c r="GF44" s="43">
        <v>1.5172683905790711E-4</v>
      </c>
      <c r="GG44" s="43">
        <v>1.0819752640987336E-5</v>
      </c>
      <c r="GH44" s="43">
        <v>2.5112432137477475E-4</v>
      </c>
      <c r="GI44" s="50">
        <f t="shared" si="0"/>
        <v>1.0468127410916714</v>
      </c>
      <c r="GJ44" s="55">
        <f t="shared" si="1"/>
        <v>0.97304821490439308</v>
      </c>
      <c r="GK44" s="54">
        <v>0.77930360836589285</v>
      </c>
    </row>
    <row r="45" spans="1:193">
      <c r="A45" s="10" t="s">
        <v>41</v>
      </c>
      <c r="B45" s="11" t="s">
        <v>229</v>
      </c>
      <c r="C45" s="43">
        <v>1.8425822410710554E-5</v>
      </c>
      <c r="D45" s="43">
        <v>9.1131234214577808E-6</v>
      </c>
      <c r="E45" s="43">
        <v>1.4205589670502463E-5</v>
      </c>
      <c r="F45" s="43">
        <v>3.3975366066055072E-5</v>
      </c>
      <c r="G45" s="43">
        <v>1.1498173490538475E-5</v>
      </c>
      <c r="H45" s="43">
        <v>2.145982011745901E-5</v>
      </c>
      <c r="I45" s="43">
        <v>1.4464276880210004E-5</v>
      </c>
      <c r="J45" s="43">
        <v>2.3653951940530596E-5</v>
      </c>
      <c r="K45" s="43">
        <v>1.4435612884573884E-5</v>
      </c>
      <c r="L45" s="43">
        <v>8.5994446785584038E-5</v>
      </c>
      <c r="M45" s="43">
        <v>3.2772018264873152E-5</v>
      </c>
      <c r="N45" s="43">
        <v>0</v>
      </c>
      <c r="O45" s="43">
        <v>1.2440244247026214E-5</v>
      </c>
      <c r="P45" s="43">
        <v>0</v>
      </c>
      <c r="Q45" s="43">
        <v>0</v>
      </c>
      <c r="R45" s="43">
        <v>2.3339032242647654E-4</v>
      </c>
      <c r="S45" s="43">
        <v>0</v>
      </c>
      <c r="T45" s="43">
        <v>0</v>
      </c>
      <c r="U45" s="43">
        <v>1.1358578698586862E-5</v>
      </c>
      <c r="V45" s="43">
        <v>0</v>
      </c>
      <c r="W45" s="43">
        <v>1.246003774684543E-5</v>
      </c>
      <c r="X45" s="43">
        <v>5.5111893757314307E-6</v>
      </c>
      <c r="Y45" s="43">
        <v>5.2461418200881305E-5</v>
      </c>
      <c r="Z45" s="43">
        <v>2.600394683797523E-5</v>
      </c>
      <c r="AA45" s="43">
        <v>5.2396086339006715E-5</v>
      </c>
      <c r="AB45" s="43">
        <v>8.6936481853548174E-5</v>
      </c>
      <c r="AC45" s="43">
        <v>3.015737032716396E-5</v>
      </c>
      <c r="AD45" s="43">
        <v>6.5184140364429855E-5</v>
      </c>
      <c r="AE45" s="43">
        <v>1.2071573485737624E-5</v>
      </c>
      <c r="AF45" s="43">
        <v>0</v>
      </c>
      <c r="AG45" s="43">
        <v>0</v>
      </c>
      <c r="AH45" s="43">
        <v>9.5456331025936919E-6</v>
      </c>
      <c r="AI45" s="43">
        <v>0</v>
      </c>
      <c r="AJ45" s="43">
        <v>0</v>
      </c>
      <c r="AK45" s="43">
        <v>0</v>
      </c>
      <c r="AL45" s="43">
        <v>1.0150403893997764E-4</v>
      </c>
      <c r="AM45" s="43">
        <v>0</v>
      </c>
      <c r="AN45" s="43">
        <v>3.1601689291693714E-5</v>
      </c>
      <c r="AO45" s="43">
        <v>2.963879586064799E-5</v>
      </c>
      <c r="AP45" s="43">
        <v>2.2039109411409305E-5</v>
      </c>
      <c r="AQ45" s="43">
        <v>1.0040340627846338</v>
      </c>
      <c r="AR45" s="43">
        <v>0</v>
      </c>
      <c r="AS45" s="43">
        <v>0</v>
      </c>
      <c r="AT45" s="43">
        <v>0</v>
      </c>
      <c r="AU45" s="43">
        <v>3.780371181870194E-5</v>
      </c>
      <c r="AV45" s="43">
        <v>0</v>
      </c>
      <c r="AW45" s="43">
        <v>4.5747867509109505E-5</v>
      </c>
      <c r="AX45" s="43">
        <v>0</v>
      </c>
      <c r="AY45" s="43">
        <v>0</v>
      </c>
      <c r="AZ45" s="43">
        <v>0</v>
      </c>
      <c r="BA45" s="43">
        <v>0</v>
      </c>
      <c r="BB45" s="43">
        <v>1.7669491387329079E-4</v>
      </c>
      <c r="BC45" s="43">
        <v>0</v>
      </c>
      <c r="BD45" s="43">
        <v>0</v>
      </c>
      <c r="BE45" s="43">
        <v>0</v>
      </c>
      <c r="BF45" s="43">
        <v>0</v>
      </c>
      <c r="BG45" s="43">
        <v>0</v>
      </c>
      <c r="BH45" s="43">
        <v>0</v>
      </c>
      <c r="BI45" s="43">
        <v>3.8995737347745464E-5</v>
      </c>
      <c r="BJ45" s="43">
        <v>0</v>
      </c>
      <c r="BK45" s="43">
        <v>0</v>
      </c>
      <c r="BL45" s="43">
        <v>0</v>
      </c>
      <c r="BM45" s="43">
        <v>0</v>
      </c>
      <c r="BN45" s="43">
        <v>5.1258094755621755E-5</v>
      </c>
      <c r="BO45" s="43">
        <v>9.6852757000992924E-5</v>
      </c>
      <c r="BP45" s="43">
        <v>0</v>
      </c>
      <c r="BQ45" s="43">
        <v>9.3563542466254749E-5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1.6525940290873902E-5</v>
      </c>
      <c r="BY45" s="43">
        <v>6.5767404940895861E-5</v>
      </c>
      <c r="BZ45" s="43">
        <v>0</v>
      </c>
      <c r="CA45" s="43">
        <v>1.2341718807573157E-4</v>
      </c>
      <c r="CB45" s="43">
        <v>0</v>
      </c>
      <c r="CC45" s="43">
        <v>0</v>
      </c>
      <c r="CD45" s="43">
        <v>0</v>
      </c>
      <c r="CE45" s="43">
        <v>0</v>
      </c>
      <c r="CF45" s="43">
        <v>3.5510641937496375E-5</v>
      </c>
      <c r="CG45" s="43">
        <v>0</v>
      </c>
      <c r="CH45" s="43">
        <v>1.7491413247836415E-5</v>
      </c>
      <c r="CI45" s="43">
        <v>6.0241167145233182E-5</v>
      </c>
      <c r="CJ45" s="43">
        <v>0</v>
      </c>
      <c r="CK45" s="43">
        <v>0</v>
      </c>
      <c r="CL45" s="43">
        <v>2.3061181023299791E-4</v>
      </c>
      <c r="CM45" s="43">
        <v>3.4028324045520303E-5</v>
      </c>
      <c r="CN45" s="43">
        <v>5.8962255449615469E-5</v>
      </c>
      <c r="CO45" s="43">
        <v>2.4224647367938444E-5</v>
      </c>
      <c r="CP45" s="43">
        <v>3.6616958583085111E-5</v>
      </c>
      <c r="CQ45" s="43">
        <v>0</v>
      </c>
      <c r="CR45" s="43">
        <v>0</v>
      </c>
      <c r="CS45" s="43">
        <v>0</v>
      </c>
      <c r="CT45" s="43">
        <v>3.5071215403024122E-5</v>
      </c>
      <c r="CU45" s="43">
        <v>0</v>
      </c>
      <c r="CV45" s="43">
        <v>5.764383027343772E-5</v>
      </c>
      <c r="CW45" s="43">
        <v>0</v>
      </c>
      <c r="CX45" s="43">
        <v>0</v>
      </c>
      <c r="CY45" s="43">
        <v>3.5839844291212918E-5</v>
      </c>
      <c r="CZ45" s="43">
        <v>2.2295751952974336E-5</v>
      </c>
      <c r="DA45" s="43">
        <v>0</v>
      </c>
      <c r="DB45" s="43">
        <v>1.4716927316616644E-4</v>
      </c>
      <c r="DC45" s="43">
        <v>4.0565300001526526E-5</v>
      </c>
      <c r="DD45" s="43">
        <v>0</v>
      </c>
      <c r="DE45" s="43">
        <v>1.7328251957319125E-4</v>
      </c>
      <c r="DF45" s="43">
        <v>0</v>
      </c>
      <c r="DG45" s="43">
        <v>0</v>
      </c>
      <c r="DH45" s="43">
        <v>0</v>
      </c>
      <c r="DI45" s="43">
        <v>5.3866617759361251E-6</v>
      </c>
      <c r="DJ45" s="43">
        <v>0</v>
      </c>
      <c r="DK45" s="43">
        <v>7.3073980389339816E-5</v>
      </c>
      <c r="DL45" s="43">
        <v>8.8075511541195297E-6</v>
      </c>
      <c r="DM45" s="43">
        <v>0</v>
      </c>
      <c r="DN45" s="43">
        <v>0</v>
      </c>
      <c r="DO45" s="43">
        <v>0</v>
      </c>
      <c r="DP45" s="43">
        <v>3.752729361558445E-5</v>
      </c>
      <c r="DQ45" s="43">
        <v>0</v>
      </c>
      <c r="DR45" s="43">
        <v>5.6832075895818751E-5</v>
      </c>
      <c r="DS45" s="43">
        <v>0</v>
      </c>
      <c r="DT45" s="43">
        <v>1.7232971622946859E-4</v>
      </c>
      <c r="DU45" s="43">
        <v>0</v>
      </c>
      <c r="DV45" s="43">
        <v>0</v>
      </c>
      <c r="DW45" s="43">
        <v>0</v>
      </c>
      <c r="DX45" s="43">
        <v>0</v>
      </c>
      <c r="DY45" s="43">
        <v>4.7662154363030569E-4</v>
      </c>
      <c r="DZ45" s="43">
        <v>1.6790019240693796E-5</v>
      </c>
      <c r="EA45" s="43">
        <v>1.3238198581422304E-3</v>
      </c>
      <c r="EB45" s="43">
        <v>2.6381969919252174E-4</v>
      </c>
      <c r="EC45" s="43">
        <v>1.8975277430935422E-3</v>
      </c>
      <c r="ED45" s="43">
        <v>7.313469261362789E-5</v>
      </c>
      <c r="EE45" s="43">
        <v>3.2242584836942554E-5</v>
      </c>
      <c r="EF45" s="43">
        <v>2.8952723635310092E-4</v>
      </c>
      <c r="EG45" s="43">
        <v>0</v>
      </c>
      <c r="EH45" s="43">
        <v>0</v>
      </c>
      <c r="EI45" s="43">
        <v>4.3382287563652628E-4</v>
      </c>
      <c r="EJ45" s="43">
        <v>2.812000279764997E-4</v>
      </c>
      <c r="EK45" s="43">
        <v>1.1412717664252331E-4</v>
      </c>
      <c r="EL45" s="43">
        <v>1.5738814384994788E-4</v>
      </c>
      <c r="EM45" s="43">
        <v>1.9736130584654921E-4</v>
      </c>
      <c r="EN45" s="43">
        <v>2.6034182157417602E-4</v>
      </c>
      <c r="EO45" s="43">
        <v>5.0969034616234107E-5</v>
      </c>
      <c r="EP45" s="43">
        <v>1.7937386088450532E-4</v>
      </c>
      <c r="EQ45" s="43">
        <v>8.143397416660134E-5</v>
      </c>
      <c r="ER45" s="43">
        <v>1.1154041405054638E-4</v>
      </c>
      <c r="ES45" s="43">
        <v>0</v>
      </c>
      <c r="ET45" s="43">
        <v>2.6951225243300814E-5</v>
      </c>
      <c r="EU45" s="43">
        <v>5.64545845292706E-5</v>
      </c>
      <c r="EV45" s="43">
        <v>0</v>
      </c>
      <c r="EW45" s="43">
        <v>0</v>
      </c>
      <c r="EX45" s="43">
        <v>0</v>
      </c>
      <c r="EY45" s="43">
        <v>0</v>
      </c>
      <c r="EZ45" s="43">
        <v>0</v>
      </c>
      <c r="FA45" s="43">
        <v>3.1780550086036685E-4</v>
      </c>
      <c r="FB45" s="43">
        <v>5.3766095719152344E-5</v>
      </c>
      <c r="FC45" s="49">
        <v>9.7106373820360424E-5</v>
      </c>
      <c r="FD45" s="43">
        <v>2.8119187009574103E-5</v>
      </c>
      <c r="FE45" s="43">
        <v>0</v>
      </c>
      <c r="FF45" s="43">
        <v>1.9674477091308573E-4</v>
      </c>
      <c r="FG45" s="43">
        <v>2.2969326206211997E-4</v>
      </c>
      <c r="FH45" s="43">
        <v>2.8396330740459189E-4</v>
      </c>
      <c r="FI45" s="43">
        <v>0</v>
      </c>
      <c r="FJ45" s="43">
        <v>1.2595116287044341E-4</v>
      </c>
      <c r="FK45" s="43">
        <v>8.4811791435656104E-5</v>
      </c>
      <c r="FL45" s="43">
        <v>2.9465916065762529E-4</v>
      </c>
      <c r="FM45" s="43">
        <v>1.1343261493356992E-4</v>
      </c>
      <c r="FN45" s="43">
        <v>2.9380072437100078E-4</v>
      </c>
      <c r="FO45" s="43">
        <v>0</v>
      </c>
      <c r="FP45" s="43">
        <v>2.6814414224277816E-4</v>
      </c>
      <c r="FQ45" s="43">
        <v>1.6354080253245463E-4</v>
      </c>
      <c r="FR45" s="43">
        <v>5.8441907045511947E-5</v>
      </c>
      <c r="FS45" s="43">
        <v>5.3829226746227293E-4</v>
      </c>
      <c r="FT45" s="43">
        <v>1.9136327513391506E-4</v>
      </c>
      <c r="FU45" s="43">
        <v>1.0002158705662569E-3</v>
      </c>
      <c r="FV45" s="43">
        <v>0</v>
      </c>
      <c r="FW45" s="43">
        <v>3.2045186190269334E-5</v>
      </c>
      <c r="FX45" s="43">
        <v>9.9455960881524808E-5</v>
      </c>
      <c r="FY45" s="43">
        <v>2.8274901349553521E-5</v>
      </c>
      <c r="FZ45" s="43">
        <v>2.7544239200888767E-5</v>
      </c>
      <c r="GA45" s="43">
        <v>1.6388207873741992E-4</v>
      </c>
      <c r="GB45" s="43">
        <v>4.5019102255101299E-4</v>
      </c>
      <c r="GC45" s="43">
        <v>2.3185605747649482E-4</v>
      </c>
      <c r="GD45" s="43">
        <v>2.6124608539854633E-4</v>
      </c>
      <c r="GE45" s="43">
        <v>8.458084736495329E-5</v>
      </c>
      <c r="GF45" s="43">
        <v>2.5569638497963869E-4</v>
      </c>
      <c r="GG45" s="43">
        <v>8.5470397753672223E-6</v>
      </c>
      <c r="GH45" s="43">
        <v>2.2128844784370107E-4</v>
      </c>
      <c r="GI45" s="50">
        <f t="shared" si="0"/>
        <v>1.0197478093237951</v>
      </c>
      <c r="GJ45" s="55">
        <f t="shared" si="1"/>
        <v>0.947890435953616</v>
      </c>
      <c r="GK45" s="54">
        <v>0.91409971761764131</v>
      </c>
    </row>
    <row r="46" spans="1:193">
      <c r="A46" s="10" t="s">
        <v>42</v>
      </c>
      <c r="B46" s="11" t="s">
        <v>230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1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>
        <v>0</v>
      </c>
      <c r="BG46" s="43">
        <v>0</v>
      </c>
      <c r="BH46" s="43">
        <v>0</v>
      </c>
      <c r="BI46" s="43">
        <v>0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</v>
      </c>
      <c r="CE46" s="43">
        <v>0</v>
      </c>
      <c r="CF46" s="43">
        <v>0</v>
      </c>
      <c r="CG46" s="43">
        <v>0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0</v>
      </c>
      <c r="CR46" s="43">
        <v>0</v>
      </c>
      <c r="CS46" s="43">
        <v>0</v>
      </c>
      <c r="CT46" s="43">
        <v>0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0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0</v>
      </c>
      <c r="DL46" s="43">
        <v>0</v>
      </c>
      <c r="DM46" s="43">
        <v>0</v>
      </c>
      <c r="DN46" s="43">
        <v>0</v>
      </c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0</v>
      </c>
      <c r="EJ46" s="43">
        <v>0</v>
      </c>
      <c r="EK46" s="43">
        <v>0</v>
      </c>
      <c r="EL46" s="43">
        <v>0</v>
      </c>
      <c r="EM46" s="43">
        <v>0</v>
      </c>
      <c r="EN46" s="43">
        <v>0</v>
      </c>
      <c r="EO46" s="43">
        <v>0</v>
      </c>
      <c r="EP46" s="43">
        <v>0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0</v>
      </c>
      <c r="EZ46" s="43">
        <v>0</v>
      </c>
      <c r="FA46" s="43">
        <v>0</v>
      </c>
      <c r="FB46" s="43">
        <v>0</v>
      </c>
      <c r="FC46" s="49">
        <v>0</v>
      </c>
      <c r="FD46" s="43">
        <v>0</v>
      </c>
      <c r="FE46" s="43">
        <v>0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0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43">
        <v>0</v>
      </c>
      <c r="FZ46" s="43">
        <v>0</v>
      </c>
      <c r="GA46" s="43">
        <v>0</v>
      </c>
      <c r="GB46" s="43">
        <v>0</v>
      </c>
      <c r="GC46" s="43">
        <v>0</v>
      </c>
      <c r="GD46" s="43">
        <v>0</v>
      </c>
      <c r="GE46" s="43">
        <v>0</v>
      </c>
      <c r="GF46" s="43">
        <v>0</v>
      </c>
      <c r="GG46" s="43">
        <v>0</v>
      </c>
      <c r="GH46" s="43">
        <v>0</v>
      </c>
      <c r="GI46" s="50">
        <f t="shared" si="0"/>
        <v>1</v>
      </c>
      <c r="GJ46" s="55">
        <f t="shared" si="1"/>
        <v>0.92953417235793978</v>
      </c>
      <c r="GK46" s="54">
        <v>1</v>
      </c>
    </row>
    <row r="47" spans="1:193">
      <c r="A47" s="10" t="s">
        <v>43</v>
      </c>
      <c r="B47" s="11" t="s">
        <v>231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1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>
        <v>0</v>
      </c>
      <c r="BM47" s="43">
        <v>0</v>
      </c>
      <c r="BN47" s="43">
        <v>0</v>
      </c>
      <c r="BO47" s="43">
        <v>0</v>
      </c>
      <c r="BP47" s="43">
        <v>0</v>
      </c>
      <c r="BQ47" s="43">
        <v>0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0</v>
      </c>
      <c r="BZ47" s="43">
        <v>0</v>
      </c>
      <c r="CA47" s="43">
        <v>0</v>
      </c>
      <c r="CB47" s="43">
        <v>0</v>
      </c>
      <c r="CC47" s="43">
        <v>0</v>
      </c>
      <c r="CD47" s="43">
        <v>0</v>
      </c>
      <c r="CE47" s="43">
        <v>0</v>
      </c>
      <c r="CF47" s="43">
        <v>0</v>
      </c>
      <c r="CG47" s="43">
        <v>0</v>
      </c>
      <c r="CH47" s="43">
        <v>0</v>
      </c>
      <c r="CI47" s="43">
        <v>0</v>
      </c>
      <c r="CJ47" s="43">
        <v>0</v>
      </c>
      <c r="CK47" s="43">
        <v>0</v>
      </c>
      <c r="CL47" s="43">
        <v>0</v>
      </c>
      <c r="CM47" s="43">
        <v>0</v>
      </c>
      <c r="CN47" s="43">
        <v>0</v>
      </c>
      <c r="CO47" s="43">
        <v>0</v>
      </c>
      <c r="CP47" s="43">
        <v>0</v>
      </c>
      <c r="CQ47" s="43">
        <v>0</v>
      </c>
      <c r="CR47" s="43">
        <v>0</v>
      </c>
      <c r="CS47" s="43">
        <v>0</v>
      </c>
      <c r="CT47" s="43">
        <v>0</v>
      </c>
      <c r="CU47" s="43">
        <v>0</v>
      </c>
      <c r="CV47" s="43">
        <v>0</v>
      </c>
      <c r="CW47" s="43">
        <v>0</v>
      </c>
      <c r="CX47" s="43">
        <v>0</v>
      </c>
      <c r="CY47" s="43">
        <v>0</v>
      </c>
      <c r="CZ47" s="43">
        <v>0</v>
      </c>
      <c r="DA47" s="43">
        <v>0</v>
      </c>
      <c r="DB47" s="43">
        <v>0</v>
      </c>
      <c r="DC47" s="43">
        <v>0</v>
      </c>
      <c r="DD47" s="43">
        <v>0</v>
      </c>
      <c r="DE47" s="43">
        <v>0</v>
      </c>
      <c r="DF47" s="43">
        <v>0</v>
      </c>
      <c r="DG47" s="43">
        <v>0</v>
      </c>
      <c r="DH47" s="43">
        <v>0</v>
      </c>
      <c r="DI47" s="43">
        <v>0</v>
      </c>
      <c r="DJ47" s="43">
        <v>0</v>
      </c>
      <c r="DK47" s="43">
        <v>0</v>
      </c>
      <c r="DL47" s="43">
        <v>0</v>
      </c>
      <c r="DM47" s="43">
        <v>0</v>
      </c>
      <c r="DN47" s="43">
        <v>0</v>
      </c>
      <c r="DO47" s="43">
        <v>0</v>
      </c>
      <c r="DP47" s="43">
        <v>0</v>
      </c>
      <c r="DQ47" s="43">
        <v>0</v>
      </c>
      <c r="DR47" s="43">
        <v>0</v>
      </c>
      <c r="DS47" s="43">
        <v>0</v>
      </c>
      <c r="DT47" s="43">
        <v>0</v>
      </c>
      <c r="DU47" s="43">
        <v>0</v>
      </c>
      <c r="DV47" s="43">
        <v>0</v>
      </c>
      <c r="DW47" s="43">
        <v>0</v>
      </c>
      <c r="DX47" s="43">
        <v>0</v>
      </c>
      <c r="DY47" s="43">
        <v>0</v>
      </c>
      <c r="DZ47" s="43">
        <v>0</v>
      </c>
      <c r="EA47" s="43">
        <v>0</v>
      </c>
      <c r="EB47" s="43">
        <v>0</v>
      </c>
      <c r="EC47" s="43">
        <v>0</v>
      </c>
      <c r="ED47" s="43">
        <v>0</v>
      </c>
      <c r="EE47" s="43">
        <v>0</v>
      </c>
      <c r="EF47" s="43">
        <v>0</v>
      </c>
      <c r="EG47" s="43">
        <v>0</v>
      </c>
      <c r="EH47" s="43">
        <v>0</v>
      </c>
      <c r="EI47" s="43">
        <v>0</v>
      </c>
      <c r="EJ47" s="43">
        <v>0</v>
      </c>
      <c r="EK47" s="43">
        <v>0</v>
      </c>
      <c r="EL47" s="43">
        <v>0</v>
      </c>
      <c r="EM47" s="43">
        <v>0</v>
      </c>
      <c r="EN47" s="43">
        <v>0</v>
      </c>
      <c r="EO47" s="43">
        <v>0</v>
      </c>
      <c r="EP47" s="43">
        <v>0</v>
      </c>
      <c r="EQ47" s="43">
        <v>0</v>
      </c>
      <c r="ER47" s="43">
        <v>0</v>
      </c>
      <c r="ES47" s="43">
        <v>0</v>
      </c>
      <c r="ET47" s="43">
        <v>0</v>
      </c>
      <c r="EU47" s="43">
        <v>0</v>
      </c>
      <c r="EV47" s="43">
        <v>0</v>
      </c>
      <c r="EW47" s="43">
        <v>0</v>
      </c>
      <c r="EX47" s="43">
        <v>0</v>
      </c>
      <c r="EY47" s="43">
        <v>0</v>
      </c>
      <c r="EZ47" s="43">
        <v>0</v>
      </c>
      <c r="FA47" s="43">
        <v>0</v>
      </c>
      <c r="FB47" s="43">
        <v>0</v>
      </c>
      <c r="FC47" s="49">
        <v>0</v>
      </c>
      <c r="FD47" s="43">
        <v>0</v>
      </c>
      <c r="FE47" s="43">
        <v>0</v>
      </c>
      <c r="FF47" s="43">
        <v>0</v>
      </c>
      <c r="FG47" s="43">
        <v>0</v>
      </c>
      <c r="FH47" s="43">
        <v>0</v>
      </c>
      <c r="FI47" s="43">
        <v>0</v>
      </c>
      <c r="FJ47" s="43">
        <v>0</v>
      </c>
      <c r="FK47" s="43">
        <v>0</v>
      </c>
      <c r="FL47" s="43">
        <v>0</v>
      </c>
      <c r="FM47" s="43">
        <v>0</v>
      </c>
      <c r="FN47" s="43">
        <v>0</v>
      </c>
      <c r="FO47" s="43">
        <v>0</v>
      </c>
      <c r="FP47" s="43">
        <v>0</v>
      </c>
      <c r="FQ47" s="43">
        <v>0</v>
      </c>
      <c r="FR47" s="43">
        <v>0</v>
      </c>
      <c r="FS47" s="43">
        <v>0</v>
      </c>
      <c r="FT47" s="43">
        <v>0</v>
      </c>
      <c r="FU47" s="43">
        <v>0</v>
      </c>
      <c r="FV47" s="43">
        <v>0</v>
      </c>
      <c r="FW47" s="43">
        <v>0</v>
      </c>
      <c r="FX47" s="43">
        <v>0</v>
      </c>
      <c r="FY47" s="43">
        <v>0</v>
      </c>
      <c r="FZ47" s="43">
        <v>0</v>
      </c>
      <c r="GA47" s="43">
        <v>0</v>
      </c>
      <c r="GB47" s="43">
        <v>0</v>
      </c>
      <c r="GC47" s="43">
        <v>0</v>
      </c>
      <c r="GD47" s="43">
        <v>0</v>
      </c>
      <c r="GE47" s="43">
        <v>0</v>
      </c>
      <c r="GF47" s="43">
        <v>0</v>
      </c>
      <c r="GG47" s="43">
        <v>0</v>
      </c>
      <c r="GH47" s="43">
        <v>0</v>
      </c>
      <c r="GI47" s="50">
        <f t="shared" si="0"/>
        <v>1</v>
      </c>
      <c r="GJ47" s="55">
        <f t="shared" si="1"/>
        <v>0.92953417235793978</v>
      </c>
      <c r="GK47" s="54">
        <v>1</v>
      </c>
    </row>
    <row r="48" spans="1:193">
      <c r="A48" s="10" t="s">
        <v>44</v>
      </c>
      <c r="B48" s="11" t="s">
        <v>232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1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0</v>
      </c>
      <c r="BZ48" s="43">
        <v>0</v>
      </c>
      <c r="CA48" s="43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3">
        <v>0</v>
      </c>
      <c r="CI48" s="43">
        <v>0</v>
      </c>
      <c r="CJ48" s="43">
        <v>0</v>
      </c>
      <c r="CK48" s="43">
        <v>0</v>
      </c>
      <c r="CL48" s="43">
        <v>0</v>
      </c>
      <c r="CM48" s="43">
        <v>0</v>
      </c>
      <c r="CN48" s="43">
        <v>0</v>
      </c>
      <c r="CO48" s="43">
        <v>0</v>
      </c>
      <c r="CP48" s="43">
        <v>0</v>
      </c>
      <c r="CQ48" s="43">
        <v>0</v>
      </c>
      <c r="CR48" s="43">
        <v>0</v>
      </c>
      <c r="CS48" s="43">
        <v>0</v>
      </c>
      <c r="CT48" s="43">
        <v>0</v>
      </c>
      <c r="CU48" s="43">
        <v>0</v>
      </c>
      <c r="CV48" s="43">
        <v>0</v>
      </c>
      <c r="CW48" s="43">
        <v>0</v>
      </c>
      <c r="CX48" s="43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0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3">
        <v>0</v>
      </c>
      <c r="DJ48" s="43">
        <v>0</v>
      </c>
      <c r="DK48" s="43">
        <v>0</v>
      </c>
      <c r="DL48" s="43">
        <v>0</v>
      </c>
      <c r="DM48" s="43">
        <v>0</v>
      </c>
      <c r="DN48" s="43">
        <v>0</v>
      </c>
      <c r="DO48" s="43">
        <v>0</v>
      </c>
      <c r="DP48" s="43">
        <v>0</v>
      </c>
      <c r="DQ48" s="43">
        <v>0</v>
      </c>
      <c r="DR48" s="43">
        <v>0</v>
      </c>
      <c r="DS48" s="43">
        <v>0</v>
      </c>
      <c r="DT48" s="43">
        <v>0</v>
      </c>
      <c r="DU48" s="43">
        <v>0</v>
      </c>
      <c r="DV48" s="43">
        <v>0</v>
      </c>
      <c r="DW48" s="43">
        <v>0</v>
      </c>
      <c r="DX48" s="43">
        <v>0</v>
      </c>
      <c r="DY48" s="43">
        <v>0</v>
      </c>
      <c r="DZ48" s="43">
        <v>0</v>
      </c>
      <c r="EA48" s="43">
        <v>0</v>
      </c>
      <c r="EB48" s="43">
        <v>0</v>
      </c>
      <c r="EC48" s="43">
        <v>0</v>
      </c>
      <c r="ED48" s="43">
        <v>0</v>
      </c>
      <c r="EE48" s="43">
        <v>0</v>
      </c>
      <c r="EF48" s="43">
        <v>0</v>
      </c>
      <c r="EG48" s="43">
        <v>0</v>
      </c>
      <c r="EH48" s="43">
        <v>0</v>
      </c>
      <c r="EI48" s="43">
        <v>0</v>
      </c>
      <c r="EJ48" s="43">
        <v>0</v>
      </c>
      <c r="EK48" s="43">
        <v>0</v>
      </c>
      <c r="EL48" s="43">
        <v>0</v>
      </c>
      <c r="EM48" s="43">
        <v>0</v>
      </c>
      <c r="EN48" s="43">
        <v>0</v>
      </c>
      <c r="EO48" s="43">
        <v>0</v>
      </c>
      <c r="EP48" s="43">
        <v>0</v>
      </c>
      <c r="EQ48" s="43">
        <v>0</v>
      </c>
      <c r="ER48" s="43">
        <v>0</v>
      </c>
      <c r="ES48" s="43">
        <v>0</v>
      </c>
      <c r="ET48" s="43">
        <v>0</v>
      </c>
      <c r="EU48" s="43">
        <v>0</v>
      </c>
      <c r="EV48" s="43">
        <v>0</v>
      </c>
      <c r="EW48" s="43">
        <v>0</v>
      </c>
      <c r="EX48" s="43">
        <v>0</v>
      </c>
      <c r="EY48" s="43">
        <v>0</v>
      </c>
      <c r="EZ48" s="43">
        <v>0</v>
      </c>
      <c r="FA48" s="43">
        <v>0</v>
      </c>
      <c r="FB48" s="43">
        <v>0</v>
      </c>
      <c r="FC48" s="49">
        <v>0</v>
      </c>
      <c r="FD48" s="43">
        <v>0</v>
      </c>
      <c r="FE48" s="43">
        <v>0</v>
      </c>
      <c r="FF48" s="43">
        <v>0</v>
      </c>
      <c r="FG48" s="43">
        <v>0</v>
      </c>
      <c r="FH48" s="43">
        <v>0</v>
      </c>
      <c r="FI48" s="43">
        <v>0</v>
      </c>
      <c r="FJ48" s="43">
        <v>0</v>
      </c>
      <c r="FK48" s="43">
        <v>0</v>
      </c>
      <c r="FL48" s="43">
        <v>0</v>
      </c>
      <c r="FM48" s="43">
        <v>0</v>
      </c>
      <c r="FN48" s="43">
        <v>0</v>
      </c>
      <c r="FO48" s="43">
        <v>0</v>
      </c>
      <c r="FP48" s="43">
        <v>0</v>
      </c>
      <c r="FQ48" s="43">
        <v>0</v>
      </c>
      <c r="FR48" s="43">
        <v>0</v>
      </c>
      <c r="FS48" s="43">
        <v>0</v>
      </c>
      <c r="FT48" s="43">
        <v>0</v>
      </c>
      <c r="FU48" s="43">
        <v>0</v>
      </c>
      <c r="FV48" s="43">
        <v>0</v>
      </c>
      <c r="FW48" s="43">
        <v>0</v>
      </c>
      <c r="FX48" s="43">
        <v>0</v>
      </c>
      <c r="FY48" s="43">
        <v>0</v>
      </c>
      <c r="FZ48" s="43">
        <v>0</v>
      </c>
      <c r="GA48" s="43">
        <v>0</v>
      </c>
      <c r="GB48" s="43">
        <v>0</v>
      </c>
      <c r="GC48" s="43">
        <v>0</v>
      </c>
      <c r="GD48" s="43">
        <v>0</v>
      </c>
      <c r="GE48" s="43">
        <v>0</v>
      </c>
      <c r="GF48" s="43">
        <v>0</v>
      </c>
      <c r="GG48" s="43">
        <v>0</v>
      </c>
      <c r="GH48" s="43">
        <v>0</v>
      </c>
      <c r="GI48" s="50">
        <f t="shared" si="0"/>
        <v>1</v>
      </c>
      <c r="GJ48" s="55">
        <f t="shared" si="1"/>
        <v>0.92953417235793978</v>
      </c>
      <c r="GK48" s="54">
        <v>1</v>
      </c>
    </row>
    <row r="49" spans="1:193">
      <c r="A49" s="10" t="s">
        <v>45</v>
      </c>
      <c r="B49" s="11" t="s">
        <v>233</v>
      </c>
      <c r="C49" s="43">
        <v>5.0834455756194904E-5</v>
      </c>
      <c r="D49" s="43">
        <v>1.7096173358900064E-5</v>
      </c>
      <c r="E49" s="43">
        <v>9.2450976713931779E-4</v>
      </c>
      <c r="F49" s="43">
        <v>3.0734128709981033E-4</v>
      </c>
      <c r="G49" s="43">
        <v>1.1042810207769899E-5</v>
      </c>
      <c r="H49" s="43">
        <v>2.9830740733227391E-4</v>
      </c>
      <c r="I49" s="43">
        <v>6.3068005012502701E-5</v>
      </c>
      <c r="J49" s="43">
        <v>3.2672630441120377E-4</v>
      </c>
      <c r="K49" s="43">
        <v>7.968768696647072E-7</v>
      </c>
      <c r="L49" s="43">
        <v>5.6936379218832892E-6</v>
      </c>
      <c r="M49" s="43">
        <v>4.481026031859036E-4</v>
      </c>
      <c r="N49" s="43">
        <v>0</v>
      </c>
      <c r="O49" s="43">
        <v>1.8082388358948554E-6</v>
      </c>
      <c r="P49" s="43">
        <v>0</v>
      </c>
      <c r="Q49" s="43">
        <v>0</v>
      </c>
      <c r="R49" s="43">
        <v>2.0140794420127026E-6</v>
      </c>
      <c r="S49" s="43">
        <v>0</v>
      </c>
      <c r="T49" s="43">
        <v>0</v>
      </c>
      <c r="U49" s="43">
        <v>2.1300926812724294E-5</v>
      </c>
      <c r="V49" s="43">
        <v>0</v>
      </c>
      <c r="W49" s="43">
        <v>3.0938689501518375E-4</v>
      </c>
      <c r="X49" s="43">
        <v>1.5172737957219183E-5</v>
      </c>
      <c r="Y49" s="43">
        <v>4.175007833853579E-4</v>
      </c>
      <c r="Z49" s="43">
        <v>3.4261137019382442E-4</v>
      </c>
      <c r="AA49" s="43">
        <v>4.1825723149109805E-4</v>
      </c>
      <c r="AB49" s="43">
        <v>2.3599711187195801E-4</v>
      </c>
      <c r="AC49" s="43">
        <v>5.1140633735680867E-4</v>
      </c>
      <c r="AD49" s="43">
        <v>5.2597152834465391E-4</v>
      </c>
      <c r="AE49" s="43">
        <v>1.182878741316305E-5</v>
      </c>
      <c r="AF49" s="43">
        <v>0</v>
      </c>
      <c r="AG49" s="43">
        <v>0</v>
      </c>
      <c r="AH49" s="43">
        <v>6.4255152699777519E-7</v>
      </c>
      <c r="AI49" s="43">
        <v>0</v>
      </c>
      <c r="AJ49" s="43">
        <v>0</v>
      </c>
      <c r="AK49" s="43">
        <v>0</v>
      </c>
      <c r="AL49" s="43">
        <v>1.1814194885087147E-4</v>
      </c>
      <c r="AM49" s="43">
        <v>0</v>
      </c>
      <c r="AN49" s="43">
        <v>9.0621069167952641E-5</v>
      </c>
      <c r="AO49" s="43">
        <v>2.4325581786456008E-6</v>
      </c>
      <c r="AP49" s="43">
        <v>3.9742786562378992E-6</v>
      </c>
      <c r="AQ49" s="43">
        <v>2.2201514492216676E-4</v>
      </c>
      <c r="AR49" s="43">
        <v>0</v>
      </c>
      <c r="AS49" s="43">
        <v>0</v>
      </c>
      <c r="AT49" s="43">
        <v>0</v>
      </c>
      <c r="AU49" s="43">
        <v>1.0000009437098754</v>
      </c>
      <c r="AV49" s="43">
        <v>0</v>
      </c>
      <c r="AW49" s="43">
        <v>2.4665317343470362E-5</v>
      </c>
      <c r="AX49" s="43">
        <v>0</v>
      </c>
      <c r="AY49" s="43">
        <v>0</v>
      </c>
      <c r="AZ49" s="43">
        <v>0</v>
      </c>
      <c r="BA49" s="43">
        <v>0</v>
      </c>
      <c r="BB49" s="43">
        <v>4.4052632369104073E-5</v>
      </c>
      <c r="BC49" s="43">
        <v>0</v>
      </c>
      <c r="BD49" s="43">
        <v>0</v>
      </c>
      <c r="BE49" s="43">
        <v>0</v>
      </c>
      <c r="BF49" s="43">
        <v>0</v>
      </c>
      <c r="BG49" s="43">
        <v>0</v>
      </c>
      <c r="BH49" s="43">
        <v>0</v>
      </c>
      <c r="BI49" s="43">
        <v>1.5082573355265225E-5</v>
      </c>
      <c r="BJ49" s="43">
        <v>0</v>
      </c>
      <c r="BK49" s="43">
        <v>0</v>
      </c>
      <c r="BL49" s="43">
        <v>0</v>
      </c>
      <c r="BM49" s="43">
        <v>0</v>
      </c>
      <c r="BN49" s="43">
        <v>1.9313782563429867E-6</v>
      </c>
      <c r="BO49" s="43">
        <v>3.5169161853268738E-5</v>
      </c>
      <c r="BP49" s="43">
        <v>0</v>
      </c>
      <c r="BQ49" s="43">
        <v>3.1146170489554721E-5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5.3424398237107517E-7</v>
      </c>
      <c r="BY49" s="43">
        <v>3.0698138356537817E-6</v>
      </c>
      <c r="BZ49" s="43">
        <v>0</v>
      </c>
      <c r="CA49" s="43">
        <v>7.7426802024644465E-5</v>
      </c>
      <c r="CB49" s="43">
        <v>0</v>
      </c>
      <c r="CC49" s="43">
        <v>0</v>
      </c>
      <c r="CD49" s="43">
        <v>0</v>
      </c>
      <c r="CE49" s="43">
        <v>0</v>
      </c>
      <c r="CF49" s="43">
        <v>7.1403328272563755E-7</v>
      </c>
      <c r="CG49" s="43">
        <v>0</v>
      </c>
      <c r="CH49" s="43">
        <v>4.3082474185877574E-6</v>
      </c>
      <c r="CI49" s="43">
        <v>1.4207224789454489E-6</v>
      </c>
      <c r="CJ49" s="43">
        <v>0</v>
      </c>
      <c r="CK49" s="43">
        <v>0</v>
      </c>
      <c r="CL49" s="43">
        <v>7.9737413471849748E-6</v>
      </c>
      <c r="CM49" s="43">
        <v>1.1669887329180683E-6</v>
      </c>
      <c r="CN49" s="43">
        <v>3.4176754741308785E-6</v>
      </c>
      <c r="CO49" s="43">
        <v>1.802255734533073E-4</v>
      </c>
      <c r="CP49" s="43">
        <v>3.1620150350337214E-5</v>
      </c>
      <c r="CQ49" s="43">
        <v>0</v>
      </c>
      <c r="CR49" s="43">
        <v>0</v>
      </c>
      <c r="CS49" s="43">
        <v>0</v>
      </c>
      <c r="CT49" s="43">
        <v>2.982712231387756E-5</v>
      </c>
      <c r="CU49" s="43">
        <v>0</v>
      </c>
      <c r="CV49" s="43">
        <v>2.8448221126827501E-6</v>
      </c>
      <c r="CW49" s="43">
        <v>0</v>
      </c>
      <c r="CX49" s="43">
        <v>0</v>
      </c>
      <c r="CY49" s="43">
        <v>6.3326677739670197E-6</v>
      </c>
      <c r="CZ49" s="43">
        <v>2.548786507464191E-5</v>
      </c>
      <c r="DA49" s="43">
        <v>0</v>
      </c>
      <c r="DB49" s="43">
        <v>2.5497024506545346E-5</v>
      </c>
      <c r="DC49" s="43">
        <v>2.8070347060769816E-5</v>
      </c>
      <c r="DD49" s="43">
        <v>0</v>
      </c>
      <c r="DE49" s="43">
        <v>3.1487596646378481E-5</v>
      </c>
      <c r="DF49" s="43">
        <v>0</v>
      </c>
      <c r="DG49" s="43">
        <v>0</v>
      </c>
      <c r="DH49" s="43">
        <v>0</v>
      </c>
      <c r="DI49" s="43">
        <v>8.9695398137381246E-6</v>
      </c>
      <c r="DJ49" s="43">
        <v>0</v>
      </c>
      <c r="DK49" s="43">
        <v>5.3271122364014378E-6</v>
      </c>
      <c r="DL49" s="43">
        <v>4.1957390753396448E-6</v>
      </c>
      <c r="DM49" s="43">
        <v>0</v>
      </c>
      <c r="DN49" s="43">
        <v>0</v>
      </c>
      <c r="DO49" s="43">
        <v>0</v>
      </c>
      <c r="DP49" s="43">
        <v>3.7852286402813686E-6</v>
      </c>
      <c r="DQ49" s="43">
        <v>0</v>
      </c>
      <c r="DR49" s="43">
        <v>4.2050902152194196E-7</v>
      </c>
      <c r="DS49" s="43">
        <v>0</v>
      </c>
      <c r="DT49" s="43">
        <v>6.1172697928491425E-5</v>
      </c>
      <c r="DU49" s="43">
        <v>0</v>
      </c>
      <c r="DV49" s="43">
        <v>0</v>
      </c>
      <c r="DW49" s="43">
        <v>0</v>
      </c>
      <c r="DX49" s="43">
        <v>0</v>
      </c>
      <c r="DY49" s="43">
        <v>7.7053265161678336E-5</v>
      </c>
      <c r="DZ49" s="43">
        <v>4.2438354586228975E-6</v>
      </c>
      <c r="EA49" s="43">
        <v>2.1308558962603257E-6</v>
      </c>
      <c r="EB49" s="43">
        <v>2.1483497201033297E-6</v>
      </c>
      <c r="EC49" s="43">
        <v>2.4570472658104328E-6</v>
      </c>
      <c r="ED49" s="43">
        <v>1.4474338518041947E-6</v>
      </c>
      <c r="EE49" s="43">
        <v>1.4616326219864027E-6</v>
      </c>
      <c r="EF49" s="43">
        <v>8.6119539630836704E-7</v>
      </c>
      <c r="EG49" s="43">
        <v>0</v>
      </c>
      <c r="EH49" s="43">
        <v>0</v>
      </c>
      <c r="EI49" s="43">
        <v>2.1323290609829524E-6</v>
      </c>
      <c r="EJ49" s="43">
        <v>1.1070387296392059E-6</v>
      </c>
      <c r="EK49" s="43">
        <v>9.7570769980834682E-5</v>
      </c>
      <c r="EL49" s="43">
        <v>1.0065515601384771E-4</v>
      </c>
      <c r="EM49" s="43">
        <v>7.6391593094575131E-6</v>
      </c>
      <c r="EN49" s="43">
        <v>8.4594406543897861E-6</v>
      </c>
      <c r="EO49" s="43">
        <v>1.4129239000041502E-6</v>
      </c>
      <c r="EP49" s="43">
        <v>8.3646029037926917E-7</v>
      </c>
      <c r="EQ49" s="43">
        <v>4.6192393942950065E-7</v>
      </c>
      <c r="ER49" s="43">
        <v>1.3691503516430589E-6</v>
      </c>
      <c r="ES49" s="43">
        <v>0</v>
      </c>
      <c r="ET49" s="43">
        <v>6.5173099671913196E-7</v>
      </c>
      <c r="EU49" s="43">
        <v>1.9918274840295967E-5</v>
      </c>
      <c r="EV49" s="43">
        <v>0</v>
      </c>
      <c r="EW49" s="43">
        <v>0</v>
      </c>
      <c r="EX49" s="43">
        <v>0</v>
      </c>
      <c r="EY49" s="43">
        <v>0</v>
      </c>
      <c r="EZ49" s="43">
        <v>0</v>
      </c>
      <c r="FA49" s="43">
        <v>6.8477419661538283E-5</v>
      </c>
      <c r="FB49" s="43">
        <v>1.2037539219126822E-3</v>
      </c>
      <c r="FC49" s="49">
        <v>1.4793108086656758E-6</v>
      </c>
      <c r="FD49" s="43">
        <v>4.8344923120956691E-6</v>
      </c>
      <c r="FE49" s="43">
        <v>0</v>
      </c>
      <c r="FF49" s="43">
        <v>1.0662387349027444E-6</v>
      </c>
      <c r="FG49" s="43">
        <v>1.7037986272614652E-6</v>
      </c>
      <c r="FH49" s="43">
        <v>9.9682555288787039E-7</v>
      </c>
      <c r="FI49" s="43">
        <v>0</v>
      </c>
      <c r="FJ49" s="43">
        <v>9.9198187693290758E-6</v>
      </c>
      <c r="FK49" s="43">
        <v>1.837182783836393E-6</v>
      </c>
      <c r="FL49" s="43">
        <v>1.9037492607596347E-6</v>
      </c>
      <c r="FM49" s="43">
        <v>2.7023101324098046E-6</v>
      </c>
      <c r="FN49" s="43">
        <v>6.6697218155019033E-6</v>
      </c>
      <c r="FO49" s="43">
        <v>0</v>
      </c>
      <c r="FP49" s="43">
        <v>8.5022960707602674E-6</v>
      </c>
      <c r="FQ49" s="43">
        <v>2.3589843876599674E-6</v>
      </c>
      <c r="FR49" s="43">
        <v>5.190947306798399E-5</v>
      </c>
      <c r="FS49" s="43">
        <v>2.8523764912732553E-6</v>
      </c>
      <c r="FT49" s="43">
        <v>2.3976510791479644E-6</v>
      </c>
      <c r="FU49" s="43">
        <v>8.5802417853092008E-6</v>
      </c>
      <c r="FV49" s="43">
        <v>0</v>
      </c>
      <c r="FW49" s="43">
        <v>1.373283358007012E-6</v>
      </c>
      <c r="FX49" s="43">
        <v>9.7638782105032864E-7</v>
      </c>
      <c r="FY49" s="43">
        <v>1.1139176158301913E-6</v>
      </c>
      <c r="FZ49" s="43">
        <v>1.7012774645447139E-6</v>
      </c>
      <c r="GA49" s="43">
        <v>1.0186448282751155E-6</v>
      </c>
      <c r="GB49" s="43">
        <v>1.075957754075859E-6</v>
      </c>
      <c r="GC49" s="43">
        <v>1.5328139722432659E-5</v>
      </c>
      <c r="GD49" s="43">
        <v>7.495805315218345E-6</v>
      </c>
      <c r="GE49" s="43">
        <v>1.1207240370906782E-6</v>
      </c>
      <c r="GF49" s="43">
        <v>3.7902633214688274E-6</v>
      </c>
      <c r="GG49" s="43">
        <v>4.9773748845064096E-6</v>
      </c>
      <c r="GH49" s="43">
        <v>5.7314171290959058E-5</v>
      </c>
      <c r="GI49" s="50">
        <f t="shared" si="0"/>
        <v>1.0082161398499536</v>
      </c>
      <c r="GJ49" s="55">
        <f t="shared" si="1"/>
        <v>0.93717135511334348</v>
      </c>
      <c r="GK49" s="54">
        <v>0.98236179823617986</v>
      </c>
    </row>
    <row r="50" spans="1:193">
      <c r="A50" s="10" t="s">
        <v>46</v>
      </c>
      <c r="B50" s="11" t="s">
        <v>234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1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0</v>
      </c>
      <c r="BJ50" s="43">
        <v>0</v>
      </c>
      <c r="BK50" s="43">
        <v>0</v>
      </c>
      <c r="BL50" s="43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0</v>
      </c>
      <c r="CN50" s="43">
        <v>0</v>
      </c>
      <c r="CO50" s="43">
        <v>0</v>
      </c>
      <c r="CP50" s="43">
        <v>0</v>
      </c>
      <c r="CQ50" s="43">
        <v>0</v>
      </c>
      <c r="CR50" s="43">
        <v>0</v>
      </c>
      <c r="CS50" s="43">
        <v>0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43">
        <v>0</v>
      </c>
      <c r="DQ50" s="43">
        <v>0</v>
      </c>
      <c r="DR50" s="43">
        <v>0</v>
      </c>
      <c r="DS50" s="43">
        <v>0</v>
      </c>
      <c r="DT50" s="43">
        <v>0</v>
      </c>
      <c r="DU50" s="43">
        <v>0</v>
      </c>
      <c r="DV50" s="43">
        <v>0</v>
      </c>
      <c r="DW50" s="43">
        <v>0</v>
      </c>
      <c r="DX50" s="43">
        <v>0</v>
      </c>
      <c r="DY50" s="43">
        <v>0</v>
      </c>
      <c r="DZ50" s="43">
        <v>0</v>
      </c>
      <c r="EA50" s="43">
        <v>0</v>
      </c>
      <c r="EB50" s="43">
        <v>0</v>
      </c>
      <c r="EC50" s="43">
        <v>0</v>
      </c>
      <c r="ED50" s="43">
        <v>0</v>
      </c>
      <c r="EE50" s="43">
        <v>0</v>
      </c>
      <c r="EF50" s="43">
        <v>0</v>
      </c>
      <c r="EG50" s="43">
        <v>0</v>
      </c>
      <c r="EH50" s="43">
        <v>0</v>
      </c>
      <c r="EI50" s="43">
        <v>0</v>
      </c>
      <c r="EJ50" s="43">
        <v>0</v>
      </c>
      <c r="EK50" s="43">
        <v>0</v>
      </c>
      <c r="EL50" s="43">
        <v>0</v>
      </c>
      <c r="EM50" s="43">
        <v>0</v>
      </c>
      <c r="EN50" s="43">
        <v>0</v>
      </c>
      <c r="EO50" s="43">
        <v>0</v>
      </c>
      <c r="EP50" s="43">
        <v>0</v>
      </c>
      <c r="EQ50" s="43">
        <v>0</v>
      </c>
      <c r="ER50" s="43">
        <v>0</v>
      </c>
      <c r="ES50" s="43">
        <v>0</v>
      </c>
      <c r="ET50" s="43">
        <v>0</v>
      </c>
      <c r="EU50" s="43">
        <v>0</v>
      </c>
      <c r="EV50" s="43">
        <v>0</v>
      </c>
      <c r="EW50" s="43">
        <v>0</v>
      </c>
      <c r="EX50" s="43">
        <v>0</v>
      </c>
      <c r="EY50" s="43">
        <v>0</v>
      </c>
      <c r="EZ50" s="43">
        <v>0</v>
      </c>
      <c r="FA50" s="43">
        <v>0</v>
      </c>
      <c r="FB50" s="43">
        <v>0</v>
      </c>
      <c r="FC50" s="49">
        <v>0</v>
      </c>
      <c r="FD50" s="43">
        <v>0</v>
      </c>
      <c r="FE50" s="43">
        <v>0</v>
      </c>
      <c r="FF50" s="43">
        <v>0</v>
      </c>
      <c r="FG50" s="43">
        <v>0</v>
      </c>
      <c r="FH50" s="43">
        <v>0</v>
      </c>
      <c r="FI50" s="43">
        <v>0</v>
      </c>
      <c r="FJ50" s="43">
        <v>0</v>
      </c>
      <c r="FK50" s="43">
        <v>0</v>
      </c>
      <c r="FL50" s="43">
        <v>0</v>
      </c>
      <c r="FM50" s="43">
        <v>0</v>
      </c>
      <c r="FN50" s="43">
        <v>0</v>
      </c>
      <c r="FO50" s="43">
        <v>0</v>
      </c>
      <c r="FP50" s="43">
        <v>0</v>
      </c>
      <c r="FQ50" s="43">
        <v>0</v>
      </c>
      <c r="FR50" s="43">
        <v>0</v>
      </c>
      <c r="FS50" s="43">
        <v>0</v>
      </c>
      <c r="FT50" s="43">
        <v>0</v>
      </c>
      <c r="FU50" s="43">
        <v>0</v>
      </c>
      <c r="FV50" s="43">
        <v>0</v>
      </c>
      <c r="FW50" s="43">
        <v>0</v>
      </c>
      <c r="FX50" s="43">
        <v>0</v>
      </c>
      <c r="FY50" s="43">
        <v>0</v>
      </c>
      <c r="FZ50" s="43">
        <v>0</v>
      </c>
      <c r="GA50" s="43">
        <v>0</v>
      </c>
      <c r="GB50" s="43">
        <v>0</v>
      </c>
      <c r="GC50" s="43">
        <v>0</v>
      </c>
      <c r="GD50" s="43">
        <v>0</v>
      </c>
      <c r="GE50" s="43">
        <v>0</v>
      </c>
      <c r="GF50" s="43">
        <v>0</v>
      </c>
      <c r="GG50" s="43">
        <v>0</v>
      </c>
      <c r="GH50" s="43">
        <v>0</v>
      </c>
      <c r="GI50" s="50">
        <f t="shared" si="0"/>
        <v>1</v>
      </c>
      <c r="GJ50" s="55">
        <f t="shared" si="1"/>
        <v>0.92953417235793978</v>
      </c>
      <c r="GK50" s="54">
        <v>1</v>
      </c>
    </row>
    <row r="51" spans="1:193">
      <c r="A51" s="10" t="s">
        <v>47</v>
      </c>
      <c r="B51" s="11" t="s">
        <v>235</v>
      </c>
      <c r="C51" s="43">
        <v>7.3528426046410329E-6</v>
      </c>
      <c r="D51" s="43">
        <v>8.0594613284436555E-6</v>
      </c>
      <c r="E51" s="43">
        <v>7.6492920493802026E-6</v>
      </c>
      <c r="F51" s="43">
        <v>1.5272413369054514E-5</v>
      </c>
      <c r="G51" s="43">
        <v>9.557455215921678E-6</v>
      </c>
      <c r="H51" s="43">
        <v>1.0662270913270023E-5</v>
      </c>
      <c r="I51" s="43">
        <v>6.9909957273817805E-6</v>
      </c>
      <c r="J51" s="43">
        <v>1.8875320549781693E-5</v>
      </c>
      <c r="K51" s="43">
        <v>6.7739931652179741E-6</v>
      </c>
      <c r="L51" s="43">
        <v>2.7713601869952057E-5</v>
      </c>
      <c r="M51" s="43">
        <v>2.2253432416066718E-5</v>
      </c>
      <c r="N51" s="43">
        <v>0</v>
      </c>
      <c r="O51" s="43">
        <v>9.1217618802933676E-6</v>
      </c>
      <c r="P51" s="43">
        <v>0</v>
      </c>
      <c r="Q51" s="43">
        <v>0</v>
      </c>
      <c r="R51" s="43">
        <v>3.3945815322567064E-5</v>
      </c>
      <c r="S51" s="43">
        <v>0</v>
      </c>
      <c r="T51" s="43">
        <v>0</v>
      </c>
      <c r="U51" s="43">
        <v>5.976758501221418E-6</v>
      </c>
      <c r="V51" s="43">
        <v>0</v>
      </c>
      <c r="W51" s="43">
        <v>1.3879243368461897E-4</v>
      </c>
      <c r="X51" s="43">
        <v>3.264938947111451E-5</v>
      </c>
      <c r="Y51" s="43">
        <v>1.5877262745951512E-4</v>
      </c>
      <c r="Z51" s="43">
        <v>1.3217384666927606E-5</v>
      </c>
      <c r="AA51" s="43">
        <v>1.8918424205881747E-4</v>
      </c>
      <c r="AB51" s="43">
        <v>1.7201955137478809E-4</v>
      </c>
      <c r="AC51" s="43">
        <v>7.5823333480783443E-5</v>
      </c>
      <c r="AD51" s="43">
        <v>7.4073664965931176E-5</v>
      </c>
      <c r="AE51" s="43">
        <v>3.5033064280189647E-6</v>
      </c>
      <c r="AF51" s="43">
        <v>0</v>
      </c>
      <c r="AG51" s="43">
        <v>0</v>
      </c>
      <c r="AH51" s="43">
        <v>3.0344201725438897E-5</v>
      </c>
      <c r="AI51" s="43">
        <v>0</v>
      </c>
      <c r="AJ51" s="43">
        <v>0</v>
      </c>
      <c r="AK51" s="43">
        <v>0</v>
      </c>
      <c r="AL51" s="43">
        <v>9.390719711139026E-5</v>
      </c>
      <c r="AM51" s="43">
        <v>0</v>
      </c>
      <c r="AN51" s="43">
        <v>2.3699428351914297E-5</v>
      </c>
      <c r="AO51" s="43">
        <v>1.73157866886799E-5</v>
      </c>
      <c r="AP51" s="43">
        <v>1.4737869454820509E-5</v>
      </c>
      <c r="AQ51" s="43">
        <v>1.3684475270813517E-4</v>
      </c>
      <c r="AR51" s="43">
        <v>0</v>
      </c>
      <c r="AS51" s="43">
        <v>0</v>
      </c>
      <c r="AT51" s="43">
        <v>0</v>
      </c>
      <c r="AU51" s="43">
        <v>7.976989720904566E-6</v>
      </c>
      <c r="AV51" s="43">
        <v>0</v>
      </c>
      <c r="AW51" s="43">
        <v>1.0011020971413058</v>
      </c>
      <c r="AX51" s="43">
        <v>0</v>
      </c>
      <c r="AY51" s="43">
        <v>0</v>
      </c>
      <c r="AZ51" s="43">
        <v>0</v>
      </c>
      <c r="BA51" s="43">
        <v>0</v>
      </c>
      <c r="BB51" s="43">
        <v>2.8602760685751596E-5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1.266986617380661E-5</v>
      </c>
      <c r="BJ51" s="43">
        <v>0</v>
      </c>
      <c r="BK51" s="43">
        <v>0</v>
      </c>
      <c r="BL51" s="43">
        <v>0</v>
      </c>
      <c r="BM51" s="43">
        <v>0</v>
      </c>
      <c r="BN51" s="43">
        <v>1.0529238223489636E-5</v>
      </c>
      <c r="BO51" s="43">
        <v>1.158131615423449E-5</v>
      </c>
      <c r="BP51" s="43">
        <v>0</v>
      </c>
      <c r="BQ51" s="43">
        <v>3.3686758205913034E-5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4.4773999181169545E-6</v>
      </c>
      <c r="BY51" s="43">
        <v>2.7391005887650457E-5</v>
      </c>
      <c r="BZ51" s="43">
        <v>0</v>
      </c>
      <c r="CA51" s="43">
        <v>3.4826271784687537E-5</v>
      </c>
      <c r="CB51" s="43">
        <v>0</v>
      </c>
      <c r="CC51" s="43">
        <v>0</v>
      </c>
      <c r="CD51" s="43">
        <v>0</v>
      </c>
      <c r="CE51" s="43">
        <v>0</v>
      </c>
      <c r="CF51" s="43">
        <v>1.0486141819275964E-5</v>
      </c>
      <c r="CG51" s="43">
        <v>0</v>
      </c>
      <c r="CH51" s="43">
        <v>6.3981574464308984E-6</v>
      </c>
      <c r="CI51" s="43">
        <v>2.6188725564138299E-5</v>
      </c>
      <c r="CJ51" s="43">
        <v>0</v>
      </c>
      <c r="CK51" s="43">
        <v>0</v>
      </c>
      <c r="CL51" s="43">
        <v>1.2361457150512437E-4</v>
      </c>
      <c r="CM51" s="43">
        <v>1.1814735587685919E-5</v>
      </c>
      <c r="CN51" s="43">
        <v>1.7085617098671421E-5</v>
      </c>
      <c r="CO51" s="43">
        <v>9.7280206349672664E-5</v>
      </c>
      <c r="CP51" s="43">
        <v>1.6735217983758043E-5</v>
      </c>
      <c r="CQ51" s="43">
        <v>0</v>
      </c>
      <c r="CR51" s="43">
        <v>0</v>
      </c>
      <c r="CS51" s="43">
        <v>0</v>
      </c>
      <c r="CT51" s="43">
        <v>5.0432098856133546E-5</v>
      </c>
      <c r="CU51" s="43">
        <v>0</v>
      </c>
      <c r="CV51" s="43">
        <v>5.3427479578590797E-5</v>
      </c>
      <c r="CW51" s="43">
        <v>0</v>
      </c>
      <c r="CX51" s="43">
        <v>0</v>
      </c>
      <c r="CY51" s="43">
        <v>1.6286029013819236E-5</v>
      </c>
      <c r="CZ51" s="43">
        <v>2.6336918471165951E-5</v>
      </c>
      <c r="DA51" s="43">
        <v>0</v>
      </c>
      <c r="DB51" s="43">
        <v>4.5634784040495827E-5</v>
      </c>
      <c r="DC51" s="43">
        <v>6.1117498554561776E-6</v>
      </c>
      <c r="DD51" s="43">
        <v>0</v>
      </c>
      <c r="DE51" s="43">
        <v>9.956376250386896E-5</v>
      </c>
      <c r="DF51" s="43">
        <v>0</v>
      </c>
      <c r="DG51" s="43">
        <v>0</v>
      </c>
      <c r="DH51" s="43">
        <v>0</v>
      </c>
      <c r="DI51" s="43">
        <v>2.1126755697853175E-5</v>
      </c>
      <c r="DJ51" s="43">
        <v>0</v>
      </c>
      <c r="DK51" s="43">
        <v>4.0423104639487344E-5</v>
      </c>
      <c r="DL51" s="43">
        <v>3.4743061121407443E-6</v>
      </c>
      <c r="DM51" s="43">
        <v>0</v>
      </c>
      <c r="DN51" s="43">
        <v>0</v>
      </c>
      <c r="DO51" s="43">
        <v>0</v>
      </c>
      <c r="DP51" s="43">
        <v>1.8998176823172115E-5</v>
      </c>
      <c r="DQ51" s="43">
        <v>0</v>
      </c>
      <c r="DR51" s="43">
        <v>2.5408683275098849E-5</v>
      </c>
      <c r="DS51" s="43">
        <v>0</v>
      </c>
      <c r="DT51" s="43">
        <v>1.5456453805518194E-4</v>
      </c>
      <c r="DU51" s="43">
        <v>0</v>
      </c>
      <c r="DV51" s="43">
        <v>0</v>
      </c>
      <c r="DW51" s="43">
        <v>0</v>
      </c>
      <c r="DX51" s="43">
        <v>0</v>
      </c>
      <c r="DY51" s="43">
        <v>5.7749079073984535E-5</v>
      </c>
      <c r="DZ51" s="43">
        <v>2.5437267175314252E-5</v>
      </c>
      <c r="EA51" s="43">
        <v>1.765030768417879E-5</v>
      </c>
      <c r="EB51" s="43">
        <v>2.6931272270531591E-5</v>
      </c>
      <c r="EC51" s="43">
        <v>2.4769819384226816E-5</v>
      </c>
      <c r="ED51" s="43">
        <v>1.9751802620322775E-5</v>
      </c>
      <c r="EE51" s="43">
        <v>2.1129157960775194E-5</v>
      </c>
      <c r="EF51" s="43">
        <v>6.3080913471089324E-5</v>
      </c>
      <c r="EG51" s="43">
        <v>0</v>
      </c>
      <c r="EH51" s="43">
        <v>0</v>
      </c>
      <c r="EI51" s="43">
        <v>1.0713151912926455E-4</v>
      </c>
      <c r="EJ51" s="43">
        <v>7.8921777990480156E-5</v>
      </c>
      <c r="EK51" s="43">
        <v>1.1284086570472135E-4</v>
      </c>
      <c r="EL51" s="43">
        <v>1.6051714422627732E-4</v>
      </c>
      <c r="EM51" s="43">
        <v>3.2298532572202333E-4</v>
      </c>
      <c r="EN51" s="43">
        <v>3.4525999811600624E-4</v>
      </c>
      <c r="EO51" s="43">
        <v>1.8822473925790099E-5</v>
      </c>
      <c r="EP51" s="43">
        <v>1.7220304717669592E-5</v>
      </c>
      <c r="EQ51" s="43">
        <v>1.2549600823020494E-5</v>
      </c>
      <c r="ER51" s="43">
        <v>6.9717833956119748E-5</v>
      </c>
      <c r="ES51" s="43">
        <v>0</v>
      </c>
      <c r="ET51" s="43">
        <v>2.5555766085056992E-5</v>
      </c>
      <c r="EU51" s="43">
        <v>7.7258807343179531E-5</v>
      </c>
      <c r="EV51" s="43">
        <v>0</v>
      </c>
      <c r="EW51" s="43">
        <v>0</v>
      </c>
      <c r="EX51" s="43">
        <v>0</v>
      </c>
      <c r="EY51" s="43">
        <v>0</v>
      </c>
      <c r="EZ51" s="43">
        <v>0</v>
      </c>
      <c r="FA51" s="43">
        <v>4.554975399955115E-5</v>
      </c>
      <c r="FB51" s="43">
        <v>1.0003446408112606E-5</v>
      </c>
      <c r="FC51" s="49">
        <v>3.1317424012383151E-4</v>
      </c>
      <c r="FD51" s="43">
        <v>1.2710122590100392E-4</v>
      </c>
      <c r="FE51" s="43">
        <v>0</v>
      </c>
      <c r="FF51" s="43">
        <v>5.8701458075948429E-5</v>
      </c>
      <c r="FG51" s="43">
        <v>5.0717521497836277E-5</v>
      </c>
      <c r="FH51" s="43">
        <v>1.4006904723809382E-4</v>
      </c>
      <c r="FI51" s="43">
        <v>0</v>
      </c>
      <c r="FJ51" s="43">
        <v>1.7769195557378206E-3</v>
      </c>
      <c r="FK51" s="43">
        <v>2.1480194332088915E-4</v>
      </c>
      <c r="FL51" s="43">
        <v>2.5503396059995873E-4</v>
      </c>
      <c r="FM51" s="43">
        <v>7.3629608737414421E-5</v>
      </c>
      <c r="FN51" s="43">
        <v>2.9516554978977459E-4</v>
      </c>
      <c r="FO51" s="43">
        <v>0</v>
      </c>
      <c r="FP51" s="43">
        <v>5.5894315611742596E-4</v>
      </c>
      <c r="FQ51" s="43">
        <v>5.7189957559936533E-5</v>
      </c>
      <c r="FR51" s="43">
        <v>1.1143704885085634E-4</v>
      </c>
      <c r="FS51" s="43">
        <v>1.8547678679937992E-4</v>
      </c>
      <c r="FT51" s="43">
        <v>3.4926178318371751E-5</v>
      </c>
      <c r="FU51" s="43">
        <v>7.5987953386335585E-4</v>
      </c>
      <c r="FV51" s="43">
        <v>0</v>
      </c>
      <c r="FW51" s="43">
        <v>2.9637287468734985E-5</v>
      </c>
      <c r="FX51" s="43">
        <v>2.4492126634028549E-5</v>
      </c>
      <c r="FY51" s="43">
        <v>1.9475813722986405E-5</v>
      </c>
      <c r="FZ51" s="43">
        <v>3.4424130612558368E-5</v>
      </c>
      <c r="GA51" s="43">
        <v>9.9714853422944524E-5</v>
      </c>
      <c r="GB51" s="43">
        <v>1.7998136291292677E-4</v>
      </c>
      <c r="GC51" s="43">
        <v>2.2959978082658083E-5</v>
      </c>
      <c r="GD51" s="43">
        <v>3.4141117964043865E-5</v>
      </c>
      <c r="GE51" s="43">
        <v>5.0573762142266552E-5</v>
      </c>
      <c r="GF51" s="43">
        <v>6.431310655200514E-5</v>
      </c>
      <c r="GG51" s="43">
        <v>7.5412155960281089E-6</v>
      </c>
      <c r="GH51" s="43">
        <v>2.0483416601322301E-4</v>
      </c>
      <c r="GI51" s="50">
        <f t="shared" si="0"/>
        <v>1.0109564110243261</v>
      </c>
      <c r="GJ51" s="55">
        <f t="shared" si="1"/>
        <v>0.93971853081145007</v>
      </c>
      <c r="GK51" s="54">
        <v>0.98298621063023472</v>
      </c>
    </row>
    <row r="52" spans="1:193">
      <c r="A52" s="10" t="s">
        <v>48</v>
      </c>
      <c r="B52" s="11" t="s">
        <v>236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1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0</v>
      </c>
      <c r="CA52" s="43">
        <v>0</v>
      </c>
      <c r="CB52" s="43">
        <v>0</v>
      </c>
      <c r="CC52" s="43">
        <v>0</v>
      </c>
      <c r="CD52" s="43">
        <v>0</v>
      </c>
      <c r="CE52" s="43">
        <v>0</v>
      </c>
      <c r="CF52" s="43">
        <v>0</v>
      </c>
      <c r="CG52" s="43">
        <v>0</v>
      </c>
      <c r="CH52" s="43">
        <v>0</v>
      </c>
      <c r="CI52" s="43">
        <v>0</v>
      </c>
      <c r="CJ52" s="43">
        <v>0</v>
      </c>
      <c r="CK52" s="43">
        <v>0</v>
      </c>
      <c r="CL52" s="43">
        <v>0</v>
      </c>
      <c r="CM52" s="43">
        <v>0</v>
      </c>
      <c r="CN52" s="43">
        <v>0</v>
      </c>
      <c r="CO52" s="43">
        <v>0</v>
      </c>
      <c r="CP52" s="43">
        <v>0</v>
      </c>
      <c r="CQ52" s="43">
        <v>0</v>
      </c>
      <c r="CR52" s="43">
        <v>0</v>
      </c>
      <c r="CS52" s="43">
        <v>0</v>
      </c>
      <c r="CT52" s="43">
        <v>0</v>
      </c>
      <c r="CU52" s="43">
        <v>0</v>
      </c>
      <c r="CV52" s="43">
        <v>0</v>
      </c>
      <c r="CW52" s="43">
        <v>0</v>
      </c>
      <c r="CX52" s="43">
        <v>0</v>
      </c>
      <c r="CY52" s="43">
        <v>0</v>
      </c>
      <c r="CZ52" s="43">
        <v>0</v>
      </c>
      <c r="DA52" s="43">
        <v>0</v>
      </c>
      <c r="DB52" s="43">
        <v>0</v>
      </c>
      <c r="DC52" s="43">
        <v>0</v>
      </c>
      <c r="DD52" s="43">
        <v>0</v>
      </c>
      <c r="DE52" s="43">
        <v>0</v>
      </c>
      <c r="DF52" s="43">
        <v>0</v>
      </c>
      <c r="DG52" s="43">
        <v>0</v>
      </c>
      <c r="DH52" s="43">
        <v>0</v>
      </c>
      <c r="DI52" s="43">
        <v>0</v>
      </c>
      <c r="DJ52" s="43">
        <v>0</v>
      </c>
      <c r="DK52" s="43">
        <v>0</v>
      </c>
      <c r="DL52" s="43">
        <v>0</v>
      </c>
      <c r="DM52" s="43">
        <v>0</v>
      </c>
      <c r="DN52" s="43">
        <v>0</v>
      </c>
      <c r="DO52" s="43">
        <v>0</v>
      </c>
      <c r="DP52" s="43">
        <v>0</v>
      </c>
      <c r="DQ52" s="43">
        <v>0</v>
      </c>
      <c r="DR52" s="43">
        <v>0</v>
      </c>
      <c r="DS52" s="43">
        <v>0</v>
      </c>
      <c r="DT52" s="43">
        <v>0</v>
      </c>
      <c r="DU52" s="43">
        <v>0</v>
      </c>
      <c r="DV52" s="43">
        <v>0</v>
      </c>
      <c r="DW52" s="43">
        <v>0</v>
      </c>
      <c r="DX52" s="43">
        <v>0</v>
      </c>
      <c r="DY52" s="43">
        <v>0</v>
      </c>
      <c r="DZ52" s="43">
        <v>0</v>
      </c>
      <c r="EA52" s="43">
        <v>0</v>
      </c>
      <c r="EB52" s="43">
        <v>0</v>
      </c>
      <c r="EC52" s="43">
        <v>0</v>
      </c>
      <c r="ED52" s="43">
        <v>0</v>
      </c>
      <c r="EE52" s="43">
        <v>0</v>
      </c>
      <c r="EF52" s="43">
        <v>0</v>
      </c>
      <c r="EG52" s="43">
        <v>0</v>
      </c>
      <c r="EH52" s="43">
        <v>0</v>
      </c>
      <c r="EI52" s="43">
        <v>0</v>
      </c>
      <c r="EJ52" s="43">
        <v>0</v>
      </c>
      <c r="EK52" s="43">
        <v>0</v>
      </c>
      <c r="EL52" s="43">
        <v>0</v>
      </c>
      <c r="EM52" s="43">
        <v>0</v>
      </c>
      <c r="EN52" s="43">
        <v>0</v>
      </c>
      <c r="EO52" s="43">
        <v>0</v>
      </c>
      <c r="EP52" s="43">
        <v>0</v>
      </c>
      <c r="EQ52" s="43">
        <v>0</v>
      </c>
      <c r="ER52" s="43">
        <v>0</v>
      </c>
      <c r="ES52" s="43">
        <v>0</v>
      </c>
      <c r="ET52" s="43">
        <v>0</v>
      </c>
      <c r="EU52" s="43">
        <v>0</v>
      </c>
      <c r="EV52" s="43">
        <v>0</v>
      </c>
      <c r="EW52" s="43">
        <v>0</v>
      </c>
      <c r="EX52" s="43">
        <v>0</v>
      </c>
      <c r="EY52" s="43">
        <v>0</v>
      </c>
      <c r="EZ52" s="43">
        <v>0</v>
      </c>
      <c r="FA52" s="43">
        <v>0</v>
      </c>
      <c r="FB52" s="43">
        <v>0</v>
      </c>
      <c r="FC52" s="49">
        <v>0</v>
      </c>
      <c r="FD52" s="43">
        <v>0</v>
      </c>
      <c r="FE52" s="43">
        <v>0</v>
      </c>
      <c r="FF52" s="43">
        <v>0</v>
      </c>
      <c r="FG52" s="43">
        <v>0</v>
      </c>
      <c r="FH52" s="43">
        <v>0</v>
      </c>
      <c r="FI52" s="43">
        <v>0</v>
      </c>
      <c r="FJ52" s="43">
        <v>0</v>
      </c>
      <c r="FK52" s="43">
        <v>0</v>
      </c>
      <c r="FL52" s="43">
        <v>0</v>
      </c>
      <c r="FM52" s="43">
        <v>0</v>
      </c>
      <c r="FN52" s="43">
        <v>0</v>
      </c>
      <c r="FO52" s="43">
        <v>0</v>
      </c>
      <c r="FP52" s="43">
        <v>0</v>
      </c>
      <c r="FQ52" s="43">
        <v>0</v>
      </c>
      <c r="FR52" s="43">
        <v>0</v>
      </c>
      <c r="FS52" s="43">
        <v>0</v>
      </c>
      <c r="FT52" s="43">
        <v>0</v>
      </c>
      <c r="FU52" s="43">
        <v>0</v>
      </c>
      <c r="FV52" s="43">
        <v>0</v>
      </c>
      <c r="FW52" s="43">
        <v>0</v>
      </c>
      <c r="FX52" s="43">
        <v>0</v>
      </c>
      <c r="FY52" s="43">
        <v>0</v>
      </c>
      <c r="FZ52" s="43">
        <v>0</v>
      </c>
      <c r="GA52" s="43">
        <v>0</v>
      </c>
      <c r="GB52" s="43">
        <v>0</v>
      </c>
      <c r="GC52" s="43">
        <v>0</v>
      </c>
      <c r="GD52" s="43">
        <v>0</v>
      </c>
      <c r="GE52" s="43">
        <v>0</v>
      </c>
      <c r="GF52" s="43">
        <v>0</v>
      </c>
      <c r="GG52" s="43">
        <v>0</v>
      </c>
      <c r="GH52" s="43">
        <v>0</v>
      </c>
      <c r="GI52" s="50">
        <f t="shared" si="0"/>
        <v>1</v>
      </c>
      <c r="GJ52" s="55">
        <f t="shared" si="1"/>
        <v>0.92953417235793978</v>
      </c>
      <c r="GK52" s="54">
        <v>1</v>
      </c>
    </row>
    <row r="53" spans="1:193">
      <c r="A53" s="10" t="s">
        <v>49</v>
      </c>
      <c r="B53" s="11" t="s">
        <v>237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1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0</v>
      </c>
      <c r="CA53" s="43">
        <v>0</v>
      </c>
      <c r="CB53" s="43">
        <v>0</v>
      </c>
      <c r="CC53" s="43">
        <v>0</v>
      </c>
      <c r="CD53" s="43">
        <v>0</v>
      </c>
      <c r="CE53" s="43">
        <v>0</v>
      </c>
      <c r="CF53" s="43">
        <v>0</v>
      </c>
      <c r="CG53" s="43">
        <v>0</v>
      </c>
      <c r="CH53" s="43">
        <v>0</v>
      </c>
      <c r="CI53" s="43">
        <v>0</v>
      </c>
      <c r="CJ53" s="43">
        <v>0</v>
      </c>
      <c r="CK53" s="43">
        <v>0</v>
      </c>
      <c r="CL53" s="43">
        <v>0</v>
      </c>
      <c r="CM53" s="43">
        <v>0</v>
      </c>
      <c r="CN53" s="43">
        <v>0</v>
      </c>
      <c r="CO53" s="43">
        <v>0</v>
      </c>
      <c r="CP53" s="43">
        <v>0</v>
      </c>
      <c r="CQ53" s="43">
        <v>0</v>
      </c>
      <c r="CR53" s="43">
        <v>0</v>
      </c>
      <c r="CS53" s="43">
        <v>0</v>
      </c>
      <c r="CT53" s="43">
        <v>0</v>
      </c>
      <c r="CU53" s="43">
        <v>0</v>
      </c>
      <c r="CV53" s="43">
        <v>0</v>
      </c>
      <c r="CW53" s="43">
        <v>0</v>
      </c>
      <c r="CX53" s="43">
        <v>0</v>
      </c>
      <c r="CY53" s="43">
        <v>0</v>
      </c>
      <c r="CZ53" s="43">
        <v>0</v>
      </c>
      <c r="DA53" s="43">
        <v>0</v>
      </c>
      <c r="DB53" s="43">
        <v>0</v>
      </c>
      <c r="DC53" s="43">
        <v>0</v>
      </c>
      <c r="DD53" s="43">
        <v>0</v>
      </c>
      <c r="DE53" s="43">
        <v>0</v>
      </c>
      <c r="DF53" s="43">
        <v>0</v>
      </c>
      <c r="DG53" s="43">
        <v>0</v>
      </c>
      <c r="DH53" s="43">
        <v>0</v>
      </c>
      <c r="DI53" s="43">
        <v>0</v>
      </c>
      <c r="DJ53" s="43">
        <v>0</v>
      </c>
      <c r="DK53" s="43">
        <v>0</v>
      </c>
      <c r="DL53" s="43">
        <v>0</v>
      </c>
      <c r="DM53" s="43">
        <v>0</v>
      </c>
      <c r="DN53" s="43">
        <v>0</v>
      </c>
      <c r="DO53" s="43">
        <v>0</v>
      </c>
      <c r="DP53" s="43">
        <v>0</v>
      </c>
      <c r="DQ53" s="43">
        <v>0</v>
      </c>
      <c r="DR53" s="43">
        <v>0</v>
      </c>
      <c r="DS53" s="43">
        <v>0</v>
      </c>
      <c r="DT53" s="43">
        <v>0</v>
      </c>
      <c r="DU53" s="43">
        <v>0</v>
      </c>
      <c r="DV53" s="43">
        <v>0</v>
      </c>
      <c r="DW53" s="43">
        <v>0</v>
      </c>
      <c r="DX53" s="43">
        <v>0</v>
      </c>
      <c r="DY53" s="43">
        <v>0</v>
      </c>
      <c r="DZ53" s="43">
        <v>0</v>
      </c>
      <c r="EA53" s="43">
        <v>0</v>
      </c>
      <c r="EB53" s="43">
        <v>0</v>
      </c>
      <c r="EC53" s="43">
        <v>0</v>
      </c>
      <c r="ED53" s="43">
        <v>0</v>
      </c>
      <c r="EE53" s="43">
        <v>0</v>
      </c>
      <c r="EF53" s="43">
        <v>0</v>
      </c>
      <c r="EG53" s="43">
        <v>0</v>
      </c>
      <c r="EH53" s="43">
        <v>0</v>
      </c>
      <c r="EI53" s="43">
        <v>0</v>
      </c>
      <c r="EJ53" s="43">
        <v>0</v>
      </c>
      <c r="EK53" s="43">
        <v>0</v>
      </c>
      <c r="EL53" s="43">
        <v>0</v>
      </c>
      <c r="EM53" s="43">
        <v>0</v>
      </c>
      <c r="EN53" s="43">
        <v>0</v>
      </c>
      <c r="EO53" s="43">
        <v>0</v>
      </c>
      <c r="EP53" s="43">
        <v>0</v>
      </c>
      <c r="EQ53" s="43">
        <v>0</v>
      </c>
      <c r="ER53" s="43">
        <v>0</v>
      </c>
      <c r="ES53" s="43">
        <v>0</v>
      </c>
      <c r="ET53" s="43">
        <v>0</v>
      </c>
      <c r="EU53" s="43">
        <v>0</v>
      </c>
      <c r="EV53" s="43">
        <v>0</v>
      </c>
      <c r="EW53" s="43">
        <v>0</v>
      </c>
      <c r="EX53" s="43">
        <v>0</v>
      </c>
      <c r="EY53" s="43">
        <v>0</v>
      </c>
      <c r="EZ53" s="43">
        <v>0</v>
      </c>
      <c r="FA53" s="43">
        <v>0</v>
      </c>
      <c r="FB53" s="43">
        <v>0</v>
      </c>
      <c r="FC53" s="49">
        <v>0</v>
      </c>
      <c r="FD53" s="43">
        <v>0</v>
      </c>
      <c r="FE53" s="43">
        <v>0</v>
      </c>
      <c r="FF53" s="43">
        <v>0</v>
      </c>
      <c r="FG53" s="43">
        <v>0</v>
      </c>
      <c r="FH53" s="43">
        <v>0</v>
      </c>
      <c r="FI53" s="43">
        <v>0</v>
      </c>
      <c r="FJ53" s="43">
        <v>0</v>
      </c>
      <c r="FK53" s="43">
        <v>0</v>
      </c>
      <c r="FL53" s="43">
        <v>0</v>
      </c>
      <c r="FM53" s="43">
        <v>0</v>
      </c>
      <c r="FN53" s="43">
        <v>0</v>
      </c>
      <c r="FO53" s="43">
        <v>0</v>
      </c>
      <c r="FP53" s="43">
        <v>0</v>
      </c>
      <c r="FQ53" s="43">
        <v>0</v>
      </c>
      <c r="FR53" s="43">
        <v>0</v>
      </c>
      <c r="FS53" s="43">
        <v>0</v>
      </c>
      <c r="FT53" s="43">
        <v>0</v>
      </c>
      <c r="FU53" s="43">
        <v>0</v>
      </c>
      <c r="FV53" s="43">
        <v>0</v>
      </c>
      <c r="FW53" s="43">
        <v>0</v>
      </c>
      <c r="FX53" s="43">
        <v>0</v>
      </c>
      <c r="FY53" s="43">
        <v>0</v>
      </c>
      <c r="FZ53" s="43">
        <v>0</v>
      </c>
      <c r="GA53" s="43">
        <v>0</v>
      </c>
      <c r="GB53" s="43">
        <v>0</v>
      </c>
      <c r="GC53" s="43">
        <v>0</v>
      </c>
      <c r="GD53" s="43">
        <v>0</v>
      </c>
      <c r="GE53" s="43">
        <v>0</v>
      </c>
      <c r="GF53" s="43">
        <v>0</v>
      </c>
      <c r="GG53" s="43">
        <v>0</v>
      </c>
      <c r="GH53" s="43">
        <v>0</v>
      </c>
      <c r="GI53" s="50">
        <f t="shared" si="0"/>
        <v>1</v>
      </c>
      <c r="GJ53" s="55">
        <f t="shared" si="1"/>
        <v>0.92953417235793978</v>
      </c>
      <c r="GK53" s="54">
        <v>1</v>
      </c>
    </row>
    <row r="54" spans="1:193">
      <c r="A54" s="10" t="s">
        <v>50</v>
      </c>
      <c r="B54" s="11" t="s">
        <v>238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1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43">
        <v>0</v>
      </c>
      <c r="CE54" s="43">
        <v>0</v>
      </c>
      <c r="CF54" s="43">
        <v>0</v>
      </c>
      <c r="CG54" s="43">
        <v>0</v>
      </c>
      <c r="CH54" s="43">
        <v>0</v>
      </c>
      <c r="CI54" s="43">
        <v>0</v>
      </c>
      <c r="CJ54" s="43">
        <v>0</v>
      </c>
      <c r="CK54" s="43">
        <v>0</v>
      </c>
      <c r="CL54" s="43">
        <v>0</v>
      </c>
      <c r="CM54" s="43">
        <v>0</v>
      </c>
      <c r="CN54" s="43">
        <v>0</v>
      </c>
      <c r="CO54" s="43">
        <v>0</v>
      </c>
      <c r="CP54" s="43">
        <v>0</v>
      </c>
      <c r="CQ54" s="43">
        <v>0</v>
      </c>
      <c r="CR54" s="43">
        <v>0</v>
      </c>
      <c r="CS54" s="43">
        <v>0</v>
      </c>
      <c r="CT54" s="43">
        <v>0</v>
      </c>
      <c r="CU54" s="43">
        <v>0</v>
      </c>
      <c r="CV54" s="43">
        <v>0</v>
      </c>
      <c r="CW54" s="43">
        <v>0</v>
      </c>
      <c r="CX54" s="43">
        <v>0</v>
      </c>
      <c r="CY54" s="43">
        <v>0</v>
      </c>
      <c r="CZ54" s="43">
        <v>0</v>
      </c>
      <c r="DA54" s="43">
        <v>0</v>
      </c>
      <c r="DB54" s="43">
        <v>0</v>
      </c>
      <c r="DC54" s="43">
        <v>0</v>
      </c>
      <c r="DD54" s="43">
        <v>0</v>
      </c>
      <c r="DE54" s="43">
        <v>0</v>
      </c>
      <c r="DF54" s="43">
        <v>0</v>
      </c>
      <c r="DG54" s="43">
        <v>0</v>
      </c>
      <c r="DH54" s="43">
        <v>0</v>
      </c>
      <c r="DI54" s="43">
        <v>0</v>
      </c>
      <c r="DJ54" s="43">
        <v>0</v>
      </c>
      <c r="DK54" s="43">
        <v>0</v>
      </c>
      <c r="DL54" s="43">
        <v>0</v>
      </c>
      <c r="DM54" s="43">
        <v>0</v>
      </c>
      <c r="DN54" s="43">
        <v>0</v>
      </c>
      <c r="DO54" s="43">
        <v>0</v>
      </c>
      <c r="DP54" s="43">
        <v>0</v>
      </c>
      <c r="DQ54" s="43">
        <v>0</v>
      </c>
      <c r="DR54" s="43">
        <v>0</v>
      </c>
      <c r="DS54" s="43">
        <v>0</v>
      </c>
      <c r="DT54" s="43">
        <v>0</v>
      </c>
      <c r="DU54" s="43">
        <v>0</v>
      </c>
      <c r="DV54" s="43">
        <v>0</v>
      </c>
      <c r="DW54" s="43">
        <v>0</v>
      </c>
      <c r="DX54" s="43">
        <v>0</v>
      </c>
      <c r="DY54" s="43">
        <v>0</v>
      </c>
      <c r="DZ54" s="43">
        <v>0</v>
      </c>
      <c r="EA54" s="43">
        <v>0</v>
      </c>
      <c r="EB54" s="43">
        <v>0</v>
      </c>
      <c r="EC54" s="43">
        <v>0</v>
      </c>
      <c r="ED54" s="43">
        <v>0</v>
      </c>
      <c r="EE54" s="43">
        <v>0</v>
      </c>
      <c r="EF54" s="43">
        <v>0</v>
      </c>
      <c r="EG54" s="43">
        <v>0</v>
      </c>
      <c r="EH54" s="43">
        <v>0</v>
      </c>
      <c r="EI54" s="43">
        <v>0</v>
      </c>
      <c r="EJ54" s="43">
        <v>0</v>
      </c>
      <c r="EK54" s="43">
        <v>0</v>
      </c>
      <c r="EL54" s="43">
        <v>0</v>
      </c>
      <c r="EM54" s="43">
        <v>0</v>
      </c>
      <c r="EN54" s="43">
        <v>0</v>
      </c>
      <c r="EO54" s="43">
        <v>0</v>
      </c>
      <c r="EP54" s="43">
        <v>0</v>
      </c>
      <c r="EQ54" s="43">
        <v>0</v>
      </c>
      <c r="ER54" s="43">
        <v>0</v>
      </c>
      <c r="ES54" s="43">
        <v>0</v>
      </c>
      <c r="ET54" s="43">
        <v>0</v>
      </c>
      <c r="EU54" s="43">
        <v>0</v>
      </c>
      <c r="EV54" s="43">
        <v>0</v>
      </c>
      <c r="EW54" s="43">
        <v>0</v>
      </c>
      <c r="EX54" s="43">
        <v>0</v>
      </c>
      <c r="EY54" s="43">
        <v>0</v>
      </c>
      <c r="EZ54" s="43">
        <v>0</v>
      </c>
      <c r="FA54" s="43">
        <v>0</v>
      </c>
      <c r="FB54" s="43">
        <v>0</v>
      </c>
      <c r="FC54" s="49">
        <v>0</v>
      </c>
      <c r="FD54" s="43">
        <v>0</v>
      </c>
      <c r="FE54" s="43">
        <v>0</v>
      </c>
      <c r="FF54" s="43">
        <v>0</v>
      </c>
      <c r="FG54" s="43">
        <v>0</v>
      </c>
      <c r="FH54" s="43">
        <v>0</v>
      </c>
      <c r="FI54" s="43">
        <v>0</v>
      </c>
      <c r="FJ54" s="43">
        <v>0</v>
      </c>
      <c r="FK54" s="43">
        <v>0</v>
      </c>
      <c r="FL54" s="43">
        <v>0</v>
      </c>
      <c r="FM54" s="43">
        <v>0</v>
      </c>
      <c r="FN54" s="43">
        <v>0</v>
      </c>
      <c r="FO54" s="43">
        <v>0</v>
      </c>
      <c r="FP54" s="43">
        <v>0</v>
      </c>
      <c r="FQ54" s="43">
        <v>0</v>
      </c>
      <c r="FR54" s="43">
        <v>0</v>
      </c>
      <c r="FS54" s="43">
        <v>0</v>
      </c>
      <c r="FT54" s="43">
        <v>0</v>
      </c>
      <c r="FU54" s="43">
        <v>0</v>
      </c>
      <c r="FV54" s="43">
        <v>0</v>
      </c>
      <c r="FW54" s="43">
        <v>0</v>
      </c>
      <c r="FX54" s="43">
        <v>0</v>
      </c>
      <c r="FY54" s="43">
        <v>0</v>
      </c>
      <c r="FZ54" s="43">
        <v>0</v>
      </c>
      <c r="GA54" s="43">
        <v>0</v>
      </c>
      <c r="GB54" s="43">
        <v>0</v>
      </c>
      <c r="GC54" s="43">
        <v>0</v>
      </c>
      <c r="GD54" s="43">
        <v>0</v>
      </c>
      <c r="GE54" s="43">
        <v>0</v>
      </c>
      <c r="GF54" s="43">
        <v>0</v>
      </c>
      <c r="GG54" s="43">
        <v>0</v>
      </c>
      <c r="GH54" s="43">
        <v>0</v>
      </c>
      <c r="GI54" s="50">
        <f t="shared" si="0"/>
        <v>1</v>
      </c>
      <c r="GJ54" s="55">
        <f t="shared" si="1"/>
        <v>0.92953417235793978</v>
      </c>
      <c r="GK54" s="54">
        <v>1</v>
      </c>
    </row>
    <row r="55" spans="1:193">
      <c r="A55" s="10" t="s">
        <v>51</v>
      </c>
      <c r="B55" s="11" t="s">
        <v>239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1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0</v>
      </c>
      <c r="BZ55" s="43">
        <v>0</v>
      </c>
      <c r="CA55" s="43">
        <v>0</v>
      </c>
      <c r="CB55" s="43">
        <v>0</v>
      </c>
      <c r="CC55" s="43">
        <v>0</v>
      </c>
      <c r="CD55" s="43">
        <v>0</v>
      </c>
      <c r="CE55" s="43">
        <v>0</v>
      </c>
      <c r="CF55" s="43">
        <v>0</v>
      </c>
      <c r="CG55" s="43">
        <v>0</v>
      </c>
      <c r="CH55" s="43">
        <v>0</v>
      </c>
      <c r="CI55" s="43">
        <v>0</v>
      </c>
      <c r="CJ55" s="43">
        <v>0</v>
      </c>
      <c r="CK55" s="43">
        <v>0</v>
      </c>
      <c r="CL55" s="43">
        <v>0</v>
      </c>
      <c r="CM55" s="43">
        <v>0</v>
      </c>
      <c r="CN55" s="43">
        <v>0</v>
      </c>
      <c r="CO55" s="43">
        <v>0</v>
      </c>
      <c r="CP55" s="43">
        <v>0</v>
      </c>
      <c r="CQ55" s="43">
        <v>0</v>
      </c>
      <c r="CR55" s="43">
        <v>0</v>
      </c>
      <c r="CS55" s="43">
        <v>0</v>
      </c>
      <c r="CT55" s="43">
        <v>0</v>
      </c>
      <c r="CU55" s="43">
        <v>0</v>
      </c>
      <c r="CV55" s="43">
        <v>0</v>
      </c>
      <c r="CW55" s="43">
        <v>0</v>
      </c>
      <c r="CX55" s="43">
        <v>0</v>
      </c>
      <c r="CY55" s="43">
        <v>0</v>
      </c>
      <c r="CZ55" s="43">
        <v>0</v>
      </c>
      <c r="DA55" s="43">
        <v>0</v>
      </c>
      <c r="DB55" s="43">
        <v>0</v>
      </c>
      <c r="DC55" s="43">
        <v>0</v>
      </c>
      <c r="DD55" s="43">
        <v>0</v>
      </c>
      <c r="DE55" s="43">
        <v>0</v>
      </c>
      <c r="DF55" s="43">
        <v>0</v>
      </c>
      <c r="DG55" s="43">
        <v>0</v>
      </c>
      <c r="DH55" s="43">
        <v>0</v>
      </c>
      <c r="DI55" s="43">
        <v>0</v>
      </c>
      <c r="DJ55" s="43">
        <v>0</v>
      </c>
      <c r="DK55" s="43">
        <v>0</v>
      </c>
      <c r="DL55" s="43">
        <v>0</v>
      </c>
      <c r="DM55" s="43">
        <v>0</v>
      </c>
      <c r="DN55" s="43">
        <v>0</v>
      </c>
      <c r="DO55" s="43">
        <v>0</v>
      </c>
      <c r="DP55" s="43">
        <v>0</v>
      </c>
      <c r="DQ55" s="43">
        <v>0</v>
      </c>
      <c r="DR55" s="43">
        <v>0</v>
      </c>
      <c r="DS55" s="43">
        <v>0</v>
      </c>
      <c r="DT55" s="43">
        <v>0</v>
      </c>
      <c r="DU55" s="43">
        <v>0</v>
      </c>
      <c r="DV55" s="43">
        <v>0</v>
      </c>
      <c r="DW55" s="43">
        <v>0</v>
      </c>
      <c r="DX55" s="43">
        <v>0</v>
      </c>
      <c r="DY55" s="43">
        <v>0</v>
      </c>
      <c r="DZ55" s="43">
        <v>0</v>
      </c>
      <c r="EA55" s="43">
        <v>0</v>
      </c>
      <c r="EB55" s="43">
        <v>0</v>
      </c>
      <c r="EC55" s="43">
        <v>0</v>
      </c>
      <c r="ED55" s="43">
        <v>0</v>
      </c>
      <c r="EE55" s="43">
        <v>0</v>
      </c>
      <c r="EF55" s="43">
        <v>0</v>
      </c>
      <c r="EG55" s="43">
        <v>0</v>
      </c>
      <c r="EH55" s="43">
        <v>0</v>
      </c>
      <c r="EI55" s="43">
        <v>0</v>
      </c>
      <c r="EJ55" s="43">
        <v>0</v>
      </c>
      <c r="EK55" s="43">
        <v>0</v>
      </c>
      <c r="EL55" s="43">
        <v>0</v>
      </c>
      <c r="EM55" s="43">
        <v>0</v>
      </c>
      <c r="EN55" s="43">
        <v>0</v>
      </c>
      <c r="EO55" s="43">
        <v>0</v>
      </c>
      <c r="EP55" s="43">
        <v>0</v>
      </c>
      <c r="EQ55" s="43">
        <v>0</v>
      </c>
      <c r="ER55" s="43">
        <v>0</v>
      </c>
      <c r="ES55" s="43">
        <v>0</v>
      </c>
      <c r="ET55" s="43">
        <v>0</v>
      </c>
      <c r="EU55" s="43">
        <v>0</v>
      </c>
      <c r="EV55" s="43">
        <v>0</v>
      </c>
      <c r="EW55" s="43">
        <v>0</v>
      </c>
      <c r="EX55" s="43">
        <v>0</v>
      </c>
      <c r="EY55" s="43">
        <v>0</v>
      </c>
      <c r="EZ55" s="43">
        <v>0</v>
      </c>
      <c r="FA55" s="43">
        <v>0</v>
      </c>
      <c r="FB55" s="43">
        <v>0</v>
      </c>
      <c r="FC55" s="49">
        <v>0</v>
      </c>
      <c r="FD55" s="43">
        <v>0</v>
      </c>
      <c r="FE55" s="43">
        <v>0</v>
      </c>
      <c r="FF55" s="43">
        <v>0</v>
      </c>
      <c r="FG55" s="43">
        <v>0</v>
      </c>
      <c r="FH55" s="43">
        <v>0</v>
      </c>
      <c r="FI55" s="43">
        <v>0</v>
      </c>
      <c r="FJ55" s="43">
        <v>0</v>
      </c>
      <c r="FK55" s="43">
        <v>0</v>
      </c>
      <c r="FL55" s="43">
        <v>0</v>
      </c>
      <c r="FM55" s="43">
        <v>0</v>
      </c>
      <c r="FN55" s="43">
        <v>0</v>
      </c>
      <c r="FO55" s="43">
        <v>0</v>
      </c>
      <c r="FP55" s="43">
        <v>0</v>
      </c>
      <c r="FQ55" s="43">
        <v>0</v>
      </c>
      <c r="FR55" s="43">
        <v>0</v>
      </c>
      <c r="FS55" s="43">
        <v>0</v>
      </c>
      <c r="FT55" s="43">
        <v>0</v>
      </c>
      <c r="FU55" s="43">
        <v>0</v>
      </c>
      <c r="FV55" s="43">
        <v>0</v>
      </c>
      <c r="FW55" s="43">
        <v>0</v>
      </c>
      <c r="FX55" s="43">
        <v>0</v>
      </c>
      <c r="FY55" s="43">
        <v>0</v>
      </c>
      <c r="FZ55" s="43">
        <v>0</v>
      </c>
      <c r="GA55" s="43">
        <v>0</v>
      </c>
      <c r="GB55" s="43">
        <v>0</v>
      </c>
      <c r="GC55" s="43">
        <v>0</v>
      </c>
      <c r="GD55" s="43">
        <v>0</v>
      </c>
      <c r="GE55" s="43">
        <v>0</v>
      </c>
      <c r="GF55" s="43">
        <v>0</v>
      </c>
      <c r="GG55" s="43">
        <v>0</v>
      </c>
      <c r="GH55" s="43">
        <v>0</v>
      </c>
      <c r="GI55" s="50">
        <f t="shared" si="0"/>
        <v>1</v>
      </c>
      <c r="GJ55" s="55">
        <f t="shared" si="1"/>
        <v>0.92953417235793978</v>
      </c>
      <c r="GK55" s="54">
        <v>1</v>
      </c>
    </row>
    <row r="56" spans="1:193">
      <c r="A56" s="10" t="s">
        <v>52</v>
      </c>
      <c r="B56" s="11" t="s">
        <v>240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1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0</v>
      </c>
      <c r="CA56" s="43">
        <v>0</v>
      </c>
      <c r="CB56" s="43">
        <v>0</v>
      </c>
      <c r="CC56" s="43">
        <v>0</v>
      </c>
      <c r="CD56" s="43">
        <v>0</v>
      </c>
      <c r="CE56" s="43">
        <v>0</v>
      </c>
      <c r="CF56" s="43">
        <v>0</v>
      </c>
      <c r="CG56" s="43">
        <v>0</v>
      </c>
      <c r="CH56" s="43">
        <v>0</v>
      </c>
      <c r="CI56" s="43">
        <v>0</v>
      </c>
      <c r="CJ56" s="43">
        <v>0</v>
      </c>
      <c r="CK56" s="43">
        <v>0</v>
      </c>
      <c r="CL56" s="43">
        <v>0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0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0</v>
      </c>
      <c r="CZ56" s="43">
        <v>0</v>
      </c>
      <c r="DA56" s="43">
        <v>0</v>
      </c>
      <c r="DB56" s="43">
        <v>0</v>
      </c>
      <c r="DC56" s="43">
        <v>0</v>
      </c>
      <c r="DD56" s="43">
        <v>0</v>
      </c>
      <c r="DE56" s="43">
        <v>0</v>
      </c>
      <c r="DF56" s="43">
        <v>0</v>
      </c>
      <c r="DG56" s="43">
        <v>0</v>
      </c>
      <c r="DH56" s="43">
        <v>0</v>
      </c>
      <c r="DI56" s="43">
        <v>0</v>
      </c>
      <c r="DJ56" s="43">
        <v>0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0</v>
      </c>
      <c r="DR56" s="43">
        <v>0</v>
      </c>
      <c r="DS56" s="43">
        <v>0</v>
      </c>
      <c r="DT56" s="43">
        <v>0</v>
      </c>
      <c r="DU56" s="43">
        <v>0</v>
      </c>
      <c r="DV56" s="43">
        <v>0</v>
      </c>
      <c r="DW56" s="43">
        <v>0</v>
      </c>
      <c r="DX56" s="43">
        <v>0</v>
      </c>
      <c r="DY56" s="43">
        <v>0</v>
      </c>
      <c r="DZ56" s="43">
        <v>0</v>
      </c>
      <c r="EA56" s="43">
        <v>0</v>
      </c>
      <c r="EB56" s="43">
        <v>0</v>
      </c>
      <c r="EC56" s="43">
        <v>0</v>
      </c>
      <c r="ED56" s="43">
        <v>0</v>
      </c>
      <c r="EE56" s="43">
        <v>0</v>
      </c>
      <c r="EF56" s="43">
        <v>0</v>
      </c>
      <c r="EG56" s="43">
        <v>0</v>
      </c>
      <c r="EH56" s="43">
        <v>0</v>
      </c>
      <c r="EI56" s="43">
        <v>0</v>
      </c>
      <c r="EJ56" s="43">
        <v>0</v>
      </c>
      <c r="EK56" s="43">
        <v>0</v>
      </c>
      <c r="EL56" s="43">
        <v>0</v>
      </c>
      <c r="EM56" s="43">
        <v>0</v>
      </c>
      <c r="EN56" s="43">
        <v>0</v>
      </c>
      <c r="EO56" s="43">
        <v>0</v>
      </c>
      <c r="EP56" s="43">
        <v>0</v>
      </c>
      <c r="EQ56" s="43">
        <v>0</v>
      </c>
      <c r="ER56" s="43">
        <v>0</v>
      </c>
      <c r="ES56" s="43">
        <v>0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0</v>
      </c>
      <c r="FA56" s="43">
        <v>0</v>
      </c>
      <c r="FB56" s="43">
        <v>0</v>
      </c>
      <c r="FC56" s="49">
        <v>0</v>
      </c>
      <c r="FD56" s="43">
        <v>0</v>
      </c>
      <c r="FE56" s="43">
        <v>0</v>
      </c>
      <c r="FF56" s="43">
        <v>0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0</v>
      </c>
      <c r="FQ56" s="43">
        <v>0</v>
      </c>
      <c r="FR56" s="43">
        <v>0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</v>
      </c>
      <c r="FY56" s="43">
        <v>0</v>
      </c>
      <c r="FZ56" s="43">
        <v>0</v>
      </c>
      <c r="GA56" s="43">
        <v>0</v>
      </c>
      <c r="GB56" s="43">
        <v>0</v>
      </c>
      <c r="GC56" s="43">
        <v>0</v>
      </c>
      <c r="GD56" s="43">
        <v>0</v>
      </c>
      <c r="GE56" s="43">
        <v>0</v>
      </c>
      <c r="GF56" s="43">
        <v>0</v>
      </c>
      <c r="GG56" s="43">
        <v>0</v>
      </c>
      <c r="GH56" s="43">
        <v>0</v>
      </c>
      <c r="GI56" s="50">
        <f t="shared" si="0"/>
        <v>1</v>
      </c>
      <c r="GJ56" s="55">
        <f t="shared" si="1"/>
        <v>0.92953417235793978</v>
      </c>
      <c r="GK56" s="54">
        <v>1</v>
      </c>
    </row>
    <row r="57" spans="1:193">
      <c r="A57" s="10" t="s">
        <v>53</v>
      </c>
      <c r="B57" s="11" t="s">
        <v>241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1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0</v>
      </c>
      <c r="BZ57" s="43">
        <v>0</v>
      </c>
      <c r="CA57" s="43">
        <v>0</v>
      </c>
      <c r="CB57" s="43">
        <v>0</v>
      </c>
      <c r="CC57" s="43">
        <v>0</v>
      </c>
      <c r="CD57" s="43">
        <v>0</v>
      </c>
      <c r="CE57" s="43">
        <v>0</v>
      </c>
      <c r="CF57" s="43">
        <v>0</v>
      </c>
      <c r="CG57" s="43">
        <v>0</v>
      </c>
      <c r="CH57" s="43">
        <v>0</v>
      </c>
      <c r="CI57" s="43">
        <v>0</v>
      </c>
      <c r="CJ57" s="43">
        <v>0</v>
      </c>
      <c r="CK57" s="43">
        <v>0</v>
      </c>
      <c r="CL57" s="43">
        <v>0</v>
      </c>
      <c r="CM57" s="43">
        <v>0</v>
      </c>
      <c r="CN57" s="43">
        <v>0</v>
      </c>
      <c r="CO57" s="43">
        <v>0</v>
      </c>
      <c r="CP57" s="43">
        <v>0</v>
      </c>
      <c r="CQ57" s="43">
        <v>0</v>
      </c>
      <c r="CR57" s="43">
        <v>0</v>
      </c>
      <c r="CS57" s="43">
        <v>0</v>
      </c>
      <c r="CT57" s="43">
        <v>0</v>
      </c>
      <c r="CU57" s="43">
        <v>0</v>
      </c>
      <c r="CV57" s="43">
        <v>0</v>
      </c>
      <c r="CW57" s="43">
        <v>0</v>
      </c>
      <c r="CX57" s="43">
        <v>0</v>
      </c>
      <c r="CY57" s="43">
        <v>0</v>
      </c>
      <c r="CZ57" s="43">
        <v>0</v>
      </c>
      <c r="DA57" s="43">
        <v>0</v>
      </c>
      <c r="DB57" s="43">
        <v>0</v>
      </c>
      <c r="DC57" s="43">
        <v>0</v>
      </c>
      <c r="DD57" s="43">
        <v>0</v>
      </c>
      <c r="DE57" s="43">
        <v>0</v>
      </c>
      <c r="DF57" s="43">
        <v>0</v>
      </c>
      <c r="DG57" s="43">
        <v>0</v>
      </c>
      <c r="DH57" s="43">
        <v>0</v>
      </c>
      <c r="DI57" s="43">
        <v>0</v>
      </c>
      <c r="DJ57" s="43">
        <v>0</v>
      </c>
      <c r="DK57" s="43">
        <v>0</v>
      </c>
      <c r="DL57" s="43">
        <v>0</v>
      </c>
      <c r="DM57" s="43">
        <v>0</v>
      </c>
      <c r="DN57" s="43">
        <v>0</v>
      </c>
      <c r="DO57" s="43">
        <v>0</v>
      </c>
      <c r="DP57" s="43">
        <v>0</v>
      </c>
      <c r="DQ57" s="43">
        <v>0</v>
      </c>
      <c r="DR57" s="43">
        <v>0</v>
      </c>
      <c r="DS57" s="43">
        <v>0</v>
      </c>
      <c r="DT57" s="43">
        <v>0</v>
      </c>
      <c r="DU57" s="43">
        <v>0</v>
      </c>
      <c r="DV57" s="43">
        <v>0</v>
      </c>
      <c r="DW57" s="43">
        <v>0</v>
      </c>
      <c r="DX57" s="43">
        <v>0</v>
      </c>
      <c r="DY57" s="43">
        <v>0</v>
      </c>
      <c r="DZ57" s="43">
        <v>0</v>
      </c>
      <c r="EA57" s="43">
        <v>0</v>
      </c>
      <c r="EB57" s="43">
        <v>0</v>
      </c>
      <c r="EC57" s="43">
        <v>0</v>
      </c>
      <c r="ED57" s="43">
        <v>0</v>
      </c>
      <c r="EE57" s="43">
        <v>0</v>
      </c>
      <c r="EF57" s="43">
        <v>0</v>
      </c>
      <c r="EG57" s="43">
        <v>0</v>
      </c>
      <c r="EH57" s="43">
        <v>0</v>
      </c>
      <c r="EI57" s="43">
        <v>0</v>
      </c>
      <c r="EJ57" s="43">
        <v>0</v>
      </c>
      <c r="EK57" s="43">
        <v>0</v>
      </c>
      <c r="EL57" s="43">
        <v>0</v>
      </c>
      <c r="EM57" s="43">
        <v>0</v>
      </c>
      <c r="EN57" s="43">
        <v>0</v>
      </c>
      <c r="EO57" s="43">
        <v>0</v>
      </c>
      <c r="EP57" s="43">
        <v>0</v>
      </c>
      <c r="EQ57" s="43">
        <v>0</v>
      </c>
      <c r="ER57" s="43">
        <v>0</v>
      </c>
      <c r="ES57" s="43">
        <v>0</v>
      </c>
      <c r="ET57" s="43">
        <v>0</v>
      </c>
      <c r="EU57" s="43">
        <v>0</v>
      </c>
      <c r="EV57" s="43">
        <v>0</v>
      </c>
      <c r="EW57" s="43">
        <v>0</v>
      </c>
      <c r="EX57" s="43">
        <v>0</v>
      </c>
      <c r="EY57" s="43">
        <v>0</v>
      </c>
      <c r="EZ57" s="43">
        <v>0</v>
      </c>
      <c r="FA57" s="43">
        <v>0</v>
      </c>
      <c r="FB57" s="43">
        <v>0</v>
      </c>
      <c r="FC57" s="49">
        <v>0</v>
      </c>
      <c r="FD57" s="43">
        <v>0</v>
      </c>
      <c r="FE57" s="43">
        <v>0</v>
      </c>
      <c r="FF57" s="43">
        <v>0</v>
      </c>
      <c r="FG57" s="43">
        <v>0</v>
      </c>
      <c r="FH57" s="43">
        <v>0</v>
      </c>
      <c r="FI57" s="43">
        <v>0</v>
      </c>
      <c r="FJ57" s="43">
        <v>0</v>
      </c>
      <c r="FK57" s="43">
        <v>0</v>
      </c>
      <c r="FL57" s="43">
        <v>0</v>
      </c>
      <c r="FM57" s="43">
        <v>0</v>
      </c>
      <c r="FN57" s="43">
        <v>0</v>
      </c>
      <c r="FO57" s="43">
        <v>0</v>
      </c>
      <c r="FP57" s="43">
        <v>0</v>
      </c>
      <c r="FQ57" s="43">
        <v>0</v>
      </c>
      <c r="FR57" s="43">
        <v>0</v>
      </c>
      <c r="FS57" s="43">
        <v>0</v>
      </c>
      <c r="FT57" s="43">
        <v>0</v>
      </c>
      <c r="FU57" s="43">
        <v>0</v>
      </c>
      <c r="FV57" s="43">
        <v>0</v>
      </c>
      <c r="FW57" s="43">
        <v>0</v>
      </c>
      <c r="FX57" s="43">
        <v>0</v>
      </c>
      <c r="FY57" s="43">
        <v>0</v>
      </c>
      <c r="FZ57" s="43">
        <v>0</v>
      </c>
      <c r="GA57" s="43">
        <v>0</v>
      </c>
      <c r="GB57" s="43">
        <v>0</v>
      </c>
      <c r="GC57" s="43">
        <v>0</v>
      </c>
      <c r="GD57" s="43">
        <v>0</v>
      </c>
      <c r="GE57" s="43">
        <v>0</v>
      </c>
      <c r="GF57" s="43">
        <v>0</v>
      </c>
      <c r="GG57" s="43">
        <v>0</v>
      </c>
      <c r="GH57" s="43">
        <v>0</v>
      </c>
      <c r="GI57" s="50">
        <f t="shared" si="0"/>
        <v>1</v>
      </c>
      <c r="GJ57" s="55">
        <f t="shared" si="1"/>
        <v>0.92953417235793978</v>
      </c>
      <c r="GK57" s="54">
        <v>1</v>
      </c>
    </row>
    <row r="58" spans="1:193">
      <c r="A58" s="10" t="s">
        <v>54</v>
      </c>
      <c r="B58" s="11" t="s">
        <v>242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1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0</v>
      </c>
      <c r="BZ58" s="43">
        <v>0</v>
      </c>
      <c r="CA58" s="43">
        <v>0</v>
      </c>
      <c r="CB58" s="43">
        <v>0</v>
      </c>
      <c r="CC58" s="43">
        <v>0</v>
      </c>
      <c r="CD58" s="43">
        <v>0</v>
      </c>
      <c r="CE58" s="43">
        <v>0</v>
      </c>
      <c r="CF58" s="43">
        <v>0</v>
      </c>
      <c r="CG58" s="43">
        <v>0</v>
      </c>
      <c r="CH58" s="43">
        <v>0</v>
      </c>
      <c r="CI58" s="43">
        <v>0</v>
      </c>
      <c r="CJ58" s="43">
        <v>0</v>
      </c>
      <c r="CK58" s="43">
        <v>0</v>
      </c>
      <c r="CL58" s="43">
        <v>0</v>
      </c>
      <c r="CM58" s="43">
        <v>0</v>
      </c>
      <c r="CN58" s="43">
        <v>0</v>
      </c>
      <c r="CO58" s="43">
        <v>0</v>
      </c>
      <c r="CP58" s="43">
        <v>0</v>
      </c>
      <c r="CQ58" s="43">
        <v>0</v>
      </c>
      <c r="CR58" s="43">
        <v>0</v>
      </c>
      <c r="CS58" s="43">
        <v>0</v>
      </c>
      <c r="CT58" s="43">
        <v>0</v>
      </c>
      <c r="CU58" s="43">
        <v>0</v>
      </c>
      <c r="CV58" s="43">
        <v>0</v>
      </c>
      <c r="CW58" s="43">
        <v>0</v>
      </c>
      <c r="CX58" s="43">
        <v>0</v>
      </c>
      <c r="CY58" s="43">
        <v>0</v>
      </c>
      <c r="CZ58" s="43">
        <v>0</v>
      </c>
      <c r="DA58" s="43">
        <v>0</v>
      </c>
      <c r="DB58" s="43">
        <v>0</v>
      </c>
      <c r="DC58" s="43">
        <v>0</v>
      </c>
      <c r="DD58" s="43">
        <v>0</v>
      </c>
      <c r="DE58" s="43">
        <v>0</v>
      </c>
      <c r="DF58" s="43">
        <v>0</v>
      </c>
      <c r="DG58" s="43">
        <v>0</v>
      </c>
      <c r="DH58" s="43">
        <v>0</v>
      </c>
      <c r="DI58" s="43">
        <v>0</v>
      </c>
      <c r="DJ58" s="43">
        <v>0</v>
      </c>
      <c r="DK58" s="43">
        <v>0</v>
      </c>
      <c r="DL58" s="43">
        <v>0</v>
      </c>
      <c r="DM58" s="43">
        <v>0</v>
      </c>
      <c r="DN58" s="43">
        <v>0</v>
      </c>
      <c r="DO58" s="43">
        <v>0</v>
      </c>
      <c r="DP58" s="43">
        <v>0</v>
      </c>
      <c r="DQ58" s="43">
        <v>0</v>
      </c>
      <c r="DR58" s="43">
        <v>0</v>
      </c>
      <c r="DS58" s="43">
        <v>0</v>
      </c>
      <c r="DT58" s="43">
        <v>0</v>
      </c>
      <c r="DU58" s="43">
        <v>0</v>
      </c>
      <c r="DV58" s="43">
        <v>0</v>
      </c>
      <c r="DW58" s="43">
        <v>0</v>
      </c>
      <c r="DX58" s="43">
        <v>0</v>
      </c>
      <c r="DY58" s="43">
        <v>0</v>
      </c>
      <c r="DZ58" s="43">
        <v>0</v>
      </c>
      <c r="EA58" s="43">
        <v>0</v>
      </c>
      <c r="EB58" s="43">
        <v>0</v>
      </c>
      <c r="EC58" s="43">
        <v>0</v>
      </c>
      <c r="ED58" s="43">
        <v>0</v>
      </c>
      <c r="EE58" s="43">
        <v>0</v>
      </c>
      <c r="EF58" s="43">
        <v>0</v>
      </c>
      <c r="EG58" s="43">
        <v>0</v>
      </c>
      <c r="EH58" s="43">
        <v>0</v>
      </c>
      <c r="EI58" s="43">
        <v>0</v>
      </c>
      <c r="EJ58" s="43">
        <v>0</v>
      </c>
      <c r="EK58" s="43">
        <v>0</v>
      </c>
      <c r="EL58" s="43">
        <v>0</v>
      </c>
      <c r="EM58" s="43">
        <v>0</v>
      </c>
      <c r="EN58" s="43">
        <v>0</v>
      </c>
      <c r="EO58" s="43">
        <v>0</v>
      </c>
      <c r="EP58" s="43">
        <v>0</v>
      </c>
      <c r="EQ58" s="43">
        <v>0</v>
      </c>
      <c r="ER58" s="43">
        <v>0</v>
      </c>
      <c r="ES58" s="43">
        <v>0</v>
      </c>
      <c r="ET58" s="43">
        <v>0</v>
      </c>
      <c r="EU58" s="43">
        <v>0</v>
      </c>
      <c r="EV58" s="43">
        <v>0</v>
      </c>
      <c r="EW58" s="43">
        <v>0</v>
      </c>
      <c r="EX58" s="43">
        <v>0</v>
      </c>
      <c r="EY58" s="43">
        <v>0</v>
      </c>
      <c r="EZ58" s="43">
        <v>0</v>
      </c>
      <c r="FA58" s="43">
        <v>0</v>
      </c>
      <c r="FB58" s="43">
        <v>0</v>
      </c>
      <c r="FC58" s="49">
        <v>0</v>
      </c>
      <c r="FD58" s="43">
        <v>0</v>
      </c>
      <c r="FE58" s="43">
        <v>0</v>
      </c>
      <c r="FF58" s="43">
        <v>0</v>
      </c>
      <c r="FG58" s="43">
        <v>0</v>
      </c>
      <c r="FH58" s="43">
        <v>0</v>
      </c>
      <c r="FI58" s="43">
        <v>0</v>
      </c>
      <c r="FJ58" s="43">
        <v>0</v>
      </c>
      <c r="FK58" s="43">
        <v>0</v>
      </c>
      <c r="FL58" s="43">
        <v>0</v>
      </c>
      <c r="FM58" s="43">
        <v>0</v>
      </c>
      <c r="FN58" s="43">
        <v>0</v>
      </c>
      <c r="FO58" s="43">
        <v>0</v>
      </c>
      <c r="FP58" s="43">
        <v>0</v>
      </c>
      <c r="FQ58" s="43">
        <v>0</v>
      </c>
      <c r="FR58" s="43">
        <v>0</v>
      </c>
      <c r="FS58" s="43">
        <v>0</v>
      </c>
      <c r="FT58" s="43">
        <v>0</v>
      </c>
      <c r="FU58" s="43">
        <v>0</v>
      </c>
      <c r="FV58" s="43">
        <v>0</v>
      </c>
      <c r="FW58" s="43">
        <v>0</v>
      </c>
      <c r="FX58" s="43">
        <v>0</v>
      </c>
      <c r="FY58" s="43">
        <v>0</v>
      </c>
      <c r="FZ58" s="43">
        <v>0</v>
      </c>
      <c r="GA58" s="43">
        <v>0</v>
      </c>
      <c r="GB58" s="43">
        <v>0</v>
      </c>
      <c r="GC58" s="43">
        <v>0</v>
      </c>
      <c r="GD58" s="43">
        <v>0</v>
      </c>
      <c r="GE58" s="43">
        <v>0</v>
      </c>
      <c r="GF58" s="43">
        <v>0</v>
      </c>
      <c r="GG58" s="43">
        <v>0</v>
      </c>
      <c r="GH58" s="43">
        <v>0</v>
      </c>
      <c r="GI58" s="50">
        <f t="shared" si="0"/>
        <v>1</v>
      </c>
      <c r="GJ58" s="55">
        <f t="shared" si="1"/>
        <v>0.92953417235793978</v>
      </c>
      <c r="GK58" s="54">
        <v>1</v>
      </c>
    </row>
    <row r="59" spans="1:193">
      <c r="A59" s="10" t="s">
        <v>55</v>
      </c>
      <c r="B59" s="11" t="s">
        <v>243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1</v>
      </c>
      <c r="BF59" s="43">
        <v>0</v>
      </c>
      <c r="BG59" s="43">
        <v>0</v>
      </c>
      <c r="BH59" s="43">
        <v>0</v>
      </c>
      <c r="BI59" s="43">
        <v>0</v>
      </c>
      <c r="BJ59" s="43">
        <v>0</v>
      </c>
      <c r="BK59" s="43">
        <v>0</v>
      </c>
      <c r="BL59" s="43">
        <v>0</v>
      </c>
      <c r="BM59" s="43">
        <v>0</v>
      </c>
      <c r="BN59" s="43">
        <v>0</v>
      </c>
      <c r="BO59" s="43">
        <v>0</v>
      </c>
      <c r="BP59" s="43">
        <v>0</v>
      </c>
      <c r="BQ59" s="43">
        <v>0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43">
        <v>0</v>
      </c>
      <c r="CB59" s="43">
        <v>0</v>
      </c>
      <c r="CC59" s="43">
        <v>0</v>
      </c>
      <c r="CD59" s="43">
        <v>0</v>
      </c>
      <c r="CE59" s="43">
        <v>0</v>
      </c>
      <c r="CF59" s="43">
        <v>0</v>
      </c>
      <c r="CG59" s="43">
        <v>0</v>
      </c>
      <c r="CH59" s="43">
        <v>0</v>
      </c>
      <c r="CI59" s="43">
        <v>0</v>
      </c>
      <c r="CJ59" s="43">
        <v>0</v>
      </c>
      <c r="CK59" s="43">
        <v>0</v>
      </c>
      <c r="CL59" s="43">
        <v>0</v>
      </c>
      <c r="CM59" s="43">
        <v>0</v>
      </c>
      <c r="CN59" s="43">
        <v>0</v>
      </c>
      <c r="CO59" s="43">
        <v>0</v>
      </c>
      <c r="CP59" s="43">
        <v>0</v>
      </c>
      <c r="CQ59" s="43">
        <v>0</v>
      </c>
      <c r="CR59" s="43">
        <v>0</v>
      </c>
      <c r="CS59" s="43">
        <v>0</v>
      </c>
      <c r="CT59" s="43">
        <v>0</v>
      </c>
      <c r="CU59" s="43">
        <v>0</v>
      </c>
      <c r="CV59" s="43">
        <v>0</v>
      </c>
      <c r="CW59" s="43">
        <v>0</v>
      </c>
      <c r="CX59" s="43">
        <v>0</v>
      </c>
      <c r="CY59" s="43">
        <v>0</v>
      </c>
      <c r="CZ59" s="43">
        <v>0</v>
      </c>
      <c r="DA59" s="43">
        <v>0</v>
      </c>
      <c r="DB59" s="43">
        <v>0</v>
      </c>
      <c r="DC59" s="43">
        <v>0</v>
      </c>
      <c r="DD59" s="43">
        <v>0</v>
      </c>
      <c r="DE59" s="43">
        <v>0</v>
      </c>
      <c r="DF59" s="43">
        <v>0</v>
      </c>
      <c r="DG59" s="43">
        <v>0</v>
      </c>
      <c r="DH59" s="43">
        <v>0</v>
      </c>
      <c r="DI59" s="43">
        <v>0</v>
      </c>
      <c r="DJ59" s="43">
        <v>0</v>
      </c>
      <c r="DK59" s="43">
        <v>0</v>
      </c>
      <c r="DL59" s="43">
        <v>0</v>
      </c>
      <c r="DM59" s="43">
        <v>0</v>
      </c>
      <c r="DN59" s="43">
        <v>0</v>
      </c>
      <c r="DO59" s="43">
        <v>0</v>
      </c>
      <c r="DP59" s="43">
        <v>0</v>
      </c>
      <c r="DQ59" s="43">
        <v>0</v>
      </c>
      <c r="DR59" s="43">
        <v>0</v>
      </c>
      <c r="DS59" s="43">
        <v>0</v>
      </c>
      <c r="DT59" s="43">
        <v>0</v>
      </c>
      <c r="DU59" s="43">
        <v>0</v>
      </c>
      <c r="DV59" s="43">
        <v>0</v>
      </c>
      <c r="DW59" s="43">
        <v>0</v>
      </c>
      <c r="DX59" s="43">
        <v>0</v>
      </c>
      <c r="DY59" s="43">
        <v>0</v>
      </c>
      <c r="DZ59" s="43">
        <v>0</v>
      </c>
      <c r="EA59" s="43">
        <v>0</v>
      </c>
      <c r="EB59" s="43">
        <v>0</v>
      </c>
      <c r="EC59" s="43">
        <v>0</v>
      </c>
      <c r="ED59" s="43">
        <v>0</v>
      </c>
      <c r="EE59" s="43">
        <v>0</v>
      </c>
      <c r="EF59" s="43">
        <v>0</v>
      </c>
      <c r="EG59" s="43">
        <v>0</v>
      </c>
      <c r="EH59" s="43">
        <v>0</v>
      </c>
      <c r="EI59" s="43">
        <v>0</v>
      </c>
      <c r="EJ59" s="43">
        <v>0</v>
      </c>
      <c r="EK59" s="43">
        <v>0</v>
      </c>
      <c r="EL59" s="43">
        <v>0</v>
      </c>
      <c r="EM59" s="43">
        <v>0</v>
      </c>
      <c r="EN59" s="43">
        <v>0</v>
      </c>
      <c r="EO59" s="43">
        <v>0</v>
      </c>
      <c r="EP59" s="43">
        <v>0</v>
      </c>
      <c r="EQ59" s="43">
        <v>0</v>
      </c>
      <c r="ER59" s="43">
        <v>0</v>
      </c>
      <c r="ES59" s="43">
        <v>0</v>
      </c>
      <c r="ET59" s="43">
        <v>0</v>
      </c>
      <c r="EU59" s="43">
        <v>0</v>
      </c>
      <c r="EV59" s="43">
        <v>0</v>
      </c>
      <c r="EW59" s="43">
        <v>0</v>
      </c>
      <c r="EX59" s="43">
        <v>0</v>
      </c>
      <c r="EY59" s="43">
        <v>0</v>
      </c>
      <c r="EZ59" s="43">
        <v>0</v>
      </c>
      <c r="FA59" s="43">
        <v>0</v>
      </c>
      <c r="FB59" s="43">
        <v>0</v>
      </c>
      <c r="FC59" s="49">
        <v>0</v>
      </c>
      <c r="FD59" s="43">
        <v>0</v>
      </c>
      <c r="FE59" s="43">
        <v>0</v>
      </c>
      <c r="FF59" s="43">
        <v>0</v>
      </c>
      <c r="FG59" s="43">
        <v>0</v>
      </c>
      <c r="FH59" s="43">
        <v>0</v>
      </c>
      <c r="FI59" s="43">
        <v>0</v>
      </c>
      <c r="FJ59" s="43">
        <v>0</v>
      </c>
      <c r="FK59" s="43">
        <v>0</v>
      </c>
      <c r="FL59" s="43">
        <v>0</v>
      </c>
      <c r="FM59" s="43">
        <v>0</v>
      </c>
      <c r="FN59" s="43">
        <v>0</v>
      </c>
      <c r="FO59" s="43">
        <v>0</v>
      </c>
      <c r="FP59" s="43">
        <v>0</v>
      </c>
      <c r="FQ59" s="43">
        <v>0</v>
      </c>
      <c r="FR59" s="43">
        <v>0</v>
      </c>
      <c r="FS59" s="43">
        <v>0</v>
      </c>
      <c r="FT59" s="43">
        <v>0</v>
      </c>
      <c r="FU59" s="43">
        <v>0</v>
      </c>
      <c r="FV59" s="43">
        <v>0</v>
      </c>
      <c r="FW59" s="43">
        <v>0</v>
      </c>
      <c r="FX59" s="43">
        <v>0</v>
      </c>
      <c r="FY59" s="43">
        <v>0</v>
      </c>
      <c r="FZ59" s="43">
        <v>0</v>
      </c>
      <c r="GA59" s="43">
        <v>0</v>
      </c>
      <c r="GB59" s="43">
        <v>0</v>
      </c>
      <c r="GC59" s="43">
        <v>0</v>
      </c>
      <c r="GD59" s="43">
        <v>0</v>
      </c>
      <c r="GE59" s="43">
        <v>0</v>
      </c>
      <c r="GF59" s="43">
        <v>0</v>
      </c>
      <c r="GG59" s="43">
        <v>0</v>
      </c>
      <c r="GH59" s="43">
        <v>0</v>
      </c>
      <c r="GI59" s="50">
        <f t="shared" si="0"/>
        <v>1</v>
      </c>
      <c r="GJ59" s="55">
        <f t="shared" si="1"/>
        <v>0.92953417235793978</v>
      </c>
      <c r="GK59" s="54">
        <v>1</v>
      </c>
    </row>
    <row r="60" spans="1:193">
      <c r="A60" s="10" t="s">
        <v>56</v>
      </c>
      <c r="B60" s="11" t="s">
        <v>244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1</v>
      </c>
      <c r="BG60" s="43">
        <v>0</v>
      </c>
      <c r="BH60" s="43">
        <v>0</v>
      </c>
      <c r="BI60" s="43">
        <v>0</v>
      </c>
      <c r="BJ60" s="43">
        <v>0</v>
      </c>
      <c r="BK60" s="43">
        <v>0</v>
      </c>
      <c r="BL60" s="43">
        <v>0</v>
      </c>
      <c r="BM60" s="43">
        <v>0</v>
      </c>
      <c r="BN60" s="43">
        <v>0</v>
      </c>
      <c r="BO60" s="43">
        <v>0</v>
      </c>
      <c r="BP60" s="43">
        <v>0</v>
      </c>
      <c r="BQ60" s="43">
        <v>0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0</v>
      </c>
      <c r="CB60" s="43">
        <v>0</v>
      </c>
      <c r="CC60" s="43">
        <v>0</v>
      </c>
      <c r="CD60" s="43">
        <v>0</v>
      </c>
      <c r="CE60" s="43">
        <v>0</v>
      </c>
      <c r="CF60" s="43">
        <v>0</v>
      </c>
      <c r="CG60" s="43">
        <v>0</v>
      </c>
      <c r="CH60" s="43">
        <v>0</v>
      </c>
      <c r="CI60" s="43">
        <v>0</v>
      </c>
      <c r="CJ60" s="43">
        <v>0</v>
      </c>
      <c r="CK60" s="43">
        <v>0</v>
      </c>
      <c r="CL60" s="43">
        <v>0</v>
      </c>
      <c r="CM60" s="43">
        <v>0</v>
      </c>
      <c r="CN60" s="43">
        <v>0</v>
      </c>
      <c r="CO60" s="43">
        <v>0</v>
      </c>
      <c r="CP60" s="43">
        <v>0</v>
      </c>
      <c r="CQ60" s="43">
        <v>0</v>
      </c>
      <c r="CR60" s="43">
        <v>0</v>
      </c>
      <c r="CS60" s="43">
        <v>0</v>
      </c>
      <c r="CT60" s="43">
        <v>0</v>
      </c>
      <c r="CU60" s="43">
        <v>0</v>
      </c>
      <c r="CV60" s="43">
        <v>0</v>
      </c>
      <c r="CW60" s="43">
        <v>0</v>
      </c>
      <c r="CX60" s="43">
        <v>0</v>
      </c>
      <c r="CY60" s="43">
        <v>0</v>
      </c>
      <c r="CZ60" s="43">
        <v>0</v>
      </c>
      <c r="DA60" s="43">
        <v>0</v>
      </c>
      <c r="DB60" s="43">
        <v>0</v>
      </c>
      <c r="DC60" s="43">
        <v>0</v>
      </c>
      <c r="DD60" s="43">
        <v>0</v>
      </c>
      <c r="DE60" s="43">
        <v>0</v>
      </c>
      <c r="DF60" s="43">
        <v>0</v>
      </c>
      <c r="DG60" s="43">
        <v>0</v>
      </c>
      <c r="DH60" s="43">
        <v>0</v>
      </c>
      <c r="DI60" s="43">
        <v>0</v>
      </c>
      <c r="DJ60" s="43">
        <v>0</v>
      </c>
      <c r="DK60" s="43">
        <v>0</v>
      </c>
      <c r="DL60" s="43">
        <v>0</v>
      </c>
      <c r="DM60" s="43">
        <v>0</v>
      </c>
      <c r="DN60" s="43">
        <v>0</v>
      </c>
      <c r="DO60" s="43">
        <v>0</v>
      </c>
      <c r="DP60" s="43">
        <v>0</v>
      </c>
      <c r="DQ60" s="43">
        <v>0</v>
      </c>
      <c r="DR60" s="43">
        <v>0</v>
      </c>
      <c r="DS60" s="43">
        <v>0</v>
      </c>
      <c r="DT60" s="43">
        <v>0</v>
      </c>
      <c r="DU60" s="43">
        <v>0</v>
      </c>
      <c r="DV60" s="43">
        <v>0</v>
      </c>
      <c r="DW60" s="43">
        <v>0</v>
      </c>
      <c r="DX60" s="43">
        <v>0</v>
      </c>
      <c r="DY60" s="43">
        <v>0</v>
      </c>
      <c r="DZ60" s="43">
        <v>0</v>
      </c>
      <c r="EA60" s="43">
        <v>0</v>
      </c>
      <c r="EB60" s="43">
        <v>0</v>
      </c>
      <c r="EC60" s="43">
        <v>0</v>
      </c>
      <c r="ED60" s="43">
        <v>0</v>
      </c>
      <c r="EE60" s="43">
        <v>0</v>
      </c>
      <c r="EF60" s="43">
        <v>0</v>
      </c>
      <c r="EG60" s="43">
        <v>0</v>
      </c>
      <c r="EH60" s="43">
        <v>0</v>
      </c>
      <c r="EI60" s="43">
        <v>0</v>
      </c>
      <c r="EJ60" s="43">
        <v>0</v>
      </c>
      <c r="EK60" s="43">
        <v>0</v>
      </c>
      <c r="EL60" s="43">
        <v>0</v>
      </c>
      <c r="EM60" s="43">
        <v>0</v>
      </c>
      <c r="EN60" s="43">
        <v>0</v>
      </c>
      <c r="EO60" s="43">
        <v>0</v>
      </c>
      <c r="EP60" s="43">
        <v>0</v>
      </c>
      <c r="EQ60" s="43">
        <v>0</v>
      </c>
      <c r="ER60" s="43">
        <v>0</v>
      </c>
      <c r="ES60" s="43">
        <v>0</v>
      </c>
      <c r="ET60" s="43">
        <v>0</v>
      </c>
      <c r="EU60" s="43">
        <v>0</v>
      </c>
      <c r="EV60" s="43">
        <v>0</v>
      </c>
      <c r="EW60" s="43">
        <v>0</v>
      </c>
      <c r="EX60" s="43">
        <v>0</v>
      </c>
      <c r="EY60" s="43">
        <v>0</v>
      </c>
      <c r="EZ60" s="43">
        <v>0</v>
      </c>
      <c r="FA60" s="43">
        <v>0</v>
      </c>
      <c r="FB60" s="43">
        <v>0</v>
      </c>
      <c r="FC60" s="49">
        <v>0</v>
      </c>
      <c r="FD60" s="43">
        <v>0</v>
      </c>
      <c r="FE60" s="43">
        <v>0</v>
      </c>
      <c r="FF60" s="43">
        <v>0</v>
      </c>
      <c r="FG60" s="43">
        <v>0</v>
      </c>
      <c r="FH60" s="43">
        <v>0</v>
      </c>
      <c r="FI60" s="43">
        <v>0</v>
      </c>
      <c r="FJ60" s="43">
        <v>0</v>
      </c>
      <c r="FK60" s="43">
        <v>0</v>
      </c>
      <c r="FL60" s="43">
        <v>0</v>
      </c>
      <c r="FM60" s="43">
        <v>0</v>
      </c>
      <c r="FN60" s="43">
        <v>0</v>
      </c>
      <c r="FO60" s="43">
        <v>0</v>
      </c>
      <c r="FP60" s="43">
        <v>0</v>
      </c>
      <c r="FQ60" s="43">
        <v>0</v>
      </c>
      <c r="FR60" s="43">
        <v>0</v>
      </c>
      <c r="FS60" s="43">
        <v>0</v>
      </c>
      <c r="FT60" s="43">
        <v>0</v>
      </c>
      <c r="FU60" s="43">
        <v>0</v>
      </c>
      <c r="FV60" s="43">
        <v>0</v>
      </c>
      <c r="FW60" s="43">
        <v>0</v>
      </c>
      <c r="FX60" s="43">
        <v>0</v>
      </c>
      <c r="FY60" s="43">
        <v>0</v>
      </c>
      <c r="FZ60" s="43">
        <v>0</v>
      </c>
      <c r="GA60" s="43">
        <v>0</v>
      </c>
      <c r="GB60" s="43">
        <v>0</v>
      </c>
      <c r="GC60" s="43">
        <v>0</v>
      </c>
      <c r="GD60" s="43">
        <v>0</v>
      </c>
      <c r="GE60" s="43">
        <v>0</v>
      </c>
      <c r="GF60" s="43">
        <v>0</v>
      </c>
      <c r="GG60" s="43">
        <v>0</v>
      </c>
      <c r="GH60" s="43">
        <v>0</v>
      </c>
      <c r="GI60" s="50">
        <f t="shared" si="0"/>
        <v>1</v>
      </c>
      <c r="GJ60" s="55">
        <f t="shared" si="1"/>
        <v>0.92953417235793978</v>
      </c>
      <c r="GK60" s="54">
        <v>1</v>
      </c>
    </row>
    <row r="61" spans="1:193">
      <c r="A61" s="10" t="s">
        <v>57</v>
      </c>
      <c r="B61" s="11" t="s">
        <v>245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1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0</v>
      </c>
      <c r="BP61" s="43">
        <v>0</v>
      </c>
      <c r="BQ61" s="43">
        <v>0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0</v>
      </c>
      <c r="BZ61" s="43">
        <v>0</v>
      </c>
      <c r="CA61" s="43">
        <v>0</v>
      </c>
      <c r="CB61" s="43">
        <v>0</v>
      </c>
      <c r="CC61" s="43">
        <v>0</v>
      </c>
      <c r="CD61" s="43">
        <v>0</v>
      </c>
      <c r="CE61" s="43">
        <v>0</v>
      </c>
      <c r="CF61" s="43">
        <v>0</v>
      </c>
      <c r="CG61" s="43">
        <v>0</v>
      </c>
      <c r="CH61" s="43">
        <v>0</v>
      </c>
      <c r="CI61" s="43">
        <v>0</v>
      </c>
      <c r="CJ61" s="43">
        <v>0</v>
      </c>
      <c r="CK61" s="43">
        <v>0</v>
      </c>
      <c r="CL61" s="43">
        <v>0</v>
      </c>
      <c r="CM61" s="43">
        <v>0</v>
      </c>
      <c r="CN61" s="43">
        <v>0</v>
      </c>
      <c r="CO61" s="43">
        <v>0</v>
      </c>
      <c r="CP61" s="43">
        <v>0</v>
      </c>
      <c r="CQ61" s="43">
        <v>0</v>
      </c>
      <c r="CR61" s="43">
        <v>0</v>
      </c>
      <c r="CS61" s="43">
        <v>0</v>
      </c>
      <c r="CT61" s="43">
        <v>0</v>
      </c>
      <c r="CU61" s="43">
        <v>0</v>
      </c>
      <c r="CV61" s="43">
        <v>0</v>
      </c>
      <c r="CW61" s="43">
        <v>0</v>
      </c>
      <c r="CX61" s="43">
        <v>0</v>
      </c>
      <c r="CY61" s="43">
        <v>0</v>
      </c>
      <c r="CZ61" s="43">
        <v>0</v>
      </c>
      <c r="DA61" s="43">
        <v>0</v>
      </c>
      <c r="DB61" s="43">
        <v>0</v>
      </c>
      <c r="DC61" s="43">
        <v>0</v>
      </c>
      <c r="DD61" s="43">
        <v>0</v>
      </c>
      <c r="DE61" s="43">
        <v>0</v>
      </c>
      <c r="DF61" s="43">
        <v>0</v>
      </c>
      <c r="DG61" s="43">
        <v>0</v>
      </c>
      <c r="DH61" s="43">
        <v>0</v>
      </c>
      <c r="DI61" s="43">
        <v>0</v>
      </c>
      <c r="DJ61" s="43">
        <v>0</v>
      </c>
      <c r="DK61" s="43">
        <v>0</v>
      </c>
      <c r="DL61" s="43">
        <v>0</v>
      </c>
      <c r="DM61" s="43">
        <v>0</v>
      </c>
      <c r="DN61" s="43">
        <v>0</v>
      </c>
      <c r="DO61" s="43">
        <v>0</v>
      </c>
      <c r="DP61" s="43">
        <v>0</v>
      </c>
      <c r="DQ61" s="43">
        <v>0</v>
      </c>
      <c r="DR61" s="43">
        <v>0</v>
      </c>
      <c r="DS61" s="43">
        <v>0</v>
      </c>
      <c r="DT61" s="43">
        <v>0</v>
      </c>
      <c r="DU61" s="43">
        <v>0</v>
      </c>
      <c r="DV61" s="43">
        <v>0</v>
      </c>
      <c r="DW61" s="43">
        <v>0</v>
      </c>
      <c r="DX61" s="43">
        <v>0</v>
      </c>
      <c r="DY61" s="43">
        <v>0</v>
      </c>
      <c r="DZ61" s="43">
        <v>0</v>
      </c>
      <c r="EA61" s="43">
        <v>0</v>
      </c>
      <c r="EB61" s="43">
        <v>0</v>
      </c>
      <c r="EC61" s="43">
        <v>0</v>
      </c>
      <c r="ED61" s="43">
        <v>0</v>
      </c>
      <c r="EE61" s="43">
        <v>0</v>
      </c>
      <c r="EF61" s="43">
        <v>0</v>
      </c>
      <c r="EG61" s="43">
        <v>0</v>
      </c>
      <c r="EH61" s="43">
        <v>0</v>
      </c>
      <c r="EI61" s="43">
        <v>0</v>
      </c>
      <c r="EJ61" s="43">
        <v>0</v>
      </c>
      <c r="EK61" s="43">
        <v>0</v>
      </c>
      <c r="EL61" s="43">
        <v>0</v>
      </c>
      <c r="EM61" s="43">
        <v>0</v>
      </c>
      <c r="EN61" s="43">
        <v>0</v>
      </c>
      <c r="EO61" s="43">
        <v>0</v>
      </c>
      <c r="EP61" s="43">
        <v>0</v>
      </c>
      <c r="EQ61" s="43">
        <v>0</v>
      </c>
      <c r="ER61" s="43">
        <v>0</v>
      </c>
      <c r="ES61" s="43">
        <v>0</v>
      </c>
      <c r="ET61" s="43">
        <v>0</v>
      </c>
      <c r="EU61" s="43">
        <v>0</v>
      </c>
      <c r="EV61" s="43">
        <v>0</v>
      </c>
      <c r="EW61" s="43">
        <v>0</v>
      </c>
      <c r="EX61" s="43">
        <v>0</v>
      </c>
      <c r="EY61" s="43">
        <v>0</v>
      </c>
      <c r="EZ61" s="43">
        <v>0</v>
      </c>
      <c r="FA61" s="43">
        <v>0</v>
      </c>
      <c r="FB61" s="43">
        <v>0</v>
      </c>
      <c r="FC61" s="49">
        <v>0</v>
      </c>
      <c r="FD61" s="43">
        <v>0</v>
      </c>
      <c r="FE61" s="43">
        <v>0</v>
      </c>
      <c r="FF61" s="43">
        <v>0</v>
      </c>
      <c r="FG61" s="43">
        <v>0</v>
      </c>
      <c r="FH61" s="43">
        <v>0</v>
      </c>
      <c r="FI61" s="43">
        <v>0</v>
      </c>
      <c r="FJ61" s="43">
        <v>0</v>
      </c>
      <c r="FK61" s="43">
        <v>0</v>
      </c>
      <c r="FL61" s="43">
        <v>0</v>
      </c>
      <c r="FM61" s="43">
        <v>0</v>
      </c>
      <c r="FN61" s="43">
        <v>0</v>
      </c>
      <c r="FO61" s="43">
        <v>0</v>
      </c>
      <c r="FP61" s="43">
        <v>0</v>
      </c>
      <c r="FQ61" s="43">
        <v>0</v>
      </c>
      <c r="FR61" s="43">
        <v>0</v>
      </c>
      <c r="FS61" s="43">
        <v>0</v>
      </c>
      <c r="FT61" s="43">
        <v>0</v>
      </c>
      <c r="FU61" s="43">
        <v>0</v>
      </c>
      <c r="FV61" s="43">
        <v>0</v>
      </c>
      <c r="FW61" s="43">
        <v>0</v>
      </c>
      <c r="FX61" s="43">
        <v>0</v>
      </c>
      <c r="FY61" s="43">
        <v>0</v>
      </c>
      <c r="FZ61" s="43">
        <v>0</v>
      </c>
      <c r="GA61" s="43">
        <v>0</v>
      </c>
      <c r="GB61" s="43">
        <v>0</v>
      </c>
      <c r="GC61" s="43">
        <v>0</v>
      </c>
      <c r="GD61" s="43">
        <v>0</v>
      </c>
      <c r="GE61" s="43">
        <v>0</v>
      </c>
      <c r="GF61" s="43">
        <v>0</v>
      </c>
      <c r="GG61" s="43">
        <v>0</v>
      </c>
      <c r="GH61" s="43">
        <v>0</v>
      </c>
      <c r="GI61" s="50">
        <f t="shared" si="0"/>
        <v>1</v>
      </c>
      <c r="GJ61" s="55">
        <f t="shared" si="1"/>
        <v>0.92953417235793978</v>
      </c>
      <c r="GK61" s="54">
        <v>1</v>
      </c>
    </row>
    <row r="62" spans="1:193">
      <c r="A62" s="10" t="s">
        <v>58</v>
      </c>
      <c r="B62" s="11" t="s">
        <v>246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  <c r="AH62" s="43">
        <v>0</v>
      </c>
      <c r="AI62" s="43">
        <v>0</v>
      </c>
      <c r="AJ62" s="43">
        <v>0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1</v>
      </c>
      <c r="BI62" s="43">
        <v>0</v>
      </c>
      <c r="BJ62" s="43">
        <v>0</v>
      </c>
      <c r="BK62" s="43">
        <v>0</v>
      </c>
      <c r="BL62" s="43">
        <v>0</v>
      </c>
      <c r="BM62" s="43">
        <v>0</v>
      </c>
      <c r="BN62" s="43">
        <v>0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0</v>
      </c>
      <c r="CM62" s="43">
        <v>0</v>
      </c>
      <c r="CN62" s="43">
        <v>0</v>
      </c>
      <c r="CO62" s="43">
        <v>0</v>
      </c>
      <c r="CP62" s="43">
        <v>0</v>
      </c>
      <c r="CQ62" s="43">
        <v>0</v>
      </c>
      <c r="CR62" s="43">
        <v>0</v>
      </c>
      <c r="CS62" s="43">
        <v>0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43">
        <v>0</v>
      </c>
      <c r="DQ62" s="43">
        <v>0</v>
      </c>
      <c r="DR62" s="43">
        <v>0</v>
      </c>
      <c r="DS62" s="43">
        <v>0</v>
      </c>
      <c r="DT62" s="43">
        <v>0</v>
      </c>
      <c r="DU62" s="43">
        <v>0</v>
      </c>
      <c r="DV62" s="43">
        <v>0</v>
      </c>
      <c r="DW62" s="43">
        <v>0</v>
      </c>
      <c r="DX62" s="43">
        <v>0</v>
      </c>
      <c r="DY62" s="43">
        <v>0</v>
      </c>
      <c r="DZ62" s="43">
        <v>0</v>
      </c>
      <c r="EA62" s="43">
        <v>0</v>
      </c>
      <c r="EB62" s="43">
        <v>0</v>
      </c>
      <c r="EC62" s="43">
        <v>0</v>
      </c>
      <c r="ED62" s="43">
        <v>0</v>
      </c>
      <c r="EE62" s="43">
        <v>0</v>
      </c>
      <c r="EF62" s="43">
        <v>0</v>
      </c>
      <c r="EG62" s="43">
        <v>0</v>
      </c>
      <c r="EH62" s="43">
        <v>0</v>
      </c>
      <c r="EI62" s="43">
        <v>0</v>
      </c>
      <c r="EJ62" s="43">
        <v>0</v>
      </c>
      <c r="EK62" s="43">
        <v>0</v>
      </c>
      <c r="EL62" s="43">
        <v>0</v>
      </c>
      <c r="EM62" s="43">
        <v>0</v>
      </c>
      <c r="EN62" s="43">
        <v>0</v>
      </c>
      <c r="EO62" s="43">
        <v>0</v>
      </c>
      <c r="EP62" s="43">
        <v>0</v>
      </c>
      <c r="EQ62" s="43">
        <v>0</v>
      </c>
      <c r="ER62" s="43">
        <v>0</v>
      </c>
      <c r="ES62" s="43">
        <v>0</v>
      </c>
      <c r="ET62" s="43">
        <v>0</v>
      </c>
      <c r="EU62" s="43">
        <v>0</v>
      </c>
      <c r="EV62" s="43">
        <v>0</v>
      </c>
      <c r="EW62" s="43">
        <v>0</v>
      </c>
      <c r="EX62" s="43">
        <v>0</v>
      </c>
      <c r="EY62" s="43">
        <v>0</v>
      </c>
      <c r="EZ62" s="43">
        <v>0</v>
      </c>
      <c r="FA62" s="43">
        <v>0</v>
      </c>
      <c r="FB62" s="43">
        <v>0</v>
      </c>
      <c r="FC62" s="49">
        <v>0</v>
      </c>
      <c r="FD62" s="43">
        <v>0</v>
      </c>
      <c r="FE62" s="43">
        <v>0</v>
      </c>
      <c r="FF62" s="43">
        <v>0</v>
      </c>
      <c r="FG62" s="43">
        <v>0</v>
      </c>
      <c r="FH62" s="43">
        <v>0</v>
      </c>
      <c r="FI62" s="43">
        <v>0</v>
      </c>
      <c r="FJ62" s="43">
        <v>0</v>
      </c>
      <c r="FK62" s="43">
        <v>0</v>
      </c>
      <c r="FL62" s="43">
        <v>0</v>
      </c>
      <c r="FM62" s="43">
        <v>0</v>
      </c>
      <c r="FN62" s="43">
        <v>0</v>
      </c>
      <c r="FO62" s="43">
        <v>0</v>
      </c>
      <c r="FP62" s="43">
        <v>0</v>
      </c>
      <c r="FQ62" s="43">
        <v>0</v>
      </c>
      <c r="FR62" s="43">
        <v>0</v>
      </c>
      <c r="FS62" s="43">
        <v>0</v>
      </c>
      <c r="FT62" s="43">
        <v>0</v>
      </c>
      <c r="FU62" s="43">
        <v>0</v>
      </c>
      <c r="FV62" s="43">
        <v>0</v>
      </c>
      <c r="FW62" s="43">
        <v>0</v>
      </c>
      <c r="FX62" s="43">
        <v>0</v>
      </c>
      <c r="FY62" s="43">
        <v>0</v>
      </c>
      <c r="FZ62" s="43">
        <v>0</v>
      </c>
      <c r="GA62" s="43">
        <v>0</v>
      </c>
      <c r="GB62" s="43">
        <v>0</v>
      </c>
      <c r="GC62" s="43">
        <v>0</v>
      </c>
      <c r="GD62" s="43">
        <v>0</v>
      </c>
      <c r="GE62" s="43">
        <v>0</v>
      </c>
      <c r="GF62" s="43">
        <v>0</v>
      </c>
      <c r="GG62" s="43">
        <v>0</v>
      </c>
      <c r="GH62" s="43">
        <v>0</v>
      </c>
      <c r="GI62" s="50">
        <f t="shared" si="0"/>
        <v>1</v>
      </c>
      <c r="GJ62" s="55">
        <f t="shared" si="1"/>
        <v>0.92953417235793978</v>
      </c>
      <c r="GK62" s="54">
        <v>1</v>
      </c>
    </row>
    <row r="63" spans="1:193">
      <c r="A63" s="10" t="s">
        <v>59</v>
      </c>
      <c r="B63" s="11" t="s">
        <v>247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0</v>
      </c>
      <c r="AG63" s="43">
        <v>0</v>
      </c>
      <c r="AH63" s="43">
        <v>0</v>
      </c>
      <c r="AI63" s="43">
        <v>0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1</v>
      </c>
      <c r="BJ63" s="43">
        <v>0</v>
      </c>
      <c r="BK63" s="43">
        <v>0</v>
      </c>
      <c r="BL63" s="43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0</v>
      </c>
      <c r="CM63" s="43">
        <v>0</v>
      </c>
      <c r="CN63" s="43">
        <v>0</v>
      </c>
      <c r="CO63" s="43">
        <v>0</v>
      </c>
      <c r="CP63" s="43">
        <v>0</v>
      </c>
      <c r="CQ63" s="43">
        <v>0</v>
      </c>
      <c r="CR63" s="43">
        <v>0</v>
      </c>
      <c r="CS63" s="43">
        <v>0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43">
        <v>0</v>
      </c>
      <c r="DQ63" s="43">
        <v>0</v>
      </c>
      <c r="DR63" s="43">
        <v>0</v>
      </c>
      <c r="DS63" s="43">
        <v>0</v>
      </c>
      <c r="DT63" s="43">
        <v>0</v>
      </c>
      <c r="DU63" s="43">
        <v>0</v>
      </c>
      <c r="DV63" s="43">
        <v>0</v>
      </c>
      <c r="DW63" s="43">
        <v>0</v>
      </c>
      <c r="DX63" s="43">
        <v>0</v>
      </c>
      <c r="DY63" s="43">
        <v>0</v>
      </c>
      <c r="DZ63" s="43">
        <v>0</v>
      </c>
      <c r="EA63" s="43">
        <v>0</v>
      </c>
      <c r="EB63" s="43">
        <v>0</v>
      </c>
      <c r="EC63" s="43">
        <v>0</v>
      </c>
      <c r="ED63" s="43">
        <v>0</v>
      </c>
      <c r="EE63" s="43">
        <v>0</v>
      </c>
      <c r="EF63" s="43">
        <v>0</v>
      </c>
      <c r="EG63" s="43">
        <v>0</v>
      </c>
      <c r="EH63" s="43">
        <v>0</v>
      </c>
      <c r="EI63" s="43">
        <v>0</v>
      </c>
      <c r="EJ63" s="43">
        <v>0</v>
      </c>
      <c r="EK63" s="43">
        <v>0</v>
      </c>
      <c r="EL63" s="43">
        <v>0</v>
      </c>
      <c r="EM63" s="43">
        <v>0</v>
      </c>
      <c r="EN63" s="43">
        <v>0</v>
      </c>
      <c r="EO63" s="43">
        <v>0</v>
      </c>
      <c r="EP63" s="43">
        <v>0</v>
      </c>
      <c r="EQ63" s="43">
        <v>0</v>
      </c>
      <c r="ER63" s="43">
        <v>0</v>
      </c>
      <c r="ES63" s="43">
        <v>0</v>
      </c>
      <c r="ET63" s="43">
        <v>0</v>
      </c>
      <c r="EU63" s="43">
        <v>0</v>
      </c>
      <c r="EV63" s="43">
        <v>0</v>
      </c>
      <c r="EW63" s="43">
        <v>0</v>
      </c>
      <c r="EX63" s="43">
        <v>0</v>
      </c>
      <c r="EY63" s="43">
        <v>0</v>
      </c>
      <c r="EZ63" s="43">
        <v>0</v>
      </c>
      <c r="FA63" s="43">
        <v>0</v>
      </c>
      <c r="FB63" s="43">
        <v>0</v>
      </c>
      <c r="FC63" s="49">
        <v>0</v>
      </c>
      <c r="FD63" s="43">
        <v>0</v>
      </c>
      <c r="FE63" s="43">
        <v>0</v>
      </c>
      <c r="FF63" s="43">
        <v>0</v>
      </c>
      <c r="FG63" s="43">
        <v>0</v>
      </c>
      <c r="FH63" s="43">
        <v>0</v>
      </c>
      <c r="FI63" s="43">
        <v>0</v>
      </c>
      <c r="FJ63" s="43">
        <v>0</v>
      </c>
      <c r="FK63" s="43">
        <v>0</v>
      </c>
      <c r="FL63" s="43">
        <v>0</v>
      </c>
      <c r="FM63" s="43">
        <v>0</v>
      </c>
      <c r="FN63" s="43">
        <v>0</v>
      </c>
      <c r="FO63" s="43">
        <v>0</v>
      </c>
      <c r="FP63" s="43">
        <v>0</v>
      </c>
      <c r="FQ63" s="43">
        <v>0</v>
      </c>
      <c r="FR63" s="43">
        <v>0</v>
      </c>
      <c r="FS63" s="43">
        <v>0</v>
      </c>
      <c r="FT63" s="43">
        <v>0</v>
      </c>
      <c r="FU63" s="43">
        <v>0</v>
      </c>
      <c r="FV63" s="43">
        <v>0</v>
      </c>
      <c r="FW63" s="43">
        <v>0</v>
      </c>
      <c r="FX63" s="43">
        <v>0</v>
      </c>
      <c r="FY63" s="43">
        <v>0</v>
      </c>
      <c r="FZ63" s="43">
        <v>0</v>
      </c>
      <c r="GA63" s="43">
        <v>0</v>
      </c>
      <c r="GB63" s="43">
        <v>0</v>
      </c>
      <c r="GC63" s="43">
        <v>0</v>
      </c>
      <c r="GD63" s="43">
        <v>0</v>
      </c>
      <c r="GE63" s="43">
        <v>0</v>
      </c>
      <c r="GF63" s="43">
        <v>0</v>
      </c>
      <c r="GG63" s="43">
        <v>0</v>
      </c>
      <c r="GH63" s="43">
        <v>0</v>
      </c>
      <c r="GI63" s="50">
        <f t="shared" si="0"/>
        <v>1</v>
      </c>
      <c r="GJ63" s="55">
        <f t="shared" si="1"/>
        <v>0.92953417235793978</v>
      </c>
      <c r="GK63" s="54">
        <v>1</v>
      </c>
    </row>
    <row r="64" spans="1:193">
      <c r="A64" s="10" t="s">
        <v>60</v>
      </c>
      <c r="B64" s="11" t="s">
        <v>248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3">
        <v>0</v>
      </c>
      <c r="AK64" s="43">
        <v>0</v>
      </c>
      <c r="AL64" s="43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>
        <v>0</v>
      </c>
      <c r="BE64" s="43">
        <v>0</v>
      </c>
      <c r="BF64" s="43">
        <v>0</v>
      </c>
      <c r="BG64" s="43">
        <v>0</v>
      </c>
      <c r="BH64" s="43">
        <v>0</v>
      </c>
      <c r="BI64" s="43">
        <v>0</v>
      </c>
      <c r="BJ64" s="43">
        <v>1</v>
      </c>
      <c r="BK64" s="43">
        <v>0</v>
      </c>
      <c r="BL64" s="43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0</v>
      </c>
      <c r="BZ64" s="43">
        <v>0</v>
      </c>
      <c r="CA64" s="43">
        <v>0</v>
      </c>
      <c r="CB64" s="43">
        <v>0</v>
      </c>
      <c r="CC64" s="43">
        <v>0</v>
      </c>
      <c r="CD64" s="43">
        <v>0</v>
      </c>
      <c r="CE64" s="43">
        <v>0</v>
      </c>
      <c r="CF64" s="43">
        <v>0</v>
      </c>
      <c r="CG64" s="43">
        <v>0</v>
      </c>
      <c r="CH64" s="43">
        <v>0</v>
      </c>
      <c r="CI64" s="43">
        <v>0</v>
      </c>
      <c r="CJ64" s="43">
        <v>0</v>
      </c>
      <c r="CK64" s="43">
        <v>0</v>
      </c>
      <c r="CL64" s="43">
        <v>0</v>
      </c>
      <c r="CM64" s="43">
        <v>0</v>
      </c>
      <c r="CN64" s="43">
        <v>0</v>
      </c>
      <c r="CO64" s="43">
        <v>0</v>
      </c>
      <c r="CP64" s="43">
        <v>0</v>
      </c>
      <c r="CQ64" s="43">
        <v>0</v>
      </c>
      <c r="CR64" s="43">
        <v>0</v>
      </c>
      <c r="CS64" s="43">
        <v>0</v>
      </c>
      <c r="CT64" s="43">
        <v>0</v>
      </c>
      <c r="CU64" s="43">
        <v>0</v>
      </c>
      <c r="CV64" s="43">
        <v>0</v>
      </c>
      <c r="CW64" s="43">
        <v>0</v>
      </c>
      <c r="CX64" s="43">
        <v>0</v>
      </c>
      <c r="CY64" s="43">
        <v>0</v>
      </c>
      <c r="CZ64" s="43">
        <v>0</v>
      </c>
      <c r="DA64" s="43">
        <v>0</v>
      </c>
      <c r="DB64" s="43">
        <v>0</v>
      </c>
      <c r="DC64" s="43">
        <v>0</v>
      </c>
      <c r="DD64" s="43">
        <v>0</v>
      </c>
      <c r="DE64" s="43">
        <v>0</v>
      </c>
      <c r="DF64" s="43">
        <v>0</v>
      </c>
      <c r="DG64" s="43">
        <v>0</v>
      </c>
      <c r="DH64" s="43">
        <v>0</v>
      </c>
      <c r="DI64" s="43">
        <v>0</v>
      </c>
      <c r="DJ64" s="43">
        <v>0</v>
      </c>
      <c r="DK64" s="43">
        <v>0</v>
      </c>
      <c r="DL64" s="43">
        <v>0</v>
      </c>
      <c r="DM64" s="43">
        <v>0</v>
      </c>
      <c r="DN64" s="43">
        <v>0</v>
      </c>
      <c r="DO64" s="43">
        <v>0</v>
      </c>
      <c r="DP64" s="43">
        <v>0</v>
      </c>
      <c r="DQ64" s="43">
        <v>0</v>
      </c>
      <c r="DR64" s="43">
        <v>0</v>
      </c>
      <c r="DS64" s="43">
        <v>0</v>
      </c>
      <c r="DT64" s="43">
        <v>0</v>
      </c>
      <c r="DU64" s="43">
        <v>0</v>
      </c>
      <c r="DV64" s="43">
        <v>0</v>
      </c>
      <c r="DW64" s="43">
        <v>0</v>
      </c>
      <c r="DX64" s="43">
        <v>0</v>
      </c>
      <c r="DY64" s="43">
        <v>0</v>
      </c>
      <c r="DZ64" s="43">
        <v>0</v>
      </c>
      <c r="EA64" s="43">
        <v>0</v>
      </c>
      <c r="EB64" s="43">
        <v>0</v>
      </c>
      <c r="EC64" s="43">
        <v>0</v>
      </c>
      <c r="ED64" s="43">
        <v>0</v>
      </c>
      <c r="EE64" s="43">
        <v>0</v>
      </c>
      <c r="EF64" s="43">
        <v>0</v>
      </c>
      <c r="EG64" s="43">
        <v>0</v>
      </c>
      <c r="EH64" s="43">
        <v>0</v>
      </c>
      <c r="EI64" s="43">
        <v>0</v>
      </c>
      <c r="EJ64" s="43">
        <v>0</v>
      </c>
      <c r="EK64" s="43">
        <v>0</v>
      </c>
      <c r="EL64" s="43">
        <v>0</v>
      </c>
      <c r="EM64" s="43">
        <v>0</v>
      </c>
      <c r="EN64" s="43">
        <v>0</v>
      </c>
      <c r="EO64" s="43">
        <v>0</v>
      </c>
      <c r="EP64" s="43">
        <v>0</v>
      </c>
      <c r="EQ64" s="43">
        <v>0</v>
      </c>
      <c r="ER64" s="43">
        <v>0</v>
      </c>
      <c r="ES64" s="43">
        <v>0</v>
      </c>
      <c r="ET64" s="43">
        <v>0</v>
      </c>
      <c r="EU64" s="43">
        <v>0</v>
      </c>
      <c r="EV64" s="43">
        <v>0</v>
      </c>
      <c r="EW64" s="43">
        <v>0</v>
      </c>
      <c r="EX64" s="43">
        <v>0</v>
      </c>
      <c r="EY64" s="43">
        <v>0</v>
      </c>
      <c r="EZ64" s="43">
        <v>0</v>
      </c>
      <c r="FA64" s="43">
        <v>0</v>
      </c>
      <c r="FB64" s="43">
        <v>0</v>
      </c>
      <c r="FC64" s="49">
        <v>0</v>
      </c>
      <c r="FD64" s="43">
        <v>0</v>
      </c>
      <c r="FE64" s="43">
        <v>0</v>
      </c>
      <c r="FF64" s="43">
        <v>0</v>
      </c>
      <c r="FG64" s="43">
        <v>0</v>
      </c>
      <c r="FH64" s="43">
        <v>0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</v>
      </c>
      <c r="FP64" s="43">
        <v>0</v>
      </c>
      <c r="FQ64" s="43">
        <v>0</v>
      </c>
      <c r="FR64" s="43">
        <v>0</v>
      </c>
      <c r="FS64" s="43">
        <v>0</v>
      </c>
      <c r="FT64" s="43">
        <v>0</v>
      </c>
      <c r="FU64" s="43">
        <v>0</v>
      </c>
      <c r="FV64" s="43">
        <v>0</v>
      </c>
      <c r="FW64" s="43">
        <v>0</v>
      </c>
      <c r="FX64" s="43">
        <v>0</v>
      </c>
      <c r="FY64" s="43">
        <v>0</v>
      </c>
      <c r="FZ64" s="43">
        <v>0</v>
      </c>
      <c r="GA64" s="43">
        <v>0</v>
      </c>
      <c r="GB64" s="43">
        <v>0</v>
      </c>
      <c r="GC64" s="43">
        <v>0</v>
      </c>
      <c r="GD64" s="43">
        <v>0</v>
      </c>
      <c r="GE64" s="43">
        <v>0</v>
      </c>
      <c r="GF64" s="43">
        <v>0</v>
      </c>
      <c r="GG64" s="43">
        <v>0</v>
      </c>
      <c r="GH64" s="43">
        <v>0</v>
      </c>
      <c r="GI64" s="50">
        <f t="shared" si="0"/>
        <v>1</v>
      </c>
      <c r="GJ64" s="55">
        <f t="shared" si="1"/>
        <v>0.92953417235793978</v>
      </c>
      <c r="GK64" s="54">
        <v>1</v>
      </c>
    </row>
    <row r="65" spans="1:193">
      <c r="A65" s="10" t="s">
        <v>61</v>
      </c>
      <c r="B65" s="11" t="s">
        <v>249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3">
        <v>0</v>
      </c>
      <c r="AK65" s="43">
        <v>0</v>
      </c>
      <c r="AL65" s="43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>
        <v>0</v>
      </c>
      <c r="BC65" s="43">
        <v>0</v>
      </c>
      <c r="BD65" s="43">
        <v>0</v>
      </c>
      <c r="BE65" s="43">
        <v>0</v>
      </c>
      <c r="BF65" s="43">
        <v>0</v>
      </c>
      <c r="BG65" s="43">
        <v>0</v>
      </c>
      <c r="BH65" s="43">
        <v>0</v>
      </c>
      <c r="BI65" s="43">
        <v>0</v>
      </c>
      <c r="BJ65" s="43">
        <v>0</v>
      </c>
      <c r="BK65" s="43">
        <v>1</v>
      </c>
      <c r="BL65" s="43">
        <v>0</v>
      </c>
      <c r="BM65" s="43">
        <v>0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0</v>
      </c>
      <c r="BZ65" s="43">
        <v>0</v>
      </c>
      <c r="CA65" s="43">
        <v>0</v>
      </c>
      <c r="CB65" s="43">
        <v>0</v>
      </c>
      <c r="CC65" s="43">
        <v>0</v>
      </c>
      <c r="CD65" s="43">
        <v>0</v>
      </c>
      <c r="CE65" s="43">
        <v>0</v>
      </c>
      <c r="CF65" s="43">
        <v>0</v>
      </c>
      <c r="CG65" s="43">
        <v>0</v>
      </c>
      <c r="CH65" s="43">
        <v>0</v>
      </c>
      <c r="CI65" s="43">
        <v>0</v>
      </c>
      <c r="CJ65" s="43">
        <v>0</v>
      </c>
      <c r="CK65" s="43">
        <v>0</v>
      </c>
      <c r="CL65" s="43">
        <v>0</v>
      </c>
      <c r="CM65" s="43">
        <v>0</v>
      </c>
      <c r="CN65" s="43">
        <v>0</v>
      </c>
      <c r="CO65" s="43">
        <v>0</v>
      </c>
      <c r="CP65" s="43">
        <v>0</v>
      </c>
      <c r="CQ65" s="43">
        <v>0</v>
      </c>
      <c r="CR65" s="43">
        <v>0</v>
      </c>
      <c r="CS65" s="43">
        <v>0</v>
      </c>
      <c r="CT65" s="43">
        <v>0</v>
      </c>
      <c r="CU65" s="43">
        <v>0</v>
      </c>
      <c r="CV65" s="43">
        <v>0</v>
      </c>
      <c r="CW65" s="43">
        <v>0</v>
      </c>
      <c r="CX65" s="43">
        <v>0</v>
      </c>
      <c r="CY65" s="43">
        <v>0</v>
      </c>
      <c r="CZ65" s="43">
        <v>0</v>
      </c>
      <c r="DA65" s="43">
        <v>0</v>
      </c>
      <c r="DB65" s="43">
        <v>0</v>
      </c>
      <c r="DC65" s="43">
        <v>0</v>
      </c>
      <c r="DD65" s="43">
        <v>0</v>
      </c>
      <c r="DE65" s="43">
        <v>0</v>
      </c>
      <c r="DF65" s="43">
        <v>0</v>
      </c>
      <c r="DG65" s="43">
        <v>0</v>
      </c>
      <c r="DH65" s="43">
        <v>0</v>
      </c>
      <c r="DI65" s="43">
        <v>0</v>
      </c>
      <c r="DJ65" s="43">
        <v>0</v>
      </c>
      <c r="DK65" s="43">
        <v>0</v>
      </c>
      <c r="DL65" s="43">
        <v>0</v>
      </c>
      <c r="DM65" s="43">
        <v>0</v>
      </c>
      <c r="DN65" s="43">
        <v>0</v>
      </c>
      <c r="DO65" s="43">
        <v>0</v>
      </c>
      <c r="DP65" s="43">
        <v>0</v>
      </c>
      <c r="DQ65" s="43">
        <v>0</v>
      </c>
      <c r="DR65" s="43">
        <v>0</v>
      </c>
      <c r="DS65" s="43">
        <v>0</v>
      </c>
      <c r="DT65" s="43">
        <v>0</v>
      </c>
      <c r="DU65" s="43">
        <v>0</v>
      </c>
      <c r="DV65" s="43">
        <v>0</v>
      </c>
      <c r="DW65" s="43">
        <v>0</v>
      </c>
      <c r="DX65" s="43">
        <v>0</v>
      </c>
      <c r="DY65" s="43">
        <v>0</v>
      </c>
      <c r="DZ65" s="43">
        <v>0</v>
      </c>
      <c r="EA65" s="43">
        <v>0</v>
      </c>
      <c r="EB65" s="43">
        <v>0</v>
      </c>
      <c r="EC65" s="43">
        <v>0</v>
      </c>
      <c r="ED65" s="43">
        <v>0</v>
      </c>
      <c r="EE65" s="43">
        <v>0</v>
      </c>
      <c r="EF65" s="43">
        <v>0</v>
      </c>
      <c r="EG65" s="43">
        <v>0</v>
      </c>
      <c r="EH65" s="43">
        <v>0</v>
      </c>
      <c r="EI65" s="43">
        <v>0</v>
      </c>
      <c r="EJ65" s="43">
        <v>0</v>
      </c>
      <c r="EK65" s="43">
        <v>0</v>
      </c>
      <c r="EL65" s="43">
        <v>0</v>
      </c>
      <c r="EM65" s="43">
        <v>0</v>
      </c>
      <c r="EN65" s="43">
        <v>0</v>
      </c>
      <c r="EO65" s="43">
        <v>0</v>
      </c>
      <c r="EP65" s="43">
        <v>0</v>
      </c>
      <c r="EQ65" s="43">
        <v>0</v>
      </c>
      <c r="ER65" s="43">
        <v>0</v>
      </c>
      <c r="ES65" s="43">
        <v>0</v>
      </c>
      <c r="ET65" s="43">
        <v>0</v>
      </c>
      <c r="EU65" s="43">
        <v>0</v>
      </c>
      <c r="EV65" s="43">
        <v>0</v>
      </c>
      <c r="EW65" s="43">
        <v>0</v>
      </c>
      <c r="EX65" s="43">
        <v>0</v>
      </c>
      <c r="EY65" s="43">
        <v>0</v>
      </c>
      <c r="EZ65" s="43">
        <v>0</v>
      </c>
      <c r="FA65" s="43">
        <v>0</v>
      </c>
      <c r="FB65" s="43">
        <v>0</v>
      </c>
      <c r="FC65" s="49">
        <v>0</v>
      </c>
      <c r="FD65" s="43">
        <v>0</v>
      </c>
      <c r="FE65" s="43">
        <v>0</v>
      </c>
      <c r="FF65" s="43">
        <v>0</v>
      </c>
      <c r="FG65" s="43">
        <v>0</v>
      </c>
      <c r="FH65" s="43">
        <v>0</v>
      </c>
      <c r="FI65" s="43">
        <v>0</v>
      </c>
      <c r="FJ65" s="43">
        <v>0</v>
      </c>
      <c r="FK65" s="43">
        <v>0</v>
      </c>
      <c r="FL65" s="43">
        <v>0</v>
      </c>
      <c r="FM65" s="43">
        <v>0</v>
      </c>
      <c r="FN65" s="43">
        <v>0</v>
      </c>
      <c r="FO65" s="43">
        <v>0</v>
      </c>
      <c r="FP65" s="43">
        <v>0</v>
      </c>
      <c r="FQ65" s="43">
        <v>0</v>
      </c>
      <c r="FR65" s="43">
        <v>0</v>
      </c>
      <c r="FS65" s="43">
        <v>0</v>
      </c>
      <c r="FT65" s="43">
        <v>0</v>
      </c>
      <c r="FU65" s="43">
        <v>0</v>
      </c>
      <c r="FV65" s="43">
        <v>0</v>
      </c>
      <c r="FW65" s="43">
        <v>0</v>
      </c>
      <c r="FX65" s="43">
        <v>0</v>
      </c>
      <c r="FY65" s="43">
        <v>0</v>
      </c>
      <c r="FZ65" s="43">
        <v>0</v>
      </c>
      <c r="GA65" s="43">
        <v>0</v>
      </c>
      <c r="GB65" s="43">
        <v>0</v>
      </c>
      <c r="GC65" s="43">
        <v>0</v>
      </c>
      <c r="GD65" s="43">
        <v>0</v>
      </c>
      <c r="GE65" s="43">
        <v>0</v>
      </c>
      <c r="GF65" s="43">
        <v>0</v>
      </c>
      <c r="GG65" s="43">
        <v>0</v>
      </c>
      <c r="GH65" s="43">
        <v>0</v>
      </c>
      <c r="GI65" s="50">
        <f t="shared" si="0"/>
        <v>1</v>
      </c>
      <c r="GJ65" s="55">
        <f t="shared" si="1"/>
        <v>0.92953417235793978</v>
      </c>
      <c r="GK65" s="54">
        <v>1</v>
      </c>
    </row>
    <row r="66" spans="1:193">
      <c r="A66" s="10" t="s">
        <v>62</v>
      </c>
      <c r="B66" s="11" t="s">
        <v>250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>
        <v>0</v>
      </c>
      <c r="BE66" s="43">
        <v>0</v>
      </c>
      <c r="BF66" s="43">
        <v>0</v>
      </c>
      <c r="BG66" s="43">
        <v>0</v>
      </c>
      <c r="BH66" s="43">
        <v>0</v>
      </c>
      <c r="BI66" s="43">
        <v>0</v>
      </c>
      <c r="BJ66" s="43">
        <v>0</v>
      </c>
      <c r="BK66" s="43">
        <v>0</v>
      </c>
      <c r="BL66" s="43">
        <v>1</v>
      </c>
      <c r="BM66" s="43">
        <v>0</v>
      </c>
      <c r="BN66" s="43">
        <v>0</v>
      </c>
      <c r="BO66" s="43">
        <v>0</v>
      </c>
      <c r="BP66" s="43">
        <v>0</v>
      </c>
      <c r="BQ66" s="43">
        <v>0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0</v>
      </c>
      <c r="BZ66" s="43">
        <v>0</v>
      </c>
      <c r="CA66" s="43">
        <v>0</v>
      </c>
      <c r="CB66" s="43">
        <v>0</v>
      </c>
      <c r="CC66" s="43">
        <v>0</v>
      </c>
      <c r="CD66" s="43">
        <v>0</v>
      </c>
      <c r="CE66" s="43">
        <v>0</v>
      </c>
      <c r="CF66" s="43">
        <v>0</v>
      </c>
      <c r="CG66" s="43">
        <v>0</v>
      </c>
      <c r="CH66" s="43">
        <v>0</v>
      </c>
      <c r="CI66" s="43">
        <v>0</v>
      </c>
      <c r="CJ66" s="43">
        <v>0</v>
      </c>
      <c r="CK66" s="43">
        <v>0</v>
      </c>
      <c r="CL66" s="43">
        <v>0</v>
      </c>
      <c r="CM66" s="43">
        <v>0</v>
      </c>
      <c r="CN66" s="43">
        <v>0</v>
      </c>
      <c r="CO66" s="43">
        <v>0</v>
      </c>
      <c r="CP66" s="43">
        <v>0</v>
      </c>
      <c r="CQ66" s="43">
        <v>0</v>
      </c>
      <c r="CR66" s="43">
        <v>0</v>
      </c>
      <c r="CS66" s="43">
        <v>0</v>
      </c>
      <c r="CT66" s="43">
        <v>0</v>
      </c>
      <c r="CU66" s="43">
        <v>0</v>
      </c>
      <c r="CV66" s="43">
        <v>0</v>
      </c>
      <c r="CW66" s="43">
        <v>0</v>
      </c>
      <c r="CX66" s="43">
        <v>0</v>
      </c>
      <c r="CY66" s="43">
        <v>0</v>
      </c>
      <c r="CZ66" s="43">
        <v>0</v>
      </c>
      <c r="DA66" s="43">
        <v>0</v>
      </c>
      <c r="DB66" s="43">
        <v>0</v>
      </c>
      <c r="DC66" s="43">
        <v>0</v>
      </c>
      <c r="DD66" s="43">
        <v>0</v>
      </c>
      <c r="DE66" s="43">
        <v>0</v>
      </c>
      <c r="DF66" s="43">
        <v>0</v>
      </c>
      <c r="DG66" s="43">
        <v>0</v>
      </c>
      <c r="DH66" s="43">
        <v>0</v>
      </c>
      <c r="DI66" s="43">
        <v>0</v>
      </c>
      <c r="DJ66" s="43">
        <v>0</v>
      </c>
      <c r="DK66" s="43">
        <v>0</v>
      </c>
      <c r="DL66" s="43">
        <v>0</v>
      </c>
      <c r="DM66" s="43">
        <v>0</v>
      </c>
      <c r="DN66" s="43">
        <v>0</v>
      </c>
      <c r="DO66" s="43">
        <v>0</v>
      </c>
      <c r="DP66" s="43">
        <v>0</v>
      </c>
      <c r="DQ66" s="43">
        <v>0</v>
      </c>
      <c r="DR66" s="43">
        <v>0</v>
      </c>
      <c r="DS66" s="43">
        <v>0</v>
      </c>
      <c r="DT66" s="43">
        <v>0</v>
      </c>
      <c r="DU66" s="43">
        <v>0</v>
      </c>
      <c r="DV66" s="43">
        <v>0</v>
      </c>
      <c r="DW66" s="43">
        <v>0</v>
      </c>
      <c r="DX66" s="43">
        <v>0</v>
      </c>
      <c r="DY66" s="43">
        <v>0</v>
      </c>
      <c r="DZ66" s="43">
        <v>0</v>
      </c>
      <c r="EA66" s="43">
        <v>0</v>
      </c>
      <c r="EB66" s="43">
        <v>0</v>
      </c>
      <c r="EC66" s="43">
        <v>0</v>
      </c>
      <c r="ED66" s="43">
        <v>0</v>
      </c>
      <c r="EE66" s="43">
        <v>0</v>
      </c>
      <c r="EF66" s="43">
        <v>0</v>
      </c>
      <c r="EG66" s="43">
        <v>0</v>
      </c>
      <c r="EH66" s="43">
        <v>0</v>
      </c>
      <c r="EI66" s="43">
        <v>0</v>
      </c>
      <c r="EJ66" s="43">
        <v>0</v>
      </c>
      <c r="EK66" s="43">
        <v>0</v>
      </c>
      <c r="EL66" s="43">
        <v>0</v>
      </c>
      <c r="EM66" s="43">
        <v>0</v>
      </c>
      <c r="EN66" s="43">
        <v>0</v>
      </c>
      <c r="EO66" s="43">
        <v>0</v>
      </c>
      <c r="EP66" s="43">
        <v>0</v>
      </c>
      <c r="EQ66" s="43">
        <v>0</v>
      </c>
      <c r="ER66" s="43">
        <v>0</v>
      </c>
      <c r="ES66" s="43">
        <v>0</v>
      </c>
      <c r="ET66" s="43">
        <v>0</v>
      </c>
      <c r="EU66" s="43">
        <v>0</v>
      </c>
      <c r="EV66" s="43">
        <v>0</v>
      </c>
      <c r="EW66" s="43">
        <v>0</v>
      </c>
      <c r="EX66" s="43">
        <v>0</v>
      </c>
      <c r="EY66" s="43">
        <v>0</v>
      </c>
      <c r="EZ66" s="43">
        <v>0</v>
      </c>
      <c r="FA66" s="43">
        <v>0</v>
      </c>
      <c r="FB66" s="43">
        <v>0</v>
      </c>
      <c r="FC66" s="49">
        <v>0</v>
      </c>
      <c r="FD66" s="43">
        <v>0</v>
      </c>
      <c r="FE66" s="43">
        <v>0</v>
      </c>
      <c r="FF66" s="43">
        <v>0</v>
      </c>
      <c r="FG66" s="43">
        <v>0</v>
      </c>
      <c r="FH66" s="43">
        <v>0</v>
      </c>
      <c r="FI66" s="43">
        <v>0</v>
      </c>
      <c r="FJ66" s="43">
        <v>0</v>
      </c>
      <c r="FK66" s="43">
        <v>0</v>
      </c>
      <c r="FL66" s="43">
        <v>0</v>
      </c>
      <c r="FM66" s="43">
        <v>0</v>
      </c>
      <c r="FN66" s="43">
        <v>0</v>
      </c>
      <c r="FO66" s="43">
        <v>0</v>
      </c>
      <c r="FP66" s="43">
        <v>0</v>
      </c>
      <c r="FQ66" s="43">
        <v>0</v>
      </c>
      <c r="FR66" s="43">
        <v>0</v>
      </c>
      <c r="FS66" s="43">
        <v>0</v>
      </c>
      <c r="FT66" s="43">
        <v>0</v>
      </c>
      <c r="FU66" s="43">
        <v>0</v>
      </c>
      <c r="FV66" s="43">
        <v>0</v>
      </c>
      <c r="FW66" s="43">
        <v>0</v>
      </c>
      <c r="FX66" s="43">
        <v>0</v>
      </c>
      <c r="FY66" s="43">
        <v>0</v>
      </c>
      <c r="FZ66" s="43">
        <v>0</v>
      </c>
      <c r="GA66" s="43">
        <v>0</v>
      </c>
      <c r="GB66" s="43">
        <v>0</v>
      </c>
      <c r="GC66" s="43">
        <v>0</v>
      </c>
      <c r="GD66" s="43">
        <v>0</v>
      </c>
      <c r="GE66" s="43">
        <v>0</v>
      </c>
      <c r="GF66" s="43">
        <v>0</v>
      </c>
      <c r="GG66" s="43">
        <v>0</v>
      </c>
      <c r="GH66" s="43">
        <v>0</v>
      </c>
      <c r="GI66" s="50">
        <f t="shared" si="0"/>
        <v>1</v>
      </c>
      <c r="GJ66" s="55">
        <f t="shared" si="1"/>
        <v>0.92953417235793978</v>
      </c>
      <c r="GK66" s="54">
        <v>1</v>
      </c>
    </row>
    <row r="67" spans="1:193">
      <c r="A67" s="10" t="s">
        <v>63</v>
      </c>
      <c r="B67" s="11" t="s">
        <v>251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3">
        <v>0</v>
      </c>
      <c r="BI67" s="43">
        <v>0</v>
      </c>
      <c r="BJ67" s="43">
        <v>0</v>
      </c>
      <c r="BK67" s="43">
        <v>0</v>
      </c>
      <c r="BL67" s="43">
        <v>0</v>
      </c>
      <c r="BM67" s="43">
        <v>1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0</v>
      </c>
      <c r="BZ67" s="43">
        <v>0</v>
      </c>
      <c r="CA67" s="43">
        <v>0</v>
      </c>
      <c r="CB67" s="43">
        <v>0</v>
      </c>
      <c r="CC67" s="43">
        <v>0</v>
      </c>
      <c r="CD67" s="43">
        <v>0</v>
      </c>
      <c r="CE67" s="43">
        <v>0</v>
      </c>
      <c r="CF67" s="43">
        <v>0</v>
      </c>
      <c r="CG67" s="43">
        <v>0</v>
      </c>
      <c r="CH67" s="43">
        <v>0</v>
      </c>
      <c r="CI67" s="43">
        <v>0</v>
      </c>
      <c r="CJ67" s="43">
        <v>0</v>
      </c>
      <c r="CK67" s="43">
        <v>0</v>
      </c>
      <c r="CL67" s="43">
        <v>0</v>
      </c>
      <c r="CM67" s="43">
        <v>0</v>
      </c>
      <c r="CN67" s="43">
        <v>0</v>
      </c>
      <c r="CO67" s="43">
        <v>0</v>
      </c>
      <c r="CP67" s="43">
        <v>0</v>
      </c>
      <c r="CQ67" s="43">
        <v>0</v>
      </c>
      <c r="CR67" s="43">
        <v>0</v>
      </c>
      <c r="CS67" s="43">
        <v>0</v>
      </c>
      <c r="CT67" s="43">
        <v>0</v>
      </c>
      <c r="CU67" s="43">
        <v>0</v>
      </c>
      <c r="CV67" s="43">
        <v>0</v>
      </c>
      <c r="CW67" s="43">
        <v>0</v>
      </c>
      <c r="CX67" s="43">
        <v>0</v>
      </c>
      <c r="CY67" s="43">
        <v>0</v>
      </c>
      <c r="CZ67" s="43">
        <v>0</v>
      </c>
      <c r="DA67" s="43">
        <v>0</v>
      </c>
      <c r="DB67" s="43">
        <v>0</v>
      </c>
      <c r="DC67" s="43">
        <v>0</v>
      </c>
      <c r="DD67" s="43">
        <v>0</v>
      </c>
      <c r="DE67" s="43">
        <v>0</v>
      </c>
      <c r="DF67" s="43">
        <v>0</v>
      </c>
      <c r="DG67" s="43">
        <v>0</v>
      </c>
      <c r="DH67" s="43">
        <v>0</v>
      </c>
      <c r="DI67" s="43">
        <v>0</v>
      </c>
      <c r="DJ67" s="43">
        <v>0</v>
      </c>
      <c r="DK67" s="43">
        <v>0</v>
      </c>
      <c r="DL67" s="43">
        <v>0</v>
      </c>
      <c r="DM67" s="43">
        <v>0</v>
      </c>
      <c r="DN67" s="43">
        <v>0</v>
      </c>
      <c r="DO67" s="43">
        <v>0</v>
      </c>
      <c r="DP67" s="43">
        <v>0</v>
      </c>
      <c r="DQ67" s="43">
        <v>0</v>
      </c>
      <c r="DR67" s="43">
        <v>0</v>
      </c>
      <c r="DS67" s="43">
        <v>0</v>
      </c>
      <c r="DT67" s="43">
        <v>0</v>
      </c>
      <c r="DU67" s="43">
        <v>0</v>
      </c>
      <c r="DV67" s="43">
        <v>0</v>
      </c>
      <c r="DW67" s="43">
        <v>0</v>
      </c>
      <c r="DX67" s="43">
        <v>0</v>
      </c>
      <c r="DY67" s="43">
        <v>0</v>
      </c>
      <c r="DZ67" s="43">
        <v>0</v>
      </c>
      <c r="EA67" s="43">
        <v>0</v>
      </c>
      <c r="EB67" s="43">
        <v>0</v>
      </c>
      <c r="EC67" s="43">
        <v>0</v>
      </c>
      <c r="ED67" s="43">
        <v>0</v>
      </c>
      <c r="EE67" s="43">
        <v>0</v>
      </c>
      <c r="EF67" s="43">
        <v>0</v>
      </c>
      <c r="EG67" s="43">
        <v>0</v>
      </c>
      <c r="EH67" s="43">
        <v>0</v>
      </c>
      <c r="EI67" s="43">
        <v>0</v>
      </c>
      <c r="EJ67" s="43">
        <v>0</v>
      </c>
      <c r="EK67" s="43">
        <v>0</v>
      </c>
      <c r="EL67" s="43">
        <v>0</v>
      </c>
      <c r="EM67" s="43">
        <v>0</v>
      </c>
      <c r="EN67" s="43">
        <v>0</v>
      </c>
      <c r="EO67" s="43">
        <v>0</v>
      </c>
      <c r="EP67" s="43">
        <v>0</v>
      </c>
      <c r="EQ67" s="43">
        <v>0</v>
      </c>
      <c r="ER67" s="43">
        <v>0</v>
      </c>
      <c r="ES67" s="43">
        <v>0</v>
      </c>
      <c r="ET67" s="43">
        <v>0</v>
      </c>
      <c r="EU67" s="43">
        <v>0</v>
      </c>
      <c r="EV67" s="43">
        <v>0</v>
      </c>
      <c r="EW67" s="43">
        <v>0</v>
      </c>
      <c r="EX67" s="43">
        <v>0</v>
      </c>
      <c r="EY67" s="43">
        <v>0</v>
      </c>
      <c r="EZ67" s="43">
        <v>0</v>
      </c>
      <c r="FA67" s="43">
        <v>0</v>
      </c>
      <c r="FB67" s="43">
        <v>0</v>
      </c>
      <c r="FC67" s="49">
        <v>0</v>
      </c>
      <c r="FD67" s="43">
        <v>0</v>
      </c>
      <c r="FE67" s="43">
        <v>0</v>
      </c>
      <c r="FF67" s="43">
        <v>0</v>
      </c>
      <c r="FG67" s="43">
        <v>0</v>
      </c>
      <c r="FH67" s="43">
        <v>0</v>
      </c>
      <c r="FI67" s="43">
        <v>0</v>
      </c>
      <c r="FJ67" s="43">
        <v>0</v>
      </c>
      <c r="FK67" s="43">
        <v>0</v>
      </c>
      <c r="FL67" s="43">
        <v>0</v>
      </c>
      <c r="FM67" s="43">
        <v>0</v>
      </c>
      <c r="FN67" s="43">
        <v>0</v>
      </c>
      <c r="FO67" s="43">
        <v>0</v>
      </c>
      <c r="FP67" s="43">
        <v>0</v>
      </c>
      <c r="FQ67" s="43">
        <v>0</v>
      </c>
      <c r="FR67" s="43">
        <v>0</v>
      </c>
      <c r="FS67" s="43">
        <v>0</v>
      </c>
      <c r="FT67" s="43">
        <v>0</v>
      </c>
      <c r="FU67" s="43">
        <v>0</v>
      </c>
      <c r="FV67" s="43">
        <v>0</v>
      </c>
      <c r="FW67" s="43">
        <v>0</v>
      </c>
      <c r="FX67" s="43">
        <v>0</v>
      </c>
      <c r="FY67" s="43">
        <v>0</v>
      </c>
      <c r="FZ67" s="43">
        <v>0</v>
      </c>
      <c r="GA67" s="43">
        <v>0</v>
      </c>
      <c r="GB67" s="43">
        <v>0</v>
      </c>
      <c r="GC67" s="43">
        <v>0</v>
      </c>
      <c r="GD67" s="43">
        <v>0</v>
      </c>
      <c r="GE67" s="43">
        <v>0</v>
      </c>
      <c r="GF67" s="43">
        <v>0</v>
      </c>
      <c r="GG67" s="43">
        <v>0</v>
      </c>
      <c r="GH67" s="43">
        <v>0</v>
      </c>
      <c r="GI67" s="50">
        <f t="shared" si="0"/>
        <v>1</v>
      </c>
      <c r="GJ67" s="55">
        <f t="shared" si="1"/>
        <v>0.92953417235793978</v>
      </c>
      <c r="GK67" s="54">
        <v>1</v>
      </c>
    </row>
    <row r="68" spans="1:193">
      <c r="A68" s="10" t="s">
        <v>64</v>
      </c>
      <c r="B68" s="11" t="s">
        <v>252</v>
      </c>
      <c r="C68" s="43">
        <v>4.4037766262058818E-7</v>
      </c>
      <c r="D68" s="43">
        <v>9.4702486945359191E-8</v>
      </c>
      <c r="E68" s="43">
        <v>5.4342591930956678E-7</v>
      </c>
      <c r="F68" s="43">
        <v>1.2504197248447579E-6</v>
      </c>
      <c r="G68" s="43">
        <v>2.5974584538505911E-7</v>
      </c>
      <c r="H68" s="43">
        <v>2.613740103578683E-7</v>
      </c>
      <c r="I68" s="43">
        <v>1.7426663287403612E-7</v>
      </c>
      <c r="J68" s="43">
        <v>6.5272071223122112E-7</v>
      </c>
      <c r="K68" s="43">
        <v>2.4030296250326537E-7</v>
      </c>
      <c r="L68" s="43">
        <v>1.952148061984279E-6</v>
      </c>
      <c r="M68" s="43">
        <v>2.073896622789293E-7</v>
      </c>
      <c r="N68" s="43">
        <v>0</v>
      </c>
      <c r="O68" s="43">
        <v>2.864520066118156E-7</v>
      </c>
      <c r="P68" s="43">
        <v>0</v>
      </c>
      <c r="Q68" s="43">
        <v>0</v>
      </c>
      <c r="R68" s="43">
        <v>5.5732459340720084E-5</v>
      </c>
      <c r="S68" s="43">
        <v>0</v>
      </c>
      <c r="T68" s="43">
        <v>0</v>
      </c>
      <c r="U68" s="43">
        <v>1.2296151937679397E-7</v>
      </c>
      <c r="V68" s="43">
        <v>0</v>
      </c>
      <c r="W68" s="43">
        <v>1.7295165526730691E-7</v>
      </c>
      <c r="X68" s="43">
        <v>1.2873596741914682E-7</v>
      </c>
      <c r="Y68" s="43">
        <v>5.6925326696678412E-7</v>
      </c>
      <c r="Z68" s="43">
        <v>5.6657986792201466E-7</v>
      </c>
      <c r="AA68" s="43">
        <v>2.5127843368469113E-7</v>
      </c>
      <c r="AB68" s="43">
        <v>1.8951985305646972E-7</v>
      </c>
      <c r="AC68" s="43">
        <v>2.4687302880352241E-7</v>
      </c>
      <c r="AD68" s="43">
        <v>1.3545492713444519E-7</v>
      </c>
      <c r="AE68" s="43">
        <v>9.0102292482545811E-8</v>
      </c>
      <c r="AF68" s="43">
        <v>0</v>
      </c>
      <c r="AG68" s="43">
        <v>0</v>
      </c>
      <c r="AH68" s="43">
        <v>9.8197099035557481E-8</v>
      </c>
      <c r="AI68" s="43">
        <v>0</v>
      </c>
      <c r="AJ68" s="43">
        <v>0</v>
      </c>
      <c r="AK68" s="43">
        <v>0</v>
      </c>
      <c r="AL68" s="43">
        <v>7.800709461745748E-8</v>
      </c>
      <c r="AM68" s="43">
        <v>0</v>
      </c>
      <c r="AN68" s="43">
        <v>9.4144175289196237E-8</v>
      </c>
      <c r="AO68" s="43">
        <v>3.5094603649965782E-7</v>
      </c>
      <c r="AP68" s="43">
        <v>3.5282838539914952E-6</v>
      </c>
      <c r="AQ68" s="43">
        <v>9.2230071105537529E-7</v>
      </c>
      <c r="AR68" s="43">
        <v>0</v>
      </c>
      <c r="AS68" s="43">
        <v>0</v>
      </c>
      <c r="AT68" s="43">
        <v>0</v>
      </c>
      <c r="AU68" s="43">
        <v>2.0134185340629598E-7</v>
      </c>
      <c r="AV68" s="43">
        <v>0</v>
      </c>
      <c r="AW68" s="43">
        <v>3.1064970089350516E-7</v>
      </c>
      <c r="AX68" s="43">
        <v>0</v>
      </c>
      <c r="AY68" s="43">
        <v>0</v>
      </c>
      <c r="AZ68" s="43">
        <v>0</v>
      </c>
      <c r="BA68" s="43">
        <v>0</v>
      </c>
      <c r="BB68" s="43">
        <v>5.3150489663619335E-5</v>
      </c>
      <c r="BC68" s="43">
        <v>0</v>
      </c>
      <c r="BD68" s="43">
        <v>0</v>
      </c>
      <c r="BE68" s="43">
        <v>0</v>
      </c>
      <c r="BF68" s="43">
        <v>0</v>
      </c>
      <c r="BG68" s="43">
        <v>0</v>
      </c>
      <c r="BH68" s="43">
        <v>0</v>
      </c>
      <c r="BI68" s="43">
        <v>1.2321474668744783E-5</v>
      </c>
      <c r="BJ68" s="43">
        <v>0</v>
      </c>
      <c r="BK68" s="43">
        <v>0</v>
      </c>
      <c r="BL68" s="43">
        <v>0</v>
      </c>
      <c r="BM68" s="43">
        <v>0</v>
      </c>
      <c r="BN68" s="43">
        <v>1.0000023634995685</v>
      </c>
      <c r="BO68" s="43">
        <v>3.7748647062800542E-6</v>
      </c>
      <c r="BP68" s="43">
        <v>0</v>
      </c>
      <c r="BQ68" s="43">
        <v>1.0578065434746967E-6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2.6546829669927434E-6</v>
      </c>
      <c r="BY68" s="43">
        <v>5.0597100622077648E-6</v>
      </c>
      <c r="BZ68" s="43">
        <v>0</v>
      </c>
      <c r="CA68" s="43">
        <v>1.1022208895517575E-3</v>
      </c>
      <c r="CB68" s="43">
        <v>0</v>
      </c>
      <c r="CC68" s="43">
        <v>0</v>
      </c>
      <c r="CD68" s="43">
        <v>0</v>
      </c>
      <c r="CE68" s="43">
        <v>0</v>
      </c>
      <c r="CF68" s="43">
        <v>2.5697990333560738E-3</v>
      </c>
      <c r="CG68" s="43">
        <v>0</v>
      </c>
      <c r="CH68" s="43">
        <v>4.9415078466365743E-5</v>
      </c>
      <c r="CI68" s="43">
        <v>7.6594581546831036E-4</v>
      </c>
      <c r="CJ68" s="43">
        <v>0</v>
      </c>
      <c r="CK68" s="43">
        <v>0</v>
      </c>
      <c r="CL68" s="43">
        <v>2.2026619676554344E-4</v>
      </c>
      <c r="CM68" s="43">
        <v>6.9027649861386859E-5</v>
      </c>
      <c r="CN68" s="43">
        <v>1.1142782954466065E-5</v>
      </c>
      <c r="CO68" s="43">
        <v>5.0889265874224387E-6</v>
      </c>
      <c r="CP68" s="43">
        <v>1.1487953799625695E-5</v>
      </c>
      <c r="CQ68" s="43">
        <v>0</v>
      </c>
      <c r="CR68" s="43">
        <v>0</v>
      </c>
      <c r="CS68" s="43">
        <v>0</v>
      </c>
      <c r="CT68" s="43">
        <v>4.0029636033929909E-6</v>
      </c>
      <c r="CU68" s="43">
        <v>0</v>
      </c>
      <c r="CV68" s="43">
        <v>1.0224412231871876E-6</v>
      </c>
      <c r="CW68" s="43">
        <v>0</v>
      </c>
      <c r="CX68" s="43">
        <v>0</v>
      </c>
      <c r="CY68" s="43">
        <v>1.8353443089562162E-6</v>
      </c>
      <c r="CZ68" s="43">
        <v>2.4924695116453911E-6</v>
      </c>
      <c r="DA68" s="43">
        <v>0</v>
      </c>
      <c r="DB68" s="43">
        <v>1.5526900702356678E-6</v>
      </c>
      <c r="DC68" s="43">
        <v>5.053743617656582E-7</v>
      </c>
      <c r="DD68" s="43">
        <v>0</v>
      </c>
      <c r="DE68" s="43">
        <v>1.0976883911499975E-6</v>
      </c>
      <c r="DF68" s="43">
        <v>0</v>
      </c>
      <c r="DG68" s="43">
        <v>0</v>
      </c>
      <c r="DH68" s="43">
        <v>0</v>
      </c>
      <c r="DI68" s="43">
        <v>1.692465010484232E-7</v>
      </c>
      <c r="DJ68" s="43">
        <v>0</v>
      </c>
      <c r="DK68" s="43">
        <v>5.5648086659334111E-7</v>
      </c>
      <c r="DL68" s="43">
        <v>7.5062441083430044E-7</v>
      </c>
      <c r="DM68" s="43">
        <v>0</v>
      </c>
      <c r="DN68" s="43">
        <v>0</v>
      </c>
      <c r="DO68" s="43">
        <v>0</v>
      </c>
      <c r="DP68" s="43">
        <v>9.6664603542463668E-7</v>
      </c>
      <c r="DQ68" s="43">
        <v>0</v>
      </c>
      <c r="DR68" s="43">
        <v>7.6399286494823228E-7</v>
      </c>
      <c r="DS68" s="43">
        <v>0</v>
      </c>
      <c r="DT68" s="43">
        <v>2.9169336935830489E-6</v>
      </c>
      <c r="DU68" s="43">
        <v>0</v>
      </c>
      <c r="DV68" s="43">
        <v>0</v>
      </c>
      <c r="DW68" s="43">
        <v>0</v>
      </c>
      <c r="DX68" s="43">
        <v>0</v>
      </c>
      <c r="DY68" s="43">
        <v>5.3171494779997533E-7</v>
      </c>
      <c r="DZ68" s="43">
        <v>1.9161257178023115E-5</v>
      </c>
      <c r="EA68" s="43">
        <v>1.0073906098947226E-3</v>
      </c>
      <c r="EB68" s="43">
        <v>8.2620827735105449E-4</v>
      </c>
      <c r="EC68" s="43">
        <v>1.5189210902659753E-5</v>
      </c>
      <c r="ED68" s="43">
        <v>5.8540440805709432E-3</v>
      </c>
      <c r="EE68" s="43">
        <v>1.7162382181011217E-3</v>
      </c>
      <c r="EF68" s="43">
        <v>1.8041461285931726E-6</v>
      </c>
      <c r="EG68" s="43">
        <v>0</v>
      </c>
      <c r="EH68" s="43">
        <v>0</v>
      </c>
      <c r="EI68" s="43">
        <v>3.2148409050125947E-6</v>
      </c>
      <c r="EJ68" s="43">
        <v>7.6297547758907695E-5</v>
      </c>
      <c r="EK68" s="43">
        <v>3.6973682643340596E-7</v>
      </c>
      <c r="EL68" s="43">
        <v>-2.9027136221354395E-6</v>
      </c>
      <c r="EM68" s="43">
        <v>2.9196210830036328E-7</v>
      </c>
      <c r="EN68" s="43">
        <v>7.1349626957834387E-7</v>
      </c>
      <c r="EO68" s="43">
        <v>3.1457368332788588E-7</v>
      </c>
      <c r="EP68" s="43">
        <v>8.5609026649809179E-7</v>
      </c>
      <c r="EQ68" s="43">
        <v>5.340088623954826E-7</v>
      </c>
      <c r="ER68" s="43">
        <v>2.3936382241933034E-5</v>
      </c>
      <c r="ES68" s="43">
        <v>0</v>
      </c>
      <c r="ET68" s="43">
        <v>2.9661767794343367E-7</v>
      </c>
      <c r="EU68" s="43">
        <v>4.4509787596118689E-7</v>
      </c>
      <c r="EV68" s="43">
        <v>0</v>
      </c>
      <c r="EW68" s="43">
        <v>0</v>
      </c>
      <c r="EX68" s="43">
        <v>0</v>
      </c>
      <c r="EY68" s="43">
        <v>0</v>
      </c>
      <c r="EZ68" s="43">
        <v>0</v>
      </c>
      <c r="FA68" s="43">
        <v>1.0421827710185596E-6</v>
      </c>
      <c r="FB68" s="43">
        <v>1.2564427666018346E-6</v>
      </c>
      <c r="FC68" s="49">
        <v>4.638925918725049E-7</v>
      </c>
      <c r="FD68" s="43">
        <v>1.2471699068454109E-7</v>
      </c>
      <c r="FE68" s="43">
        <v>0</v>
      </c>
      <c r="FF68" s="43">
        <v>1.1900816821842334E-6</v>
      </c>
      <c r="FG68" s="43">
        <v>1.7002888281751185E-6</v>
      </c>
      <c r="FH68" s="43">
        <v>2.1199075664516144E-7</v>
      </c>
      <c r="FI68" s="43">
        <v>0</v>
      </c>
      <c r="FJ68" s="43">
        <v>3.0474491125186444E-7</v>
      </c>
      <c r="FK68" s="43">
        <v>3.7675009699800806E-7</v>
      </c>
      <c r="FL68" s="43">
        <v>2.5352030364240928E-6</v>
      </c>
      <c r="FM68" s="43">
        <v>4.7203335328857916E-7</v>
      </c>
      <c r="FN68" s="43">
        <v>9.4317650509251244E-7</v>
      </c>
      <c r="FO68" s="43">
        <v>0</v>
      </c>
      <c r="FP68" s="43">
        <v>9.7326350058343906E-7</v>
      </c>
      <c r="FQ68" s="43">
        <v>5.3678131841249476E-7</v>
      </c>
      <c r="FR68" s="43">
        <v>9.2581396882304015E-7</v>
      </c>
      <c r="FS68" s="43">
        <v>7.489280048944607E-6</v>
      </c>
      <c r="FT68" s="43">
        <v>5.7140674446039693E-6</v>
      </c>
      <c r="FU68" s="43">
        <v>7.1434679873096752E-5</v>
      </c>
      <c r="FV68" s="43">
        <v>0</v>
      </c>
      <c r="FW68" s="43">
        <v>4.8366002034256717E-6</v>
      </c>
      <c r="FX68" s="43">
        <v>5.7247736670400516E-7</v>
      </c>
      <c r="FY68" s="43">
        <v>3.1435141025547735E-7</v>
      </c>
      <c r="FZ68" s="43">
        <v>2.39927956493513E-7</v>
      </c>
      <c r="GA68" s="43">
        <v>3.3851283902806544E-7</v>
      </c>
      <c r="GB68" s="43">
        <v>1.2664127688637299E-6</v>
      </c>
      <c r="GC68" s="43">
        <v>2.1702583823470038E-4</v>
      </c>
      <c r="GD68" s="43">
        <v>4.4115630500840602E-6</v>
      </c>
      <c r="GE68" s="43">
        <v>7.6931560358188479E-7</v>
      </c>
      <c r="GF68" s="43">
        <v>2.2070883192820422E-5</v>
      </c>
      <c r="GG68" s="43">
        <v>2.9323713532019352E-7</v>
      </c>
      <c r="GH68" s="43">
        <v>2.2020828453663729E-5</v>
      </c>
      <c r="GI68" s="50">
        <f t="shared" si="0"/>
        <v>1.0148903536117877</v>
      </c>
      <c r="GJ68" s="55">
        <f t="shared" si="1"/>
        <v>0.94337526487858991</v>
      </c>
      <c r="GK68" s="54">
        <v>0.68500081606006202</v>
      </c>
    </row>
    <row r="69" spans="1:193">
      <c r="A69" s="10" t="s">
        <v>65</v>
      </c>
      <c r="B69" s="11" t="s">
        <v>253</v>
      </c>
      <c r="C69" s="43">
        <v>1.2125526055288323E-4</v>
      </c>
      <c r="D69" s="43">
        <v>1.6170456885058844E-4</v>
      </c>
      <c r="E69" s="43">
        <v>5.0280775973441478E-4</v>
      </c>
      <c r="F69" s="43">
        <v>1.539204106869254E-4</v>
      </c>
      <c r="G69" s="43">
        <v>3.0407798350677541E-4</v>
      </c>
      <c r="H69" s="43">
        <v>2.9538997950963259E-3</v>
      </c>
      <c r="I69" s="43">
        <v>1.0588496153915054E-4</v>
      </c>
      <c r="J69" s="43">
        <v>3.8895279835536595E-4</v>
      </c>
      <c r="K69" s="43">
        <v>1.6460136236334681E-5</v>
      </c>
      <c r="L69" s="43">
        <v>7.9886203127731012E-5</v>
      </c>
      <c r="M69" s="43">
        <v>4.3254030015182719E-3</v>
      </c>
      <c r="N69" s="43">
        <v>0</v>
      </c>
      <c r="O69" s="43">
        <v>5.6026785825918088E-4</v>
      </c>
      <c r="P69" s="43">
        <v>0</v>
      </c>
      <c r="Q69" s="43">
        <v>0</v>
      </c>
      <c r="R69" s="43">
        <v>6.8804517048084659E-5</v>
      </c>
      <c r="S69" s="43">
        <v>0</v>
      </c>
      <c r="T69" s="43">
        <v>0</v>
      </c>
      <c r="U69" s="43">
        <v>4.0112206966872404E-5</v>
      </c>
      <c r="V69" s="43">
        <v>0</v>
      </c>
      <c r="W69" s="43">
        <v>1.1052457436197683E-3</v>
      </c>
      <c r="X69" s="43">
        <v>2.3595062176777758E-4</v>
      </c>
      <c r="Y69" s="43">
        <v>4.9199664506826045E-3</v>
      </c>
      <c r="Z69" s="43">
        <v>1.0543481671099874E-3</v>
      </c>
      <c r="AA69" s="43">
        <v>4.0999769968947065E-3</v>
      </c>
      <c r="AB69" s="43">
        <v>2.1635092205846548E-3</v>
      </c>
      <c r="AC69" s="43">
        <v>1.9278258735188814E-4</v>
      </c>
      <c r="AD69" s="43">
        <v>4.3422443854458977E-3</v>
      </c>
      <c r="AE69" s="43">
        <v>1.3311043916952872E-3</v>
      </c>
      <c r="AF69" s="43">
        <v>0</v>
      </c>
      <c r="AG69" s="43">
        <v>0</v>
      </c>
      <c r="AH69" s="43">
        <v>1.6477078057936694E-4</v>
      </c>
      <c r="AI69" s="43">
        <v>0</v>
      </c>
      <c r="AJ69" s="43">
        <v>0</v>
      </c>
      <c r="AK69" s="43">
        <v>0</v>
      </c>
      <c r="AL69" s="43">
        <v>5.3809689936801003E-4</v>
      </c>
      <c r="AM69" s="43">
        <v>0</v>
      </c>
      <c r="AN69" s="43">
        <v>1.4773072877597485E-3</v>
      </c>
      <c r="AO69" s="43">
        <v>2.5628002189087535E-4</v>
      </c>
      <c r="AP69" s="43">
        <v>3.4782458479491859E-4</v>
      </c>
      <c r="AQ69" s="43">
        <v>1.613774402011666E-3</v>
      </c>
      <c r="AR69" s="43">
        <v>0</v>
      </c>
      <c r="AS69" s="43">
        <v>0</v>
      </c>
      <c r="AT69" s="43">
        <v>0</v>
      </c>
      <c r="AU69" s="43">
        <v>5.4034441079154312E-5</v>
      </c>
      <c r="AV69" s="43">
        <v>0</v>
      </c>
      <c r="AW69" s="43">
        <v>3.0568319884300048E-3</v>
      </c>
      <c r="AX69" s="43">
        <v>0</v>
      </c>
      <c r="AY69" s="43">
        <v>0</v>
      </c>
      <c r="AZ69" s="43">
        <v>0</v>
      </c>
      <c r="BA69" s="43">
        <v>0</v>
      </c>
      <c r="BB69" s="43">
        <v>2.1791357866948738E-4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3.8948124227662452E-5</v>
      </c>
      <c r="BJ69" s="43">
        <v>0</v>
      </c>
      <c r="BK69" s="43">
        <v>0</v>
      </c>
      <c r="BL69" s="43">
        <v>0</v>
      </c>
      <c r="BM69" s="43">
        <v>0</v>
      </c>
      <c r="BN69" s="43">
        <v>2.826491542775591E-5</v>
      </c>
      <c r="BO69" s="43">
        <v>1.0108337881296616</v>
      </c>
      <c r="BP69" s="43">
        <v>0</v>
      </c>
      <c r="BQ69" s="43">
        <v>3.5923968333764276E-3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9.9065689324948041E-6</v>
      </c>
      <c r="BY69" s="43">
        <v>9.9607103963427694E-5</v>
      </c>
      <c r="BZ69" s="43">
        <v>0</v>
      </c>
      <c r="CA69" s="43">
        <v>1.9194115435691115E-4</v>
      </c>
      <c r="CB69" s="43">
        <v>0</v>
      </c>
      <c r="CC69" s="43">
        <v>0</v>
      </c>
      <c r="CD69" s="43">
        <v>0</v>
      </c>
      <c r="CE69" s="43">
        <v>0</v>
      </c>
      <c r="CF69" s="43">
        <v>2.1075850132308978E-5</v>
      </c>
      <c r="CG69" s="43">
        <v>0</v>
      </c>
      <c r="CH69" s="43">
        <v>1.8100341365759464E-5</v>
      </c>
      <c r="CI69" s="43">
        <v>6.1889589584963279E-5</v>
      </c>
      <c r="CJ69" s="43">
        <v>0</v>
      </c>
      <c r="CK69" s="43">
        <v>0</v>
      </c>
      <c r="CL69" s="43">
        <v>2.0056765380866397E-4</v>
      </c>
      <c r="CM69" s="43">
        <v>2.7285591375298399E-5</v>
      </c>
      <c r="CN69" s="43">
        <v>3.2008055998013874E-4</v>
      </c>
      <c r="CO69" s="43">
        <v>2.0785191844262018E-3</v>
      </c>
      <c r="CP69" s="43">
        <v>6.7573964975740832E-5</v>
      </c>
      <c r="CQ69" s="43">
        <v>0</v>
      </c>
      <c r="CR69" s="43">
        <v>0</v>
      </c>
      <c r="CS69" s="43">
        <v>0</v>
      </c>
      <c r="CT69" s="43">
        <v>1.5194883294521243E-4</v>
      </c>
      <c r="CU69" s="43">
        <v>0</v>
      </c>
      <c r="CV69" s="43">
        <v>7.6254213313152106E-4</v>
      </c>
      <c r="CW69" s="43">
        <v>0</v>
      </c>
      <c r="CX69" s="43">
        <v>0</v>
      </c>
      <c r="CY69" s="43">
        <v>4.7077695869944834E-4</v>
      </c>
      <c r="CZ69" s="43">
        <v>7.7288289195177431E-5</v>
      </c>
      <c r="DA69" s="43">
        <v>0</v>
      </c>
      <c r="DB69" s="43">
        <v>2.2018383011919124E-3</v>
      </c>
      <c r="DC69" s="43">
        <v>3.5068624627189156E-4</v>
      </c>
      <c r="DD69" s="43">
        <v>0</v>
      </c>
      <c r="DE69" s="43">
        <v>3.7231735581112714E-4</v>
      </c>
      <c r="DF69" s="43">
        <v>0</v>
      </c>
      <c r="DG69" s="43">
        <v>0</v>
      </c>
      <c r="DH69" s="43">
        <v>0</v>
      </c>
      <c r="DI69" s="43">
        <v>1.439641865000338E-3</v>
      </c>
      <c r="DJ69" s="43">
        <v>0</v>
      </c>
      <c r="DK69" s="43">
        <v>5.6177214172271602E-4</v>
      </c>
      <c r="DL69" s="43">
        <v>3.5322184375311173E-5</v>
      </c>
      <c r="DM69" s="43">
        <v>0</v>
      </c>
      <c r="DN69" s="43">
        <v>0</v>
      </c>
      <c r="DO69" s="43">
        <v>0</v>
      </c>
      <c r="DP69" s="43">
        <v>3.1763685942843585E-4</v>
      </c>
      <c r="DQ69" s="43">
        <v>0</v>
      </c>
      <c r="DR69" s="43">
        <v>1.1236975187638396E-4</v>
      </c>
      <c r="DS69" s="43">
        <v>0</v>
      </c>
      <c r="DT69" s="43">
        <v>1.3983502989293662E-4</v>
      </c>
      <c r="DU69" s="43">
        <v>0</v>
      </c>
      <c r="DV69" s="43">
        <v>0</v>
      </c>
      <c r="DW69" s="43">
        <v>0</v>
      </c>
      <c r="DX69" s="43">
        <v>0</v>
      </c>
      <c r="DY69" s="43">
        <v>4.5546407885990996E-3</v>
      </c>
      <c r="DZ69" s="43">
        <v>7.9149354618898127E-5</v>
      </c>
      <c r="EA69" s="43">
        <v>4.9628969968383107E-4</v>
      </c>
      <c r="EB69" s="43">
        <v>5.6359225800940108E-4</v>
      </c>
      <c r="EC69" s="43">
        <v>9.2504649627634533E-4</v>
      </c>
      <c r="ED69" s="43">
        <v>4.7051400900770382E-4</v>
      </c>
      <c r="EE69" s="43">
        <v>8.6759344830955154E-4</v>
      </c>
      <c r="EF69" s="43">
        <v>1.2031345953310892E-4</v>
      </c>
      <c r="EG69" s="43">
        <v>0</v>
      </c>
      <c r="EH69" s="43">
        <v>0</v>
      </c>
      <c r="EI69" s="43">
        <v>3.2188241515891908E-3</v>
      </c>
      <c r="EJ69" s="43">
        <v>1.8235469859791305E-4</v>
      </c>
      <c r="EK69" s="43">
        <v>8.0940600874834055E-5</v>
      </c>
      <c r="EL69" s="43">
        <v>5.6388285718382721E-4</v>
      </c>
      <c r="EM69" s="43">
        <v>1.1924030459136502E-4</v>
      </c>
      <c r="EN69" s="43">
        <v>2.8991003843059637E-4</v>
      </c>
      <c r="EO69" s="43">
        <v>4.3502179618775255E-5</v>
      </c>
      <c r="EP69" s="43">
        <v>1.1003294680824196E-4</v>
      </c>
      <c r="EQ69" s="43">
        <v>4.8959329123226519E-5</v>
      </c>
      <c r="ER69" s="43">
        <v>6.8848863944537996E-5</v>
      </c>
      <c r="ES69" s="43">
        <v>0</v>
      </c>
      <c r="ET69" s="43">
        <v>3.6661351941684129E-5</v>
      </c>
      <c r="EU69" s="43">
        <v>7.4264764140797315E-5</v>
      </c>
      <c r="EV69" s="43">
        <v>0</v>
      </c>
      <c r="EW69" s="43">
        <v>0</v>
      </c>
      <c r="EX69" s="43">
        <v>0</v>
      </c>
      <c r="EY69" s="43">
        <v>0</v>
      </c>
      <c r="EZ69" s="43">
        <v>0</v>
      </c>
      <c r="FA69" s="43">
        <v>3.0545773141305049E-4</v>
      </c>
      <c r="FB69" s="43">
        <v>2.6233565321741982E-3</v>
      </c>
      <c r="FC69" s="49">
        <v>4.8391644235688374E-5</v>
      </c>
      <c r="FD69" s="43">
        <v>1.5604343674539827E-5</v>
      </c>
      <c r="FE69" s="43">
        <v>0</v>
      </c>
      <c r="FF69" s="43">
        <v>5.9825840049021058E-5</v>
      </c>
      <c r="FG69" s="43">
        <v>1.0701562120776431E-4</v>
      </c>
      <c r="FH69" s="43">
        <v>3.4000988875028024E-4</v>
      </c>
      <c r="FI69" s="43">
        <v>0</v>
      </c>
      <c r="FJ69" s="43">
        <v>1.2121000143756801E-4</v>
      </c>
      <c r="FK69" s="43">
        <v>4.8930223148424686E-5</v>
      </c>
      <c r="FL69" s="43">
        <v>1.2513104295384613E-4</v>
      </c>
      <c r="FM69" s="43">
        <v>5.0530332450699605E-5</v>
      </c>
      <c r="FN69" s="43">
        <v>1.1655912816656797E-4</v>
      </c>
      <c r="FO69" s="43">
        <v>0</v>
      </c>
      <c r="FP69" s="43">
        <v>6.5373716076931316E-4</v>
      </c>
      <c r="FQ69" s="43">
        <v>1.090698638496283E-4</v>
      </c>
      <c r="FR69" s="43">
        <v>3.3568764197909307E-5</v>
      </c>
      <c r="FS69" s="43">
        <v>7.6236187617921111E-5</v>
      </c>
      <c r="FT69" s="43">
        <v>6.5067519592701891E-5</v>
      </c>
      <c r="FU69" s="43">
        <v>1.4677944314408589E-4</v>
      </c>
      <c r="FV69" s="43">
        <v>0</v>
      </c>
      <c r="FW69" s="43">
        <v>5.0526401883844288E-5</v>
      </c>
      <c r="FX69" s="43">
        <v>4.7151992091147186E-5</v>
      </c>
      <c r="FY69" s="43">
        <v>5.7506478763368475E-4</v>
      </c>
      <c r="FZ69" s="43">
        <v>1.2643714526651349E-4</v>
      </c>
      <c r="GA69" s="43">
        <v>7.1563651262516401E-5</v>
      </c>
      <c r="GB69" s="43">
        <v>3.626758182393745E-4</v>
      </c>
      <c r="GC69" s="43">
        <v>1.2082843390099927E-4</v>
      </c>
      <c r="GD69" s="43">
        <v>1.9001739999920813E-4</v>
      </c>
      <c r="GE69" s="43">
        <v>1.7181241368005834E-4</v>
      </c>
      <c r="GF69" s="43">
        <v>1.0165729148397694E-4</v>
      </c>
      <c r="GG69" s="43">
        <v>1.8610815285544184E-3</v>
      </c>
      <c r="GH69" s="43">
        <v>7.4654234135907555E-4</v>
      </c>
      <c r="GI69" s="50">
        <f t="shared" ref="GI69:GI132" si="2">SUM(C69:GH69)</f>
        <v>1.083925723601423</v>
      </c>
      <c r="GJ69" s="55">
        <f t="shared" si="1"/>
        <v>1.0075460003853298</v>
      </c>
      <c r="GK69" s="54">
        <v>0.94509477396287411</v>
      </c>
    </row>
    <row r="70" spans="1:193">
      <c r="A70" s="10" t="s">
        <v>66</v>
      </c>
      <c r="B70" s="11" t="s">
        <v>254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0</v>
      </c>
      <c r="AF70" s="43">
        <v>0</v>
      </c>
      <c r="AG70" s="43">
        <v>0</v>
      </c>
      <c r="AH70" s="43">
        <v>0</v>
      </c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3">
        <v>0</v>
      </c>
      <c r="BF70" s="43">
        <v>0</v>
      </c>
      <c r="BG70" s="43">
        <v>0</v>
      </c>
      <c r="BH70" s="43">
        <v>0</v>
      </c>
      <c r="BI70" s="43">
        <v>0</v>
      </c>
      <c r="BJ70" s="43">
        <v>0</v>
      </c>
      <c r="BK70" s="43">
        <v>0</v>
      </c>
      <c r="BL70" s="43">
        <v>0</v>
      </c>
      <c r="BM70" s="43">
        <v>0</v>
      </c>
      <c r="BN70" s="43">
        <v>0</v>
      </c>
      <c r="BO70" s="43">
        <v>0</v>
      </c>
      <c r="BP70" s="43">
        <v>1</v>
      </c>
      <c r="BQ70" s="43">
        <v>0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0</v>
      </c>
      <c r="CA70" s="43">
        <v>0</v>
      </c>
      <c r="CB70" s="43">
        <v>0</v>
      </c>
      <c r="CC70" s="43">
        <v>0</v>
      </c>
      <c r="CD70" s="43">
        <v>0</v>
      </c>
      <c r="CE70" s="43">
        <v>0</v>
      </c>
      <c r="CF70" s="43">
        <v>0</v>
      </c>
      <c r="CG70" s="43">
        <v>0</v>
      </c>
      <c r="CH70" s="43">
        <v>0</v>
      </c>
      <c r="CI70" s="43">
        <v>0</v>
      </c>
      <c r="CJ70" s="43">
        <v>0</v>
      </c>
      <c r="CK70" s="43">
        <v>0</v>
      </c>
      <c r="CL70" s="43">
        <v>0</v>
      </c>
      <c r="CM70" s="43">
        <v>0</v>
      </c>
      <c r="CN70" s="43">
        <v>0</v>
      </c>
      <c r="CO70" s="43">
        <v>0</v>
      </c>
      <c r="CP70" s="43">
        <v>0</v>
      </c>
      <c r="CQ70" s="43">
        <v>0</v>
      </c>
      <c r="CR70" s="43">
        <v>0</v>
      </c>
      <c r="CS70" s="43">
        <v>0</v>
      </c>
      <c r="CT70" s="43">
        <v>0</v>
      </c>
      <c r="CU70" s="43">
        <v>0</v>
      </c>
      <c r="CV70" s="43">
        <v>0</v>
      </c>
      <c r="CW70" s="43">
        <v>0</v>
      </c>
      <c r="CX70" s="43">
        <v>0</v>
      </c>
      <c r="CY70" s="43">
        <v>0</v>
      </c>
      <c r="CZ70" s="43">
        <v>0</v>
      </c>
      <c r="DA70" s="43">
        <v>0</v>
      </c>
      <c r="DB70" s="43">
        <v>0</v>
      </c>
      <c r="DC70" s="43">
        <v>0</v>
      </c>
      <c r="DD70" s="43">
        <v>0</v>
      </c>
      <c r="DE70" s="43">
        <v>0</v>
      </c>
      <c r="DF70" s="43">
        <v>0</v>
      </c>
      <c r="DG70" s="43">
        <v>0</v>
      </c>
      <c r="DH70" s="43">
        <v>0</v>
      </c>
      <c r="DI70" s="43">
        <v>0</v>
      </c>
      <c r="DJ70" s="43">
        <v>0</v>
      </c>
      <c r="DK70" s="43">
        <v>0</v>
      </c>
      <c r="DL70" s="43">
        <v>0</v>
      </c>
      <c r="DM70" s="43">
        <v>0</v>
      </c>
      <c r="DN70" s="43">
        <v>0</v>
      </c>
      <c r="DO70" s="43">
        <v>0</v>
      </c>
      <c r="DP70" s="43">
        <v>0</v>
      </c>
      <c r="DQ70" s="43">
        <v>0</v>
      </c>
      <c r="DR70" s="43">
        <v>0</v>
      </c>
      <c r="DS70" s="43">
        <v>0</v>
      </c>
      <c r="DT70" s="43">
        <v>0</v>
      </c>
      <c r="DU70" s="43">
        <v>0</v>
      </c>
      <c r="DV70" s="43">
        <v>0</v>
      </c>
      <c r="DW70" s="43">
        <v>0</v>
      </c>
      <c r="DX70" s="43">
        <v>0</v>
      </c>
      <c r="DY70" s="43">
        <v>0</v>
      </c>
      <c r="DZ70" s="43">
        <v>0</v>
      </c>
      <c r="EA70" s="43">
        <v>0</v>
      </c>
      <c r="EB70" s="43">
        <v>0</v>
      </c>
      <c r="EC70" s="43">
        <v>0</v>
      </c>
      <c r="ED70" s="43">
        <v>0</v>
      </c>
      <c r="EE70" s="43">
        <v>0</v>
      </c>
      <c r="EF70" s="43">
        <v>0</v>
      </c>
      <c r="EG70" s="43">
        <v>0</v>
      </c>
      <c r="EH70" s="43">
        <v>0</v>
      </c>
      <c r="EI70" s="43">
        <v>0</v>
      </c>
      <c r="EJ70" s="43">
        <v>0</v>
      </c>
      <c r="EK70" s="43">
        <v>0</v>
      </c>
      <c r="EL70" s="43">
        <v>0</v>
      </c>
      <c r="EM70" s="43">
        <v>0</v>
      </c>
      <c r="EN70" s="43">
        <v>0</v>
      </c>
      <c r="EO70" s="43">
        <v>0</v>
      </c>
      <c r="EP70" s="43">
        <v>0</v>
      </c>
      <c r="EQ70" s="43">
        <v>0</v>
      </c>
      <c r="ER70" s="43">
        <v>0</v>
      </c>
      <c r="ES70" s="43">
        <v>0</v>
      </c>
      <c r="ET70" s="43">
        <v>0</v>
      </c>
      <c r="EU70" s="43">
        <v>0</v>
      </c>
      <c r="EV70" s="43">
        <v>0</v>
      </c>
      <c r="EW70" s="43">
        <v>0</v>
      </c>
      <c r="EX70" s="43">
        <v>0</v>
      </c>
      <c r="EY70" s="43">
        <v>0</v>
      </c>
      <c r="EZ70" s="43">
        <v>0</v>
      </c>
      <c r="FA70" s="43">
        <v>0</v>
      </c>
      <c r="FB70" s="43">
        <v>0</v>
      </c>
      <c r="FC70" s="49">
        <v>0</v>
      </c>
      <c r="FD70" s="43">
        <v>0</v>
      </c>
      <c r="FE70" s="43">
        <v>0</v>
      </c>
      <c r="FF70" s="43">
        <v>0</v>
      </c>
      <c r="FG70" s="43">
        <v>0</v>
      </c>
      <c r="FH70" s="43">
        <v>0</v>
      </c>
      <c r="FI70" s="43">
        <v>0</v>
      </c>
      <c r="FJ70" s="43">
        <v>0</v>
      </c>
      <c r="FK70" s="43">
        <v>0</v>
      </c>
      <c r="FL70" s="43">
        <v>0</v>
      </c>
      <c r="FM70" s="43">
        <v>0</v>
      </c>
      <c r="FN70" s="43">
        <v>0</v>
      </c>
      <c r="FO70" s="43">
        <v>0</v>
      </c>
      <c r="FP70" s="43">
        <v>0</v>
      </c>
      <c r="FQ70" s="43">
        <v>0</v>
      </c>
      <c r="FR70" s="43">
        <v>0</v>
      </c>
      <c r="FS70" s="43">
        <v>0</v>
      </c>
      <c r="FT70" s="43">
        <v>0</v>
      </c>
      <c r="FU70" s="43">
        <v>0</v>
      </c>
      <c r="FV70" s="43">
        <v>0</v>
      </c>
      <c r="FW70" s="43">
        <v>0</v>
      </c>
      <c r="FX70" s="43">
        <v>0</v>
      </c>
      <c r="FY70" s="43">
        <v>0</v>
      </c>
      <c r="FZ70" s="43">
        <v>0</v>
      </c>
      <c r="GA70" s="43">
        <v>0</v>
      </c>
      <c r="GB70" s="43">
        <v>0</v>
      </c>
      <c r="GC70" s="43">
        <v>0</v>
      </c>
      <c r="GD70" s="43">
        <v>0</v>
      </c>
      <c r="GE70" s="43">
        <v>0</v>
      </c>
      <c r="GF70" s="43">
        <v>0</v>
      </c>
      <c r="GG70" s="43">
        <v>0</v>
      </c>
      <c r="GH70" s="43">
        <v>0</v>
      </c>
      <c r="GI70" s="50">
        <f t="shared" si="2"/>
        <v>1</v>
      </c>
      <c r="GJ70" s="55">
        <f t="shared" ref="GJ70:GJ133" si="3">GI70/AVERAGE(GI$5:GI$192)</f>
        <v>0.92953417235793978</v>
      </c>
      <c r="GK70" s="54">
        <v>1</v>
      </c>
    </row>
    <row r="71" spans="1:193">
      <c r="A71" s="10" t="s">
        <v>67</v>
      </c>
      <c r="B71" s="11" t="s">
        <v>255</v>
      </c>
      <c r="C71" s="43">
        <v>1.9603733704459331E-4</v>
      </c>
      <c r="D71" s="43">
        <v>1.111141745577009E-4</v>
      </c>
      <c r="E71" s="43">
        <v>2.1570154819829904E-4</v>
      </c>
      <c r="F71" s="43">
        <v>4.8842828009141876E-4</v>
      </c>
      <c r="G71" s="43">
        <v>4.9391283524655544E-5</v>
      </c>
      <c r="H71" s="43">
        <v>1.5135158200854461E-4</v>
      </c>
      <c r="I71" s="43">
        <v>1.0488325405238035E-4</v>
      </c>
      <c r="J71" s="43">
        <v>1.5050058753154805E-3</v>
      </c>
      <c r="K71" s="43">
        <v>5.6229887009468879E-5</v>
      </c>
      <c r="L71" s="43">
        <v>1.7049932904977011E-4</v>
      </c>
      <c r="M71" s="43">
        <v>1.1936958816248871E-5</v>
      </c>
      <c r="N71" s="43">
        <v>0</v>
      </c>
      <c r="O71" s="43">
        <v>2.5443252879433354E-4</v>
      </c>
      <c r="P71" s="43">
        <v>0</v>
      </c>
      <c r="Q71" s="43">
        <v>0</v>
      </c>
      <c r="R71" s="43">
        <v>5.148828607383849E-4</v>
      </c>
      <c r="S71" s="43">
        <v>0</v>
      </c>
      <c r="T71" s="43">
        <v>0</v>
      </c>
      <c r="U71" s="43">
        <v>3.6700188837877712E-5</v>
      </c>
      <c r="V71" s="43">
        <v>0</v>
      </c>
      <c r="W71" s="43">
        <v>2.8349143573228013E-5</v>
      </c>
      <c r="X71" s="43">
        <v>2.8425874672090547E-5</v>
      </c>
      <c r="Y71" s="43">
        <v>4.161030945214686E-5</v>
      </c>
      <c r="Z71" s="43">
        <v>1.029851118246586E-4</v>
      </c>
      <c r="AA71" s="43">
        <v>4.6124835209393014E-5</v>
      </c>
      <c r="AB71" s="43">
        <v>6.9708920193457582E-5</v>
      </c>
      <c r="AC71" s="43">
        <v>2.9742992613108761E-5</v>
      </c>
      <c r="AD71" s="43">
        <v>3.6961527367944298E-5</v>
      </c>
      <c r="AE71" s="43">
        <v>1.56965247572492E-5</v>
      </c>
      <c r="AF71" s="43">
        <v>0</v>
      </c>
      <c r="AG71" s="43">
        <v>0</v>
      </c>
      <c r="AH71" s="43">
        <v>2.5466055153938763E-6</v>
      </c>
      <c r="AI71" s="43">
        <v>0</v>
      </c>
      <c r="AJ71" s="43">
        <v>0</v>
      </c>
      <c r="AK71" s="43">
        <v>0</v>
      </c>
      <c r="AL71" s="43">
        <v>1.4398149822661811E-4</v>
      </c>
      <c r="AM71" s="43">
        <v>0</v>
      </c>
      <c r="AN71" s="43">
        <v>7.3993123877371465E-4</v>
      </c>
      <c r="AO71" s="43">
        <v>1.0952090521528222E-4</v>
      </c>
      <c r="AP71" s="43">
        <v>3.822239582776652E-5</v>
      </c>
      <c r="AQ71" s="43">
        <v>1.6514666316872482E-4</v>
      </c>
      <c r="AR71" s="43">
        <v>0</v>
      </c>
      <c r="AS71" s="43">
        <v>0</v>
      </c>
      <c r="AT71" s="43">
        <v>0</v>
      </c>
      <c r="AU71" s="43">
        <v>3.7502912399081351E-5</v>
      </c>
      <c r="AV71" s="43">
        <v>0</v>
      </c>
      <c r="AW71" s="43">
        <v>1.1734356123915197E-4</v>
      </c>
      <c r="AX71" s="43">
        <v>0</v>
      </c>
      <c r="AY71" s="43">
        <v>0</v>
      </c>
      <c r="AZ71" s="43">
        <v>0</v>
      </c>
      <c r="BA71" s="43">
        <v>0</v>
      </c>
      <c r="BB71" s="43">
        <v>3.5886725991967429E-4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3">
        <v>0</v>
      </c>
      <c r="BI71" s="43">
        <v>1.27797325301799E-4</v>
      </c>
      <c r="BJ71" s="43">
        <v>0</v>
      </c>
      <c r="BK71" s="43">
        <v>0</v>
      </c>
      <c r="BL71" s="43">
        <v>0</v>
      </c>
      <c r="BM71" s="43">
        <v>0</v>
      </c>
      <c r="BN71" s="43">
        <v>1.1050123487846755E-4</v>
      </c>
      <c r="BO71" s="43">
        <v>7.6180627108964047E-5</v>
      </c>
      <c r="BP71" s="43">
        <v>0</v>
      </c>
      <c r="BQ71" s="43">
        <v>1.0077362653422404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3.2515300884198229E-5</v>
      </c>
      <c r="BY71" s="43">
        <v>1.5735303273054155E-4</v>
      </c>
      <c r="BZ71" s="43">
        <v>0</v>
      </c>
      <c r="CA71" s="43">
        <v>2.9031956833134627E-4</v>
      </c>
      <c r="CB71" s="43">
        <v>0</v>
      </c>
      <c r="CC71" s="43">
        <v>0</v>
      </c>
      <c r="CD71" s="43">
        <v>0</v>
      </c>
      <c r="CE71" s="43">
        <v>0</v>
      </c>
      <c r="CF71" s="43">
        <v>1.0451933165090184E-4</v>
      </c>
      <c r="CG71" s="43">
        <v>0</v>
      </c>
      <c r="CH71" s="43">
        <v>2.5315842579047055E-5</v>
      </c>
      <c r="CI71" s="43">
        <v>1.164562481596665E-5</v>
      </c>
      <c r="CJ71" s="43">
        <v>0</v>
      </c>
      <c r="CK71" s="43">
        <v>0</v>
      </c>
      <c r="CL71" s="43">
        <v>1.0804872029436038E-4</v>
      </c>
      <c r="CM71" s="43">
        <v>2.8424444773829182E-4</v>
      </c>
      <c r="CN71" s="43">
        <v>1.5479250518087186E-4</v>
      </c>
      <c r="CO71" s="43">
        <v>4.3807753081343372E-4</v>
      </c>
      <c r="CP71" s="43">
        <v>6.373188781006436E-5</v>
      </c>
      <c r="CQ71" s="43">
        <v>0</v>
      </c>
      <c r="CR71" s="43">
        <v>0</v>
      </c>
      <c r="CS71" s="43">
        <v>0</v>
      </c>
      <c r="CT71" s="43">
        <v>1.7647325339228785E-3</v>
      </c>
      <c r="CU71" s="43">
        <v>0</v>
      </c>
      <c r="CV71" s="43">
        <v>1.4380501308955754E-3</v>
      </c>
      <c r="CW71" s="43">
        <v>0</v>
      </c>
      <c r="CX71" s="43">
        <v>0</v>
      </c>
      <c r="CY71" s="43">
        <v>5.7833796385031971E-4</v>
      </c>
      <c r="CZ71" s="43">
        <v>4.4847227321950643E-4</v>
      </c>
      <c r="DA71" s="43">
        <v>0</v>
      </c>
      <c r="DB71" s="43">
        <v>1.597520311074274E-3</v>
      </c>
      <c r="DC71" s="43">
        <v>4.3485162374374296E-5</v>
      </c>
      <c r="DD71" s="43">
        <v>0</v>
      </c>
      <c r="DE71" s="43">
        <v>4.1079873129376343E-4</v>
      </c>
      <c r="DF71" s="43">
        <v>0</v>
      </c>
      <c r="DG71" s="43">
        <v>0</v>
      </c>
      <c r="DH71" s="43">
        <v>0</v>
      </c>
      <c r="DI71" s="43">
        <v>2.602102448672476E-4</v>
      </c>
      <c r="DJ71" s="43">
        <v>0</v>
      </c>
      <c r="DK71" s="43">
        <v>2.8420060951765691E-4</v>
      </c>
      <c r="DL71" s="43">
        <v>2.1967565858400587E-5</v>
      </c>
      <c r="DM71" s="43">
        <v>0</v>
      </c>
      <c r="DN71" s="43">
        <v>0</v>
      </c>
      <c r="DO71" s="43">
        <v>0</v>
      </c>
      <c r="DP71" s="43">
        <v>3.656969192273141E-4</v>
      </c>
      <c r="DQ71" s="43">
        <v>0</v>
      </c>
      <c r="DR71" s="43">
        <v>7.8561714783334426E-4</v>
      </c>
      <c r="DS71" s="43">
        <v>0</v>
      </c>
      <c r="DT71" s="43">
        <v>3.0773119630150077E-5</v>
      </c>
      <c r="DU71" s="43">
        <v>0</v>
      </c>
      <c r="DV71" s="43">
        <v>0</v>
      </c>
      <c r="DW71" s="43">
        <v>0</v>
      </c>
      <c r="DX71" s="43">
        <v>0</v>
      </c>
      <c r="DY71" s="43">
        <v>5.4526290859997252E-4</v>
      </c>
      <c r="DZ71" s="43">
        <v>1.7504286675535039E-4</v>
      </c>
      <c r="EA71" s="43">
        <v>1.1658886643167767E-4</v>
      </c>
      <c r="EB71" s="43">
        <v>9.7266160886403497E-5</v>
      </c>
      <c r="EC71" s="43">
        <v>3.7567601213948791E-5</v>
      </c>
      <c r="ED71" s="43">
        <v>3.6963101331521014E-4</v>
      </c>
      <c r="EE71" s="43">
        <v>2.7033303908407109E-4</v>
      </c>
      <c r="EF71" s="43">
        <v>1.6159511412075376E-5</v>
      </c>
      <c r="EG71" s="43">
        <v>0</v>
      </c>
      <c r="EH71" s="43">
        <v>0</v>
      </c>
      <c r="EI71" s="43">
        <v>1.962293851513846E-4</v>
      </c>
      <c r="EJ71" s="43">
        <v>1.6144790120792578E-3</v>
      </c>
      <c r="EK71" s="43">
        <v>2.2982387999476367E-5</v>
      </c>
      <c r="EL71" s="43">
        <v>2.9980459992573296E-5</v>
      </c>
      <c r="EM71" s="43">
        <v>1.3169521903791782E-5</v>
      </c>
      <c r="EN71" s="43">
        <v>1.7613352789271065E-5</v>
      </c>
      <c r="EO71" s="43">
        <v>6.8265224537428519E-6</v>
      </c>
      <c r="EP71" s="43">
        <v>6.8784796098956979E-6</v>
      </c>
      <c r="EQ71" s="43">
        <v>2.7418103334340288E-6</v>
      </c>
      <c r="ER71" s="43">
        <v>3.5939701763776161E-5</v>
      </c>
      <c r="ES71" s="43">
        <v>0</v>
      </c>
      <c r="ET71" s="43">
        <v>2.8807772591399155E-5</v>
      </c>
      <c r="EU71" s="43">
        <v>2.2293954422944869E-4</v>
      </c>
      <c r="EV71" s="43">
        <v>0</v>
      </c>
      <c r="EW71" s="43">
        <v>0</v>
      </c>
      <c r="EX71" s="43">
        <v>0</v>
      </c>
      <c r="EY71" s="43">
        <v>0</v>
      </c>
      <c r="EZ71" s="43">
        <v>0</v>
      </c>
      <c r="FA71" s="43">
        <v>1.1451427042489231E-4</v>
      </c>
      <c r="FB71" s="43">
        <v>6.7168558039663677E-5</v>
      </c>
      <c r="FC71" s="49">
        <v>1.9222389021334318E-5</v>
      </c>
      <c r="FD71" s="43">
        <v>4.8655693103274563E-5</v>
      </c>
      <c r="FE71" s="43">
        <v>0</v>
      </c>
      <c r="FF71" s="43">
        <v>1.9229032033879139E-5</v>
      </c>
      <c r="FG71" s="43">
        <v>4.1381151297641864E-5</v>
      </c>
      <c r="FH71" s="43">
        <v>8.8637735800127724E-6</v>
      </c>
      <c r="FI71" s="43">
        <v>0</v>
      </c>
      <c r="FJ71" s="43">
        <v>1.0398001741659213E-5</v>
      </c>
      <c r="FK71" s="43">
        <v>3.7142332006326892E-4</v>
      </c>
      <c r="FL71" s="43">
        <v>1.4740156995969499E-4</v>
      </c>
      <c r="FM71" s="43">
        <v>1.0294984637315474E-5</v>
      </c>
      <c r="FN71" s="43">
        <v>1.2275776219960573E-4</v>
      </c>
      <c r="FO71" s="43">
        <v>0</v>
      </c>
      <c r="FP71" s="43">
        <v>4.9953462795290664E-5</v>
      </c>
      <c r="FQ71" s="43">
        <v>1.5542099023366723E-4</v>
      </c>
      <c r="FR71" s="43">
        <v>8.0053603139439557E-5</v>
      </c>
      <c r="FS71" s="43">
        <v>2.041204286032204E-4</v>
      </c>
      <c r="FT71" s="43">
        <v>1.4686113043981376E-4</v>
      </c>
      <c r="FU71" s="43">
        <v>2.8704240995791407E-4</v>
      </c>
      <c r="FV71" s="43">
        <v>0</v>
      </c>
      <c r="FW71" s="43">
        <v>5.943212441405261E-5</v>
      </c>
      <c r="FX71" s="43">
        <v>3.7291446569439162E-5</v>
      </c>
      <c r="FY71" s="43">
        <v>4.3099994784824981E-4</v>
      </c>
      <c r="FZ71" s="43">
        <v>8.8023364328280486E-4</v>
      </c>
      <c r="GA71" s="43">
        <v>1.3578030006984669E-5</v>
      </c>
      <c r="GB71" s="43">
        <v>1.4684435552532845E-4</v>
      </c>
      <c r="GC71" s="43">
        <v>3.8270737962668808E-5</v>
      </c>
      <c r="GD71" s="43">
        <v>1.9837843026573933E-4</v>
      </c>
      <c r="GE71" s="43">
        <v>7.9289135932254838E-5</v>
      </c>
      <c r="GF71" s="43">
        <v>1.4666626689934244E-4</v>
      </c>
      <c r="GG71" s="43">
        <v>1.9609103829457981E-3</v>
      </c>
      <c r="GH71" s="43">
        <v>6.187085139231686E-4</v>
      </c>
      <c r="GI71" s="50">
        <f t="shared" si="2"/>
        <v>1.0340722398693547</v>
      </c>
      <c r="GJ71" s="55">
        <f t="shared" si="3"/>
        <v>0.96120548364528158</v>
      </c>
      <c r="GK71" s="54">
        <v>0.86675997584938802</v>
      </c>
    </row>
    <row r="72" spans="1:193">
      <c r="A72" s="10" t="s">
        <v>68</v>
      </c>
      <c r="B72" s="11" t="s">
        <v>256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0</v>
      </c>
      <c r="AJ72" s="43">
        <v>0</v>
      </c>
      <c r="AK72" s="43">
        <v>0</v>
      </c>
      <c r="AL72" s="43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>
        <v>0</v>
      </c>
      <c r="BC72" s="43">
        <v>0</v>
      </c>
      <c r="BD72" s="43">
        <v>0</v>
      </c>
      <c r="BE72" s="43">
        <v>0</v>
      </c>
      <c r="BF72" s="43">
        <v>0</v>
      </c>
      <c r="BG72" s="43">
        <v>0</v>
      </c>
      <c r="BH72" s="43">
        <v>0</v>
      </c>
      <c r="BI72" s="43">
        <v>0</v>
      </c>
      <c r="BJ72" s="43">
        <v>0</v>
      </c>
      <c r="BK72" s="43">
        <v>0</v>
      </c>
      <c r="BL72" s="43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1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0</v>
      </c>
      <c r="CA72" s="43">
        <v>0</v>
      </c>
      <c r="CB72" s="43">
        <v>0</v>
      </c>
      <c r="CC72" s="43">
        <v>0</v>
      </c>
      <c r="CD72" s="43">
        <v>0</v>
      </c>
      <c r="CE72" s="43">
        <v>0</v>
      </c>
      <c r="CF72" s="43">
        <v>0</v>
      </c>
      <c r="CG72" s="43">
        <v>0</v>
      </c>
      <c r="CH72" s="43">
        <v>0</v>
      </c>
      <c r="CI72" s="43">
        <v>0</v>
      </c>
      <c r="CJ72" s="43">
        <v>0</v>
      </c>
      <c r="CK72" s="43">
        <v>0</v>
      </c>
      <c r="CL72" s="43">
        <v>0</v>
      </c>
      <c r="CM72" s="43">
        <v>0</v>
      </c>
      <c r="CN72" s="43">
        <v>0</v>
      </c>
      <c r="CO72" s="43">
        <v>0</v>
      </c>
      <c r="CP72" s="43">
        <v>0</v>
      </c>
      <c r="CQ72" s="43">
        <v>0</v>
      </c>
      <c r="CR72" s="43">
        <v>0</v>
      </c>
      <c r="CS72" s="43">
        <v>0</v>
      </c>
      <c r="CT72" s="43">
        <v>0</v>
      </c>
      <c r="CU72" s="43">
        <v>0</v>
      </c>
      <c r="CV72" s="43">
        <v>0</v>
      </c>
      <c r="CW72" s="43">
        <v>0</v>
      </c>
      <c r="CX72" s="43">
        <v>0</v>
      </c>
      <c r="CY72" s="43">
        <v>0</v>
      </c>
      <c r="CZ72" s="43">
        <v>0</v>
      </c>
      <c r="DA72" s="43">
        <v>0</v>
      </c>
      <c r="DB72" s="43">
        <v>0</v>
      </c>
      <c r="DC72" s="43">
        <v>0</v>
      </c>
      <c r="DD72" s="43">
        <v>0</v>
      </c>
      <c r="DE72" s="43">
        <v>0</v>
      </c>
      <c r="DF72" s="43">
        <v>0</v>
      </c>
      <c r="DG72" s="43">
        <v>0</v>
      </c>
      <c r="DH72" s="43">
        <v>0</v>
      </c>
      <c r="DI72" s="43">
        <v>0</v>
      </c>
      <c r="DJ72" s="43">
        <v>0</v>
      </c>
      <c r="DK72" s="43">
        <v>0</v>
      </c>
      <c r="DL72" s="43">
        <v>0</v>
      </c>
      <c r="DM72" s="43">
        <v>0</v>
      </c>
      <c r="DN72" s="43">
        <v>0</v>
      </c>
      <c r="DO72" s="43">
        <v>0</v>
      </c>
      <c r="DP72" s="43">
        <v>0</v>
      </c>
      <c r="DQ72" s="43">
        <v>0</v>
      </c>
      <c r="DR72" s="43">
        <v>0</v>
      </c>
      <c r="DS72" s="43">
        <v>0</v>
      </c>
      <c r="DT72" s="43">
        <v>0</v>
      </c>
      <c r="DU72" s="43">
        <v>0</v>
      </c>
      <c r="DV72" s="43">
        <v>0</v>
      </c>
      <c r="DW72" s="43">
        <v>0</v>
      </c>
      <c r="DX72" s="43">
        <v>0</v>
      </c>
      <c r="DY72" s="43">
        <v>0</v>
      </c>
      <c r="DZ72" s="43">
        <v>0</v>
      </c>
      <c r="EA72" s="43">
        <v>0</v>
      </c>
      <c r="EB72" s="43">
        <v>0</v>
      </c>
      <c r="EC72" s="43">
        <v>0</v>
      </c>
      <c r="ED72" s="43">
        <v>0</v>
      </c>
      <c r="EE72" s="43">
        <v>0</v>
      </c>
      <c r="EF72" s="43">
        <v>0</v>
      </c>
      <c r="EG72" s="43">
        <v>0</v>
      </c>
      <c r="EH72" s="43">
        <v>0</v>
      </c>
      <c r="EI72" s="43">
        <v>0</v>
      </c>
      <c r="EJ72" s="43">
        <v>0</v>
      </c>
      <c r="EK72" s="43">
        <v>0</v>
      </c>
      <c r="EL72" s="43">
        <v>0</v>
      </c>
      <c r="EM72" s="43">
        <v>0</v>
      </c>
      <c r="EN72" s="43">
        <v>0</v>
      </c>
      <c r="EO72" s="43">
        <v>0</v>
      </c>
      <c r="EP72" s="43">
        <v>0</v>
      </c>
      <c r="EQ72" s="43">
        <v>0</v>
      </c>
      <c r="ER72" s="43">
        <v>0</v>
      </c>
      <c r="ES72" s="43">
        <v>0</v>
      </c>
      <c r="ET72" s="43">
        <v>0</v>
      </c>
      <c r="EU72" s="43">
        <v>0</v>
      </c>
      <c r="EV72" s="43">
        <v>0</v>
      </c>
      <c r="EW72" s="43">
        <v>0</v>
      </c>
      <c r="EX72" s="43">
        <v>0</v>
      </c>
      <c r="EY72" s="43">
        <v>0</v>
      </c>
      <c r="EZ72" s="43">
        <v>0</v>
      </c>
      <c r="FA72" s="43">
        <v>0</v>
      </c>
      <c r="FB72" s="43">
        <v>0</v>
      </c>
      <c r="FC72" s="49">
        <v>0</v>
      </c>
      <c r="FD72" s="43">
        <v>0</v>
      </c>
      <c r="FE72" s="43">
        <v>0</v>
      </c>
      <c r="FF72" s="43">
        <v>0</v>
      </c>
      <c r="FG72" s="43">
        <v>0</v>
      </c>
      <c r="FH72" s="43">
        <v>0</v>
      </c>
      <c r="FI72" s="43">
        <v>0</v>
      </c>
      <c r="FJ72" s="43">
        <v>0</v>
      </c>
      <c r="FK72" s="43">
        <v>0</v>
      </c>
      <c r="FL72" s="43">
        <v>0</v>
      </c>
      <c r="FM72" s="43">
        <v>0</v>
      </c>
      <c r="FN72" s="43">
        <v>0</v>
      </c>
      <c r="FO72" s="43">
        <v>0</v>
      </c>
      <c r="FP72" s="43">
        <v>0</v>
      </c>
      <c r="FQ72" s="43">
        <v>0</v>
      </c>
      <c r="FR72" s="43">
        <v>0</v>
      </c>
      <c r="FS72" s="43">
        <v>0</v>
      </c>
      <c r="FT72" s="43">
        <v>0</v>
      </c>
      <c r="FU72" s="43">
        <v>0</v>
      </c>
      <c r="FV72" s="43">
        <v>0</v>
      </c>
      <c r="FW72" s="43">
        <v>0</v>
      </c>
      <c r="FX72" s="43">
        <v>0</v>
      </c>
      <c r="FY72" s="43">
        <v>0</v>
      </c>
      <c r="FZ72" s="43">
        <v>0</v>
      </c>
      <c r="GA72" s="43">
        <v>0</v>
      </c>
      <c r="GB72" s="43">
        <v>0</v>
      </c>
      <c r="GC72" s="43">
        <v>0</v>
      </c>
      <c r="GD72" s="43">
        <v>0</v>
      </c>
      <c r="GE72" s="43">
        <v>0</v>
      </c>
      <c r="GF72" s="43">
        <v>0</v>
      </c>
      <c r="GG72" s="43">
        <v>0</v>
      </c>
      <c r="GH72" s="43">
        <v>0</v>
      </c>
      <c r="GI72" s="50">
        <f t="shared" si="2"/>
        <v>1</v>
      </c>
      <c r="GJ72" s="55">
        <f t="shared" si="3"/>
        <v>0.92953417235793978</v>
      </c>
      <c r="GK72" s="54">
        <v>1</v>
      </c>
    </row>
    <row r="73" spans="1:193">
      <c r="A73" s="10" t="s">
        <v>69</v>
      </c>
      <c r="B73" s="11" t="s">
        <v>257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1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3">
        <v>0</v>
      </c>
      <c r="CC73" s="43">
        <v>0</v>
      </c>
      <c r="CD73" s="43">
        <v>0</v>
      </c>
      <c r="CE73" s="43">
        <v>0</v>
      </c>
      <c r="CF73" s="43">
        <v>0</v>
      </c>
      <c r="CG73" s="43">
        <v>0</v>
      </c>
      <c r="CH73" s="43">
        <v>0</v>
      </c>
      <c r="CI73" s="43">
        <v>0</v>
      </c>
      <c r="CJ73" s="43">
        <v>0</v>
      </c>
      <c r="CK73" s="43">
        <v>0</v>
      </c>
      <c r="CL73" s="43">
        <v>0</v>
      </c>
      <c r="CM73" s="43">
        <v>0</v>
      </c>
      <c r="CN73" s="43">
        <v>0</v>
      </c>
      <c r="CO73" s="43">
        <v>0</v>
      </c>
      <c r="CP73" s="43">
        <v>0</v>
      </c>
      <c r="CQ73" s="43">
        <v>0</v>
      </c>
      <c r="CR73" s="43">
        <v>0</v>
      </c>
      <c r="CS73" s="43">
        <v>0</v>
      </c>
      <c r="CT73" s="43">
        <v>0</v>
      </c>
      <c r="CU73" s="43">
        <v>0</v>
      </c>
      <c r="CV73" s="43">
        <v>0</v>
      </c>
      <c r="CW73" s="43">
        <v>0</v>
      </c>
      <c r="CX73" s="43">
        <v>0</v>
      </c>
      <c r="CY73" s="43">
        <v>0</v>
      </c>
      <c r="CZ73" s="43">
        <v>0</v>
      </c>
      <c r="DA73" s="43">
        <v>0</v>
      </c>
      <c r="DB73" s="43">
        <v>0</v>
      </c>
      <c r="DC73" s="43">
        <v>0</v>
      </c>
      <c r="DD73" s="43">
        <v>0</v>
      </c>
      <c r="DE73" s="43">
        <v>0</v>
      </c>
      <c r="DF73" s="43">
        <v>0</v>
      </c>
      <c r="DG73" s="43">
        <v>0</v>
      </c>
      <c r="DH73" s="43">
        <v>0</v>
      </c>
      <c r="DI73" s="43">
        <v>0</v>
      </c>
      <c r="DJ73" s="43">
        <v>0</v>
      </c>
      <c r="DK73" s="43">
        <v>0</v>
      </c>
      <c r="DL73" s="43">
        <v>0</v>
      </c>
      <c r="DM73" s="43">
        <v>0</v>
      </c>
      <c r="DN73" s="43">
        <v>0</v>
      </c>
      <c r="DO73" s="43">
        <v>0</v>
      </c>
      <c r="DP73" s="43">
        <v>0</v>
      </c>
      <c r="DQ73" s="43">
        <v>0</v>
      </c>
      <c r="DR73" s="43">
        <v>0</v>
      </c>
      <c r="DS73" s="43">
        <v>0</v>
      </c>
      <c r="DT73" s="43">
        <v>0</v>
      </c>
      <c r="DU73" s="43">
        <v>0</v>
      </c>
      <c r="DV73" s="43">
        <v>0</v>
      </c>
      <c r="DW73" s="43">
        <v>0</v>
      </c>
      <c r="DX73" s="43">
        <v>0</v>
      </c>
      <c r="DY73" s="43">
        <v>0</v>
      </c>
      <c r="DZ73" s="43">
        <v>0</v>
      </c>
      <c r="EA73" s="43">
        <v>0</v>
      </c>
      <c r="EB73" s="43">
        <v>0</v>
      </c>
      <c r="EC73" s="43">
        <v>0</v>
      </c>
      <c r="ED73" s="43">
        <v>0</v>
      </c>
      <c r="EE73" s="43">
        <v>0</v>
      </c>
      <c r="EF73" s="43">
        <v>0</v>
      </c>
      <c r="EG73" s="43">
        <v>0</v>
      </c>
      <c r="EH73" s="43">
        <v>0</v>
      </c>
      <c r="EI73" s="43">
        <v>0</v>
      </c>
      <c r="EJ73" s="43">
        <v>0</v>
      </c>
      <c r="EK73" s="43">
        <v>0</v>
      </c>
      <c r="EL73" s="43">
        <v>0</v>
      </c>
      <c r="EM73" s="43">
        <v>0</v>
      </c>
      <c r="EN73" s="43">
        <v>0</v>
      </c>
      <c r="EO73" s="43">
        <v>0</v>
      </c>
      <c r="EP73" s="43">
        <v>0</v>
      </c>
      <c r="EQ73" s="43">
        <v>0</v>
      </c>
      <c r="ER73" s="43">
        <v>0</v>
      </c>
      <c r="ES73" s="43">
        <v>0</v>
      </c>
      <c r="ET73" s="43">
        <v>0</v>
      </c>
      <c r="EU73" s="43">
        <v>0</v>
      </c>
      <c r="EV73" s="43">
        <v>0</v>
      </c>
      <c r="EW73" s="43">
        <v>0</v>
      </c>
      <c r="EX73" s="43">
        <v>0</v>
      </c>
      <c r="EY73" s="43">
        <v>0</v>
      </c>
      <c r="EZ73" s="43">
        <v>0</v>
      </c>
      <c r="FA73" s="43">
        <v>0</v>
      </c>
      <c r="FB73" s="43">
        <v>0</v>
      </c>
      <c r="FC73" s="49">
        <v>0</v>
      </c>
      <c r="FD73" s="43">
        <v>0</v>
      </c>
      <c r="FE73" s="43">
        <v>0</v>
      </c>
      <c r="FF73" s="43">
        <v>0</v>
      </c>
      <c r="FG73" s="43">
        <v>0</v>
      </c>
      <c r="FH73" s="43">
        <v>0</v>
      </c>
      <c r="FI73" s="43">
        <v>0</v>
      </c>
      <c r="FJ73" s="43">
        <v>0</v>
      </c>
      <c r="FK73" s="43">
        <v>0</v>
      </c>
      <c r="FL73" s="43">
        <v>0</v>
      </c>
      <c r="FM73" s="43">
        <v>0</v>
      </c>
      <c r="FN73" s="43">
        <v>0</v>
      </c>
      <c r="FO73" s="43">
        <v>0</v>
      </c>
      <c r="FP73" s="43">
        <v>0</v>
      </c>
      <c r="FQ73" s="43">
        <v>0</v>
      </c>
      <c r="FR73" s="43">
        <v>0</v>
      </c>
      <c r="FS73" s="43">
        <v>0</v>
      </c>
      <c r="FT73" s="43">
        <v>0</v>
      </c>
      <c r="FU73" s="43">
        <v>0</v>
      </c>
      <c r="FV73" s="43">
        <v>0</v>
      </c>
      <c r="FW73" s="43">
        <v>0</v>
      </c>
      <c r="FX73" s="43">
        <v>0</v>
      </c>
      <c r="FY73" s="43">
        <v>0</v>
      </c>
      <c r="FZ73" s="43">
        <v>0</v>
      </c>
      <c r="GA73" s="43">
        <v>0</v>
      </c>
      <c r="GB73" s="43">
        <v>0</v>
      </c>
      <c r="GC73" s="43">
        <v>0</v>
      </c>
      <c r="GD73" s="43">
        <v>0</v>
      </c>
      <c r="GE73" s="43">
        <v>0</v>
      </c>
      <c r="GF73" s="43">
        <v>0</v>
      </c>
      <c r="GG73" s="43">
        <v>0</v>
      </c>
      <c r="GH73" s="43">
        <v>0</v>
      </c>
      <c r="GI73" s="50">
        <f t="shared" si="2"/>
        <v>1</v>
      </c>
      <c r="GJ73" s="55">
        <f t="shared" si="3"/>
        <v>0.92953417235793978</v>
      </c>
      <c r="GK73" s="54">
        <v>1</v>
      </c>
    </row>
    <row r="74" spans="1:193">
      <c r="A74" s="10" t="s">
        <v>70</v>
      </c>
      <c r="B74" s="11" t="s">
        <v>258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  <c r="AH74" s="43">
        <v>0</v>
      </c>
      <c r="AI74" s="43">
        <v>0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0</v>
      </c>
      <c r="BJ74" s="43">
        <v>0</v>
      </c>
      <c r="BK74" s="43">
        <v>0</v>
      </c>
      <c r="BL74" s="43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1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0</v>
      </c>
      <c r="CM74" s="43">
        <v>0</v>
      </c>
      <c r="CN74" s="43">
        <v>0</v>
      </c>
      <c r="CO74" s="43">
        <v>0</v>
      </c>
      <c r="CP74" s="43">
        <v>0</v>
      </c>
      <c r="CQ74" s="43">
        <v>0</v>
      </c>
      <c r="CR74" s="43">
        <v>0</v>
      </c>
      <c r="CS74" s="43">
        <v>0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43">
        <v>0</v>
      </c>
      <c r="DP74" s="43">
        <v>0</v>
      </c>
      <c r="DQ74" s="43">
        <v>0</v>
      </c>
      <c r="DR74" s="43">
        <v>0</v>
      </c>
      <c r="DS74" s="43">
        <v>0</v>
      </c>
      <c r="DT74" s="43">
        <v>0</v>
      </c>
      <c r="DU74" s="43">
        <v>0</v>
      </c>
      <c r="DV74" s="43">
        <v>0</v>
      </c>
      <c r="DW74" s="43">
        <v>0</v>
      </c>
      <c r="DX74" s="43">
        <v>0</v>
      </c>
      <c r="DY74" s="43">
        <v>0</v>
      </c>
      <c r="DZ74" s="43">
        <v>0</v>
      </c>
      <c r="EA74" s="43">
        <v>0</v>
      </c>
      <c r="EB74" s="43">
        <v>0</v>
      </c>
      <c r="EC74" s="43">
        <v>0</v>
      </c>
      <c r="ED74" s="43">
        <v>0</v>
      </c>
      <c r="EE74" s="43">
        <v>0</v>
      </c>
      <c r="EF74" s="43">
        <v>0</v>
      </c>
      <c r="EG74" s="43">
        <v>0</v>
      </c>
      <c r="EH74" s="43">
        <v>0</v>
      </c>
      <c r="EI74" s="43">
        <v>0</v>
      </c>
      <c r="EJ74" s="43">
        <v>0</v>
      </c>
      <c r="EK74" s="43">
        <v>0</v>
      </c>
      <c r="EL74" s="43">
        <v>0</v>
      </c>
      <c r="EM74" s="43">
        <v>0</v>
      </c>
      <c r="EN74" s="43">
        <v>0</v>
      </c>
      <c r="EO74" s="43">
        <v>0</v>
      </c>
      <c r="EP74" s="43">
        <v>0</v>
      </c>
      <c r="EQ74" s="43">
        <v>0</v>
      </c>
      <c r="ER74" s="43">
        <v>0</v>
      </c>
      <c r="ES74" s="43">
        <v>0</v>
      </c>
      <c r="ET74" s="43">
        <v>0</v>
      </c>
      <c r="EU74" s="43">
        <v>0</v>
      </c>
      <c r="EV74" s="43">
        <v>0</v>
      </c>
      <c r="EW74" s="43">
        <v>0</v>
      </c>
      <c r="EX74" s="43">
        <v>0</v>
      </c>
      <c r="EY74" s="43">
        <v>0</v>
      </c>
      <c r="EZ74" s="43">
        <v>0</v>
      </c>
      <c r="FA74" s="43">
        <v>0</v>
      </c>
      <c r="FB74" s="43">
        <v>0</v>
      </c>
      <c r="FC74" s="49">
        <v>0</v>
      </c>
      <c r="FD74" s="43">
        <v>0</v>
      </c>
      <c r="FE74" s="43">
        <v>0</v>
      </c>
      <c r="FF74" s="43">
        <v>0</v>
      </c>
      <c r="FG74" s="43">
        <v>0</v>
      </c>
      <c r="FH74" s="43">
        <v>0</v>
      </c>
      <c r="FI74" s="43">
        <v>0</v>
      </c>
      <c r="FJ74" s="43">
        <v>0</v>
      </c>
      <c r="FK74" s="43">
        <v>0</v>
      </c>
      <c r="FL74" s="43">
        <v>0</v>
      </c>
      <c r="FM74" s="43">
        <v>0</v>
      </c>
      <c r="FN74" s="43">
        <v>0</v>
      </c>
      <c r="FO74" s="43">
        <v>0</v>
      </c>
      <c r="FP74" s="43">
        <v>0</v>
      </c>
      <c r="FQ74" s="43">
        <v>0</v>
      </c>
      <c r="FR74" s="43">
        <v>0</v>
      </c>
      <c r="FS74" s="43">
        <v>0</v>
      </c>
      <c r="FT74" s="43">
        <v>0</v>
      </c>
      <c r="FU74" s="43">
        <v>0</v>
      </c>
      <c r="FV74" s="43">
        <v>0</v>
      </c>
      <c r="FW74" s="43">
        <v>0</v>
      </c>
      <c r="FX74" s="43">
        <v>0</v>
      </c>
      <c r="FY74" s="43">
        <v>0</v>
      </c>
      <c r="FZ74" s="43">
        <v>0</v>
      </c>
      <c r="GA74" s="43">
        <v>0</v>
      </c>
      <c r="GB74" s="43">
        <v>0</v>
      </c>
      <c r="GC74" s="43">
        <v>0</v>
      </c>
      <c r="GD74" s="43">
        <v>0</v>
      </c>
      <c r="GE74" s="43">
        <v>0</v>
      </c>
      <c r="GF74" s="43">
        <v>0</v>
      </c>
      <c r="GG74" s="43">
        <v>0</v>
      </c>
      <c r="GH74" s="43">
        <v>0</v>
      </c>
      <c r="GI74" s="50">
        <f t="shared" si="2"/>
        <v>1</v>
      </c>
      <c r="GJ74" s="55">
        <f t="shared" si="3"/>
        <v>0.92953417235793978</v>
      </c>
      <c r="GK74" s="54">
        <v>1</v>
      </c>
    </row>
    <row r="75" spans="1:193">
      <c r="A75" s="10" t="s">
        <v>71</v>
      </c>
      <c r="B75" s="11" t="s">
        <v>259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  <c r="AH75" s="43">
        <v>0</v>
      </c>
      <c r="AI75" s="43">
        <v>0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0</v>
      </c>
      <c r="BJ75" s="43">
        <v>0</v>
      </c>
      <c r="BK75" s="43">
        <v>0</v>
      </c>
      <c r="BL75" s="43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1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0</v>
      </c>
      <c r="CN75" s="43">
        <v>0</v>
      </c>
      <c r="CO75" s="43">
        <v>0</v>
      </c>
      <c r="CP75" s="43">
        <v>0</v>
      </c>
      <c r="CQ75" s="43">
        <v>0</v>
      </c>
      <c r="CR75" s="43">
        <v>0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43">
        <v>0</v>
      </c>
      <c r="DQ75" s="43">
        <v>0</v>
      </c>
      <c r="DR75" s="43">
        <v>0</v>
      </c>
      <c r="DS75" s="43">
        <v>0</v>
      </c>
      <c r="DT75" s="43">
        <v>0</v>
      </c>
      <c r="DU75" s="43">
        <v>0</v>
      </c>
      <c r="DV75" s="43">
        <v>0</v>
      </c>
      <c r="DW75" s="43">
        <v>0</v>
      </c>
      <c r="DX75" s="43">
        <v>0</v>
      </c>
      <c r="DY75" s="43">
        <v>0</v>
      </c>
      <c r="DZ75" s="43">
        <v>0</v>
      </c>
      <c r="EA75" s="43">
        <v>0</v>
      </c>
      <c r="EB75" s="43">
        <v>0</v>
      </c>
      <c r="EC75" s="43">
        <v>0</v>
      </c>
      <c r="ED75" s="43">
        <v>0</v>
      </c>
      <c r="EE75" s="43">
        <v>0</v>
      </c>
      <c r="EF75" s="43">
        <v>0</v>
      </c>
      <c r="EG75" s="43">
        <v>0</v>
      </c>
      <c r="EH75" s="43">
        <v>0</v>
      </c>
      <c r="EI75" s="43">
        <v>0</v>
      </c>
      <c r="EJ75" s="43">
        <v>0</v>
      </c>
      <c r="EK75" s="43">
        <v>0</v>
      </c>
      <c r="EL75" s="43">
        <v>0</v>
      </c>
      <c r="EM75" s="43">
        <v>0</v>
      </c>
      <c r="EN75" s="43">
        <v>0</v>
      </c>
      <c r="EO75" s="43">
        <v>0</v>
      </c>
      <c r="EP75" s="43">
        <v>0</v>
      </c>
      <c r="EQ75" s="43">
        <v>0</v>
      </c>
      <c r="ER75" s="43">
        <v>0</v>
      </c>
      <c r="ES75" s="43">
        <v>0</v>
      </c>
      <c r="ET75" s="43">
        <v>0</v>
      </c>
      <c r="EU75" s="43">
        <v>0</v>
      </c>
      <c r="EV75" s="43">
        <v>0</v>
      </c>
      <c r="EW75" s="43">
        <v>0</v>
      </c>
      <c r="EX75" s="43">
        <v>0</v>
      </c>
      <c r="EY75" s="43">
        <v>0</v>
      </c>
      <c r="EZ75" s="43">
        <v>0</v>
      </c>
      <c r="FA75" s="43">
        <v>0</v>
      </c>
      <c r="FB75" s="43">
        <v>0</v>
      </c>
      <c r="FC75" s="49">
        <v>0</v>
      </c>
      <c r="FD75" s="43">
        <v>0</v>
      </c>
      <c r="FE75" s="43">
        <v>0</v>
      </c>
      <c r="FF75" s="43">
        <v>0</v>
      </c>
      <c r="FG75" s="43">
        <v>0</v>
      </c>
      <c r="FH75" s="43">
        <v>0</v>
      </c>
      <c r="FI75" s="43">
        <v>0</v>
      </c>
      <c r="FJ75" s="43">
        <v>0</v>
      </c>
      <c r="FK75" s="43">
        <v>0</v>
      </c>
      <c r="FL75" s="43">
        <v>0</v>
      </c>
      <c r="FM75" s="43">
        <v>0</v>
      </c>
      <c r="FN75" s="43">
        <v>0</v>
      </c>
      <c r="FO75" s="43">
        <v>0</v>
      </c>
      <c r="FP75" s="43">
        <v>0</v>
      </c>
      <c r="FQ75" s="43">
        <v>0</v>
      </c>
      <c r="FR75" s="43">
        <v>0</v>
      </c>
      <c r="FS75" s="43">
        <v>0</v>
      </c>
      <c r="FT75" s="43">
        <v>0</v>
      </c>
      <c r="FU75" s="43">
        <v>0</v>
      </c>
      <c r="FV75" s="43">
        <v>0</v>
      </c>
      <c r="FW75" s="43">
        <v>0</v>
      </c>
      <c r="FX75" s="43">
        <v>0</v>
      </c>
      <c r="FY75" s="43">
        <v>0</v>
      </c>
      <c r="FZ75" s="43">
        <v>0</v>
      </c>
      <c r="GA75" s="43">
        <v>0</v>
      </c>
      <c r="GB75" s="43">
        <v>0</v>
      </c>
      <c r="GC75" s="43">
        <v>0</v>
      </c>
      <c r="GD75" s="43">
        <v>0</v>
      </c>
      <c r="GE75" s="43">
        <v>0</v>
      </c>
      <c r="GF75" s="43">
        <v>0</v>
      </c>
      <c r="GG75" s="43">
        <v>0</v>
      </c>
      <c r="GH75" s="43">
        <v>0</v>
      </c>
      <c r="GI75" s="50">
        <f t="shared" si="2"/>
        <v>1</v>
      </c>
      <c r="GJ75" s="55">
        <f t="shared" si="3"/>
        <v>0.92953417235793978</v>
      </c>
      <c r="GK75" s="54">
        <v>1</v>
      </c>
    </row>
    <row r="76" spans="1:193">
      <c r="A76" s="10" t="s">
        <v>72</v>
      </c>
      <c r="B76" s="11" t="s">
        <v>260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0</v>
      </c>
      <c r="BF76" s="43">
        <v>0</v>
      </c>
      <c r="BG76" s="43">
        <v>0</v>
      </c>
      <c r="BH76" s="43">
        <v>0</v>
      </c>
      <c r="BI76" s="43">
        <v>0</v>
      </c>
      <c r="BJ76" s="43">
        <v>0</v>
      </c>
      <c r="BK76" s="43">
        <v>0</v>
      </c>
      <c r="BL76" s="43">
        <v>0</v>
      </c>
      <c r="BM76" s="43">
        <v>0</v>
      </c>
      <c r="BN76" s="43">
        <v>0</v>
      </c>
      <c r="BO76" s="43">
        <v>0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43">
        <v>0</v>
      </c>
      <c r="BV76" s="43">
        <v>1</v>
      </c>
      <c r="BW76" s="43">
        <v>0</v>
      </c>
      <c r="BX76" s="43">
        <v>0</v>
      </c>
      <c r="BY76" s="43">
        <v>0</v>
      </c>
      <c r="BZ76" s="43">
        <v>0</v>
      </c>
      <c r="CA76" s="43">
        <v>0</v>
      </c>
      <c r="CB76" s="43">
        <v>0</v>
      </c>
      <c r="CC76" s="43">
        <v>0</v>
      </c>
      <c r="CD76" s="43">
        <v>0</v>
      </c>
      <c r="CE76" s="43">
        <v>0</v>
      </c>
      <c r="CF76" s="43">
        <v>0</v>
      </c>
      <c r="CG76" s="43">
        <v>0</v>
      </c>
      <c r="CH76" s="43">
        <v>0</v>
      </c>
      <c r="CI76" s="43">
        <v>0</v>
      </c>
      <c r="CJ76" s="43">
        <v>0</v>
      </c>
      <c r="CK76" s="43">
        <v>0</v>
      </c>
      <c r="CL76" s="43">
        <v>0</v>
      </c>
      <c r="CM76" s="43">
        <v>0</v>
      </c>
      <c r="CN76" s="43">
        <v>0</v>
      </c>
      <c r="CO76" s="43">
        <v>0</v>
      </c>
      <c r="CP76" s="43">
        <v>0</v>
      </c>
      <c r="CQ76" s="43">
        <v>0</v>
      </c>
      <c r="CR76" s="43">
        <v>0</v>
      </c>
      <c r="CS76" s="43">
        <v>0</v>
      </c>
      <c r="CT76" s="43">
        <v>0</v>
      </c>
      <c r="CU76" s="43">
        <v>0</v>
      </c>
      <c r="CV76" s="43">
        <v>0</v>
      </c>
      <c r="CW76" s="43">
        <v>0</v>
      </c>
      <c r="CX76" s="43">
        <v>0</v>
      </c>
      <c r="CY76" s="43">
        <v>0</v>
      </c>
      <c r="CZ76" s="43">
        <v>0</v>
      </c>
      <c r="DA76" s="43">
        <v>0</v>
      </c>
      <c r="DB76" s="43">
        <v>0</v>
      </c>
      <c r="DC76" s="43">
        <v>0</v>
      </c>
      <c r="DD76" s="43">
        <v>0</v>
      </c>
      <c r="DE76" s="43">
        <v>0</v>
      </c>
      <c r="DF76" s="43">
        <v>0</v>
      </c>
      <c r="DG76" s="43">
        <v>0</v>
      </c>
      <c r="DH76" s="43">
        <v>0</v>
      </c>
      <c r="DI76" s="43">
        <v>0</v>
      </c>
      <c r="DJ76" s="43">
        <v>0</v>
      </c>
      <c r="DK76" s="43">
        <v>0</v>
      </c>
      <c r="DL76" s="43">
        <v>0</v>
      </c>
      <c r="DM76" s="43">
        <v>0</v>
      </c>
      <c r="DN76" s="43">
        <v>0</v>
      </c>
      <c r="DO76" s="43">
        <v>0</v>
      </c>
      <c r="DP76" s="43">
        <v>0</v>
      </c>
      <c r="DQ76" s="43">
        <v>0</v>
      </c>
      <c r="DR76" s="43">
        <v>0</v>
      </c>
      <c r="DS76" s="43">
        <v>0</v>
      </c>
      <c r="DT76" s="43">
        <v>0</v>
      </c>
      <c r="DU76" s="43">
        <v>0</v>
      </c>
      <c r="DV76" s="43">
        <v>0</v>
      </c>
      <c r="DW76" s="43">
        <v>0</v>
      </c>
      <c r="DX76" s="43">
        <v>0</v>
      </c>
      <c r="DY76" s="43">
        <v>0</v>
      </c>
      <c r="DZ76" s="43">
        <v>0</v>
      </c>
      <c r="EA76" s="43">
        <v>0</v>
      </c>
      <c r="EB76" s="43">
        <v>0</v>
      </c>
      <c r="EC76" s="43">
        <v>0</v>
      </c>
      <c r="ED76" s="43">
        <v>0</v>
      </c>
      <c r="EE76" s="43">
        <v>0</v>
      </c>
      <c r="EF76" s="43">
        <v>0</v>
      </c>
      <c r="EG76" s="43">
        <v>0</v>
      </c>
      <c r="EH76" s="43">
        <v>0</v>
      </c>
      <c r="EI76" s="43">
        <v>0</v>
      </c>
      <c r="EJ76" s="43">
        <v>0</v>
      </c>
      <c r="EK76" s="43">
        <v>0</v>
      </c>
      <c r="EL76" s="43">
        <v>0</v>
      </c>
      <c r="EM76" s="43">
        <v>0</v>
      </c>
      <c r="EN76" s="43">
        <v>0</v>
      </c>
      <c r="EO76" s="43">
        <v>0</v>
      </c>
      <c r="EP76" s="43">
        <v>0</v>
      </c>
      <c r="EQ76" s="43">
        <v>0</v>
      </c>
      <c r="ER76" s="43">
        <v>0</v>
      </c>
      <c r="ES76" s="43">
        <v>0</v>
      </c>
      <c r="ET76" s="43">
        <v>0</v>
      </c>
      <c r="EU76" s="43">
        <v>0</v>
      </c>
      <c r="EV76" s="43">
        <v>0</v>
      </c>
      <c r="EW76" s="43">
        <v>0</v>
      </c>
      <c r="EX76" s="43">
        <v>0</v>
      </c>
      <c r="EY76" s="43">
        <v>0</v>
      </c>
      <c r="EZ76" s="43">
        <v>0</v>
      </c>
      <c r="FA76" s="43">
        <v>0</v>
      </c>
      <c r="FB76" s="43">
        <v>0</v>
      </c>
      <c r="FC76" s="49">
        <v>0</v>
      </c>
      <c r="FD76" s="43">
        <v>0</v>
      </c>
      <c r="FE76" s="43">
        <v>0</v>
      </c>
      <c r="FF76" s="43">
        <v>0</v>
      </c>
      <c r="FG76" s="43">
        <v>0</v>
      </c>
      <c r="FH76" s="43">
        <v>0</v>
      </c>
      <c r="FI76" s="43">
        <v>0</v>
      </c>
      <c r="FJ76" s="43">
        <v>0</v>
      </c>
      <c r="FK76" s="43">
        <v>0</v>
      </c>
      <c r="FL76" s="43">
        <v>0</v>
      </c>
      <c r="FM76" s="43">
        <v>0</v>
      </c>
      <c r="FN76" s="43">
        <v>0</v>
      </c>
      <c r="FO76" s="43">
        <v>0</v>
      </c>
      <c r="FP76" s="43">
        <v>0</v>
      </c>
      <c r="FQ76" s="43">
        <v>0</v>
      </c>
      <c r="FR76" s="43">
        <v>0</v>
      </c>
      <c r="FS76" s="43">
        <v>0</v>
      </c>
      <c r="FT76" s="43">
        <v>0</v>
      </c>
      <c r="FU76" s="43">
        <v>0</v>
      </c>
      <c r="FV76" s="43">
        <v>0</v>
      </c>
      <c r="FW76" s="43">
        <v>0</v>
      </c>
      <c r="FX76" s="43">
        <v>0</v>
      </c>
      <c r="FY76" s="43">
        <v>0</v>
      </c>
      <c r="FZ76" s="43">
        <v>0</v>
      </c>
      <c r="GA76" s="43">
        <v>0</v>
      </c>
      <c r="GB76" s="43">
        <v>0</v>
      </c>
      <c r="GC76" s="43">
        <v>0</v>
      </c>
      <c r="GD76" s="43">
        <v>0</v>
      </c>
      <c r="GE76" s="43">
        <v>0</v>
      </c>
      <c r="GF76" s="43">
        <v>0</v>
      </c>
      <c r="GG76" s="43">
        <v>0</v>
      </c>
      <c r="GH76" s="43">
        <v>0</v>
      </c>
      <c r="GI76" s="50">
        <f t="shared" si="2"/>
        <v>1</v>
      </c>
      <c r="GJ76" s="55">
        <f t="shared" si="3"/>
        <v>0.92953417235793978</v>
      </c>
      <c r="GK76" s="54">
        <v>1</v>
      </c>
    </row>
    <row r="77" spans="1:193">
      <c r="A77" s="10" t="s">
        <v>73</v>
      </c>
      <c r="B77" s="11" t="s">
        <v>261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1</v>
      </c>
      <c r="BX77" s="43">
        <v>0</v>
      </c>
      <c r="BY77" s="43">
        <v>0</v>
      </c>
      <c r="BZ77" s="43">
        <v>0</v>
      </c>
      <c r="CA77" s="43">
        <v>0</v>
      </c>
      <c r="CB77" s="43">
        <v>0</v>
      </c>
      <c r="CC77" s="43">
        <v>0</v>
      </c>
      <c r="CD77" s="43">
        <v>0</v>
      </c>
      <c r="CE77" s="43">
        <v>0</v>
      </c>
      <c r="CF77" s="43">
        <v>0</v>
      </c>
      <c r="CG77" s="43">
        <v>0</v>
      </c>
      <c r="CH77" s="43">
        <v>0</v>
      </c>
      <c r="CI77" s="43">
        <v>0</v>
      </c>
      <c r="CJ77" s="43">
        <v>0</v>
      </c>
      <c r="CK77" s="43">
        <v>0</v>
      </c>
      <c r="CL77" s="43">
        <v>0</v>
      </c>
      <c r="CM77" s="43">
        <v>0</v>
      </c>
      <c r="CN77" s="43">
        <v>0</v>
      </c>
      <c r="CO77" s="43">
        <v>0</v>
      </c>
      <c r="CP77" s="43">
        <v>0</v>
      </c>
      <c r="CQ77" s="43">
        <v>0</v>
      </c>
      <c r="CR77" s="43">
        <v>0</v>
      </c>
      <c r="CS77" s="43">
        <v>0</v>
      </c>
      <c r="CT77" s="43">
        <v>0</v>
      </c>
      <c r="CU77" s="43">
        <v>0</v>
      </c>
      <c r="CV77" s="43">
        <v>0</v>
      </c>
      <c r="CW77" s="43">
        <v>0</v>
      </c>
      <c r="CX77" s="43">
        <v>0</v>
      </c>
      <c r="CY77" s="43">
        <v>0</v>
      </c>
      <c r="CZ77" s="43">
        <v>0</v>
      </c>
      <c r="DA77" s="43">
        <v>0</v>
      </c>
      <c r="DB77" s="43">
        <v>0</v>
      </c>
      <c r="DC77" s="43">
        <v>0</v>
      </c>
      <c r="DD77" s="43">
        <v>0</v>
      </c>
      <c r="DE77" s="43">
        <v>0</v>
      </c>
      <c r="DF77" s="43">
        <v>0</v>
      </c>
      <c r="DG77" s="43">
        <v>0</v>
      </c>
      <c r="DH77" s="43">
        <v>0</v>
      </c>
      <c r="DI77" s="43">
        <v>0</v>
      </c>
      <c r="DJ77" s="43">
        <v>0</v>
      </c>
      <c r="DK77" s="43">
        <v>0</v>
      </c>
      <c r="DL77" s="43">
        <v>0</v>
      </c>
      <c r="DM77" s="43">
        <v>0</v>
      </c>
      <c r="DN77" s="43">
        <v>0</v>
      </c>
      <c r="DO77" s="43">
        <v>0</v>
      </c>
      <c r="DP77" s="43">
        <v>0</v>
      </c>
      <c r="DQ77" s="43">
        <v>0</v>
      </c>
      <c r="DR77" s="43">
        <v>0</v>
      </c>
      <c r="DS77" s="43">
        <v>0</v>
      </c>
      <c r="DT77" s="43">
        <v>0</v>
      </c>
      <c r="DU77" s="43">
        <v>0</v>
      </c>
      <c r="DV77" s="43">
        <v>0</v>
      </c>
      <c r="DW77" s="43">
        <v>0</v>
      </c>
      <c r="DX77" s="43">
        <v>0</v>
      </c>
      <c r="DY77" s="43">
        <v>0</v>
      </c>
      <c r="DZ77" s="43">
        <v>0</v>
      </c>
      <c r="EA77" s="43">
        <v>0</v>
      </c>
      <c r="EB77" s="43">
        <v>0</v>
      </c>
      <c r="EC77" s="43">
        <v>0</v>
      </c>
      <c r="ED77" s="43">
        <v>0</v>
      </c>
      <c r="EE77" s="43">
        <v>0</v>
      </c>
      <c r="EF77" s="43">
        <v>0</v>
      </c>
      <c r="EG77" s="43">
        <v>0</v>
      </c>
      <c r="EH77" s="43">
        <v>0</v>
      </c>
      <c r="EI77" s="43">
        <v>0</v>
      </c>
      <c r="EJ77" s="43">
        <v>0</v>
      </c>
      <c r="EK77" s="43">
        <v>0</v>
      </c>
      <c r="EL77" s="43">
        <v>0</v>
      </c>
      <c r="EM77" s="43">
        <v>0</v>
      </c>
      <c r="EN77" s="43">
        <v>0</v>
      </c>
      <c r="EO77" s="43">
        <v>0</v>
      </c>
      <c r="EP77" s="43">
        <v>0</v>
      </c>
      <c r="EQ77" s="43">
        <v>0</v>
      </c>
      <c r="ER77" s="43">
        <v>0</v>
      </c>
      <c r="ES77" s="43">
        <v>0</v>
      </c>
      <c r="ET77" s="43">
        <v>0</v>
      </c>
      <c r="EU77" s="43">
        <v>0</v>
      </c>
      <c r="EV77" s="43">
        <v>0</v>
      </c>
      <c r="EW77" s="43">
        <v>0</v>
      </c>
      <c r="EX77" s="43">
        <v>0</v>
      </c>
      <c r="EY77" s="43">
        <v>0</v>
      </c>
      <c r="EZ77" s="43">
        <v>0</v>
      </c>
      <c r="FA77" s="43">
        <v>0</v>
      </c>
      <c r="FB77" s="43">
        <v>0</v>
      </c>
      <c r="FC77" s="49">
        <v>0</v>
      </c>
      <c r="FD77" s="43">
        <v>0</v>
      </c>
      <c r="FE77" s="43">
        <v>0</v>
      </c>
      <c r="FF77" s="43">
        <v>0</v>
      </c>
      <c r="FG77" s="43">
        <v>0</v>
      </c>
      <c r="FH77" s="43">
        <v>0</v>
      </c>
      <c r="FI77" s="43">
        <v>0</v>
      </c>
      <c r="FJ77" s="43">
        <v>0</v>
      </c>
      <c r="FK77" s="43">
        <v>0</v>
      </c>
      <c r="FL77" s="43">
        <v>0</v>
      </c>
      <c r="FM77" s="43">
        <v>0</v>
      </c>
      <c r="FN77" s="43">
        <v>0</v>
      </c>
      <c r="FO77" s="43">
        <v>0</v>
      </c>
      <c r="FP77" s="43">
        <v>0</v>
      </c>
      <c r="FQ77" s="43">
        <v>0</v>
      </c>
      <c r="FR77" s="43">
        <v>0</v>
      </c>
      <c r="FS77" s="43">
        <v>0</v>
      </c>
      <c r="FT77" s="43">
        <v>0</v>
      </c>
      <c r="FU77" s="43">
        <v>0</v>
      </c>
      <c r="FV77" s="43">
        <v>0</v>
      </c>
      <c r="FW77" s="43">
        <v>0</v>
      </c>
      <c r="FX77" s="43">
        <v>0</v>
      </c>
      <c r="FY77" s="43">
        <v>0</v>
      </c>
      <c r="FZ77" s="43">
        <v>0</v>
      </c>
      <c r="GA77" s="43">
        <v>0</v>
      </c>
      <c r="GB77" s="43">
        <v>0</v>
      </c>
      <c r="GC77" s="43">
        <v>0</v>
      </c>
      <c r="GD77" s="43">
        <v>0</v>
      </c>
      <c r="GE77" s="43">
        <v>0</v>
      </c>
      <c r="GF77" s="43">
        <v>0</v>
      </c>
      <c r="GG77" s="43">
        <v>0</v>
      </c>
      <c r="GH77" s="43">
        <v>0</v>
      </c>
      <c r="GI77" s="50">
        <f t="shared" si="2"/>
        <v>1</v>
      </c>
      <c r="GJ77" s="55">
        <f t="shared" si="3"/>
        <v>0.92953417235793978</v>
      </c>
      <c r="GK77" s="54">
        <v>1</v>
      </c>
    </row>
    <row r="78" spans="1:193">
      <c r="A78" s="10" t="s">
        <v>74</v>
      </c>
      <c r="B78" s="11" t="s">
        <v>262</v>
      </c>
      <c r="C78" s="43">
        <v>6.3722686406199441E-5</v>
      </c>
      <c r="D78" s="43">
        <v>1.3895188134950445E-5</v>
      </c>
      <c r="E78" s="43">
        <v>3.7405764211431555E-5</v>
      </c>
      <c r="F78" s="43">
        <v>1.0241141190283532E-4</v>
      </c>
      <c r="G78" s="43">
        <v>1.5810575751358694E-5</v>
      </c>
      <c r="H78" s="43">
        <v>6.4524959561676557E-5</v>
      </c>
      <c r="I78" s="43">
        <v>4.1124627359633035E-5</v>
      </c>
      <c r="J78" s="43">
        <v>3.9618974158781168E-5</v>
      </c>
      <c r="K78" s="43">
        <v>8.0063343789601288E-5</v>
      </c>
      <c r="L78" s="43">
        <v>4.8169767867976146E-5</v>
      </c>
      <c r="M78" s="43">
        <v>8.8849465264261148E-5</v>
      </c>
      <c r="N78" s="43">
        <v>0</v>
      </c>
      <c r="O78" s="43">
        <v>1.8178116993285015E-5</v>
      </c>
      <c r="P78" s="43">
        <v>0</v>
      </c>
      <c r="Q78" s="43">
        <v>0</v>
      </c>
      <c r="R78" s="43">
        <v>7.2385028274626163E-5</v>
      </c>
      <c r="S78" s="43">
        <v>0</v>
      </c>
      <c r="T78" s="43">
        <v>0</v>
      </c>
      <c r="U78" s="43">
        <v>2.0073171970978469E-5</v>
      </c>
      <c r="V78" s="43">
        <v>0</v>
      </c>
      <c r="W78" s="43">
        <v>2.4316054716946491E-5</v>
      </c>
      <c r="X78" s="43">
        <v>1.2615745277315058E-5</v>
      </c>
      <c r="Y78" s="43">
        <v>1.6995098589145449E-5</v>
      </c>
      <c r="Z78" s="43">
        <v>4.6482588953185625E-5</v>
      </c>
      <c r="AA78" s="43">
        <v>3.3190402845775597E-5</v>
      </c>
      <c r="AB78" s="43">
        <v>4.0517915920247522E-5</v>
      </c>
      <c r="AC78" s="43">
        <v>7.6089481918342942E-5</v>
      </c>
      <c r="AD78" s="43">
        <v>2.7524106868660137E-5</v>
      </c>
      <c r="AE78" s="43">
        <v>1.2170580598108504E-5</v>
      </c>
      <c r="AF78" s="43">
        <v>0</v>
      </c>
      <c r="AG78" s="43">
        <v>0</v>
      </c>
      <c r="AH78" s="43">
        <v>2.1424995549716372E-5</v>
      </c>
      <c r="AI78" s="43">
        <v>0</v>
      </c>
      <c r="AJ78" s="43">
        <v>0</v>
      </c>
      <c r="AK78" s="43">
        <v>0</v>
      </c>
      <c r="AL78" s="43">
        <v>2.5121520798940048E-5</v>
      </c>
      <c r="AM78" s="43">
        <v>0</v>
      </c>
      <c r="AN78" s="43">
        <v>3.903528713940868E-5</v>
      </c>
      <c r="AO78" s="43">
        <v>2.6513203332911382E-5</v>
      </c>
      <c r="AP78" s="43">
        <v>5.0790265285764418E-5</v>
      </c>
      <c r="AQ78" s="43">
        <v>6.0740091538689251E-5</v>
      </c>
      <c r="AR78" s="43">
        <v>0</v>
      </c>
      <c r="AS78" s="43">
        <v>0</v>
      </c>
      <c r="AT78" s="43">
        <v>0</v>
      </c>
      <c r="AU78" s="43">
        <v>6.4885969718962247E-5</v>
      </c>
      <c r="AV78" s="43">
        <v>0</v>
      </c>
      <c r="AW78" s="43">
        <v>4.3258233386747989E-5</v>
      </c>
      <c r="AX78" s="43">
        <v>0</v>
      </c>
      <c r="AY78" s="43">
        <v>0</v>
      </c>
      <c r="AZ78" s="43">
        <v>0</v>
      </c>
      <c r="BA78" s="43">
        <v>0</v>
      </c>
      <c r="BB78" s="43">
        <v>2.2318335259094839E-4</v>
      </c>
      <c r="BC78" s="43">
        <v>0</v>
      </c>
      <c r="BD78" s="43">
        <v>0</v>
      </c>
      <c r="BE78" s="43">
        <v>0</v>
      </c>
      <c r="BF78" s="43">
        <v>0</v>
      </c>
      <c r="BG78" s="43">
        <v>0</v>
      </c>
      <c r="BH78" s="43">
        <v>0</v>
      </c>
      <c r="BI78" s="43">
        <v>3.9742917820766993E-5</v>
      </c>
      <c r="BJ78" s="43">
        <v>0</v>
      </c>
      <c r="BK78" s="43">
        <v>0</v>
      </c>
      <c r="BL78" s="43">
        <v>0</v>
      </c>
      <c r="BM78" s="43">
        <v>0</v>
      </c>
      <c r="BN78" s="43">
        <v>1.6901112495801483E-4</v>
      </c>
      <c r="BO78" s="43">
        <v>7.7073297305191559E-5</v>
      </c>
      <c r="BP78" s="43">
        <v>0</v>
      </c>
      <c r="BQ78" s="43">
        <v>5.0111837242282192E-5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1.0000065835170462</v>
      </c>
      <c r="BY78" s="43">
        <v>1.4144777733447987E-3</v>
      </c>
      <c r="BZ78" s="43">
        <v>0</v>
      </c>
      <c r="CA78" s="43">
        <v>2.0888952299351313E-4</v>
      </c>
      <c r="CB78" s="43">
        <v>0</v>
      </c>
      <c r="CC78" s="43">
        <v>0</v>
      </c>
      <c r="CD78" s="43">
        <v>0</v>
      </c>
      <c r="CE78" s="43">
        <v>0</v>
      </c>
      <c r="CF78" s="43">
        <v>4.7906850660577303E-5</v>
      </c>
      <c r="CG78" s="43">
        <v>0</v>
      </c>
      <c r="CH78" s="43">
        <v>5.5744663537076704E-5</v>
      </c>
      <c r="CI78" s="43">
        <v>1.0262476300245702E-4</v>
      </c>
      <c r="CJ78" s="43">
        <v>0</v>
      </c>
      <c r="CK78" s="43">
        <v>0</v>
      </c>
      <c r="CL78" s="43">
        <v>8.7392848155209659E-5</v>
      </c>
      <c r="CM78" s="43">
        <v>4.9165195590535177E-5</v>
      </c>
      <c r="CN78" s="43">
        <v>1.4781137224190727E-4</v>
      </c>
      <c r="CO78" s="43">
        <v>2.4837819235505168E-5</v>
      </c>
      <c r="CP78" s="43">
        <v>4.089043076179041E-5</v>
      </c>
      <c r="CQ78" s="43">
        <v>0</v>
      </c>
      <c r="CR78" s="43">
        <v>0</v>
      </c>
      <c r="CS78" s="43">
        <v>0</v>
      </c>
      <c r="CT78" s="43">
        <v>1.2635920212481483E-5</v>
      </c>
      <c r="CU78" s="43">
        <v>0</v>
      </c>
      <c r="CV78" s="43">
        <v>4.2548653392090141E-5</v>
      </c>
      <c r="CW78" s="43">
        <v>0</v>
      </c>
      <c r="CX78" s="43">
        <v>0</v>
      </c>
      <c r="CY78" s="43">
        <v>2.7615463303673918E-5</v>
      </c>
      <c r="CZ78" s="43">
        <v>2.2227967135014241E-5</v>
      </c>
      <c r="DA78" s="43">
        <v>0</v>
      </c>
      <c r="DB78" s="43">
        <v>3.5482545214459527E-5</v>
      </c>
      <c r="DC78" s="43">
        <v>1.5167685499477387E-5</v>
      </c>
      <c r="DD78" s="43">
        <v>0</v>
      </c>
      <c r="DE78" s="43">
        <v>2.563334658448487E-5</v>
      </c>
      <c r="DF78" s="43">
        <v>0</v>
      </c>
      <c r="DG78" s="43">
        <v>0</v>
      </c>
      <c r="DH78" s="43">
        <v>0</v>
      </c>
      <c r="DI78" s="43">
        <v>9.5600697636394149E-6</v>
      </c>
      <c r="DJ78" s="43">
        <v>0</v>
      </c>
      <c r="DK78" s="43">
        <v>4.0375500635937646E-5</v>
      </c>
      <c r="DL78" s="43">
        <v>6.9189196429846418E-6</v>
      </c>
      <c r="DM78" s="43">
        <v>0</v>
      </c>
      <c r="DN78" s="43">
        <v>0</v>
      </c>
      <c r="DO78" s="43">
        <v>0</v>
      </c>
      <c r="DP78" s="43">
        <v>1.3330901298338442E-5</v>
      </c>
      <c r="DQ78" s="43">
        <v>0</v>
      </c>
      <c r="DR78" s="43">
        <v>1.6311847205639559E-5</v>
      </c>
      <c r="DS78" s="43">
        <v>0</v>
      </c>
      <c r="DT78" s="43">
        <v>7.4070790855822142E-5</v>
      </c>
      <c r="DU78" s="43">
        <v>0</v>
      </c>
      <c r="DV78" s="43">
        <v>0</v>
      </c>
      <c r="DW78" s="43">
        <v>0</v>
      </c>
      <c r="DX78" s="43">
        <v>0</v>
      </c>
      <c r="DY78" s="43">
        <v>1.7821048059836544E-5</v>
      </c>
      <c r="DZ78" s="43">
        <v>2.3925458115206962E-5</v>
      </c>
      <c r="EA78" s="43">
        <v>1.1149526410968735E-2</v>
      </c>
      <c r="EB78" s="43">
        <v>8.4583367368016339E-3</v>
      </c>
      <c r="EC78" s="43">
        <v>9.7561307319378333E-3</v>
      </c>
      <c r="ED78" s="43">
        <v>3.0503680133919929E-2</v>
      </c>
      <c r="EE78" s="43">
        <v>5.7194781249319659E-3</v>
      </c>
      <c r="EF78" s="43">
        <v>9.7620989207246594E-4</v>
      </c>
      <c r="EG78" s="43">
        <v>0</v>
      </c>
      <c r="EH78" s="43">
        <v>0</v>
      </c>
      <c r="EI78" s="43">
        <v>8.0897489240534012E-4</v>
      </c>
      <c r="EJ78" s="43">
        <v>1.0341911877833044E-4</v>
      </c>
      <c r="EK78" s="43">
        <v>4.2452854125408272E-5</v>
      </c>
      <c r="EL78" s="43">
        <v>8.7041505689455922E-5</v>
      </c>
      <c r="EM78" s="43">
        <v>2.8533588999857333E-5</v>
      </c>
      <c r="EN78" s="43">
        <v>4.2047065417347055E-5</v>
      </c>
      <c r="EO78" s="43">
        <v>7.4868323884619864E-5</v>
      </c>
      <c r="EP78" s="43">
        <v>4.2393251863309266E-4</v>
      </c>
      <c r="EQ78" s="43">
        <v>3.1136867068552292E-4</v>
      </c>
      <c r="ER78" s="43">
        <v>2.6496859640714766E-4</v>
      </c>
      <c r="ES78" s="43">
        <v>0</v>
      </c>
      <c r="ET78" s="43">
        <v>1.862975236275727E-5</v>
      </c>
      <c r="EU78" s="43">
        <v>3.7435404671521834E-5</v>
      </c>
      <c r="EV78" s="43">
        <v>0</v>
      </c>
      <c r="EW78" s="43">
        <v>0</v>
      </c>
      <c r="EX78" s="43">
        <v>0</v>
      </c>
      <c r="EY78" s="43">
        <v>0</v>
      </c>
      <c r="EZ78" s="43">
        <v>0</v>
      </c>
      <c r="FA78" s="43">
        <v>3.4135330227307682E-4</v>
      </c>
      <c r="FB78" s="43">
        <v>9.8089195492387132E-6</v>
      </c>
      <c r="FC78" s="49">
        <v>3.9295504403111654E-5</v>
      </c>
      <c r="FD78" s="43">
        <v>2.5525775843735577E-5</v>
      </c>
      <c r="FE78" s="43">
        <v>0</v>
      </c>
      <c r="FF78" s="43">
        <v>3.4187131073876257E-4</v>
      </c>
      <c r="FG78" s="43">
        <v>7.6736995012361656E-4</v>
      </c>
      <c r="FH78" s="43">
        <v>1.709502263792353E-5</v>
      </c>
      <c r="FI78" s="43">
        <v>0</v>
      </c>
      <c r="FJ78" s="43">
        <v>2.9127422996366975E-5</v>
      </c>
      <c r="FK78" s="43">
        <v>2.8566989876247543E-5</v>
      </c>
      <c r="FL78" s="43">
        <v>2.383974983161946E-4</v>
      </c>
      <c r="FM78" s="43">
        <v>1.2660176736752218E-4</v>
      </c>
      <c r="FN78" s="43">
        <v>2.2685847344678777E-4</v>
      </c>
      <c r="FO78" s="43">
        <v>0</v>
      </c>
      <c r="FP78" s="43">
        <v>9.2844853481333954E-5</v>
      </c>
      <c r="FQ78" s="43">
        <v>4.247956388805185E-5</v>
      </c>
      <c r="FR78" s="43">
        <v>2.7291346062860585E-5</v>
      </c>
      <c r="FS78" s="43">
        <v>1.3102887226501406E-4</v>
      </c>
      <c r="FT78" s="43">
        <v>5.8331128180620897E-5</v>
      </c>
      <c r="FU78" s="43">
        <v>1.9786120454418934E-5</v>
      </c>
      <c r="FV78" s="43">
        <v>0</v>
      </c>
      <c r="FW78" s="43">
        <v>1.0319389536636167E-5</v>
      </c>
      <c r="FX78" s="43">
        <v>2.1382452123458504E-5</v>
      </c>
      <c r="FY78" s="43">
        <v>3.0082700946106118E-5</v>
      </c>
      <c r="FZ78" s="43">
        <v>3.5226760535142416E-5</v>
      </c>
      <c r="GA78" s="43">
        <v>3.3816046078588891E-5</v>
      </c>
      <c r="GB78" s="43">
        <v>1.0303755483871756E-4</v>
      </c>
      <c r="GC78" s="43">
        <v>4.955057233681104E-5</v>
      </c>
      <c r="GD78" s="43">
        <v>6.5531431162638395E-5</v>
      </c>
      <c r="GE78" s="43">
        <v>6.7233346109003936E-5</v>
      </c>
      <c r="GF78" s="43">
        <v>7.512541573069932E-5</v>
      </c>
      <c r="GG78" s="43">
        <v>4.8615288388541029E-6</v>
      </c>
      <c r="GH78" s="43">
        <v>8.3224792327059067E-5</v>
      </c>
      <c r="GI78" s="50">
        <f t="shared" si="2"/>
        <v>1.0764070381626538</v>
      </c>
      <c r="GJ78" s="55">
        <f t="shared" si="3"/>
        <v>1.0005571253387837</v>
      </c>
      <c r="GK78" s="54">
        <v>0.29065450730368814</v>
      </c>
    </row>
    <row r="79" spans="1:193">
      <c r="A79" s="10" t="s">
        <v>75</v>
      </c>
      <c r="B79" s="11" t="s">
        <v>263</v>
      </c>
      <c r="C79" s="43">
        <v>8.1382894207446544E-6</v>
      </c>
      <c r="D79" s="43">
        <v>1.837015196180392E-6</v>
      </c>
      <c r="E79" s="43">
        <v>5.5751795217897483E-6</v>
      </c>
      <c r="F79" s="43">
        <v>1.5676118349747801E-5</v>
      </c>
      <c r="G79" s="43">
        <v>2.6970681870608727E-6</v>
      </c>
      <c r="H79" s="43">
        <v>8.2794960673634783E-6</v>
      </c>
      <c r="I79" s="43">
        <v>5.2302165731776035E-6</v>
      </c>
      <c r="J79" s="43">
        <v>6.1836881728366361E-6</v>
      </c>
      <c r="K79" s="43">
        <v>5.4045953419459273E-6</v>
      </c>
      <c r="L79" s="43">
        <v>8.4858738276311026E-6</v>
      </c>
      <c r="M79" s="43">
        <v>1.1234166722460728E-5</v>
      </c>
      <c r="N79" s="43">
        <v>0</v>
      </c>
      <c r="O79" s="43">
        <v>2.8519788575843293E-6</v>
      </c>
      <c r="P79" s="43">
        <v>0</v>
      </c>
      <c r="Q79" s="43">
        <v>0</v>
      </c>
      <c r="R79" s="43">
        <v>9.3956716136999744E-6</v>
      </c>
      <c r="S79" s="43">
        <v>0</v>
      </c>
      <c r="T79" s="43">
        <v>0</v>
      </c>
      <c r="U79" s="43">
        <v>2.599217291571941E-6</v>
      </c>
      <c r="V79" s="43">
        <v>0</v>
      </c>
      <c r="W79" s="43">
        <v>3.2290672843942799E-6</v>
      </c>
      <c r="X79" s="43">
        <v>1.671624004996971E-6</v>
      </c>
      <c r="Y79" s="43">
        <v>2.2879432480597424E-6</v>
      </c>
      <c r="Z79" s="43">
        <v>6.7452582063148327E-6</v>
      </c>
      <c r="AA79" s="43">
        <v>4.4335294655673448E-6</v>
      </c>
      <c r="AB79" s="43">
        <v>5.2404848689915408E-6</v>
      </c>
      <c r="AC79" s="43">
        <v>9.6564151772468524E-6</v>
      </c>
      <c r="AD79" s="43">
        <v>3.5536532466061893E-6</v>
      </c>
      <c r="AE79" s="43">
        <v>1.5914791342691312E-6</v>
      </c>
      <c r="AF79" s="43">
        <v>0</v>
      </c>
      <c r="AG79" s="43">
        <v>0</v>
      </c>
      <c r="AH79" s="43">
        <v>2.7697438549016174E-6</v>
      </c>
      <c r="AI79" s="43">
        <v>0</v>
      </c>
      <c r="AJ79" s="43">
        <v>0</v>
      </c>
      <c r="AK79" s="43">
        <v>0</v>
      </c>
      <c r="AL79" s="43">
        <v>3.2469574411217331E-6</v>
      </c>
      <c r="AM79" s="43">
        <v>0</v>
      </c>
      <c r="AN79" s="43">
        <v>4.9819324323315418E-6</v>
      </c>
      <c r="AO79" s="43">
        <v>3.6832932320533914E-6</v>
      </c>
      <c r="AP79" s="43">
        <v>7.0972344654903977E-6</v>
      </c>
      <c r="AQ79" s="43">
        <v>7.7583489507808049E-6</v>
      </c>
      <c r="AR79" s="43">
        <v>0</v>
      </c>
      <c r="AS79" s="43">
        <v>0</v>
      </c>
      <c r="AT79" s="43">
        <v>0</v>
      </c>
      <c r="AU79" s="43">
        <v>8.286464128961521E-6</v>
      </c>
      <c r="AV79" s="43">
        <v>0</v>
      </c>
      <c r="AW79" s="43">
        <v>5.6996092245948442E-6</v>
      </c>
      <c r="AX79" s="43">
        <v>0</v>
      </c>
      <c r="AY79" s="43">
        <v>0</v>
      </c>
      <c r="AZ79" s="43">
        <v>0</v>
      </c>
      <c r="BA79" s="43">
        <v>0</v>
      </c>
      <c r="BB79" s="43">
        <v>2.8087857041664177E-5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5.0416643864216857E-6</v>
      </c>
      <c r="BJ79" s="43">
        <v>0</v>
      </c>
      <c r="BK79" s="43">
        <v>0</v>
      </c>
      <c r="BL79" s="43">
        <v>0</v>
      </c>
      <c r="BM79" s="43">
        <v>0</v>
      </c>
      <c r="BN79" s="43">
        <v>2.6122986875030065E-5</v>
      </c>
      <c r="BO79" s="43">
        <v>9.8569042272241772E-6</v>
      </c>
      <c r="BP79" s="43">
        <v>0</v>
      </c>
      <c r="BQ79" s="43">
        <v>6.5869177354598051E-6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9.3894324640234773E-7</v>
      </c>
      <c r="BY79" s="43">
        <v>1.0000513769463037</v>
      </c>
      <c r="BZ79" s="43">
        <v>0</v>
      </c>
      <c r="CA79" s="43">
        <v>4.1970234134675779E-5</v>
      </c>
      <c r="CB79" s="43">
        <v>0</v>
      </c>
      <c r="CC79" s="43">
        <v>0</v>
      </c>
      <c r="CD79" s="43">
        <v>0</v>
      </c>
      <c r="CE79" s="43">
        <v>0</v>
      </c>
      <c r="CF79" s="43">
        <v>6.1102155196511452E-6</v>
      </c>
      <c r="CG79" s="43">
        <v>0</v>
      </c>
      <c r="CH79" s="43">
        <v>7.4441825143514531E-6</v>
      </c>
      <c r="CI79" s="43">
        <v>1.3200765423558176E-5</v>
      </c>
      <c r="CJ79" s="43">
        <v>0</v>
      </c>
      <c r="CK79" s="43">
        <v>0</v>
      </c>
      <c r="CL79" s="43">
        <v>1.1228363386056014E-5</v>
      </c>
      <c r="CM79" s="43">
        <v>6.3033396427818638E-6</v>
      </c>
      <c r="CN79" s="43">
        <v>1.8727130074597729E-5</v>
      </c>
      <c r="CO79" s="43">
        <v>3.2848606533380657E-6</v>
      </c>
      <c r="CP79" s="43">
        <v>5.3144365826509654E-6</v>
      </c>
      <c r="CQ79" s="43">
        <v>0</v>
      </c>
      <c r="CR79" s="43">
        <v>0</v>
      </c>
      <c r="CS79" s="43">
        <v>0</v>
      </c>
      <c r="CT79" s="43">
        <v>1.9590779530263435E-6</v>
      </c>
      <c r="CU79" s="43">
        <v>0</v>
      </c>
      <c r="CV79" s="43">
        <v>5.6401538686431925E-6</v>
      </c>
      <c r="CW79" s="43">
        <v>0</v>
      </c>
      <c r="CX79" s="43">
        <v>0</v>
      </c>
      <c r="CY79" s="43">
        <v>3.82397243283515E-6</v>
      </c>
      <c r="CZ79" s="43">
        <v>2.9981710227367015E-6</v>
      </c>
      <c r="DA79" s="43">
        <v>0</v>
      </c>
      <c r="DB79" s="43">
        <v>5.0780913301639443E-6</v>
      </c>
      <c r="DC79" s="43">
        <v>1.9605121657329165E-6</v>
      </c>
      <c r="DD79" s="43">
        <v>0</v>
      </c>
      <c r="DE79" s="43">
        <v>3.4677568611307952E-6</v>
      </c>
      <c r="DF79" s="43">
        <v>0</v>
      </c>
      <c r="DG79" s="43">
        <v>0</v>
      </c>
      <c r="DH79" s="43">
        <v>0</v>
      </c>
      <c r="DI79" s="43">
        <v>1.2824929171955018E-6</v>
      </c>
      <c r="DJ79" s="43">
        <v>0</v>
      </c>
      <c r="DK79" s="43">
        <v>5.1968416337414779E-6</v>
      </c>
      <c r="DL79" s="43">
        <v>8.7612439516294155E-7</v>
      </c>
      <c r="DM79" s="43">
        <v>0</v>
      </c>
      <c r="DN79" s="43">
        <v>0</v>
      </c>
      <c r="DO79" s="43">
        <v>0</v>
      </c>
      <c r="DP79" s="43">
        <v>1.7229671805543553E-6</v>
      </c>
      <c r="DQ79" s="43">
        <v>0</v>
      </c>
      <c r="DR79" s="43">
        <v>2.1212852512061774E-6</v>
      </c>
      <c r="DS79" s="43">
        <v>0</v>
      </c>
      <c r="DT79" s="43">
        <v>1.0351025758824198E-5</v>
      </c>
      <c r="DU79" s="43">
        <v>0</v>
      </c>
      <c r="DV79" s="43">
        <v>0</v>
      </c>
      <c r="DW79" s="43">
        <v>0</v>
      </c>
      <c r="DX79" s="43">
        <v>0</v>
      </c>
      <c r="DY79" s="43">
        <v>4.6266771307557382E-5</v>
      </c>
      <c r="DZ79" s="43">
        <v>3.0694887914449872E-6</v>
      </c>
      <c r="EA79" s="43">
        <v>7.7680667272608404E-4</v>
      </c>
      <c r="EB79" s="43">
        <v>6.4738987662865211E-4</v>
      </c>
      <c r="EC79" s="43">
        <v>1.2257863051871505E-3</v>
      </c>
      <c r="ED79" s="43">
        <v>2.200930783577667E-3</v>
      </c>
      <c r="EE79" s="43">
        <v>8.0591609870938274E-4</v>
      </c>
      <c r="EF79" s="43">
        <v>1.2281288891976918E-4</v>
      </c>
      <c r="EG79" s="43">
        <v>0</v>
      </c>
      <c r="EH79" s="43">
        <v>0</v>
      </c>
      <c r="EI79" s="43">
        <v>1.0248916344965393E-4</v>
      </c>
      <c r="EJ79" s="43">
        <v>1.3317488875915607E-5</v>
      </c>
      <c r="EK79" s="43">
        <v>5.7068077524568823E-6</v>
      </c>
      <c r="EL79" s="43">
        <v>1.1010542980649612E-5</v>
      </c>
      <c r="EM79" s="43">
        <v>3.6127992019678507E-6</v>
      </c>
      <c r="EN79" s="43">
        <v>5.6884199053794404E-6</v>
      </c>
      <c r="EO79" s="43">
        <v>9.6810970464578849E-6</v>
      </c>
      <c r="EP79" s="43">
        <v>5.3548861169595618E-5</v>
      </c>
      <c r="EQ79" s="43">
        <v>3.9213756673250979E-5</v>
      </c>
      <c r="ER79" s="43">
        <v>3.3800845213682607E-5</v>
      </c>
      <c r="ES79" s="43">
        <v>0</v>
      </c>
      <c r="ET79" s="43">
        <v>2.591123377220822E-6</v>
      </c>
      <c r="EU79" s="43">
        <v>4.9803575089447232E-6</v>
      </c>
      <c r="EV79" s="43">
        <v>0</v>
      </c>
      <c r="EW79" s="43">
        <v>0</v>
      </c>
      <c r="EX79" s="43">
        <v>0</v>
      </c>
      <c r="EY79" s="43">
        <v>0</v>
      </c>
      <c r="EZ79" s="43">
        <v>0</v>
      </c>
      <c r="FA79" s="43">
        <v>4.3176479464823795E-5</v>
      </c>
      <c r="FB79" s="43">
        <v>1.2982171803822115E-6</v>
      </c>
      <c r="FC79" s="49">
        <v>5.2719217066738724E-6</v>
      </c>
      <c r="FD79" s="43">
        <v>3.2597231495285497E-6</v>
      </c>
      <c r="FE79" s="43">
        <v>0</v>
      </c>
      <c r="FF79" s="43">
        <v>4.3558195887986752E-5</v>
      </c>
      <c r="FG79" s="43">
        <v>9.7368264640119572E-5</v>
      </c>
      <c r="FH79" s="43">
        <v>2.3068960505822129E-6</v>
      </c>
      <c r="FI79" s="43">
        <v>0</v>
      </c>
      <c r="FJ79" s="43">
        <v>3.734791163329592E-6</v>
      </c>
      <c r="FK79" s="43">
        <v>3.7073406711192765E-6</v>
      </c>
      <c r="FL79" s="43">
        <v>3.0006774348604596E-5</v>
      </c>
      <c r="FM79" s="43">
        <v>1.5940990569495942E-5</v>
      </c>
      <c r="FN79" s="43">
        <v>2.9183190167561689E-5</v>
      </c>
      <c r="FO79" s="43">
        <v>0</v>
      </c>
      <c r="FP79" s="43">
        <v>1.3025350017930758E-5</v>
      </c>
      <c r="FQ79" s="43">
        <v>5.4752783791773242E-6</v>
      </c>
      <c r="FR79" s="43">
        <v>3.5171193527380588E-6</v>
      </c>
      <c r="FS79" s="43">
        <v>1.673036101239909E-5</v>
      </c>
      <c r="FT79" s="43">
        <v>7.4639666417508469E-6</v>
      </c>
      <c r="FU79" s="43">
        <v>2.6116054887173815E-6</v>
      </c>
      <c r="FV79" s="43">
        <v>0</v>
      </c>
      <c r="FW79" s="43">
        <v>1.6072273614781229E-6</v>
      </c>
      <c r="FX79" s="43">
        <v>3.1181204627848512E-6</v>
      </c>
      <c r="FY79" s="43">
        <v>3.9869491103328792E-6</v>
      </c>
      <c r="FZ79" s="43">
        <v>4.5805623809562978E-6</v>
      </c>
      <c r="GA79" s="43">
        <v>4.4358957238310816E-6</v>
      </c>
      <c r="GB79" s="43">
        <v>1.3001991074536306E-5</v>
      </c>
      <c r="GC79" s="43">
        <v>6.5286306370163517E-6</v>
      </c>
      <c r="GD79" s="43">
        <v>8.3093857264705595E-6</v>
      </c>
      <c r="GE79" s="43">
        <v>8.6382567071664281E-6</v>
      </c>
      <c r="GF79" s="43">
        <v>9.5108349586871737E-6</v>
      </c>
      <c r="GG79" s="43">
        <v>6.6078847161240121E-7</v>
      </c>
      <c r="GH79" s="43">
        <v>6.8684754185259933E-5</v>
      </c>
      <c r="GI79" s="50">
        <f t="shared" si="2"/>
        <v>1.0070389158457242</v>
      </c>
      <c r="GJ79" s="55">
        <f t="shared" si="3"/>
        <v>0.93607708517289223</v>
      </c>
      <c r="GK79" s="54">
        <v>0.92309808020243134</v>
      </c>
    </row>
    <row r="80" spans="1:193">
      <c r="A80" s="10" t="s">
        <v>76</v>
      </c>
      <c r="B80" s="11" t="s">
        <v>264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3">
        <v>0</v>
      </c>
      <c r="BI80" s="43">
        <v>0</v>
      </c>
      <c r="BJ80" s="43">
        <v>0</v>
      </c>
      <c r="BK80" s="43">
        <v>0</v>
      </c>
      <c r="BL80" s="43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0</v>
      </c>
      <c r="BZ80" s="43">
        <v>1</v>
      </c>
      <c r="CA80" s="43">
        <v>0</v>
      </c>
      <c r="CB80" s="43">
        <v>0</v>
      </c>
      <c r="CC80" s="43">
        <v>0</v>
      </c>
      <c r="CD80" s="43">
        <v>0</v>
      </c>
      <c r="CE80" s="43">
        <v>0</v>
      </c>
      <c r="CF80" s="43">
        <v>0</v>
      </c>
      <c r="CG80" s="43">
        <v>0</v>
      </c>
      <c r="CH80" s="43">
        <v>0</v>
      </c>
      <c r="CI80" s="43">
        <v>0</v>
      </c>
      <c r="CJ80" s="43">
        <v>0</v>
      </c>
      <c r="CK80" s="43">
        <v>0</v>
      </c>
      <c r="CL80" s="43">
        <v>0</v>
      </c>
      <c r="CM80" s="43">
        <v>0</v>
      </c>
      <c r="CN80" s="43">
        <v>0</v>
      </c>
      <c r="CO80" s="43">
        <v>0</v>
      </c>
      <c r="CP80" s="43">
        <v>0</v>
      </c>
      <c r="CQ80" s="43">
        <v>0</v>
      </c>
      <c r="CR80" s="43">
        <v>0</v>
      </c>
      <c r="CS80" s="43">
        <v>0</v>
      </c>
      <c r="CT80" s="43">
        <v>0</v>
      </c>
      <c r="CU80" s="43">
        <v>0</v>
      </c>
      <c r="CV80" s="43">
        <v>0</v>
      </c>
      <c r="CW80" s="43">
        <v>0</v>
      </c>
      <c r="CX80" s="43">
        <v>0</v>
      </c>
      <c r="CY80" s="43">
        <v>0</v>
      </c>
      <c r="CZ80" s="43">
        <v>0</v>
      </c>
      <c r="DA80" s="43">
        <v>0</v>
      </c>
      <c r="DB80" s="43">
        <v>0</v>
      </c>
      <c r="DC80" s="43">
        <v>0</v>
      </c>
      <c r="DD80" s="43">
        <v>0</v>
      </c>
      <c r="DE80" s="43">
        <v>0</v>
      </c>
      <c r="DF80" s="43">
        <v>0</v>
      </c>
      <c r="DG80" s="43">
        <v>0</v>
      </c>
      <c r="DH80" s="43">
        <v>0</v>
      </c>
      <c r="DI80" s="43">
        <v>0</v>
      </c>
      <c r="DJ80" s="43">
        <v>0</v>
      </c>
      <c r="DK80" s="43">
        <v>0</v>
      </c>
      <c r="DL80" s="43">
        <v>0</v>
      </c>
      <c r="DM80" s="43">
        <v>0</v>
      </c>
      <c r="DN80" s="43">
        <v>0</v>
      </c>
      <c r="DO80" s="43">
        <v>0</v>
      </c>
      <c r="DP80" s="43">
        <v>0</v>
      </c>
      <c r="DQ80" s="43">
        <v>0</v>
      </c>
      <c r="DR80" s="43">
        <v>0</v>
      </c>
      <c r="DS80" s="43">
        <v>0</v>
      </c>
      <c r="DT80" s="43">
        <v>0</v>
      </c>
      <c r="DU80" s="43">
        <v>0</v>
      </c>
      <c r="DV80" s="43">
        <v>0</v>
      </c>
      <c r="DW80" s="43">
        <v>0</v>
      </c>
      <c r="DX80" s="43">
        <v>0</v>
      </c>
      <c r="DY80" s="43">
        <v>0</v>
      </c>
      <c r="DZ80" s="43">
        <v>0</v>
      </c>
      <c r="EA80" s="43">
        <v>0</v>
      </c>
      <c r="EB80" s="43">
        <v>0</v>
      </c>
      <c r="EC80" s="43">
        <v>0</v>
      </c>
      <c r="ED80" s="43">
        <v>0</v>
      </c>
      <c r="EE80" s="43">
        <v>0</v>
      </c>
      <c r="EF80" s="43">
        <v>0</v>
      </c>
      <c r="EG80" s="43">
        <v>0</v>
      </c>
      <c r="EH80" s="43">
        <v>0</v>
      </c>
      <c r="EI80" s="43">
        <v>0</v>
      </c>
      <c r="EJ80" s="43">
        <v>0</v>
      </c>
      <c r="EK80" s="43">
        <v>0</v>
      </c>
      <c r="EL80" s="43">
        <v>0</v>
      </c>
      <c r="EM80" s="43">
        <v>0</v>
      </c>
      <c r="EN80" s="43">
        <v>0</v>
      </c>
      <c r="EO80" s="43">
        <v>0</v>
      </c>
      <c r="EP80" s="43">
        <v>0</v>
      </c>
      <c r="EQ80" s="43">
        <v>0</v>
      </c>
      <c r="ER80" s="43">
        <v>0</v>
      </c>
      <c r="ES80" s="43">
        <v>0</v>
      </c>
      <c r="ET80" s="43">
        <v>0</v>
      </c>
      <c r="EU80" s="43">
        <v>0</v>
      </c>
      <c r="EV80" s="43">
        <v>0</v>
      </c>
      <c r="EW80" s="43">
        <v>0</v>
      </c>
      <c r="EX80" s="43">
        <v>0</v>
      </c>
      <c r="EY80" s="43">
        <v>0</v>
      </c>
      <c r="EZ80" s="43">
        <v>0</v>
      </c>
      <c r="FA80" s="43">
        <v>0</v>
      </c>
      <c r="FB80" s="43">
        <v>0</v>
      </c>
      <c r="FC80" s="49">
        <v>0</v>
      </c>
      <c r="FD80" s="43">
        <v>0</v>
      </c>
      <c r="FE80" s="43">
        <v>0</v>
      </c>
      <c r="FF80" s="43">
        <v>0</v>
      </c>
      <c r="FG80" s="43">
        <v>0</v>
      </c>
      <c r="FH80" s="43">
        <v>0</v>
      </c>
      <c r="FI80" s="43">
        <v>0</v>
      </c>
      <c r="FJ80" s="43">
        <v>0</v>
      </c>
      <c r="FK80" s="43">
        <v>0</v>
      </c>
      <c r="FL80" s="43">
        <v>0</v>
      </c>
      <c r="FM80" s="43">
        <v>0</v>
      </c>
      <c r="FN80" s="43">
        <v>0</v>
      </c>
      <c r="FO80" s="43">
        <v>0</v>
      </c>
      <c r="FP80" s="43">
        <v>0</v>
      </c>
      <c r="FQ80" s="43">
        <v>0</v>
      </c>
      <c r="FR80" s="43">
        <v>0</v>
      </c>
      <c r="FS80" s="43">
        <v>0</v>
      </c>
      <c r="FT80" s="43">
        <v>0</v>
      </c>
      <c r="FU80" s="43">
        <v>0</v>
      </c>
      <c r="FV80" s="43">
        <v>0</v>
      </c>
      <c r="FW80" s="43">
        <v>0</v>
      </c>
      <c r="FX80" s="43">
        <v>0</v>
      </c>
      <c r="FY80" s="43">
        <v>0</v>
      </c>
      <c r="FZ80" s="43">
        <v>0</v>
      </c>
      <c r="GA80" s="43">
        <v>0</v>
      </c>
      <c r="GB80" s="43">
        <v>0</v>
      </c>
      <c r="GC80" s="43">
        <v>0</v>
      </c>
      <c r="GD80" s="43">
        <v>0</v>
      </c>
      <c r="GE80" s="43">
        <v>0</v>
      </c>
      <c r="GF80" s="43">
        <v>0</v>
      </c>
      <c r="GG80" s="43">
        <v>0</v>
      </c>
      <c r="GH80" s="43">
        <v>0</v>
      </c>
      <c r="GI80" s="50">
        <f t="shared" si="2"/>
        <v>1</v>
      </c>
      <c r="GJ80" s="55">
        <f t="shared" si="3"/>
        <v>0.92953417235793978</v>
      </c>
      <c r="GK80" s="54">
        <v>1</v>
      </c>
    </row>
    <row r="81" spans="1:193">
      <c r="A81" s="10" t="s">
        <v>77</v>
      </c>
      <c r="B81" s="11" t="s">
        <v>265</v>
      </c>
      <c r="C81" s="43">
        <v>2.7640504398447797E-4</v>
      </c>
      <c r="D81" s="43">
        <v>3.5861085280989025E-5</v>
      </c>
      <c r="E81" s="43">
        <v>1.4129064955889457E-4</v>
      </c>
      <c r="F81" s="43">
        <v>7.5491430626638229E-5</v>
      </c>
      <c r="G81" s="43">
        <v>6.540588523429702E-6</v>
      </c>
      <c r="H81" s="43">
        <v>9.9366517303019536E-5</v>
      </c>
      <c r="I81" s="43">
        <v>6.0426407754632549E-5</v>
      </c>
      <c r="J81" s="43">
        <v>1.6431968846132142E-5</v>
      </c>
      <c r="K81" s="43">
        <v>7.5419705867570304E-6</v>
      </c>
      <c r="L81" s="43">
        <v>2.9187323178472987E-5</v>
      </c>
      <c r="M81" s="43">
        <v>1.2824254967313084E-5</v>
      </c>
      <c r="N81" s="43">
        <v>0</v>
      </c>
      <c r="O81" s="43">
        <v>7.3044081062032052E-6</v>
      </c>
      <c r="P81" s="43">
        <v>0</v>
      </c>
      <c r="Q81" s="43">
        <v>0</v>
      </c>
      <c r="R81" s="43">
        <v>1.4368022684425246E-5</v>
      </c>
      <c r="S81" s="43">
        <v>0</v>
      </c>
      <c r="T81" s="43">
        <v>0</v>
      </c>
      <c r="U81" s="43">
        <v>2.1286929448837521E-5</v>
      </c>
      <c r="V81" s="43">
        <v>0</v>
      </c>
      <c r="W81" s="43">
        <v>4.7257037754985451E-6</v>
      </c>
      <c r="X81" s="43">
        <v>3.7242003050954427E-5</v>
      </c>
      <c r="Y81" s="43">
        <v>4.1183953232300714E-6</v>
      </c>
      <c r="Z81" s="43">
        <v>1.6688635826494655E-5</v>
      </c>
      <c r="AA81" s="43">
        <v>9.7256829529531059E-6</v>
      </c>
      <c r="AB81" s="43">
        <v>1.1562050920944131E-5</v>
      </c>
      <c r="AC81" s="43">
        <v>3.0631492329052708E-5</v>
      </c>
      <c r="AD81" s="43">
        <v>6.8147627779659584E-6</v>
      </c>
      <c r="AE81" s="43">
        <v>2.108925961006893E-6</v>
      </c>
      <c r="AF81" s="43">
        <v>0</v>
      </c>
      <c r="AG81" s="43">
        <v>0</v>
      </c>
      <c r="AH81" s="43">
        <v>3.1846395662382354E-6</v>
      </c>
      <c r="AI81" s="43">
        <v>0</v>
      </c>
      <c r="AJ81" s="43">
        <v>0</v>
      </c>
      <c r="AK81" s="43">
        <v>0</v>
      </c>
      <c r="AL81" s="43">
        <v>4.4281199841118792E-6</v>
      </c>
      <c r="AM81" s="43">
        <v>0</v>
      </c>
      <c r="AN81" s="43">
        <v>5.7000307837769393E-6</v>
      </c>
      <c r="AO81" s="43">
        <v>7.823110994192708E-6</v>
      </c>
      <c r="AP81" s="43">
        <v>2.0179081328845606E-5</v>
      </c>
      <c r="AQ81" s="43">
        <v>7.9925890782626621E-5</v>
      </c>
      <c r="AR81" s="43">
        <v>0</v>
      </c>
      <c r="AS81" s="43">
        <v>0</v>
      </c>
      <c r="AT81" s="43">
        <v>0</v>
      </c>
      <c r="AU81" s="43">
        <v>8.8300400565352899E-6</v>
      </c>
      <c r="AV81" s="43">
        <v>0</v>
      </c>
      <c r="AW81" s="43">
        <v>8.832993027839514E-6</v>
      </c>
      <c r="AX81" s="43">
        <v>0</v>
      </c>
      <c r="AY81" s="43">
        <v>0</v>
      </c>
      <c r="AZ81" s="43">
        <v>0</v>
      </c>
      <c r="BA81" s="43">
        <v>0</v>
      </c>
      <c r="BB81" s="43">
        <v>1.2240321065066381E-4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1.2523968898946893E-5</v>
      </c>
      <c r="BJ81" s="43">
        <v>0</v>
      </c>
      <c r="BK81" s="43">
        <v>0</v>
      </c>
      <c r="BL81" s="43">
        <v>0</v>
      </c>
      <c r="BM81" s="43">
        <v>0</v>
      </c>
      <c r="BN81" s="43">
        <v>1.3411044725974573E-3</v>
      </c>
      <c r="BO81" s="43">
        <v>3.5978026029573096E-5</v>
      </c>
      <c r="BP81" s="43">
        <v>0</v>
      </c>
      <c r="BQ81" s="43">
        <v>3.3329411057865777E-5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9.9958139334817468E-5</v>
      </c>
      <c r="BY81" s="43">
        <v>3.5327882860080647E-3</v>
      </c>
      <c r="BZ81" s="43">
        <v>0</v>
      </c>
      <c r="CA81" s="43">
        <v>1.0062582797008623</v>
      </c>
      <c r="CB81" s="43">
        <v>0</v>
      </c>
      <c r="CC81" s="43">
        <v>0</v>
      </c>
      <c r="CD81" s="43">
        <v>0</v>
      </c>
      <c r="CE81" s="43">
        <v>0</v>
      </c>
      <c r="CF81" s="43">
        <v>7.7625562588122345E-5</v>
      </c>
      <c r="CG81" s="43">
        <v>0</v>
      </c>
      <c r="CH81" s="43">
        <v>1.056738774139692E-5</v>
      </c>
      <c r="CI81" s="43">
        <v>2.3627391510834613E-3</v>
      </c>
      <c r="CJ81" s="43">
        <v>0</v>
      </c>
      <c r="CK81" s="43">
        <v>0</v>
      </c>
      <c r="CL81" s="43">
        <v>1.3700198934630343E-3</v>
      </c>
      <c r="CM81" s="43">
        <v>2.3783676763608057E-4</v>
      </c>
      <c r="CN81" s="43">
        <v>1.3612877975824789E-4</v>
      </c>
      <c r="CO81" s="43">
        <v>7.5901232571252476E-5</v>
      </c>
      <c r="CP81" s="43">
        <v>1.1796748848027331E-4</v>
      </c>
      <c r="CQ81" s="43">
        <v>0</v>
      </c>
      <c r="CR81" s="43">
        <v>0</v>
      </c>
      <c r="CS81" s="43">
        <v>0</v>
      </c>
      <c r="CT81" s="43">
        <v>1.006042693922221E-4</v>
      </c>
      <c r="CU81" s="43">
        <v>0</v>
      </c>
      <c r="CV81" s="43">
        <v>1.3671044288165443E-4</v>
      </c>
      <c r="CW81" s="43">
        <v>0</v>
      </c>
      <c r="CX81" s="43">
        <v>0</v>
      </c>
      <c r="CY81" s="43">
        <v>4.344900151824832E-5</v>
      </c>
      <c r="CZ81" s="43">
        <v>4.3661556966533748E-4</v>
      </c>
      <c r="DA81" s="43">
        <v>0</v>
      </c>
      <c r="DB81" s="43">
        <v>6.1197989126544021E-5</v>
      </c>
      <c r="DC81" s="43">
        <v>9.7109758863443325E-5</v>
      </c>
      <c r="DD81" s="43">
        <v>0</v>
      </c>
      <c r="DE81" s="43">
        <v>1.9696134390461898E-4</v>
      </c>
      <c r="DF81" s="43">
        <v>0</v>
      </c>
      <c r="DG81" s="43">
        <v>0</v>
      </c>
      <c r="DH81" s="43">
        <v>0</v>
      </c>
      <c r="DI81" s="43">
        <v>1.9311311589481418E-6</v>
      </c>
      <c r="DJ81" s="43">
        <v>0</v>
      </c>
      <c r="DK81" s="43">
        <v>2.0332733022163489E-4</v>
      </c>
      <c r="DL81" s="43">
        <v>5.2552172920119649E-6</v>
      </c>
      <c r="DM81" s="43">
        <v>0</v>
      </c>
      <c r="DN81" s="43">
        <v>0</v>
      </c>
      <c r="DO81" s="43">
        <v>0</v>
      </c>
      <c r="DP81" s="43">
        <v>6.5698541402935254E-5</v>
      </c>
      <c r="DQ81" s="43">
        <v>0</v>
      </c>
      <c r="DR81" s="43">
        <v>7.8514423065500032E-5</v>
      </c>
      <c r="DS81" s="43">
        <v>0</v>
      </c>
      <c r="DT81" s="43">
        <v>1.2313798957681518E-4</v>
      </c>
      <c r="DU81" s="43">
        <v>0</v>
      </c>
      <c r="DV81" s="43">
        <v>0</v>
      </c>
      <c r="DW81" s="43">
        <v>0</v>
      </c>
      <c r="DX81" s="43">
        <v>0</v>
      </c>
      <c r="DY81" s="43">
        <v>5.046836150794581E-5</v>
      </c>
      <c r="DZ81" s="43">
        <v>4.292363244517487E-6</v>
      </c>
      <c r="EA81" s="43">
        <v>5.1828954557024286E-4</v>
      </c>
      <c r="EB81" s="43">
        <v>6.4592713612916862E-4</v>
      </c>
      <c r="EC81" s="43">
        <v>1.1361303027920366E-3</v>
      </c>
      <c r="ED81" s="43">
        <v>4.4533626860958277E-4</v>
      </c>
      <c r="EE81" s="43">
        <v>5.0673139823834991E-4</v>
      </c>
      <c r="EF81" s="43">
        <v>1.2508109788799996E-4</v>
      </c>
      <c r="EG81" s="43">
        <v>0</v>
      </c>
      <c r="EH81" s="43">
        <v>0</v>
      </c>
      <c r="EI81" s="43">
        <v>6.1951214744999255E-4</v>
      </c>
      <c r="EJ81" s="43">
        <v>2.1852269149165696E-5</v>
      </c>
      <c r="EK81" s="43">
        <v>1.280506535404679E-5</v>
      </c>
      <c r="EL81" s="43">
        <v>1.8141760087181002E-5</v>
      </c>
      <c r="EM81" s="43">
        <v>5.4879829648176462E-6</v>
      </c>
      <c r="EN81" s="43">
        <v>9.547947083257683E-6</v>
      </c>
      <c r="EO81" s="43">
        <v>1.1709499447652514E-5</v>
      </c>
      <c r="EP81" s="43">
        <v>5.1297644237550595E-5</v>
      </c>
      <c r="EQ81" s="43">
        <v>3.6822599757361472E-5</v>
      </c>
      <c r="ER81" s="43">
        <v>3.8512211457262514E-5</v>
      </c>
      <c r="ES81" s="43">
        <v>0</v>
      </c>
      <c r="ET81" s="43">
        <v>5.6942803179058623E-6</v>
      </c>
      <c r="EU81" s="43">
        <v>8.466573952883357E-6</v>
      </c>
      <c r="EV81" s="43">
        <v>0</v>
      </c>
      <c r="EW81" s="43">
        <v>0</v>
      </c>
      <c r="EX81" s="43">
        <v>0</v>
      </c>
      <c r="EY81" s="43">
        <v>0</v>
      </c>
      <c r="EZ81" s="43">
        <v>0</v>
      </c>
      <c r="FA81" s="43">
        <v>4.5528168323807998E-5</v>
      </c>
      <c r="FB81" s="43">
        <v>3.4076647498058035E-6</v>
      </c>
      <c r="FC81" s="49">
        <v>1.2016825837869109E-5</v>
      </c>
      <c r="FD81" s="43">
        <v>4.9477941186329347E-6</v>
      </c>
      <c r="FE81" s="43">
        <v>0</v>
      </c>
      <c r="FF81" s="43">
        <v>4.5562741371144083E-5</v>
      </c>
      <c r="FG81" s="43">
        <v>9.7006934085146009E-5</v>
      </c>
      <c r="FH81" s="43">
        <v>3.9221351659492043E-6</v>
      </c>
      <c r="FI81" s="43">
        <v>0</v>
      </c>
      <c r="FJ81" s="43">
        <v>5.6049633606594242E-6</v>
      </c>
      <c r="FK81" s="43">
        <v>8.0541009148433486E-6</v>
      </c>
      <c r="FL81" s="43">
        <v>3.8094234506526907E-5</v>
      </c>
      <c r="FM81" s="43">
        <v>4.9944658247129968E-5</v>
      </c>
      <c r="FN81" s="43">
        <v>1.1906530307082566E-4</v>
      </c>
      <c r="FO81" s="43">
        <v>0</v>
      </c>
      <c r="FP81" s="43">
        <v>2.5199196440609744E-5</v>
      </c>
      <c r="FQ81" s="43">
        <v>1.2836525580326404E-5</v>
      </c>
      <c r="FR81" s="43">
        <v>7.5516341578275766E-6</v>
      </c>
      <c r="FS81" s="43">
        <v>2.3271102532957457E-5</v>
      </c>
      <c r="FT81" s="43">
        <v>1.345997699093378E-5</v>
      </c>
      <c r="FU81" s="43">
        <v>6.2861206758997374E-6</v>
      </c>
      <c r="FV81" s="43">
        <v>0</v>
      </c>
      <c r="FW81" s="43">
        <v>3.5091387468774513E-6</v>
      </c>
      <c r="FX81" s="43">
        <v>6.9185889635119272E-6</v>
      </c>
      <c r="FY81" s="43">
        <v>1.9809089525045691E-5</v>
      </c>
      <c r="FZ81" s="43">
        <v>7.7099438640846198E-6</v>
      </c>
      <c r="GA81" s="43">
        <v>6.3181077881594103E-6</v>
      </c>
      <c r="GB81" s="43">
        <v>6.8866965280661651E-5</v>
      </c>
      <c r="GC81" s="43">
        <v>2.1941875141689963E-5</v>
      </c>
      <c r="GD81" s="43">
        <v>1.9065235876042512E-5</v>
      </c>
      <c r="GE81" s="43">
        <v>2.4539560426076467E-5</v>
      </c>
      <c r="GF81" s="43">
        <v>4.4522676697330784E-5</v>
      </c>
      <c r="GG81" s="43">
        <v>3.2634555809969793E-4</v>
      </c>
      <c r="GH81" s="43">
        <v>3.0698920828577347E-4</v>
      </c>
      <c r="GI81" s="50">
        <f t="shared" si="2"/>
        <v>1.0240929151311882</v>
      </c>
      <c r="GJ81" s="55">
        <f t="shared" si="3"/>
        <v>0.9519293602840988</v>
      </c>
      <c r="GK81" s="54">
        <v>0.93578477274364336</v>
      </c>
    </row>
    <row r="82" spans="1:193">
      <c r="A82" s="10" t="s">
        <v>78</v>
      </c>
      <c r="B82" s="11" t="s">
        <v>266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0</v>
      </c>
      <c r="AH82" s="43">
        <v>0</v>
      </c>
      <c r="AI82" s="43">
        <v>0</v>
      </c>
      <c r="AJ82" s="43">
        <v>0</v>
      </c>
      <c r="AK82" s="43">
        <v>0</v>
      </c>
      <c r="AL82" s="43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3">
        <v>0</v>
      </c>
      <c r="BF82" s="43">
        <v>0</v>
      </c>
      <c r="BG82" s="43">
        <v>0</v>
      </c>
      <c r="BH82" s="43">
        <v>0</v>
      </c>
      <c r="BI82" s="43">
        <v>0</v>
      </c>
      <c r="BJ82" s="43">
        <v>0</v>
      </c>
      <c r="BK82" s="43">
        <v>0</v>
      </c>
      <c r="BL82" s="43">
        <v>0</v>
      </c>
      <c r="BM82" s="43">
        <v>0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0</v>
      </c>
      <c r="BZ82" s="43">
        <v>0</v>
      </c>
      <c r="CA82" s="43">
        <v>0</v>
      </c>
      <c r="CB82" s="43">
        <v>1</v>
      </c>
      <c r="CC82" s="43">
        <v>0</v>
      </c>
      <c r="CD82" s="43">
        <v>0</v>
      </c>
      <c r="CE82" s="43">
        <v>0</v>
      </c>
      <c r="CF82" s="43">
        <v>0</v>
      </c>
      <c r="CG82" s="43">
        <v>0</v>
      </c>
      <c r="CH82" s="43">
        <v>0</v>
      </c>
      <c r="CI82" s="43">
        <v>0</v>
      </c>
      <c r="CJ82" s="43">
        <v>0</v>
      </c>
      <c r="CK82" s="43">
        <v>0</v>
      </c>
      <c r="CL82" s="43">
        <v>0</v>
      </c>
      <c r="CM82" s="43">
        <v>0</v>
      </c>
      <c r="CN82" s="43">
        <v>0</v>
      </c>
      <c r="CO82" s="43">
        <v>0</v>
      </c>
      <c r="CP82" s="43">
        <v>0</v>
      </c>
      <c r="CQ82" s="43">
        <v>0</v>
      </c>
      <c r="CR82" s="43">
        <v>0</v>
      </c>
      <c r="CS82" s="43">
        <v>0</v>
      </c>
      <c r="CT82" s="43">
        <v>0</v>
      </c>
      <c r="CU82" s="43">
        <v>0</v>
      </c>
      <c r="CV82" s="43">
        <v>0</v>
      </c>
      <c r="CW82" s="43">
        <v>0</v>
      </c>
      <c r="CX82" s="43">
        <v>0</v>
      </c>
      <c r="CY82" s="43">
        <v>0</v>
      </c>
      <c r="CZ82" s="43">
        <v>0</v>
      </c>
      <c r="DA82" s="43">
        <v>0</v>
      </c>
      <c r="DB82" s="43">
        <v>0</v>
      </c>
      <c r="DC82" s="43">
        <v>0</v>
      </c>
      <c r="DD82" s="43">
        <v>0</v>
      </c>
      <c r="DE82" s="43">
        <v>0</v>
      </c>
      <c r="DF82" s="43">
        <v>0</v>
      </c>
      <c r="DG82" s="43">
        <v>0</v>
      </c>
      <c r="DH82" s="43">
        <v>0</v>
      </c>
      <c r="DI82" s="43">
        <v>0</v>
      </c>
      <c r="DJ82" s="43">
        <v>0</v>
      </c>
      <c r="DK82" s="43">
        <v>0</v>
      </c>
      <c r="DL82" s="43">
        <v>0</v>
      </c>
      <c r="DM82" s="43">
        <v>0</v>
      </c>
      <c r="DN82" s="43">
        <v>0</v>
      </c>
      <c r="DO82" s="43">
        <v>0</v>
      </c>
      <c r="DP82" s="43">
        <v>0</v>
      </c>
      <c r="DQ82" s="43">
        <v>0</v>
      </c>
      <c r="DR82" s="43">
        <v>0</v>
      </c>
      <c r="DS82" s="43">
        <v>0</v>
      </c>
      <c r="DT82" s="43">
        <v>0</v>
      </c>
      <c r="DU82" s="43">
        <v>0</v>
      </c>
      <c r="DV82" s="43">
        <v>0</v>
      </c>
      <c r="DW82" s="43">
        <v>0</v>
      </c>
      <c r="DX82" s="43">
        <v>0</v>
      </c>
      <c r="DY82" s="43">
        <v>0</v>
      </c>
      <c r="DZ82" s="43">
        <v>0</v>
      </c>
      <c r="EA82" s="43">
        <v>0</v>
      </c>
      <c r="EB82" s="43">
        <v>0</v>
      </c>
      <c r="EC82" s="43">
        <v>0</v>
      </c>
      <c r="ED82" s="43">
        <v>0</v>
      </c>
      <c r="EE82" s="43">
        <v>0</v>
      </c>
      <c r="EF82" s="43">
        <v>0</v>
      </c>
      <c r="EG82" s="43">
        <v>0</v>
      </c>
      <c r="EH82" s="43">
        <v>0</v>
      </c>
      <c r="EI82" s="43">
        <v>0</v>
      </c>
      <c r="EJ82" s="43">
        <v>0</v>
      </c>
      <c r="EK82" s="43">
        <v>0</v>
      </c>
      <c r="EL82" s="43">
        <v>0</v>
      </c>
      <c r="EM82" s="43">
        <v>0</v>
      </c>
      <c r="EN82" s="43">
        <v>0</v>
      </c>
      <c r="EO82" s="43">
        <v>0</v>
      </c>
      <c r="EP82" s="43">
        <v>0</v>
      </c>
      <c r="EQ82" s="43">
        <v>0</v>
      </c>
      <c r="ER82" s="43">
        <v>0</v>
      </c>
      <c r="ES82" s="43">
        <v>0</v>
      </c>
      <c r="ET82" s="43">
        <v>0</v>
      </c>
      <c r="EU82" s="43">
        <v>0</v>
      </c>
      <c r="EV82" s="43">
        <v>0</v>
      </c>
      <c r="EW82" s="43">
        <v>0</v>
      </c>
      <c r="EX82" s="43">
        <v>0</v>
      </c>
      <c r="EY82" s="43">
        <v>0</v>
      </c>
      <c r="EZ82" s="43">
        <v>0</v>
      </c>
      <c r="FA82" s="43">
        <v>0</v>
      </c>
      <c r="FB82" s="43">
        <v>0</v>
      </c>
      <c r="FC82" s="49">
        <v>0</v>
      </c>
      <c r="FD82" s="43">
        <v>0</v>
      </c>
      <c r="FE82" s="43">
        <v>0</v>
      </c>
      <c r="FF82" s="43">
        <v>0</v>
      </c>
      <c r="FG82" s="43">
        <v>0</v>
      </c>
      <c r="FH82" s="43">
        <v>0</v>
      </c>
      <c r="FI82" s="43">
        <v>0</v>
      </c>
      <c r="FJ82" s="43">
        <v>0</v>
      </c>
      <c r="FK82" s="43">
        <v>0</v>
      </c>
      <c r="FL82" s="43">
        <v>0</v>
      </c>
      <c r="FM82" s="43">
        <v>0</v>
      </c>
      <c r="FN82" s="43">
        <v>0</v>
      </c>
      <c r="FO82" s="43">
        <v>0</v>
      </c>
      <c r="FP82" s="43">
        <v>0</v>
      </c>
      <c r="FQ82" s="43">
        <v>0</v>
      </c>
      <c r="FR82" s="43">
        <v>0</v>
      </c>
      <c r="FS82" s="43">
        <v>0</v>
      </c>
      <c r="FT82" s="43">
        <v>0</v>
      </c>
      <c r="FU82" s="43">
        <v>0</v>
      </c>
      <c r="FV82" s="43">
        <v>0</v>
      </c>
      <c r="FW82" s="43">
        <v>0</v>
      </c>
      <c r="FX82" s="43">
        <v>0</v>
      </c>
      <c r="FY82" s="43">
        <v>0</v>
      </c>
      <c r="FZ82" s="43">
        <v>0</v>
      </c>
      <c r="GA82" s="43">
        <v>0</v>
      </c>
      <c r="GB82" s="43">
        <v>0</v>
      </c>
      <c r="GC82" s="43">
        <v>0</v>
      </c>
      <c r="GD82" s="43">
        <v>0</v>
      </c>
      <c r="GE82" s="43">
        <v>0</v>
      </c>
      <c r="GF82" s="43">
        <v>0</v>
      </c>
      <c r="GG82" s="43">
        <v>0</v>
      </c>
      <c r="GH82" s="43">
        <v>0</v>
      </c>
      <c r="GI82" s="50">
        <f t="shared" si="2"/>
        <v>1</v>
      </c>
      <c r="GJ82" s="55">
        <f t="shared" si="3"/>
        <v>0.92953417235793978</v>
      </c>
      <c r="GK82" s="54">
        <v>1</v>
      </c>
    </row>
    <row r="83" spans="1:193">
      <c r="A83" s="10" t="s">
        <v>79</v>
      </c>
      <c r="B83" s="11" t="s">
        <v>267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3">
        <v>0</v>
      </c>
      <c r="BI83" s="43">
        <v>0</v>
      </c>
      <c r="BJ83" s="43">
        <v>0</v>
      </c>
      <c r="BK83" s="43">
        <v>0</v>
      </c>
      <c r="BL83" s="43">
        <v>0</v>
      </c>
      <c r="BM83" s="43">
        <v>0</v>
      </c>
      <c r="BN83" s="43">
        <v>0</v>
      </c>
      <c r="BO83" s="43">
        <v>0</v>
      </c>
      <c r="BP83" s="43">
        <v>0</v>
      </c>
      <c r="BQ83" s="43">
        <v>0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0</v>
      </c>
      <c r="BZ83" s="43">
        <v>0</v>
      </c>
      <c r="CA83" s="43">
        <v>0</v>
      </c>
      <c r="CB83" s="43">
        <v>0</v>
      </c>
      <c r="CC83" s="43">
        <v>1</v>
      </c>
      <c r="CD83" s="43">
        <v>0</v>
      </c>
      <c r="CE83" s="43">
        <v>0</v>
      </c>
      <c r="CF83" s="43">
        <v>0</v>
      </c>
      <c r="CG83" s="43">
        <v>0</v>
      </c>
      <c r="CH83" s="43">
        <v>0</v>
      </c>
      <c r="CI83" s="43">
        <v>0</v>
      </c>
      <c r="CJ83" s="43">
        <v>0</v>
      </c>
      <c r="CK83" s="43">
        <v>0</v>
      </c>
      <c r="CL83" s="43">
        <v>0</v>
      </c>
      <c r="CM83" s="43">
        <v>0</v>
      </c>
      <c r="CN83" s="43">
        <v>0</v>
      </c>
      <c r="CO83" s="43">
        <v>0</v>
      </c>
      <c r="CP83" s="43">
        <v>0</v>
      </c>
      <c r="CQ83" s="43">
        <v>0</v>
      </c>
      <c r="CR83" s="43">
        <v>0</v>
      </c>
      <c r="CS83" s="43">
        <v>0</v>
      </c>
      <c r="CT83" s="43">
        <v>0</v>
      </c>
      <c r="CU83" s="43">
        <v>0</v>
      </c>
      <c r="CV83" s="43">
        <v>0</v>
      </c>
      <c r="CW83" s="43">
        <v>0</v>
      </c>
      <c r="CX83" s="43">
        <v>0</v>
      </c>
      <c r="CY83" s="43">
        <v>0</v>
      </c>
      <c r="CZ83" s="43">
        <v>0</v>
      </c>
      <c r="DA83" s="43">
        <v>0</v>
      </c>
      <c r="DB83" s="43">
        <v>0</v>
      </c>
      <c r="DC83" s="43">
        <v>0</v>
      </c>
      <c r="DD83" s="43">
        <v>0</v>
      </c>
      <c r="DE83" s="43">
        <v>0</v>
      </c>
      <c r="DF83" s="43">
        <v>0</v>
      </c>
      <c r="DG83" s="43">
        <v>0</v>
      </c>
      <c r="DH83" s="43">
        <v>0</v>
      </c>
      <c r="DI83" s="43">
        <v>0</v>
      </c>
      <c r="DJ83" s="43">
        <v>0</v>
      </c>
      <c r="DK83" s="43">
        <v>0</v>
      </c>
      <c r="DL83" s="43">
        <v>0</v>
      </c>
      <c r="DM83" s="43">
        <v>0</v>
      </c>
      <c r="DN83" s="43">
        <v>0</v>
      </c>
      <c r="DO83" s="43">
        <v>0</v>
      </c>
      <c r="DP83" s="43">
        <v>0</v>
      </c>
      <c r="DQ83" s="43">
        <v>0</v>
      </c>
      <c r="DR83" s="43">
        <v>0</v>
      </c>
      <c r="DS83" s="43">
        <v>0</v>
      </c>
      <c r="DT83" s="43">
        <v>0</v>
      </c>
      <c r="DU83" s="43">
        <v>0</v>
      </c>
      <c r="DV83" s="43">
        <v>0</v>
      </c>
      <c r="DW83" s="43">
        <v>0</v>
      </c>
      <c r="DX83" s="43">
        <v>0</v>
      </c>
      <c r="DY83" s="43">
        <v>0</v>
      </c>
      <c r="DZ83" s="43">
        <v>0</v>
      </c>
      <c r="EA83" s="43">
        <v>0</v>
      </c>
      <c r="EB83" s="43">
        <v>0</v>
      </c>
      <c r="EC83" s="43">
        <v>0</v>
      </c>
      <c r="ED83" s="43">
        <v>0</v>
      </c>
      <c r="EE83" s="43">
        <v>0</v>
      </c>
      <c r="EF83" s="43">
        <v>0</v>
      </c>
      <c r="EG83" s="43">
        <v>0</v>
      </c>
      <c r="EH83" s="43">
        <v>0</v>
      </c>
      <c r="EI83" s="43">
        <v>0</v>
      </c>
      <c r="EJ83" s="43">
        <v>0</v>
      </c>
      <c r="EK83" s="43">
        <v>0</v>
      </c>
      <c r="EL83" s="43">
        <v>0</v>
      </c>
      <c r="EM83" s="43">
        <v>0</v>
      </c>
      <c r="EN83" s="43">
        <v>0</v>
      </c>
      <c r="EO83" s="43">
        <v>0</v>
      </c>
      <c r="EP83" s="43">
        <v>0</v>
      </c>
      <c r="EQ83" s="43">
        <v>0</v>
      </c>
      <c r="ER83" s="43">
        <v>0</v>
      </c>
      <c r="ES83" s="43">
        <v>0</v>
      </c>
      <c r="ET83" s="43">
        <v>0</v>
      </c>
      <c r="EU83" s="43">
        <v>0</v>
      </c>
      <c r="EV83" s="43">
        <v>0</v>
      </c>
      <c r="EW83" s="43">
        <v>0</v>
      </c>
      <c r="EX83" s="43">
        <v>0</v>
      </c>
      <c r="EY83" s="43">
        <v>0</v>
      </c>
      <c r="EZ83" s="43">
        <v>0</v>
      </c>
      <c r="FA83" s="43">
        <v>0</v>
      </c>
      <c r="FB83" s="43">
        <v>0</v>
      </c>
      <c r="FC83" s="49">
        <v>0</v>
      </c>
      <c r="FD83" s="43">
        <v>0</v>
      </c>
      <c r="FE83" s="43">
        <v>0</v>
      </c>
      <c r="FF83" s="43">
        <v>0</v>
      </c>
      <c r="FG83" s="43">
        <v>0</v>
      </c>
      <c r="FH83" s="43">
        <v>0</v>
      </c>
      <c r="FI83" s="43">
        <v>0</v>
      </c>
      <c r="FJ83" s="43">
        <v>0</v>
      </c>
      <c r="FK83" s="43">
        <v>0</v>
      </c>
      <c r="FL83" s="43">
        <v>0</v>
      </c>
      <c r="FM83" s="43">
        <v>0</v>
      </c>
      <c r="FN83" s="43">
        <v>0</v>
      </c>
      <c r="FO83" s="43">
        <v>0</v>
      </c>
      <c r="FP83" s="43">
        <v>0</v>
      </c>
      <c r="FQ83" s="43">
        <v>0</v>
      </c>
      <c r="FR83" s="43">
        <v>0</v>
      </c>
      <c r="FS83" s="43">
        <v>0</v>
      </c>
      <c r="FT83" s="43">
        <v>0</v>
      </c>
      <c r="FU83" s="43">
        <v>0</v>
      </c>
      <c r="FV83" s="43">
        <v>0</v>
      </c>
      <c r="FW83" s="43">
        <v>0</v>
      </c>
      <c r="FX83" s="43">
        <v>0</v>
      </c>
      <c r="FY83" s="43">
        <v>0</v>
      </c>
      <c r="FZ83" s="43">
        <v>0</v>
      </c>
      <c r="GA83" s="43">
        <v>0</v>
      </c>
      <c r="GB83" s="43">
        <v>0</v>
      </c>
      <c r="GC83" s="43">
        <v>0</v>
      </c>
      <c r="GD83" s="43">
        <v>0</v>
      </c>
      <c r="GE83" s="43">
        <v>0</v>
      </c>
      <c r="GF83" s="43">
        <v>0</v>
      </c>
      <c r="GG83" s="43">
        <v>0</v>
      </c>
      <c r="GH83" s="43">
        <v>0</v>
      </c>
      <c r="GI83" s="50">
        <f t="shared" si="2"/>
        <v>1</v>
      </c>
      <c r="GJ83" s="55">
        <f t="shared" si="3"/>
        <v>0.92953417235793978</v>
      </c>
      <c r="GK83" s="54">
        <v>1</v>
      </c>
    </row>
    <row r="84" spans="1:193">
      <c r="A84" s="10" t="s">
        <v>80</v>
      </c>
      <c r="B84" s="11" t="s">
        <v>268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0</v>
      </c>
      <c r="BK84" s="43">
        <v>0</v>
      </c>
      <c r="BL84" s="43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0</v>
      </c>
      <c r="BZ84" s="43">
        <v>0</v>
      </c>
      <c r="CA84" s="43">
        <v>0</v>
      </c>
      <c r="CB84" s="43">
        <v>0</v>
      </c>
      <c r="CC84" s="43">
        <v>0</v>
      </c>
      <c r="CD84" s="43">
        <v>1</v>
      </c>
      <c r="CE84" s="43">
        <v>0</v>
      </c>
      <c r="CF84" s="43">
        <v>0</v>
      </c>
      <c r="CG84" s="43">
        <v>0</v>
      </c>
      <c r="CH84" s="43">
        <v>0</v>
      </c>
      <c r="CI84" s="43">
        <v>0</v>
      </c>
      <c r="CJ84" s="43">
        <v>0</v>
      </c>
      <c r="CK84" s="43">
        <v>0</v>
      </c>
      <c r="CL84" s="43">
        <v>0</v>
      </c>
      <c r="CM84" s="43">
        <v>0</v>
      </c>
      <c r="CN84" s="43">
        <v>0</v>
      </c>
      <c r="CO84" s="43">
        <v>0</v>
      </c>
      <c r="CP84" s="43">
        <v>0</v>
      </c>
      <c r="CQ84" s="43">
        <v>0</v>
      </c>
      <c r="CR84" s="43">
        <v>0</v>
      </c>
      <c r="CS84" s="43">
        <v>0</v>
      </c>
      <c r="CT84" s="43">
        <v>0</v>
      </c>
      <c r="CU84" s="43">
        <v>0</v>
      </c>
      <c r="CV84" s="43">
        <v>0</v>
      </c>
      <c r="CW84" s="43">
        <v>0</v>
      </c>
      <c r="CX84" s="43">
        <v>0</v>
      </c>
      <c r="CY84" s="43">
        <v>0</v>
      </c>
      <c r="CZ84" s="43">
        <v>0</v>
      </c>
      <c r="DA84" s="43">
        <v>0</v>
      </c>
      <c r="DB84" s="43">
        <v>0</v>
      </c>
      <c r="DC84" s="43">
        <v>0</v>
      </c>
      <c r="DD84" s="43">
        <v>0</v>
      </c>
      <c r="DE84" s="43">
        <v>0</v>
      </c>
      <c r="DF84" s="43">
        <v>0</v>
      </c>
      <c r="DG84" s="43">
        <v>0</v>
      </c>
      <c r="DH84" s="43">
        <v>0</v>
      </c>
      <c r="DI84" s="43">
        <v>0</v>
      </c>
      <c r="DJ84" s="43">
        <v>0</v>
      </c>
      <c r="DK84" s="43">
        <v>0</v>
      </c>
      <c r="DL84" s="43">
        <v>0</v>
      </c>
      <c r="DM84" s="43">
        <v>0</v>
      </c>
      <c r="DN84" s="43">
        <v>0</v>
      </c>
      <c r="DO84" s="43">
        <v>0</v>
      </c>
      <c r="DP84" s="43">
        <v>0</v>
      </c>
      <c r="DQ84" s="43">
        <v>0</v>
      </c>
      <c r="DR84" s="43">
        <v>0</v>
      </c>
      <c r="DS84" s="43">
        <v>0</v>
      </c>
      <c r="DT84" s="43">
        <v>0</v>
      </c>
      <c r="DU84" s="43">
        <v>0</v>
      </c>
      <c r="DV84" s="43">
        <v>0</v>
      </c>
      <c r="DW84" s="43">
        <v>0</v>
      </c>
      <c r="DX84" s="43">
        <v>0</v>
      </c>
      <c r="DY84" s="43">
        <v>0</v>
      </c>
      <c r="DZ84" s="43">
        <v>0</v>
      </c>
      <c r="EA84" s="43">
        <v>0</v>
      </c>
      <c r="EB84" s="43">
        <v>0</v>
      </c>
      <c r="EC84" s="43">
        <v>0</v>
      </c>
      <c r="ED84" s="43">
        <v>0</v>
      </c>
      <c r="EE84" s="43">
        <v>0</v>
      </c>
      <c r="EF84" s="43">
        <v>0</v>
      </c>
      <c r="EG84" s="43">
        <v>0</v>
      </c>
      <c r="EH84" s="43">
        <v>0</v>
      </c>
      <c r="EI84" s="43">
        <v>0</v>
      </c>
      <c r="EJ84" s="43">
        <v>0</v>
      </c>
      <c r="EK84" s="43">
        <v>0</v>
      </c>
      <c r="EL84" s="43">
        <v>0</v>
      </c>
      <c r="EM84" s="43">
        <v>0</v>
      </c>
      <c r="EN84" s="43">
        <v>0</v>
      </c>
      <c r="EO84" s="43">
        <v>0</v>
      </c>
      <c r="EP84" s="43">
        <v>0</v>
      </c>
      <c r="EQ84" s="43">
        <v>0</v>
      </c>
      <c r="ER84" s="43">
        <v>0</v>
      </c>
      <c r="ES84" s="43">
        <v>0</v>
      </c>
      <c r="ET84" s="43">
        <v>0</v>
      </c>
      <c r="EU84" s="43">
        <v>0</v>
      </c>
      <c r="EV84" s="43">
        <v>0</v>
      </c>
      <c r="EW84" s="43">
        <v>0</v>
      </c>
      <c r="EX84" s="43">
        <v>0</v>
      </c>
      <c r="EY84" s="43">
        <v>0</v>
      </c>
      <c r="EZ84" s="43">
        <v>0</v>
      </c>
      <c r="FA84" s="43">
        <v>0</v>
      </c>
      <c r="FB84" s="43">
        <v>0</v>
      </c>
      <c r="FC84" s="49">
        <v>0</v>
      </c>
      <c r="FD84" s="43">
        <v>0</v>
      </c>
      <c r="FE84" s="43">
        <v>0</v>
      </c>
      <c r="FF84" s="43">
        <v>0</v>
      </c>
      <c r="FG84" s="43">
        <v>0</v>
      </c>
      <c r="FH84" s="43">
        <v>0</v>
      </c>
      <c r="FI84" s="43">
        <v>0</v>
      </c>
      <c r="FJ84" s="43">
        <v>0</v>
      </c>
      <c r="FK84" s="43">
        <v>0</v>
      </c>
      <c r="FL84" s="43">
        <v>0</v>
      </c>
      <c r="FM84" s="43">
        <v>0</v>
      </c>
      <c r="FN84" s="43">
        <v>0</v>
      </c>
      <c r="FO84" s="43">
        <v>0</v>
      </c>
      <c r="FP84" s="43">
        <v>0</v>
      </c>
      <c r="FQ84" s="43">
        <v>0</v>
      </c>
      <c r="FR84" s="43">
        <v>0</v>
      </c>
      <c r="FS84" s="43">
        <v>0</v>
      </c>
      <c r="FT84" s="43">
        <v>0</v>
      </c>
      <c r="FU84" s="43">
        <v>0</v>
      </c>
      <c r="FV84" s="43">
        <v>0</v>
      </c>
      <c r="FW84" s="43">
        <v>0</v>
      </c>
      <c r="FX84" s="43">
        <v>0</v>
      </c>
      <c r="FY84" s="43">
        <v>0</v>
      </c>
      <c r="FZ84" s="43">
        <v>0</v>
      </c>
      <c r="GA84" s="43">
        <v>0</v>
      </c>
      <c r="GB84" s="43">
        <v>0</v>
      </c>
      <c r="GC84" s="43">
        <v>0</v>
      </c>
      <c r="GD84" s="43">
        <v>0</v>
      </c>
      <c r="GE84" s="43">
        <v>0</v>
      </c>
      <c r="GF84" s="43">
        <v>0</v>
      </c>
      <c r="GG84" s="43">
        <v>0</v>
      </c>
      <c r="GH84" s="43">
        <v>0</v>
      </c>
      <c r="GI84" s="50">
        <f t="shared" si="2"/>
        <v>1</v>
      </c>
      <c r="GJ84" s="55">
        <f t="shared" si="3"/>
        <v>0.92953417235793978</v>
      </c>
      <c r="GK84" s="54">
        <v>1</v>
      </c>
    </row>
    <row r="85" spans="1:193">
      <c r="A85" s="10" t="s">
        <v>81</v>
      </c>
      <c r="B85" s="11" t="s">
        <v>269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0</v>
      </c>
      <c r="BZ85" s="43">
        <v>0</v>
      </c>
      <c r="CA85" s="43">
        <v>0</v>
      </c>
      <c r="CB85" s="43">
        <v>0</v>
      </c>
      <c r="CC85" s="43">
        <v>0</v>
      </c>
      <c r="CD85" s="43">
        <v>0</v>
      </c>
      <c r="CE85" s="43">
        <v>1</v>
      </c>
      <c r="CF85" s="43">
        <v>0</v>
      </c>
      <c r="CG85" s="43">
        <v>0</v>
      </c>
      <c r="CH85" s="43">
        <v>0</v>
      </c>
      <c r="CI85" s="43">
        <v>0</v>
      </c>
      <c r="CJ85" s="43">
        <v>0</v>
      </c>
      <c r="CK85" s="43">
        <v>0</v>
      </c>
      <c r="CL85" s="43">
        <v>0</v>
      </c>
      <c r="CM85" s="43">
        <v>0</v>
      </c>
      <c r="CN85" s="43">
        <v>0</v>
      </c>
      <c r="CO85" s="43">
        <v>0</v>
      </c>
      <c r="CP85" s="43">
        <v>0</v>
      </c>
      <c r="CQ85" s="43">
        <v>0</v>
      </c>
      <c r="CR85" s="43">
        <v>0</v>
      </c>
      <c r="CS85" s="43">
        <v>0</v>
      </c>
      <c r="CT85" s="43">
        <v>0</v>
      </c>
      <c r="CU85" s="43">
        <v>0</v>
      </c>
      <c r="CV85" s="43">
        <v>0</v>
      </c>
      <c r="CW85" s="43">
        <v>0</v>
      </c>
      <c r="CX85" s="43">
        <v>0</v>
      </c>
      <c r="CY85" s="43">
        <v>0</v>
      </c>
      <c r="CZ85" s="43">
        <v>0</v>
      </c>
      <c r="DA85" s="43">
        <v>0</v>
      </c>
      <c r="DB85" s="43">
        <v>0</v>
      </c>
      <c r="DC85" s="43">
        <v>0</v>
      </c>
      <c r="DD85" s="43">
        <v>0</v>
      </c>
      <c r="DE85" s="43">
        <v>0</v>
      </c>
      <c r="DF85" s="43">
        <v>0</v>
      </c>
      <c r="DG85" s="43">
        <v>0</v>
      </c>
      <c r="DH85" s="43">
        <v>0</v>
      </c>
      <c r="DI85" s="43">
        <v>0</v>
      </c>
      <c r="DJ85" s="43">
        <v>0</v>
      </c>
      <c r="DK85" s="43">
        <v>0</v>
      </c>
      <c r="DL85" s="43">
        <v>0</v>
      </c>
      <c r="DM85" s="43">
        <v>0</v>
      </c>
      <c r="DN85" s="43">
        <v>0</v>
      </c>
      <c r="DO85" s="43">
        <v>0</v>
      </c>
      <c r="DP85" s="43">
        <v>0</v>
      </c>
      <c r="DQ85" s="43">
        <v>0</v>
      </c>
      <c r="DR85" s="43">
        <v>0</v>
      </c>
      <c r="DS85" s="43">
        <v>0</v>
      </c>
      <c r="DT85" s="43">
        <v>0</v>
      </c>
      <c r="DU85" s="43">
        <v>0</v>
      </c>
      <c r="DV85" s="43">
        <v>0</v>
      </c>
      <c r="DW85" s="43">
        <v>0</v>
      </c>
      <c r="DX85" s="43">
        <v>0</v>
      </c>
      <c r="DY85" s="43">
        <v>0</v>
      </c>
      <c r="DZ85" s="43">
        <v>0</v>
      </c>
      <c r="EA85" s="43">
        <v>0</v>
      </c>
      <c r="EB85" s="43">
        <v>0</v>
      </c>
      <c r="EC85" s="43">
        <v>0</v>
      </c>
      <c r="ED85" s="43">
        <v>0</v>
      </c>
      <c r="EE85" s="43">
        <v>0</v>
      </c>
      <c r="EF85" s="43">
        <v>0</v>
      </c>
      <c r="EG85" s="43">
        <v>0</v>
      </c>
      <c r="EH85" s="43">
        <v>0</v>
      </c>
      <c r="EI85" s="43">
        <v>0</v>
      </c>
      <c r="EJ85" s="43">
        <v>0</v>
      </c>
      <c r="EK85" s="43">
        <v>0</v>
      </c>
      <c r="EL85" s="43">
        <v>0</v>
      </c>
      <c r="EM85" s="43">
        <v>0</v>
      </c>
      <c r="EN85" s="43">
        <v>0</v>
      </c>
      <c r="EO85" s="43">
        <v>0</v>
      </c>
      <c r="EP85" s="43">
        <v>0</v>
      </c>
      <c r="EQ85" s="43">
        <v>0</v>
      </c>
      <c r="ER85" s="43">
        <v>0</v>
      </c>
      <c r="ES85" s="43">
        <v>0</v>
      </c>
      <c r="ET85" s="43">
        <v>0</v>
      </c>
      <c r="EU85" s="43">
        <v>0</v>
      </c>
      <c r="EV85" s="43">
        <v>0</v>
      </c>
      <c r="EW85" s="43">
        <v>0</v>
      </c>
      <c r="EX85" s="43">
        <v>0</v>
      </c>
      <c r="EY85" s="43">
        <v>0</v>
      </c>
      <c r="EZ85" s="43">
        <v>0</v>
      </c>
      <c r="FA85" s="43">
        <v>0</v>
      </c>
      <c r="FB85" s="43">
        <v>0</v>
      </c>
      <c r="FC85" s="49">
        <v>0</v>
      </c>
      <c r="FD85" s="43">
        <v>0</v>
      </c>
      <c r="FE85" s="43">
        <v>0</v>
      </c>
      <c r="FF85" s="43">
        <v>0</v>
      </c>
      <c r="FG85" s="43">
        <v>0</v>
      </c>
      <c r="FH85" s="43">
        <v>0</v>
      </c>
      <c r="FI85" s="43">
        <v>0</v>
      </c>
      <c r="FJ85" s="43">
        <v>0</v>
      </c>
      <c r="FK85" s="43">
        <v>0</v>
      </c>
      <c r="FL85" s="43">
        <v>0</v>
      </c>
      <c r="FM85" s="43">
        <v>0</v>
      </c>
      <c r="FN85" s="43">
        <v>0</v>
      </c>
      <c r="FO85" s="43">
        <v>0</v>
      </c>
      <c r="FP85" s="43">
        <v>0</v>
      </c>
      <c r="FQ85" s="43">
        <v>0</v>
      </c>
      <c r="FR85" s="43">
        <v>0</v>
      </c>
      <c r="FS85" s="43">
        <v>0</v>
      </c>
      <c r="FT85" s="43">
        <v>0</v>
      </c>
      <c r="FU85" s="43">
        <v>0</v>
      </c>
      <c r="FV85" s="43">
        <v>0</v>
      </c>
      <c r="FW85" s="43">
        <v>0</v>
      </c>
      <c r="FX85" s="43">
        <v>0</v>
      </c>
      <c r="FY85" s="43">
        <v>0</v>
      </c>
      <c r="FZ85" s="43">
        <v>0</v>
      </c>
      <c r="GA85" s="43">
        <v>0</v>
      </c>
      <c r="GB85" s="43">
        <v>0</v>
      </c>
      <c r="GC85" s="43">
        <v>0</v>
      </c>
      <c r="GD85" s="43">
        <v>0</v>
      </c>
      <c r="GE85" s="43">
        <v>0</v>
      </c>
      <c r="GF85" s="43">
        <v>0</v>
      </c>
      <c r="GG85" s="43">
        <v>0</v>
      </c>
      <c r="GH85" s="43">
        <v>0</v>
      </c>
      <c r="GI85" s="50">
        <f t="shared" si="2"/>
        <v>1</v>
      </c>
      <c r="GJ85" s="55">
        <f t="shared" si="3"/>
        <v>0.92953417235793978</v>
      </c>
      <c r="GK85" s="54">
        <v>1</v>
      </c>
    </row>
    <row r="86" spans="1:193">
      <c r="A86" s="10" t="s">
        <v>82</v>
      </c>
      <c r="B86" s="11" t="s">
        <v>270</v>
      </c>
      <c r="C86" s="43">
        <v>3.3150711785240623E-6</v>
      </c>
      <c r="D86" s="43">
        <v>2.2581374956250927E-6</v>
      </c>
      <c r="E86" s="43">
        <v>1.2671135614010847E-5</v>
      </c>
      <c r="F86" s="43">
        <v>1.4093894639859428E-5</v>
      </c>
      <c r="G86" s="43">
        <v>3.2761088254851496E-6</v>
      </c>
      <c r="H86" s="43">
        <v>2.8845041218950984E-6</v>
      </c>
      <c r="I86" s="43">
        <v>2.0414757631171393E-6</v>
      </c>
      <c r="J86" s="43">
        <v>6.271971237790502E-6</v>
      </c>
      <c r="K86" s="43">
        <v>2.2966568653073219E-6</v>
      </c>
      <c r="L86" s="43">
        <v>1.9637714723344783E-5</v>
      </c>
      <c r="M86" s="43">
        <v>3.7051698568308403E-6</v>
      </c>
      <c r="N86" s="43">
        <v>0</v>
      </c>
      <c r="O86" s="43">
        <v>2.8692468856498586E-6</v>
      </c>
      <c r="P86" s="43">
        <v>0</v>
      </c>
      <c r="Q86" s="43">
        <v>0</v>
      </c>
      <c r="R86" s="43">
        <v>1.6076475608484504E-5</v>
      </c>
      <c r="S86" s="43">
        <v>0</v>
      </c>
      <c r="T86" s="43">
        <v>0</v>
      </c>
      <c r="U86" s="43">
        <v>1.4461995996106957E-6</v>
      </c>
      <c r="V86" s="43">
        <v>0</v>
      </c>
      <c r="W86" s="43">
        <v>1.7496304151097177E-6</v>
      </c>
      <c r="X86" s="43">
        <v>8.6024809811426382E-7</v>
      </c>
      <c r="Y86" s="43">
        <v>1.451352484423109E-6</v>
      </c>
      <c r="Z86" s="43">
        <v>5.0896994248820783E-6</v>
      </c>
      <c r="AA86" s="43">
        <v>2.5679188808722892E-6</v>
      </c>
      <c r="AB86" s="43">
        <v>1.9361459536282792E-6</v>
      </c>
      <c r="AC86" s="43">
        <v>4.7047360314498194E-6</v>
      </c>
      <c r="AD86" s="43">
        <v>2.1668247337915976E-6</v>
      </c>
      <c r="AE86" s="43">
        <v>7.1794728853496256E-7</v>
      </c>
      <c r="AF86" s="43">
        <v>0</v>
      </c>
      <c r="AG86" s="43">
        <v>0</v>
      </c>
      <c r="AH86" s="43">
        <v>9.3641488127848699E-7</v>
      </c>
      <c r="AI86" s="43">
        <v>0</v>
      </c>
      <c r="AJ86" s="43">
        <v>0</v>
      </c>
      <c r="AK86" s="43">
        <v>0</v>
      </c>
      <c r="AL86" s="43">
        <v>2.4313028731437327E-6</v>
      </c>
      <c r="AM86" s="43">
        <v>0</v>
      </c>
      <c r="AN86" s="43">
        <v>2.314643775424277E-6</v>
      </c>
      <c r="AO86" s="43">
        <v>3.5105914706371256E-6</v>
      </c>
      <c r="AP86" s="43">
        <v>2.8818986602269253E-5</v>
      </c>
      <c r="AQ86" s="43">
        <v>2.2308252587760651E-4</v>
      </c>
      <c r="AR86" s="43">
        <v>0</v>
      </c>
      <c r="AS86" s="43">
        <v>0</v>
      </c>
      <c r="AT86" s="43">
        <v>0</v>
      </c>
      <c r="AU86" s="43">
        <v>2.5377323420425982E-6</v>
      </c>
      <c r="AV86" s="43">
        <v>0</v>
      </c>
      <c r="AW86" s="43">
        <v>2.7277287213331275E-6</v>
      </c>
      <c r="AX86" s="43">
        <v>0</v>
      </c>
      <c r="AY86" s="43">
        <v>0</v>
      </c>
      <c r="AZ86" s="43">
        <v>0</v>
      </c>
      <c r="BA86" s="43">
        <v>0</v>
      </c>
      <c r="BB86" s="43">
        <v>7.5457955501596843E-6</v>
      </c>
      <c r="BC86" s="43">
        <v>0</v>
      </c>
      <c r="BD86" s="43">
        <v>0</v>
      </c>
      <c r="BE86" s="43">
        <v>0</v>
      </c>
      <c r="BF86" s="43">
        <v>0</v>
      </c>
      <c r="BG86" s="43">
        <v>0</v>
      </c>
      <c r="BH86" s="43">
        <v>0</v>
      </c>
      <c r="BI86" s="43">
        <v>2.6983620351322871E-5</v>
      </c>
      <c r="BJ86" s="43">
        <v>0</v>
      </c>
      <c r="BK86" s="43">
        <v>0</v>
      </c>
      <c r="BL86" s="43">
        <v>0</v>
      </c>
      <c r="BM86" s="43">
        <v>0</v>
      </c>
      <c r="BN86" s="43">
        <v>7.2879553711470681E-6</v>
      </c>
      <c r="BO86" s="43">
        <v>4.9928930704283587E-5</v>
      </c>
      <c r="BP86" s="43">
        <v>0</v>
      </c>
      <c r="BQ86" s="43">
        <v>2.4702982017638184E-4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1.260301649363504E-6</v>
      </c>
      <c r="BY86" s="43">
        <v>1.4931820761160465E-5</v>
      </c>
      <c r="BZ86" s="43">
        <v>0</v>
      </c>
      <c r="CA86" s="43">
        <v>3.6003629068137866E-5</v>
      </c>
      <c r="CB86" s="43">
        <v>0</v>
      </c>
      <c r="CC86" s="43">
        <v>0</v>
      </c>
      <c r="CD86" s="43">
        <v>0</v>
      </c>
      <c r="CE86" s="43">
        <v>0</v>
      </c>
      <c r="CF86" s="43">
        <v>1.0000512627453866</v>
      </c>
      <c r="CG86" s="43">
        <v>0</v>
      </c>
      <c r="CH86" s="43">
        <v>1.6695516579255779E-2</v>
      </c>
      <c r="CI86" s="43">
        <v>1.0617190332083687E-5</v>
      </c>
      <c r="CJ86" s="43">
        <v>0</v>
      </c>
      <c r="CK86" s="43">
        <v>0</v>
      </c>
      <c r="CL86" s="43">
        <v>1.9604046457563576E-5</v>
      </c>
      <c r="CM86" s="43">
        <v>2.4610068554326215E-4</v>
      </c>
      <c r="CN86" s="43">
        <v>3.695062574056481E-3</v>
      </c>
      <c r="CO86" s="43">
        <v>1.0921013332197333E-3</v>
      </c>
      <c r="CP86" s="43">
        <v>2.7609303008695359E-3</v>
      </c>
      <c r="CQ86" s="43">
        <v>0</v>
      </c>
      <c r="CR86" s="43">
        <v>0</v>
      </c>
      <c r="CS86" s="43">
        <v>0</v>
      </c>
      <c r="CT86" s="43">
        <v>5.1455743727202579E-4</v>
      </c>
      <c r="CU86" s="43">
        <v>0</v>
      </c>
      <c r="CV86" s="43">
        <v>2.3835464553492009E-4</v>
      </c>
      <c r="CW86" s="43">
        <v>0</v>
      </c>
      <c r="CX86" s="43">
        <v>0</v>
      </c>
      <c r="CY86" s="43">
        <v>5.527686751082624E-4</v>
      </c>
      <c r="CZ86" s="43">
        <v>6.3430548114183931E-4</v>
      </c>
      <c r="DA86" s="43">
        <v>0</v>
      </c>
      <c r="DB86" s="43">
        <v>2.0256374133561727E-4</v>
      </c>
      <c r="DC86" s="43">
        <v>1.7927031505850689E-5</v>
      </c>
      <c r="DD86" s="43">
        <v>0</v>
      </c>
      <c r="DE86" s="43">
        <v>2.1383682070250098E-4</v>
      </c>
      <c r="DF86" s="43">
        <v>0</v>
      </c>
      <c r="DG86" s="43">
        <v>0</v>
      </c>
      <c r="DH86" s="43">
        <v>0</v>
      </c>
      <c r="DI86" s="43">
        <v>1.9238763243770978E-5</v>
      </c>
      <c r="DJ86" s="43">
        <v>0</v>
      </c>
      <c r="DK86" s="43">
        <v>4.8552682615569476E-5</v>
      </c>
      <c r="DL86" s="43">
        <v>5.0789403860354013E-6</v>
      </c>
      <c r="DM86" s="43">
        <v>0</v>
      </c>
      <c r="DN86" s="43">
        <v>0</v>
      </c>
      <c r="DO86" s="43">
        <v>0</v>
      </c>
      <c r="DP86" s="43">
        <v>3.0223823215869909E-4</v>
      </c>
      <c r="DQ86" s="43">
        <v>0</v>
      </c>
      <c r="DR86" s="43">
        <v>1.4879391334883646E-4</v>
      </c>
      <c r="DS86" s="43">
        <v>0</v>
      </c>
      <c r="DT86" s="43">
        <v>6.2854483856151166E-4</v>
      </c>
      <c r="DU86" s="43">
        <v>0</v>
      </c>
      <c r="DV86" s="43">
        <v>0</v>
      </c>
      <c r="DW86" s="43">
        <v>0</v>
      </c>
      <c r="DX86" s="43">
        <v>0</v>
      </c>
      <c r="DY86" s="43">
        <v>9.8805774251817946E-5</v>
      </c>
      <c r="DZ86" s="43">
        <v>1.0383742681442566E-6</v>
      </c>
      <c r="EA86" s="43">
        <v>6.8367344066266924E-5</v>
      </c>
      <c r="EB86" s="43">
        <v>1.0154538543439774E-4</v>
      </c>
      <c r="EC86" s="43">
        <v>2.7855433802573628E-4</v>
      </c>
      <c r="ED86" s="43">
        <v>9.3663088186470483E-5</v>
      </c>
      <c r="EE86" s="43">
        <v>1.090835385850122E-4</v>
      </c>
      <c r="EF86" s="43">
        <v>2.885292488220049E-5</v>
      </c>
      <c r="EG86" s="43">
        <v>0</v>
      </c>
      <c r="EH86" s="43">
        <v>0</v>
      </c>
      <c r="EI86" s="43">
        <v>2.7299010022092284E-5</v>
      </c>
      <c r="EJ86" s="43">
        <v>4.7999803954874809E-6</v>
      </c>
      <c r="EK86" s="43">
        <v>4.2673331574082687E-6</v>
      </c>
      <c r="EL86" s="43">
        <v>3.6021069125739392E-6</v>
      </c>
      <c r="EM86" s="43">
        <v>1.0147542218448769E-6</v>
      </c>
      <c r="EN86" s="43">
        <v>2.8961834096966615E-6</v>
      </c>
      <c r="EO86" s="43">
        <v>3.2391748444066284E-6</v>
      </c>
      <c r="EP86" s="43">
        <v>1.3342999522795113E-5</v>
      </c>
      <c r="EQ86" s="43">
        <v>9.3220082155611116E-6</v>
      </c>
      <c r="ER86" s="43">
        <v>9.6778529506946787E-6</v>
      </c>
      <c r="ES86" s="43">
        <v>0</v>
      </c>
      <c r="ET86" s="43">
        <v>2.0100384228115563E-6</v>
      </c>
      <c r="EU86" s="43">
        <v>3.3479838829601192E-6</v>
      </c>
      <c r="EV86" s="43">
        <v>0</v>
      </c>
      <c r="EW86" s="43">
        <v>0</v>
      </c>
      <c r="EX86" s="43">
        <v>0</v>
      </c>
      <c r="EY86" s="43">
        <v>0</v>
      </c>
      <c r="EZ86" s="43">
        <v>0</v>
      </c>
      <c r="FA86" s="43">
        <v>1.2226573076359958E-5</v>
      </c>
      <c r="FB86" s="43">
        <v>4.0487709404034831E-4</v>
      </c>
      <c r="FC86" s="49">
        <v>2.4714924172011334E-6</v>
      </c>
      <c r="FD86" s="43">
        <v>9.8848955841356528E-7</v>
      </c>
      <c r="FE86" s="43">
        <v>0</v>
      </c>
      <c r="FF86" s="43">
        <v>1.2139124358167966E-5</v>
      </c>
      <c r="FG86" s="43">
        <v>2.563052034813605E-5</v>
      </c>
      <c r="FH86" s="43">
        <v>1.3099091982680758E-6</v>
      </c>
      <c r="FI86" s="43">
        <v>0</v>
      </c>
      <c r="FJ86" s="43">
        <v>1.3836985285135685E-6</v>
      </c>
      <c r="FK86" s="43">
        <v>7.9727257293969802E-6</v>
      </c>
      <c r="FL86" s="43">
        <v>7.8694385412189677E-6</v>
      </c>
      <c r="FM86" s="43">
        <v>3.821208931413819E-6</v>
      </c>
      <c r="FN86" s="43">
        <v>9.3644012428553785E-6</v>
      </c>
      <c r="FO86" s="43">
        <v>0</v>
      </c>
      <c r="FP86" s="43">
        <v>8.0416919632417713E-6</v>
      </c>
      <c r="FQ86" s="43">
        <v>1.986930351922895E-6</v>
      </c>
      <c r="FR86" s="43">
        <v>1.2370932201497442E-6</v>
      </c>
      <c r="FS86" s="43">
        <v>5.2112501984847556E-6</v>
      </c>
      <c r="FT86" s="43">
        <v>2.4593847052539723E-6</v>
      </c>
      <c r="FU86" s="43">
        <v>1.9985662974222606E-6</v>
      </c>
      <c r="FV86" s="43">
        <v>0</v>
      </c>
      <c r="FW86" s="43">
        <v>1.7545491975611792E-6</v>
      </c>
      <c r="FX86" s="43">
        <v>3.5931863040615277E-6</v>
      </c>
      <c r="FY86" s="43">
        <v>1.4870765175536622E-5</v>
      </c>
      <c r="FZ86" s="43">
        <v>2.1584987797457605E-6</v>
      </c>
      <c r="GA86" s="43">
        <v>1.8727082674271694E-6</v>
      </c>
      <c r="GB86" s="43">
        <v>3.5156538043366971E-6</v>
      </c>
      <c r="GC86" s="43">
        <v>3.6585894570775062E-6</v>
      </c>
      <c r="GD86" s="43">
        <v>2.6794490470852584E-6</v>
      </c>
      <c r="GE86" s="43">
        <v>3.7290839463392443E-6</v>
      </c>
      <c r="GF86" s="43">
        <v>7.3212068542840677E-6</v>
      </c>
      <c r="GG86" s="43">
        <v>1.3090590656500336E-6</v>
      </c>
      <c r="GH86" s="43">
        <v>2.2478139916655524E-4</v>
      </c>
      <c r="GI86" s="50">
        <f t="shared" si="2"/>
        <v>1.0305163406593689</v>
      </c>
      <c r="GJ86" s="55">
        <f t="shared" si="3"/>
        <v>0.95790015381613924</v>
      </c>
      <c r="GK86" s="54">
        <v>0.96549842182340795</v>
      </c>
    </row>
    <row r="87" spans="1:193">
      <c r="A87" s="10" t="s">
        <v>83</v>
      </c>
      <c r="B87" s="11" t="s">
        <v>271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43">
        <v>0</v>
      </c>
      <c r="CE87" s="43">
        <v>0</v>
      </c>
      <c r="CF87" s="43">
        <v>0</v>
      </c>
      <c r="CG87" s="43">
        <v>1</v>
      </c>
      <c r="CH87" s="43">
        <v>0</v>
      </c>
      <c r="CI87" s="43">
        <v>0</v>
      </c>
      <c r="CJ87" s="43">
        <v>0</v>
      </c>
      <c r="CK87" s="43">
        <v>0</v>
      </c>
      <c r="CL87" s="43">
        <v>0</v>
      </c>
      <c r="CM87" s="43">
        <v>0</v>
      </c>
      <c r="CN87" s="43">
        <v>0</v>
      </c>
      <c r="CO87" s="43">
        <v>0</v>
      </c>
      <c r="CP87" s="43">
        <v>0</v>
      </c>
      <c r="CQ87" s="43">
        <v>0</v>
      </c>
      <c r="CR87" s="43">
        <v>0</v>
      </c>
      <c r="CS87" s="43">
        <v>0</v>
      </c>
      <c r="CT87" s="43">
        <v>0</v>
      </c>
      <c r="CU87" s="43">
        <v>0</v>
      </c>
      <c r="CV87" s="43">
        <v>0</v>
      </c>
      <c r="CW87" s="43">
        <v>0</v>
      </c>
      <c r="CX87" s="43">
        <v>0</v>
      </c>
      <c r="CY87" s="43">
        <v>0</v>
      </c>
      <c r="CZ87" s="43">
        <v>0</v>
      </c>
      <c r="DA87" s="43">
        <v>0</v>
      </c>
      <c r="DB87" s="43">
        <v>0</v>
      </c>
      <c r="DC87" s="43">
        <v>0</v>
      </c>
      <c r="DD87" s="43">
        <v>0</v>
      </c>
      <c r="DE87" s="43">
        <v>0</v>
      </c>
      <c r="DF87" s="43">
        <v>0</v>
      </c>
      <c r="DG87" s="43">
        <v>0</v>
      </c>
      <c r="DH87" s="43">
        <v>0</v>
      </c>
      <c r="DI87" s="43">
        <v>0</v>
      </c>
      <c r="DJ87" s="43">
        <v>0</v>
      </c>
      <c r="DK87" s="43">
        <v>0</v>
      </c>
      <c r="DL87" s="43">
        <v>0</v>
      </c>
      <c r="DM87" s="43">
        <v>0</v>
      </c>
      <c r="DN87" s="43">
        <v>0</v>
      </c>
      <c r="DO87" s="43">
        <v>0</v>
      </c>
      <c r="DP87" s="43">
        <v>0</v>
      </c>
      <c r="DQ87" s="43">
        <v>0</v>
      </c>
      <c r="DR87" s="43">
        <v>0</v>
      </c>
      <c r="DS87" s="43">
        <v>0</v>
      </c>
      <c r="DT87" s="43">
        <v>0</v>
      </c>
      <c r="DU87" s="43">
        <v>0</v>
      </c>
      <c r="DV87" s="43">
        <v>0</v>
      </c>
      <c r="DW87" s="43">
        <v>0</v>
      </c>
      <c r="DX87" s="43">
        <v>0</v>
      </c>
      <c r="DY87" s="43">
        <v>0</v>
      </c>
      <c r="DZ87" s="43">
        <v>0</v>
      </c>
      <c r="EA87" s="43">
        <v>0</v>
      </c>
      <c r="EB87" s="43">
        <v>0</v>
      </c>
      <c r="EC87" s="43">
        <v>0</v>
      </c>
      <c r="ED87" s="43">
        <v>0</v>
      </c>
      <c r="EE87" s="43">
        <v>0</v>
      </c>
      <c r="EF87" s="43">
        <v>0</v>
      </c>
      <c r="EG87" s="43">
        <v>0</v>
      </c>
      <c r="EH87" s="43">
        <v>0</v>
      </c>
      <c r="EI87" s="43">
        <v>0</v>
      </c>
      <c r="EJ87" s="43">
        <v>0</v>
      </c>
      <c r="EK87" s="43">
        <v>0</v>
      </c>
      <c r="EL87" s="43">
        <v>0</v>
      </c>
      <c r="EM87" s="43">
        <v>0</v>
      </c>
      <c r="EN87" s="43">
        <v>0</v>
      </c>
      <c r="EO87" s="43">
        <v>0</v>
      </c>
      <c r="EP87" s="43">
        <v>0</v>
      </c>
      <c r="EQ87" s="43">
        <v>0</v>
      </c>
      <c r="ER87" s="43">
        <v>0</v>
      </c>
      <c r="ES87" s="43">
        <v>0</v>
      </c>
      <c r="ET87" s="43">
        <v>0</v>
      </c>
      <c r="EU87" s="43">
        <v>0</v>
      </c>
      <c r="EV87" s="43">
        <v>0</v>
      </c>
      <c r="EW87" s="43">
        <v>0</v>
      </c>
      <c r="EX87" s="43">
        <v>0</v>
      </c>
      <c r="EY87" s="43">
        <v>0</v>
      </c>
      <c r="EZ87" s="43">
        <v>0</v>
      </c>
      <c r="FA87" s="43">
        <v>0</v>
      </c>
      <c r="FB87" s="43">
        <v>0</v>
      </c>
      <c r="FC87" s="49">
        <v>0</v>
      </c>
      <c r="FD87" s="43">
        <v>0</v>
      </c>
      <c r="FE87" s="43">
        <v>0</v>
      </c>
      <c r="FF87" s="43">
        <v>0</v>
      </c>
      <c r="FG87" s="43">
        <v>0</v>
      </c>
      <c r="FH87" s="43">
        <v>0</v>
      </c>
      <c r="FI87" s="43">
        <v>0</v>
      </c>
      <c r="FJ87" s="43">
        <v>0</v>
      </c>
      <c r="FK87" s="43">
        <v>0</v>
      </c>
      <c r="FL87" s="43">
        <v>0</v>
      </c>
      <c r="FM87" s="43">
        <v>0</v>
      </c>
      <c r="FN87" s="43">
        <v>0</v>
      </c>
      <c r="FO87" s="43">
        <v>0</v>
      </c>
      <c r="FP87" s="43">
        <v>0</v>
      </c>
      <c r="FQ87" s="43">
        <v>0</v>
      </c>
      <c r="FR87" s="43">
        <v>0</v>
      </c>
      <c r="FS87" s="43">
        <v>0</v>
      </c>
      <c r="FT87" s="43">
        <v>0</v>
      </c>
      <c r="FU87" s="43">
        <v>0</v>
      </c>
      <c r="FV87" s="43">
        <v>0</v>
      </c>
      <c r="FW87" s="43">
        <v>0</v>
      </c>
      <c r="FX87" s="43">
        <v>0</v>
      </c>
      <c r="FY87" s="43">
        <v>0</v>
      </c>
      <c r="FZ87" s="43">
        <v>0</v>
      </c>
      <c r="GA87" s="43">
        <v>0</v>
      </c>
      <c r="GB87" s="43">
        <v>0</v>
      </c>
      <c r="GC87" s="43">
        <v>0</v>
      </c>
      <c r="GD87" s="43">
        <v>0</v>
      </c>
      <c r="GE87" s="43">
        <v>0</v>
      </c>
      <c r="GF87" s="43">
        <v>0</v>
      </c>
      <c r="GG87" s="43">
        <v>0</v>
      </c>
      <c r="GH87" s="43">
        <v>0</v>
      </c>
      <c r="GI87" s="50">
        <f t="shared" si="2"/>
        <v>1</v>
      </c>
      <c r="GJ87" s="55">
        <f t="shared" si="3"/>
        <v>0.92953417235793978</v>
      </c>
      <c r="GK87" s="54">
        <v>1</v>
      </c>
    </row>
    <row r="88" spans="1:193">
      <c r="A88" s="10" t="s">
        <v>84</v>
      </c>
      <c r="B88" s="11" t="s">
        <v>272</v>
      </c>
      <c r="C88" s="43">
        <v>1.2177780399954245E-6</v>
      </c>
      <c r="D88" s="43">
        <v>1.2120985251753611E-6</v>
      </c>
      <c r="E88" s="43">
        <v>2.1654066991856716E-6</v>
      </c>
      <c r="F88" s="43">
        <v>6.3282621470940122E-6</v>
      </c>
      <c r="G88" s="43">
        <v>1.5563942813118796E-6</v>
      </c>
      <c r="H88" s="43">
        <v>8.5129191003620112E-7</v>
      </c>
      <c r="I88" s="43">
        <v>7.4160070623959994E-7</v>
      </c>
      <c r="J88" s="43">
        <v>2.7555495955410352E-6</v>
      </c>
      <c r="K88" s="43">
        <v>1.2119424712558838E-6</v>
      </c>
      <c r="L88" s="43">
        <v>1.0133548372163526E-5</v>
      </c>
      <c r="M88" s="43">
        <v>1.0673620998878921E-6</v>
      </c>
      <c r="N88" s="43">
        <v>0</v>
      </c>
      <c r="O88" s="43">
        <v>1.2568321888631432E-6</v>
      </c>
      <c r="P88" s="43">
        <v>0</v>
      </c>
      <c r="Q88" s="43">
        <v>0</v>
      </c>
      <c r="R88" s="43">
        <v>8.5725856010295653E-6</v>
      </c>
      <c r="S88" s="43">
        <v>0</v>
      </c>
      <c r="T88" s="43">
        <v>0</v>
      </c>
      <c r="U88" s="43">
        <v>6.2389714679651071E-7</v>
      </c>
      <c r="V88" s="43">
        <v>0</v>
      </c>
      <c r="W88" s="43">
        <v>6.9390838868583937E-7</v>
      </c>
      <c r="X88" s="43">
        <v>3.3745296390991545E-7</v>
      </c>
      <c r="Y88" s="43">
        <v>5.0573561591279976E-7</v>
      </c>
      <c r="Z88" s="43">
        <v>2.1062207951745515E-6</v>
      </c>
      <c r="AA88" s="43">
        <v>9.7751416456502613E-7</v>
      </c>
      <c r="AB88" s="43">
        <v>5.9386585341407497E-7</v>
      </c>
      <c r="AC88" s="43">
        <v>1.9579456625940214E-6</v>
      </c>
      <c r="AD88" s="43">
        <v>1.2961117743564964E-6</v>
      </c>
      <c r="AE88" s="43">
        <v>3.8204054650672594E-7</v>
      </c>
      <c r="AF88" s="43">
        <v>0</v>
      </c>
      <c r="AG88" s="43">
        <v>0</v>
      </c>
      <c r="AH88" s="43">
        <v>3.009954029225794E-7</v>
      </c>
      <c r="AI88" s="43">
        <v>0</v>
      </c>
      <c r="AJ88" s="43">
        <v>0</v>
      </c>
      <c r="AK88" s="43">
        <v>0</v>
      </c>
      <c r="AL88" s="43">
        <v>1.1672805496334929E-6</v>
      </c>
      <c r="AM88" s="43">
        <v>0</v>
      </c>
      <c r="AN88" s="43">
        <v>8.054128906402395E-7</v>
      </c>
      <c r="AO88" s="43">
        <v>1.6746850254285987E-6</v>
      </c>
      <c r="AP88" s="43">
        <v>8.3760416886015479E-6</v>
      </c>
      <c r="AQ88" s="43">
        <v>1.7499695359633803E-4</v>
      </c>
      <c r="AR88" s="43">
        <v>0</v>
      </c>
      <c r="AS88" s="43">
        <v>0</v>
      </c>
      <c r="AT88" s="43">
        <v>0</v>
      </c>
      <c r="AU88" s="43">
        <v>7.3591691849946259E-7</v>
      </c>
      <c r="AV88" s="43">
        <v>0</v>
      </c>
      <c r="AW88" s="43">
        <v>9.8090420048114393E-7</v>
      </c>
      <c r="AX88" s="43">
        <v>0</v>
      </c>
      <c r="AY88" s="43">
        <v>0</v>
      </c>
      <c r="AZ88" s="43">
        <v>0</v>
      </c>
      <c r="BA88" s="43">
        <v>0</v>
      </c>
      <c r="BB88" s="43">
        <v>1.9406382450448722E-6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3">
        <v>0</v>
      </c>
      <c r="BI88" s="43">
        <v>1.6384592553088703E-5</v>
      </c>
      <c r="BJ88" s="43">
        <v>0</v>
      </c>
      <c r="BK88" s="43">
        <v>0</v>
      </c>
      <c r="BL88" s="43">
        <v>0</v>
      </c>
      <c r="BM88" s="43">
        <v>0</v>
      </c>
      <c r="BN88" s="43">
        <v>2.4474147037963886E-6</v>
      </c>
      <c r="BO88" s="43">
        <v>2.2923030607583055E-6</v>
      </c>
      <c r="BP88" s="43">
        <v>0</v>
      </c>
      <c r="BQ88" s="43">
        <v>1.1390592903757226E-5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6.2515645890607981E-7</v>
      </c>
      <c r="BY88" s="43">
        <v>4.1970392902998435E-6</v>
      </c>
      <c r="BZ88" s="43">
        <v>0</v>
      </c>
      <c r="CA88" s="43">
        <v>6.4146283422464594E-5</v>
      </c>
      <c r="CB88" s="43">
        <v>0</v>
      </c>
      <c r="CC88" s="43">
        <v>0</v>
      </c>
      <c r="CD88" s="43">
        <v>0</v>
      </c>
      <c r="CE88" s="43">
        <v>0</v>
      </c>
      <c r="CF88" s="43">
        <v>4.6680426795102942E-7</v>
      </c>
      <c r="CG88" s="43">
        <v>0</v>
      </c>
      <c r="CH88" s="43">
        <v>1.0000012481565785</v>
      </c>
      <c r="CI88" s="43">
        <v>2.1656782910437454E-6</v>
      </c>
      <c r="CJ88" s="43">
        <v>0</v>
      </c>
      <c r="CK88" s="43">
        <v>0</v>
      </c>
      <c r="CL88" s="43">
        <v>1.0159771914453756E-4</v>
      </c>
      <c r="CM88" s="43">
        <v>3.032677801888377E-3</v>
      </c>
      <c r="CN88" s="43">
        <v>2.9787339353471907E-3</v>
      </c>
      <c r="CO88" s="43">
        <v>8.7028966112117398E-4</v>
      </c>
      <c r="CP88" s="43">
        <v>1.7087164146304666E-3</v>
      </c>
      <c r="CQ88" s="43">
        <v>0</v>
      </c>
      <c r="CR88" s="43">
        <v>0</v>
      </c>
      <c r="CS88" s="43">
        <v>0</v>
      </c>
      <c r="CT88" s="43">
        <v>6.4903559969678849E-4</v>
      </c>
      <c r="CU88" s="43">
        <v>0</v>
      </c>
      <c r="CV88" s="43">
        <v>3.4319124784047499E-4</v>
      </c>
      <c r="CW88" s="43">
        <v>0</v>
      </c>
      <c r="CX88" s="43">
        <v>0</v>
      </c>
      <c r="CY88" s="43">
        <v>6.0364457181406612E-4</v>
      </c>
      <c r="CZ88" s="43">
        <v>2.0757688568913546E-4</v>
      </c>
      <c r="DA88" s="43">
        <v>0</v>
      </c>
      <c r="DB88" s="43">
        <v>5.5943034509967169E-4</v>
      </c>
      <c r="DC88" s="43">
        <v>7.2839475957129447E-5</v>
      </c>
      <c r="DD88" s="43">
        <v>0</v>
      </c>
      <c r="DE88" s="43">
        <v>6.4672269291044462E-6</v>
      </c>
      <c r="DF88" s="43">
        <v>0</v>
      </c>
      <c r="DG88" s="43">
        <v>0</v>
      </c>
      <c r="DH88" s="43">
        <v>0</v>
      </c>
      <c r="DI88" s="43">
        <v>4.0254554319613503E-5</v>
      </c>
      <c r="DJ88" s="43">
        <v>0</v>
      </c>
      <c r="DK88" s="43">
        <v>2.0121353924923504E-6</v>
      </c>
      <c r="DL88" s="43">
        <v>3.7809525953507733E-6</v>
      </c>
      <c r="DM88" s="43">
        <v>0</v>
      </c>
      <c r="DN88" s="43">
        <v>0</v>
      </c>
      <c r="DO88" s="43">
        <v>0</v>
      </c>
      <c r="DP88" s="43">
        <v>2.1100229604773996E-4</v>
      </c>
      <c r="DQ88" s="43">
        <v>0</v>
      </c>
      <c r="DR88" s="43">
        <v>2.4014514323220145E-4</v>
      </c>
      <c r="DS88" s="43">
        <v>0</v>
      </c>
      <c r="DT88" s="43">
        <v>6.6056941825502747E-4</v>
      </c>
      <c r="DU88" s="43">
        <v>0</v>
      </c>
      <c r="DV88" s="43">
        <v>0</v>
      </c>
      <c r="DW88" s="43">
        <v>0</v>
      </c>
      <c r="DX88" s="43">
        <v>0</v>
      </c>
      <c r="DY88" s="43">
        <v>7.8366802821538403E-5</v>
      </c>
      <c r="DZ88" s="43">
        <v>3.0148712656259408E-7</v>
      </c>
      <c r="EA88" s="43">
        <v>2.7663695350761348E-5</v>
      </c>
      <c r="EB88" s="43">
        <v>3.3453151555383436E-5</v>
      </c>
      <c r="EC88" s="43">
        <v>5.5180392485894171E-5</v>
      </c>
      <c r="ED88" s="43">
        <v>2.1351538566500139E-5</v>
      </c>
      <c r="EE88" s="43">
        <v>1.5734555254763804E-5</v>
      </c>
      <c r="EF88" s="43">
        <v>6.1807218634983969E-6</v>
      </c>
      <c r="EG88" s="43">
        <v>0</v>
      </c>
      <c r="EH88" s="43">
        <v>0</v>
      </c>
      <c r="EI88" s="43">
        <v>6.9219424241764203E-6</v>
      </c>
      <c r="EJ88" s="43">
        <v>1.4284042423918104E-6</v>
      </c>
      <c r="EK88" s="43">
        <v>1.9636984041460963E-6</v>
      </c>
      <c r="EL88" s="43">
        <v>1.1206948629098338E-6</v>
      </c>
      <c r="EM88" s="43">
        <v>2.8489958712413946E-7</v>
      </c>
      <c r="EN88" s="43">
        <v>1.1318578511874664E-6</v>
      </c>
      <c r="EO88" s="43">
        <v>9.9400986222519929E-7</v>
      </c>
      <c r="EP88" s="43">
        <v>3.0620449941436725E-6</v>
      </c>
      <c r="EQ88" s="43">
        <v>1.9927635965656658E-6</v>
      </c>
      <c r="ER88" s="43">
        <v>2.6210957755385078E-6</v>
      </c>
      <c r="ES88" s="43">
        <v>0</v>
      </c>
      <c r="ET88" s="43">
        <v>6.7211901734335152E-7</v>
      </c>
      <c r="EU88" s="43">
        <v>1.1376107829672528E-6</v>
      </c>
      <c r="EV88" s="43">
        <v>0</v>
      </c>
      <c r="EW88" s="43">
        <v>0</v>
      </c>
      <c r="EX88" s="43">
        <v>0</v>
      </c>
      <c r="EY88" s="43">
        <v>0</v>
      </c>
      <c r="EZ88" s="43">
        <v>0</v>
      </c>
      <c r="FA88" s="43">
        <v>3.380134537870438E-6</v>
      </c>
      <c r="FB88" s="43">
        <v>7.0340240513222478E-6</v>
      </c>
      <c r="FC88" s="49">
        <v>9.3540954627575229E-7</v>
      </c>
      <c r="FD88" s="43">
        <v>2.6906319345595994E-7</v>
      </c>
      <c r="FE88" s="43">
        <v>0</v>
      </c>
      <c r="FF88" s="43">
        <v>3.2214386751666524E-6</v>
      </c>
      <c r="FG88" s="43">
        <v>6.295211483085855E-6</v>
      </c>
      <c r="FH88" s="43">
        <v>5.6153747359975981E-7</v>
      </c>
      <c r="FI88" s="43">
        <v>0</v>
      </c>
      <c r="FJ88" s="43">
        <v>4.7604445565200343E-7</v>
      </c>
      <c r="FK88" s="43">
        <v>6.7701555035892512E-6</v>
      </c>
      <c r="FL88" s="43">
        <v>1.9629508896248297E-6</v>
      </c>
      <c r="FM88" s="43">
        <v>8.3555484775103393E-7</v>
      </c>
      <c r="FN88" s="43">
        <v>2.7911645606955875E-6</v>
      </c>
      <c r="FO88" s="43">
        <v>0</v>
      </c>
      <c r="FP88" s="43">
        <v>3.3676642391491099E-6</v>
      </c>
      <c r="FQ88" s="43">
        <v>6.5296151588778453E-7</v>
      </c>
      <c r="FR88" s="43">
        <v>3.9918591668867222E-7</v>
      </c>
      <c r="FS88" s="43">
        <v>1.5327484562641724E-6</v>
      </c>
      <c r="FT88" s="43">
        <v>7.4111796274247724E-7</v>
      </c>
      <c r="FU88" s="43">
        <v>9.5801655608221355E-7</v>
      </c>
      <c r="FV88" s="43">
        <v>0</v>
      </c>
      <c r="FW88" s="43">
        <v>1.4541846638592043E-6</v>
      </c>
      <c r="FX88" s="43">
        <v>1.5650358896496941E-6</v>
      </c>
      <c r="FY88" s="43">
        <v>1.0265784181407588E-6</v>
      </c>
      <c r="FZ88" s="43">
        <v>1.8356859027838624E-5</v>
      </c>
      <c r="GA88" s="43">
        <v>6.7862508260772823E-7</v>
      </c>
      <c r="GB88" s="43">
        <v>8.943312576768302E-7</v>
      </c>
      <c r="GC88" s="43">
        <v>1.5526310401494904E-6</v>
      </c>
      <c r="GD88" s="43">
        <v>7.9599065085531465E-7</v>
      </c>
      <c r="GE88" s="43">
        <v>1.4336817983443239E-6</v>
      </c>
      <c r="GF88" s="43">
        <v>1.648414681068473E-6</v>
      </c>
      <c r="GG88" s="43">
        <v>4.4855960521204139E-7</v>
      </c>
      <c r="GH88" s="43">
        <v>1.1556245262964072E-4</v>
      </c>
      <c r="GI88" s="50">
        <f t="shared" si="2"/>
        <v>1.0130860187956336</v>
      </c>
      <c r="GJ88" s="55">
        <f t="shared" si="3"/>
        <v>0.94169807400859951</v>
      </c>
      <c r="GK88" s="54">
        <v>0.9726686974465516</v>
      </c>
    </row>
    <row r="89" spans="1:193">
      <c r="A89" s="10" t="s">
        <v>85</v>
      </c>
      <c r="B89" s="11" t="s">
        <v>273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0</v>
      </c>
      <c r="BJ89" s="43">
        <v>0</v>
      </c>
      <c r="BK89" s="43">
        <v>0</v>
      </c>
      <c r="BL89" s="43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0</v>
      </c>
      <c r="BZ89" s="43">
        <v>0</v>
      </c>
      <c r="CA89" s="43">
        <v>0</v>
      </c>
      <c r="CB89" s="43">
        <v>0</v>
      </c>
      <c r="CC89" s="43">
        <v>0</v>
      </c>
      <c r="CD89" s="43">
        <v>0</v>
      </c>
      <c r="CE89" s="43">
        <v>0</v>
      </c>
      <c r="CF89" s="43">
        <v>0</v>
      </c>
      <c r="CG89" s="43">
        <v>0</v>
      </c>
      <c r="CH89" s="43">
        <v>0</v>
      </c>
      <c r="CI89" s="43">
        <v>1</v>
      </c>
      <c r="CJ89" s="43">
        <v>0</v>
      </c>
      <c r="CK89" s="43">
        <v>0</v>
      </c>
      <c r="CL89" s="43">
        <v>0</v>
      </c>
      <c r="CM89" s="43">
        <v>0</v>
      </c>
      <c r="CN89" s="43">
        <v>0</v>
      </c>
      <c r="CO89" s="43">
        <v>0</v>
      </c>
      <c r="CP89" s="43">
        <v>0</v>
      </c>
      <c r="CQ89" s="43">
        <v>0</v>
      </c>
      <c r="CR89" s="43">
        <v>0</v>
      </c>
      <c r="CS89" s="43">
        <v>0</v>
      </c>
      <c r="CT89" s="43">
        <v>0</v>
      </c>
      <c r="CU89" s="43">
        <v>0</v>
      </c>
      <c r="CV89" s="43">
        <v>0</v>
      </c>
      <c r="CW89" s="43">
        <v>0</v>
      </c>
      <c r="CX89" s="43">
        <v>0</v>
      </c>
      <c r="CY89" s="43">
        <v>0</v>
      </c>
      <c r="CZ89" s="43">
        <v>0</v>
      </c>
      <c r="DA89" s="43">
        <v>0</v>
      </c>
      <c r="DB89" s="43">
        <v>0</v>
      </c>
      <c r="DC89" s="43">
        <v>0</v>
      </c>
      <c r="DD89" s="43">
        <v>0</v>
      </c>
      <c r="DE89" s="43">
        <v>0</v>
      </c>
      <c r="DF89" s="43">
        <v>0</v>
      </c>
      <c r="DG89" s="43">
        <v>0</v>
      </c>
      <c r="DH89" s="43">
        <v>0</v>
      </c>
      <c r="DI89" s="43">
        <v>0</v>
      </c>
      <c r="DJ89" s="43">
        <v>0</v>
      </c>
      <c r="DK89" s="43">
        <v>0</v>
      </c>
      <c r="DL89" s="43">
        <v>0</v>
      </c>
      <c r="DM89" s="43">
        <v>0</v>
      </c>
      <c r="DN89" s="43">
        <v>0</v>
      </c>
      <c r="DO89" s="43">
        <v>0</v>
      </c>
      <c r="DP89" s="43">
        <v>0</v>
      </c>
      <c r="DQ89" s="43">
        <v>0</v>
      </c>
      <c r="DR89" s="43">
        <v>0</v>
      </c>
      <c r="DS89" s="43">
        <v>0</v>
      </c>
      <c r="DT89" s="43">
        <v>0</v>
      </c>
      <c r="DU89" s="43">
        <v>0</v>
      </c>
      <c r="DV89" s="43">
        <v>0</v>
      </c>
      <c r="DW89" s="43">
        <v>0</v>
      </c>
      <c r="DX89" s="43">
        <v>0</v>
      </c>
      <c r="DY89" s="43">
        <v>0</v>
      </c>
      <c r="DZ89" s="43">
        <v>0</v>
      </c>
      <c r="EA89" s="43">
        <v>0</v>
      </c>
      <c r="EB89" s="43">
        <v>0</v>
      </c>
      <c r="EC89" s="43">
        <v>0</v>
      </c>
      <c r="ED89" s="43">
        <v>0</v>
      </c>
      <c r="EE89" s="43">
        <v>0</v>
      </c>
      <c r="EF89" s="43">
        <v>0</v>
      </c>
      <c r="EG89" s="43">
        <v>0</v>
      </c>
      <c r="EH89" s="43">
        <v>0</v>
      </c>
      <c r="EI89" s="43">
        <v>0</v>
      </c>
      <c r="EJ89" s="43">
        <v>0</v>
      </c>
      <c r="EK89" s="43">
        <v>0</v>
      </c>
      <c r="EL89" s="43">
        <v>0</v>
      </c>
      <c r="EM89" s="43">
        <v>0</v>
      </c>
      <c r="EN89" s="43">
        <v>0</v>
      </c>
      <c r="EO89" s="43">
        <v>0</v>
      </c>
      <c r="EP89" s="43">
        <v>0</v>
      </c>
      <c r="EQ89" s="43">
        <v>0</v>
      </c>
      <c r="ER89" s="43">
        <v>0</v>
      </c>
      <c r="ES89" s="43">
        <v>0</v>
      </c>
      <c r="ET89" s="43">
        <v>0</v>
      </c>
      <c r="EU89" s="43">
        <v>0</v>
      </c>
      <c r="EV89" s="43">
        <v>0</v>
      </c>
      <c r="EW89" s="43">
        <v>0</v>
      </c>
      <c r="EX89" s="43">
        <v>0</v>
      </c>
      <c r="EY89" s="43">
        <v>0</v>
      </c>
      <c r="EZ89" s="43">
        <v>0</v>
      </c>
      <c r="FA89" s="43">
        <v>0</v>
      </c>
      <c r="FB89" s="43">
        <v>0</v>
      </c>
      <c r="FC89" s="49">
        <v>0</v>
      </c>
      <c r="FD89" s="43">
        <v>0</v>
      </c>
      <c r="FE89" s="43">
        <v>0</v>
      </c>
      <c r="FF89" s="43">
        <v>0</v>
      </c>
      <c r="FG89" s="43">
        <v>0</v>
      </c>
      <c r="FH89" s="43">
        <v>0</v>
      </c>
      <c r="FI89" s="43">
        <v>0</v>
      </c>
      <c r="FJ89" s="43">
        <v>0</v>
      </c>
      <c r="FK89" s="43">
        <v>0</v>
      </c>
      <c r="FL89" s="43">
        <v>0</v>
      </c>
      <c r="FM89" s="43">
        <v>0</v>
      </c>
      <c r="FN89" s="43">
        <v>0</v>
      </c>
      <c r="FO89" s="43">
        <v>0</v>
      </c>
      <c r="FP89" s="43">
        <v>0</v>
      </c>
      <c r="FQ89" s="43">
        <v>0</v>
      </c>
      <c r="FR89" s="43">
        <v>0</v>
      </c>
      <c r="FS89" s="43">
        <v>0</v>
      </c>
      <c r="FT89" s="43">
        <v>0</v>
      </c>
      <c r="FU89" s="43">
        <v>0</v>
      </c>
      <c r="FV89" s="43">
        <v>0</v>
      </c>
      <c r="FW89" s="43">
        <v>0</v>
      </c>
      <c r="FX89" s="43">
        <v>0</v>
      </c>
      <c r="FY89" s="43">
        <v>0</v>
      </c>
      <c r="FZ89" s="43">
        <v>0</v>
      </c>
      <c r="GA89" s="43">
        <v>0</v>
      </c>
      <c r="GB89" s="43">
        <v>0</v>
      </c>
      <c r="GC89" s="43">
        <v>0</v>
      </c>
      <c r="GD89" s="43">
        <v>0</v>
      </c>
      <c r="GE89" s="43">
        <v>0</v>
      </c>
      <c r="GF89" s="43">
        <v>0</v>
      </c>
      <c r="GG89" s="43">
        <v>0</v>
      </c>
      <c r="GH89" s="43">
        <v>0</v>
      </c>
      <c r="GI89" s="50">
        <f t="shared" si="2"/>
        <v>1</v>
      </c>
      <c r="GJ89" s="55">
        <f t="shared" si="3"/>
        <v>0.92953417235793978</v>
      </c>
      <c r="GK89" s="54">
        <v>1</v>
      </c>
    </row>
    <row r="90" spans="1:193">
      <c r="A90" s="10" t="s">
        <v>86</v>
      </c>
      <c r="B90" s="11" t="s">
        <v>274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0</v>
      </c>
      <c r="BZ90" s="43">
        <v>0</v>
      </c>
      <c r="CA90" s="43">
        <v>0</v>
      </c>
      <c r="CB90" s="43">
        <v>0</v>
      </c>
      <c r="CC90" s="43">
        <v>0</v>
      </c>
      <c r="CD90" s="43">
        <v>0</v>
      </c>
      <c r="CE90" s="43">
        <v>0</v>
      </c>
      <c r="CF90" s="43">
        <v>0</v>
      </c>
      <c r="CG90" s="43">
        <v>0</v>
      </c>
      <c r="CH90" s="43">
        <v>0</v>
      </c>
      <c r="CI90" s="43">
        <v>0</v>
      </c>
      <c r="CJ90" s="43">
        <v>1</v>
      </c>
      <c r="CK90" s="43">
        <v>0</v>
      </c>
      <c r="CL90" s="43">
        <v>0</v>
      </c>
      <c r="CM90" s="43">
        <v>0</v>
      </c>
      <c r="CN90" s="43">
        <v>0</v>
      </c>
      <c r="CO90" s="43">
        <v>0</v>
      </c>
      <c r="CP90" s="43">
        <v>0</v>
      </c>
      <c r="CQ90" s="43">
        <v>0</v>
      </c>
      <c r="CR90" s="43">
        <v>0</v>
      </c>
      <c r="CS90" s="43">
        <v>0</v>
      </c>
      <c r="CT90" s="43">
        <v>0</v>
      </c>
      <c r="CU90" s="43">
        <v>0</v>
      </c>
      <c r="CV90" s="43">
        <v>0</v>
      </c>
      <c r="CW90" s="43">
        <v>0</v>
      </c>
      <c r="CX90" s="43">
        <v>0</v>
      </c>
      <c r="CY90" s="43">
        <v>0</v>
      </c>
      <c r="CZ90" s="43">
        <v>0</v>
      </c>
      <c r="DA90" s="43">
        <v>0</v>
      </c>
      <c r="DB90" s="43">
        <v>0</v>
      </c>
      <c r="DC90" s="43">
        <v>0</v>
      </c>
      <c r="DD90" s="43">
        <v>0</v>
      </c>
      <c r="DE90" s="43">
        <v>0</v>
      </c>
      <c r="DF90" s="43">
        <v>0</v>
      </c>
      <c r="DG90" s="43">
        <v>0</v>
      </c>
      <c r="DH90" s="43">
        <v>0</v>
      </c>
      <c r="DI90" s="43">
        <v>0</v>
      </c>
      <c r="DJ90" s="43">
        <v>0</v>
      </c>
      <c r="DK90" s="43">
        <v>0</v>
      </c>
      <c r="DL90" s="43">
        <v>0</v>
      </c>
      <c r="DM90" s="43">
        <v>0</v>
      </c>
      <c r="DN90" s="43">
        <v>0</v>
      </c>
      <c r="DO90" s="43">
        <v>0</v>
      </c>
      <c r="DP90" s="43">
        <v>0</v>
      </c>
      <c r="DQ90" s="43">
        <v>0</v>
      </c>
      <c r="DR90" s="43">
        <v>0</v>
      </c>
      <c r="DS90" s="43">
        <v>0</v>
      </c>
      <c r="DT90" s="43">
        <v>0</v>
      </c>
      <c r="DU90" s="43">
        <v>0</v>
      </c>
      <c r="DV90" s="43">
        <v>0</v>
      </c>
      <c r="DW90" s="43">
        <v>0</v>
      </c>
      <c r="DX90" s="43">
        <v>0</v>
      </c>
      <c r="DY90" s="43">
        <v>0</v>
      </c>
      <c r="DZ90" s="43">
        <v>0</v>
      </c>
      <c r="EA90" s="43">
        <v>0</v>
      </c>
      <c r="EB90" s="43">
        <v>0</v>
      </c>
      <c r="EC90" s="43">
        <v>0</v>
      </c>
      <c r="ED90" s="43">
        <v>0</v>
      </c>
      <c r="EE90" s="43">
        <v>0</v>
      </c>
      <c r="EF90" s="43">
        <v>0</v>
      </c>
      <c r="EG90" s="43">
        <v>0</v>
      </c>
      <c r="EH90" s="43">
        <v>0</v>
      </c>
      <c r="EI90" s="43">
        <v>0</v>
      </c>
      <c r="EJ90" s="43">
        <v>0</v>
      </c>
      <c r="EK90" s="43">
        <v>0</v>
      </c>
      <c r="EL90" s="43">
        <v>0</v>
      </c>
      <c r="EM90" s="43">
        <v>0</v>
      </c>
      <c r="EN90" s="43">
        <v>0</v>
      </c>
      <c r="EO90" s="43">
        <v>0</v>
      </c>
      <c r="EP90" s="43">
        <v>0</v>
      </c>
      <c r="EQ90" s="43">
        <v>0</v>
      </c>
      <c r="ER90" s="43">
        <v>0</v>
      </c>
      <c r="ES90" s="43">
        <v>0</v>
      </c>
      <c r="ET90" s="43">
        <v>0</v>
      </c>
      <c r="EU90" s="43">
        <v>0</v>
      </c>
      <c r="EV90" s="43">
        <v>0</v>
      </c>
      <c r="EW90" s="43">
        <v>0</v>
      </c>
      <c r="EX90" s="43">
        <v>0</v>
      </c>
      <c r="EY90" s="43">
        <v>0</v>
      </c>
      <c r="EZ90" s="43">
        <v>0</v>
      </c>
      <c r="FA90" s="43">
        <v>0</v>
      </c>
      <c r="FB90" s="43">
        <v>0</v>
      </c>
      <c r="FC90" s="49">
        <v>0</v>
      </c>
      <c r="FD90" s="43">
        <v>0</v>
      </c>
      <c r="FE90" s="43">
        <v>0</v>
      </c>
      <c r="FF90" s="43">
        <v>0</v>
      </c>
      <c r="FG90" s="43">
        <v>0</v>
      </c>
      <c r="FH90" s="43">
        <v>0</v>
      </c>
      <c r="FI90" s="43">
        <v>0</v>
      </c>
      <c r="FJ90" s="43">
        <v>0</v>
      </c>
      <c r="FK90" s="43">
        <v>0</v>
      </c>
      <c r="FL90" s="43">
        <v>0</v>
      </c>
      <c r="FM90" s="43">
        <v>0</v>
      </c>
      <c r="FN90" s="43">
        <v>0</v>
      </c>
      <c r="FO90" s="43">
        <v>0</v>
      </c>
      <c r="FP90" s="43">
        <v>0</v>
      </c>
      <c r="FQ90" s="43">
        <v>0</v>
      </c>
      <c r="FR90" s="43">
        <v>0</v>
      </c>
      <c r="FS90" s="43">
        <v>0</v>
      </c>
      <c r="FT90" s="43">
        <v>0</v>
      </c>
      <c r="FU90" s="43">
        <v>0</v>
      </c>
      <c r="FV90" s="43">
        <v>0</v>
      </c>
      <c r="FW90" s="43">
        <v>0</v>
      </c>
      <c r="FX90" s="43">
        <v>0</v>
      </c>
      <c r="FY90" s="43">
        <v>0</v>
      </c>
      <c r="FZ90" s="43">
        <v>0</v>
      </c>
      <c r="GA90" s="43">
        <v>0</v>
      </c>
      <c r="GB90" s="43">
        <v>0</v>
      </c>
      <c r="GC90" s="43">
        <v>0</v>
      </c>
      <c r="GD90" s="43">
        <v>0</v>
      </c>
      <c r="GE90" s="43">
        <v>0</v>
      </c>
      <c r="GF90" s="43">
        <v>0</v>
      </c>
      <c r="GG90" s="43">
        <v>0</v>
      </c>
      <c r="GH90" s="43">
        <v>0</v>
      </c>
      <c r="GI90" s="50">
        <f t="shared" si="2"/>
        <v>1</v>
      </c>
      <c r="GJ90" s="55">
        <f t="shared" si="3"/>
        <v>0.92953417235793978</v>
      </c>
      <c r="GK90" s="54">
        <v>1</v>
      </c>
    </row>
    <row r="91" spans="1:193">
      <c r="A91" s="10" t="s">
        <v>87</v>
      </c>
      <c r="B91" s="11" t="s">
        <v>275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0</v>
      </c>
      <c r="BJ91" s="43">
        <v>0</v>
      </c>
      <c r="BK91" s="43">
        <v>0</v>
      </c>
      <c r="BL91" s="43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0</v>
      </c>
      <c r="BZ91" s="43">
        <v>0</v>
      </c>
      <c r="CA91" s="43">
        <v>0</v>
      </c>
      <c r="CB91" s="43">
        <v>0</v>
      </c>
      <c r="CC91" s="43">
        <v>0</v>
      </c>
      <c r="CD91" s="43">
        <v>0</v>
      </c>
      <c r="CE91" s="43">
        <v>0</v>
      </c>
      <c r="CF91" s="43">
        <v>0</v>
      </c>
      <c r="CG91" s="43">
        <v>0</v>
      </c>
      <c r="CH91" s="43">
        <v>0</v>
      </c>
      <c r="CI91" s="43">
        <v>0</v>
      </c>
      <c r="CJ91" s="43">
        <v>0</v>
      </c>
      <c r="CK91" s="43">
        <v>1</v>
      </c>
      <c r="CL91" s="43">
        <v>0</v>
      </c>
      <c r="CM91" s="43">
        <v>0</v>
      </c>
      <c r="CN91" s="43">
        <v>0</v>
      </c>
      <c r="CO91" s="43">
        <v>0</v>
      </c>
      <c r="CP91" s="43">
        <v>0</v>
      </c>
      <c r="CQ91" s="43">
        <v>0</v>
      </c>
      <c r="CR91" s="43">
        <v>0</v>
      </c>
      <c r="CS91" s="43">
        <v>0</v>
      </c>
      <c r="CT91" s="43">
        <v>0</v>
      </c>
      <c r="CU91" s="43">
        <v>0</v>
      </c>
      <c r="CV91" s="43">
        <v>0</v>
      </c>
      <c r="CW91" s="43">
        <v>0</v>
      </c>
      <c r="CX91" s="43">
        <v>0</v>
      </c>
      <c r="CY91" s="43">
        <v>0</v>
      </c>
      <c r="CZ91" s="43">
        <v>0</v>
      </c>
      <c r="DA91" s="43">
        <v>0</v>
      </c>
      <c r="DB91" s="43">
        <v>0</v>
      </c>
      <c r="DC91" s="43">
        <v>0</v>
      </c>
      <c r="DD91" s="43">
        <v>0</v>
      </c>
      <c r="DE91" s="43">
        <v>0</v>
      </c>
      <c r="DF91" s="43">
        <v>0</v>
      </c>
      <c r="DG91" s="43">
        <v>0</v>
      </c>
      <c r="DH91" s="43">
        <v>0</v>
      </c>
      <c r="DI91" s="43">
        <v>0</v>
      </c>
      <c r="DJ91" s="43">
        <v>0</v>
      </c>
      <c r="DK91" s="43">
        <v>0</v>
      </c>
      <c r="DL91" s="43">
        <v>0</v>
      </c>
      <c r="DM91" s="43">
        <v>0</v>
      </c>
      <c r="DN91" s="43">
        <v>0</v>
      </c>
      <c r="DO91" s="43">
        <v>0</v>
      </c>
      <c r="DP91" s="43">
        <v>0</v>
      </c>
      <c r="DQ91" s="43">
        <v>0</v>
      </c>
      <c r="DR91" s="43">
        <v>0</v>
      </c>
      <c r="DS91" s="43">
        <v>0</v>
      </c>
      <c r="DT91" s="43">
        <v>0</v>
      </c>
      <c r="DU91" s="43">
        <v>0</v>
      </c>
      <c r="DV91" s="43">
        <v>0</v>
      </c>
      <c r="DW91" s="43">
        <v>0</v>
      </c>
      <c r="DX91" s="43">
        <v>0</v>
      </c>
      <c r="DY91" s="43">
        <v>0</v>
      </c>
      <c r="DZ91" s="43">
        <v>0</v>
      </c>
      <c r="EA91" s="43">
        <v>0</v>
      </c>
      <c r="EB91" s="43">
        <v>0</v>
      </c>
      <c r="EC91" s="43">
        <v>0</v>
      </c>
      <c r="ED91" s="43">
        <v>0</v>
      </c>
      <c r="EE91" s="43">
        <v>0</v>
      </c>
      <c r="EF91" s="43">
        <v>0</v>
      </c>
      <c r="EG91" s="43">
        <v>0</v>
      </c>
      <c r="EH91" s="43">
        <v>0</v>
      </c>
      <c r="EI91" s="43">
        <v>0</v>
      </c>
      <c r="EJ91" s="43">
        <v>0</v>
      </c>
      <c r="EK91" s="43">
        <v>0</v>
      </c>
      <c r="EL91" s="43">
        <v>0</v>
      </c>
      <c r="EM91" s="43">
        <v>0</v>
      </c>
      <c r="EN91" s="43">
        <v>0</v>
      </c>
      <c r="EO91" s="43">
        <v>0</v>
      </c>
      <c r="EP91" s="43">
        <v>0</v>
      </c>
      <c r="EQ91" s="43">
        <v>0</v>
      </c>
      <c r="ER91" s="43">
        <v>0</v>
      </c>
      <c r="ES91" s="43">
        <v>0</v>
      </c>
      <c r="ET91" s="43">
        <v>0</v>
      </c>
      <c r="EU91" s="43">
        <v>0</v>
      </c>
      <c r="EV91" s="43">
        <v>0</v>
      </c>
      <c r="EW91" s="43">
        <v>0</v>
      </c>
      <c r="EX91" s="43">
        <v>0</v>
      </c>
      <c r="EY91" s="43">
        <v>0</v>
      </c>
      <c r="EZ91" s="43">
        <v>0</v>
      </c>
      <c r="FA91" s="43">
        <v>0</v>
      </c>
      <c r="FB91" s="43">
        <v>0</v>
      </c>
      <c r="FC91" s="49">
        <v>0</v>
      </c>
      <c r="FD91" s="43">
        <v>0</v>
      </c>
      <c r="FE91" s="43">
        <v>0</v>
      </c>
      <c r="FF91" s="43">
        <v>0</v>
      </c>
      <c r="FG91" s="43">
        <v>0</v>
      </c>
      <c r="FH91" s="43">
        <v>0</v>
      </c>
      <c r="FI91" s="43">
        <v>0</v>
      </c>
      <c r="FJ91" s="43">
        <v>0</v>
      </c>
      <c r="FK91" s="43">
        <v>0</v>
      </c>
      <c r="FL91" s="43">
        <v>0</v>
      </c>
      <c r="FM91" s="43">
        <v>0</v>
      </c>
      <c r="FN91" s="43">
        <v>0</v>
      </c>
      <c r="FO91" s="43">
        <v>0</v>
      </c>
      <c r="FP91" s="43">
        <v>0</v>
      </c>
      <c r="FQ91" s="43">
        <v>0</v>
      </c>
      <c r="FR91" s="43">
        <v>0</v>
      </c>
      <c r="FS91" s="43">
        <v>0</v>
      </c>
      <c r="FT91" s="43">
        <v>0</v>
      </c>
      <c r="FU91" s="43">
        <v>0</v>
      </c>
      <c r="FV91" s="43">
        <v>0</v>
      </c>
      <c r="FW91" s="43">
        <v>0</v>
      </c>
      <c r="FX91" s="43">
        <v>0</v>
      </c>
      <c r="FY91" s="43">
        <v>0</v>
      </c>
      <c r="FZ91" s="43">
        <v>0</v>
      </c>
      <c r="GA91" s="43">
        <v>0</v>
      </c>
      <c r="GB91" s="43">
        <v>0</v>
      </c>
      <c r="GC91" s="43">
        <v>0</v>
      </c>
      <c r="GD91" s="43">
        <v>0</v>
      </c>
      <c r="GE91" s="43">
        <v>0</v>
      </c>
      <c r="GF91" s="43">
        <v>0</v>
      </c>
      <c r="GG91" s="43">
        <v>0</v>
      </c>
      <c r="GH91" s="43">
        <v>0</v>
      </c>
      <c r="GI91" s="50">
        <f t="shared" si="2"/>
        <v>1</v>
      </c>
      <c r="GJ91" s="55">
        <f t="shared" si="3"/>
        <v>0.92953417235793978</v>
      </c>
      <c r="GK91" s="54">
        <v>1</v>
      </c>
    </row>
    <row r="92" spans="1:193">
      <c r="A92" s="10" t="s">
        <v>88</v>
      </c>
      <c r="B92" s="11" t="s">
        <v>276</v>
      </c>
      <c r="C92" s="43">
        <v>1.0507729628568273E-6</v>
      </c>
      <c r="D92" s="43">
        <v>6.6986337482126689E-7</v>
      </c>
      <c r="E92" s="43">
        <v>2.6924511541910027E-6</v>
      </c>
      <c r="F92" s="43">
        <v>8.0647736737595192E-6</v>
      </c>
      <c r="G92" s="43">
        <v>2.2095391878688726E-6</v>
      </c>
      <c r="H92" s="43">
        <v>1.2403042392912832E-6</v>
      </c>
      <c r="I92" s="43">
        <v>6.6879227588135418E-7</v>
      </c>
      <c r="J92" s="43">
        <v>3.922300465198885E-6</v>
      </c>
      <c r="K92" s="43">
        <v>1.513166150109267E-6</v>
      </c>
      <c r="L92" s="43">
        <v>1.3137591904461906E-5</v>
      </c>
      <c r="M92" s="43">
        <v>1.5328974368779371E-6</v>
      </c>
      <c r="N92" s="43">
        <v>0</v>
      </c>
      <c r="O92" s="43">
        <v>1.9098954212429705E-6</v>
      </c>
      <c r="P92" s="43">
        <v>0</v>
      </c>
      <c r="Q92" s="43">
        <v>0</v>
      </c>
      <c r="R92" s="43">
        <v>4.0241379574722815E-6</v>
      </c>
      <c r="S92" s="43">
        <v>0</v>
      </c>
      <c r="T92" s="43">
        <v>0</v>
      </c>
      <c r="U92" s="43">
        <v>4.763961235552496E-7</v>
      </c>
      <c r="V92" s="43">
        <v>0</v>
      </c>
      <c r="W92" s="43">
        <v>8.9773245915206986E-6</v>
      </c>
      <c r="X92" s="43">
        <v>4.210550066074334E-7</v>
      </c>
      <c r="Y92" s="43">
        <v>1.3524259056279794E-6</v>
      </c>
      <c r="Z92" s="43">
        <v>2.9561000212859074E-6</v>
      </c>
      <c r="AA92" s="43">
        <v>1.4198766265983039E-6</v>
      </c>
      <c r="AB92" s="43">
        <v>1.3517453631276663E-6</v>
      </c>
      <c r="AC92" s="43">
        <v>2.1074716458514659E-5</v>
      </c>
      <c r="AD92" s="43">
        <v>3.2258741642089742E-6</v>
      </c>
      <c r="AE92" s="43">
        <v>3.5227008509883711E-7</v>
      </c>
      <c r="AF92" s="43">
        <v>0</v>
      </c>
      <c r="AG92" s="43">
        <v>0</v>
      </c>
      <c r="AH92" s="43">
        <v>6.4147379742884997E-7</v>
      </c>
      <c r="AI92" s="43">
        <v>0</v>
      </c>
      <c r="AJ92" s="43">
        <v>0</v>
      </c>
      <c r="AK92" s="43">
        <v>0</v>
      </c>
      <c r="AL92" s="43">
        <v>8.8141835056449337E-7</v>
      </c>
      <c r="AM92" s="43">
        <v>0</v>
      </c>
      <c r="AN92" s="43">
        <v>7.8526045597937966E-7</v>
      </c>
      <c r="AO92" s="43">
        <v>1.779242622872627E-6</v>
      </c>
      <c r="AP92" s="43">
        <v>2.9120001965618514E-5</v>
      </c>
      <c r="AQ92" s="43">
        <v>8.9311414206057365E-5</v>
      </c>
      <c r="AR92" s="43">
        <v>0</v>
      </c>
      <c r="AS92" s="43">
        <v>0</v>
      </c>
      <c r="AT92" s="43">
        <v>0</v>
      </c>
      <c r="AU92" s="43">
        <v>8.296585328744694E-7</v>
      </c>
      <c r="AV92" s="43">
        <v>0</v>
      </c>
      <c r="AW92" s="43">
        <v>5.8036994682850447E-5</v>
      </c>
      <c r="AX92" s="43">
        <v>0</v>
      </c>
      <c r="AY92" s="43">
        <v>0</v>
      </c>
      <c r="AZ92" s="43">
        <v>0</v>
      </c>
      <c r="BA92" s="43">
        <v>0</v>
      </c>
      <c r="BB92" s="43">
        <v>2.5842853933925543E-6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7.9561885782781335E-6</v>
      </c>
      <c r="BJ92" s="43">
        <v>0</v>
      </c>
      <c r="BK92" s="43">
        <v>0</v>
      </c>
      <c r="BL92" s="43">
        <v>0</v>
      </c>
      <c r="BM92" s="43">
        <v>0</v>
      </c>
      <c r="BN92" s="43">
        <v>2.3881399085276875E-6</v>
      </c>
      <c r="BO92" s="43">
        <v>3.4640773184828757E-5</v>
      </c>
      <c r="BP92" s="43">
        <v>0</v>
      </c>
      <c r="BQ92" s="43">
        <v>4.331508876111299E-5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5.2326541052281258E-7</v>
      </c>
      <c r="BY92" s="43">
        <v>2.066675625100251E-6</v>
      </c>
      <c r="BZ92" s="43">
        <v>0</v>
      </c>
      <c r="CA92" s="43">
        <v>8.5942924134122469E-5</v>
      </c>
      <c r="CB92" s="43">
        <v>0</v>
      </c>
      <c r="CC92" s="43">
        <v>0</v>
      </c>
      <c r="CD92" s="43">
        <v>0</v>
      </c>
      <c r="CE92" s="43">
        <v>0</v>
      </c>
      <c r="CF92" s="43">
        <v>8.1239583310453432E-7</v>
      </c>
      <c r="CG92" s="43">
        <v>0</v>
      </c>
      <c r="CH92" s="43">
        <v>1.6672630146857049E-6</v>
      </c>
      <c r="CI92" s="43">
        <v>7.9857356858041413E-5</v>
      </c>
      <c r="CJ92" s="43">
        <v>0</v>
      </c>
      <c r="CK92" s="43">
        <v>0</v>
      </c>
      <c r="CL92" s="43">
        <v>1.000603520629622</v>
      </c>
      <c r="CM92" s="43">
        <v>2.0271890924457948E-4</v>
      </c>
      <c r="CN92" s="43">
        <v>4.7455375658341089E-3</v>
      </c>
      <c r="CO92" s="43">
        <v>1.6090054400233825E-3</v>
      </c>
      <c r="CP92" s="43">
        <v>4.4456580441124092E-4</v>
      </c>
      <c r="CQ92" s="43">
        <v>0</v>
      </c>
      <c r="CR92" s="43">
        <v>0</v>
      </c>
      <c r="CS92" s="43">
        <v>0</v>
      </c>
      <c r="CT92" s="43">
        <v>7.1113233904602439E-4</v>
      </c>
      <c r="CU92" s="43">
        <v>0</v>
      </c>
      <c r="CV92" s="43">
        <v>2.6269256379534534E-4</v>
      </c>
      <c r="CW92" s="43">
        <v>0</v>
      </c>
      <c r="CX92" s="43">
        <v>0</v>
      </c>
      <c r="CY92" s="43">
        <v>2.7387145704000482E-4</v>
      </c>
      <c r="CZ92" s="43">
        <v>4.5973758273768346E-4</v>
      </c>
      <c r="DA92" s="43">
        <v>0</v>
      </c>
      <c r="DB92" s="43">
        <v>5.7371799442035992E-4</v>
      </c>
      <c r="DC92" s="43">
        <v>1.2538951010220799E-3</v>
      </c>
      <c r="DD92" s="43">
        <v>0</v>
      </c>
      <c r="DE92" s="43">
        <v>4.7085979870520436E-4</v>
      </c>
      <c r="DF92" s="43">
        <v>0</v>
      </c>
      <c r="DG92" s="43">
        <v>0</v>
      </c>
      <c r="DH92" s="43">
        <v>0</v>
      </c>
      <c r="DI92" s="43">
        <v>2.1432674069109463E-5</v>
      </c>
      <c r="DJ92" s="43">
        <v>0</v>
      </c>
      <c r="DK92" s="43">
        <v>3.3034326133624842E-5</v>
      </c>
      <c r="DL92" s="43">
        <v>2.8166567103096041E-5</v>
      </c>
      <c r="DM92" s="43">
        <v>0</v>
      </c>
      <c r="DN92" s="43">
        <v>0</v>
      </c>
      <c r="DO92" s="43">
        <v>0</v>
      </c>
      <c r="DP92" s="43">
        <v>1.5410693793021442E-4</v>
      </c>
      <c r="DQ92" s="43">
        <v>0</v>
      </c>
      <c r="DR92" s="43">
        <v>5.4424018832936792E-4</v>
      </c>
      <c r="DS92" s="43">
        <v>0</v>
      </c>
      <c r="DT92" s="43">
        <v>2.0899454626795598E-3</v>
      </c>
      <c r="DU92" s="43">
        <v>0</v>
      </c>
      <c r="DV92" s="43">
        <v>0</v>
      </c>
      <c r="DW92" s="43">
        <v>0</v>
      </c>
      <c r="DX92" s="43">
        <v>0</v>
      </c>
      <c r="DY92" s="43">
        <v>2.8163665508290577E-4</v>
      </c>
      <c r="DZ92" s="43">
        <v>5.8987905089675683E-7</v>
      </c>
      <c r="EA92" s="43">
        <v>4.2310621344330933E-5</v>
      </c>
      <c r="EB92" s="43">
        <v>5.803106082776838E-5</v>
      </c>
      <c r="EC92" s="43">
        <v>5.2278920912000151E-5</v>
      </c>
      <c r="ED92" s="43">
        <v>1.9880929790937828E-5</v>
      </c>
      <c r="EE92" s="43">
        <v>1.5122531717511185E-5</v>
      </c>
      <c r="EF92" s="43">
        <v>2.0269613497669562E-5</v>
      </c>
      <c r="EG92" s="43">
        <v>0</v>
      </c>
      <c r="EH92" s="43">
        <v>0</v>
      </c>
      <c r="EI92" s="43">
        <v>1.523732344730393E-5</v>
      </c>
      <c r="EJ92" s="43">
        <v>2.2520871199373465E-6</v>
      </c>
      <c r="EK92" s="43">
        <v>1.9298024195350302E-6</v>
      </c>
      <c r="EL92" s="43">
        <v>1.7172482865023626E-6</v>
      </c>
      <c r="EM92" s="43">
        <v>4.3189288509895819E-7</v>
      </c>
      <c r="EN92" s="43">
        <v>1.5396022596514002E-6</v>
      </c>
      <c r="EO92" s="43">
        <v>1.3786750559443092E-6</v>
      </c>
      <c r="EP92" s="43">
        <v>3.1676627191934396E-6</v>
      </c>
      <c r="EQ92" s="43">
        <v>1.9430904328845291E-6</v>
      </c>
      <c r="ER92" s="43">
        <v>3.6779895015230057E-6</v>
      </c>
      <c r="ES92" s="43">
        <v>0</v>
      </c>
      <c r="ET92" s="43">
        <v>1.1859182371511532E-6</v>
      </c>
      <c r="EU92" s="43">
        <v>1.6340122664719923E-6</v>
      </c>
      <c r="EV92" s="43">
        <v>0</v>
      </c>
      <c r="EW92" s="43">
        <v>0</v>
      </c>
      <c r="EX92" s="43">
        <v>0</v>
      </c>
      <c r="EY92" s="43">
        <v>0</v>
      </c>
      <c r="EZ92" s="43">
        <v>0</v>
      </c>
      <c r="FA92" s="43">
        <v>3.8507915724974404E-6</v>
      </c>
      <c r="FB92" s="43">
        <v>6.2455447182799677E-6</v>
      </c>
      <c r="FC92" s="49">
        <v>1.4066646013077911E-6</v>
      </c>
      <c r="FD92" s="43">
        <v>5.1283612147190486E-7</v>
      </c>
      <c r="FE92" s="43">
        <v>0</v>
      </c>
      <c r="FF92" s="43">
        <v>3.74796706278244E-6</v>
      </c>
      <c r="FG92" s="43">
        <v>6.9040918403550234E-6</v>
      </c>
      <c r="FH92" s="43">
        <v>7.5768799694222858E-7</v>
      </c>
      <c r="FI92" s="43">
        <v>0</v>
      </c>
      <c r="FJ92" s="43">
        <v>6.0785099670992339E-6</v>
      </c>
      <c r="FK92" s="43">
        <v>5.5714918035795831E-6</v>
      </c>
      <c r="FL92" s="43">
        <v>2.5116383142363888E-6</v>
      </c>
      <c r="FM92" s="43">
        <v>1.070020065327054E-6</v>
      </c>
      <c r="FN92" s="43">
        <v>3.7527463305452154E-6</v>
      </c>
      <c r="FO92" s="43">
        <v>0</v>
      </c>
      <c r="FP92" s="43">
        <v>5.8471285767761733E-6</v>
      </c>
      <c r="FQ92" s="43">
        <v>3.7427823276167636E-5</v>
      </c>
      <c r="FR92" s="43">
        <v>7.3195325801168355E-7</v>
      </c>
      <c r="FS92" s="43">
        <v>4.6020215687321707E-6</v>
      </c>
      <c r="FT92" s="43">
        <v>6.5554302791402985E-6</v>
      </c>
      <c r="FU92" s="43">
        <v>3.5199166797115733E-6</v>
      </c>
      <c r="FV92" s="43">
        <v>0</v>
      </c>
      <c r="FW92" s="43">
        <v>1.0880723673403339E-6</v>
      </c>
      <c r="FX92" s="43">
        <v>1.8344954546907162E-6</v>
      </c>
      <c r="FY92" s="43">
        <v>9.7794117192727317E-6</v>
      </c>
      <c r="FZ92" s="43">
        <v>8.8067738400400065E-7</v>
      </c>
      <c r="GA92" s="43">
        <v>9.0584015855032944E-7</v>
      </c>
      <c r="GB92" s="43">
        <v>1.2841331249233913E-6</v>
      </c>
      <c r="GC92" s="43">
        <v>7.7243200676687807E-6</v>
      </c>
      <c r="GD92" s="43">
        <v>1.2393127883660709E-5</v>
      </c>
      <c r="GE92" s="43">
        <v>1.1896999112875618E-5</v>
      </c>
      <c r="GF92" s="43">
        <v>8.7054841320187274E-6</v>
      </c>
      <c r="GG92" s="43">
        <v>2.5850179013396491E-5</v>
      </c>
      <c r="GH92" s="43">
        <v>1.5364759293476186E-4</v>
      </c>
      <c r="GI92" s="50">
        <f t="shared" si="2"/>
        <v>1.0158728655482543</v>
      </c>
      <c r="GJ92" s="55">
        <f t="shared" si="3"/>
        <v>0.94428854329828515</v>
      </c>
      <c r="GK92" s="54">
        <v>0.97823724814504365</v>
      </c>
    </row>
    <row r="93" spans="1:193">
      <c r="A93" s="10" t="s">
        <v>89</v>
      </c>
      <c r="B93" s="11" t="s">
        <v>277</v>
      </c>
      <c r="C93" s="43">
        <v>1.4781195785597691E-5</v>
      </c>
      <c r="D93" s="43">
        <v>3.2231383772932884E-6</v>
      </c>
      <c r="E93" s="43">
        <v>8.6764496132931275E-6</v>
      </c>
      <c r="F93" s="43">
        <v>2.375494887738231E-5</v>
      </c>
      <c r="G93" s="43">
        <v>3.6672437012107132E-6</v>
      </c>
      <c r="H93" s="43">
        <v>1.4967302405881387E-5</v>
      </c>
      <c r="I93" s="43">
        <v>9.5390530002712585E-6</v>
      </c>
      <c r="J93" s="43">
        <v>9.1898217610393863E-6</v>
      </c>
      <c r="K93" s="43">
        <v>5.7742369302821217E-6</v>
      </c>
      <c r="L93" s="43">
        <v>5.1464422984828082E-6</v>
      </c>
      <c r="M93" s="43">
        <v>2.0567640984319355E-5</v>
      </c>
      <c r="N93" s="43">
        <v>0</v>
      </c>
      <c r="O93" s="43">
        <v>4.2164664779746906E-6</v>
      </c>
      <c r="P93" s="43">
        <v>0</v>
      </c>
      <c r="Q93" s="43">
        <v>0</v>
      </c>
      <c r="R93" s="43">
        <v>1.6791398001237553E-5</v>
      </c>
      <c r="S93" s="43">
        <v>0</v>
      </c>
      <c r="T93" s="43">
        <v>0</v>
      </c>
      <c r="U93" s="43">
        <v>4.6561407693694361E-6</v>
      </c>
      <c r="V93" s="43">
        <v>0</v>
      </c>
      <c r="W93" s="43">
        <v>5.6403550954399765E-6</v>
      </c>
      <c r="X93" s="43">
        <v>2.9263496902642259E-6</v>
      </c>
      <c r="Y93" s="43">
        <v>3.9422235736417079E-6</v>
      </c>
      <c r="Z93" s="43">
        <v>1.0781957455060443E-5</v>
      </c>
      <c r="AA93" s="43">
        <v>7.6995500440198769E-6</v>
      </c>
      <c r="AB93" s="43">
        <v>9.3986923127139272E-6</v>
      </c>
      <c r="AC93" s="43">
        <v>1.7650608520158883E-5</v>
      </c>
      <c r="AD93" s="43">
        <v>6.3848415663834201E-6</v>
      </c>
      <c r="AE93" s="43">
        <v>2.8215530638182757E-6</v>
      </c>
      <c r="AF93" s="43">
        <v>0</v>
      </c>
      <c r="AG93" s="43">
        <v>0</v>
      </c>
      <c r="AH93" s="43">
        <v>4.9697593249167544E-6</v>
      </c>
      <c r="AI93" s="43">
        <v>0</v>
      </c>
      <c r="AJ93" s="43">
        <v>0</v>
      </c>
      <c r="AK93" s="43">
        <v>0</v>
      </c>
      <c r="AL93" s="43">
        <v>5.8330567111533776E-6</v>
      </c>
      <c r="AM93" s="43">
        <v>0</v>
      </c>
      <c r="AN93" s="43">
        <v>9.0571510456488955E-6</v>
      </c>
      <c r="AO93" s="43">
        <v>5.8511484284495506E-6</v>
      </c>
      <c r="AP93" s="43">
        <v>1.1689339704736747E-5</v>
      </c>
      <c r="AQ93" s="43">
        <v>1.408611230160115E-5</v>
      </c>
      <c r="AR93" s="43">
        <v>0</v>
      </c>
      <c r="AS93" s="43">
        <v>0</v>
      </c>
      <c r="AT93" s="43">
        <v>0</v>
      </c>
      <c r="AU93" s="43">
        <v>1.5051074474298809E-5</v>
      </c>
      <c r="AV93" s="43">
        <v>0</v>
      </c>
      <c r="AW93" s="43">
        <v>1.003421370882217E-5</v>
      </c>
      <c r="AX93" s="43">
        <v>0</v>
      </c>
      <c r="AY93" s="43">
        <v>0</v>
      </c>
      <c r="AZ93" s="43">
        <v>0</v>
      </c>
      <c r="BA93" s="43">
        <v>0</v>
      </c>
      <c r="BB93" s="43">
        <v>5.1769963258576905E-5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9.2188838434912646E-6</v>
      </c>
      <c r="BJ93" s="43">
        <v>0</v>
      </c>
      <c r="BK93" s="43">
        <v>0</v>
      </c>
      <c r="BL93" s="43">
        <v>0</v>
      </c>
      <c r="BM93" s="43">
        <v>0</v>
      </c>
      <c r="BN93" s="43">
        <v>3.9202527041479491E-5</v>
      </c>
      <c r="BO93" s="43">
        <v>1.7878030740370096E-5</v>
      </c>
      <c r="BP93" s="43">
        <v>0</v>
      </c>
      <c r="BQ93" s="43">
        <v>1.1623967736995614E-5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1.5271377920124127E-6</v>
      </c>
      <c r="BY93" s="43">
        <v>5.4697751646858161E-6</v>
      </c>
      <c r="BZ93" s="43">
        <v>0</v>
      </c>
      <c r="CA93" s="43">
        <v>4.8449615473023583E-5</v>
      </c>
      <c r="CB93" s="43">
        <v>0</v>
      </c>
      <c r="CC93" s="43">
        <v>0</v>
      </c>
      <c r="CD93" s="43">
        <v>0</v>
      </c>
      <c r="CE93" s="43">
        <v>0</v>
      </c>
      <c r="CF93" s="43">
        <v>1.1112539219765843E-5</v>
      </c>
      <c r="CG93" s="43">
        <v>0</v>
      </c>
      <c r="CH93" s="43">
        <v>1.293050398734486E-5</v>
      </c>
      <c r="CI93" s="43">
        <v>2.3804945160462605E-5</v>
      </c>
      <c r="CJ93" s="43">
        <v>0</v>
      </c>
      <c r="CK93" s="43">
        <v>0</v>
      </c>
      <c r="CL93" s="43">
        <v>2.0273729450703204E-5</v>
      </c>
      <c r="CM93" s="43">
        <v>1.0012241088001965</v>
      </c>
      <c r="CN93" s="43">
        <v>3.4286324547323698E-5</v>
      </c>
      <c r="CO93" s="43">
        <v>5.7613911782757393E-6</v>
      </c>
      <c r="CP93" s="43">
        <v>9.4849969480110624E-6</v>
      </c>
      <c r="CQ93" s="43">
        <v>0</v>
      </c>
      <c r="CR93" s="43">
        <v>0</v>
      </c>
      <c r="CS93" s="43">
        <v>0</v>
      </c>
      <c r="CT93" s="43">
        <v>2.9310539036938813E-6</v>
      </c>
      <c r="CU93" s="43">
        <v>0</v>
      </c>
      <c r="CV93" s="43">
        <v>9.8697218039491573E-6</v>
      </c>
      <c r="CW93" s="43">
        <v>0</v>
      </c>
      <c r="CX93" s="43">
        <v>0</v>
      </c>
      <c r="CY93" s="43">
        <v>6.4057559081897103E-6</v>
      </c>
      <c r="CZ93" s="43">
        <v>5.1560074199898403E-6</v>
      </c>
      <c r="DA93" s="43">
        <v>0</v>
      </c>
      <c r="DB93" s="43">
        <v>8.2305609389813326E-6</v>
      </c>
      <c r="DC93" s="43">
        <v>3.5183430966611057E-6</v>
      </c>
      <c r="DD93" s="43">
        <v>0</v>
      </c>
      <c r="DE93" s="43">
        <v>5.9465035189725869E-6</v>
      </c>
      <c r="DF93" s="43">
        <v>0</v>
      </c>
      <c r="DG93" s="43">
        <v>0</v>
      </c>
      <c r="DH93" s="43">
        <v>0</v>
      </c>
      <c r="DI93" s="43">
        <v>2.2177513937075151E-6</v>
      </c>
      <c r="DJ93" s="43">
        <v>0</v>
      </c>
      <c r="DK93" s="43">
        <v>9.3656763707273561E-6</v>
      </c>
      <c r="DL93" s="43">
        <v>1.6049315881963811E-6</v>
      </c>
      <c r="DM93" s="43">
        <v>0</v>
      </c>
      <c r="DN93" s="43">
        <v>0</v>
      </c>
      <c r="DO93" s="43">
        <v>0</v>
      </c>
      <c r="DP93" s="43">
        <v>3.0924142463751403E-6</v>
      </c>
      <c r="DQ93" s="43">
        <v>0</v>
      </c>
      <c r="DR93" s="43">
        <v>3.7837093883203267E-6</v>
      </c>
      <c r="DS93" s="43">
        <v>0</v>
      </c>
      <c r="DT93" s="43">
        <v>1.7181349728618336E-5</v>
      </c>
      <c r="DU93" s="43">
        <v>0</v>
      </c>
      <c r="DV93" s="43">
        <v>0</v>
      </c>
      <c r="DW93" s="43">
        <v>0</v>
      </c>
      <c r="DX93" s="43">
        <v>0</v>
      </c>
      <c r="DY93" s="43">
        <v>2.5523293607179818E-5</v>
      </c>
      <c r="DZ93" s="43">
        <v>5.5497898959865986E-6</v>
      </c>
      <c r="EA93" s="43">
        <v>1.1867767678519535E-3</v>
      </c>
      <c r="EB93" s="43">
        <v>2.9634934525728154E-3</v>
      </c>
      <c r="EC93" s="43">
        <v>2.2630464517191377E-3</v>
      </c>
      <c r="ED93" s="43">
        <v>2.2552862475968228E-3</v>
      </c>
      <c r="EE93" s="43">
        <v>3.1896849538718447E-3</v>
      </c>
      <c r="EF93" s="43">
        <v>2.2644317073375472E-4</v>
      </c>
      <c r="EG93" s="43">
        <v>0</v>
      </c>
      <c r="EH93" s="43">
        <v>0</v>
      </c>
      <c r="EI93" s="43">
        <v>1.876510655047496E-4</v>
      </c>
      <c r="EJ93" s="43">
        <v>2.3989617690020796E-5</v>
      </c>
      <c r="EK93" s="43">
        <v>9.8477348168127517E-6</v>
      </c>
      <c r="EL93" s="43">
        <v>2.0190831193773076E-5</v>
      </c>
      <c r="EM93" s="43">
        <v>6.6188297450155675E-6</v>
      </c>
      <c r="EN93" s="43">
        <v>9.7532923019512792E-6</v>
      </c>
      <c r="EO93" s="43">
        <v>1.7366539819873815E-5</v>
      </c>
      <c r="EP93" s="43">
        <v>9.8335963769173327E-5</v>
      </c>
      <c r="EQ93" s="43">
        <v>7.2225514131031687E-5</v>
      </c>
      <c r="ER93" s="43">
        <v>6.1462440645287825E-5</v>
      </c>
      <c r="ES93" s="43">
        <v>0</v>
      </c>
      <c r="ET93" s="43">
        <v>4.321496491207757E-6</v>
      </c>
      <c r="EU93" s="43">
        <v>8.6836217655784933E-6</v>
      </c>
      <c r="EV93" s="43">
        <v>0</v>
      </c>
      <c r="EW93" s="43">
        <v>0</v>
      </c>
      <c r="EX93" s="43">
        <v>0</v>
      </c>
      <c r="EY93" s="43">
        <v>0</v>
      </c>
      <c r="EZ93" s="43">
        <v>0</v>
      </c>
      <c r="FA93" s="43">
        <v>7.9180836345366264E-5</v>
      </c>
      <c r="FB93" s="43">
        <v>2.2733665726725056E-6</v>
      </c>
      <c r="FC93" s="49">
        <v>9.1150735628060931E-6</v>
      </c>
      <c r="FD93" s="43">
        <v>5.9210616414966603E-6</v>
      </c>
      <c r="FE93" s="43">
        <v>0</v>
      </c>
      <c r="FF93" s="43">
        <v>7.9301385134551046E-5</v>
      </c>
      <c r="FG93" s="43">
        <v>1.7800184298296398E-4</v>
      </c>
      <c r="FH93" s="43">
        <v>3.9670237378229064E-6</v>
      </c>
      <c r="FI93" s="43">
        <v>0</v>
      </c>
      <c r="FJ93" s="43">
        <v>6.7573238222438996E-6</v>
      </c>
      <c r="FK93" s="43">
        <v>6.64686288095738E-6</v>
      </c>
      <c r="FL93" s="43">
        <v>5.5299874063729916E-5</v>
      </c>
      <c r="FM93" s="43">
        <v>2.9367103400925688E-5</v>
      </c>
      <c r="FN93" s="43">
        <v>5.2622983810468792E-5</v>
      </c>
      <c r="FO93" s="43">
        <v>0</v>
      </c>
      <c r="FP93" s="43">
        <v>2.1539371761842337E-5</v>
      </c>
      <c r="FQ93" s="43">
        <v>9.8537447580956132E-6</v>
      </c>
      <c r="FR93" s="43">
        <v>6.3306944673973234E-6</v>
      </c>
      <c r="FS93" s="43">
        <v>3.0394307858436315E-5</v>
      </c>
      <c r="FT93" s="43">
        <v>1.3531047110018848E-5</v>
      </c>
      <c r="FU93" s="43">
        <v>4.5908070222053831E-6</v>
      </c>
      <c r="FV93" s="43">
        <v>0</v>
      </c>
      <c r="FW93" s="43">
        <v>2.3936623852821317E-6</v>
      </c>
      <c r="FX93" s="43">
        <v>4.9598432077749115E-6</v>
      </c>
      <c r="FY93" s="43">
        <v>6.9784527030637124E-6</v>
      </c>
      <c r="FZ93" s="43">
        <v>8.1712442191485596E-6</v>
      </c>
      <c r="GA93" s="43">
        <v>7.8455292214255228E-6</v>
      </c>
      <c r="GB93" s="43">
        <v>2.3901691132104106E-5</v>
      </c>
      <c r="GC93" s="43">
        <v>1.1494363317154773E-5</v>
      </c>
      <c r="GD93" s="43">
        <v>1.5201225991778502E-5</v>
      </c>
      <c r="GE93" s="43">
        <v>1.5596754027471139E-5</v>
      </c>
      <c r="GF93" s="43">
        <v>1.7428397583176112E-5</v>
      </c>
      <c r="GG93" s="43">
        <v>1.1439077886083584E-6</v>
      </c>
      <c r="GH93" s="43">
        <v>1.9287320822303602E-5</v>
      </c>
      <c r="GI93" s="50">
        <f t="shared" si="2"/>
        <v>1.0152603245561072</v>
      </c>
      <c r="GJ93" s="55">
        <f t="shared" si="3"/>
        <v>0.94371916551411439</v>
      </c>
      <c r="GK93" s="54">
        <v>0.95326943152700006</v>
      </c>
    </row>
    <row r="94" spans="1:193">
      <c r="A94" s="10" t="s">
        <v>90</v>
      </c>
      <c r="B94" s="11" t="s">
        <v>278</v>
      </c>
      <c r="C94" s="43">
        <v>4.3668216318455366E-5</v>
      </c>
      <c r="D94" s="43">
        <v>9.9080926228802644E-6</v>
      </c>
      <c r="E94" s="43">
        <v>2.7276154892385604E-5</v>
      </c>
      <c r="F94" s="43">
        <v>7.5115742508159288E-5</v>
      </c>
      <c r="G94" s="43">
        <v>1.2323292730510063E-5</v>
      </c>
      <c r="H94" s="43">
        <v>4.410362552515106E-5</v>
      </c>
      <c r="I94" s="43">
        <v>2.8024773140464611E-5</v>
      </c>
      <c r="J94" s="43">
        <v>2.9466645647633602E-5</v>
      </c>
      <c r="K94" s="43">
        <v>3.1953290102806704E-6</v>
      </c>
      <c r="L94" s="43">
        <v>1.851254194522854E-5</v>
      </c>
      <c r="M94" s="43">
        <v>6.0369939132240538E-5</v>
      </c>
      <c r="N94" s="43">
        <v>0</v>
      </c>
      <c r="O94" s="43">
        <v>1.3655771842666805E-5</v>
      </c>
      <c r="P94" s="43">
        <v>0</v>
      </c>
      <c r="Q94" s="43">
        <v>0</v>
      </c>
      <c r="R94" s="43">
        <v>5.1956404158097643E-5</v>
      </c>
      <c r="S94" s="43">
        <v>0</v>
      </c>
      <c r="T94" s="43">
        <v>0</v>
      </c>
      <c r="U94" s="43">
        <v>1.378304597024071E-5</v>
      </c>
      <c r="V94" s="43">
        <v>0</v>
      </c>
      <c r="W94" s="43">
        <v>1.6817648257070343E-5</v>
      </c>
      <c r="X94" s="43">
        <v>8.8005029620436182E-6</v>
      </c>
      <c r="Y94" s="43">
        <v>1.1866205537766816E-5</v>
      </c>
      <c r="Z94" s="43">
        <v>3.3400395641714654E-5</v>
      </c>
      <c r="AA94" s="43">
        <v>2.3120250873133999E-5</v>
      </c>
      <c r="AB94" s="43">
        <v>2.7830422375533928E-5</v>
      </c>
      <c r="AC94" s="43">
        <v>5.181094890770339E-5</v>
      </c>
      <c r="AD94" s="43">
        <v>1.8919613999032708E-5</v>
      </c>
      <c r="AE94" s="43">
        <v>8.3941312882825353E-6</v>
      </c>
      <c r="AF94" s="43">
        <v>0</v>
      </c>
      <c r="AG94" s="43">
        <v>0</v>
      </c>
      <c r="AH94" s="43">
        <v>1.469015669994405E-5</v>
      </c>
      <c r="AI94" s="43">
        <v>0</v>
      </c>
      <c r="AJ94" s="43">
        <v>0</v>
      </c>
      <c r="AK94" s="43">
        <v>0</v>
      </c>
      <c r="AL94" s="43">
        <v>1.7538451904859223E-5</v>
      </c>
      <c r="AM94" s="43">
        <v>0</v>
      </c>
      <c r="AN94" s="43">
        <v>2.6688537212988418E-5</v>
      </c>
      <c r="AO94" s="43">
        <v>1.7841553854223596E-5</v>
      </c>
      <c r="AP94" s="43">
        <v>4.8284944953676153E-5</v>
      </c>
      <c r="AQ94" s="43">
        <v>8.9514428823295555E-5</v>
      </c>
      <c r="AR94" s="43">
        <v>0</v>
      </c>
      <c r="AS94" s="43">
        <v>0</v>
      </c>
      <c r="AT94" s="43">
        <v>0</v>
      </c>
      <c r="AU94" s="43">
        <v>4.4187947499105212E-5</v>
      </c>
      <c r="AV94" s="43">
        <v>0</v>
      </c>
      <c r="AW94" s="43">
        <v>2.9895795462782416E-5</v>
      </c>
      <c r="AX94" s="43">
        <v>0</v>
      </c>
      <c r="AY94" s="43">
        <v>0</v>
      </c>
      <c r="AZ94" s="43">
        <v>0</v>
      </c>
      <c r="BA94" s="43">
        <v>0</v>
      </c>
      <c r="BB94" s="43">
        <v>1.5094985382462292E-4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2.7970035367060976E-5</v>
      </c>
      <c r="BJ94" s="43">
        <v>0</v>
      </c>
      <c r="BK94" s="43">
        <v>0</v>
      </c>
      <c r="BL94" s="43">
        <v>0</v>
      </c>
      <c r="BM94" s="43">
        <v>0</v>
      </c>
      <c r="BN94" s="43">
        <v>1.1503559667240934E-4</v>
      </c>
      <c r="BO94" s="43">
        <v>5.2506322590793571E-5</v>
      </c>
      <c r="BP94" s="43">
        <v>0</v>
      </c>
      <c r="BQ94" s="43">
        <v>3.5179150756306835E-5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5.0688949886798268E-6</v>
      </c>
      <c r="BY94" s="43">
        <v>1.7358697575198799E-5</v>
      </c>
      <c r="BZ94" s="43">
        <v>0</v>
      </c>
      <c r="CA94" s="43">
        <v>1.4207785406147093E-4</v>
      </c>
      <c r="CB94" s="43">
        <v>0</v>
      </c>
      <c r="CC94" s="43">
        <v>0</v>
      </c>
      <c r="CD94" s="43">
        <v>0</v>
      </c>
      <c r="CE94" s="43">
        <v>0</v>
      </c>
      <c r="CF94" s="43">
        <v>3.256749872585942E-5</v>
      </c>
      <c r="CG94" s="43">
        <v>0</v>
      </c>
      <c r="CH94" s="43">
        <v>3.8647515364840733E-5</v>
      </c>
      <c r="CI94" s="43">
        <v>7.0018870263453714E-5</v>
      </c>
      <c r="CJ94" s="43">
        <v>0</v>
      </c>
      <c r="CK94" s="43">
        <v>0</v>
      </c>
      <c r="CL94" s="43">
        <v>8.6745993023473966E-5</v>
      </c>
      <c r="CM94" s="43">
        <v>7.1612617999067751E-5</v>
      </c>
      <c r="CN94" s="43">
        <v>1.0001015390539276</v>
      </c>
      <c r="CO94" s="43">
        <v>1.8868135629544573E-4</v>
      </c>
      <c r="CP94" s="43">
        <v>1.3271578838833285E-4</v>
      </c>
      <c r="CQ94" s="43">
        <v>0</v>
      </c>
      <c r="CR94" s="43">
        <v>0</v>
      </c>
      <c r="CS94" s="43">
        <v>0</v>
      </c>
      <c r="CT94" s="43">
        <v>1.0684238711189111E-5</v>
      </c>
      <c r="CU94" s="43">
        <v>0</v>
      </c>
      <c r="CV94" s="43">
        <v>2.9928324852902152E-5</v>
      </c>
      <c r="CW94" s="43">
        <v>0</v>
      </c>
      <c r="CX94" s="43">
        <v>0</v>
      </c>
      <c r="CY94" s="43">
        <v>2.0037100689820598E-5</v>
      </c>
      <c r="CZ94" s="43">
        <v>1.2497586317876993E-4</v>
      </c>
      <c r="DA94" s="43">
        <v>0</v>
      </c>
      <c r="DB94" s="43">
        <v>2.7661641631357439E-5</v>
      </c>
      <c r="DC94" s="43">
        <v>1.0603029110729037E-5</v>
      </c>
      <c r="DD94" s="43">
        <v>0</v>
      </c>
      <c r="DE94" s="43">
        <v>1.8297704116630694E-5</v>
      </c>
      <c r="DF94" s="43">
        <v>0</v>
      </c>
      <c r="DG94" s="43">
        <v>0</v>
      </c>
      <c r="DH94" s="43">
        <v>0</v>
      </c>
      <c r="DI94" s="43">
        <v>6.7609081786971714E-6</v>
      </c>
      <c r="DJ94" s="43">
        <v>0</v>
      </c>
      <c r="DK94" s="43">
        <v>2.7777765748151528E-5</v>
      </c>
      <c r="DL94" s="43">
        <v>4.8951511426157965E-6</v>
      </c>
      <c r="DM94" s="43">
        <v>0</v>
      </c>
      <c r="DN94" s="43">
        <v>0</v>
      </c>
      <c r="DO94" s="43">
        <v>0</v>
      </c>
      <c r="DP94" s="43">
        <v>9.2334943190564615E-6</v>
      </c>
      <c r="DQ94" s="43">
        <v>0</v>
      </c>
      <c r="DR94" s="43">
        <v>8.144771055436761E-4</v>
      </c>
      <c r="DS94" s="43">
        <v>0</v>
      </c>
      <c r="DT94" s="43">
        <v>5.2542360889239451E-5</v>
      </c>
      <c r="DU94" s="43">
        <v>0</v>
      </c>
      <c r="DV94" s="43">
        <v>0</v>
      </c>
      <c r="DW94" s="43">
        <v>0</v>
      </c>
      <c r="DX94" s="43">
        <v>0</v>
      </c>
      <c r="DY94" s="43">
        <v>1.1547792352276977E-3</v>
      </c>
      <c r="DZ94" s="43">
        <v>1.6366149779067589E-5</v>
      </c>
      <c r="EA94" s="43">
        <v>4.0463722756348304E-3</v>
      </c>
      <c r="EB94" s="43">
        <v>4.4692748167836091E-3</v>
      </c>
      <c r="EC94" s="43">
        <v>6.5873033285503528E-3</v>
      </c>
      <c r="ED94" s="43">
        <v>5.7348648977048307E-4</v>
      </c>
      <c r="EE94" s="43">
        <v>2.335369838082005E-4</v>
      </c>
      <c r="EF94" s="43">
        <v>6.5956976082324223E-4</v>
      </c>
      <c r="EG94" s="43">
        <v>0</v>
      </c>
      <c r="EH94" s="43">
        <v>0</v>
      </c>
      <c r="EI94" s="43">
        <v>5.4814707038859374E-4</v>
      </c>
      <c r="EJ94" s="43">
        <v>7.0800650033466453E-5</v>
      </c>
      <c r="EK94" s="43">
        <v>2.9695134009710876E-5</v>
      </c>
      <c r="EL94" s="43">
        <v>5.9178088768180518E-5</v>
      </c>
      <c r="EM94" s="43">
        <v>1.948869807017277E-5</v>
      </c>
      <c r="EN94" s="43">
        <v>2.9408761218884368E-5</v>
      </c>
      <c r="EO94" s="43">
        <v>5.1168109013218471E-5</v>
      </c>
      <c r="EP94" s="43">
        <v>2.9795987320802855E-4</v>
      </c>
      <c r="EQ94" s="43">
        <v>2.1162835355965885E-4</v>
      </c>
      <c r="ER94" s="43">
        <v>1.8420071764530126E-4</v>
      </c>
      <c r="ES94" s="43">
        <v>0</v>
      </c>
      <c r="ET94" s="43">
        <v>1.4425763242221452E-5</v>
      </c>
      <c r="EU94" s="43">
        <v>2.7898676977869192E-5</v>
      </c>
      <c r="EV94" s="43">
        <v>0</v>
      </c>
      <c r="EW94" s="43">
        <v>0</v>
      </c>
      <c r="EX94" s="43">
        <v>0</v>
      </c>
      <c r="EY94" s="43">
        <v>0</v>
      </c>
      <c r="EZ94" s="43">
        <v>0</v>
      </c>
      <c r="FA94" s="43">
        <v>2.3127415943765032E-4</v>
      </c>
      <c r="FB94" s="43">
        <v>7.3954950846920379E-6</v>
      </c>
      <c r="FC94" s="49">
        <v>2.7438097481228307E-5</v>
      </c>
      <c r="FD94" s="43">
        <v>1.7417650491730928E-5</v>
      </c>
      <c r="FE94" s="43">
        <v>0</v>
      </c>
      <c r="FF94" s="43">
        <v>2.3221739466404643E-4</v>
      </c>
      <c r="FG94" s="43">
        <v>5.2035769150569466E-4</v>
      </c>
      <c r="FH94" s="43">
        <v>1.2183634883740549E-5</v>
      </c>
      <c r="FI94" s="43">
        <v>0</v>
      </c>
      <c r="FJ94" s="43">
        <v>1.9990935013078085E-5</v>
      </c>
      <c r="FK94" s="43">
        <v>2.1042075784162223E-5</v>
      </c>
      <c r="FL94" s="43">
        <v>1.6145745203181164E-4</v>
      </c>
      <c r="FM94" s="43">
        <v>8.5637832537222125E-5</v>
      </c>
      <c r="FN94" s="43">
        <v>1.5493607333944516E-4</v>
      </c>
      <c r="FO94" s="43">
        <v>0</v>
      </c>
      <c r="FP94" s="43">
        <v>6.57783771287231E-5</v>
      </c>
      <c r="FQ94" s="43">
        <v>2.9091778515288016E-5</v>
      </c>
      <c r="FR94" s="43">
        <v>1.879407633545875E-5</v>
      </c>
      <c r="FS94" s="43">
        <v>8.9229272818036766E-5</v>
      </c>
      <c r="FT94" s="43">
        <v>3.9859788899859087E-5</v>
      </c>
      <c r="FU94" s="43">
        <v>1.3843614787208907E-5</v>
      </c>
      <c r="FV94" s="43">
        <v>0</v>
      </c>
      <c r="FW94" s="43">
        <v>2.5428650792677348E-5</v>
      </c>
      <c r="FX94" s="43">
        <v>1.6600056748435165E-5</v>
      </c>
      <c r="FY94" s="43">
        <v>6.0251491493582307E-5</v>
      </c>
      <c r="FZ94" s="43">
        <v>2.4195406070336544E-5</v>
      </c>
      <c r="GA94" s="43">
        <v>2.3544935627185273E-5</v>
      </c>
      <c r="GB94" s="43">
        <v>7.0139860487565168E-5</v>
      </c>
      <c r="GC94" s="43">
        <v>3.4207779465765654E-5</v>
      </c>
      <c r="GD94" s="43">
        <v>4.4595500593224122E-5</v>
      </c>
      <c r="GE94" s="43">
        <v>4.5969143439965336E-5</v>
      </c>
      <c r="GF94" s="43">
        <v>5.1472932438317033E-5</v>
      </c>
      <c r="GG94" s="43">
        <v>4.2241620317207956E-6</v>
      </c>
      <c r="GH94" s="43">
        <v>1.7713032536802235E-4</v>
      </c>
      <c r="GI94" s="50">
        <f t="shared" si="2"/>
        <v>1.0249579058814429</v>
      </c>
      <c r="GJ94" s="55">
        <f t="shared" si="3"/>
        <v>0.95273339874523411</v>
      </c>
      <c r="GK94" s="54">
        <v>0.88387605189834229</v>
      </c>
    </row>
    <row r="95" spans="1:193">
      <c r="A95" s="10" t="s">
        <v>91</v>
      </c>
      <c r="B95" s="11" t="s">
        <v>279</v>
      </c>
      <c r="C95" s="43">
        <v>5.6805576850887479E-6</v>
      </c>
      <c r="D95" s="43">
        <v>1.2648729290851221E-6</v>
      </c>
      <c r="E95" s="43">
        <v>3.5259627481241189E-6</v>
      </c>
      <c r="F95" s="43">
        <v>9.7461967544820183E-6</v>
      </c>
      <c r="G95" s="43">
        <v>1.5739495989235264E-6</v>
      </c>
      <c r="H95" s="43">
        <v>5.7674881773682222E-6</v>
      </c>
      <c r="I95" s="43">
        <v>3.6670052541011273E-6</v>
      </c>
      <c r="J95" s="43">
        <v>3.829924707078887E-6</v>
      </c>
      <c r="K95" s="43">
        <v>3.9761531829080001E-7</v>
      </c>
      <c r="L95" s="43">
        <v>2.2496177560522065E-6</v>
      </c>
      <c r="M95" s="43">
        <v>7.8746822110745458E-6</v>
      </c>
      <c r="N95" s="43">
        <v>0</v>
      </c>
      <c r="O95" s="43">
        <v>1.7745956384716358E-6</v>
      </c>
      <c r="P95" s="43">
        <v>0</v>
      </c>
      <c r="Q95" s="43">
        <v>0</v>
      </c>
      <c r="R95" s="43">
        <v>6.542415388623881E-6</v>
      </c>
      <c r="S95" s="43">
        <v>0</v>
      </c>
      <c r="T95" s="43">
        <v>0</v>
      </c>
      <c r="U95" s="43">
        <v>1.8475859846897708E-6</v>
      </c>
      <c r="V95" s="43">
        <v>0</v>
      </c>
      <c r="W95" s="43">
        <v>2.2105536127573965E-6</v>
      </c>
      <c r="X95" s="43">
        <v>1.1421125985153656E-6</v>
      </c>
      <c r="Y95" s="43">
        <v>1.5674489073821856E-6</v>
      </c>
      <c r="Z95" s="43">
        <v>4.3813120804305787E-6</v>
      </c>
      <c r="AA95" s="43">
        <v>3.036260610110809E-6</v>
      </c>
      <c r="AB95" s="43">
        <v>3.6660290764802208E-6</v>
      </c>
      <c r="AC95" s="43">
        <v>6.7824201477209326E-6</v>
      </c>
      <c r="AD95" s="43">
        <v>2.4819885929039657E-6</v>
      </c>
      <c r="AE95" s="43">
        <v>1.096261144191003E-6</v>
      </c>
      <c r="AF95" s="43">
        <v>0</v>
      </c>
      <c r="AG95" s="43">
        <v>0</v>
      </c>
      <c r="AH95" s="43">
        <v>1.924732116281173E-6</v>
      </c>
      <c r="AI95" s="43">
        <v>0</v>
      </c>
      <c r="AJ95" s="43">
        <v>0</v>
      </c>
      <c r="AK95" s="43">
        <v>0</v>
      </c>
      <c r="AL95" s="43">
        <v>2.258920017244381E-6</v>
      </c>
      <c r="AM95" s="43">
        <v>0</v>
      </c>
      <c r="AN95" s="43">
        <v>3.4868928260588477E-6</v>
      </c>
      <c r="AO95" s="43">
        <v>2.312309491338275E-6</v>
      </c>
      <c r="AP95" s="43">
        <v>4.6514396414325706E-6</v>
      </c>
      <c r="AQ95" s="43">
        <v>6.3278978237282573E-5</v>
      </c>
      <c r="AR95" s="43">
        <v>0</v>
      </c>
      <c r="AS95" s="43">
        <v>0</v>
      </c>
      <c r="AT95" s="43">
        <v>0</v>
      </c>
      <c r="AU95" s="43">
        <v>5.7980518576317322E-6</v>
      </c>
      <c r="AV95" s="43">
        <v>0</v>
      </c>
      <c r="AW95" s="43">
        <v>3.9193796857801656E-6</v>
      </c>
      <c r="AX95" s="43">
        <v>0</v>
      </c>
      <c r="AY95" s="43">
        <v>0</v>
      </c>
      <c r="AZ95" s="43">
        <v>0</v>
      </c>
      <c r="BA95" s="43">
        <v>0</v>
      </c>
      <c r="BB95" s="43">
        <v>1.9843187763578661E-5</v>
      </c>
      <c r="BC95" s="43">
        <v>0</v>
      </c>
      <c r="BD95" s="43">
        <v>0</v>
      </c>
      <c r="BE95" s="43">
        <v>0</v>
      </c>
      <c r="BF95" s="43">
        <v>0</v>
      </c>
      <c r="BG95" s="43">
        <v>0</v>
      </c>
      <c r="BH95" s="43">
        <v>0</v>
      </c>
      <c r="BI95" s="43">
        <v>3.6011243563629553E-6</v>
      </c>
      <c r="BJ95" s="43">
        <v>0</v>
      </c>
      <c r="BK95" s="43">
        <v>0</v>
      </c>
      <c r="BL95" s="43">
        <v>0</v>
      </c>
      <c r="BM95" s="43">
        <v>0</v>
      </c>
      <c r="BN95" s="43">
        <v>1.50673141681368E-5</v>
      </c>
      <c r="BO95" s="43">
        <v>7.2343556268959105E-6</v>
      </c>
      <c r="BP95" s="43">
        <v>0</v>
      </c>
      <c r="BQ95" s="43">
        <v>4.557662381036055E-6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6.24434867760595E-7</v>
      </c>
      <c r="BY95" s="43">
        <v>2.2776823328993852E-6</v>
      </c>
      <c r="BZ95" s="43">
        <v>0</v>
      </c>
      <c r="CA95" s="43">
        <v>1.8614999978378604E-5</v>
      </c>
      <c r="CB95" s="43">
        <v>0</v>
      </c>
      <c r="CC95" s="43">
        <v>0</v>
      </c>
      <c r="CD95" s="43">
        <v>0</v>
      </c>
      <c r="CE95" s="43">
        <v>0</v>
      </c>
      <c r="CF95" s="43">
        <v>4.2738906242554979E-6</v>
      </c>
      <c r="CG95" s="43">
        <v>0</v>
      </c>
      <c r="CH95" s="43">
        <v>5.0502637586301796E-6</v>
      </c>
      <c r="CI95" s="43">
        <v>9.1843970181270826E-6</v>
      </c>
      <c r="CJ95" s="43">
        <v>0</v>
      </c>
      <c r="CK95" s="43">
        <v>0</v>
      </c>
      <c r="CL95" s="43">
        <v>1.6214461283009854E-5</v>
      </c>
      <c r="CM95" s="43">
        <v>4.4195656893997288E-6</v>
      </c>
      <c r="CN95" s="43">
        <v>4.6360126885274447E-5</v>
      </c>
      <c r="CO95" s="43">
        <v>1.0005917951781786</v>
      </c>
      <c r="CP95" s="43">
        <v>7.7622924473596616E-6</v>
      </c>
      <c r="CQ95" s="43">
        <v>0</v>
      </c>
      <c r="CR95" s="43">
        <v>0</v>
      </c>
      <c r="CS95" s="43">
        <v>0</v>
      </c>
      <c r="CT95" s="43">
        <v>1.9225719911335684E-6</v>
      </c>
      <c r="CU95" s="43">
        <v>0</v>
      </c>
      <c r="CV95" s="43">
        <v>7.7465322173826528E-6</v>
      </c>
      <c r="CW95" s="43">
        <v>0</v>
      </c>
      <c r="CX95" s="43">
        <v>0</v>
      </c>
      <c r="CY95" s="43">
        <v>1.1773669390782573E-5</v>
      </c>
      <c r="CZ95" s="43">
        <v>1.6224412151844892E-5</v>
      </c>
      <c r="DA95" s="43">
        <v>0</v>
      </c>
      <c r="DB95" s="43">
        <v>3.4199021343161296E-6</v>
      </c>
      <c r="DC95" s="43">
        <v>1.3873223765339186E-6</v>
      </c>
      <c r="DD95" s="43">
        <v>0</v>
      </c>
      <c r="DE95" s="43">
        <v>2.3716845413959174E-6</v>
      </c>
      <c r="DF95" s="43">
        <v>0</v>
      </c>
      <c r="DG95" s="43">
        <v>0</v>
      </c>
      <c r="DH95" s="43">
        <v>0</v>
      </c>
      <c r="DI95" s="43">
        <v>8.7643031059991101E-7</v>
      </c>
      <c r="DJ95" s="43">
        <v>0</v>
      </c>
      <c r="DK95" s="43">
        <v>3.642906392596779E-6</v>
      </c>
      <c r="DL95" s="43">
        <v>6.1699841443643219E-7</v>
      </c>
      <c r="DM95" s="43">
        <v>0</v>
      </c>
      <c r="DN95" s="43">
        <v>0</v>
      </c>
      <c r="DO95" s="43">
        <v>0</v>
      </c>
      <c r="DP95" s="43">
        <v>1.2331876691029937E-6</v>
      </c>
      <c r="DQ95" s="43">
        <v>0</v>
      </c>
      <c r="DR95" s="43">
        <v>2.0326828563621513E-5</v>
      </c>
      <c r="DS95" s="43">
        <v>0</v>
      </c>
      <c r="DT95" s="43">
        <v>6.8634754137054684E-6</v>
      </c>
      <c r="DU95" s="43">
        <v>0</v>
      </c>
      <c r="DV95" s="43">
        <v>0</v>
      </c>
      <c r="DW95" s="43">
        <v>0</v>
      </c>
      <c r="DX95" s="43">
        <v>0</v>
      </c>
      <c r="DY95" s="43">
        <v>1.6874162166170894E-6</v>
      </c>
      <c r="DZ95" s="43">
        <v>2.1450030756380107E-6</v>
      </c>
      <c r="EA95" s="43">
        <v>2.1991801213850935E-4</v>
      </c>
      <c r="EB95" s="43">
        <v>3.9933317129079761E-4</v>
      </c>
      <c r="EC95" s="43">
        <v>8.6371970568615306E-4</v>
      </c>
      <c r="ED95" s="43">
        <v>3.9038643858753512E-5</v>
      </c>
      <c r="EE95" s="43">
        <v>2.6845678654618831E-5</v>
      </c>
      <c r="EF95" s="43">
        <v>8.6489657579384883E-5</v>
      </c>
      <c r="EG95" s="43">
        <v>0</v>
      </c>
      <c r="EH95" s="43">
        <v>0</v>
      </c>
      <c r="EI95" s="43">
        <v>7.4030830156545795E-5</v>
      </c>
      <c r="EJ95" s="43">
        <v>9.2949104831141645E-6</v>
      </c>
      <c r="EK95" s="43">
        <v>3.9001023697582645E-6</v>
      </c>
      <c r="EL95" s="43">
        <v>7.7796651533110512E-6</v>
      </c>
      <c r="EM95" s="43">
        <v>2.5936310890635114E-6</v>
      </c>
      <c r="EN95" s="43">
        <v>3.8983566172591263E-6</v>
      </c>
      <c r="EO95" s="43">
        <v>6.7532120610138943E-6</v>
      </c>
      <c r="EP95" s="43">
        <v>5.4597852174218417E-5</v>
      </c>
      <c r="EQ95" s="43">
        <v>2.9336166041668541E-5</v>
      </c>
      <c r="ER95" s="43">
        <v>2.3619259298102093E-5</v>
      </c>
      <c r="ES95" s="43">
        <v>0</v>
      </c>
      <c r="ET95" s="43">
        <v>1.727801442439044E-6</v>
      </c>
      <c r="EU95" s="43">
        <v>3.425425316150742E-6</v>
      </c>
      <c r="EV95" s="43">
        <v>0</v>
      </c>
      <c r="EW95" s="43">
        <v>0</v>
      </c>
      <c r="EX95" s="43">
        <v>0</v>
      </c>
      <c r="EY95" s="43">
        <v>0</v>
      </c>
      <c r="EZ95" s="43">
        <v>0</v>
      </c>
      <c r="FA95" s="43">
        <v>3.0362417978539643E-5</v>
      </c>
      <c r="FB95" s="43">
        <v>9.2678766939960454E-7</v>
      </c>
      <c r="FC95" s="49">
        <v>3.6362384511697148E-6</v>
      </c>
      <c r="FD95" s="43">
        <v>2.2839010632759472E-6</v>
      </c>
      <c r="FE95" s="43">
        <v>0</v>
      </c>
      <c r="FF95" s="43">
        <v>3.0482062347573692E-5</v>
      </c>
      <c r="FG95" s="43">
        <v>6.8242441781394807E-5</v>
      </c>
      <c r="FH95" s="43">
        <v>1.6832398656983676E-6</v>
      </c>
      <c r="FI95" s="43">
        <v>0</v>
      </c>
      <c r="FJ95" s="43">
        <v>2.6477659424832545E-6</v>
      </c>
      <c r="FK95" s="43">
        <v>3.1638959747453076E-6</v>
      </c>
      <c r="FL95" s="43">
        <v>2.1192762190517389E-5</v>
      </c>
      <c r="FM95" s="43">
        <v>1.1246640019927473E-5</v>
      </c>
      <c r="FN95" s="43">
        <v>2.0369432201739717E-5</v>
      </c>
      <c r="FO95" s="43">
        <v>0</v>
      </c>
      <c r="FP95" s="43">
        <v>8.629463937773403E-6</v>
      </c>
      <c r="FQ95" s="43">
        <v>3.8549024108206218E-6</v>
      </c>
      <c r="FR95" s="43">
        <v>2.4818750876775479E-6</v>
      </c>
      <c r="FS95" s="43">
        <v>1.1740217944436076E-5</v>
      </c>
      <c r="FT95" s="43">
        <v>5.2474332529624343E-6</v>
      </c>
      <c r="FU95" s="43">
        <v>1.9146079995261465E-6</v>
      </c>
      <c r="FV95" s="43">
        <v>0</v>
      </c>
      <c r="FW95" s="43">
        <v>2.930813533166122E-6</v>
      </c>
      <c r="FX95" s="43">
        <v>2.0392767766906056E-6</v>
      </c>
      <c r="FY95" s="43">
        <v>2.7324276817266152E-6</v>
      </c>
      <c r="FZ95" s="43">
        <v>3.1858381043734295E-6</v>
      </c>
      <c r="GA95" s="43">
        <v>4.7027029283389643E-6</v>
      </c>
      <c r="GB95" s="43">
        <v>9.2176863964113548E-6</v>
      </c>
      <c r="GC95" s="43">
        <v>4.520631347820109E-6</v>
      </c>
      <c r="GD95" s="43">
        <v>5.900525406392851E-6</v>
      </c>
      <c r="GE95" s="43">
        <v>6.0855848174457326E-6</v>
      </c>
      <c r="GF95" s="43">
        <v>1.8584195401776394E-5</v>
      </c>
      <c r="GG95" s="43">
        <v>4.3796478055520089E-7</v>
      </c>
      <c r="GH95" s="43">
        <v>2.1391526835849867E-5</v>
      </c>
      <c r="GI95" s="50">
        <f t="shared" si="2"/>
        <v>1.0031769941805564</v>
      </c>
      <c r="GJ95" s="55">
        <f t="shared" si="3"/>
        <v>0.93248729701414923</v>
      </c>
      <c r="GK95" s="54">
        <v>0.96735891440883881</v>
      </c>
    </row>
    <row r="96" spans="1:193">
      <c r="A96" s="10" t="s">
        <v>92</v>
      </c>
      <c r="B96" s="11" t="s">
        <v>280</v>
      </c>
      <c r="C96" s="43">
        <v>3.5774751332378669E-4</v>
      </c>
      <c r="D96" s="43">
        <v>5.2794764682938733E-4</v>
      </c>
      <c r="E96" s="43">
        <v>1.6671064754300715E-4</v>
      </c>
      <c r="F96" s="43">
        <v>2.5555074544337782E-4</v>
      </c>
      <c r="G96" s="43">
        <v>4.1704164565921687E-5</v>
      </c>
      <c r="H96" s="43">
        <v>1.0942154358057252E-4</v>
      </c>
      <c r="I96" s="43">
        <v>2.3772738990678733E-4</v>
      </c>
      <c r="J96" s="43">
        <v>1.0365441792753697E-4</v>
      </c>
      <c r="K96" s="43">
        <v>7.1189794381775785E-5</v>
      </c>
      <c r="L96" s="43">
        <v>3.3758363349978385E-4</v>
      </c>
      <c r="M96" s="43">
        <v>2.6100034719762249E-4</v>
      </c>
      <c r="N96" s="43">
        <v>0</v>
      </c>
      <c r="O96" s="43">
        <v>3.8943303948607321E-5</v>
      </c>
      <c r="P96" s="43">
        <v>0</v>
      </c>
      <c r="Q96" s="43">
        <v>0</v>
      </c>
      <c r="R96" s="43">
        <v>4.481024524679288E-3</v>
      </c>
      <c r="S96" s="43">
        <v>0</v>
      </c>
      <c r="T96" s="43">
        <v>0</v>
      </c>
      <c r="U96" s="43">
        <v>2.1894877255738165E-4</v>
      </c>
      <c r="V96" s="43">
        <v>0</v>
      </c>
      <c r="W96" s="43">
        <v>1.4189513782485359E-4</v>
      </c>
      <c r="X96" s="43">
        <v>5.7697213967494716E-5</v>
      </c>
      <c r="Y96" s="43">
        <v>6.0144930946575124E-5</v>
      </c>
      <c r="Z96" s="43">
        <v>7.5054373180506967E-5</v>
      </c>
      <c r="AA96" s="43">
        <v>1.5906734213355105E-4</v>
      </c>
      <c r="AB96" s="43">
        <v>4.6127536886763265E-5</v>
      </c>
      <c r="AC96" s="43">
        <v>8.2714241103043745E-4</v>
      </c>
      <c r="AD96" s="43">
        <v>3.0134363965534917E-4</v>
      </c>
      <c r="AE96" s="43">
        <v>2.7665914581137976E-5</v>
      </c>
      <c r="AF96" s="43">
        <v>0</v>
      </c>
      <c r="AG96" s="43">
        <v>0</v>
      </c>
      <c r="AH96" s="43">
        <v>2.2674170499115165E-5</v>
      </c>
      <c r="AI96" s="43">
        <v>0</v>
      </c>
      <c r="AJ96" s="43">
        <v>0</v>
      </c>
      <c r="AK96" s="43">
        <v>0</v>
      </c>
      <c r="AL96" s="43">
        <v>4.9640349048027225E-4</v>
      </c>
      <c r="AM96" s="43">
        <v>0</v>
      </c>
      <c r="AN96" s="43">
        <v>2.7434622136871792E-4</v>
      </c>
      <c r="AO96" s="43">
        <v>3.6722897739887786E-4</v>
      </c>
      <c r="AP96" s="43">
        <v>3.1234610266293247E-3</v>
      </c>
      <c r="AQ96" s="43">
        <v>3.9614477385102008E-3</v>
      </c>
      <c r="AR96" s="43">
        <v>0</v>
      </c>
      <c r="AS96" s="43">
        <v>0</v>
      </c>
      <c r="AT96" s="43">
        <v>0</v>
      </c>
      <c r="AU96" s="43">
        <v>1.0353495525884443E-4</v>
      </c>
      <c r="AV96" s="43">
        <v>0</v>
      </c>
      <c r="AW96" s="43">
        <v>1.4054508789225476E-4</v>
      </c>
      <c r="AX96" s="43">
        <v>0</v>
      </c>
      <c r="AY96" s="43">
        <v>0</v>
      </c>
      <c r="AZ96" s="43">
        <v>0</v>
      </c>
      <c r="BA96" s="43">
        <v>0</v>
      </c>
      <c r="BB96" s="43">
        <v>4.7233219859009338E-4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9.3963727094326099E-3</v>
      </c>
      <c r="BJ96" s="43">
        <v>0</v>
      </c>
      <c r="BK96" s="43">
        <v>0</v>
      </c>
      <c r="BL96" s="43">
        <v>0</v>
      </c>
      <c r="BM96" s="43">
        <v>0</v>
      </c>
      <c r="BN96" s="43">
        <v>5.1836662675603653E-4</v>
      </c>
      <c r="BO96" s="43">
        <v>3.0551158105647633E-4</v>
      </c>
      <c r="BP96" s="43">
        <v>0</v>
      </c>
      <c r="BQ96" s="43">
        <v>6.2179665320313418E-3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2.0769845246481388E-4</v>
      </c>
      <c r="BY96" s="43">
        <v>1.4728813161517446E-4</v>
      </c>
      <c r="BZ96" s="43">
        <v>0</v>
      </c>
      <c r="CA96" s="43">
        <v>1.3987452858270767E-3</v>
      </c>
      <c r="CB96" s="43">
        <v>0</v>
      </c>
      <c r="CC96" s="43">
        <v>0</v>
      </c>
      <c r="CD96" s="43">
        <v>0</v>
      </c>
      <c r="CE96" s="43">
        <v>0</v>
      </c>
      <c r="CF96" s="43">
        <v>4.669709947785145E-5</v>
      </c>
      <c r="CG96" s="43">
        <v>0</v>
      </c>
      <c r="CH96" s="43">
        <v>6.4727189520686449E-5</v>
      </c>
      <c r="CI96" s="43">
        <v>5.9061009581855685E-4</v>
      </c>
      <c r="CJ96" s="43">
        <v>0</v>
      </c>
      <c r="CK96" s="43">
        <v>0</v>
      </c>
      <c r="CL96" s="43">
        <v>1.7522460774199262E-3</v>
      </c>
      <c r="CM96" s="43">
        <v>5.6004682472727222E-3</v>
      </c>
      <c r="CN96" s="43">
        <v>1.1304964469243959E-2</v>
      </c>
      <c r="CO96" s="43">
        <v>1.0881341483102084E-2</v>
      </c>
      <c r="CP96" s="43">
        <v>1.0092263688902043</v>
      </c>
      <c r="CQ96" s="43">
        <v>0</v>
      </c>
      <c r="CR96" s="43">
        <v>0</v>
      </c>
      <c r="CS96" s="43">
        <v>0</v>
      </c>
      <c r="CT96" s="43">
        <v>9.5465967742686918E-3</v>
      </c>
      <c r="CU96" s="43">
        <v>0</v>
      </c>
      <c r="CV96" s="43">
        <v>5.3691720965824219E-3</v>
      </c>
      <c r="CW96" s="43">
        <v>0</v>
      </c>
      <c r="CX96" s="43">
        <v>0</v>
      </c>
      <c r="CY96" s="43">
        <v>5.6163612702414814E-3</v>
      </c>
      <c r="CZ96" s="43">
        <v>4.7338855866569688E-3</v>
      </c>
      <c r="DA96" s="43">
        <v>0</v>
      </c>
      <c r="DB96" s="43">
        <v>2.1532723559376271E-2</v>
      </c>
      <c r="DC96" s="43">
        <v>9.5981874196516583E-4</v>
      </c>
      <c r="DD96" s="43">
        <v>0</v>
      </c>
      <c r="DE96" s="43">
        <v>3.3920191170041429E-3</v>
      </c>
      <c r="DF96" s="43">
        <v>0</v>
      </c>
      <c r="DG96" s="43">
        <v>0</v>
      </c>
      <c r="DH96" s="43">
        <v>0</v>
      </c>
      <c r="DI96" s="43">
        <v>5.1776691782306225E-4</v>
      </c>
      <c r="DJ96" s="43">
        <v>0</v>
      </c>
      <c r="DK96" s="43">
        <v>3.9215524790456042E-4</v>
      </c>
      <c r="DL96" s="43">
        <v>1.6445279020784736E-4</v>
      </c>
      <c r="DM96" s="43">
        <v>0</v>
      </c>
      <c r="DN96" s="43">
        <v>0</v>
      </c>
      <c r="DO96" s="43">
        <v>0</v>
      </c>
      <c r="DP96" s="43">
        <v>5.4038595490340407E-4</v>
      </c>
      <c r="DQ96" s="43">
        <v>0</v>
      </c>
      <c r="DR96" s="43">
        <v>6.3979271964337845E-4</v>
      </c>
      <c r="DS96" s="43">
        <v>0</v>
      </c>
      <c r="DT96" s="43">
        <v>2.212558323955548E-3</v>
      </c>
      <c r="DU96" s="43">
        <v>0</v>
      </c>
      <c r="DV96" s="43">
        <v>0</v>
      </c>
      <c r="DW96" s="43">
        <v>0</v>
      </c>
      <c r="DX96" s="43">
        <v>0</v>
      </c>
      <c r="DY96" s="43">
        <v>3.4481173907865742E-3</v>
      </c>
      <c r="DZ96" s="43">
        <v>3.6733841965007184E-5</v>
      </c>
      <c r="EA96" s="43">
        <v>1.727310903924525E-3</v>
      </c>
      <c r="EB96" s="43">
        <v>1.9894535748774811E-3</v>
      </c>
      <c r="EC96" s="43">
        <v>6.8373957856949653E-3</v>
      </c>
      <c r="ED96" s="43">
        <v>1.3148328506935268E-3</v>
      </c>
      <c r="EE96" s="43">
        <v>1.2772897732623259E-3</v>
      </c>
      <c r="EF96" s="43">
        <v>8.0978256954360856E-4</v>
      </c>
      <c r="EG96" s="43">
        <v>0</v>
      </c>
      <c r="EH96" s="43">
        <v>0</v>
      </c>
      <c r="EI96" s="43">
        <v>8.2820155139404488E-4</v>
      </c>
      <c r="EJ96" s="43">
        <v>1.2486529643470693E-4</v>
      </c>
      <c r="EK96" s="43">
        <v>6.088434132468743E-4</v>
      </c>
      <c r="EL96" s="43">
        <v>3.2745674801496811E-4</v>
      </c>
      <c r="EM96" s="43">
        <v>3.2163420977422054E-5</v>
      </c>
      <c r="EN96" s="43">
        <v>6.2960626964854701E-5</v>
      </c>
      <c r="EO96" s="43">
        <v>7.0522300661868503E-5</v>
      </c>
      <c r="EP96" s="43">
        <v>3.2581458182626155E-4</v>
      </c>
      <c r="EQ96" s="43">
        <v>2.4406257129790487E-4</v>
      </c>
      <c r="ER96" s="43">
        <v>2.4345782891096554E-4</v>
      </c>
      <c r="ES96" s="43">
        <v>0</v>
      </c>
      <c r="ET96" s="43">
        <v>5.475896239682277E-5</v>
      </c>
      <c r="EU96" s="43">
        <v>2.4145961215035351E-4</v>
      </c>
      <c r="EV96" s="43">
        <v>0</v>
      </c>
      <c r="EW96" s="43">
        <v>0</v>
      </c>
      <c r="EX96" s="43">
        <v>0</v>
      </c>
      <c r="EY96" s="43">
        <v>0</v>
      </c>
      <c r="EZ96" s="43">
        <v>0</v>
      </c>
      <c r="FA96" s="43">
        <v>7.1198671851705267E-4</v>
      </c>
      <c r="FB96" s="43">
        <v>4.0349326866043096E-3</v>
      </c>
      <c r="FC96" s="49">
        <v>4.3262918240305312E-5</v>
      </c>
      <c r="FD96" s="43">
        <v>2.7324914956258616E-5</v>
      </c>
      <c r="FE96" s="43">
        <v>0</v>
      </c>
      <c r="FF96" s="43">
        <v>2.627802012822785E-4</v>
      </c>
      <c r="FG96" s="43">
        <v>5.7496038690182277E-4</v>
      </c>
      <c r="FH96" s="43">
        <v>5.6876556882353011E-5</v>
      </c>
      <c r="FI96" s="43">
        <v>0</v>
      </c>
      <c r="FJ96" s="43">
        <v>9.7341051494041644E-5</v>
      </c>
      <c r="FK96" s="43">
        <v>2.4388967923905215E-3</v>
      </c>
      <c r="FL96" s="43">
        <v>4.271645577067818E-4</v>
      </c>
      <c r="FM96" s="43">
        <v>1.0282289789047371E-4</v>
      </c>
      <c r="FN96" s="43">
        <v>2.3046298461928884E-4</v>
      </c>
      <c r="FO96" s="43">
        <v>0</v>
      </c>
      <c r="FP96" s="43">
        <v>1.383020066461494E-4</v>
      </c>
      <c r="FQ96" s="43">
        <v>9.0564573271792039E-5</v>
      </c>
      <c r="FR96" s="43">
        <v>4.3210601173665287E-5</v>
      </c>
      <c r="FS96" s="43">
        <v>1.9289577914391858E-4</v>
      </c>
      <c r="FT96" s="43">
        <v>1.0599878390484727E-4</v>
      </c>
      <c r="FU96" s="43">
        <v>2.5487452297623706E-4</v>
      </c>
      <c r="FV96" s="43">
        <v>0</v>
      </c>
      <c r="FW96" s="43">
        <v>6.5368802649787795E-5</v>
      </c>
      <c r="FX96" s="43">
        <v>3.620625953156257E-4</v>
      </c>
      <c r="FY96" s="43">
        <v>2.0320889220201609E-4</v>
      </c>
      <c r="FZ96" s="43">
        <v>4.5188803341565817E-5</v>
      </c>
      <c r="GA96" s="43">
        <v>6.9277071561771002E-5</v>
      </c>
      <c r="GB96" s="43">
        <v>1.1374274667491256E-4</v>
      </c>
      <c r="GC96" s="43">
        <v>4.0845349307603045E-4</v>
      </c>
      <c r="GD96" s="43">
        <v>1.7697803217217269E-4</v>
      </c>
      <c r="GE96" s="43">
        <v>4.2510818868697706E-4</v>
      </c>
      <c r="GF96" s="43">
        <v>6.5280705267629967E-4</v>
      </c>
      <c r="GG96" s="43">
        <v>1.9113512289086512E-4</v>
      </c>
      <c r="GH96" s="43">
        <v>1.5908742692016427E-3</v>
      </c>
      <c r="GI96" s="50">
        <f t="shared" si="2"/>
        <v>1.1658886763940721</v>
      </c>
      <c r="GJ96" s="55">
        <f t="shared" si="3"/>
        <v>1.0837333658734576</v>
      </c>
      <c r="GK96" s="54">
        <v>0.86930188077781323</v>
      </c>
    </row>
    <row r="97" spans="1:193">
      <c r="A97" s="10" t="s">
        <v>93</v>
      </c>
      <c r="B97" s="11" t="s">
        <v>281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  <c r="CA97" s="43">
        <v>0</v>
      </c>
      <c r="CB97" s="43">
        <v>0</v>
      </c>
      <c r="CC97" s="43">
        <v>0</v>
      </c>
      <c r="CD97" s="43">
        <v>0</v>
      </c>
      <c r="CE97" s="43">
        <v>0</v>
      </c>
      <c r="CF97" s="43">
        <v>0</v>
      </c>
      <c r="CG97" s="43">
        <v>0</v>
      </c>
      <c r="CH97" s="43">
        <v>0</v>
      </c>
      <c r="CI97" s="43">
        <v>0</v>
      </c>
      <c r="CJ97" s="43">
        <v>0</v>
      </c>
      <c r="CK97" s="43">
        <v>0</v>
      </c>
      <c r="CL97" s="43">
        <v>0</v>
      </c>
      <c r="CM97" s="43">
        <v>0</v>
      </c>
      <c r="CN97" s="43">
        <v>0</v>
      </c>
      <c r="CO97" s="43">
        <v>0</v>
      </c>
      <c r="CP97" s="43">
        <v>0</v>
      </c>
      <c r="CQ97" s="43">
        <v>1</v>
      </c>
      <c r="CR97" s="43">
        <v>0</v>
      </c>
      <c r="CS97" s="43">
        <v>0</v>
      </c>
      <c r="CT97" s="43">
        <v>0</v>
      </c>
      <c r="CU97" s="43">
        <v>0</v>
      </c>
      <c r="CV97" s="43">
        <v>0</v>
      </c>
      <c r="CW97" s="43">
        <v>0</v>
      </c>
      <c r="CX97" s="43">
        <v>0</v>
      </c>
      <c r="CY97" s="43">
        <v>0</v>
      </c>
      <c r="CZ97" s="43">
        <v>0</v>
      </c>
      <c r="DA97" s="43">
        <v>0</v>
      </c>
      <c r="DB97" s="43">
        <v>0</v>
      </c>
      <c r="DC97" s="43">
        <v>0</v>
      </c>
      <c r="DD97" s="43">
        <v>0</v>
      </c>
      <c r="DE97" s="43">
        <v>0</v>
      </c>
      <c r="DF97" s="43">
        <v>0</v>
      </c>
      <c r="DG97" s="43">
        <v>0</v>
      </c>
      <c r="DH97" s="43">
        <v>0</v>
      </c>
      <c r="DI97" s="43">
        <v>0</v>
      </c>
      <c r="DJ97" s="43">
        <v>0</v>
      </c>
      <c r="DK97" s="43">
        <v>0</v>
      </c>
      <c r="DL97" s="43">
        <v>0</v>
      </c>
      <c r="DM97" s="43">
        <v>0</v>
      </c>
      <c r="DN97" s="43">
        <v>0</v>
      </c>
      <c r="DO97" s="43">
        <v>0</v>
      </c>
      <c r="DP97" s="43">
        <v>0</v>
      </c>
      <c r="DQ97" s="43">
        <v>0</v>
      </c>
      <c r="DR97" s="43">
        <v>0</v>
      </c>
      <c r="DS97" s="43">
        <v>0</v>
      </c>
      <c r="DT97" s="43">
        <v>0</v>
      </c>
      <c r="DU97" s="43">
        <v>0</v>
      </c>
      <c r="DV97" s="43">
        <v>0</v>
      </c>
      <c r="DW97" s="43">
        <v>0</v>
      </c>
      <c r="DX97" s="43">
        <v>0</v>
      </c>
      <c r="DY97" s="43">
        <v>0</v>
      </c>
      <c r="DZ97" s="43">
        <v>0</v>
      </c>
      <c r="EA97" s="43">
        <v>0</v>
      </c>
      <c r="EB97" s="43">
        <v>0</v>
      </c>
      <c r="EC97" s="43">
        <v>0</v>
      </c>
      <c r="ED97" s="43">
        <v>0</v>
      </c>
      <c r="EE97" s="43">
        <v>0</v>
      </c>
      <c r="EF97" s="43">
        <v>0</v>
      </c>
      <c r="EG97" s="43">
        <v>0</v>
      </c>
      <c r="EH97" s="43">
        <v>0</v>
      </c>
      <c r="EI97" s="43">
        <v>0</v>
      </c>
      <c r="EJ97" s="43">
        <v>0</v>
      </c>
      <c r="EK97" s="43">
        <v>0</v>
      </c>
      <c r="EL97" s="43">
        <v>0</v>
      </c>
      <c r="EM97" s="43">
        <v>0</v>
      </c>
      <c r="EN97" s="43">
        <v>0</v>
      </c>
      <c r="EO97" s="43">
        <v>0</v>
      </c>
      <c r="EP97" s="43">
        <v>0</v>
      </c>
      <c r="EQ97" s="43">
        <v>0</v>
      </c>
      <c r="ER97" s="43">
        <v>0</v>
      </c>
      <c r="ES97" s="43">
        <v>0</v>
      </c>
      <c r="ET97" s="43">
        <v>0</v>
      </c>
      <c r="EU97" s="43">
        <v>0</v>
      </c>
      <c r="EV97" s="43">
        <v>0</v>
      </c>
      <c r="EW97" s="43">
        <v>0</v>
      </c>
      <c r="EX97" s="43">
        <v>0</v>
      </c>
      <c r="EY97" s="43">
        <v>0</v>
      </c>
      <c r="EZ97" s="43">
        <v>0</v>
      </c>
      <c r="FA97" s="43">
        <v>0</v>
      </c>
      <c r="FB97" s="43">
        <v>0</v>
      </c>
      <c r="FC97" s="49">
        <v>0</v>
      </c>
      <c r="FD97" s="43">
        <v>0</v>
      </c>
      <c r="FE97" s="43">
        <v>0</v>
      </c>
      <c r="FF97" s="43">
        <v>0</v>
      </c>
      <c r="FG97" s="43">
        <v>0</v>
      </c>
      <c r="FH97" s="43">
        <v>0</v>
      </c>
      <c r="FI97" s="43">
        <v>0</v>
      </c>
      <c r="FJ97" s="43">
        <v>0</v>
      </c>
      <c r="FK97" s="43">
        <v>0</v>
      </c>
      <c r="FL97" s="43">
        <v>0</v>
      </c>
      <c r="FM97" s="43">
        <v>0</v>
      </c>
      <c r="FN97" s="43">
        <v>0</v>
      </c>
      <c r="FO97" s="43">
        <v>0</v>
      </c>
      <c r="FP97" s="43">
        <v>0</v>
      </c>
      <c r="FQ97" s="43">
        <v>0</v>
      </c>
      <c r="FR97" s="43">
        <v>0</v>
      </c>
      <c r="FS97" s="43">
        <v>0</v>
      </c>
      <c r="FT97" s="43">
        <v>0</v>
      </c>
      <c r="FU97" s="43">
        <v>0</v>
      </c>
      <c r="FV97" s="43">
        <v>0</v>
      </c>
      <c r="FW97" s="43">
        <v>0</v>
      </c>
      <c r="FX97" s="43">
        <v>0</v>
      </c>
      <c r="FY97" s="43">
        <v>0</v>
      </c>
      <c r="FZ97" s="43">
        <v>0</v>
      </c>
      <c r="GA97" s="43">
        <v>0</v>
      </c>
      <c r="GB97" s="43">
        <v>0</v>
      </c>
      <c r="GC97" s="43">
        <v>0</v>
      </c>
      <c r="GD97" s="43">
        <v>0</v>
      </c>
      <c r="GE97" s="43">
        <v>0</v>
      </c>
      <c r="GF97" s="43">
        <v>0</v>
      </c>
      <c r="GG97" s="43">
        <v>0</v>
      </c>
      <c r="GH97" s="43">
        <v>0</v>
      </c>
      <c r="GI97" s="50">
        <f t="shared" si="2"/>
        <v>1</v>
      </c>
      <c r="GJ97" s="55">
        <f t="shared" si="3"/>
        <v>0.92953417235793978</v>
      </c>
      <c r="GK97" s="54">
        <v>1</v>
      </c>
    </row>
    <row r="98" spans="1:193">
      <c r="A98" s="10" t="s">
        <v>94</v>
      </c>
      <c r="B98" s="11" t="s">
        <v>282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3">
        <v>0</v>
      </c>
      <c r="AK98" s="43">
        <v>0</v>
      </c>
      <c r="AL98" s="43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>
        <v>0</v>
      </c>
      <c r="BC98" s="43">
        <v>0</v>
      </c>
      <c r="BD98" s="43">
        <v>0</v>
      </c>
      <c r="BE98" s="43">
        <v>0</v>
      </c>
      <c r="BF98" s="43">
        <v>0</v>
      </c>
      <c r="BG98" s="43">
        <v>0</v>
      </c>
      <c r="BH98" s="43">
        <v>0</v>
      </c>
      <c r="BI98" s="43">
        <v>0</v>
      </c>
      <c r="BJ98" s="43">
        <v>0</v>
      </c>
      <c r="BK98" s="43">
        <v>0</v>
      </c>
      <c r="BL98" s="43">
        <v>0</v>
      </c>
      <c r="BM98" s="43">
        <v>0</v>
      </c>
      <c r="BN98" s="43">
        <v>0</v>
      </c>
      <c r="BO98" s="43">
        <v>0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0</v>
      </c>
      <c r="BZ98" s="43">
        <v>0</v>
      </c>
      <c r="CA98" s="43">
        <v>0</v>
      </c>
      <c r="CB98" s="43">
        <v>0</v>
      </c>
      <c r="CC98" s="43">
        <v>0</v>
      </c>
      <c r="CD98" s="43">
        <v>0</v>
      </c>
      <c r="CE98" s="43">
        <v>0</v>
      </c>
      <c r="CF98" s="43">
        <v>0</v>
      </c>
      <c r="CG98" s="43">
        <v>0</v>
      </c>
      <c r="CH98" s="43">
        <v>0</v>
      </c>
      <c r="CI98" s="43">
        <v>0</v>
      </c>
      <c r="CJ98" s="43">
        <v>0</v>
      </c>
      <c r="CK98" s="43">
        <v>0</v>
      </c>
      <c r="CL98" s="43">
        <v>0</v>
      </c>
      <c r="CM98" s="43">
        <v>0</v>
      </c>
      <c r="CN98" s="43">
        <v>0</v>
      </c>
      <c r="CO98" s="43">
        <v>0</v>
      </c>
      <c r="CP98" s="43">
        <v>0</v>
      </c>
      <c r="CQ98" s="43">
        <v>0</v>
      </c>
      <c r="CR98" s="43">
        <v>1</v>
      </c>
      <c r="CS98" s="43">
        <v>0</v>
      </c>
      <c r="CT98" s="43">
        <v>0</v>
      </c>
      <c r="CU98" s="43">
        <v>0</v>
      </c>
      <c r="CV98" s="43">
        <v>0</v>
      </c>
      <c r="CW98" s="43">
        <v>0</v>
      </c>
      <c r="CX98" s="43">
        <v>0</v>
      </c>
      <c r="CY98" s="43">
        <v>0</v>
      </c>
      <c r="CZ98" s="43">
        <v>0</v>
      </c>
      <c r="DA98" s="43">
        <v>0</v>
      </c>
      <c r="DB98" s="43">
        <v>0</v>
      </c>
      <c r="DC98" s="43">
        <v>0</v>
      </c>
      <c r="DD98" s="43">
        <v>0</v>
      </c>
      <c r="DE98" s="43">
        <v>0</v>
      </c>
      <c r="DF98" s="43">
        <v>0</v>
      </c>
      <c r="DG98" s="43">
        <v>0</v>
      </c>
      <c r="DH98" s="43">
        <v>0</v>
      </c>
      <c r="DI98" s="43">
        <v>0</v>
      </c>
      <c r="DJ98" s="43">
        <v>0</v>
      </c>
      <c r="DK98" s="43">
        <v>0</v>
      </c>
      <c r="DL98" s="43">
        <v>0</v>
      </c>
      <c r="DM98" s="43">
        <v>0</v>
      </c>
      <c r="DN98" s="43">
        <v>0</v>
      </c>
      <c r="DO98" s="43">
        <v>0</v>
      </c>
      <c r="DP98" s="43">
        <v>0</v>
      </c>
      <c r="DQ98" s="43">
        <v>0</v>
      </c>
      <c r="DR98" s="43">
        <v>0</v>
      </c>
      <c r="DS98" s="43">
        <v>0</v>
      </c>
      <c r="DT98" s="43">
        <v>0</v>
      </c>
      <c r="DU98" s="43">
        <v>0</v>
      </c>
      <c r="DV98" s="43">
        <v>0</v>
      </c>
      <c r="DW98" s="43">
        <v>0</v>
      </c>
      <c r="DX98" s="43">
        <v>0</v>
      </c>
      <c r="DY98" s="43">
        <v>0</v>
      </c>
      <c r="DZ98" s="43">
        <v>0</v>
      </c>
      <c r="EA98" s="43">
        <v>0</v>
      </c>
      <c r="EB98" s="43">
        <v>0</v>
      </c>
      <c r="EC98" s="43">
        <v>0</v>
      </c>
      <c r="ED98" s="43">
        <v>0</v>
      </c>
      <c r="EE98" s="43">
        <v>0</v>
      </c>
      <c r="EF98" s="43">
        <v>0</v>
      </c>
      <c r="EG98" s="43">
        <v>0</v>
      </c>
      <c r="EH98" s="43">
        <v>0</v>
      </c>
      <c r="EI98" s="43">
        <v>0</v>
      </c>
      <c r="EJ98" s="43">
        <v>0</v>
      </c>
      <c r="EK98" s="43">
        <v>0</v>
      </c>
      <c r="EL98" s="43">
        <v>0</v>
      </c>
      <c r="EM98" s="43">
        <v>0</v>
      </c>
      <c r="EN98" s="43">
        <v>0</v>
      </c>
      <c r="EO98" s="43">
        <v>0</v>
      </c>
      <c r="EP98" s="43">
        <v>0</v>
      </c>
      <c r="EQ98" s="43">
        <v>0</v>
      </c>
      <c r="ER98" s="43">
        <v>0</v>
      </c>
      <c r="ES98" s="43">
        <v>0</v>
      </c>
      <c r="ET98" s="43">
        <v>0</v>
      </c>
      <c r="EU98" s="43">
        <v>0</v>
      </c>
      <c r="EV98" s="43">
        <v>0</v>
      </c>
      <c r="EW98" s="43">
        <v>0</v>
      </c>
      <c r="EX98" s="43">
        <v>0</v>
      </c>
      <c r="EY98" s="43">
        <v>0</v>
      </c>
      <c r="EZ98" s="43">
        <v>0</v>
      </c>
      <c r="FA98" s="43">
        <v>0</v>
      </c>
      <c r="FB98" s="43">
        <v>0</v>
      </c>
      <c r="FC98" s="49">
        <v>0</v>
      </c>
      <c r="FD98" s="43">
        <v>0</v>
      </c>
      <c r="FE98" s="43">
        <v>0</v>
      </c>
      <c r="FF98" s="43">
        <v>0</v>
      </c>
      <c r="FG98" s="43">
        <v>0</v>
      </c>
      <c r="FH98" s="43">
        <v>0</v>
      </c>
      <c r="FI98" s="43">
        <v>0</v>
      </c>
      <c r="FJ98" s="43">
        <v>0</v>
      </c>
      <c r="FK98" s="43">
        <v>0</v>
      </c>
      <c r="FL98" s="43">
        <v>0</v>
      </c>
      <c r="FM98" s="43">
        <v>0</v>
      </c>
      <c r="FN98" s="43">
        <v>0</v>
      </c>
      <c r="FO98" s="43">
        <v>0</v>
      </c>
      <c r="FP98" s="43">
        <v>0</v>
      </c>
      <c r="FQ98" s="43">
        <v>0</v>
      </c>
      <c r="FR98" s="43">
        <v>0</v>
      </c>
      <c r="FS98" s="43">
        <v>0</v>
      </c>
      <c r="FT98" s="43">
        <v>0</v>
      </c>
      <c r="FU98" s="43">
        <v>0</v>
      </c>
      <c r="FV98" s="43">
        <v>0</v>
      </c>
      <c r="FW98" s="43">
        <v>0</v>
      </c>
      <c r="FX98" s="43">
        <v>0</v>
      </c>
      <c r="FY98" s="43">
        <v>0</v>
      </c>
      <c r="FZ98" s="43">
        <v>0</v>
      </c>
      <c r="GA98" s="43">
        <v>0</v>
      </c>
      <c r="GB98" s="43">
        <v>0</v>
      </c>
      <c r="GC98" s="43">
        <v>0</v>
      </c>
      <c r="GD98" s="43">
        <v>0</v>
      </c>
      <c r="GE98" s="43">
        <v>0</v>
      </c>
      <c r="GF98" s="43">
        <v>0</v>
      </c>
      <c r="GG98" s="43">
        <v>0</v>
      </c>
      <c r="GH98" s="43">
        <v>0</v>
      </c>
      <c r="GI98" s="50">
        <f t="shared" si="2"/>
        <v>1</v>
      </c>
      <c r="GJ98" s="55">
        <f t="shared" si="3"/>
        <v>0.92953417235793978</v>
      </c>
      <c r="GK98" s="54">
        <v>1</v>
      </c>
    </row>
    <row r="99" spans="1:193">
      <c r="A99" s="10" t="s">
        <v>95</v>
      </c>
      <c r="B99" s="11" t="s">
        <v>283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43">
        <v>0</v>
      </c>
      <c r="CB99" s="43">
        <v>0</v>
      </c>
      <c r="CC99" s="43">
        <v>0</v>
      </c>
      <c r="CD99" s="43">
        <v>0</v>
      </c>
      <c r="CE99" s="43">
        <v>0</v>
      </c>
      <c r="CF99" s="43">
        <v>0</v>
      </c>
      <c r="CG99" s="43">
        <v>0</v>
      </c>
      <c r="CH99" s="43">
        <v>0</v>
      </c>
      <c r="CI99" s="43">
        <v>0</v>
      </c>
      <c r="CJ99" s="43">
        <v>0</v>
      </c>
      <c r="CK99" s="43">
        <v>0</v>
      </c>
      <c r="CL99" s="43">
        <v>0</v>
      </c>
      <c r="CM99" s="43">
        <v>0</v>
      </c>
      <c r="CN99" s="43">
        <v>0</v>
      </c>
      <c r="CO99" s="43">
        <v>0</v>
      </c>
      <c r="CP99" s="43">
        <v>0</v>
      </c>
      <c r="CQ99" s="43">
        <v>0</v>
      </c>
      <c r="CR99" s="43">
        <v>0</v>
      </c>
      <c r="CS99" s="43">
        <v>1</v>
      </c>
      <c r="CT99" s="43">
        <v>0</v>
      </c>
      <c r="CU99" s="43">
        <v>0</v>
      </c>
      <c r="CV99" s="43">
        <v>0</v>
      </c>
      <c r="CW99" s="43">
        <v>0</v>
      </c>
      <c r="CX99" s="43">
        <v>0</v>
      </c>
      <c r="CY99" s="43">
        <v>0</v>
      </c>
      <c r="CZ99" s="43">
        <v>0</v>
      </c>
      <c r="DA99" s="43">
        <v>0</v>
      </c>
      <c r="DB99" s="43">
        <v>0</v>
      </c>
      <c r="DC99" s="43">
        <v>0</v>
      </c>
      <c r="DD99" s="43">
        <v>0</v>
      </c>
      <c r="DE99" s="43">
        <v>0</v>
      </c>
      <c r="DF99" s="43">
        <v>0</v>
      </c>
      <c r="DG99" s="43">
        <v>0</v>
      </c>
      <c r="DH99" s="43">
        <v>0</v>
      </c>
      <c r="DI99" s="43">
        <v>0</v>
      </c>
      <c r="DJ99" s="43">
        <v>0</v>
      </c>
      <c r="DK99" s="43">
        <v>0</v>
      </c>
      <c r="DL99" s="43">
        <v>0</v>
      </c>
      <c r="DM99" s="43">
        <v>0</v>
      </c>
      <c r="DN99" s="43">
        <v>0</v>
      </c>
      <c r="DO99" s="43">
        <v>0</v>
      </c>
      <c r="DP99" s="43">
        <v>0</v>
      </c>
      <c r="DQ99" s="43">
        <v>0</v>
      </c>
      <c r="DR99" s="43">
        <v>0</v>
      </c>
      <c r="DS99" s="43">
        <v>0</v>
      </c>
      <c r="DT99" s="43">
        <v>0</v>
      </c>
      <c r="DU99" s="43">
        <v>0</v>
      </c>
      <c r="DV99" s="43">
        <v>0</v>
      </c>
      <c r="DW99" s="43">
        <v>0</v>
      </c>
      <c r="DX99" s="43">
        <v>0</v>
      </c>
      <c r="DY99" s="43">
        <v>0</v>
      </c>
      <c r="DZ99" s="43">
        <v>0</v>
      </c>
      <c r="EA99" s="43">
        <v>0</v>
      </c>
      <c r="EB99" s="43">
        <v>0</v>
      </c>
      <c r="EC99" s="43">
        <v>0</v>
      </c>
      <c r="ED99" s="43">
        <v>0</v>
      </c>
      <c r="EE99" s="43">
        <v>0</v>
      </c>
      <c r="EF99" s="43">
        <v>0</v>
      </c>
      <c r="EG99" s="43">
        <v>0</v>
      </c>
      <c r="EH99" s="43">
        <v>0</v>
      </c>
      <c r="EI99" s="43">
        <v>0</v>
      </c>
      <c r="EJ99" s="43">
        <v>0</v>
      </c>
      <c r="EK99" s="43">
        <v>0</v>
      </c>
      <c r="EL99" s="43">
        <v>0</v>
      </c>
      <c r="EM99" s="43">
        <v>0</v>
      </c>
      <c r="EN99" s="43">
        <v>0</v>
      </c>
      <c r="EO99" s="43">
        <v>0</v>
      </c>
      <c r="EP99" s="43">
        <v>0</v>
      </c>
      <c r="EQ99" s="43">
        <v>0</v>
      </c>
      <c r="ER99" s="43">
        <v>0</v>
      </c>
      <c r="ES99" s="43">
        <v>0</v>
      </c>
      <c r="ET99" s="43">
        <v>0</v>
      </c>
      <c r="EU99" s="43">
        <v>0</v>
      </c>
      <c r="EV99" s="43">
        <v>0</v>
      </c>
      <c r="EW99" s="43">
        <v>0</v>
      </c>
      <c r="EX99" s="43">
        <v>0</v>
      </c>
      <c r="EY99" s="43">
        <v>0</v>
      </c>
      <c r="EZ99" s="43">
        <v>0</v>
      </c>
      <c r="FA99" s="43">
        <v>0</v>
      </c>
      <c r="FB99" s="43">
        <v>0</v>
      </c>
      <c r="FC99" s="49">
        <v>0</v>
      </c>
      <c r="FD99" s="43">
        <v>0</v>
      </c>
      <c r="FE99" s="43">
        <v>0</v>
      </c>
      <c r="FF99" s="43">
        <v>0</v>
      </c>
      <c r="FG99" s="43">
        <v>0</v>
      </c>
      <c r="FH99" s="43">
        <v>0</v>
      </c>
      <c r="FI99" s="43">
        <v>0</v>
      </c>
      <c r="FJ99" s="43">
        <v>0</v>
      </c>
      <c r="FK99" s="43">
        <v>0</v>
      </c>
      <c r="FL99" s="43">
        <v>0</v>
      </c>
      <c r="FM99" s="43">
        <v>0</v>
      </c>
      <c r="FN99" s="43">
        <v>0</v>
      </c>
      <c r="FO99" s="43">
        <v>0</v>
      </c>
      <c r="FP99" s="43">
        <v>0</v>
      </c>
      <c r="FQ99" s="43">
        <v>0</v>
      </c>
      <c r="FR99" s="43">
        <v>0</v>
      </c>
      <c r="FS99" s="43">
        <v>0</v>
      </c>
      <c r="FT99" s="43">
        <v>0</v>
      </c>
      <c r="FU99" s="43">
        <v>0</v>
      </c>
      <c r="FV99" s="43">
        <v>0</v>
      </c>
      <c r="FW99" s="43">
        <v>0</v>
      </c>
      <c r="FX99" s="43">
        <v>0</v>
      </c>
      <c r="FY99" s="43">
        <v>0</v>
      </c>
      <c r="FZ99" s="43">
        <v>0</v>
      </c>
      <c r="GA99" s="43">
        <v>0</v>
      </c>
      <c r="GB99" s="43">
        <v>0</v>
      </c>
      <c r="GC99" s="43">
        <v>0</v>
      </c>
      <c r="GD99" s="43">
        <v>0</v>
      </c>
      <c r="GE99" s="43">
        <v>0</v>
      </c>
      <c r="GF99" s="43">
        <v>0</v>
      </c>
      <c r="GG99" s="43">
        <v>0</v>
      </c>
      <c r="GH99" s="43">
        <v>0</v>
      </c>
      <c r="GI99" s="50">
        <f t="shared" si="2"/>
        <v>1</v>
      </c>
      <c r="GJ99" s="55">
        <f t="shared" si="3"/>
        <v>0.92953417235793978</v>
      </c>
      <c r="GK99" s="54">
        <v>1</v>
      </c>
    </row>
    <row r="100" spans="1:193">
      <c r="A100" s="10" t="s">
        <v>96</v>
      </c>
      <c r="B100" s="11" t="s">
        <v>284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>
        <v>0</v>
      </c>
      <c r="AG100" s="43">
        <v>0</v>
      </c>
      <c r="AH100" s="43">
        <v>0</v>
      </c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0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>
        <v>0</v>
      </c>
      <c r="BC100" s="43">
        <v>0</v>
      </c>
      <c r="BD100" s="43">
        <v>0</v>
      </c>
      <c r="BE100" s="43">
        <v>0</v>
      </c>
      <c r="BF100" s="43">
        <v>0</v>
      </c>
      <c r="BG100" s="43">
        <v>0</v>
      </c>
      <c r="BH100" s="43">
        <v>0</v>
      </c>
      <c r="BI100" s="43">
        <v>0</v>
      </c>
      <c r="BJ100" s="43">
        <v>0</v>
      </c>
      <c r="BK100" s="43">
        <v>0</v>
      </c>
      <c r="BL100" s="43">
        <v>0</v>
      </c>
      <c r="BM100" s="43">
        <v>0</v>
      </c>
      <c r="BN100" s="43">
        <v>0</v>
      </c>
      <c r="BO100" s="43">
        <v>0</v>
      </c>
      <c r="BP100" s="43">
        <v>0</v>
      </c>
      <c r="BQ100" s="43">
        <v>0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0</v>
      </c>
      <c r="BZ100" s="43">
        <v>0</v>
      </c>
      <c r="CA100" s="43">
        <v>0</v>
      </c>
      <c r="CB100" s="43">
        <v>0</v>
      </c>
      <c r="CC100" s="43">
        <v>0</v>
      </c>
      <c r="CD100" s="43">
        <v>0</v>
      </c>
      <c r="CE100" s="43">
        <v>0</v>
      </c>
      <c r="CF100" s="43">
        <v>0</v>
      </c>
      <c r="CG100" s="43">
        <v>0</v>
      </c>
      <c r="CH100" s="43">
        <v>0</v>
      </c>
      <c r="CI100" s="43">
        <v>0</v>
      </c>
      <c r="CJ100" s="43">
        <v>0</v>
      </c>
      <c r="CK100" s="43">
        <v>0</v>
      </c>
      <c r="CL100" s="43">
        <v>0</v>
      </c>
      <c r="CM100" s="43">
        <v>0</v>
      </c>
      <c r="CN100" s="43">
        <v>0</v>
      </c>
      <c r="CO100" s="43">
        <v>0</v>
      </c>
      <c r="CP100" s="43">
        <v>0</v>
      </c>
      <c r="CQ100" s="43">
        <v>0</v>
      </c>
      <c r="CR100" s="43">
        <v>0</v>
      </c>
      <c r="CS100" s="43">
        <v>0</v>
      </c>
      <c r="CT100" s="43">
        <v>1</v>
      </c>
      <c r="CU100" s="43">
        <v>0</v>
      </c>
      <c r="CV100" s="43">
        <v>0</v>
      </c>
      <c r="CW100" s="43">
        <v>0</v>
      </c>
      <c r="CX100" s="43">
        <v>0</v>
      </c>
      <c r="CY100" s="43">
        <v>0</v>
      </c>
      <c r="CZ100" s="43">
        <v>0</v>
      </c>
      <c r="DA100" s="43">
        <v>0</v>
      </c>
      <c r="DB100" s="43">
        <v>0</v>
      </c>
      <c r="DC100" s="43">
        <v>0</v>
      </c>
      <c r="DD100" s="43">
        <v>0</v>
      </c>
      <c r="DE100" s="43">
        <v>0</v>
      </c>
      <c r="DF100" s="43">
        <v>0</v>
      </c>
      <c r="DG100" s="43">
        <v>0</v>
      </c>
      <c r="DH100" s="43">
        <v>0</v>
      </c>
      <c r="DI100" s="43">
        <v>0</v>
      </c>
      <c r="DJ100" s="43">
        <v>0</v>
      </c>
      <c r="DK100" s="43">
        <v>0</v>
      </c>
      <c r="DL100" s="43">
        <v>0</v>
      </c>
      <c r="DM100" s="43">
        <v>0</v>
      </c>
      <c r="DN100" s="43">
        <v>0</v>
      </c>
      <c r="DO100" s="43">
        <v>0</v>
      </c>
      <c r="DP100" s="43">
        <v>0</v>
      </c>
      <c r="DQ100" s="43">
        <v>0</v>
      </c>
      <c r="DR100" s="43">
        <v>0</v>
      </c>
      <c r="DS100" s="43">
        <v>0</v>
      </c>
      <c r="DT100" s="43">
        <v>0</v>
      </c>
      <c r="DU100" s="43">
        <v>0</v>
      </c>
      <c r="DV100" s="43">
        <v>0</v>
      </c>
      <c r="DW100" s="43">
        <v>0</v>
      </c>
      <c r="DX100" s="43">
        <v>0</v>
      </c>
      <c r="DY100" s="43">
        <v>0</v>
      </c>
      <c r="DZ100" s="43">
        <v>0</v>
      </c>
      <c r="EA100" s="43">
        <v>0</v>
      </c>
      <c r="EB100" s="43">
        <v>0</v>
      </c>
      <c r="EC100" s="43">
        <v>0</v>
      </c>
      <c r="ED100" s="43">
        <v>0</v>
      </c>
      <c r="EE100" s="43">
        <v>0</v>
      </c>
      <c r="EF100" s="43">
        <v>0</v>
      </c>
      <c r="EG100" s="43">
        <v>0</v>
      </c>
      <c r="EH100" s="43">
        <v>0</v>
      </c>
      <c r="EI100" s="43">
        <v>0</v>
      </c>
      <c r="EJ100" s="43">
        <v>0</v>
      </c>
      <c r="EK100" s="43">
        <v>0</v>
      </c>
      <c r="EL100" s="43">
        <v>0</v>
      </c>
      <c r="EM100" s="43">
        <v>0</v>
      </c>
      <c r="EN100" s="43">
        <v>0</v>
      </c>
      <c r="EO100" s="43">
        <v>0</v>
      </c>
      <c r="EP100" s="43">
        <v>0</v>
      </c>
      <c r="EQ100" s="43">
        <v>0</v>
      </c>
      <c r="ER100" s="43">
        <v>0</v>
      </c>
      <c r="ES100" s="43">
        <v>0</v>
      </c>
      <c r="ET100" s="43">
        <v>0</v>
      </c>
      <c r="EU100" s="43">
        <v>0</v>
      </c>
      <c r="EV100" s="43">
        <v>0</v>
      </c>
      <c r="EW100" s="43">
        <v>0</v>
      </c>
      <c r="EX100" s="43">
        <v>0</v>
      </c>
      <c r="EY100" s="43">
        <v>0</v>
      </c>
      <c r="EZ100" s="43">
        <v>0</v>
      </c>
      <c r="FA100" s="43">
        <v>0</v>
      </c>
      <c r="FB100" s="43">
        <v>0</v>
      </c>
      <c r="FC100" s="49">
        <v>0</v>
      </c>
      <c r="FD100" s="43">
        <v>0</v>
      </c>
      <c r="FE100" s="43">
        <v>0</v>
      </c>
      <c r="FF100" s="43">
        <v>0</v>
      </c>
      <c r="FG100" s="43">
        <v>0</v>
      </c>
      <c r="FH100" s="43">
        <v>0</v>
      </c>
      <c r="FI100" s="43">
        <v>0</v>
      </c>
      <c r="FJ100" s="43">
        <v>0</v>
      </c>
      <c r="FK100" s="43">
        <v>0</v>
      </c>
      <c r="FL100" s="43">
        <v>0</v>
      </c>
      <c r="FM100" s="43">
        <v>0</v>
      </c>
      <c r="FN100" s="43">
        <v>0</v>
      </c>
      <c r="FO100" s="43">
        <v>0</v>
      </c>
      <c r="FP100" s="43">
        <v>0</v>
      </c>
      <c r="FQ100" s="43">
        <v>0</v>
      </c>
      <c r="FR100" s="43">
        <v>0</v>
      </c>
      <c r="FS100" s="43">
        <v>0</v>
      </c>
      <c r="FT100" s="43">
        <v>0</v>
      </c>
      <c r="FU100" s="43">
        <v>0</v>
      </c>
      <c r="FV100" s="43">
        <v>0</v>
      </c>
      <c r="FW100" s="43">
        <v>0</v>
      </c>
      <c r="FX100" s="43">
        <v>0</v>
      </c>
      <c r="FY100" s="43">
        <v>0</v>
      </c>
      <c r="FZ100" s="43">
        <v>0</v>
      </c>
      <c r="GA100" s="43">
        <v>0</v>
      </c>
      <c r="GB100" s="43">
        <v>0</v>
      </c>
      <c r="GC100" s="43">
        <v>0</v>
      </c>
      <c r="GD100" s="43">
        <v>0</v>
      </c>
      <c r="GE100" s="43">
        <v>0</v>
      </c>
      <c r="GF100" s="43">
        <v>0</v>
      </c>
      <c r="GG100" s="43">
        <v>0</v>
      </c>
      <c r="GH100" s="43">
        <v>0</v>
      </c>
      <c r="GI100" s="50">
        <f t="shared" si="2"/>
        <v>1</v>
      </c>
      <c r="GJ100" s="55">
        <f t="shared" si="3"/>
        <v>0.92953417235793978</v>
      </c>
      <c r="GK100" s="54">
        <v>1</v>
      </c>
    </row>
    <row r="101" spans="1:193">
      <c r="A101" s="10" t="s">
        <v>97</v>
      </c>
      <c r="B101" s="11" t="s">
        <v>285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43">
        <v>0</v>
      </c>
      <c r="CE101" s="43">
        <v>0</v>
      </c>
      <c r="CF101" s="43">
        <v>0</v>
      </c>
      <c r="CG101" s="43">
        <v>0</v>
      </c>
      <c r="CH101" s="43">
        <v>0</v>
      </c>
      <c r="CI101" s="43">
        <v>0</v>
      </c>
      <c r="CJ101" s="43">
        <v>0</v>
      </c>
      <c r="CK101" s="43">
        <v>0</v>
      </c>
      <c r="CL101" s="43">
        <v>0</v>
      </c>
      <c r="CM101" s="43">
        <v>0</v>
      </c>
      <c r="CN101" s="43">
        <v>0</v>
      </c>
      <c r="CO101" s="43">
        <v>0</v>
      </c>
      <c r="CP101" s="43">
        <v>0</v>
      </c>
      <c r="CQ101" s="43">
        <v>0</v>
      </c>
      <c r="CR101" s="43">
        <v>0</v>
      </c>
      <c r="CS101" s="43">
        <v>0</v>
      </c>
      <c r="CT101" s="43">
        <v>0</v>
      </c>
      <c r="CU101" s="43">
        <v>1</v>
      </c>
      <c r="CV101" s="43">
        <v>0</v>
      </c>
      <c r="CW101" s="43">
        <v>0</v>
      </c>
      <c r="CX101" s="43">
        <v>0</v>
      </c>
      <c r="CY101" s="43">
        <v>0</v>
      </c>
      <c r="CZ101" s="43">
        <v>0</v>
      </c>
      <c r="DA101" s="43">
        <v>0</v>
      </c>
      <c r="DB101" s="43">
        <v>0</v>
      </c>
      <c r="DC101" s="43">
        <v>0</v>
      </c>
      <c r="DD101" s="43">
        <v>0</v>
      </c>
      <c r="DE101" s="43">
        <v>0</v>
      </c>
      <c r="DF101" s="43">
        <v>0</v>
      </c>
      <c r="DG101" s="43">
        <v>0</v>
      </c>
      <c r="DH101" s="43">
        <v>0</v>
      </c>
      <c r="DI101" s="43">
        <v>0</v>
      </c>
      <c r="DJ101" s="43">
        <v>0</v>
      </c>
      <c r="DK101" s="43">
        <v>0</v>
      </c>
      <c r="DL101" s="43">
        <v>0</v>
      </c>
      <c r="DM101" s="43">
        <v>0</v>
      </c>
      <c r="DN101" s="43">
        <v>0</v>
      </c>
      <c r="DO101" s="43">
        <v>0</v>
      </c>
      <c r="DP101" s="43">
        <v>0</v>
      </c>
      <c r="DQ101" s="43">
        <v>0</v>
      </c>
      <c r="DR101" s="43">
        <v>0</v>
      </c>
      <c r="DS101" s="43">
        <v>0</v>
      </c>
      <c r="DT101" s="43">
        <v>0</v>
      </c>
      <c r="DU101" s="43">
        <v>0</v>
      </c>
      <c r="DV101" s="43">
        <v>0</v>
      </c>
      <c r="DW101" s="43">
        <v>0</v>
      </c>
      <c r="DX101" s="43">
        <v>0</v>
      </c>
      <c r="DY101" s="43">
        <v>0</v>
      </c>
      <c r="DZ101" s="43">
        <v>0</v>
      </c>
      <c r="EA101" s="43">
        <v>0</v>
      </c>
      <c r="EB101" s="43">
        <v>0</v>
      </c>
      <c r="EC101" s="43">
        <v>0</v>
      </c>
      <c r="ED101" s="43">
        <v>0</v>
      </c>
      <c r="EE101" s="43">
        <v>0</v>
      </c>
      <c r="EF101" s="43">
        <v>0</v>
      </c>
      <c r="EG101" s="43">
        <v>0</v>
      </c>
      <c r="EH101" s="43">
        <v>0</v>
      </c>
      <c r="EI101" s="43">
        <v>0</v>
      </c>
      <c r="EJ101" s="43">
        <v>0</v>
      </c>
      <c r="EK101" s="43">
        <v>0</v>
      </c>
      <c r="EL101" s="43">
        <v>0</v>
      </c>
      <c r="EM101" s="43">
        <v>0</v>
      </c>
      <c r="EN101" s="43">
        <v>0</v>
      </c>
      <c r="EO101" s="43">
        <v>0</v>
      </c>
      <c r="EP101" s="43">
        <v>0</v>
      </c>
      <c r="EQ101" s="43">
        <v>0</v>
      </c>
      <c r="ER101" s="43">
        <v>0</v>
      </c>
      <c r="ES101" s="43">
        <v>0</v>
      </c>
      <c r="ET101" s="43">
        <v>0</v>
      </c>
      <c r="EU101" s="43">
        <v>0</v>
      </c>
      <c r="EV101" s="43">
        <v>0</v>
      </c>
      <c r="EW101" s="43">
        <v>0</v>
      </c>
      <c r="EX101" s="43">
        <v>0</v>
      </c>
      <c r="EY101" s="43">
        <v>0</v>
      </c>
      <c r="EZ101" s="43">
        <v>0</v>
      </c>
      <c r="FA101" s="43">
        <v>0</v>
      </c>
      <c r="FB101" s="43">
        <v>0</v>
      </c>
      <c r="FC101" s="49">
        <v>0</v>
      </c>
      <c r="FD101" s="43">
        <v>0</v>
      </c>
      <c r="FE101" s="43">
        <v>0</v>
      </c>
      <c r="FF101" s="43">
        <v>0</v>
      </c>
      <c r="FG101" s="43">
        <v>0</v>
      </c>
      <c r="FH101" s="43">
        <v>0</v>
      </c>
      <c r="FI101" s="43">
        <v>0</v>
      </c>
      <c r="FJ101" s="43">
        <v>0</v>
      </c>
      <c r="FK101" s="43">
        <v>0</v>
      </c>
      <c r="FL101" s="43">
        <v>0</v>
      </c>
      <c r="FM101" s="43">
        <v>0</v>
      </c>
      <c r="FN101" s="43">
        <v>0</v>
      </c>
      <c r="FO101" s="43">
        <v>0</v>
      </c>
      <c r="FP101" s="43">
        <v>0</v>
      </c>
      <c r="FQ101" s="43">
        <v>0</v>
      </c>
      <c r="FR101" s="43">
        <v>0</v>
      </c>
      <c r="FS101" s="43">
        <v>0</v>
      </c>
      <c r="FT101" s="43">
        <v>0</v>
      </c>
      <c r="FU101" s="43">
        <v>0</v>
      </c>
      <c r="FV101" s="43">
        <v>0</v>
      </c>
      <c r="FW101" s="43">
        <v>0</v>
      </c>
      <c r="FX101" s="43">
        <v>0</v>
      </c>
      <c r="FY101" s="43">
        <v>0</v>
      </c>
      <c r="FZ101" s="43">
        <v>0</v>
      </c>
      <c r="GA101" s="43">
        <v>0</v>
      </c>
      <c r="GB101" s="43">
        <v>0</v>
      </c>
      <c r="GC101" s="43">
        <v>0</v>
      </c>
      <c r="GD101" s="43">
        <v>0</v>
      </c>
      <c r="GE101" s="43">
        <v>0</v>
      </c>
      <c r="GF101" s="43">
        <v>0</v>
      </c>
      <c r="GG101" s="43">
        <v>0</v>
      </c>
      <c r="GH101" s="43">
        <v>0</v>
      </c>
      <c r="GI101" s="50">
        <f t="shared" si="2"/>
        <v>1</v>
      </c>
      <c r="GJ101" s="55">
        <f t="shared" si="3"/>
        <v>0.92953417235793978</v>
      </c>
      <c r="GK101" s="54">
        <v>1</v>
      </c>
    </row>
    <row r="102" spans="1:193">
      <c r="A102" s="10" t="s">
        <v>98</v>
      </c>
      <c r="B102" s="11" t="s">
        <v>286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0</v>
      </c>
      <c r="BJ102" s="43">
        <v>0</v>
      </c>
      <c r="BK102" s="43">
        <v>0</v>
      </c>
      <c r="BL102" s="43">
        <v>0</v>
      </c>
      <c r="BM102" s="43">
        <v>0</v>
      </c>
      <c r="BN102" s="43">
        <v>0</v>
      </c>
      <c r="BO102" s="43">
        <v>0</v>
      </c>
      <c r="BP102" s="43">
        <v>0</v>
      </c>
      <c r="BQ102" s="43">
        <v>0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0</v>
      </c>
      <c r="BZ102" s="43">
        <v>0</v>
      </c>
      <c r="CA102" s="43">
        <v>0</v>
      </c>
      <c r="CB102" s="43">
        <v>0</v>
      </c>
      <c r="CC102" s="43">
        <v>0</v>
      </c>
      <c r="CD102" s="43">
        <v>0</v>
      </c>
      <c r="CE102" s="43">
        <v>0</v>
      </c>
      <c r="CF102" s="43">
        <v>0</v>
      </c>
      <c r="CG102" s="43">
        <v>0</v>
      </c>
      <c r="CH102" s="43">
        <v>0</v>
      </c>
      <c r="CI102" s="43">
        <v>0</v>
      </c>
      <c r="CJ102" s="43">
        <v>0</v>
      </c>
      <c r="CK102" s="43">
        <v>0</v>
      </c>
      <c r="CL102" s="43">
        <v>0</v>
      </c>
      <c r="CM102" s="43">
        <v>0</v>
      </c>
      <c r="CN102" s="43">
        <v>0</v>
      </c>
      <c r="CO102" s="43">
        <v>0</v>
      </c>
      <c r="CP102" s="43">
        <v>0</v>
      </c>
      <c r="CQ102" s="43">
        <v>0</v>
      </c>
      <c r="CR102" s="43">
        <v>0</v>
      </c>
      <c r="CS102" s="43">
        <v>0</v>
      </c>
      <c r="CT102" s="43">
        <v>0</v>
      </c>
      <c r="CU102" s="43">
        <v>0</v>
      </c>
      <c r="CV102" s="43">
        <v>1</v>
      </c>
      <c r="CW102" s="43">
        <v>0</v>
      </c>
      <c r="CX102" s="43">
        <v>0</v>
      </c>
      <c r="CY102" s="43">
        <v>0</v>
      </c>
      <c r="CZ102" s="43">
        <v>0</v>
      </c>
      <c r="DA102" s="43">
        <v>0</v>
      </c>
      <c r="DB102" s="43">
        <v>0</v>
      </c>
      <c r="DC102" s="43">
        <v>0</v>
      </c>
      <c r="DD102" s="43">
        <v>0</v>
      </c>
      <c r="DE102" s="43">
        <v>0</v>
      </c>
      <c r="DF102" s="43">
        <v>0</v>
      </c>
      <c r="DG102" s="43">
        <v>0</v>
      </c>
      <c r="DH102" s="43">
        <v>0</v>
      </c>
      <c r="DI102" s="43">
        <v>0</v>
      </c>
      <c r="DJ102" s="43">
        <v>0</v>
      </c>
      <c r="DK102" s="43">
        <v>0</v>
      </c>
      <c r="DL102" s="43">
        <v>0</v>
      </c>
      <c r="DM102" s="43">
        <v>0</v>
      </c>
      <c r="DN102" s="43">
        <v>0</v>
      </c>
      <c r="DO102" s="43">
        <v>0</v>
      </c>
      <c r="DP102" s="43">
        <v>0</v>
      </c>
      <c r="DQ102" s="43">
        <v>0</v>
      </c>
      <c r="DR102" s="43">
        <v>0</v>
      </c>
      <c r="DS102" s="43">
        <v>0</v>
      </c>
      <c r="DT102" s="43">
        <v>0</v>
      </c>
      <c r="DU102" s="43">
        <v>0</v>
      </c>
      <c r="DV102" s="43">
        <v>0</v>
      </c>
      <c r="DW102" s="43">
        <v>0</v>
      </c>
      <c r="DX102" s="43">
        <v>0</v>
      </c>
      <c r="DY102" s="43">
        <v>0</v>
      </c>
      <c r="DZ102" s="43">
        <v>0</v>
      </c>
      <c r="EA102" s="43">
        <v>0</v>
      </c>
      <c r="EB102" s="43">
        <v>0</v>
      </c>
      <c r="EC102" s="43">
        <v>0</v>
      </c>
      <c r="ED102" s="43">
        <v>0</v>
      </c>
      <c r="EE102" s="43">
        <v>0</v>
      </c>
      <c r="EF102" s="43">
        <v>0</v>
      </c>
      <c r="EG102" s="43">
        <v>0</v>
      </c>
      <c r="EH102" s="43">
        <v>0</v>
      </c>
      <c r="EI102" s="43">
        <v>0</v>
      </c>
      <c r="EJ102" s="43">
        <v>0</v>
      </c>
      <c r="EK102" s="43">
        <v>0</v>
      </c>
      <c r="EL102" s="43">
        <v>0</v>
      </c>
      <c r="EM102" s="43">
        <v>0</v>
      </c>
      <c r="EN102" s="43">
        <v>0</v>
      </c>
      <c r="EO102" s="43">
        <v>0</v>
      </c>
      <c r="EP102" s="43">
        <v>0</v>
      </c>
      <c r="EQ102" s="43">
        <v>0</v>
      </c>
      <c r="ER102" s="43">
        <v>0</v>
      </c>
      <c r="ES102" s="43">
        <v>0</v>
      </c>
      <c r="ET102" s="43">
        <v>0</v>
      </c>
      <c r="EU102" s="43">
        <v>0</v>
      </c>
      <c r="EV102" s="43">
        <v>0</v>
      </c>
      <c r="EW102" s="43">
        <v>0</v>
      </c>
      <c r="EX102" s="43">
        <v>0</v>
      </c>
      <c r="EY102" s="43">
        <v>0</v>
      </c>
      <c r="EZ102" s="43">
        <v>0</v>
      </c>
      <c r="FA102" s="43">
        <v>0</v>
      </c>
      <c r="FB102" s="43">
        <v>0</v>
      </c>
      <c r="FC102" s="49">
        <v>0</v>
      </c>
      <c r="FD102" s="43">
        <v>0</v>
      </c>
      <c r="FE102" s="43">
        <v>0</v>
      </c>
      <c r="FF102" s="43">
        <v>0</v>
      </c>
      <c r="FG102" s="43">
        <v>0</v>
      </c>
      <c r="FH102" s="43">
        <v>0</v>
      </c>
      <c r="FI102" s="43">
        <v>0</v>
      </c>
      <c r="FJ102" s="43">
        <v>0</v>
      </c>
      <c r="FK102" s="43">
        <v>0</v>
      </c>
      <c r="FL102" s="43">
        <v>0</v>
      </c>
      <c r="FM102" s="43">
        <v>0</v>
      </c>
      <c r="FN102" s="43">
        <v>0</v>
      </c>
      <c r="FO102" s="43">
        <v>0</v>
      </c>
      <c r="FP102" s="43">
        <v>0</v>
      </c>
      <c r="FQ102" s="43">
        <v>0</v>
      </c>
      <c r="FR102" s="43">
        <v>0</v>
      </c>
      <c r="FS102" s="43">
        <v>0</v>
      </c>
      <c r="FT102" s="43">
        <v>0</v>
      </c>
      <c r="FU102" s="43">
        <v>0</v>
      </c>
      <c r="FV102" s="43">
        <v>0</v>
      </c>
      <c r="FW102" s="43">
        <v>0</v>
      </c>
      <c r="FX102" s="43">
        <v>0</v>
      </c>
      <c r="FY102" s="43">
        <v>0</v>
      </c>
      <c r="FZ102" s="43">
        <v>0</v>
      </c>
      <c r="GA102" s="43">
        <v>0</v>
      </c>
      <c r="GB102" s="43">
        <v>0</v>
      </c>
      <c r="GC102" s="43">
        <v>0</v>
      </c>
      <c r="GD102" s="43">
        <v>0</v>
      </c>
      <c r="GE102" s="43">
        <v>0</v>
      </c>
      <c r="GF102" s="43">
        <v>0</v>
      </c>
      <c r="GG102" s="43">
        <v>0</v>
      </c>
      <c r="GH102" s="43">
        <v>0</v>
      </c>
      <c r="GI102" s="50">
        <f t="shared" si="2"/>
        <v>1</v>
      </c>
      <c r="GJ102" s="55">
        <f t="shared" si="3"/>
        <v>0.92953417235793978</v>
      </c>
      <c r="GK102" s="54">
        <v>1</v>
      </c>
    </row>
    <row r="103" spans="1:193">
      <c r="A103" s="10" t="s">
        <v>99</v>
      </c>
      <c r="B103" s="11" t="s">
        <v>287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43">
        <v>0</v>
      </c>
      <c r="CE103" s="43">
        <v>0</v>
      </c>
      <c r="CF103" s="43">
        <v>0</v>
      </c>
      <c r="CG103" s="43">
        <v>0</v>
      </c>
      <c r="CH103" s="43">
        <v>0</v>
      </c>
      <c r="CI103" s="43">
        <v>0</v>
      </c>
      <c r="CJ103" s="43">
        <v>0</v>
      </c>
      <c r="CK103" s="43">
        <v>0</v>
      </c>
      <c r="CL103" s="43">
        <v>0</v>
      </c>
      <c r="CM103" s="43">
        <v>0</v>
      </c>
      <c r="CN103" s="43">
        <v>0</v>
      </c>
      <c r="CO103" s="43">
        <v>0</v>
      </c>
      <c r="CP103" s="43">
        <v>0</v>
      </c>
      <c r="CQ103" s="43">
        <v>0</v>
      </c>
      <c r="CR103" s="43">
        <v>0</v>
      </c>
      <c r="CS103" s="43">
        <v>0</v>
      </c>
      <c r="CT103" s="43">
        <v>0</v>
      </c>
      <c r="CU103" s="43">
        <v>0</v>
      </c>
      <c r="CV103" s="43">
        <v>0</v>
      </c>
      <c r="CW103" s="43">
        <v>1</v>
      </c>
      <c r="CX103" s="43">
        <v>0</v>
      </c>
      <c r="CY103" s="43">
        <v>0</v>
      </c>
      <c r="CZ103" s="43">
        <v>0</v>
      </c>
      <c r="DA103" s="43">
        <v>0</v>
      </c>
      <c r="DB103" s="43">
        <v>0</v>
      </c>
      <c r="DC103" s="43">
        <v>0</v>
      </c>
      <c r="DD103" s="43">
        <v>0</v>
      </c>
      <c r="DE103" s="43">
        <v>0</v>
      </c>
      <c r="DF103" s="43">
        <v>0</v>
      </c>
      <c r="DG103" s="43">
        <v>0</v>
      </c>
      <c r="DH103" s="43">
        <v>0</v>
      </c>
      <c r="DI103" s="43">
        <v>0</v>
      </c>
      <c r="DJ103" s="43">
        <v>0</v>
      </c>
      <c r="DK103" s="43">
        <v>0</v>
      </c>
      <c r="DL103" s="43">
        <v>0</v>
      </c>
      <c r="DM103" s="43">
        <v>0</v>
      </c>
      <c r="DN103" s="43">
        <v>0</v>
      </c>
      <c r="DO103" s="43">
        <v>0</v>
      </c>
      <c r="DP103" s="43">
        <v>0</v>
      </c>
      <c r="DQ103" s="43">
        <v>0</v>
      </c>
      <c r="DR103" s="43">
        <v>0</v>
      </c>
      <c r="DS103" s="43">
        <v>0</v>
      </c>
      <c r="DT103" s="43">
        <v>0</v>
      </c>
      <c r="DU103" s="43">
        <v>0</v>
      </c>
      <c r="DV103" s="43">
        <v>0</v>
      </c>
      <c r="DW103" s="43">
        <v>0</v>
      </c>
      <c r="DX103" s="43">
        <v>0</v>
      </c>
      <c r="DY103" s="43">
        <v>0</v>
      </c>
      <c r="DZ103" s="43">
        <v>0</v>
      </c>
      <c r="EA103" s="43">
        <v>0</v>
      </c>
      <c r="EB103" s="43">
        <v>0</v>
      </c>
      <c r="EC103" s="43">
        <v>0</v>
      </c>
      <c r="ED103" s="43">
        <v>0</v>
      </c>
      <c r="EE103" s="43">
        <v>0</v>
      </c>
      <c r="EF103" s="43">
        <v>0</v>
      </c>
      <c r="EG103" s="43">
        <v>0</v>
      </c>
      <c r="EH103" s="43">
        <v>0</v>
      </c>
      <c r="EI103" s="43">
        <v>0</v>
      </c>
      <c r="EJ103" s="43">
        <v>0</v>
      </c>
      <c r="EK103" s="43">
        <v>0</v>
      </c>
      <c r="EL103" s="43">
        <v>0</v>
      </c>
      <c r="EM103" s="43">
        <v>0</v>
      </c>
      <c r="EN103" s="43">
        <v>0</v>
      </c>
      <c r="EO103" s="43">
        <v>0</v>
      </c>
      <c r="EP103" s="43">
        <v>0</v>
      </c>
      <c r="EQ103" s="43">
        <v>0</v>
      </c>
      <c r="ER103" s="43">
        <v>0</v>
      </c>
      <c r="ES103" s="43">
        <v>0</v>
      </c>
      <c r="ET103" s="43">
        <v>0</v>
      </c>
      <c r="EU103" s="43">
        <v>0</v>
      </c>
      <c r="EV103" s="43">
        <v>0</v>
      </c>
      <c r="EW103" s="43">
        <v>0</v>
      </c>
      <c r="EX103" s="43">
        <v>0</v>
      </c>
      <c r="EY103" s="43">
        <v>0</v>
      </c>
      <c r="EZ103" s="43">
        <v>0</v>
      </c>
      <c r="FA103" s="43">
        <v>0</v>
      </c>
      <c r="FB103" s="43">
        <v>0</v>
      </c>
      <c r="FC103" s="49">
        <v>0</v>
      </c>
      <c r="FD103" s="43">
        <v>0</v>
      </c>
      <c r="FE103" s="43">
        <v>0</v>
      </c>
      <c r="FF103" s="43">
        <v>0</v>
      </c>
      <c r="FG103" s="43">
        <v>0</v>
      </c>
      <c r="FH103" s="43">
        <v>0</v>
      </c>
      <c r="FI103" s="43">
        <v>0</v>
      </c>
      <c r="FJ103" s="43">
        <v>0</v>
      </c>
      <c r="FK103" s="43">
        <v>0</v>
      </c>
      <c r="FL103" s="43">
        <v>0</v>
      </c>
      <c r="FM103" s="43">
        <v>0</v>
      </c>
      <c r="FN103" s="43">
        <v>0</v>
      </c>
      <c r="FO103" s="43">
        <v>0</v>
      </c>
      <c r="FP103" s="43">
        <v>0</v>
      </c>
      <c r="FQ103" s="43">
        <v>0</v>
      </c>
      <c r="FR103" s="43">
        <v>0</v>
      </c>
      <c r="FS103" s="43">
        <v>0</v>
      </c>
      <c r="FT103" s="43">
        <v>0</v>
      </c>
      <c r="FU103" s="43">
        <v>0</v>
      </c>
      <c r="FV103" s="43">
        <v>0</v>
      </c>
      <c r="FW103" s="43">
        <v>0</v>
      </c>
      <c r="FX103" s="43">
        <v>0</v>
      </c>
      <c r="FY103" s="43">
        <v>0</v>
      </c>
      <c r="FZ103" s="43">
        <v>0</v>
      </c>
      <c r="GA103" s="43">
        <v>0</v>
      </c>
      <c r="GB103" s="43">
        <v>0</v>
      </c>
      <c r="GC103" s="43">
        <v>0</v>
      </c>
      <c r="GD103" s="43">
        <v>0</v>
      </c>
      <c r="GE103" s="43">
        <v>0</v>
      </c>
      <c r="GF103" s="43">
        <v>0</v>
      </c>
      <c r="GG103" s="43">
        <v>0</v>
      </c>
      <c r="GH103" s="43">
        <v>0</v>
      </c>
      <c r="GI103" s="50">
        <f t="shared" si="2"/>
        <v>1</v>
      </c>
      <c r="GJ103" s="55">
        <f t="shared" si="3"/>
        <v>0.92953417235793978</v>
      </c>
      <c r="GK103" s="54">
        <v>1</v>
      </c>
    </row>
    <row r="104" spans="1:193">
      <c r="A104" s="10" t="s">
        <v>100</v>
      </c>
      <c r="B104" s="11" t="s">
        <v>288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3">
        <v>0</v>
      </c>
      <c r="BL104" s="43">
        <v>0</v>
      </c>
      <c r="BM104" s="43">
        <v>0</v>
      </c>
      <c r="BN104" s="43">
        <v>0</v>
      </c>
      <c r="BO104" s="43">
        <v>0</v>
      </c>
      <c r="BP104" s="43">
        <v>0</v>
      </c>
      <c r="BQ104" s="43">
        <v>0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0</v>
      </c>
      <c r="BZ104" s="43">
        <v>0</v>
      </c>
      <c r="CA104" s="43">
        <v>0</v>
      </c>
      <c r="CB104" s="43">
        <v>0</v>
      </c>
      <c r="CC104" s="43">
        <v>0</v>
      </c>
      <c r="CD104" s="43">
        <v>0</v>
      </c>
      <c r="CE104" s="43">
        <v>0</v>
      </c>
      <c r="CF104" s="43">
        <v>0</v>
      </c>
      <c r="CG104" s="43">
        <v>0</v>
      </c>
      <c r="CH104" s="43">
        <v>0</v>
      </c>
      <c r="CI104" s="43">
        <v>0</v>
      </c>
      <c r="CJ104" s="43">
        <v>0</v>
      </c>
      <c r="CK104" s="43">
        <v>0</v>
      </c>
      <c r="CL104" s="43">
        <v>0</v>
      </c>
      <c r="CM104" s="43">
        <v>0</v>
      </c>
      <c r="CN104" s="43">
        <v>0</v>
      </c>
      <c r="CO104" s="43">
        <v>0</v>
      </c>
      <c r="CP104" s="43">
        <v>0</v>
      </c>
      <c r="CQ104" s="43">
        <v>0</v>
      </c>
      <c r="CR104" s="43">
        <v>0</v>
      </c>
      <c r="CS104" s="43">
        <v>0</v>
      </c>
      <c r="CT104" s="43">
        <v>0</v>
      </c>
      <c r="CU104" s="43">
        <v>0</v>
      </c>
      <c r="CV104" s="43">
        <v>0</v>
      </c>
      <c r="CW104" s="43">
        <v>0</v>
      </c>
      <c r="CX104" s="43">
        <v>1</v>
      </c>
      <c r="CY104" s="43">
        <v>0</v>
      </c>
      <c r="CZ104" s="43">
        <v>0</v>
      </c>
      <c r="DA104" s="43">
        <v>0</v>
      </c>
      <c r="DB104" s="43">
        <v>0</v>
      </c>
      <c r="DC104" s="43">
        <v>0</v>
      </c>
      <c r="DD104" s="43">
        <v>0</v>
      </c>
      <c r="DE104" s="43">
        <v>0</v>
      </c>
      <c r="DF104" s="43">
        <v>0</v>
      </c>
      <c r="DG104" s="43">
        <v>0</v>
      </c>
      <c r="DH104" s="43">
        <v>0</v>
      </c>
      <c r="DI104" s="43">
        <v>0</v>
      </c>
      <c r="DJ104" s="43">
        <v>0</v>
      </c>
      <c r="DK104" s="43">
        <v>0</v>
      </c>
      <c r="DL104" s="43">
        <v>0</v>
      </c>
      <c r="DM104" s="43">
        <v>0</v>
      </c>
      <c r="DN104" s="43">
        <v>0</v>
      </c>
      <c r="DO104" s="43">
        <v>0</v>
      </c>
      <c r="DP104" s="43">
        <v>0</v>
      </c>
      <c r="DQ104" s="43">
        <v>0</v>
      </c>
      <c r="DR104" s="43">
        <v>0</v>
      </c>
      <c r="DS104" s="43">
        <v>0</v>
      </c>
      <c r="DT104" s="43">
        <v>0</v>
      </c>
      <c r="DU104" s="43">
        <v>0</v>
      </c>
      <c r="DV104" s="43">
        <v>0</v>
      </c>
      <c r="DW104" s="43">
        <v>0</v>
      </c>
      <c r="DX104" s="43">
        <v>0</v>
      </c>
      <c r="DY104" s="43">
        <v>0</v>
      </c>
      <c r="DZ104" s="43">
        <v>0</v>
      </c>
      <c r="EA104" s="43">
        <v>0</v>
      </c>
      <c r="EB104" s="43">
        <v>0</v>
      </c>
      <c r="EC104" s="43">
        <v>0</v>
      </c>
      <c r="ED104" s="43">
        <v>0</v>
      </c>
      <c r="EE104" s="43">
        <v>0</v>
      </c>
      <c r="EF104" s="43">
        <v>0</v>
      </c>
      <c r="EG104" s="43">
        <v>0</v>
      </c>
      <c r="EH104" s="43">
        <v>0</v>
      </c>
      <c r="EI104" s="43">
        <v>0</v>
      </c>
      <c r="EJ104" s="43">
        <v>0</v>
      </c>
      <c r="EK104" s="43">
        <v>0</v>
      </c>
      <c r="EL104" s="43">
        <v>0</v>
      </c>
      <c r="EM104" s="43">
        <v>0</v>
      </c>
      <c r="EN104" s="43">
        <v>0</v>
      </c>
      <c r="EO104" s="43">
        <v>0</v>
      </c>
      <c r="EP104" s="43">
        <v>0</v>
      </c>
      <c r="EQ104" s="43">
        <v>0</v>
      </c>
      <c r="ER104" s="43">
        <v>0</v>
      </c>
      <c r="ES104" s="43">
        <v>0</v>
      </c>
      <c r="ET104" s="43">
        <v>0</v>
      </c>
      <c r="EU104" s="43">
        <v>0</v>
      </c>
      <c r="EV104" s="43">
        <v>0</v>
      </c>
      <c r="EW104" s="43">
        <v>0</v>
      </c>
      <c r="EX104" s="43">
        <v>0</v>
      </c>
      <c r="EY104" s="43">
        <v>0</v>
      </c>
      <c r="EZ104" s="43">
        <v>0</v>
      </c>
      <c r="FA104" s="43">
        <v>0</v>
      </c>
      <c r="FB104" s="43">
        <v>0</v>
      </c>
      <c r="FC104" s="49">
        <v>0</v>
      </c>
      <c r="FD104" s="43">
        <v>0</v>
      </c>
      <c r="FE104" s="43">
        <v>0</v>
      </c>
      <c r="FF104" s="43">
        <v>0</v>
      </c>
      <c r="FG104" s="43">
        <v>0</v>
      </c>
      <c r="FH104" s="43">
        <v>0</v>
      </c>
      <c r="FI104" s="43">
        <v>0</v>
      </c>
      <c r="FJ104" s="43">
        <v>0</v>
      </c>
      <c r="FK104" s="43">
        <v>0</v>
      </c>
      <c r="FL104" s="43">
        <v>0</v>
      </c>
      <c r="FM104" s="43">
        <v>0</v>
      </c>
      <c r="FN104" s="43">
        <v>0</v>
      </c>
      <c r="FO104" s="43">
        <v>0</v>
      </c>
      <c r="FP104" s="43">
        <v>0</v>
      </c>
      <c r="FQ104" s="43">
        <v>0</v>
      </c>
      <c r="FR104" s="43">
        <v>0</v>
      </c>
      <c r="FS104" s="43">
        <v>0</v>
      </c>
      <c r="FT104" s="43">
        <v>0</v>
      </c>
      <c r="FU104" s="43">
        <v>0</v>
      </c>
      <c r="FV104" s="43">
        <v>0</v>
      </c>
      <c r="FW104" s="43">
        <v>0</v>
      </c>
      <c r="FX104" s="43">
        <v>0</v>
      </c>
      <c r="FY104" s="43">
        <v>0</v>
      </c>
      <c r="FZ104" s="43">
        <v>0</v>
      </c>
      <c r="GA104" s="43">
        <v>0</v>
      </c>
      <c r="GB104" s="43">
        <v>0</v>
      </c>
      <c r="GC104" s="43">
        <v>0</v>
      </c>
      <c r="GD104" s="43">
        <v>0</v>
      </c>
      <c r="GE104" s="43">
        <v>0</v>
      </c>
      <c r="GF104" s="43">
        <v>0</v>
      </c>
      <c r="GG104" s="43">
        <v>0</v>
      </c>
      <c r="GH104" s="43">
        <v>0</v>
      </c>
      <c r="GI104" s="50">
        <f t="shared" si="2"/>
        <v>1</v>
      </c>
      <c r="GJ104" s="55">
        <f t="shared" si="3"/>
        <v>0.92953417235793978</v>
      </c>
      <c r="GK104" s="54">
        <v>1</v>
      </c>
    </row>
    <row r="105" spans="1:193">
      <c r="A105" s="10" t="s">
        <v>101</v>
      </c>
      <c r="B105" s="11" t="s">
        <v>289</v>
      </c>
      <c r="C105" s="43">
        <v>5.713908632934064E-13</v>
      </c>
      <c r="D105" s="43">
        <v>1.8505457181533742E-13</v>
      </c>
      <c r="E105" s="43">
        <v>3.5313101880649023E-13</v>
      </c>
      <c r="F105" s="43">
        <v>8.1289466160075547E-13</v>
      </c>
      <c r="G105" s="43">
        <v>1.9147786457814191E-13</v>
      </c>
      <c r="H105" s="43">
        <v>5.365483768584176E-13</v>
      </c>
      <c r="I105" s="43">
        <v>3.5052327371237865E-13</v>
      </c>
      <c r="J105" s="43">
        <v>3.8674470818993868E-13</v>
      </c>
      <c r="K105" s="43">
        <v>5.3176904729209291E-14</v>
      </c>
      <c r="L105" s="43">
        <v>2.9878142797750198E-13</v>
      </c>
      <c r="M105" s="43">
        <v>7.5092029707093534E-13</v>
      </c>
      <c r="N105" s="43">
        <v>0</v>
      </c>
      <c r="O105" s="43">
        <v>2.4912265427087645E-13</v>
      </c>
      <c r="P105" s="43">
        <v>0</v>
      </c>
      <c r="Q105" s="43">
        <v>0</v>
      </c>
      <c r="R105" s="43">
        <v>2.2114367993402785E-12</v>
      </c>
      <c r="S105" s="43">
        <v>0</v>
      </c>
      <c r="T105" s="43">
        <v>0</v>
      </c>
      <c r="U105" s="43">
        <v>1.7258047455375921E-13</v>
      </c>
      <c r="V105" s="43">
        <v>0</v>
      </c>
      <c r="W105" s="43">
        <v>1.8630696330697384E-13</v>
      </c>
      <c r="X105" s="43">
        <v>1.2482707440906862E-13</v>
      </c>
      <c r="Y105" s="43">
        <v>1.5851050868511301E-13</v>
      </c>
      <c r="Z105" s="43">
        <v>4.3088660498469241E-13</v>
      </c>
      <c r="AA105" s="43">
        <v>3.0580539429776129E-13</v>
      </c>
      <c r="AB105" s="43">
        <v>4.1604370899279958E-13</v>
      </c>
      <c r="AC105" s="43">
        <v>6.0924731177898943E-13</v>
      </c>
      <c r="AD105" s="43">
        <v>2.6571855452817345E-13</v>
      </c>
      <c r="AE105" s="43">
        <v>1.1077295333353888E-13</v>
      </c>
      <c r="AF105" s="43">
        <v>0</v>
      </c>
      <c r="AG105" s="43">
        <v>0</v>
      </c>
      <c r="AH105" s="43">
        <v>1.5433598182583598E-13</v>
      </c>
      <c r="AI105" s="43">
        <v>0</v>
      </c>
      <c r="AJ105" s="43">
        <v>0</v>
      </c>
      <c r="AK105" s="43">
        <v>0</v>
      </c>
      <c r="AL105" s="43">
        <v>1.9113687804829152E-13</v>
      </c>
      <c r="AM105" s="43">
        <v>0</v>
      </c>
      <c r="AN105" s="43">
        <v>2.8234054212342465E-13</v>
      </c>
      <c r="AO105" s="43">
        <v>2.3360455824915265E-13</v>
      </c>
      <c r="AP105" s="43">
        <v>3.8480678935818427E-13</v>
      </c>
      <c r="AQ105" s="43">
        <v>9.3458889391795216E-12</v>
      </c>
      <c r="AR105" s="43">
        <v>0</v>
      </c>
      <c r="AS105" s="43">
        <v>0</v>
      </c>
      <c r="AT105" s="43">
        <v>0</v>
      </c>
      <c r="AU105" s="43">
        <v>4.6853398268337597E-13</v>
      </c>
      <c r="AV105" s="43">
        <v>0</v>
      </c>
      <c r="AW105" s="43">
        <v>3.4679453836874656E-13</v>
      </c>
      <c r="AX105" s="43">
        <v>0</v>
      </c>
      <c r="AY105" s="43">
        <v>0</v>
      </c>
      <c r="AZ105" s="43">
        <v>0</v>
      </c>
      <c r="BA105" s="43">
        <v>0</v>
      </c>
      <c r="BB105" s="43">
        <v>1.7749451094834539E-12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3.2186102706534078E-13</v>
      </c>
      <c r="BJ105" s="43">
        <v>0</v>
      </c>
      <c r="BK105" s="43">
        <v>0</v>
      </c>
      <c r="BL105" s="43">
        <v>0</v>
      </c>
      <c r="BM105" s="43">
        <v>0</v>
      </c>
      <c r="BN105" s="43">
        <v>1.2107485986462372E-12</v>
      </c>
      <c r="BO105" s="43">
        <v>8.2311305405874066E-13</v>
      </c>
      <c r="BP105" s="43">
        <v>0</v>
      </c>
      <c r="BQ105" s="43">
        <v>3.8906316446200917E-13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2.0423860040025209E-13</v>
      </c>
      <c r="BY105" s="43">
        <v>3.2447756795871416E-13</v>
      </c>
      <c r="BZ105" s="43">
        <v>0</v>
      </c>
      <c r="CA105" s="43">
        <v>3.345351240640564E-12</v>
      </c>
      <c r="CB105" s="43">
        <v>0</v>
      </c>
      <c r="CC105" s="43">
        <v>0</v>
      </c>
      <c r="CD105" s="43">
        <v>0</v>
      </c>
      <c r="CE105" s="43">
        <v>0</v>
      </c>
      <c r="CF105" s="43">
        <v>3.7718683494894422E-13</v>
      </c>
      <c r="CG105" s="43">
        <v>0</v>
      </c>
      <c r="CH105" s="43">
        <v>4.1753381898466986E-13</v>
      </c>
      <c r="CI105" s="43">
        <v>7.8774635906915085E-13</v>
      </c>
      <c r="CJ105" s="43">
        <v>0</v>
      </c>
      <c r="CK105" s="43">
        <v>0</v>
      </c>
      <c r="CL105" s="43">
        <v>3.4996698385049393E-12</v>
      </c>
      <c r="CM105" s="43">
        <v>1.3566271143069334E-12</v>
      </c>
      <c r="CN105" s="43">
        <v>3.6548205638036054E-12</v>
      </c>
      <c r="CO105" s="51">
        <v>7.7388024548767023E-8</v>
      </c>
      <c r="CP105" s="43">
        <v>9.0504551254421175E-13</v>
      </c>
      <c r="CQ105" s="43">
        <v>0</v>
      </c>
      <c r="CR105" s="43">
        <v>0</v>
      </c>
      <c r="CS105" s="43">
        <v>0</v>
      </c>
      <c r="CT105" s="43">
        <v>2.2608796454867357E-7</v>
      </c>
      <c r="CU105" s="43">
        <v>0</v>
      </c>
      <c r="CV105" s="43">
        <v>6.6264238586367144E-6</v>
      </c>
      <c r="CW105" s="43">
        <v>0</v>
      </c>
      <c r="CX105" s="43">
        <v>0</v>
      </c>
      <c r="CY105" s="43">
        <v>1.0007249329110712</v>
      </c>
      <c r="CZ105" s="43">
        <v>1.1397635425008312E-7</v>
      </c>
      <c r="DA105" s="43">
        <v>0</v>
      </c>
      <c r="DB105" s="43">
        <v>3.8321168268354421E-6</v>
      </c>
      <c r="DC105" s="43">
        <v>3.467367727656408E-12</v>
      </c>
      <c r="DD105" s="43">
        <v>0</v>
      </c>
      <c r="DE105" s="43">
        <v>5.1363263687432068E-12</v>
      </c>
      <c r="DF105" s="43">
        <v>0</v>
      </c>
      <c r="DG105" s="43">
        <v>0</v>
      </c>
      <c r="DH105" s="43">
        <v>0</v>
      </c>
      <c r="DI105" s="43">
        <v>3.8980311048991324E-13</v>
      </c>
      <c r="DJ105" s="43">
        <v>0</v>
      </c>
      <c r="DK105" s="43">
        <v>9.1682266751845151E-13</v>
      </c>
      <c r="DL105" s="43">
        <v>1.206111059362956E-13</v>
      </c>
      <c r="DM105" s="43">
        <v>0</v>
      </c>
      <c r="DN105" s="43">
        <v>0</v>
      </c>
      <c r="DO105" s="43">
        <v>0</v>
      </c>
      <c r="DP105" s="43">
        <v>2.4955794593867204E-7</v>
      </c>
      <c r="DQ105" s="43">
        <v>0</v>
      </c>
      <c r="DR105" s="43">
        <v>3.8674055720574304E-12</v>
      </c>
      <c r="DS105" s="43">
        <v>0</v>
      </c>
      <c r="DT105" s="43">
        <v>9.9713678659455721E-12</v>
      </c>
      <c r="DU105" s="43">
        <v>0</v>
      </c>
      <c r="DV105" s="43">
        <v>0</v>
      </c>
      <c r="DW105" s="43">
        <v>0</v>
      </c>
      <c r="DX105" s="43">
        <v>0</v>
      </c>
      <c r="DY105" s="43">
        <v>2.5323320496162011E-13</v>
      </c>
      <c r="DZ105" s="43">
        <v>2.045321670964082E-13</v>
      </c>
      <c r="EA105" s="43">
        <v>1.7184976987637902E-11</v>
      </c>
      <c r="EB105" s="43">
        <v>3.1341502053491624E-11</v>
      </c>
      <c r="EC105" s="43">
        <v>6.7401191466364963E-11</v>
      </c>
      <c r="ED105" s="43">
        <v>3.2193663703868341E-12</v>
      </c>
      <c r="EE105" s="43">
        <v>2.1764015696302456E-12</v>
      </c>
      <c r="EF105" s="43">
        <v>6.7787651035741895E-12</v>
      </c>
      <c r="EG105" s="43">
        <v>0</v>
      </c>
      <c r="EH105" s="43">
        <v>0</v>
      </c>
      <c r="EI105" s="43">
        <v>1.452871820626084E-11</v>
      </c>
      <c r="EJ105" s="43">
        <v>9.1638521507938458E-13</v>
      </c>
      <c r="EK105" s="43">
        <v>3.6543388201179917E-13</v>
      </c>
      <c r="EL105" s="43">
        <v>7.1187281674765482E-13</v>
      </c>
      <c r="EM105" s="43">
        <v>2.3138160219622227E-13</v>
      </c>
      <c r="EN105" s="43">
        <v>3.4628358029399632E-13</v>
      </c>
      <c r="EO105" s="43">
        <v>5.5671924961379253E-13</v>
      </c>
      <c r="EP105" s="43">
        <v>4.2644654982063955E-12</v>
      </c>
      <c r="EQ105" s="43">
        <v>2.2913863112629993E-12</v>
      </c>
      <c r="ER105" s="43">
        <v>1.961205774974186E-12</v>
      </c>
      <c r="ES105" s="43">
        <v>0</v>
      </c>
      <c r="ET105" s="43">
        <v>6.5714077862046969E-13</v>
      </c>
      <c r="EU105" s="43">
        <v>1.0041115831745627E-12</v>
      </c>
      <c r="EV105" s="43">
        <v>0</v>
      </c>
      <c r="EW105" s="43">
        <v>0</v>
      </c>
      <c r="EX105" s="43">
        <v>0</v>
      </c>
      <c r="EY105" s="43">
        <v>0</v>
      </c>
      <c r="EZ105" s="43">
        <v>0</v>
      </c>
      <c r="FA105" s="43">
        <v>2.6709685677891341E-12</v>
      </c>
      <c r="FB105" s="43">
        <v>1.1228396069805387E-13</v>
      </c>
      <c r="FC105" s="49">
        <v>3.8369074530088754E-13</v>
      </c>
      <c r="FD105" s="43">
        <v>2.5386947001697958E-13</v>
      </c>
      <c r="FE105" s="43">
        <v>0</v>
      </c>
      <c r="FF105" s="43">
        <v>2.4248339587972865E-12</v>
      </c>
      <c r="FG105" s="43">
        <v>5.3704592330584227E-12</v>
      </c>
      <c r="FH105" s="43">
        <v>1.6936029301482348E-13</v>
      </c>
      <c r="FI105" s="43">
        <v>0</v>
      </c>
      <c r="FJ105" s="43">
        <v>2.4109498054540507E-13</v>
      </c>
      <c r="FK105" s="43">
        <v>6.0360298315397507E-13</v>
      </c>
      <c r="FL105" s="43">
        <v>1.8224548176856124E-12</v>
      </c>
      <c r="FM105" s="43">
        <v>9.7000870146545212E-13</v>
      </c>
      <c r="FN105" s="43">
        <v>1.8543534430093909E-12</v>
      </c>
      <c r="FO105" s="43">
        <v>0</v>
      </c>
      <c r="FP105" s="43">
        <v>7.441371434854198E-13</v>
      </c>
      <c r="FQ105" s="43">
        <v>3.7731939852214541E-13</v>
      </c>
      <c r="FR105" s="43">
        <v>2.7953914496758729E-13</v>
      </c>
      <c r="FS105" s="43">
        <v>1.0403006009407587E-12</v>
      </c>
      <c r="FT105" s="43">
        <v>5.1770149128073143E-13</v>
      </c>
      <c r="FU105" s="43">
        <v>2.0846838726657671E-13</v>
      </c>
      <c r="FV105" s="43">
        <v>0</v>
      </c>
      <c r="FW105" s="43">
        <v>2.7438231304000612E-13</v>
      </c>
      <c r="FX105" s="43">
        <v>6.418419443617939E-13</v>
      </c>
      <c r="FY105" s="43">
        <v>1.5553940005234567E-11</v>
      </c>
      <c r="FZ105" s="43">
        <v>2.6945145826204799E-13</v>
      </c>
      <c r="GA105" s="43">
        <v>3.9997222310606299E-13</v>
      </c>
      <c r="GB105" s="43">
        <v>9.1149034988225478E-13</v>
      </c>
      <c r="GC105" s="43">
        <v>4.9235968276839276E-13</v>
      </c>
      <c r="GD105" s="43">
        <v>6.3347959377936704E-13</v>
      </c>
      <c r="GE105" s="43">
        <v>7.0261011503737768E-13</v>
      </c>
      <c r="GF105" s="43">
        <v>1.7127691210287799E-12</v>
      </c>
      <c r="GG105" s="43">
        <v>4.8253723942077365E-14</v>
      </c>
      <c r="GH105" s="43">
        <v>1.8627146880240497E-12</v>
      </c>
      <c r="GI105" s="50">
        <f t="shared" si="2"/>
        <v>1.0007360587263903</v>
      </c>
      <c r="GJ105" s="55">
        <f t="shared" si="3"/>
        <v>0.93021836409698178</v>
      </c>
      <c r="GK105" s="54">
        <v>0.99564865055316754</v>
      </c>
    </row>
    <row r="106" spans="1:193">
      <c r="A106" s="10" t="s">
        <v>102</v>
      </c>
      <c r="B106" s="11" t="s">
        <v>290</v>
      </c>
      <c r="C106" s="43">
        <v>1.2737488427382324E-7</v>
      </c>
      <c r="D106" s="43">
        <v>6.9146084219500796E-8</v>
      </c>
      <c r="E106" s="43">
        <v>9.8648498388301149E-8</v>
      </c>
      <c r="F106" s="43">
        <v>1.4417630605359419E-7</v>
      </c>
      <c r="G106" s="43">
        <v>6.8007637001874685E-8</v>
      </c>
      <c r="H106" s="43">
        <v>2.7255327283231199E-7</v>
      </c>
      <c r="I106" s="43">
        <v>2.793692909848151E-7</v>
      </c>
      <c r="J106" s="43">
        <v>2.4508476622078522E-7</v>
      </c>
      <c r="K106" s="43">
        <v>3.0929125001683791E-8</v>
      </c>
      <c r="L106" s="43">
        <v>2.127443068202867E-7</v>
      </c>
      <c r="M106" s="43">
        <v>2.4325494831682284E-7</v>
      </c>
      <c r="N106" s="43">
        <v>0</v>
      </c>
      <c r="O106" s="43">
        <v>3.4580685447813974E-7</v>
      </c>
      <c r="P106" s="43">
        <v>0</v>
      </c>
      <c r="Q106" s="43">
        <v>0</v>
      </c>
      <c r="R106" s="43">
        <v>8.8341117485012086E-6</v>
      </c>
      <c r="S106" s="43">
        <v>0</v>
      </c>
      <c r="T106" s="43">
        <v>0</v>
      </c>
      <c r="U106" s="43">
        <v>1.3955024675143728E-7</v>
      </c>
      <c r="V106" s="43">
        <v>0</v>
      </c>
      <c r="W106" s="43">
        <v>1.0953353404432147E-7</v>
      </c>
      <c r="X106" s="43">
        <v>6.2958765838131937E-8</v>
      </c>
      <c r="Y106" s="43">
        <v>1.5579121688101724E-7</v>
      </c>
      <c r="Z106" s="43">
        <v>5.4141773315028363E-7</v>
      </c>
      <c r="AA106" s="43">
        <v>3.7615395567320409E-7</v>
      </c>
      <c r="AB106" s="43">
        <v>7.9723369871848418E-7</v>
      </c>
      <c r="AC106" s="43">
        <v>4.6983536205836876E-7</v>
      </c>
      <c r="AD106" s="43">
        <v>4.3360391960001902E-7</v>
      </c>
      <c r="AE106" s="43">
        <v>9.2558005558820596E-8</v>
      </c>
      <c r="AF106" s="43">
        <v>0</v>
      </c>
      <c r="AG106" s="43">
        <v>0</v>
      </c>
      <c r="AH106" s="43">
        <v>2.0590671092218452E-8</v>
      </c>
      <c r="AI106" s="43">
        <v>0</v>
      </c>
      <c r="AJ106" s="43">
        <v>0</v>
      </c>
      <c r="AK106" s="43">
        <v>0</v>
      </c>
      <c r="AL106" s="43">
        <v>6.7313563661052086E-8</v>
      </c>
      <c r="AM106" s="43">
        <v>0</v>
      </c>
      <c r="AN106" s="43">
        <v>8.707022542044326E-8</v>
      </c>
      <c r="AO106" s="43">
        <v>1.1690582172030173E-7</v>
      </c>
      <c r="AP106" s="43">
        <v>1.0652574339477113E-7</v>
      </c>
      <c r="AQ106" s="43">
        <v>3.8919595867837979E-5</v>
      </c>
      <c r="AR106" s="43">
        <v>0</v>
      </c>
      <c r="AS106" s="43">
        <v>0</v>
      </c>
      <c r="AT106" s="43">
        <v>0</v>
      </c>
      <c r="AU106" s="43">
        <v>9.153414386251804E-8</v>
      </c>
      <c r="AV106" s="43">
        <v>0</v>
      </c>
      <c r="AW106" s="43">
        <v>1.2624680322213744E-7</v>
      </c>
      <c r="AX106" s="43">
        <v>0</v>
      </c>
      <c r="AY106" s="43">
        <v>0</v>
      </c>
      <c r="AZ106" s="43">
        <v>0</v>
      </c>
      <c r="BA106" s="43">
        <v>0</v>
      </c>
      <c r="BB106" s="43">
        <v>1.9116211920786981E-6</v>
      </c>
      <c r="BC106" s="43">
        <v>0</v>
      </c>
      <c r="BD106" s="43">
        <v>0</v>
      </c>
      <c r="BE106" s="43">
        <v>0</v>
      </c>
      <c r="BF106" s="43">
        <v>0</v>
      </c>
      <c r="BG106" s="43">
        <v>0</v>
      </c>
      <c r="BH106" s="43">
        <v>0</v>
      </c>
      <c r="BI106" s="43">
        <v>2.2907608347065456E-7</v>
      </c>
      <c r="BJ106" s="43">
        <v>0</v>
      </c>
      <c r="BK106" s="43">
        <v>0</v>
      </c>
      <c r="BL106" s="43">
        <v>0</v>
      </c>
      <c r="BM106" s="43">
        <v>0</v>
      </c>
      <c r="BN106" s="43">
        <v>2.5883447876570152E-7</v>
      </c>
      <c r="BO106" s="43">
        <v>2.2556495570388887E-6</v>
      </c>
      <c r="BP106" s="43">
        <v>0</v>
      </c>
      <c r="BQ106" s="43">
        <v>2.4366265768049627E-7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0</v>
      </c>
      <c r="BX106" s="43">
        <v>4.5644013902146832E-7</v>
      </c>
      <c r="BY106" s="43">
        <v>6.560144197833448E-7</v>
      </c>
      <c r="BZ106" s="43">
        <v>0</v>
      </c>
      <c r="CA106" s="43">
        <v>1.651715662792663E-5</v>
      </c>
      <c r="CB106" s="43">
        <v>0</v>
      </c>
      <c r="CC106" s="43">
        <v>0</v>
      </c>
      <c r="CD106" s="43">
        <v>0</v>
      </c>
      <c r="CE106" s="43">
        <v>0</v>
      </c>
      <c r="CF106" s="43">
        <v>2.9161138932106753E-7</v>
      </c>
      <c r="CG106" s="43">
        <v>0</v>
      </c>
      <c r="CH106" s="43">
        <v>8.1672668761392046E-8</v>
      </c>
      <c r="CI106" s="43">
        <v>3.7574817589006144E-7</v>
      </c>
      <c r="CJ106" s="43">
        <v>0</v>
      </c>
      <c r="CK106" s="43">
        <v>0</v>
      </c>
      <c r="CL106" s="43">
        <v>1.9435464824050309E-5</v>
      </c>
      <c r="CM106" s="43">
        <v>8.7889101391135899E-6</v>
      </c>
      <c r="CN106" s="43">
        <v>4.2942805051902756E-7</v>
      </c>
      <c r="CO106" s="43">
        <v>4.6293907328528669E-4</v>
      </c>
      <c r="CP106" s="43">
        <v>2.6153818414160076E-6</v>
      </c>
      <c r="CQ106" s="43">
        <v>0</v>
      </c>
      <c r="CR106" s="43">
        <v>0</v>
      </c>
      <c r="CS106" s="43">
        <v>0</v>
      </c>
      <c r="CT106" s="43">
        <v>9.0513642690396906E-5</v>
      </c>
      <c r="CU106" s="43">
        <v>0</v>
      </c>
      <c r="CV106" s="43">
        <v>3.7779854542292903E-5</v>
      </c>
      <c r="CW106" s="43">
        <v>0</v>
      </c>
      <c r="CX106" s="43">
        <v>0</v>
      </c>
      <c r="CY106" s="43">
        <v>8.9222569455192399E-5</v>
      </c>
      <c r="CZ106" s="43">
        <v>1.0006571790651615</v>
      </c>
      <c r="DA106" s="43">
        <v>0</v>
      </c>
      <c r="DB106" s="43">
        <v>5.2473188359815664E-5</v>
      </c>
      <c r="DC106" s="43">
        <v>2.9185966384130809E-5</v>
      </c>
      <c r="DD106" s="43">
        <v>0</v>
      </c>
      <c r="DE106" s="43">
        <v>4.3379655802651651E-5</v>
      </c>
      <c r="DF106" s="43">
        <v>0</v>
      </c>
      <c r="DG106" s="43">
        <v>0</v>
      </c>
      <c r="DH106" s="43">
        <v>0</v>
      </c>
      <c r="DI106" s="43">
        <v>2.7651581510460724E-6</v>
      </c>
      <c r="DJ106" s="43">
        <v>0</v>
      </c>
      <c r="DK106" s="43">
        <v>5.5102476344846951E-6</v>
      </c>
      <c r="DL106" s="43">
        <v>6.2220165746833884E-7</v>
      </c>
      <c r="DM106" s="43">
        <v>0</v>
      </c>
      <c r="DN106" s="43">
        <v>0</v>
      </c>
      <c r="DO106" s="43">
        <v>0</v>
      </c>
      <c r="DP106" s="43">
        <v>8.3031253129728517E-6</v>
      </c>
      <c r="DQ106" s="43">
        <v>0</v>
      </c>
      <c r="DR106" s="43">
        <v>1.997465489690287E-5</v>
      </c>
      <c r="DS106" s="43">
        <v>0</v>
      </c>
      <c r="DT106" s="43">
        <v>8.2809104805219434E-5</v>
      </c>
      <c r="DU106" s="43">
        <v>0</v>
      </c>
      <c r="DV106" s="43">
        <v>0</v>
      </c>
      <c r="DW106" s="43">
        <v>0</v>
      </c>
      <c r="DX106" s="43">
        <v>0</v>
      </c>
      <c r="DY106" s="43">
        <v>9.917040588211856E-7</v>
      </c>
      <c r="DZ106" s="43">
        <v>1.6263701333614248E-7</v>
      </c>
      <c r="EA106" s="43">
        <v>1.2276706997242791E-6</v>
      </c>
      <c r="EB106" s="43">
        <v>3.6694898033126925E-6</v>
      </c>
      <c r="EC106" s="43">
        <v>5.2358052139188479E-6</v>
      </c>
      <c r="ED106" s="43">
        <v>1.2110841107510007E-6</v>
      </c>
      <c r="EE106" s="43">
        <v>2.7062879417042176E-7</v>
      </c>
      <c r="EF106" s="43">
        <v>6.4407501075091005E-7</v>
      </c>
      <c r="EG106" s="43">
        <v>0</v>
      </c>
      <c r="EH106" s="43">
        <v>0</v>
      </c>
      <c r="EI106" s="43">
        <v>7.6956747251864986E-5</v>
      </c>
      <c r="EJ106" s="43">
        <v>1.05824304509256E-6</v>
      </c>
      <c r="EK106" s="43">
        <v>1.4144761196611501E-7</v>
      </c>
      <c r="EL106" s="43">
        <v>4.9969677446569406E-7</v>
      </c>
      <c r="EM106" s="43">
        <v>1.4068261524405499E-7</v>
      </c>
      <c r="EN106" s="43">
        <v>2.4175840669609756E-7</v>
      </c>
      <c r="EO106" s="43">
        <v>2.1007388967602446E-7</v>
      </c>
      <c r="EP106" s="43">
        <v>2.8488858260865008E-7</v>
      </c>
      <c r="EQ106" s="43">
        <v>1.7618388435155905E-7</v>
      </c>
      <c r="ER106" s="43">
        <v>1.0882255240434912E-6</v>
      </c>
      <c r="ES106" s="43">
        <v>0</v>
      </c>
      <c r="ET106" s="43">
        <v>4.1387959382684895E-7</v>
      </c>
      <c r="EU106" s="43">
        <v>5.3273750078870348E-7</v>
      </c>
      <c r="EV106" s="43">
        <v>0</v>
      </c>
      <c r="EW106" s="43">
        <v>0</v>
      </c>
      <c r="EX106" s="43">
        <v>0</v>
      </c>
      <c r="EY106" s="43">
        <v>0</v>
      </c>
      <c r="EZ106" s="43">
        <v>0</v>
      </c>
      <c r="FA106" s="43">
        <v>2.6985026488930043E-6</v>
      </c>
      <c r="FB106" s="43">
        <v>1.4577828998476708E-7</v>
      </c>
      <c r="FC106" s="49">
        <v>6.3053410114697797E-7</v>
      </c>
      <c r="FD106" s="43">
        <v>4.7719676868047015E-7</v>
      </c>
      <c r="FE106" s="43">
        <v>0</v>
      </c>
      <c r="FF106" s="43">
        <v>4.2579507824701445E-7</v>
      </c>
      <c r="FG106" s="43">
        <v>5.7440772861263366E-7</v>
      </c>
      <c r="FH106" s="43">
        <v>7.6540634741360987E-8</v>
      </c>
      <c r="FI106" s="43">
        <v>0</v>
      </c>
      <c r="FJ106" s="43">
        <v>9.4874078710558944E-8</v>
      </c>
      <c r="FK106" s="43">
        <v>2.8642500775633009E-6</v>
      </c>
      <c r="FL106" s="43">
        <v>1.012054427987933E-6</v>
      </c>
      <c r="FM106" s="43">
        <v>6.9882949558884496E-7</v>
      </c>
      <c r="FN106" s="43">
        <v>1.8163583764235119E-6</v>
      </c>
      <c r="FO106" s="43">
        <v>0</v>
      </c>
      <c r="FP106" s="43">
        <v>5.5015245825477593E-7</v>
      </c>
      <c r="FQ106" s="43">
        <v>5.4788313075105689E-7</v>
      </c>
      <c r="FR106" s="43">
        <v>4.769606328310061E-7</v>
      </c>
      <c r="FS106" s="43">
        <v>8.5137592800281855E-7</v>
      </c>
      <c r="FT106" s="43">
        <v>6.8190240746126739E-7</v>
      </c>
      <c r="FU106" s="43">
        <v>3.2992248669648284E-7</v>
      </c>
      <c r="FV106" s="43">
        <v>0</v>
      </c>
      <c r="FW106" s="43">
        <v>6.392004640291036E-8</v>
      </c>
      <c r="FX106" s="43">
        <v>3.789452015910183E-7</v>
      </c>
      <c r="FY106" s="43">
        <v>7.1545741746944059E-6</v>
      </c>
      <c r="FZ106" s="43">
        <v>1.030539528699049E-7</v>
      </c>
      <c r="GA106" s="43">
        <v>1.2914286347785865E-7</v>
      </c>
      <c r="GB106" s="43">
        <v>6.5625346046332683E-7</v>
      </c>
      <c r="GC106" s="43">
        <v>1.1623380546098807E-6</v>
      </c>
      <c r="GD106" s="43">
        <v>1.1870432391204105E-6</v>
      </c>
      <c r="GE106" s="43">
        <v>1.8494351726135167E-6</v>
      </c>
      <c r="GF106" s="43">
        <v>1.2278035957072691E-6</v>
      </c>
      <c r="GG106" s="43">
        <v>4.1594456646853441E-8</v>
      </c>
      <c r="GH106" s="43">
        <v>1.1767698720394994E-6</v>
      </c>
      <c r="GI106" s="50">
        <f t="shared" si="2"/>
        <v>1.0018161316596124</v>
      </c>
      <c r="GJ106" s="55">
        <f t="shared" si="3"/>
        <v>0.93122232879705058</v>
      </c>
      <c r="GK106" s="54">
        <v>0.99425548487602233</v>
      </c>
    </row>
    <row r="107" spans="1:193">
      <c r="A107" s="10" t="s">
        <v>103</v>
      </c>
      <c r="B107" s="11" t="s">
        <v>291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0</v>
      </c>
      <c r="BZ107" s="43">
        <v>0</v>
      </c>
      <c r="CA107" s="43">
        <v>0</v>
      </c>
      <c r="CB107" s="43">
        <v>0</v>
      </c>
      <c r="CC107" s="43">
        <v>0</v>
      </c>
      <c r="CD107" s="43">
        <v>0</v>
      </c>
      <c r="CE107" s="43">
        <v>0</v>
      </c>
      <c r="CF107" s="43">
        <v>0</v>
      </c>
      <c r="CG107" s="43">
        <v>0</v>
      </c>
      <c r="CH107" s="43">
        <v>0</v>
      </c>
      <c r="CI107" s="43">
        <v>0</v>
      </c>
      <c r="CJ107" s="43">
        <v>0</v>
      </c>
      <c r="CK107" s="43">
        <v>0</v>
      </c>
      <c r="CL107" s="43">
        <v>0</v>
      </c>
      <c r="CM107" s="43">
        <v>0</v>
      </c>
      <c r="CN107" s="43">
        <v>0</v>
      </c>
      <c r="CO107" s="51">
        <v>0</v>
      </c>
      <c r="CP107" s="43">
        <v>0</v>
      </c>
      <c r="CQ107" s="43">
        <v>0</v>
      </c>
      <c r="CR107" s="43">
        <v>0</v>
      </c>
      <c r="CS107" s="43">
        <v>0</v>
      </c>
      <c r="CT107" s="43">
        <v>0</v>
      </c>
      <c r="CU107" s="43">
        <v>0</v>
      </c>
      <c r="CV107" s="43">
        <v>0</v>
      </c>
      <c r="CW107" s="43">
        <v>0</v>
      </c>
      <c r="CX107" s="43">
        <v>0</v>
      </c>
      <c r="CY107" s="43">
        <v>0</v>
      </c>
      <c r="CZ107" s="43">
        <v>0</v>
      </c>
      <c r="DA107" s="43">
        <v>1</v>
      </c>
      <c r="DB107" s="43">
        <v>0</v>
      </c>
      <c r="DC107" s="43">
        <v>0</v>
      </c>
      <c r="DD107" s="43">
        <v>0</v>
      </c>
      <c r="DE107" s="43">
        <v>0</v>
      </c>
      <c r="DF107" s="43">
        <v>0</v>
      </c>
      <c r="DG107" s="43">
        <v>0</v>
      </c>
      <c r="DH107" s="43">
        <v>0</v>
      </c>
      <c r="DI107" s="43">
        <v>0</v>
      </c>
      <c r="DJ107" s="43">
        <v>0</v>
      </c>
      <c r="DK107" s="43">
        <v>0</v>
      </c>
      <c r="DL107" s="43">
        <v>0</v>
      </c>
      <c r="DM107" s="43">
        <v>0</v>
      </c>
      <c r="DN107" s="43">
        <v>0</v>
      </c>
      <c r="DO107" s="43">
        <v>0</v>
      </c>
      <c r="DP107" s="43">
        <v>0</v>
      </c>
      <c r="DQ107" s="43">
        <v>0</v>
      </c>
      <c r="DR107" s="43">
        <v>0</v>
      </c>
      <c r="DS107" s="43">
        <v>0</v>
      </c>
      <c r="DT107" s="43">
        <v>0</v>
      </c>
      <c r="DU107" s="43">
        <v>0</v>
      </c>
      <c r="DV107" s="43">
        <v>0</v>
      </c>
      <c r="DW107" s="43">
        <v>0</v>
      </c>
      <c r="DX107" s="43">
        <v>0</v>
      </c>
      <c r="DY107" s="43">
        <v>0</v>
      </c>
      <c r="DZ107" s="43">
        <v>0</v>
      </c>
      <c r="EA107" s="43">
        <v>0</v>
      </c>
      <c r="EB107" s="43">
        <v>0</v>
      </c>
      <c r="EC107" s="43">
        <v>0</v>
      </c>
      <c r="ED107" s="43">
        <v>0</v>
      </c>
      <c r="EE107" s="43">
        <v>0</v>
      </c>
      <c r="EF107" s="43">
        <v>0</v>
      </c>
      <c r="EG107" s="43">
        <v>0</v>
      </c>
      <c r="EH107" s="43">
        <v>0</v>
      </c>
      <c r="EI107" s="43">
        <v>0</v>
      </c>
      <c r="EJ107" s="43">
        <v>0</v>
      </c>
      <c r="EK107" s="43">
        <v>0</v>
      </c>
      <c r="EL107" s="43">
        <v>0</v>
      </c>
      <c r="EM107" s="43">
        <v>0</v>
      </c>
      <c r="EN107" s="43">
        <v>0</v>
      </c>
      <c r="EO107" s="43">
        <v>0</v>
      </c>
      <c r="EP107" s="43">
        <v>0</v>
      </c>
      <c r="EQ107" s="43">
        <v>0</v>
      </c>
      <c r="ER107" s="43">
        <v>0</v>
      </c>
      <c r="ES107" s="43">
        <v>0</v>
      </c>
      <c r="ET107" s="43">
        <v>0</v>
      </c>
      <c r="EU107" s="43">
        <v>0</v>
      </c>
      <c r="EV107" s="43">
        <v>0</v>
      </c>
      <c r="EW107" s="43">
        <v>0</v>
      </c>
      <c r="EX107" s="43">
        <v>0</v>
      </c>
      <c r="EY107" s="43">
        <v>0</v>
      </c>
      <c r="EZ107" s="43">
        <v>0</v>
      </c>
      <c r="FA107" s="43">
        <v>0</v>
      </c>
      <c r="FB107" s="43">
        <v>0</v>
      </c>
      <c r="FC107" s="49">
        <v>0</v>
      </c>
      <c r="FD107" s="43">
        <v>0</v>
      </c>
      <c r="FE107" s="43">
        <v>0</v>
      </c>
      <c r="FF107" s="43">
        <v>0</v>
      </c>
      <c r="FG107" s="43">
        <v>0</v>
      </c>
      <c r="FH107" s="43">
        <v>0</v>
      </c>
      <c r="FI107" s="43">
        <v>0</v>
      </c>
      <c r="FJ107" s="43">
        <v>0</v>
      </c>
      <c r="FK107" s="43">
        <v>0</v>
      </c>
      <c r="FL107" s="43">
        <v>0</v>
      </c>
      <c r="FM107" s="43">
        <v>0</v>
      </c>
      <c r="FN107" s="43">
        <v>0</v>
      </c>
      <c r="FO107" s="43">
        <v>0</v>
      </c>
      <c r="FP107" s="43">
        <v>0</v>
      </c>
      <c r="FQ107" s="43">
        <v>0</v>
      </c>
      <c r="FR107" s="43">
        <v>0</v>
      </c>
      <c r="FS107" s="43">
        <v>0</v>
      </c>
      <c r="FT107" s="43">
        <v>0</v>
      </c>
      <c r="FU107" s="43">
        <v>0</v>
      </c>
      <c r="FV107" s="43">
        <v>0</v>
      </c>
      <c r="FW107" s="43">
        <v>0</v>
      </c>
      <c r="FX107" s="43">
        <v>0</v>
      </c>
      <c r="FY107" s="43">
        <v>0</v>
      </c>
      <c r="FZ107" s="43">
        <v>0</v>
      </c>
      <c r="GA107" s="43">
        <v>0</v>
      </c>
      <c r="GB107" s="43">
        <v>0</v>
      </c>
      <c r="GC107" s="43">
        <v>0</v>
      </c>
      <c r="GD107" s="43">
        <v>0</v>
      </c>
      <c r="GE107" s="43">
        <v>0</v>
      </c>
      <c r="GF107" s="43">
        <v>0</v>
      </c>
      <c r="GG107" s="43">
        <v>0</v>
      </c>
      <c r="GH107" s="43">
        <v>0</v>
      </c>
      <c r="GI107" s="50">
        <f t="shared" si="2"/>
        <v>1</v>
      </c>
      <c r="GJ107" s="55">
        <f t="shared" si="3"/>
        <v>0.92953417235793978</v>
      </c>
      <c r="GK107" s="54">
        <v>1</v>
      </c>
    </row>
    <row r="108" spans="1:193">
      <c r="A108" s="10" t="s">
        <v>104</v>
      </c>
      <c r="B108" s="11" t="s">
        <v>292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0</v>
      </c>
      <c r="AK108" s="43">
        <v>0</v>
      </c>
      <c r="AL108" s="43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>
        <v>0</v>
      </c>
      <c r="BG108" s="43">
        <v>0</v>
      </c>
      <c r="BH108" s="43">
        <v>0</v>
      </c>
      <c r="BI108" s="43">
        <v>0</v>
      </c>
      <c r="BJ108" s="43">
        <v>0</v>
      </c>
      <c r="BK108" s="43">
        <v>0</v>
      </c>
      <c r="BL108" s="43">
        <v>0</v>
      </c>
      <c r="BM108" s="43">
        <v>0</v>
      </c>
      <c r="BN108" s="43">
        <v>0</v>
      </c>
      <c r="BO108" s="43">
        <v>0</v>
      </c>
      <c r="BP108" s="43">
        <v>0</v>
      </c>
      <c r="BQ108" s="43">
        <v>0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43">
        <v>0</v>
      </c>
      <c r="BZ108" s="43">
        <v>0</v>
      </c>
      <c r="CA108" s="43">
        <v>0</v>
      </c>
      <c r="CB108" s="43">
        <v>0</v>
      </c>
      <c r="CC108" s="43">
        <v>0</v>
      </c>
      <c r="CD108" s="43">
        <v>0</v>
      </c>
      <c r="CE108" s="43">
        <v>0</v>
      </c>
      <c r="CF108" s="43">
        <v>0</v>
      </c>
      <c r="CG108" s="43">
        <v>0</v>
      </c>
      <c r="CH108" s="43">
        <v>0</v>
      </c>
      <c r="CI108" s="43">
        <v>0</v>
      </c>
      <c r="CJ108" s="43">
        <v>0</v>
      </c>
      <c r="CK108" s="43">
        <v>0</v>
      </c>
      <c r="CL108" s="43">
        <v>0</v>
      </c>
      <c r="CM108" s="43">
        <v>0</v>
      </c>
      <c r="CN108" s="43">
        <v>0</v>
      </c>
      <c r="CO108" s="51">
        <v>0</v>
      </c>
      <c r="CP108" s="43">
        <v>0</v>
      </c>
      <c r="CQ108" s="43">
        <v>0</v>
      </c>
      <c r="CR108" s="43">
        <v>0</v>
      </c>
      <c r="CS108" s="43">
        <v>0</v>
      </c>
      <c r="CT108" s="43">
        <v>0</v>
      </c>
      <c r="CU108" s="43">
        <v>0</v>
      </c>
      <c r="CV108" s="43">
        <v>0</v>
      </c>
      <c r="CW108" s="43">
        <v>0</v>
      </c>
      <c r="CX108" s="43">
        <v>0</v>
      </c>
      <c r="CY108" s="43">
        <v>0</v>
      </c>
      <c r="CZ108" s="43">
        <v>0</v>
      </c>
      <c r="DA108" s="43">
        <v>0</v>
      </c>
      <c r="DB108" s="43">
        <v>1</v>
      </c>
      <c r="DC108" s="43">
        <v>0</v>
      </c>
      <c r="DD108" s="43">
        <v>0</v>
      </c>
      <c r="DE108" s="43">
        <v>0</v>
      </c>
      <c r="DF108" s="43">
        <v>0</v>
      </c>
      <c r="DG108" s="43">
        <v>0</v>
      </c>
      <c r="DH108" s="43">
        <v>0</v>
      </c>
      <c r="DI108" s="43">
        <v>0</v>
      </c>
      <c r="DJ108" s="43">
        <v>0</v>
      </c>
      <c r="DK108" s="43">
        <v>0</v>
      </c>
      <c r="DL108" s="43">
        <v>0</v>
      </c>
      <c r="DM108" s="43">
        <v>0</v>
      </c>
      <c r="DN108" s="43">
        <v>0</v>
      </c>
      <c r="DO108" s="43">
        <v>0</v>
      </c>
      <c r="DP108" s="43">
        <v>0</v>
      </c>
      <c r="DQ108" s="43">
        <v>0</v>
      </c>
      <c r="DR108" s="43">
        <v>0</v>
      </c>
      <c r="DS108" s="43">
        <v>0</v>
      </c>
      <c r="DT108" s="43">
        <v>0</v>
      </c>
      <c r="DU108" s="43">
        <v>0</v>
      </c>
      <c r="DV108" s="43">
        <v>0</v>
      </c>
      <c r="DW108" s="43">
        <v>0</v>
      </c>
      <c r="DX108" s="43">
        <v>0</v>
      </c>
      <c r="DY108" s="43">
        <v>0</v>
      </c>
      <c r="DZ108" s="43">
        <v>0</v>
      </c>
      <c r="EA108" s="43">
        <v>0</v>
      </c>
      <c r="EB108" s="43">
        <v>0</v>
      </c>
      <c r="EC108" s="43">
        <v>0</v>
      </c>
      <c r="ED108" s="43">
        <v>0</v>
      </c>
      <c r="EE108" s="43">
        <v>0</v>
      </c>
      <c r="EF108" s="43">
        <v>0</v>
      </c>
      <c r="EG108" s="43">
        <v>0</v>
      </c>
      <c r="EH108" s="43">
        <v>0</v>
      </c>
      <c r="EI108" s="43">
        <v>0</v>
      </c>
      <c r="EJ108" s="43">
        <v>0</v>
      </c>
      <c r="EK108" s="43">
        <v>0</v>
      </c>
      <c r="EL108" s="43">
        <v>0</v>
      </c>
      <c r="EM108" s="43">
        <v>0</v>
      </c>
      <c r="EN108" s="43">
        <v>0</v>
      </c>
      <c r="EO108" s="43">
        <v>0</v>
      </c>
      <c r="EP108" s="43">
        <v>0</v>
      </c>
      <c r="EQ108" s="43">
        <v>0</v>
      </c>
      <c r="ER108" s="43">
        <v>0</v>
      </c>
      <c r="ES108" s="43">
        <v>0</v>
      </c>
      <c r="ET108" s="43">
        <v>0</v>
      </c>
      <c r="EU108" s="43">
        <v>0</v>
      </c>
      <c r="EV108" s="43">
        <v>0</v>
      </c>
      <c r="EW108" s="43">
        <v>0</v>
      </c>
      <c r="EX108" s="43">
        <v>0</v>
      </c>
      <c r="EY108" s="43">
        <v>0</v>
      </c>
      <c r="EZ108" s="43">
        <v>0</v>
      </c>
      <c r="FA108" s="43">
        <v>0</v>
      </c>
      <c r="FB108" s="43">
        <v>0</v>
      </c>
      <c r="FC108" s="49">
        <v>0</v>
      </c>
      <c r="FD108" s="43">
        <v>0</v>
      </c>
      <c r="FE108" s="43">
        <v>0</v>
      </c>
      <c r="FF108" s="43">
        <v>0</v>
      </c>
      <c r="FG108" s="43">
        <v>0</v>
      </c>
      <c r="FH108" s="43">
        <v>0</v>
      </c>
      <c r="FI108" s="43">
        <v>0</v>
      </c>
      <c r="FJ108" s="43">
        <v>0</v>
      </c>
      <c r="FK108" s="43">
        <v>0</v>
      </c>
      <c r="FL108" s="43">
        <v>0</v>
      </c>
      <c r="FM108" s="43">
        <v>0</v>
      </c>
      <c r="FN108" s="43">
        <v>0</v>
      </c>
      <c r="FO108" s="43">
        <v>0</v>
      </c>
      <c r="FP108" s="43">
        <v>0</v>
      </c>
      <c r="FQ108" s="43">
        <v>0</v>
      </c>
      <c r="FR108" s="43">
        <v>0</v>
      </c>
      <c r="FS108" s="43">
        <v>0</v>
      </c>
      <c r="FT108" s="43">
        <v>0</v>
      </c>
      <c r="FU108" s="43">
        <v>0</v>
      </c>
      <c r="FV108" s="43">
        <v>0</v>
      </c>
      <c r="FW108" s="43">
        <v>0</v>
      </c>
      <c r="FX108" s="43">
        <v>0</v>
      </c>
      <c r="FY108" s="43">
        <v>0</v>
      </c>
      <c r="FZ108" s="43">
        <v>0</v>
      </c>
      <c r="GA108" s="43">
        <v>0</v>
      </c>
      <c r="GB108" s="43">
        <v>0</v>
      </c>
      <c r="GC108" s="43">
        <v>0</v>
      </c>
      <c r="GD108" s="43">
        <v>0</v>
      </c>
      <c r="GE108" s="43">
        <v>0</v>
      </c>
      <c r="GF108" s="43">
        <v>0</v>
      </c>
      <c r="GG108" s="43">
        <v>0</v>
      </c>
      <c r="GH108" s="43">
        <v>0</v>
      </c>
      <c r="GI108" s="50">
        <f t="shared" si="2"/>
        <v>1</v>
      </c>
      <c r="GJ108" s="55">
        <f t="shared" si="3"/>
        <v>0.92953417235793978</v>
      </c>
      <c r="GK108" s="54">
        <v>1</v>
      </c>
    </row>
    <row r="109" spans="1:193">
      <c r="A109" s="10" t="s">
        <v>105</v>
      </c>
      <c r="B109" s="11" t="s">
        <v>293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43">
        <v>0</v>
      </c>
      <c r="CB109" s="43">
        <v>0</v>
      </c>
      <c r="CC109" s="43">
        <v>0</v>
      </c>
      <c r="CD109" s="43">
        <v>0</v>
      </c>
      <c r="CE109" s="43">
        <v>0</v>
      </c>
      <c r="CF109" s="43">
        <v>0</v>
      </c>
      <c r="CG109" s="43">
        <v>0</v>
      </c>
      <c r="CH109" s="43">
        <v>0</v>
      </c>
      <c r="CI109" s="43">
        <v>0</v>
      </c>
      <c r="CJ109" s="43">
        <v>0</v>
      </c>
      <c r="CK109" s="43">
        <v>0</v>
      </c>
      <c r="CL109" s="43">
        <v>0</v>
      </c>
      <c r="CM109" s="43">
        <v>0</v>
      </c>
      <c r="CN109" s="43">
        <v>0</v>
      </c>
      <c r="CO109" s="51">
        <v>0</v>
      </c>
      <c r="CP109" s="43">
        <v>0</v>
      </c>
      <c r="CQ109" s="43">
        <v>0</v>
      </c>
      <c r="CR109" s="43">
        <v>0</v>
      </c>
      <c r="CS109" s="43">
        <v>0</v>
      </c>
      <c r="CT109" s="43">
        <v>0</v>
      </c>
      <c r="CU109" s="43">
        <v>0</v>
      </c>
      <c r="CV109" s="43">
        <v>0</v>
      </c>
      <c r="CW109" s="43">
        <v>0</v>
      </c>
      <c r="CX109" s="43">
        <v>0</v>
      </c>
      <c r="CY109" s="43">
        <v>0</v>
      </c>
      <c r="CZ109" s="43">
        <v>0</v>
      </c>
      <c r="DA109" s="43">
        <v>0</v>
      </c>
      <c r="DB109" s="43">
        <v>0</v>
      </c>
      <c r="DC109" s="43">
        <v>1</v>
      </c>
      <c r="DD109" s="43">
        <v>0</v>
      </c>
      <c r="DE109" s="43">
        <v>0</v>
      </c>
      <c r="DF109" s="43">
        <v>0</v>
      </c>
      <c r="DG109" s="43">
        <v>0</v>
      </c>
      <c r="DH109" s="43">
        <v>0</v>
      </c>
      <c r="DI109" s="43">
        <v>0</v>
      </c>
      <c r="DJ109" s="43">
        <v>0</v>
      </c>
      <c r="DK109" s="43">
        <v>0</v>
      </c>
      <c r="DL109" s="43">
        <v>0</v>
      </c>
      <c r="DM109" s="43">
        <v>0</v>
      </c>
      <c r="DN109" s="43">
        <v>0</v>
      </c>
      <c r="DO109" s="43">
        <v>0</v>
      </c>
      <c r="DP109" s="43">
        <v>0</v>
      </c>
      <c r="DQ109" s="43">
        <v>0</v>
      </c>
      <c r="DR109" s="43">
        <v>0</v>
      </c>
      <c r="DS109" s="43">
        <v>0</v>
      </c>
      <c r="DT109" s="43">
        <v>0</v>
      </c>
      <c r="DU109" s="43">
        <v>0</v>
      </c>
      <c r="DV109" s="43">
        <v>0</v>
      </c>
      <c r="DW109" s="43">
        <v>0</v>
      </c>
      <c r="DX109" s="43">
        <v>0</v>
      </c>
      <c r="DY109" s="43">
        <v>0</v>
      </c>
      <c r="DZ109" s="43">
        <v>0</v>
      </c>
      <c r="EA109" s="43">
        <v>0</v>
      </c>
      <c r="EB109" s="43">
        <v>0</v>
      </c>
      <c r="EC109" s="43">
        <v>0</v>
      </c>
      <c r="ED109" s="43">
        <v>0</v>
      </c>
      <c r="EE109" s="43">
        <v>0</v>
      </c>
      <c r="EF109" s="43">
        <v>0</v>
      </c>
      <c r="EG109" s="43">
        <v>0</v>
      </c>
      <c r="EH109" s="43">
        <v>0</v>
      </c>
      <c r="EI109" s="43">
        <v>0</v>
      </c>
      <c r="EJ109" s="43">
        <v>0</v>
      </c>
      <c r="EK109" s="43">
        <v>0</v>
      </c>
      <c r="EL109" s="43">
        <v>0</v>
      </c>
      <c r="EM109" s="43">
        <v>0</v>
      </c>
      <c r="EN109" s="43">
        <v>0</v>
      </c>
      <c r="EO109" s="43">
        <v>0</v>
      </c>
      <c r="EP109" s="43">
        <v>0</v>
      </c>
      <c r="EQ109" s="43">
        <v>0</v>
      </c>
      <c r="ER109" s="43">
        <v>0</v>
      </c>
      <c r="ES109" s="43">
        <v>0</v>
      </c>
      <c r="ET109" s="43">
        <v>0</v>
      </c>
      <c r="EU109" s="43">
        <v>0</v>
      </c>
      <c r="EV109" s="43">
        <v>0</v>
      </c>
      <c r="EW109" s="43">
        <v>0</v>
      </c>
      <c r="EX109" s="43">
        <v>0</v>
      </c>
      <c r="EY109" s="43">
        <v>0</v>
      </c>
      <c r="EZ109" s="43">
        <v>0</v>
      </c>
      <c r="FA109" s="43">
        <v>0</v>
      </c>
      <c r="FB109" s="43">
        <v>0</v>
      </c>
      <c r="FC109" s="49">
        <v>0</v>
      </c>
      <c r="FD109" s="43">
        <v>0</v>
      </c>
      <c r="FE109" s="43">
        <v>0</v>
      </c>
      <c r="FF109" s="43">
        <v>0</v>
      </c>
      <c r="FG109" s="43">
        <v>0</v>
      </c>
      <c r="FH109" s="43">
        <v>0</v>
      </c>
      <c r="FI109" s="43">
        <v>0</v>
      </c>
      <c r="FJ109" s="43">
        <v>0</v>
      </c>
      <c r="FK109" s="43">
        <v>0</v>
      </c>
      <c r="FL109" s="43">
        <v>0</v>
      </c>
      <c r="FM109" s="43">
        <v>0</v>
      </c>
      <c r="FN109" s="43">
        <v>0</v>
      </c>
      <c r="FO109" s="43">
        <v>0</v>
      </c>
      <c r="FP109" s="43">
        <v>0</v>
      </c>
      <c r="FQ109" s="43">
        <v>0</v>
      </c>
      <c r="FR109" s="43">
        <v>0</v>
      </c>
      <c r="FS109" s="43">
        <v>0</v>
      </c>
      <c r="FT109" s="43">
        <v>0</v>
      </c>
      <c r="FU109" s="43">
        <v>0</v>
      </c>
      <c r="FV109" s="43">
        <v>0</v>
      </c>
      <c r="FW109" s="43">
        <v>0</v>
      </c>
      <c r="FX109" s="43">
        <v>0</v>
      </c>
      <c r="FY109" s="43">
        <v>0</v>
      </c>
      <c r="FZ109" s="43">
        <v>0</v>
      </c>
      <c r="GA109" s="43">
        <v>0</v>
      </c>
      <c r="GB109" s="43">
        <v>0</v>
      </c>
      <c r="GC109" s="43">
        <v>0</v>
      </c>
      <c r="GD109" s="43">
        <v>0</v>
      </c>
      <c r="GE109" s="43">
        <v>0</v>
      </c>
      <c r="GF109" s="43">
        <v>0</v>
      </c>
      <c r="GG109" s="43">
        <v>0</v>
      </c>
      <c r="GH109" s="43">
        <v>0</v>
      </c>
      <c r="GI109" s="50">
        <f t="shared" si="2"/>
        <v>1</v>
      </c>
      <c r="GJ109" s="55">
        <f t="shared" si="3"/>
        <v>0.92953417235793978</v>
      </c>
      <c r="GK109" s="54">
        <v>1</v>
      </c>
    </row>
    <row r="110" spans="1:193">
      <c r="A110" s="10" t="s">
        <v>106</v>
      </c>
      <c r="B110" s="11" t="s">
        <v>294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>
        <v>0</v>
      </c>
      <c r="AG110" s="43">
        <v>0</v>
      </c>
      <c r="AH110" s="43">
        <v>0</v>
      </c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>
        <v>0</v>
      </c>
      <c r="BC110" s="43">
        <v>0</v>
      </c>
      <c r="BD110" s="43">
        <v>0</v>
      </c>
      <c r="BE110" s="43">
        <v>0</v>
      </c>
      <c r="BF110" s="43">
        <v>0</v>
      </c>
      <c r="BG110" s="43">
        <v>0</v>
      </c>
      <c r="BH110" s="43">
        <v>0</v>
      </c>
      <c r="BI110" s="43">
        <v>0</v>
      </c>
      <c r="BJ110" s="43">
        <v>0</v>
      </c>
      <c r="BK110" s="43">
        <v>0</v>
      </c>
      <c r="BL110" s="43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0</v>
      </c>
      <c r="BZ110" s="43">
        <v>0</v>
      </c>
      <c r="CA110" s="43">
        <v>0</v>
      </c>
      <c r="CB110" s="43">
        <v>0</v>
      </c>
      <c r="CC110" s="43">
        <v>0</v>
      </c>
      <c r="CD110" s="43">
        <v>0</v>
      </c>
      <c r="CE110" s="43">
        <v>0</v>
      </c>
      <c r="CF110" s="43">
        <v>0</v>
      </c>
      <c r="CG110" s="43">
        <v>0</v>
      </c>
      <c r="CH110" s="43">
        <v>0</v>
      </c>
      <c r="CI110" s="43">
        <v>0</v>
      </c>
      <c r="CJ110" s="43">
        <v>0</v>
      </c>
      <c r="CK110" s="43">
        <v>0</v>
      </c>
      <c r="CL110" s="43">
        <v>0</v>
      </c>
      <c r="CM110" s="43">
        <v>0</v>
      </c>
      <c r="CN110" s="43">
        <v>0</v>
      </c>
      <c r="CO110" s="51">
        <v>0</v>
      </c>
      <c r="CP110" s="43">
        <v>0</v>
      </c>
      <c r="CQ110" s="43">
        <v>0</v>
      </c>
      <c r="CR110" s="43">
        <v>0</v>
      </c>
      <c r="CS110" s="43">
        <v>0</v>
      </c>
      <c r="CT110" s="43">
        <v>0</v>
      </c>
      <c r="CU110" s="43">
        <v>0</v>
      </c>
      <c r="CV110" s="43">
        <v>0</v>
      </c>
      <c r="CW110" s="43">
        <v>0</v>
      </c>
      <c r="CX110" s="43">
        <v>0</v>
      </c>
      <c r="CY110" s="43">
        <v>0</v>
      </c>
      <c r="CZ110" s="43">
        <v>0</v>
      </c>
      <c r="DA110" s="43">
        <v>0</v>
      </c>
      <c r="DB110" s="43">
        <v>0</v>
      </c>
      <c r="DC110" s="43">
        <v>0</v>
      </c>
      <c r="DD110" s="43">
        <v>1</v>
      </c>
      <c r="DE110" s="43">
        <v>0</v>
      </c>
      <c r="DF110" s="43">
        <v>0</v>
      </c>
      <c r="DG110" s="43">
        <v>0</v>
      </c>
      <c r="DH110" s="43">
        <v>0</v>
      </c>
      <c r="DI110" s="43">
        <v>0</v>
      </c>
      <c r="DJ110" s="43">
        <v>0</v>
      </c>
      <c r="DK110" s="43">
        <v>0</v>
      </c>
      <c r="DL110" s="43">
        <v>0</v>
      </c>
      <c r="DM110" s="43">
        <v>0</v>
      </c>
      <c r="DN110" s="43">
        <v>0</v>
      </c>
      <c r="DO110" s="43">
        <v>0</v>
      </c>
      <c r="DP110" s="43">
        <v>0</v>
      </c>
      <c r="DQ110" s="43">
        <v>0</v>
      </c>
      <c r="DR110" s="43">
        <v>0</v>
      </c>
      <c r="DS110" s="43">
        <v>0</v>
      </c>
      <c r="DT110" s="43">
        <v>0</v>
      </c>
      <c r="DU110" s="43">
        <v>0</v>
      </c>
      <c r="DV110" s="43">
        <v>0</v>
      </c>
      <c r="DW110" s="43">
        <v>0</v>
      </c>
      <c r="DX110" s="43">
        <v>0</v>
      </c>
      <c r="DY110" s="43">
        <v>0</v>
      </c>
      <c r="DZ110" s="43">
        <v>0</v>
      </c>
      <c r="EA110" s="43">
        <v>0</v>
      </c>
      <c r="EB110" s="43">
        <v>0</v>
      </c>
      <c r="EC110" s="43">
        <v>0</v>
      </c>
      <c r="ED110" s="43">
        <v>0</v>
      </c>
      <c r="EE110" s="43">
        <v>0</v>
      </c>
      <c r="EF110" s="43">
        <v>0</v>
      </c>
      <c r="EG110" s="43">
        <v>0</v>
      </c>
      <c r="EH110" s="43">
        <v>0</v>
      </c>
      <c r="EI110" s="43">
        <v>0</v>
      </c>
      <c r="EJ110" s="43">
        <v>0</v>
      </c>
      <c r="EK110" s="43">
        <v>0</v>
      </c>
      <c r="EL110" s="43">
        <v>0</v>
      </c>
      <c r="EM110" s="43">
        <v>0</v>
      </c>
      <c r="EN110" s="43">
        <v>0</v>
      </c>
      <c r="EO110" s="43">
        <v>0</v>
      </c>
      <c r="EP110" s="43">
        <v>0</v>
      </c>
      <c r="EQ110" s="43">
        <v>0</v>
      </c>
      <c r="ER110" s="43">
        <v>0</v>
      </c>
      <c r="ES110" s="43">
        <v>0</v>
      </c>
      <c r="ET110" s="43">
        <v>0</v>
      </c>
      <c r="EU110" s="43">
        <v>0</v>
      </c>
      <c r="EV110" s="43">
        <v>0</v>
      </c>
      <c r="EW110" s="43">
        <v>0</v>
      </c>
      <c r="EX110" s="43">
        <v>0</v>
      </c>
      <c r="EY110" s="43">
        <v>0</v>
      </c>
      <c r="EZ110" s="43">
        <v>0</v>
      </c>
      <c r="FA110" s="43">
        <v>0</v>
      </c>
      <c r="FB110" s="43">
        <v>0</v>
      </c>
      <c r="FC110" s="49">
        <v>0</v>
      </c>
      <c r="FD110" s="43">
        <v>0</v>
      </c>
      <c r="FE110" s="43">
        <v>0</v>
      </c>
      <c r="FF110" s="43">
        <v>0</v>
      </c>
      <c r="FG110" s="43">
        <v>0</v>
      </c>
      <c r="FH110" s="43">
        <v>0</v>
      </c>
      <c r="FI110" s="43">
        <v>0</v>
      </c>
      <c r="FJ110" s="43">
        <v>0</v>
      </c>
      <c r="FK110" s="43">
        <v>0</v>
      </c>
      <c r="FL110" s="43">
        <v>0</v>
      </c>
      <c r="FM110" s="43">
        <v>0</v>
      </c>
      <c r="FN110" s="43">
        <v>0</v>
      </c>
      <c r="FO110" s="43">
        <v>0</v>
      </c>
      <c r="FP110" s="43">
        <v>0</v>
      </c>
      <c r="FQ110" s="43">
        <v>0</v>
      </c>
      <c r="FR110" s="43">
        <v>0</v>
      </c>
      <c r="FS110" s="43">
        <v>0</v>
      </c>
      <c r="FT110" s="43">
        <v>0</v>
      </c>
      <c r="FU110" s="43">
        <v>0</v>
      </c>
      <c r="FV110" s="43">
        <v>0</v>
      </c>
      <c r="FW110" s="43">
        <v>0</v>
      </c>
      <c r="FX110" s="43">
        <v>0</v>
      </c>
      <c r="FY110" s="43">
        <v>0</v>
      </c>
      <c r="FZ110" s="43">
        <v>0</v>
      </c>
      <c r="GA110" s="43">
        <v>0</v>
      </c>
      <c r="GB110" s="43">
        <v>0</v>
      </c>
      <c r="GC110" s="43">
        <v>0</v>
      </c>
      <c r="GD110" s="43">
        <v>0</v>
      </c>
      <c r="GE110" s="43">
        <v>0</v>
      </c>
      <c r="GF110" s="43">
        <v>0</v>
      </c>
      <c r="GG110" s="43">
        <v>0</v>
      </c>
      <c r="GH110" s="43">
        <v>0</v>
      </c>
      <c r="GI110" s="50">
        <f t="shared" si="2"/>
        <v>1</v>
      </c>
      <c r="GJ110" s="55">
        <f t="shared" si="3"/>
        <v>0.92953417235793978</v>
      </c>
      <c r="GK110" s="54">
        <v>1</v>
      </c>
    </row>
    <row r="111" spans="1:193">
      <c r="A111" s="10" t="s">
        <v>107</v>
      </c>
      <c r="B111" s="11" t="s">
        <v>295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43">
        <v>0</v>
      </c>
      <c r="CB111" s="43">
        <v>0</v>
      </c>
      <c r="CC111" s="43">
        <v>0</v>
      </c>
      <c r="CD111" s="43">
        <v>0</v>
      </c>
      <c r="CE111" s="43">
        <v>0</v>
      </c>
      <c r="CF111" s="43">
        <v>0</v>
      </c>
      <c r="CG111" s="43">
        <v>0</v>
      </c>
      <c r="CH111" s="43">
        <v>0</v>
      </c>
      <c r="CI111" s="43">
        <v>0</v>
      </c>
      <c r="CJ111" s="43">
        <v>0</v>
      </c>
      <c r="CK111" s="43">
        <v>0</v>
      </c>
      <c r="CL111" s="43">
        <v>0</v>
      </c>
      <c r="CM111" s="43">
        <v>0</v>
      </c>
      <c r="CN111" s="43">
        <v>0</v>
      </c>
      <c r="CO111" s="51">
        <v>0</v>
      </c>
      <c r="CP111" s="43">
        <v>0</v>
      </c>
      <c r="CQ111" s="43">
        <v>0</v>
      </c>
      <c r="CR111" s="43">
        <v>0</v>
      </c>
      <c r="CS111" s="43">
        <v>0</v>
      </c>
      <c r="CT111" s="43">
        <v>0</v>
      </c>
      <c r="CU111" s="43">
        <v>0</v>
      </c>
      <c r="CV111" s="43">
        <v>0</v>
      </c>
      <c r="CW111" s="43">
        <v>0</v>
      </c>
      <c r="CX111" s="43">
        <v>0</v>
      </c>
      <c r="CY111" s="43">
        <v>0</v>
      </c>
      <c r="CZ111" s="43">
        <v>0</v>
      </c>
      <c r="DA111" s="43">
        <v>0</v>
      </c>
      <c r="DB111" s="43">
        <v>0</v>
      </c>
      <c r="DC111" s="43">
        <v>0</v>
      </c>
      <c r="DD111" s="43">
        <v>0</v>
      </c>
      <c r="DE111" s="43">
        <v>1</v>
      </c>
      <c r="DF111" s="43">
        <v>0</v>
      </c>
      <c r="DG111" s="43">
        <v>0</v>
      </c>
      <c r="DH111" s="43">
        <v>0</v>
      </c>
      <c r="DI111" s="43">
        <v>0</v>
      </c>
      <c r="DJ111" s="43">
        <v>0</v>
      </c>
      <c r="DK111" s="43">
        <v>0</v>
      </c>
      <c r="DL111" s="43">
        <v>0</v>
      </c>
      <c r="DM111" s="43">
        <v>0</v>
      </c>
      <c r="DN111" s="43">
        <v>0</v>
      </c>
      <c r="DO111" s="43">
        <v>0</v>
      </c>
      <c r="DP111" s="43">
        <v>0</v>
      </c>
      <c r="DQ111" s="43">
        <v>0</v>
      </c>
      <c r="DR111" s="43">
        <v>0</v>
      </c>
      <c r="DS111" s="43">
        <v>0</v>
      </c>
      <c r="DT111" s="43">
        <v>0</v>
      </c>
      <c r="DU111" s="43">
        <v>0</v>
      </c>
      <c r="DV111" s="43">
        <v>0</v>
      </c>
      <c r="DW111" s="43">
        <v>0</v>
      </c>
      <c r="DX111" s="43">
        <v>0</v>
      </c>
      <c r="DY111" s="43">
        <v>0</v>
      </c>
      <c r="DZ111" s="43">
        <v>0</v>
      </c>
      <c r="EA111" s="43">
        <v>0</v>
      </c>
      <c r="EB111" s="43">
        <v>0</v>
      </c>
      <c r="EC111" s="43">
        <v>0</v>
      </c>
      <c r="ED111" s="43">
        <v>0</v>
      </c>
      <c r="EE111" s="43">
        <v>0</v>
      </c>
      <c r="EF111" s="43">
        <v>0</v>
      </c>
      <c r="EG111" s="43">
        <v>0</v>
      </c>
      <c r="EH111" s="43">
        <v>0</v>
      </c>
      <c r="EI111" s="43">
        <v>0</v>
      </c>
      <c r="EJ111" s="43">
        <v>0</v>
      </c>
      <c r="EK111" s="43">
        <v>0</v>
      </c>
      <c r="EL111" s="43">
        <v>0</v>
      </c>
      <c r="EM111" s="43">
        <v>0</v>
      </c>
      <c r="EN111" s="43">
        <v>0</v>
      </c>
      <c r="EO111" s="43">
        <v>0</v>
      </c>
      <c r="EP111" s="43">
        <v>0</v>
      </c>
      <c r="EQ111" s="43">
        <v>0</v>
      </c>
      <c r="ER111" s="43">
        <v>0</v>
      </c>
      <c r="ES111" s="43">
        <v>0</v>
      </c>
      <c r="ET111" s="43">
        <v>0</v>
      </c>
      <c r="EU111" s="43">
        <v>0</v>
      </c>
      <c r="EV111" s="43">
        <v>0</v>
      </c>
      <c r="EW111" s="43">
        <v>0</v>
      </c>
      <c r="EX111" s="43">
        <v>0</v>
      </c>
      <c r="EY111" s="43">
        <v>0</v>
      </c>
      <c r="EZ111" s="43">
        <v>0</v>
      </c>
      <c r="FA111" s="43">
        <v>0</v>
      </c>
      <c r="FB111" s="43">
        <v>0</v>
      </c>
      <c r="FC111" s="49">
        <v>0</v>
      </c>
      <c r="FD111" s="43">
        <v>0</v>
      </c>
      <c r="FE111" s="43">
        <v>0</v>
      </c>
      <c r="FF111" s="43">
        <v>0</v>
      </c>
      <c r="FG111" s="43">
        <v>0</v>
      </c>
      <c r="FH111" s="43">
        <v>0</v>
      </c>
      <c r="FI111" s="43">
        <v>0</v>
      </c>
      <c r="FJ111" s="43">
        <v>0</v>
      </c>
      <c r="FK111" s="43">
        <v>0</v>
      </c>
      <c r="FL111" s="43">
        <v>0</v>
      </c>
      <c r="FM111" s="43">
        <v>0</v>
      </c>
      <c r="FN111" s="43">
        <v>0</v>
      </c>
      <c r="FO111" s="43">
        <v>0</v>
      </c>
      <c r="FP111" s="43">
        <v>0</v>
      </c>
      <c r="FQ111" s="43">
        <v>0</v>
      </c>
      <c r="FR111" s="43">
        <v>0</v>
      </c>
      <c r="FS111" s="43">
        <v>0</v>
      </c>
      <c r="FT111" s="43">
        <v>0</v>
      </c>
      <c r="FU111" s="43">
        <v>0</v>
      </c>
      <c r="FV111" s="43">
        <v>0</v>
      </c>
      <c r="FW111" s="43">
        <v>0</v>
      </c>
      <c r="FX111" s="43">
        <v>0</v>
      </c>
      <c r="FY111" s="43">
        <v>0</v>
      </c>
      <c r="FZ111" s="43">
        <v>0</v>
      </c>
      <c r="GA111" s="43">
        <v>0</v>
      </c>
      <c r="GB111" s="43">
        <v>0</v>
      </c>
      <c r="GC111" s="43">
        <v>0</v>
      </c>
      <c r="GD111" s="43">
        <v>0</v>
      </c>
      <c r="GE111" s="43">
        <v>0</v>
      </c>
      <c r="GF111" s="43">
        <v>0</v>
      </c>
      <c r="GG111" s="43">
        <v>0</v>
      </c>
      <c r="GH111" s="43">
        <v>0</v>
      </c>
      <c r="GI111" s="50">
        <f t="shared" si="2"/>
        <v>1</v>
      </c>
      <c r="GJ111" s="55">
        <f t="shared" si="3"/>
        <v>0.92953417235793978</v>
      </c>
      <c r="GK111" s="54">
        <v>1</v>
      </c>
    </row>
    <row r="112" spans="1:193">
      <c r="A112" s="10" t="s">
        <v>108</v>
      </c>
      <c r="B112" s="11" t="s">
        <v>296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0</v>
      </c>
      <c r="AF112" s="43">
        <v>0</v>
      </c>
      <c r="AG112" s="43">
        <v>0</v>
      </c>
      <c r="AH112" s="43">
        <v>0</v>
      </c>
      <c r="AI112" s="43">
        <v>0</v>
      </c>
      <c r="AJ112" s="43">
        <v>0</v>
      </c>
      <c r="AK112" s="43">
        <v>0</v>
      </c>
      <c r="AL112" s="43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>
        <v>0</v>
      </c>
      <c r="BC112" s="43">
        <v>0</v>
      </c>
      <c r="BD112" s="43">
        <v>0</v>
      </c>
      <c r="BE112" s="43">
        <v>0</v>
      </c>
      <c r="BF112" s="43">
        <v>0</v>
      </c>
      <c r="BG112" s="43">
        <v>0</v>
      </c>
      <c r="BH112" s="43">
        <v>0</v>
      </c>
      <c r="BI112" s="43">
        <v>0</v>
      </c>
      <c r="BJ112" s="43">
        <v>0</v>
      </c>
      <c r="BK112" s="43">
        <v>0</v>
      </c>
      <c r="BL112" s="43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0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0</v>
      </c>
      <c r="BZ112" s="43">
        <v>0</v>
      </c>
      <c r="CA112" s="43">
        <v>0</v>
      </c>
      <c r="CB112" s="43">
        <v>0</v>
      </c>
      <c r="CC112" s="43">
        <v>0</v>
      </c>
      <c r="CD112" s="43">
        <v>0</v>
      </c>
      <c r="CE112" s="43">
        <v>0</v>
      </c>
      <c r="CF112" s="43">
        <v>0</v>
      </c>
      <c r="CG112" s="43">
        <v>0</v>
      </c>
      <c r="CH112" s="43">
        <v>0</v>
      </c>
      <c r="CI112" s="43">
        <v>0</v>
      </c>
      <c r="CJ112" s="43">
        <v>0</v>
      </c>
      <c r="CK112" s="43">
        <v>0</v>
      </c>
      <c r="CL112" s="43">
        <v>0</v>
      </c>
      <c r="CM112" s="43">
        <v>0</v>
      </c>
      <c r="CN112" s="43">
        <v>0</v>
      </c>
      <c r="CO112" s="51">
        <v>0</v>
      </c>
      <c r="CP112" s="43">
        <v>0</v>
      </c>
      <c r="CQ112" s="43">
        <v>0</v>
      </c>
      <c r="CR112" s="43">
        <v>0</v>
      </c>
      <c r="CS112" s="43">
        <v>0</v>
      </c>
      <c r="CT112" s="43">
        <v>0</v>
      </c>
      <c r="CU112" s="43">
        <v>0</v>
      </c>
      <c r="CV112" s="43">
        <v>0</v>
      </c>
      <c r="CW112" s="43">
        <v>0</v>
      </c>
      <c r="CX112" s="43">
        <v>0</v>
      </c>
      <c r="CY112" s="43">
        <v>0</v>
      </c>
      <c r="CZ112" s="43">
        <v>0</v>
      </c>
      <c r="DA112" s="43">
        <v>0</v>
      </c>
      <c r="DB112" s="43">
        <v>0</v>
      </c>
      <c r="DC112" s="43">
        <v>0</v>
      </c>
      <c r="DD112" s="43">
        <v>0</v>
      </c>
      <c r="DE112" s="43">
        <v>0</v>
      </c>
      <c r="DF112" s="43">
        <v>1</v>
      </c>
      <c r="DG112" s="43">
        <v>0</v>
      </c>
      <c r="DH112" s="43">
        <v>0</v>
      </c>
      <c r="DI112" s="43">
        <v>0</v>
      </c>
      <c r="DJ112" s="43">
        <v>0</v>
      </c>
      <c r="DK112" s="43">
        <v>0</v>
      </c>
      <c r="DL112" s="43">
        <v>0</v>
      </c>
      <c r="DM112" s="43">
        <v>0</v>
      </c>
      <c r="DN112" s="43">
        <v>0</v>
      </c>
      <c r="DO112" s="43">
        <v>0</v>
      </c>
      <c r="DP112" s="43">
        <v>0</v>
      </c>
      <c r="DQ112" s="43">
        <v>0</v>
      </c>
      <c r="DR112" s="43">
        <v>0</v>
      </c>
      <c r="DS112" s="43">
        <v>0</v>
      </c>
      <c r="DT112" s="43">
        <v>0</v>
      </c>
      <c r="DU112" s="43">
        <v>0</v>
      </c>
      <c r="DV112" s="43">
        <v>0</v>
      </c>
      <c r="DW112" s="43">
        <v>0</v>
      </c>
      <c r="DX112" s="43">
        <v>0</v>
      </c>
      <c r="DY112" s="43">
        <v>0</v>
      </c>
      <c r="DZ112" s="43">
        <v>0</v>
      </c>
      <c r="EA112" s="43">
        <v>0</v>
      </c>
      <c r="EB112" s="43">
        <v>0</v>
      </c>
      <c r="EC112" s="43">
        <v>0</v>
      </c>
      <c r="ED112" s="43">
        <v>0</v>
      </c>
      <c r="EE112" s="43">
        <v>0</v>
      </c>
      <c r="EF112" s="43">
        <v>0</v>
      </c>
      <c r="EG112" s="43">
        <v>0</v>
      </c>
      <c r="EH112" s="43">
        <v>0</v>
      </c>
      <c r="EI112" s="43">
        <v>0</v>
      </c>
      <c r="EJ112" s="43">
        <v>0</v>
      </c>
      <c r="EK112" s="43">
        <v>0</v>
      </c>
      <c r="EL112" s="43">
        <v>0</v>
      </c>
      <c r="EM112" s="43">
        <v>0</v>
      </c>
      <c r="EN112" s="43">
        <v>0</v>
      </c>
      <c r="EO112" s="43">
        <v>0</v>
      </c>
      <c r="EP112" s="43">
        <v>0</v>
      </c>
      <c r="EQ112" s="43">
        <v>0</v>
      </c>
      <c r="ER112" s="43">
        <v>0</v>
      </c>
      <c r="ES112" s="43">
        <v>0</v>
      </c>
      <c r="ET112" s="43">
        <v>0</v>
      </c>
      <c r="EU112" s="43">
        <v>0</v>
      </c>
      <c r="EV112" s="43">
        <v>0</v>
      </c>
      <c r="EW112" s="43">
        <v>0</v>
      </c>
      <c r="EX112" s="43">
        <v>0</v>
      </c>
      <c r="EY112" s="43">
        <v>0</v>
      </c>
      <c r="EZ112" s="43">
        <v>0</v>
      </c>
      <c r="FA112" s="43">
        <v>0</v>
      </c>
      <c r="FB112" s="43">
        <v>0</v>
      </c>
      <c r="FC112" s="49">
        <v>0</v>
      </c>
      <c r="FD112" s="43">
        <v>0</v>
      </c>
      <c r="FE112" s="43">
        <v>0</v>
      </c>
      <c r="FF112" s="43">
        <v>0</v>
      </c>
      <c r="FG112" s="43">
        <v>0</v>
      </c>
      <c r="FH112" s="43">
        <v>0</v>
      </c>
      <c r="FI112" s="43">
        <v>0</v>
      </c>
      <c r="FJ112" s="43">
        <v>0</v>
      </c>
      <c r="FK112" s="43">
        <v>0</v>
      </c>
      <c r="FL112" s="43">
        <v>0</v>
      </c>
      <c r="FM112" s="43">
        <v>0</v>
      </c>
      <c r="FN112" s="43">
        <v>0</v>
      </c>
      <c r="FO112" s="43">
        <v>0</v>
      </c>
      <c r="FP112" s="43">
        <v>0</v>
      </c>
      <c r="FQ112" s="43">
        <v>0</v>
      </c>
      <c r="FR112" s="43">
        <v>0</v>
      </c>
      <c r="FS112" s="43">
        <v>0</v>
      </c>
      <c r="FT112" s="43">
        <v>0</v>
      </c>
      <c r="FU112" s="43">
        <v>0</v>
      </c>
      <c r="FV112" s="43">
        <v>0</v>
      </c>
      <c r="FW112" s="43">
        <v>0</v>
      </c>
      <c r="FX112" s="43">
        <v>0</v>
      </c>
      <c r="FY112" s="43">
        <v>0</v>
      </c>
      <c r="FZ112" s="43">
        <v>0</v>
      </c>
      <c r="GA112" s="43">
        <v>0</v>
      </c>
      <c r="GB112" s="43">
        <v>0</v>
      </c>
      <c r="GC112" s="43">
        <v>0</v>
      </c>
      <c r="GD112" s="43">
        <v>0</v>
      </c>
      <c r="GE112" s="43">
        <v>0</v>
      </c>
      <c r="GF112" s="43">
        <v>0</v>
      </c>
      <c r="GG112" s="43">
        <v>0</v>
      </c>
      <c r="GH112" s="43">
        <v>0</v>
      </c>
      <c r="GI112" s="50">
        <f t="shared" si="2"/>
        <v>1</v>
      </c>
      <c r="GJ112" s="55">
        <f t="shared" si="3"/>
        <v>0.92953417235793978</v>
      </c>
      <c r="GK112" s="54">
        <v>1</v>
      </c>
    </row>
    <row r="113" spans="1:193">
      <c r="A113" s="10" t="s">
        <v>109</v>
      </c>
      <c r="B113" s="11" t="s">
        <v>297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0</v>
      </c>
      <c r="BZ113" s="43">
        <v>0</v>
      </c>
      <c r="CA113" s="43">
        <v>0</v>
      </c>
      <c r="CB113" s="43">
        <v>0</v>
      </c>
      <c r="CC113" s="43">
        <v>0</v>
      </c>
      <c r="CD113" s="43">
        <v>0</v>
      </c>
      <c r="CE113" s="43">
        <v>0</v>
      </c>
      <c r="CF113" s="43">
        <v>0</v>
      </c>
      <c r="CG113" s="43">
        <v>0</v>
      </c>
      <c r="CH113" s="43">
        <v>0</v>
      </c>
      <c r="CI113" s="43">
        <v>0</v>
      </c>
      <c r="CJ113" s="43">
        <v>0</v>
      </c>
      <c r="CK113" s="43">
        <v>0</v>
      </c>
      <c r="CL113" s="43">
        <v>0</v>
      </c>
      <c r="CM113" s="43">
        <v>0</v>
      </c>
      <c r="CN113" s="43">
        <v>0</v>
      </c>
      <c r="CO113" s="51">
        <v>0</v>
      </c>
      <c r="CP113" s="43">
        <v>0</v>
      </c>
      <c r="CQ113" s="43">
        <v>0</v>
      </c>
      <c r="CR113" s="43">
        <v>0</v>
      </c>
      <c r="CS113" s="43">
        <v>0</v>
      </c>
      <c r="CT113" s="43">
        <v>0</v>
      </c>
      <c r="CU113" s="43">
        <v>0</v>
      </c>
      <c r="CV113" s="43">
        <v>0</v>
      </c>
      <c r="CW113" s="43">
        <v>0</v>
      </c>
      <c r="CX113" s="43">
        <v>0</v>
      </c>
      <c r="CY113" s="43">
        <v>0</v>
      </c>
      <c r="CZ113" s="43">
        <v>0</v>
      </c>
      <c r="DA113" s="43">
        <v>0</v>
      </c>
      <c r="DB113" s="43">
        <v>0</v>
      </c>
      <c r="DC113" s="43">
        <v>0</v>
      </c>
      <c r="DD113" s="43">
        <v>0</v>
      </c>
      <c r="DE113" s="43">
        <v>0</v>
      </c>
      <c r="DF113" s="43">
        <v>0</v>
      </c>
      <c r="DG113" s="43">
        <v>1</v>
      </c>
      <c r="DH113" s="43">
        <v>0</v>
      </c>
      <c r="DI113" s="43">
        <v>0</v>
      </c>
      <c r="DJ113" s="43">
        <v>0</v>
      </c>
      <c r="DK113" s="43">
        <v>0</v>
      </c>
      <c r="DL113" s="43">
        <v>0</v>
      </c>
      <c r="DM113" s="43">
        <v>0</v>
      </c>
      <c r="DN113" s="43">
        <v>0</v>
      </c>
      <c r="DO113" s="43">
        <v>0</v>
      </c>
      <c r="DP113" s="43">
        <v>0</v>
      </c>
      <c r="DQ113" s="43">
        <v>0</v>
      </c>
      <c r="DR113" s="43">
        <v>0</v>
      </c>
      <c r="DS113" s="43">
        <v>0</v>
      </c>
      <c r="DT113" s="43">
        <v>0</v>
      </c>
      <c r="DU113" s="43">
        <v>0</v>
      </c>
      <c r="DV113" s="43">
        <v>0</v>
      </c>
      <c r="DW113" s="43">
        <v>0</v>
      </c>
      <c r="DX113" s="43">
        <v>0</v>
      </c>
      <c r="DY113" s="43">
        <v>0</v>
      </c>
      <c r="DZ113" s="43">
        <v>0</v>
      </c>
      <c r="EA113" s="43">
        <v>0</v>
      </c>
      <c r="EB113" s="43">
        <v>0</v>
      </c>
      <c r="EC113" s="43">
        <v>0</v>
      </c>
      <c r="ED113" s="43">
        <v>0</v>
      </c>
      <c r="EE113" s="43">
        <v>0</v>
      </c>
      <c r="EF113" s="43">
        <v>0</v>
      </c>
      <c r="EG113" s="43">
        <v>0</v>
      </c>
      <c r="EH113" s="43">
        <v>0</v>
      </c>
      <c r="EI113" s="43">
        <v>0</v>
      </c>
      <c r="EJ113" s="43">
        <v>0</v>
      </c>
      <c r="EK113" s="43">
        <v>0</v>
      </c>
      <c r="EL113" s="43">
        <v>0</v>
      </c>
      <c r="EM113" s="43">
        <v>0</v>
      </c>
      <c r="EN113" s="43">
        <v>0</v>
      </c>
      <c r="EO113" s="43">
        <v>0</v>
      </c>
      <c r="EP113" s="43">
        <v>0</v>
      </c>
      <c r="EQ113" s="43">
        <v>0</v>
      </c>
      <c r="ER113" s="43">
        <v>0</v>
      </c>
      <c r="ES113" s="43">
        <v>0</v>
      </c>
      <c r="ET113" s="43">
        <v>0</v>
      </c>
      <c r="EU113" s="43">
        <v>0</v>
      </c>
      <c r="EV113" s="43">
        <v>0</v>
      </c>
      <c r="EW113" s="43">
        <v>0</v>
      </c>
      <c r="EX113" s="43">
        <v>0</v>
      </c>
      <c r="EY113" s="43">
        <v>0</v>
      </c>
      <c r="EZ113" s="43">
        <v>0</v>
      </c>
      <c r="FA113" s="43">
        <v>0</v>
      </c>
      <c r="FB113" s="43">
        <v>0</v>
      </c>
      <c r="FC113" s="49">
        <v>0</v>
      </c>
      <c r="FD113" s="43">
        <v>0</v>
      </c>
      <c r="FE113" s="43">
        <v>0</v>
      </c>
      <c r="FF113" s="43">
        <v>0</v>
      </c>
      <c r="FG113" s="43">
        <v>0</v>
      </c>
      <c r="FH113" s="43">
        <v>0</v>
      </c>
      <c r="FI113" s="43">
        <v>0</v>
      </c>
      <c r="FJ113" s="43">
        <v>0</v>
      </c>
      <c r="FK113" s="43">
        <v>0</v>
      </c>
      <c r="FL113" s="43">
        <v>0</v>
      </c>
      <c r="FM113" s="43">
        <v>0</v>
      </c>
      <c r="FN113" s="43">
        <v>0</v>
      </c>
      <c r="FO113" s="43">
        <v>0</v>
      </c>
      <c r="FP113" s="43">
        <v>0</v>
      </c>
      <c r="FQ113" s="43">
        <v>0</v>
      </c>
      <c r="FR113" s="43">
        <v>0</v>
      </c>
      <c r="FS113" s="43">
        <v>0</v>
      </c>
      <c r="FT113" s="43">
        <v>0</v>
      </c>
      <c r="FU113" s="43">
        <v>0</v>
      </c>
      <c r="FV113" s="43">
        <v>0</v>
      </c>
      <c r="FW113" s="43">
        <v>0</v>
      </c>
      <c r="FX113" s="43">
        <v>0</v>
      </c>
      <c r="FY113" s="43">
        <v>0</v>
      </c>
      <c r="FZ113" s="43">
        <v>0</v>
      </c>
      <c r="GA113" s="43">
        <v>0</v>
      </c>
      <c r="GB113" s="43">
        <v>0</v>
      </c>
      <c r="GC113" s="43">
        <v>0</v>
      </c>
      <c r="GD113" s="43">
        <v>0</v>
      </c>
      <c r="GE113" s="43">
        <v>0</v>
      </c>
      <c r="GF113" s="43">
        <v>0</v>
      </c>
      <c r="GG113" s="43">
        <v>0</v>
      </c>
      <c r="GH113" s="43">
        <v>0</v>
      </c>
      <c r="GI113" s="50">
        <f t="shared" si="2"/>
        <v>1</v>
      </c>
      <c r="GJ113" s="55">
        <f t="shared" si="3"/>
        <v>0.92953417235793978</v>
      </c>
      <c r="GK113" s="54">
        <v>1</v>
      </c>
    </row>
    <row r="114" spans="1:193">
      <c r="A114" s="10" t="s">
        <v>110</v>
      </c>
      <c r="B114" s="11" t="s">
        <v>298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3">
        <v>0</v>
      </c>
      <c r="BF114" s="43">
        <v>0</v>
      </c>
      <c r="BG114" s="43">
        <v>0</v>
      </c>
      <c r="BH114" s="43">
        <v>0</v>
      </c>
      <c r="BI114" s="43">
        <v>0</v>
      </c>
      <c r="BJ114" s="43">
        <v>0</v>
      </c>
      <c r="BK114" s="43">
        <v>0</v>
      </c>
      <c r="BL114" s="43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0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0</v>
      </c>
      <c r="BY114" s="43">
        <v>0</v>
      </c>
      <c r="BZ114" s="43">
        <v>0</v>
      </c>
      <c r="CA114" s="43">
        <v>0</v>
      </c>
      <c r="CB114" s="43">
        <v>0</v>
      </c>
      <c r="CC114" s="43">
        <v>0</v>
      </c>
      <c r="CD114" s="43">
        <v>0</v>
      </c>
      <c r="CE114" s="43">
        <v>0</v>
      </c>
      <c r="CF114" s="43">
        <v>0</v>
      </c>
      <c r="CG114" s="43">
        <v>0</v>
      </c>
      <c r="CH114" s="43">
        <v>0</v>
      </c>
      <c r="CI114" s="43">
        <v>0</v>
      </c>
      <c r="CJ114" s="43">
        <v>0</v>
      </c>
      <c r="CK114" s="43">
        <v>0</v>
      </c>
      <c r="CL114" s="43">
        <v>0</v>
      </c>
      <c r="CM114" s="43">
        <v>0</v>
      </c>
      <c r="CN114" s="43">
        <v>0</v>
      </c>
      <c r="CO114" s="51">
        <v>0</v>
      </c>
      <c r="CP114" s="43">
        <v>0</v>
      </c>
      <c r="CQ114" s="43">
        <v>0</v>
      </c>
      <c r="CR114" s="43">
        <v>0</v>
      </c>
      <c r="CS114" s="43">
        <v>0</v>
      </c>
      <c r="CT114" s="43">
        <v>0</v>
      </c>
      <c r="CU114" s="43">
        <v>0</v>
      </c>
      <c r="CV114" s="43">
        <v>0</v>
      </c>
      <c r="CW114" s="43">
        <v>0</v>
      </c>
      <c r="CX114" s="43">
        <v>0</v>
      </c>
      <c r="CY114" s="43">
        <v>0</v>
      </c>
      <c r="CZ114" s="43">
        <v>0</v>
      </c>
      <c r="DA114" s="43">
        <v>0</v>
      </c>
      <c r="DB114" s="43">
        <v>0</v>
      </c>
      <c r="DC114" s="43">
        <v>0</v>
      </c>
      <c r="DD114" s="43">
        <v>0</v>
      </c>
      <c r="DE114" s="43">
        <v>0</v>
      </c>
      <c r="DF114" s="43">
        <v>0</v>
      </c>
      <c r="DG114" s="43">
        <v>0</v>
      </c>
      <c r="DH114" s="43">
        <v>1</v>
      </c>
      <c r="DI114" s="43">
        <v>0</v>
      </c>
      <c r="DJ114" s="43">
        <v>0</v>
      </c>
      <c r="DK114" s="43">
        <v>0</v>
      </c>
      <c r="DL114" s="43">
        <v>0</v>
      </c>
      <c r="DM114" s="43">
        <v>0</v>
      </c>
      <c r="DN114" s="43">
        <v>0</v>
      </c>
      <c r="DO114" s="43">
        <v>0</v>
      </c>
      <c r="DP114" s="43">
        <v>0</v>
      </c>
      <c r="DQ114" s="43">
        <v>0</v>
      </c>
      <c r="DR114" s="43">
        <v>0</v>
      </c>
      <c r="DS114" s="43">
        <v>0</v>
      </c>
      <c r="DT114" s="43">
        <v>0</v>
      </c>
      <c r="DU114" s="43">
        <v>0</v>
      </c>
      <c r="DV114" s="43">
        <v>0</v>
      </c>
      <c r="DW114" s="43">
        <v>0</v>
      </c>
      <c r="DX114" s="43">
        <v>0</v>
      </c>
      <c r="DY114" s="43">
        <v>0</v>
      </c>
      <c r="DZ114" s="43">
        <v>0</v>
      </c>
      <c r="EA114" s="43">
        <v>0</v>
      </c>
      <c r="EB114" s="43">
        <v>0</v>
      </c>
      <c r="EC114" s="43">
        <v>0</v>
      </c>
      <c r="ED114" s="43">
        <v>0</v>
      </c>
      <c r="EE114" s="43">
        <v>0</v>
      </c>
      <c r="EF114" s="43">
        <v>0</v>
      </c>
      <c r="EG114" s="43">
        <v>0</v>
      </c>
      <c r="EH114" s="43">
        <v>0</v>
      </c>
      <c r="EI114" s="43">
        <v>0</v>
      </c>
      <c r="EJ114" s="43">
        <v>0</v>
      </c>
      <c r="EK114" s="43">
        <v>0</v>
      </c>
      <c r="EL114" s="43">
        <v>0</v>
      </c>
      <c r="EM114" s="43">
        <v>0</v>
      </c>
      <c r="EN114" s="43">
        <v>0</v>
      </c>
      <c r="EO114" s="43">
        <v>0</v>
      </c>
      <c r="EP114" s="43">
        <v>0</v>
      </c>
      <c r="EQ114" s="43">
        <v>0</v>
      </c>
      <c r="ER114" s="43">
        <v>0</v>
      </c>
      <c r="ES114" s="43">
        <v>0</v>
      </c>
      <c r="ET114" s="43">
        <v>0</v>
      </c>
      <c r="EU114" s="43">
        <v>0</v>
      </c>
      <c r="EV114" s="43">
        <v>0</v>
      </c>
      <c r="EW114" s="43">
        <v>0</v>
      </c>
      <c r="EX114" s="43">
        <v>0</v>
      </c>
      <c r="EY114" s="43">
        <v>0</v>
      </c>
      <c r="EZ114" s="43">
        <v>0</v>
      </c>
      <c r="FA114" s="43">
        <v>0</v>
      </c>
      <c r="FB114" s="43">
        <v>0</v>
      </c>
      <c r="FC114" s="49">
        <v>0</v>
      </c>
      <c r="FD114" s="43">
        <v>0</v>
      </c>
      <c r="FE114" s="43">
        <v>0</v>
      </c>
      <c r="FF114" s="43">
        <v>0</v>
      </c>
      <c r="FG114" s="43">
        <v>0</v>
      </c>
      <c r="FH114" s="43">
        <v>0</v>
      </c>
      <c r="FI114" s="43">
        <v>0</v>
      </c>
      <c r="FJ114" s="43">
        <v>0</v>
      </c>
      <c r="FK114" s="43">
        <v>0</v>
      </c>
      <c r="FL114" s="43">
        <v>0</v>
      </c>
      <c r="FM114" s="43">
        <v>0</v>
      </c>
      <c r="FN114" s="43">
        <v>0</v>
      </c>
      <c r="FO114" s="43">
        <v>0</v>
      </c>
      <c r="FP114" s="43">
        <v>0</v>
      </c>
      <c r="FQ114" s="43">
        <v>0</v>
      </c>
      <c r="FR114" s="43">
        <v>0</v>
      </c>
      <c r="FS114" s="43">
        <v>0</v>
      </c>
      <c r="FT114" s="43">
        <v>0</v>
      </c>
      <c r="FU114" s="43">
        <v>0</v>
      </c>
      <c r="FV114" s="43">
        <v>0</v>
      </c>
      <c r="FW114" s="43">
        <v>0</v>
      </c>
      <c r="FX114" s="43">
        <v>0</v>
      </c>
      <c r="FY114" s="43">
        <v>0</v>
      </c>
      <c r="FZ114" s="43">
        <v>0</v>
      </c>
      <c r="GA114" s="43">
        <v>0</v>
      </c>
      <c r="GB114" s="43">
        <v>0</v>
      </c>
      <c r="GC114" s="43">
        <v>0</v>
      </c>
      <c r="GD114" s="43">
        <v>0</v>
      </c>
      <c r="GE114" s="43">
        <v>0</v>
      </c>
      <c r="GF114" s="43">
        <v>0</v>
      </c>
      <c r="GG114" s="43">
        <v>0</v>
      </c>
      <c r="GH114" s="43">
        <v>0</v>
      </c>
      <c r="GI114" s="50">
        <f t="shared" si="2"/>
        <v>1</v>
      </c>
      <c r="GJ114" s="55">
        <f t="shared" si="3"/>
        <v>0.92953417235793978</v>
      </c>
      <c r="GK114" s="54">
        <v>1</v>
      </c>
    </row>
    <row r="115" spans="1:193">
      <c r="A115" s="10" t="s">
        <v>111</v>
      </c>
      <c r="B115" s="11" t="s">
        <v>299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43">
        <v>0</v>
      </c>
      <c r="CB115" s="43">
        <v>0</v>
      </c>
      <c r="CC115" s="43">
        <v>0</v>
      </c>
      <c r="CD115" s="43">
        <v>0</v>
      </c>
      <c r="CE115" s="43">
        <v>0</v>
      </c>
      <c r="CF115" s="43">
        <v>0</v>
      </c>
      <c r="CG115" s="43">
        <v>0</v>
      </c>
      <c r="CH115" s="43">
        <v>0</v>
      </c>
      <c r="CI115" s="43">
        <v>0</v>
      </c>
      <c r="CJ115" s="43">
        <v>0</v>
      </c>
      <c r="CK115" s="43">
        <v>0</v>
      </c>
      <c r="CL115" s="43">
        <v>0</v>
      </c>
      <c r="CM115" s="43">
        <v>0</v>
      </c>
      <c r="CN115" s="43">
        <v>0</v>
      </c>
      <c r="CO115" s="51">
        <v>0</v>
      </c>
      <c r="CP115" s="43">
        <v>0</v>
      </c>
      <c r="CQ115" s="43">
        <v>0</v>
      </c>
      <c r="CR115" s="43">
        <v>0</v>
      </c>
      <c r="CS115" s="43">
        <v>0</v>
      </c>
      <c r="CT115" s="43">
        <v>0</v>
      </c>
      <c r="CU115" s="43">
        <v>0</v>
      </c>
      <c r="CV115" s="43">
        <v>0</v>
      </c>
      <c r="CW115" s="43">
        <v>0</v>
      </c>
      <c r="CX115" s="43">
        <v>0</v>
      </c>
      <c r="CY115" s="43">
        <v>0</v>
      </c>
      <c r="CZ115" s="43">
        <v>0</v>
      </c>
      <c r="DA115" s="43">
        <v>0</v>
      </c>
      <c r="DB115" s="43">
        <v>0</v>
      </c>
      <c r="DC115" s="43">
        <v>0</v>
      </c>
      <c r="DD115" s="43">
        <v>0</v>
      </c>
      <c r="DE115" s="43">
        <v>0</v>
      </c>
      <c r="DF115" s="43">
        <v>0</v>
      </c>
      <c r="DG115" s="43">
        <v>0</v>
      </c>
      <c r="DH115" s="43">
        <v>0</v>
      </c>
      <c r="DI115" s="43">
        <v>1</v>
      </c>
      <c r="DJ115" s="43">
        <v>0</v>
      </c>
      <c r="DK115" s="43">
        <v>0</v>
      </c>
      <c r="DL115" s="43">
        <v>0</v>
      </c>
      <c r="DM115" s="43">
        <v>0</v>
      </c>
      <c r="DN115" s="43">
        <v>0</v>
      </c>
      <c r="DO115" s="43">
        <v>0</v>
      </c>
      <c r="DP115" s="43">
        <v>0</v>
      </c>
      <c r="DQ115" s="43">
        <v>0</v>
      </c>
      <c r="DR115" s="43">
        <v>0</v>
      </c>
      <c r="DS115" s="43">
        <v>0</v>
      </c>
      <c r="DT115" s="43">
        <v>0</v>
      </c>
      <c r="DU115" s="43">
        <v>0</v>
      </c>
      <c r="DV115" s="43">
        <v>0</v>
      </c>
      <c r="DW115" s="43">
        <v>0</v>
      </c>
      <c r="DX115" s="43">
        <v>0</v>
      </c>
      <c r="DY115" s="43">
        <v>0</v>
      </c>
      <c r="DZ115" s="43">
        <v>0</v>
      </c>
      <c r="EA115" s="43">
        <v>0</v>
      </c>
      <c r="EB115" s="43">
        <v>0</v>
      </c>
      <c r="EC115" s="43">
        <v>0</v>
      </c>
      <c r="ED115" s="43">
        <v>0</v>
      </c>
      <c r="EE115" s="43">
        <v>0</v>
      </c>
      <c r="EF115" s="43">
        <v>0</v>
      </c>
      <c r="EG115" s="43">
        <v>0</v>
      </c>
      <c r="EH115" s="43">
        <v>0</v>
      </c>
      <c r="EI115" s="43">
        <v>0</v>
      </c>
      <c r="EJ115" s="43">
        <v>0</v>
      </c>
      <c r="EK115" s="43">
        <v>0</v>
      </c>
      <c r="EL115" s="43">
        <v>0</v>
      </c>
      <c r="EM115" s="43">
        <v>0</v>
      </c>
      <c r="EN115" s="43">
        <v>0</v>
      </c>
      <c r="EO115" s="43">
        <v>0</v>
      </c>
      <c r="EP115" s="43">
        <v>0</v>
      </c>
      <c r="EQ115" s="43">
        <v>0</v>
      </c>
      <c r="ER115" s="43">
        <v>0</v>
      </c>
      <c r="ES115" s="43">
        <v>0</v>
      </c>
      <c r="ET115" s="43">
        <v>0</v>
      </c>
      <c r="EU115" s="43">
        <v>0</v>
      </c>
      <c r="EV115" s="43">
        <v>0</v>
      </c>
      <c r="EW115" s="43">
        <v>0</v>
      </c>
      <c r="EX115" s="43">
        <v>0</v>
      </c>
      <c r="EY115" s="43">
        <v>0</v>
      </c>
      <c r="EZ115" s="43">
        <v>0</v>
      </c>
      <c r="FA115" s="43">
        <v>0</v>
      </c>
      <c r="FB115" s="43">
        <v>0</v>
      </c>
      <c r="FC115" s="49">
        <v>0</v>
      </c>
      <c r="FD115" s="43">
        <v>0</v>
      </c>
      <c r="FE115" s="43">
        <v>0</v>
      </c>
      <c r="FF115" s="43">
        <v>0</v>
      </c>
      <c r="FG115" s="43">
        <v>0</v>
      </c>
      <c r="FH115" s="43">
        <v>0</v>
      </c>
      <c r="FI115" s="43">
        <v>0</v>
      </c>
      <c r="FJ115" s="43">
        <v>0</v>
      </c>
      <c r="FK115" s="43">
        <v>0</v>
      </c>
      <c r="FL115" s="43">
        <v>0</v>
      </c>
      <c r="FM115" s="43">
        <v>0</v>
      </c>
      <c r="FN115" s="43">
        <v>0</v>
      </c>
      <c r="FO115" s="43">
        <v>0</v>
      </c>
      <c r="FP115" s="43">
        <v>0</v>
      </c>
      <c r="FQ115" s="43">
        <v>0</v>
      </c>
      <c r="FR115" s="43">
        <v>0</v>
      </c>
      <c r="FS115" s="43">
        <v>0</v>
      </c>
      <c r="FT115" s="43">
        <v>0</v>
      </c>
      <c r="FU115" s="43">
        <v>0</v>
      </c>
      <c r="FV115" s="43">
        <v>0</v>
      </c>
      <c r="FW115" s="43">
        <v>0</v>
      </c>
      <c r="FX115" s="43">
        <v>0</v>
      </c>
      <c r="FY115" s="43">
        <v>0</v>
      </c>
      <c r="FZ115" s="43">
        <v>0</v>
      </c>
      <c r="GA115" s="43">
        <v>0</v>
      </c>
      <c r="GB115" s="43">
        <v>0</v>
      </c>
      <c r="GC115" s="43">
        <v>0</v>
      </c>
      <c r="GD115" s="43">
        <v>0</v>
      </c>
      <c r="GE115" s="43">
        <v>0</v>
      </c>
      <c r="GF115" s="43">
        <v>0</v>
      </c>
      <c r="GG115" s="43">
        <v>0</v>
      </c>
      <c r="GH115" s="43">
        <v>0</v>
      </c>
      <c r="GI115" s="50">
        <f t="shared" si="2"/>
        <v>1</v>
      </c>
      <c r="GJ115" s="55">
        <f t="shared" si="3"/>
        <v>0.92953417235793978</v>
      </c>
      <c r="GK115" s="54">
        <v>1</v>
      </c>
    </row>
    <row r="116" spans="1:193">
      <c r="A116" s="10" t="s">
        <v>112</v>
      </c>
      <c r="B116" s="11" t="s">
        <v>300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0</v>
      </c>
      <c r="BZ116" s="43">
        <v>0</v>
      </c>
      <c r="CA116" s="43">
        <v>0</v>
      </c>
      <c r="CB116" s="43">
        <v>0</v>
      </c>
      <c r="CC116" s="43">
        <v>0</v>
      </c>
      <c r="CD116" s="43">
        <v>0</v>
      </c>
      <c r="CE116" s="43">
        <v>0</v>
      </c>
      <c r="CF116" s="43">
        <v>0</v>
      </c>
      <c r="CG116" s="43">
        <v>0</v>
      </c>
      <c r="CH116" s="43">
        <v>0</v>
      </c>
      <c r="CI116" s="43">
        <v>0</v>
      </c>
      <c r="CJ116" s="43">
        <v>0</v>
      </c>
      <c r="CK116" s="43">
        <v>0</v>
      </c>
      <c r="CL116" s="43">
        <v>0</v>
      </c>
      <c r="CM116" s="43">
        <v>0</v>
      </c>
      <c r="CN116" s="43">
        <v>0</v>
      </c>
      <c r="CO116" s="51">
        <v>0</v>
      </c>
      <c r="CP116" s="43">
        <v>0</v>
      </c>
      <c r="CQ116" s="43">
        <v>0</v>
      </c>
      <c r="CR116" s="43">
        <v>0</v>
      </c>
      <c r="CS116" s="43">
        <v>0</v>
      </c>
      <c r="CT116" s="43">
        <v>0</v>
      </c>
      <c r="CU116" s="43">
        <v>0</v>
      </c>
      <c r="CV116" s="43">
        <v>0</v>
      </c>
      <c r="CW116" s="43">
        <v>0</v>
      </c>
      <c r="CX116" s="43">
        <v>0</v>
      </c>
      <c r="CY116" s="43">
        <v>0</v>
      </c>
      <c r="CZ116" s="43">
        <v>0</v>
      </c>
      <c r="DA116" s="43">
        <v>0</v>
      </c>
      <c r="DB116" s="43">
        <v>0</v>
      </c>
      <c r="DC116" s="43">
        <v>0</v>
      </c>
      <c r="DD116" s="43">
        <v>0</v>
      </c>
      <c r="DE116" s="43">
        <v>0</v>
      </c>
      <c r="DF116" s="43">
        <v>0</v>
      </c>
      <c r="DG116" s="43">
        <v>0</v>
      </c>
      <c r="DH116" s="43">
        <v>0</v>
      </c>
      <c r="DI116" s="43">
        <v>0</v>
      </c>
      <c r="DJ116" s="43">
        <v>1</v>
      </c>
      <c r="DK116" s="43">
        <v>0</v>
      </c>
      <c r="DL116" s="43">
        <v>0</v>
      </c>
      <c r="DM116" s="43">
        <v>0</v>
      </c>
      <c r="DN116" s="43">
        <v>0</v>
      </c>
      <c r="DO116" s="43">
        <v>0</v>
      </c>
      <c r="DP116" s="43">
        <v>0</v>
      </c>
      <c r="DQ116" s="43">
        <v>0</v>
      </c>
      <c r="DR116" s="43">
        <v>0</v>
      </c>
      <c r="DS116" s="43">
        <v>0</v>
      </c>
      <c r="DT116" s="43">
        <v>0</v>
      </c>
      <c r="DU116" s="43">
        <v>0</v>
      </c>
      <c r="DV116" s="43">
        <v>0</v>
      </c>
      <c r="DW116" s="43">
        <v>0</v>
      </c>
      <c r="DX116" s="43">
        <v>0</v>
      </c>
      <c r="DY116" s="43">
        <v>0</v>
      </c>
      <c r="DZ116" s="43">
        <v>0</v>
      </c>
      <c r="EA116" s="43">
        <v>0</v>
      </c>
      <c r="EB116" s="43">
        <v>0</v>
      </c>
      <c r="EC116" s="43">
        <v>0</v>
      </c>
      <c r="ED116" s="43">
        <v>0</v>
      </c>
      <c r="EE116" s="43">
        <v>0</v>
      </c>
      <c r="EF116" s="43">
        <v>0</v>
      </c>
      <c r="EG116" s="43">
        <v>0</v>
      </c>
      <c r="EH116" s="43">
        <v>0</v>
      </c>
      <c r="EI116" s="43">
        <v>0</v>
      </c>
      <c r="EJ116" s="43">
        <v>0</v>
      </c>
      <c r="EK116" s="43">
        <v>0</v>
      </c>
      <c r="EL116" s="43">
        <v>0</v>
      </c>
      <c r="EM116" s="43">
        <v>0</v>
      </c>
      <c r="EN116" s="43">
        <v>0</v>
      </c>
      <c r="EO116" s="43">
        <v>0</v>
      </c>
      <c r="EP116" s="43">
        <v>0</v>
      </c>
      <c r="EQ116" s="43">
        <v>0</v>
      </c>
      <c r="ER116" s="43">
        <v>0</v>
      </c>
      <c r="ES116" s="43">
        <v>0</v>
      </c>
      <c r="ET116" s="43">
        <v>0</v>
      </c>
      <c r="EU116" s="43">
        <v>0</v>
      </c>
      <c r="EV116" s="43">
        <v>0</v>
      </c>
      <c r="EW116" s="43">
        <v>0</v>
      </c>
      <c r="EX116" s="43">
        <v>0</v>
      </c>
      <c r="EY116" s="43">
        <v>0</v>
      </c>
      <c r="EZ116" s="43">
        <v>0</v>
      </c>
      <c r="FA116" s="43">
        <v>0</v>
      </c>
      <c r="FB116" s="43">
        <v>0</v>
      </c>
      <c r="FC116" s="49">
        <v>0</v>
      </c>
      <c r="FD116" s="43">
        <v>0</v>
      </c>
      <c r="FE116" s="43">
        <v>0</v>
      </c>
      <c r="FF116" s="43">
        <v>0</v>
      </c>
      <c r="FG116" s="43">
        <v>0</v>
      </c>
      <c r="FH116" s="43">
        <v>0</v>
      </c>
      <c r="FI116" s="43">
        <v>0</v>
      </c>
      <c r="FJ116" s="43">
        <v>0</v>
      </c>
      <c r="FK116" s="43">
        <v>0</v>
      </c>
      <c r="FL116" s="43">
        <v>0</v>
      </c>
      <c r="FM116" s="43">
        <v>0</v>
      </c>
      <c r="FN116" s="43">
        <v>0</v>
      </c>
      <c r="FO116" s="43">
        <v>0</v>
      </c>
      <c r="FP116" s="43">
        <v>0</v>
      </c>
      <c r="FQ116" s="43">
        <v>0</v>
      </c>
      <c r="FR116" s="43">
        <v>0</v>
      </c>
      <c r="FS116" s="43">
        <v>0</v>
      </c>
      <c r="FT116" s="43">
        <v>0</v>
      </c>
      <c r="FU116" s="43">
        <v>0</v>
      </c>
      <c r="FV116" s="43">
        <v>0</v>
      </c>
      <c r="FW116" s="43">
        <v>0</v>
      </c>
      <c r="FX116" s="43">
        <v>0</v>
      </c>
      <c r="FY116" s="43">
        <v>0</v>
      </c>
      <c r="FZ116" s="43">
        <v>0</v>
      </c>
      <c r="GA116" s="43">
        <v>0</v>
      </c>
      <c r="GB116" s="43">
        <v>0</v>
      </c>
      <c r="GC116" s="43">
        <v>0</v>
      </c>
      <c r="GD116" s="43">
        <v>0</v>
      </c>
      <c r="GE116" s="43">
        <v>0</v>
      </c>
      <c r="GF116" s="43">
        <v>0</v>
      </c>
      <c r="GG116" s="43">
        <v>0</v>
      </c>
      <c r="GH116" s="43">
        <v>0</v>
      </c>
      <c r="GI116" s="50">
        <f t="shared" si="2"/>
        <v>1</v>
      </c>
      <c r="GJ116" s="55">
        <f t="shared" si="3"/>
        <v>0.92953417235793978</v>
      </c>
      <c r="GK116" s="54">
        <v>1</v>
      </c>
    </row>
    <row r="117" spans="1:193">
      <c r="A117" s="10" t="s">
        <v>113</v>
      </c>
      <c r="B117" s="11" t="s">
        <v>301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  <c r="CC117" s="43">
        <v>0</v>
      </c>
      <c r="CD117" s="43">
        <v>0</v>
      </c>
      <c r="CE117" s="43">
        <v>0</v>
      </c>
      <c r="CF117" s="43">
        <v>0</v>
      </c>
      <c r="CG117" s="43">
        <v>0</v>
      </c>
      <c r="CH117" s="43">
        <v>0</v>
      </c>
      <c r="CI117" s="43">
        <v>0</v>
      </c>
      <c r="CJ117" s="43">
        <v>0</v>
      </c>
      <c r="CK117" s="43">
        <v>0</v>
      </c>
      <c r="CL117" s="43">
        <v>0</v>
      </c>
      <c r="CM117" s="43">
        <v>0</v>
      </c>
      <c r="CN117" s="43">
        <v>0</v>
      </c>
      <c r="CO117" s="51">
        <v>0</v>
      </c>
      <c r="CP117" s="43">
        <v>0</v>
      </c>
      <c r="CQ117" s="43">
        <v>0</v>
      </c>
      <c r="CR117" s="43">
        <v>0</v>
      </c>
      <c r="CS117" s="43">
        <v>0</v>
      </c>
      <c r="CT117" s="43">
        <v>0</v>
      </c>
      <c r="CU117" s="43">
        <v>0</v>
      </c>
      <c r="CV117" s="43">
        <v>0</v>
      </c>
      <c r="CW117" s="43">
        <v>0</v>
      </c>
      <c r="CX117" s="43">
        <v>0</v>
      </c>
      <c r="CY117" s="43">
        <v>0</v>
      </c>
      <c r="CZ117" s="43">
        <v>0</v>
      </c>
      <c r="DA117" s="43">
        <v>0</v>
      </c>
      <c r="DB117" s="43">
        <v>0</v>
      </c>
      <c r="DC117" s="43">
        <v>0</v>
      </c>
      <c r="DD117" s="43">
        <v>0</v>
      </c>
      <c r="DE117" s="43">
        <v>0</v>
      </c>
      <c r="DF117" s="43">
        <v>0</v>
      </c>
      <c r="DG117" s="43">
        <v>0</v>
      </c>
      <c r="DH117" s="43">
        <v>0</v>
      </c>
      <c r="DI117" s="43">
        <v>0</v>
      </c>
      <c r="DJ117" s="43">
        <v>0</v>
      </c>
      <c r="DK117" s="43">
        <v>1</v>
      </c>
      <c r="DL117" s="43">
        <v>0</v>
      </c>
      <c r="DM117" s="43">
        <v>0</v>
      </c>
      <c r="DN117" s="43">
        <v>0</v>
      </c>
      <c r="DO117" s="43">
        <v>0</v>
      </c>
      <c r="DP117" s="43">
        <v>0</v>
      </c>
      <c r="DQ117" s="43">
        <v>0</v>
      </c>
      <c r="DR117" s="43">
        <v>0</v>
      </c>
      <c r="DS117" s="43">
        <v>0</v>
      </c>
      <c r="DT117" s="43">
        <v>0</v>
      </c>
      <c r="DU117" s="43">
        <v>0</v>
      </c>
      <c r="DV117" s="43">
        <v>0</v>
      </c>
      <c r="DW117" s="43">
        <v>0</v>
      </c>
      <c r="DX117" s="43">
        <v>0</v>
      </c>
      <c r="DY117" s="43">
        <v>0</v>
      </c>
      <c r="DZ117" s="43">
        <v>0</v>
      </c>
      <c r="EA117" s="43">
        <v>0</v>
      </c>
      <c r="EB117" s="43">
        <v>0</v>
      </c>
      <c r="EC117" s="43">
        <v>0</v>
      </c>
      <c r="ED117" s="43">
        <v>0</v>
      </c>
      <c r="EE117" s="43">
        <v>0</v>
      </c>
      <c r="EF117" s="43">
        <v>0</v>
      </c>
      <c r="EG117" s="43">
        <v>0</v>
      </c>
      <c r="EH117" s="43">
        <v>0</v>
      </c>
      <c r="EI117" s="43">
        <v>0</v>
      </c>
      <c r="EJ117" s="43">
        <v>0</v>
      </c>
      <c r="EK117" s="43">
        <v>0</v>
      </c>
      <c r="EL117" s="43">
        <v>0</v>
      </c>
      <c r="EM117" s="43">
        <v>0</v>
      </c>
      <c r="EN117" s="43">
        <v>0</v>
      </c>
      <c r="EO117" s="43">
        <v>0</v>
      </c>
      <c r="EP117" s="43">
        <v>0</v>
      </c>
      <c r="EQ117" s="43">
        <v>0</v>
      </c>
      <c r="ER117" s="43">
        <v>0</v>
      </c>
      <c r="ES117" s="43">
        <v>0</v>
      </c>
      <c r="ET117" s="43">
        <v>0</v>
      </c>
      <c r="EU117" s="43">
        <v>0</v>
      </c>
      <c r="EV117" s="43">
        <v>0</v>
      </c>
      <c r="EW117" s="43">
        <v>0</v>
      </c>
      <c r="EX117" s="43">
        <v>0</v>
      </c>
      <c r="EY117" s="43">
        <v>0</v>
      </c>
      <c r="EZ117" s="43">
        <v>0</v>
      </c>
      <c r="FA117" s="43">
        <v>0</v>
      </c>
      <c r="FB117" s="43">
        <v>0</v>
      </c>
      <c r="FC117" s="49">
        <v>0</v>
      </c>
      <c r="FD117" s="43">
        <v>0</v>
      </c>
      <c r="FE117" s="43">
        <v>0</v>
      </c>
      <c r="FF117" s="43">
        <v>0</v>
      </c>
      <c r="FG117" s="43">
        <v>0</v>
      </c>
      <c r="FH117" s="43">
        <v>0</v>
      </c>
      <c r="FI117" s="43">
        <v>0</v>
      </c>
      <c r="FJ117" s="43">
        <v>0</v>
      </c>
      <c r="FK117" s="43">
        <v>0</v>
      </c>
      <c r="FL117" s="43">
        <v>0</v>
      </c>
      <c r="FM117" s="43">
        <v>0</v>
      </c>
      <c r="FN117" s="43">
        <v>0</v>
      </c>
      <c r="FO117" s="43">
        <v>0</v>
      </c>
      <c r="FP117" s="43">
        <v>0</v>
      </c>
      <c r="FQ117" s="43">
        <v>0</v>
      </c>
      <c r="FR117" s="43">
        <v>0</v>
      </c>
      <c r="FS117" s="43">
        <v>0</v>
      </c>
      <c r="FT117" s="43">
        <v>0</v>
      </c>
      <c r="FU117" s="43">
        <v>0</v>
      </c>
      <c r="FV117" s="43">
        <v>0</v>
      </c>
      <c r="FW117" s="43">
        <v>0</v>
      </c>
      <c r="FX117" s="43">
        <v>0</v>
      </c>
      <c r="FY117" s="43">
        <v>0</v>
      </c>
      <c r="FZ117" s="43">
        <v>0</v>
      </c>
      <c r="GA117" s="43">
        <v>0</v>
      </c>
      <c r="GB117" s="43">
        <v>0</v>
      </c>
      <c r="GC117" s="43">
        <v>0</v>
      </c>
      <c r="GD117" s="43">
        <v>0</v>
      </c>
      <c r="GE117" s="43">
        <v>0</v>
      </c>
      <c r="GF117" s="43">
        <v>0</v>
      </c>
      <c r="GG117" s="43">
        <v>0</v>
      </c>
      <c r="GH117" s="43">
        <v>0</v>
      </c>
      <c r="GI117" s="50">
        <f t="shared" si="2"/>
        <v>1</v>
      </c>
      <c r="GJ117" s="55">
        <f t="shared" si="3"/>
        <v>0.92953417235793978</v>
      </c>
      <c r="GK117" s="54">
        <v>1</v>
      </c>
    </row>
    <row r="118" spans="1:193">
      <c r="A118" s="10" t="s">
        <v>114</v>
      </c>
      <c r="B118" s="11" t="s">
        <v>302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0</v>
      </c>
      <c r="BJ118" s="43">
        <v>0</v>
      </c>
      <c r="BK118" s="43">
        <v>0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0</v>
      </c>
      <c r="BY118" s="43">
        <v>0</v>
      </c>
      <c r="BZ118" s="43">
        <v>0</v>
      </c>
      <c r="CA118" s="43">
        <v>0</v>
      </c>
      <c r="CB118" s="43">
        <v>0</v>
      </c>
      <c r="CC118" s="43">
        <v>0</v>
      </c>
      <c r="CD118" s="43">
        <v>0</v>
      </c>
      <c r="CE118" s="43">
        <v>0</v>
      </c>
      <c r="CF118" s="43">
        <v>0</v>
      </c>
      <c r="CG118" s="43">
        <v>0</v>
      </c>
      <c r="CH118" s="43">
        <v>0</v>
      </c>
      <c r="CI118" s="43">
        <v>0</v>
      </c>
      <c r="CJ118" s="43">
        <v>0</v>
      </c>
      <c r="CK118" s="43">
        <v>0</v>
      </c>
      <c r="CL118" s="43">
        <v>0</v>
      </c>
      <c r="CM118" s="43">
        <v>0</v>
      </c>
      <c r="CN118" s="43">
        <v>0</v>
      </c>
      <c r="CO118" s="51">
        <v>0</v>
      </c>
      <c r="CP118" s="43">
        <v>0</v>
      </c>
      <c r="CQ118" s="43">
        <v>0</v>
      </c>
      <c r="CR118" s="43">
        <v>0</v>
      </c>
      <c r="CS118" s="43">
        <v>0</v>
      </c>
      <c r="CT118" s="43">
        <v>0</v>
      </c>
      <c r="CU118" s="43">
        <v>0</v>
      </c>
      <c r="CV118" s="43">
        <v>0</v>
      </c>
      <c r="CW118" s="43">
        <v>0</v>
      </c>
      <c r="CX118" s="43">
        <v>0</v>
      </c>
      <c r="CY118" s="43">
        <v>0</v>
      </c>
      <c r="CZ118" s="43">
        <v>0</v>
      </c>
      <c r="DA118" s="43">
        <v>0</v>
      </c>
      <c r="DB118" s="43">
        <v>0</v>
      </c>
      <c r="DC118" s="43">
        <v>0</v>
      </c>
      <c r="DD118" s="43">
        <v>0</v>
      </c>
      <c r="DE118" s="43">
        <v>0</v>
      </c>
      <c r="DF118" s="43">
        <v>0</v>
      </c>
      <c r="DG118" s="43">
        <v>0</v>
      </c>
      <c r="DH118" s="43">
        <v>0</v>
      </c>
      <c r="DI118" s="43">
        <v>0</v>
      </c>
      <c r="DJ118" s="43">
        <v>0</v>
      </c>
      <c r="DK118" s="43">
        <v>0</v>
      </c>
      <c r="DL118" s="43">
        <v>1</v>
      </c>
      <c r="DM118" s="43">
        <v>0</v>
      </c>
      <c r="DN118" s="43">
        <v>0</v>
      </c>
      <c r="DO118" s="43">
        <v>0</v>
      </c>
      <c r="DP118" s="43">
        <v>0</v>
      </c>
      <c r="DQ118" s="43">
        <v>0</v>
      </c>
      <c r="DR118" s="43">
        <v>0</v>
      </c>
      <c r="DS118" s="43">
        <v>0</v>
      </c>
      <c r="DT118" s="43">
        <v>0</v>
      </c>
      <c r="DU118" s="43">
        <v>0</v>
      </c>
      <c r="DV118" s="43">
        <v>0</v>
      </c>
      <c r="DW118" s="43">
        <v>0</v>
      </c>
      <c r="DX118" s="43">
        <v>0</v>
      </c>
      <c r="DY118" s="43">
        <v>0</v>
      </c>
      <c r="DZ118" s="43">
        <v>0</v>
      </c>
      <c r="EA118" s="43">
        <v>0</v>
      </c>
      <c r="EB118" s="43">
        <v>0</v>
      </c>
      <c r="EC118" s="43">
        <v>0</v>
      </c>
      <c r="ED118" s="43">
        <v>0</v>
      </c>
      <c r="EE118" s="43">
        <v>0</v>
      </c>
      <c r="EF118" s="43">
        <v>0</v>
      </c>
      <c r="EG118" s="43">
        <v>0</v>
      </c>
      <c r="EH118" s="43">
        <v>0</v>
      </c>
      <c r="EI118" s="43">
        <v>0</v>
      </c>
      <c r="EJ118" s="43">
        <v>0</v>
      </c>
      <c r="EK118" s="43">
        <v>0</v>
      </c>
      <c r="EL118" s="43">
        <v>0</v>
      </c>
      <c r="EM118" s="43">
        <v>0</v>
      </c>
      <c r="EN118" s="43">
        <v>0</v>
      </c>
      <c r="EO118" s="43">
        <v>0</v>
      </c>
      <c r="EP118" s="43">
        <v>0</v>
      </c>
      <c r="EQ118" s="43">
        <v>0</v>
      </c>
      <c r="ER118" s="43">
        <v>0</v>
      </c>
      <c r="ES118" s="43">
        <v>0</v>
      </c>
      <c r="ET118" s="43">
        <v>0</v>
      </c>
      <c r="EU118" s="43">
        <v>0</v>
      </c>
      <c r="EV118" s="43">
        <v>0</v>
      </c>
      <c r="EW118" s="43">
        <v>0</v>
      </c>
      <c r="EX118" s="43">
        <v>0</v>
      </c>
      <c r="EY118" s="43">
        <v>0</v>
      </c>
      <c r="EZ118" s="43">
        <v>0</v>
      </c>
      <c r="FA118" s="43">
        <v>0</v>
      </c>
      <c r="FB118" s="43">
        <v>0</v>
      </c>
      <c r="FC118" s="49">
        <v>0</v>
      </c>
      <c r="FD118" s="43">
        <v>0</v>
      </c>
      <c r="FE118" s="43">
        <v>0</v>
      </c>
      <c r="FF118" s="43">
        <v>0</v>
      </c>
      <c r="FG118" s="43">
        <v>0</v>
      </c>
      <c r="FH118" s="43">
        <v>0</v>
      </c>
      <c r="FI118" s="43">
        <v>0</v>
      </c>
      <c r="FJ118" s="43">
        <v>0</v>
      </c>
      <c r="FK118" s="43">
        <v>0</v>
      </c>
      <c r="FL118" s="43">
        <v>0</v>
      </c>
      <c r="FM118" s="43">
        <v>0</v>
      </c>
      <c r="FN118" s="43">
        <v>0</v>
      </c>
      <c r="FO118" s="43">
        <v>0</v>
      </c>
      <c r="FP118" s="43">
        <v>0</v>
      </c>
      <c r="FQ118" s="43">
        <v>0</v>
      </c>
      <c r="FR118" s="43">
        <v>0</v>
      </c>
      <c r="FS118" s="43">
        <v>0</v>
      </c>
      <c r="FT118" s="43">
        <v>0</v>
      </c>
      <c r="FU118" s="43">
        <v>0</v>
      </c>
      <c r="FV118" s="43">
        <v>0</v>
      </c>
      <c r="FW118" s="43">
        <v>0</v>
      </c>
      <c r="FX118" s="43">
        <v>0</v>
      </c>
      <c r="FY118" s="43">
        <v>0</v>
      </c>
      <c r="FZ118" s="43">
        <v>0</v>
      </c>
      <c r="GA118" s="43">
        <v>0</v>
      </c>
      <c r="GB118" s="43">
        <v>0</v>
      </c>
      <c r="GC118" s="43">
        <v>0</v>
      </c>
      <c r="GD118" s="43">
        <v>0</v>
      </c>
      <c r="GE118" s="43">
        <v>0</v>
      </c>
      <c r="GF118" s="43">
        <v>0</v>
      </c>
      <c r="GG118" s="43">
        <v>0</v>
      </c>
      <c r="GH118" s="43">
        <v>0</v>
      </c>
      <c r="GI118" s="50">
        <f t="shared" si="2"/>
        <v>1</v>
      </c>
      <c r="GJ118" s="55">
        <f t="shared" si="3"/>
        <v>0.92953417235793978</v>
      </c>
      <c r="GK118" s="54">
        <v>1</v>
      </c>
    </row>
    <row r="119" spans="1:193">
      <c r="A119" s="10" t="s">
        <v>115</v>
      </c>
      <c r="B119" s="11" t="s">
        <v>303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43">
        <v>0</v>
      </c>
      <c r="CE119" s="43">
        <v>0</v>
      </c>
      <c r="CF119" s="43">
        <v>0</v>
      </c>
      <c r="CG119" s="43">
        <v>0</v>
      </c>
      <c r="CH119" s="43">
        <v>0</v>
      </c>
      <c r="CI119" s="43">
        <v>0</v>
      </c>
      <c r="CJ119" s="43">
        <v>0</v>
      </c>
      <c r="CK119" s="43">
        <v>0</v>
      </c>
      <c r="CL119" s="43">
        <v>0</v>
      </c>
      <c r="CM119" s="43">
        <v>0</v>
      </c>
      <c r="CN119" s="43">
        <v>0</v>
      </c>
      <c r="CO119" s="51">
        <v>0</v>
      </c>
      <c r="CP119" s="43">
        <v>0</v>
      </c>
      <c r="CQ119" s="43">
        <v>0</v>
      </c>
      <c r="CR119" s="43">
        <v>0</v>
      </c>
      <c r="CS119" s="43">
        <v>0</v>
      </c>
      <c r="CT119" s="43">
        <v>0</v>
      </c>
      <c r="CU119" s="43">
        <v>0</v>
      </c>
      <c r="CV119" s="43">
        <v>0</v>
      </c>
      <c r="CW119" s="43">
        <v>0</v>
      </c>
      <c r="CX119" s="43">
        <v>0</v>
      </c>
      <c r="CY119" s="43">
        <v>0</v>
      </c>
      <c r="CZ119" s="43">
        <v>0</v>
      </c>
      <c r="DA119" s="43">
        <v>0</v>
      </c>
      <c r="DB119" s="43">
        <v>0</v>
      </c>
      <c r="DC119" s="43">
        <v>0</v>
      </c>
      <c r="DD119" s="43">
        <v>0</v>
      </c>
      <c r="DE119" s="43">
        <v>0</v>
      </c>
      <c r="DF119" s="43">
        <v>0</v>
      </c>
      <c r="DG119" s="43">
        <v>0</v>
      </c>
      <c r="DH119" s="43">
        <v>0</v>
      </c>
      <c r="DI119" s="43">
        <v>0</v>
      </c>
      <c r="DJ119" s="43">
        <v>0</v>
      </c>
      <c r="DK119" s="43">
        <v>0</v>
      </c>
      <c r="DL119" s="43">
        <v>0</v>
      </c>
      <c r="DM119" s="43">
        <v>1</v>
      </c>
      <c r="DN119" s="43">
        <v>0</v>
      </c>
      <c r="DO119" s="43">
        <v>0</v>
      </c>
      <c r="DP119" s="43">
        <v>0</v>
      </c>
      <c r="DQ119" s="43">
        <v>0</v>
      </c>
      <c r="DR119" s="43">
        <v>0</v>
      </c>
      <c r="DS119" s="43">
        <v>0</v>
      </c>
      <c r="DT119" s="43">
        <v>0</v>
      </c>
      <c r="DU119" s="43">
        <v>0</v>
      </c>
      <c r="DV119" s="43">
        <v>0</v>
      </c>
      <c r="DW119" s="43">
        <v>0</v>
      </c>
      <c r="DX119" s="43">
        <v>0</v>
      </c>
      <c r="DY119" s="43">
        <v>0</v>
      </c>
      <c r="DZ119" s="43">
        <v>0</v>
      </c>
      <c r="EA119" s="43">
        <v>0</v>
      </c>
      <c r="EB119" s="43">
        <v>0</v>
      </c>
      <c r="EC119" s="43">
        <v>0</v>
      </c>
      <c r="ED119" s="43">
        <v>0</v>
      </c>
      <c r="EE119" s="43">
        <v>0</v>
      </c>
      <c r="EF119" s="43">
        <v>0</v>
      </c>
      <c r="EG119" s="43">
        <v>0</v>
      </c>
      <c r="EH119" s="43">
        <v>0</v>
      </c>
      <c r="EI119" s="43">
        <v>0</v>
      </c>
      <c r="EJ119" s="43">
        <v>0</v>
      </c>
      <c r="EK119" s="43">
        <v>0</v>
      </c>
      <c r="EL119" s="43">
        <v>0</v>
      </c>
      <c r="EM119" s="43">
        <v>0</v>
      </c>
      <c r="EN119" s="43">
        <v>0</v>
      </c>
      <c r="EO119" s="43">
        <v>0</v>
      </c>
      <c r="EP119" s="43">
        <v>0</v>
      </c>
      <c r="EQ119" s="43">
        <v>0</v>
      </c>
      <c r="ER119" s="43">
        <v>0</v>
      </c>
      <c r="ES119" s="43">
        <v>0</v>
      </c>
      <c r="ET119" s="43">
        <v>0</v>
      </c>
      <c r="EU119" s="43">
        <v>0</v>
      </c>
      <c r="EV119" s="43">
        <v>0</v>
      </c>
      <c r="EW119" s="43">
        <v>0</v>
      </c>
      <c r="EX119" s="43">
        <v>0</v>
      </c>
      <c r="EY119" s="43">
        <v>0</v>
      </c>
      <c r="EZ119" s="43">
        <v>0</v>
      </c>
      <c r="FA119" s="43">
        <v>0</v>
      </c>
      <c r="FB119" s="43">
        <v>0</v>
      </c>
      <c r="FC119" s="49">
        <v>0</v>
      </c>
      <c r="FD119" s="43">
        <v>0</v>
      </c>
      <c r="FE119" s="43">
        <v>0</v>
      </c>
      <c r="FF119" s="43">
        <v>0</v>
      </c>
      <c r="FG119" s="43">
        <v>0</v>
      </c>
      <c r="FH119" s="43">
        <v>0</v>
      </c>
      <c r="FI119" s="43">
        <v>0</v>
      </c>
      <c r="FJ119" s="43">
        <v>0</v>
      </c>
      <c r="FK119" s="43">
        <v>0</v>
      </c>
      <c r="FL119" s="43">
        <v>0</v>
      </c>
      <c r="FM119" s="43">
        <v>0</v>
      </c>
      <c r="FN119" s="43">
        <v>0</v>
      </c>
      <c r="FO119" s="43">
        <v>0</v>
      </c>
      <c r="FP119" s="43">
        <v>0</v>
      </c>
      <c r="FQ119" s="43">
        <v>0</v>
      </c>
      <c r="FR119" s="43">
        <v>0</v>
      </c>
      <c r="FS119" s="43">
        <v>0</v>
      </c>
      <c r="FT119" s="43">
        <v>0</v>
      </c>
      <c r="FU119" s="43">
        <v>0</v>
      </c>
      <c r="FV119" s="43">
        <v>0</v>
      </c>
      <c r="FW119" s="43">
        <v>0</v>
      </c>
      <c r="FX119" s="43">
        <v>0</v>
      </c>
      <c r="FY119" s="43">
        <v>0</v>
      </c>
      <c r="FZ119" s="43">
        <v>0</v>
      </c>
      <c r="GA119" s="43">
        <v>0</v>
      </c>
      <c r="GB119" s="43">
        <v>0</v>
      </c>
      <c r="GC119" s="43">
        <v>0</v>
      </c>
      <c r="GD119" s="43">
        <v>0</v>
      </c>
      <c r="GE119" s="43">
        <v>0</v>
      </c>
      <c r="GF119" s="43">
        <v>0</v>
      </c>
      <c r="GG119" s="43">
        <v>0</v>
      </c>
      <c r="GH119" s="43">
        <v>0</v>
      </c>
      <c r="GI119" s="50">
        <f t="shared" si="2"/>
        <v>1</v>
      </c>
      <c r="GJ119" s="55">
        <f t="shared" si="3"/>
        <v>0.92953417235793978</v>
      </c>
      <c r="GK119" s="54">
        <v>1</v>
      </c>
    </row>
    <row r="120" spans="1:193">
      <c r="A120" s="10" t="s">
        <v>116</v>
      </c>
      <c r="B120" s="11" t="s">
        <v>304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0</v>
      </c>
      <c r="BJ120" s="43">
        <v>0</v>
      </c>
      <c r="BK120" s="43">
        <v>0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0</v>
      </c>
      <c r="BY120" s="43">
        <v>0</v>
      </c>
      <c r="BZ120" s="43">
        <v>0</v>
      </c>
      <c r="CA120" s="43">
        <v>0</v>
      </c>
      <c r="CB120" s="43">
        <v>0</v>
      </c>
      <c r="CC120" s="43">
        <v>0</v>
      </c>
      <c r="CD120" s="43">
        <v>0</v>
      </c>
      <c r="CE120" s="43">
        <v>0</v>
      </c>
      <c r="CF120" s="43">
        <v>0</v>
      </c>
      <c r="CG120" s="43">
        <v>0</v>
      </c>
      <c r="CH120" s="43">
        <v>0</v>
      </c>
      <c r="CI120" s="43">
        <v>0</v>
      </c>
      <c r="CJ120" s="43">
        <v>0</v>
      </c>
      <c r="CK120" s="43">
        <v>0</v>
      </c>
      <c r="CL120" s="43">
        <v>0</v>
      </c>
      <c r="CM120" s="43">
        <v>0</v>
      </c>
      <c r="CN120" s="43">
        <v>0</v>
      </c>
      <c r="CO120" s="51">
        <v>0</v>
      </c>
      <c r="CP120" s="43">
        <v>0</v>
      </c>
      <c r="CQ120" s="43">
        <v>0</v>
      </c>
      <c r="CR120" s="43">
        <v>0</v>
      </c>
      <c r="CS120" s="43">
        <v>0</v>
      </c>
      <c r="CT120" s="43">
        <v>0</v>
      </c>
      <c r="CU120" s="43">
        <v>0</v>
      </c>
      <c r="CV120" s="43">
        <v>0</v>
      </c>
      <c r="CW120" s="43">
        <v>0</v>
      </c>
      <c r="CX120" s="43">
        <v>0</v>
      </c>
      <c r="CY120" s="43">
        <v>0</v>
      </c>
      <c r="CZ120" s="43">
        <v>0</v>
      </c>
      <c r="DA120" s="43">
        <v>0</v>
      </c>
      <c r="DB120" s="43">
        <v>0</v>
      </c>
      <c r="DC120" s="43">
        <v>0</v>
      </c>
      <c r="DD120" s="43">
        <v>0</v>
      </c>
      <c r="DE120" s="43">
        <v>0</v>
      </c>
      <c r="DF120" s="43">
        <v>0</v>
      </c>
      <c r="DG120" s="43">
        <v>0</v>
      </c>
      <c r="DH120" s="43">
        <v>0</v>
      </c>
      <c r="DI120" s="43">
        <v>0</v>
      </c>
      <c r="DJ120" s="43">
        <v>0</v>
      </c>
      <c r="DK120" s="43">
        <v>0</v>
      </c>
      <c r="DL120" s="43">
        <v>0</v>
      </c>
      <c r="DM120" s="43">
        <v>0</v>
      </c>
      <c r="DN120" s="43">
        <v>1</v>
      </c>
      <c r="DO120" s="43">
        <v>0</v>
      </c>
      <c r="DP120" s="43">
        <v>0</v>
      </c>
      <c r="DQ120" s="43">
        <v>0</v>
      </c>
      <c r="DR120" s="43">
        <v>0</v>
      </c>
      <c r="DS120" s="43">
        <v>0</v>
      </c>
      <c r="DT120" s="43">
        <v>0</v>
      </c>
      <c r="DU120" s="43">
        <v>0</v>
      </c>
      <c r="DV120" s="43">
        <v>0</v>
      </c>
      <c r="DW120" s="43">
        <v>0</v>
      </c>
      <c r="DX120" s="43">
        <v>0</v>
      </c>
      <c r="DY120" s="43">
        <v>0</v>
      </c>
      <c r="DZ120" s="43">
        <v>0</v>
      </c>
      <c r="EA120" s="43">
        <v>0</v>
      </c>
      <c r="EB120" s="43">
        <v>0</v>
      </c>
      <c r="EC120" s="43">
        <v>0</v>
      </c>
      <c r="ED120" s="43">
        <v>0</v>
      </c>
      <c r="EE120" s="43">
        <v>0</v>
      </c>
      <c r="EF120" s="43">
        <v>0</v>
      </c>
      <c r="EG120" s="43">
        <v>0</v>
      </c>
      <c r="EH120" s="43">
        <v>0</v>
      </c>
      <c r="EI120" s="43">
        <v>0</v>
      </c>
      <c r="EJ120" s="43">
        <v>0</v>
      </c>
      <c r="EK120" s="43">
        <v>0</v>
      </c>
      <c r="EL120" s="43">
        <v>0</v>
      </c>
      <c r="EM120" s="43">
        <v>0</v>
      </c>
      <c r="EN120" s="43">
        <v>0</v>
      </c>
      <c r="EO120" s="43">
        <v>0</v>
      </c>
      <c r="EP120" s="43">
        <v>0</v>
      </c>
      <c r="EQ120" s="43">
        <v>0</v>
      </c>
      <c r="ER120" s="43">
        <v>0</v>
      </c>
      <c r="ES120" s="43">
        <v>0</v>
      </c>
      <c r="ET120" s="43">
        <v>0</v>
      </c>
      <c r="EU120" s="43">
        <v>0</v>
      </c>
      <c r="EV120" s="43">
        <v>0</v>
      </c>
      <c r="EW120" s="43">
        <v>0</v>
      </c>
      <c r="EX120" s="43">
        <v>0</v>
      </c>
      <c r="EY120" s="43">
        <v>0</v>
      </c>
      <c r="EZ120" s="43">
        <v>0</v>
      </c>
      <c r="FA120" s="43">
        <v>0</v>
      </c>
      <c r="FB120" s="43">
        <v>0</v>
      </c>
      <c r="FC120" s="49">
        <v>0</v>
      </c>
      <c r="FD120" s="43">
        <v>0</v>
      </c>
      <c r="FE120" s="43">
        <v>0</v>
      </c>
      <c r="FF120" s="43">
        <v>0</v>
      </c>
      <c r="FG120" s="43">
        <v>0</v>
      </c>
      <c r="FH120" s="43">
        <v>0</v>
      </c>
      <c r="FI120" s="43">
        <v>0</v>
      </c>
      <c r="FJ120" s="43">
        <v>0</v>
      </c>
      <c r="FK120" s="43">
        <v>0</v>
      </c>
      <c r="FL120" s="43">
        <v>0</v>
      </c>
      <c r="FM120" s="43">
        <v>0</v>
      </c>
      <c r="FN120" s="43">
        <v>0</v>
      </c>
      <c r="FO120" s="43">
        <v>0</v>
      </c>
      <c r="FP120" s="43">
        <v>0</v>
      </c>
      <c r="FQ120" s="43">
        <v>0</v>
      </c>
      <c r="FR120" s="43">
        <v>0</v>
      </c>
      <c r="FS120" s="43">
        <v>0</v>
      </c>
      <c r="FT120" s="43">
        <v>0</v>
      </c>
      <c r="FU120" s="43">
        <v>0</v>
      </c>
      <c r="FV120" s="43">
        <v>0</v>
      </c>
      <c r="FW120" s="43">
        <v>0</v>
      </c>
      <c r="FX120" s="43">
        <v>0</v>
      </c>
      <c r="FY120" s="43">
        <v>0</v>
      </c>
      <c r="FZ120" s="43">
        <v>0</v>
      </c>
      <c r="GA120" s="43">
        <v>0</v>
      </c>
      <c r="GB120" s="43">
        <v>0</v>
      </c>
      <c r="GC120" s="43">
        <v>0</v>
      </c>
      <c r="GD120" s="43">
        <v>0</v>
      </c>
      <c r="GE120" s="43">
        <v>0</v>
      </c>
      <c r="GF120" s="43">
        <v>0</v>
      </c>
      <c r="GG120" s="43">
        <v>0</v>
      </c>
      <c r="GH120" s="43">
        <v>0</v>
      </c>
      <c r="GI120" s="50">
        <f t="shared" si="2"/>
        <v>1</v>
      </c>
      <c r="GJ120" s="55">
        <f t="shared" si="3"/>
        <v>0.92953417235793978</v>
      </c>
      <c r="GK120" s="54">
        <v>1</v>
      </c>
    </row>
    <row r="121" spans="1:193">
      <c r="A121" s="10" t="s">
        <v>117</v>
      </c>
      <c r="B121" s="11" t="s">
        <v>305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43">
        <v>0</v>
      </c>
      <c r="CE121" s="43">
        <v>0</v>
      </c>
      <c r="CF121" s="43">
        <v>0</v>
      </c>
      <c r="CG121" s="43">
        <v>0</v>
      </c>
      <c r="CH121" s="43">
        <v>0</v>
      </c>
      <c r="CI121" s="43">
        <v>0</v>
      </c>
      <c r="CJ121" s="43">
        <v>0</v>
      </c>
      <c r="CK121" s="43">
        <v>0</v>
      </c>
      <c r="CL121" s="43">
        <v>0</v>
      </c>
      <c r="CM121" s="43">
        <v>0</v>
      </c>
      <c r="CN121" s="43">
        <v>0</v>
      </c>
      <c r="CO121" s="51">
        <v>0</v>
      </c>
      <c r="CP121" s="43">
        <v>0</v>
      </c>
      <c r="CQ121" s="43">
        <v>0</v>
      </c>
      <c r="CR121" s="43">
        <v>0</v>
      </c>
      <c r="CS121" s="43">
        <v>0</v>
      </c>
      <c r="CT121" s="43">
        <v>0</v>
      </c>
      <c r="CU121" s="43">
        <v>0</v>
      </c>
      <c r="CV121" s="43">
        <v>0</v>
      </c>
      <c r="CW121" s="43">
        <v>0</v>
      </c>
      <c r="CX121" s="43">
        <v>0</v>
      </c>
      <c r="CY121" s="43">
        <v>0</v>
      </c>
      <c r="CZ121" s="43">
        <v>0</v>
      </c>
      <c r="DA121" s="43">
        <v>0</v>
      </c>
      <c r="DB121" s="43">
        <v>0</v>
      </c>
      <c r="DC121" s="43">
        <v>0</v>
      </c>
      <c r="DD121" s="43">
        <v>0</v>
      </c>
      <c r="DE121" s="43">
        <v>0</v>
      </c>
      <c r="DF121" s="43">
        <v>0</v>
      </c>
      <c r="DG121" s="43">
        <v>0</v>
      </c>
      <c r="DH121" s="43">
        <v>0</v>
      </c>
      <c r="DI121" s="43">
        <v>0</v>
      </c>
      <c r="DJ121" s="43">
        <v>0</v>
      </c>
      <c r="DK121" s="43">
        <v>0</v>
      </c>
      <c r="DL121" s="43">
        <v>0</v>
      </c>
      <c r="DM121" s="43">
        <v>0</v>
      </c>
      <c r="DN121" s="43">
        <v>0</v>
      </c>
      <c r="DO121" s="43">
        <v>1</v>
      </c>
      <c r="DP121" s="43">
        <v>0</v>
      </c>
      <c r="DQ121" s="43">
        <v>0</v>
      </c>
      <c r="DR121" s="43">
        <v>0</v>
      </c>
      <c r="DS121" s="43">
        <v>0</v>
      </c>
      <c r="DT121" s="43">
        <v>0</v>
      </c>
      <c r="DU121" s="43">
        <v>0</v>
      </c>
      <c r="DV121" s="43">
        <v>0</v>
      </c>
      <c r="DW121" s="43">
        <v>0</v>
      </c>
      <c r="DX121" s="43">
        <v>0</v>
      </c>
      <c r="DY121" s="43">
        <v>0</v>
      </c>
      <c r="DZ121" s="43">
        <v>0</v>
      </c>
      <c r="EA121" s="43">
        <v>0</v>
      </c>
      <c r="EB121" s="43">
        <v>0</v>
      </c>
      <c r="EC121" s="43">
        <v>0</v>
      </c>
      <c r="ED121" s="43">
        <v>0</v>
      </c>
      <c r="EE121" s="43">
        <v>0</v>
      </c>
      <c r="EF121" s="43">
        <v>0</v>
      </c>
      <c r="EG121" s="43">
        <v>0</v>
      </c>
      <c r="EH121" s="43">
        <v>0</v>
      </c>
      <c r="EI121" s="43">
        <v>0</v>
      </c>
      <c r="EJ121" s="43">
        <v>0</v>
      </c>
      <c r="EK121" s="43">
        <v>0</v>
      </c>
      <c r="EL121" s="43">
        <v>0</v>
      </c>
      <c r="EM121" s="43">
        <v>0</v>
      </c>
      <c r="EN121" s="43">
        <v>0</v>
      </c>
      <c r="EO121" s="43">
        <v>0</v>
      </c>
      <c r="EP121" s="43">
        <v>0</v>
      </c>
      <c r="EQ121" s="43">
        <v>0</v>
      </c>
      <c r="ER121" s="43">
        <v>0</v>
      </c>
      <c r="ES121" s="43">
        <v>0</v>
      </c>
      <c r="ET121" s="43">
        <v>0</v>
      </c>
      <c r="EU121" s="43">
        <v>0</v>
      </c>
      <c r="EV121" s="43">
        <v>0</v>
      </c>
      <c r="EW121" s="43">
        <v>0</v>
      </c>
      <c r="EX121" s="43">
        <v>0</v>
      </c>
      <c r="EY121" s="43">
        <v>0</v>
      </c>
      <c r="EZ121" s="43">
        <v>0</v>
      </c>
      <c r="FA121" s="43">
        <v>0</v>
      </c>
      <c r="FB121" s="43">
        <v>0</v>
      </c>
      <c r="FC121" s="49">
        <v>0</v>
      </c>
      <c r="FD121" s="43">
        <v>0</v>
      </c>
      <c r="FE121" s="43">
        <v>0</v>
      </c>
      <c r="FF121" s="43">
        <v>0</v>
      </c>
      <c r="FG121" s="43">
        <v>0</v>
      </c>
      <c r="FH121" s="43">
        <v>0</v>
      </c>
      <c r="FI121" s="43">
        <v>0</v>
      </c>
      <c r="FJ121" s="43">
        <v>0</v>
      </c>
      <c r="FK121" s="43">
        <v>0</v>
      </c>
      <c r="FL121" s="43">
        <v>0</v>
      </c>
      <c r="FM121" s="43">
        <v>0</v>
      </c>
      <c r="FN121" s="43">
        <v>0</v>
      </c>
      <c r="FO121" s="43">
        <v>0</v>
      </c>
      <c r="FP121" s="43">
        <v>0</v>
      </c>
      <c r="FQ121" s="43">
        <v>0</v>
      </c>
      <c r="FR121" s="43">
        <v>0</v>
      </c>
      <c r="FS121" s="43">
        <v>0</v>
      </c>
      <c r="FT121" s="43">
        <v>0</v>
      </c>
      <c r="FU121" s="43">
        <v>0</v>
      </c>
      <c r="FV121" s="43">
        <v>0</v>
      </c>
      <c r="FW121" s="43">
        <v>0</v>
      </c>
      <c r="FX121" s="43">
        <v>0</v>
      </c>
      <c r="FY121" s="43">
        <v>0</v>
      </c>
      <c r="FZ121" s="43">
        <v>0</v>
      </c>
      <c r="GA121" s="43">
        <v>0</v>
      </c>
      <c r="GB121" s="43">
        <v>0</v>
      </c>
      <c r="GC121" s="43">
        <v>0</v>
      </c>
      <c r="GD121" s="43">
        <v>0</v>
      </c>
      <c r="GE121" s="43">
        <v>0</v>
      </c>
      <c r="GF121" s="43">
        <v>0</v>
      </c>
      <c r="GG121" s="43">
        <v>0</v>
      </c>
      <c r="GH121" s="43">
        <v>0</v>
      </c>
      <c r="GI121" s="50">
        <f t="shared" si="2"/>
        <v>1</v>
      </c>
      <c r="GJ121" s="55">
        <f t="shared" si="3"/>
        <v>0.92953417235793978</v>
      </c>
      <c r="GK121" s="54">
        <v>1</v>
      </c>
    </row>
    <row r="122" spans="1:193">
      <c r="A122" s="10" t="s">
        <v>118</v>
      </c>
      <c r="B122" s="11" t="s">
        <v>306</v>
      </c>
      <c r="C122" s="43">
        <v>4.7220602326744593E-7</v>
      </c>
      <c r="D122" s="43">
        <v>3.1825279489024413E-7</v>
      </c>
      <c r="E122" s="43">
        <v>2.7800909743255081E-7</v>
      </c>
      <c r="F122" s="43">
        <v>1.730926818191684E-7</v>
      </c>
      <c r="G122" s="43">
        <v>2.4878373429456267E-7</v>
      </c>
      <c r="H122" s="43">
        <v>2.393906589945822E-7</v>
      </c>
      <c r="I122" s="43">
        <v>1.4138668769443459E-7</v>
      </c>
      <c r="J122" s="43">
        <v>2.5172685292229707E-7</v>
      </c>
      <c r="K122" s="43">
        <v>7.5829243955073672E-8</v>
      </c>
      <c r="L122" s="43">
        <v>4.0345098196461604E-7</v>
      </c>
      <c r="M122" s="43">
        <v>4.5917327508422279E-7</v>
      </c>
      <c r="N122" s="43">
        <v>0</v>
      </c>
      <c r="O122" s="43">
        <v>2.9084302929579587E-7</v>
      </c>
      <c r="P122" s="43">
        <v>0</v>
      </c>
      <c r="Q122" s="43">
        <v>0</v>
      </c>
      <c r="R122" s="43">
        <v>2.8034145905489149E-6</v>
      </c>
      <c r="S122" s="43">
        <v>0</v>
      </c>
      <c r="T122" s="43">
        <v>0</v>
      </c>
      <c r="U122" s="43">
        <v>5.5648365488342357E-8</v>
      </c>
      <c r="V122" s="43">
        <v>0</v>
      </c>
      <c r="W122" s="43">
        <v>1.1935433424152494E-8</v>
      </c>
      <c r="X122" s="43">
        <v>1.1774660084537288E-7</v>
      </c>
      <c r="Y122" s="43">
        <v>7.8617868090296737E-8</v>
      </c>
      <c r="Z122" s="43">
        <v>1.2258222958421947E-7</v>
      </c>
      <c r="AA122" s="43">
        <v>1.1336848860193221E-7</v>
      </c>
      <c r="AB122" s="43">
        <v>1.6787925527504321E-7</v>
      </c>
      <c r="AC122" s="43">
        <v>1.2632273136600841E-7</v>
      </c>
      <c r="AD122" s="43">
        <v>9.8176748280494383E-8</v>
      </c>
      <c r="AE122" s="43">
        <v>6.2118063332267802E-8</v>
      </c>
      <c r="AF122" s="43">
        <v>0</v>
      </c>
      <c r="AG122" s="43">
        <v>0</v>
      </c>
      <c r="AH122" s="43">
        <v>1.2939854156818947E-8</v>
      </c>
      <c r="AI122" s="43">
        <v>0</v>
      </c>
      <c r="AJ122" s="43">
        <v>0</v>
      </c>
      <c r="AK122" s="43">
        <v>0</v>
      </c>
      <c r="AL122" s="43">
        <v>3.5581023108894797E-8</v>
      </c>
      <c r="AM122" s="43">
        <v>0</v>
      </c>
      <c r="AN122" s="43">
        <v>1.1712948994072807E-8</v>
      </c>
      <c r="AO122" s="43">
        <v>1.6659180332502583E-7</v>
      </c>
      <c r="AP122" s="43">
        <v>5.276005744416439E-8</v>
      </c>
      <c r="AQ122" s="43">
        <v>8.8699583756135846E-8</v>
      </c>
      <c r="AR122" s="43">
        <v>0</v>
      </c>
      <c r="AS122" s="43">
        <v>0</v>
      </c>
      <c r="AT122" s="43">
        <v>0</v>
      </c>
      <c r="AU122" s="43">
        <v>3.9991077604214845E-8</v>
      </c>
      <c r="AV122" s="43">
        <v>0</v>
      </c>
      <c r="AW122" s="43">
        <v>1.1816832482796019E-7</v>
      </c>
      <c r="AX122" s="43">
        <v>0</v>
      </c>
      <c r="AY122" s="43">
        <v>0</v>
      </c>
      <c r="AZ122" s="43">
        <v>0</v>
      </c>
      <c r="BA122" s="43">
        <v>0</v>
      </c>
      <c r="BB122" s="43">
        <v>9.4333236710153545E-8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6.9887901402802675E-8</v>
      </c>
      <c r="BJ122" s="43">
        <v>0</v>
      </c>
      <c r="BK122" s="43">
        <v>0</v>
      </c>
      <c r="BL122" s="43">
        <v>0</v>
      </c>
      <c r="BM122" s="43">
        <v>0</v>
      </c>
      <c r="BN122" s="43">
        <v>6.7008683397338791E-8</v>
      </c>
      <c r="BO122" s="43">
        <v>2.8267750799857413E-8</v>
      </c>
      <c r="BP122" s="43">
        <v>0</v>
      </c>
      <c r="BQ122" s="43">
        <v>3.6267623926555418E-8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43">
        <v>4.167144951716583E-7</v>
      </c>
      <c r="BY122" s="43">
        <v>2.9540681956741919E-7</v>
      </c>
      <c r="BZ122" s="43">
        <v>0</v>
      </c>
      <c r="CA122" s="43">
        <v>1.0137887808735695E-7</v>
      </c>
      <c r="CB122" s="43">
        <v>0</v>
      </c>
      <c r="CC122" s="43">
        <v>0</v>
      </c>
      <c r="CD122" s="43">
        <v>0</v>
      </c>
      <c r="CE122" s="43">
        <v>0</v>
      </c>
      <c r="CF122" s="43">
        <v>5.4680924806321527E-8</v>
      </c>
      <c r="CG122" s="43">
        <v>0</v>
      </c>
      <c r="CH122" s="43">
        <v>7.1726289701637524E-8</v>
      </c>
      <c r="CI122" s="43">
        <v>1.4062056383933861E-7</v>
      </c>
      <c r="CJ122" s="43">
        <v>0</v>
      </c>
      <c r="CK122" s="43">
        <v>0</v>
      </c>
      <c r="CL122" s="43">
        <v>1.3127017103360071E-7</v>
      </c>
      <c r="CM122" s="43">
        <v>5.6030340625383598E-8</v>
      </c>
      <c r="CN122" s="43">
        <v>9.1189516678934642E-8</v>
      </c>
      <c r="CO122" s="51">
        <v>5.3252766984454493E-8</v>
      </c>
      <c r="CP122" s="43">
        <v>2.8888363245860912E-8</v>
      </c>
      <c r="CQ122" s="43">
        <v>0</v>
      </c>
      <c r="CR122" s="43">
        <v>0</v>
      </c>
      <c r="CS122" s="43">
        <v>0</v>
      </c>
      <c r="CT122" s="43">
        <v>1.8273291846431866E-8</v>
      </c>
      <c r="CU122" s="43">
        <v>0</v>
      </c>
      <c r="CV122" s="43">
        <v>1.6316557838926512E-8</v>
      </c>
      <c r="CW122" s="43">
        <v>0</v>
      </c>
      <c r="CX122" s="43">
        <v>0</v>
      </c>
      <c r="CY122" s="43">
        <v>2.4567182698220845E-8</v>
      </c>
      <c r="CZ122" s="43">
        <v>2.1422077583853348E-8</v>
      </c>
      <c r="DA122" s="43">
        <v>0</v>
      </c>
      <c r="DB122" s="43">
        <v>6.2261622502510168E-8</v>
      </c>
      <c r="DC122" s="43">
        <v>1.4367766648532733E-7</v>
      </c>
      <c r="DD122" s="43">
        <v>0</v>
      </c>
      <c r="DE122" s="43">
        <v>4.835526302074293E-8</v>
      </c>
      <c r="DF122" s="43">
        <v>0</v>
      </c>
      <c r="DG122" s="43">
        <v>0</v>
      </c>
      <c r="DH122" s="43">
        <v>0</v>
      </c>
      <c r="DI122" s="43">
        <v>2.8500357726815025E-8</v>
      </c>
      <c r="DJ122" s="43">
        <v>0</v>
      </c>
      <c r="DK122" s="43">
        <v>3.0638391716829089E-8</v>
      </c>
      <c r="DL122" s="43">
        <v>8.2337364557585211E-9</v>
      </c>
      <c r="DM122" s="43">
        <v>0</v>
      </c>
      <c r="DN122" s="43">
        <v>0</v>
      </c>
      <c r="DO122" s="43">
        <v>0</v>
      </c>
      <c r="DP122" s="43">
        <v>1.0000606515172441</v>
      </c>
      <c r="DQ122" s="43">
        <v>0</v>
      </c>
      <c r="DR122" s="43">
        <v>8.5101013633150203E-8</v>
      </c>
      <c r="DS122" s="43">
        <v>0</v>
      </c>
      <c r="DT122" s="43">
        <v>3.5729112753364111E-8</v>
      </c>
      <c r="DU122" s="43">
        <v>0</v>
      </c>
      <c r="DV122" s="43">
        <v>0</v>
      </c>
      <c r="DW122" s="43">
        <v>0</v>
      </c>
      <c r="DX122" s="43">
        <v>0</v>
      </c>
      <c r="DY122" s="43">
        <v>3.9505388997014021E-8</v>
      </c>
      <c r="DZ122" s="43">
        <v>8.1034389086274042E-8</v>
      </c>
      <c r="EA122" s="43">
        <v>1.914805052681463E-7</v>
      </c>
      <c r="EB122" s="43">
        <v>2.3750748918706941E-7</v>
      </c>
      <c r="EC122" s="43">
        <v>1.9367826772315675E-7</v>
      </c>
      <c r="ED122" s="43">
        <v>2.5704979705721495E-7</v>
      </c>
      <c r="EE122" s="43">
        <v>2.8326582323666747E-7</v>
      </c>
      <c r="EF122" s="43">
        <v>8.2786589035561054E-8</v>
      </c>
      <c r="EG122" s="43">
        <v>0</v>
      </c>
      <c r="EH122" s="43">
        <v>0</v>
      </c>
      <c r="EI122" s="43">
        <v>1.6637314327654262E-7</v>
      </c>
      <c r="EJ122" s="43">
        <v>3.1037567154696864E-7</v>
      </c>
      <c r="EK122" s="43">
        <v>1.9189507126903646E-7</v>
      </c>
      <c r="EL122" s="43">
        <v>2.1507609852083656E-7</v>
      </c>
      <c r="EM122" s="43">
        <v>5.9698451235840407E-8</v>
      </c>
      <c r="EN122" s="43">
        <v>6.9908290737133056E-8</v>
      </c>
      <c r="EO122" s="43">
        <v>4.3436055009125139E-8</v>
      </c>
      <c r="EP122" s="43">
        <v>4.8783763977012948E-8</v>
      </c>
      <c r="EQ122" s="43">
        <v>1.5789192599677037E-8</v>
      </c>
      <c r="ER122" s="43">
        <v>4.702568124987165E-8</v>
      </c>
      <c r="ES122" s="43">
        <v>0</v>
      </c>
      <c r="ET122" s="43">
        <v>1.9093348961373278E-6</v>
      </c>
      <c r="EU122" s="43">
        <v>2.7197174115437834E-6</v>
      </c>
      <c r="EV122" s="43">
        <v>0</v>
      </c>
      <c r="EW122" s="43">
        <v>0</v>
      </c>
      <c r="EX122" s="43">
        <v>0</v>
      </c>
      <c r="EY122" s="43">
        <v>0</v>
      </c>
      <c r="EZ122" s="43">
        <v>0</v>
      </c>
      <c r="FA122" s="43">
        <v>6.7768449073099237E-8</v>
      </c>
      <c r="FB122" s="43">
        <v>9.6371773548940052E-8</v>
      </c>
      <c r="FC122" s="49">
        <v>1.2354465200087085E-7</v>
      </c>
      <c r="FD122" s="43">
        <v>9.2148795628865395E-8</v>
      </c>
      <c r="FE122" s="43">
        <v>0</v>
      </c>
      <c r="FF122" s="43">
        <v>8.1714310260206072E-8</v>
      </c>
      <c r="FG122" s="43">
        <v>1.226525255090992E-7</v>
      </c>
      <c r="FH122" s="43">
        <v>1.2240618696941844E-7</v>
      </c>
      <c r="FI122" s="43">
        <v>0</v>
      </c>
      <c r="FJ122" s="43">
        <v>1.0276508367429407E-7</v>
      </c>
      <c r="FK122" s="43">
        <v>1.3155365775498724E-7</v>
      </c>
      <c r="FL122" s="43">
        <v>2.7731899489599474E-7</v>
      </c>
      <c r="FM122" s="43">
        <v>8.4812203953949377E-8</v>
      </c>
      <c r="FN122" s="43">
        <v>2.9303984721459411E-7</v>
      </c>
      <c r="FO122" s="43">
        <v>0</v>
      </c>
      <c r="FP122" s="43">
        <v>5.8135849920948775E-8</v>
      </c>
      <c r="FQ122" s="43">
        <v>6.80115894447562E-8</v>
      </c>
      <c r="FR122" s="43">
        <v>1.3380614643986532E-7</v>
      </c>
      <c r="FS122" s="43">
        <v>1.4399432717728564E-7</v>
      </c>
      <c r="FT122" s="43">
        <v>1.380968203702002E-7</v>
      </c>
      <c r="FU122" s="43">
        <v>9.1812121244428156E-8</v>
      </c>
      <c r="FV122" s="43">
        <v>0</v>
      </c>
      <c r="FW122" s="43">
        <v>1.6262033516935424E-7</v>
      </c>
      <c r="FX122" s="43">
        <v>1.767500586259543E-6</v>
      </c>
      <c r="FY122" s="43">
        <v>5.8218085892088734E-5</v>
      </c>
      <c r="FZ122" s="43">
        <v>4.601080429442601E-8</v>
      </c>
      <c r="GA122" s="43">
        <v>8.7332314802499652E-8</v>
      </c>
      <c r="GB122" s="43">
        <v>4.981617091039021E-7</v>
      </c>
      <c r="GC122" s="43">
        <v>4.2363917297946306E-8</v>
      </c>
      <c r="GD122" s="43">
        <v>1.6921483939884134E-7</v>
      </c>
      <c r="GE122" s="43">
        <v>8.6586437741006818E-8</v>
      </c>
      <c r="GF122" s="43">
        <v>5.4723515142459841E-7</v>
      </c>
      <c r="GG122" s="43">
        <v>3.8735028660799808E-8</v>
      </c>
      <c r="GH122" s="43">
        <v>3.0190931830463656E-7</v>
      </c>
      <c r="GI122" s="50">
        <f t="shared" si="2"/>
        <v>1.0001419073496001</v>
      </c>
      <c r="GJ122" s="55">
        <f t="shared" si="3"/>
        <v>0.92966608008870177</v>
      </c>
      <c r="GK122" s="54">
        <v>0.99981658107116655</v>
      </c>
    </row>
    <row r="123" spans="1:193">
      <c r="A123" s="10" t="s">
        <v>119</v>
      </c>
      <c r="B123" s="11" t="s">
        <v>307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  <c r="CC123" s="43">
        <v>0</v>
      </c>
      <c r="CD123" s="43">
        <v>0</v>
      </c>
      <c r="CE123" s="43">
        <v>0</v>
      </c>
      <c r="CF123" s="43">
        <v>0</v>
      </c>
      <c r="CG123" s="43">
        <v>0</v>
      </c>
      <c r="CH123" s="43">
        <v>0</v>
      </c>
      <c r="CI123" s="43">
        <v>0</v>
      </c>
      <c r="CJ123" s="43">
        <v>0</v>
      </c>
      <c r="CK123" s="43">
        <v>0</v>
      </c>
      <c r="CL123" s="43">
        <v>0</v>
      </c>
      <c r="CM123" s="43">
        <v>0</v>
      </c>
      <c r="CN123" s="43">
        <v>0</v>
      </c>
      <c r="CO123" s="51">
        <v>0</v>
      </c>
      <c r="CP123" s="43">
        <v>0</v>
      </c>
      <c r="CQ123" s="43">
        <v>0</v>
      </c>
      <c r="CR123" s="43">
        <v>0</v>
      </c>
      <c r="CS123" s="43">
        <v>0</v>
      </c>
      <c r="CT123" s="43">
        <v>0</v>
      </c>
      <c r="CU123" s="43">
        <v>0</v>
      </c>
      <c r="CV123" s="43">
        <v>0</v>
      </c>
      <c r="CW123" s="43">
        <v>0</v>
      </c>
      <c r="CX123" s="43">
        <v>0</v>
      </c>
      <c r="CY123" s="43">
        <v>0</v>
      </c>
      <c r="CZ123" s="43">
        <v>0</v>
      </c>
      <c r="DA123" s="43">
        <v>0</v>
      </c>
      <c r="DB123" s="43">
        <v>0</v>
      </c>
      <c r="DC123" s="43">
        <v>0</v>
      </c>
      <c r="DD123" s="43">
        <v>0</v>
      </c>
      <c r="DE123" s="43">
        <v>0</v>
      </c>
      <c r="DF123" s="43">
        <v>0</v>
      </c>
      <c r="DG123" s="43">
        <v>0</v>
      </c>
      <c r="DH123" s="43">
        <v>0</v>
      </c>
      <c r="DI123" s="43">
        <v>0</v>
      </c>
      <c r="DJ123" s="43">
        <v>0</v>
      </c>
      <c r="DK123" s="43">
        <v>0</v>
      </c>
      <c r="DL123" s="43">
        <v>0</v>
      </c>
      <c r="DM123" s="43">
        <v>0</v>
      </c>
      <c r="DN123" s="43">
        <v>0</v>
      </c>
      <c r="DO123" s="43">
        <v>0</v>
      </c>
      <c r="DP123" s="43">
        <v>0</v>
      </c>
      <c r="DQ123" s="43">
        <v>1</v>
      </c>
      <c r="DR123" s="43">
        <v>0</v>
      </c>
      <c r="DS123" s="43">
        <v>0</v>
      </c>
      <c r="DT123" s="43">
        <v>0</v>
      </c>
      <c r="DU123" s="43">
        <v>0</v>
      </c>
      <c r="DV123" s="43">
        <v>0</v>
      </c>
      <c r="DW123" s="43">
        <v>0</v>
      </c>
      <c r="DX123" s="43">
        <v>0</v>
      </c>
      <c r="DY123" s="43">
        <v>0</v>
      </c>
      <c r="DZ123" s="43">
        <v>0</v>
      </c>
      <c r="EA123" s="43">
        <v>0</v>
      </c>
      <c r="EB123" s="43">
        <v>0</v>
      </c>
      <c r="EC123" s="43">
        <v>0</v>
      </c>
      <c r="ED123" s="43">
        <v>0</v>
      </c>
      <c r="EE123" s="43">
        <v>0</v>
      </c>
      <c r="EF123" s="43">
        <v>0</v>
      </c>
      <c r="EG123" s="43">
        <v>0</v>
      </c>
      <c r="EH123" s="43">
        <v>0</v>
      </c>
      <c r="EI123" s="43">
        <v>0</v>
      </c>
      <c r="EJ123" s="43">
        <v>0</v>
      </c>
      <c r="EK123" s="43">
        <v>0</v>
      </c>
      <c r="EL123" s="43">
        <v>0</v>
      </c>
      <c r="EM123" s="43">
        <v>0</v>
      </c>
      <c r="EN123" s="43">
        <v>0</v>
      </c>
      <c r="EO123" s="43">
        <v>0</v>
      </c>
      <c r="EP123" s="43">
        <v>0</v>
      </c>
      <c r="EQ123" s="43">
        <v>0</v>
      </c>
      <c r="ER123" s="43">
        <v>0</v>
      </c>
      <c r="ES123" s="43">
        <v>0</v>
      </c>
      <c r="ET123" s="43">
        <v>0</v>
      </c>
      <c r="EU123" s="43">
        <v>0</v>
      </c>
      <c r="EV123" s="43">
        <v>0</v>
      </c>
      <c r="EW123" s="43">
        <v>0</v>
      </c>
      <c r="EX123" s="43">
        <v>0</v>
      </c>
      <c r="EY123" s="43">
        <v>0</v>
      </c>
      <c r="EZ123" s="43">
        <v>0</v>
      </c>
      <c r="FA123" s="43">
        <v>0</v>
      </c>
      <c r="FB123" s="43">
        <v>0</v>
      </c>
      <c r="FC123" s="49">
        <v>0</v>
      </c>
      <c r="FD123" s="43">
        <v>0</v>
      </c>
      <c r="FE123" s="43">
        <v>0</v>
      </c>
      <c r="FF123" s="43">
        <v>0</v>
      </c>
      <c r="FG123" s="43">
        <v>0</v>
      </c>
      <c r="FH123" s="43">
        <v>0</v>
      </c>
      <c r="FI123" s="43">
        <v>0</v>
      </c>
      <c r="FJ123" s="43">
        <v>0</v>
      </c>
      <c r="FK123" s="43">
        <v>0</v>
      </c>
      <c r="FL123" s="43">
        <v>0</v>
      </c>
      <c r="FM123" s="43">
        <v>0</v>
      </c>
      <c r="FN123" s="43">
        <v>0</v>
      </c>
      <c r="FO123" s="43">
        <v>0</v>
      </c>
      <c r="FP123" s="43">
        <v>0</v>
      </c>
      <c r="FQ123" s="43">
        <v>0</v>
      </c>
      <c r="FR123" s="43">
        <v>0</v>
      </c>
      <c r="FS123" s="43">
        <v>0</v>
      </c>
      <c r="FT123" s="43">
        <v>0</v>
      </c>
      <c r="FU123" s="43">
        <v>0</v>
      </c>
      <c r="FV123" s="43">
        <v>0</v>
      </c>
      <c r="FW123" s="43">
        <v>0</v>
      </c>
      <c r="FX123" s="43">
        <v>0</v>
      </c>
      <c r="FY123" s="43">
        <v>0</v>
      </c>
      <c r="FZ123" s="43">
        <v>0</v>
      </c>
      <c r="GA123" s="43">
        <v>0</v>
      </c>
      <c r="GB123" s="43">
        <v>0</v>
      </c>
      <c r="GC123" s="43">
        <v>0</v>
      </c>
      <c r="GD123" s="43">
        <v>0</v>
      </c>
      <c r="GE123" s="43">
        <v>0</v>
      </c>
      <c r="GF123" s="43">
        <v>0</v>
      </c>
      <c r="GG123" s="43">
        <v>0</v>
      </c>
      <c r="GH123" s="43">
        <v>0</v>
      </c>
      <c r="GI123" s="50">
        <f t="shared" si="2"/>
        <v>1</v>
      </c>
      <c r="GJ123" s="55">
        <f t="shared" si="3"/>
        <v>0.92953417235793978</v>
      </c>
      <c r="GK123" s="54">
        <v>1</v>
      </c>
    </row>
    <row r="124" spans="1:193">
      <c r="A124" s="10" t="s">
        <v>120</v>
      </c>
      <c r="B124" s="11" t="s">
        <v>308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0</v>
      </c>
      <c r="AF124" s="43">
        <v>0</v>
      </c>
      <c r="AG124" s="43">
        <v>0</v>
      </c>
      <c r="AH124" s="43">
        <v>0</v>
      </c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3">
        <v>0</v>
      </c>
      <c r="BI124" s="43">
        <v>0</v>
      </c>
      <c r="BJ124" s="43">
        <v>0</v>
      </c>
      <c r="BK124" s="43">
        <v>0</v>
      </c>
      <c r="BL124" s="43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43">
        <v>0</v>
      </c>
      <c r="BY124" s="43">
        <v>0</v>
      </c>
      <c r="BZ124" s="43">
        <v>0</v>
      </c>
      <c r="CA124" s="43">
        <v>0</v>
      </c>
      <c r="CB124" s="43">
        <v>0</v>
      </c>
      <c r="CC124" s="43">
        <v>0</v>
      </c>
      <c r="CD124" s="43">
        <v>0</v>
      </c>
      <c r="CE124" s="43">
        <v>0</v>
      </c>
      <c r="CF124" s="43">
        <v>0</v>
      </c>
      <c r="CG124" s="43">
        <v>0</v>
      </c>
      <c r="CH124" s="43">
        <v>0</v>
      </c>
      <c r="CI124" s="43">
        <v>0</v>
      </c>
      <c r="CJ124" s="43">
        <v>0</v>
      </c>
      <c r="CK124" s="43">
        <v>0</v>
      </c>
      <c r="CL124" s="43">
        <v>0</v>
      </c>
      <c r="CM124" s="43">
        <v>0</v>
      </c>
      <c r="CN124" s="43">
        <v>0</v>
      </c>
      <c r="CO124" s="51">
        <v>0</v>
      </c>
      <c r="CP124" s="43">
        <v>0</v>
      </c>
      <c r="CQ124" s="43">
        <v>0</v>
      </c>
      <c r="CR124" s="43">
        <v>0</v>
      </c>
      <c r="CS124" s="43">
        <v>0</v>
      </c>
      <c r="CT124" s="43">
        <v>0</v>
      </c>
      <c r="CU124" s="43">
        <v>0</v>
      </c>
      <c r="CV124" s="43">
        <v>0</v>
      </c>
      <c r="CW124" s="43">
        <v>0</v>
      </c>
      <c r="CX124" s="43">
        <v>0</v>
      </c>
      <c r="CY124" s="43">
        <v>0</v>
      </c>
      <c r="CZ124" s="43">
        <v>0</v>
      </c>
      <c r="DA124" s="43">
        <v>0</v>
      </c>
      <c r="DB124" s="43">
        <v>0</v>
      </c>
      <c r="DC124" s="43">
        <v>0</v>
      </c>
      <c r="DD124" s="43">
        <v>0</v>
      </c>
      <c r="DE124" s="43">
        <v>0</v>
      </c>
      <c r="DF124" s="43">
        <v>0</v>
      </c>
      <c r="DG124" s="43">
        <v>0</v>
      </c>
      <c r="DH124" s="43">
        <v>0</v>
      </c>
      <c r="DI124" s="43">
        <v>0</v>
      </c>
      <c r="DJ124" s="43">
        <v>0</v>
      </c>
      <c r="DK124" s="43">
        <v>0</v>
      </c>
      <c r="DL124" s="43">
        <v>0</v>
      </c>
      <c r="DM124" s="43">
        <v>0</v>
      </c>
      <c r="DN124" s="43">
        <v>0</v>
      </c>
      <c r="DO124" s="43">
        <v>0</v>
      </c>
      <c r="DP124" s="43">
        <v>0</v>
      </c>
      <c r="DQ124" s="43">
        <v>0</v>
      </c>
      <c r="DR124" s="43">
        <v>1</v>
      </c>
      <c r="DS124" s="43">
        <v>0</v>
      </c>
      <c r="DT124" s="43">
        <v>0</v>
      </c>
      <c r="DU124" s="43">
        <v>0</v>
      </c>
      <c r="DV124" s="43">
        <v>0</v>
      </c>
      <c r="DW124" s="43">
        <v>0</v>
      </c>
      <c r="DX124" s="43">
        <v>0</v>
      </c>
      <c r="DY124" s="43">
        <v>0</v>
      </c>
      <c r="DZ124" s="43">
        <v>0</v>
      </c>
      <c r="EA124" s="43">
        <v>0</v>
      </c>
      <c r="EB124" s="43">
        <v>0</v>
      </c>
      <c r="EC124" s="43">
        <v>0</v>
      </c>
      <c r="ED124" s="43">
        <v>0</v>
      </c>
      <c r="EE124" s="43">
        <v>0</v>
      </c>
      <c r="EF124" s="43">
        <v>0</v>
      </c>
      <c r="EG124" s="43">
        <v>0</v>
      </c>
      <c r="EH124" s="43">
        <v>0</v>
      </c>
      <c r="EI124" s="43">
        <v>0</v>
      </c>
      <c r="EJ124" s="43">
        <v>0</v>
      </c>
      <c r="EK124" s="43">
        <v>0</v>
      </c>
      <c r="EL124" s="43">
        <v>0</v>
      </c>
      <c r="EM124" s="43">
        <v>0</v>
      </c>
      <c r="EN124" s="43">
        <v>0</v>
      </c>
      <c r="EO124" s="43">
        <v>0</v>
      </c>
      <c r="EP124" s="43">
        <v>0</v>
      </c>
      <c r="EQ124" s="43">
        <v>0</v>
      </c>
      <c r="ER124" s="43">
        <v>0</v>
      </c>
      <c r="ES124" s="43">
        <v>0</v>
      </c>
      <c r="ET124" s="43">
        <v>0</v>
      </c>
      <c r="EU124" s="43">
        <v>0</v>
      </c>
      <c r="EV124" s="43">
        <v>0</v>
      </c>
      <c r="EW124" s="43">
        <v>0</v>
      </c>
      <c r="EX124" s="43">
        <v>0</v>
      </c>
      <c r="EY124" s="43">
        <v>0</v>
      </c>
      <c r="EZ124" s="43">
        <v>0</v>
      </c>
      <c r="FA124" s="43">
        <v>0</v>
      </c>
      <c r="FB124" s="43">
        <v>0</v>
      </c>
      <c r="FC124" s="49">
        <v>0</v>
      </c>
      <c r="FD124" s="43">
        <v>0</v>
      </c>
      <c r="FE124" s="43">
        <v>0</v>
      </c>
      <c r="FF124" s="43">
        <v>0</v>
      </c>
      <c r="FG124" s="43">
        <v>0</v>
      </c>
      <c r="FH124" s="43">
        <v>0</v>
      </c>
      <c r="FI124" s="43">
        <v>0</v>
      </c>
      <c r="FJ124" s="43">
        <v>0</v>
      </c>
      <c r="FK124" s="43">
        <v>0</v>
      </c>
      <c r="FL124" s="43">
        <v>0</v>
      </c>
      <c r="FM124" s="43">
        <v>0</v>
      </c>
      <c r="FN124" s="43">
        <v>0</v>
      </c>
      <c r="FO124" s="43">
        <v>0</v>
      </c>
      <c r="FP124" s="43">
        <v>0</v>
      </c>
      <c r="FQ124" s="43">
        <v>0</v>
      </c>
      <c r="FR124" s="43">
        <v>0</v>
      </c>
      <c r="FS124" s="43">
        <v>0</v>
      </c>
      <c r="FT124" s="43">
        <v>0</v>
      </c>
      <c r="FU124" s="43">
        <v>0</v>
      </c>
      <c r="FV124" s="43">
        <v>0</v>
      </c>
      <c r="FW124" s="43">
        <v>0</v>
      </c>
      <c r="FX124" s="43">
        <v>0</v>
      </c>
      <c r="FY124" s="43">
        <v>0</v>
      </c>
      <c r="FZ124" s="43">
        <v>0</v>
      </c>
      <c r="GA124" s="43">
        <v>0</v>
      </c>
      <c r="GB124" s="43">
        <v>0</v>
      </c>
      <c r="GC124" s="43">
        <v>0</v>
      </c>
      <c r="GD124" s="43">
        <v>0</v>
      </c>
      <c r="GE124" s="43">
        <v>0</v>
      </c>
      <c r="GF124" s="43">
        <v>0</v>
      </c>
      <c r="GG124" s="43">
        <v>0</v>
      </c>
      <c r="GH124" s="43">
        <v>0</v>
      </c>
      <c r="GI124" s="50">
        <f t="shared" si="2"/>
        <v>1</v>
      </c>
      <c r="GJ124" s="55">
        <f t="shared" si="3"/>
        <v>0.92953417235793978</v>
      </c>
      <c r="GK124" s="54">
        <v>1</v>
      </c>
    </row>
    <row r="125" spans="1:193">
      <c r="A125" s="10" t="s">
        <v>121</v>
      </c>
      <c r="B125" s="11" t="s">
        <v>309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43">
        <v>0</v>
      </c>
      <c r="CE125" s="43">
        <v>0</v>
      </c>
      <c r="CF125" s="43">
        <v>0</v>
      </c>
      <c r="CG125" s="43">
        <v>0</v>
      </c>
      <c r="CH125" s="43">
        <v>0</v>
      </c>
      <c r="CI125" s="43">
        <v>0</v>
      </c>
      <c r="CJ125" s="43">
        <v>0</v>
      </c>
      <c r="CK125" s="43">
        <v>0</v>
      </c>
      <c r="CL125" s="43">
        <v>0</v>
      </c>
      <c r="CM125" s="43">
        <v>0</v>
      </c>
      <c r="CN125" s="43">
        <v>0</v>
      </c>
      <c r="CO125" s="51">
        <v>0</v>
      </c>
      <c r="CP125" s="43">
        <v>0</v>
      </c>
      <c r="CQ125" s="43">
        <v>0</v>
      </c>
      <c r="CR125" s="43">
        <v>0</v>
      </c>
      <c r="CS125" s="43">
        <v>0</v>
      </c>
      <c r="CT125" s="43">
        <v>0</v>
      </c>
      <c r="CU125" s="43">
        <v>0</v>
      </c>
      <c r="CV125" s="43">
        <v>0</v>
      </c>
      <c r="CW125" s="43">
        <v>0</v>
      </c>
      <c r="CX125" s="43">
        <v>0</v>
      </c>
      <c r="CY125" s="43">
        <v>0</v>
      </c>
      <c r="CZ125" s="43">
        <v>0</v>
      </c>
      <c r="DA125" s="43">
        <v>0</v>
      </c>
      <c r="DB125" s="43">
        <v>0</v>
      </c>
      <c r="DC125" s="43">
        <v>0</v>
      </c>
      <c r="DD125" s="43">
        <v>0</v>
      </c>
      <c r="DE125" s="43">
        <v>0</v>
      </c>
      <c r="DF125" s="43">
        <v>0</v>
      </c>
      <c r="DG125" s="43">
        <v>0</v>
      </c>
      <c r="DH125" s="43">
        <v>0</v>
      </c>
      <c r="DI125" s="43">
        <v>0</v>
      </c>
      <c r="DJ125" s="43">
        <v>0</v>
      </c>
      <c r="DK125" s="43">
        <v>0</v>
      </c>
      <c r="DL125" s="43">
        <v>0</v>
      </c>
      <c r="DM125" s="43">
        <v>0</v>
      </c>
      <c r="DN125" s="43">
        <v>0</v>
      </c>
      <c r="DO125" s="43">
        <v>0</v>
      </c>
      <c r="DP125" s="43">
        <v>0</v>
      </c>
      <c r="DQ125" s="43">
        <v>0</v>
      </c>
      <c r="DR125" s="43">
        <v>0</v>
      </c>
      <c r="DS125" s="43">
        <v>1</v>
      </c>
      <c r="DT125" s="43">
        <v>0</v>
      </c>
      <c r="DU125" s="43">
        <v>0</v>
      </c>
      <c r="DV125" s="43">
        <v>0</v>
      </c>
      <c r="DW125" s="43">
        <v>0</v>
      </c>
      <c r="DX125" s="43">
        <v>0</v>
      </c>
      <c r="DY125" s="43">
        <v>0</v>
      </c>
      <c r="DZ125" s="43">
        <v>0</v>
      </c>
      <c r="EA125" s="43">
        <v>0</v>
      </c>
      <c r="EB125" s="43">
        <v>0</v>
      </c>
      <c r="EC125" s="43">
        <v>0</v>
      </c>
      <c r="ED125" s="43">
        <v>0</v>
      </c>
      <c r="EE125" s="43">
        <v>0</v>
      </c>
      <c r="EF125" s="43">
        <v>0</v>
      </c>
      <c r="EG125" s="43">
        <v>0</v>
      </c>
      <c r="EH125" s="43">
        <v>0</v>
      </c>
      <c r="EI125" s="43">
        <v>0</v>
      </c>
      <c r="EJ125" s="43">
        <v>0</v>
      </c>
      <c r="EK125" s="43">
        <v>0</v>
      </c>
      <c r="EL125" s="43">
        <v>0</v>
      </c>
      <c r="EM125" s="43">
        <v>0</v>
      </c>
      <c r="EN125" s="43">
        <v>0</v>
      </c>
      <c r="EO125" s="43">
        <v>0</v>
      </c>
      <c r="EP125" s="43">
        <v>0</v>
      </c>
      <c r="EQ125" s="43">
        <v>0</v>
      </c>
      <c r="ER125" s="43">
        <v>0</v>
      </c>
      <c r="ES125" s="43">
        <v>0</v>
      </c>
      <c r="ET125" s="43">
        <v>0</v>
      </c>
      <c r="EU125" s="43">
        <v>0</v>
      </c>
      <c r="EV125" s="43">
        <v>0</v>
      </c>
      <c r="EW125" s="43">
        <v>0</v>
      </c>
      <c r="EX125" s="43">
        <v>0</v>
      </c>
      <c r="EY125" s="43">
        <v>0</v>
      </c>
      <c r="EZ125" s="43">
        <v>0</v>
      </c>
      <c r="FA125" s="43">
        <v>0</v>
      </c>
      <c r="FB125" s="43">
        <v>0</v>
      </c>
      <c r="FC125" s="49">
        <v>0</v>
      </c>
      <c r="FD125" s="43">
        <v>0</v>
      </c>
      <c r="FE125" s="43">
        <v>0</v>
      </c>
      <c r="FF125" s="43">
        <v>0</v>
      </c>
      <c r="FG125" s="43">
        <v>0</v>
      </c>
      <c r="FH125" s="43">
        <v>0</v>
      </c>
      <c r="FI125" s="43">
        <v>0</v>
      </c>
      <c r="FJ125" s="43">
        <v>0</v>
      </c>
      <c r="FK125" s="43">
        <v>0</v>
      </c>
      <c r="FL125" s="43">
        <v>0</v>
      </c>
      <c r="FM125" s="43">
        <v>0</v>
      </c>
      <c r="FN125" s="43">
        <v>0</v>
      </c>
      <c r="FO125" s="43">
        <v>0</v>
      </c>
      <c r="FP125" s="43">
        <v>0</v>
      </c>
      <c r="FQ125" s="43">
        <v>0</v>
      </c>
      <c r="FR125" s="43">
        <v>0</v>
      </c>
      <c r="FS125" s="43">
        <v>0</v>
      </c>
      <c r="FT125" s="43">
        <v>0</v>
      </c>
      <c r="FU125" s="43">
        <v>0</v>
      </c>
      <c r="FV125" s="43">
        <v>0</v>
      </c>
      <c r="FW125" s="43">
        <v>0</v>
      </c>
      <c r="FX125" s="43">
        <v>0</v>
      </c>
      <c r="FY125" s="43">
        <v>0</v>
      </c>
      <c r="FZ125" s="43">
        <v>0</v>
      </c>
      <c r="GA125" s="43">
        <v>0</v>
      </c>
      <c r="GB125" s="43">
        <v>0</v>
      </c>
      <c r="GC125" s="43">
        <v>0</v>
      </c>
      <c r="GD125" s="43">
        <v>0</v>
      </c>
      <c r="GE125" s="43">
        <v>0</v>
      </c>
      <c r="GF125" s="43">
        <v>0</v>
      </c>
      <c r="GG125" s="43">
        <v>0</v>
      </c>
      <c r="GH125" s="43">
        <v>0</v>
      </c>
      <c r="GI125" s="50">
        <f t="shared" si="2"/>
        <v>1</v>
      </c>
      <c r="GJ125" s="55">
        <f t="shared" si="3"/>
        <v>0.92953417235793978</v>
      </c>
      <c r="GK125" s="54">
        <v>0</v>
      </c>
    </row>
    <row r="126" spans="1:193">
      <c r="A126" s="10" t="s">
        <v>122</v>
      </c>
      <c r="B126" s="11" t="s">
        <v>310</v>
      </c>
      <c r="C126" s="43">
        <v>2.2080537076665684E-9</v>
      </c>
      <c r="D126" s="43">
        <v>1.450899651565385E-9</v>
      </c>
      <c r="E126" s="43">
        <v>6.7350055447955571E-9</v>
      </c>
      <c r="F126" s="43">
        <v>2.0539624928003235E-8</v>
      </c>
      <c r="G126" s="43">
        <v>5.5556601996017765E-9</v>
      </c>
      <c r="H126" s="43">
        <v>3.9388435023771247E-9</v>
      </c>
      <c r="I126" s="43">
        <v>1.0892035141402493E-9</v>
      </c>
      <c r="J126" s="43">
        <v>1.9641152267098435E-8</v>
      </c>
      <c r="K126" s="43">
        <v>5.7076777343772131E-9</v>
      </c>
      <c r="L126" s="43">
        <v>4.0053854606806637E-8</v>
      </c>
      <c r="M126" s="43">
        <v>1.4263758799683554E-9</v>
      </c>
      <c r="N126" s="43">
        <v>0</v>
      </c>
      <c r="O126" s="43">
        <v>1.6498456274016237E-8</v>
      </c>
      <c r="P126" s="43">
        <v>0</v>
      </c>
      <c r="Q126" s="43">
        <v>0</v>
      </c>
      <c r="R126" s="43">
        <v>4.9660900395501853E-9</v>
      </c>
      <c r="S126" s="43">
        <v>0</v>
      </c>
      <c r="T126" s="43">
        <v>0</v>
      </c>
      <c r="U126" s="43">
        <v>3.9107560894088392E-9</v>
      </c>
      <c r="V126" s="43">
        <v>0</v>
      </c>
      <c r="W126" s="43">
        <v>2.3709277901659759E-9</v>
      </c>
      <c r="X126" s="43">
        <v>9.0176237333421151E-10</v>
      </c>
      <c r="Y126" s="43">
        <v>2.6287403157301552E-9</v>
      </c>
      <c r="Z126" s="43">
        <v>9.9707903384550391E-9</v>
      </c>
      <c r="AA126" s="43">
        <v>4.5431505755747914E-9</v>
      </c>
      <c r="AB126" s="43">
        <v>2.7775648265865183E-9</v>
      </c>
      <c r="AC126" s="43">
        <v>2.164051762284738E-9</v>
      </c>
      <c r="AD126" s="43">
        <v>1.3323119468221166E-9</v>
      </c>
      <c r="AE126" s="43">
        <v>7.3452377633870841E-10</v>
      </c>
      <c r="AF126" s="43">
        <v>0</v>
      </c>
      <c r="AG126" s="43">
        <v>0</v>
      </c>
      <c r="AH126" s="43">
        <v>8.8407193994102015E-10</v>
      </c>
      <c r="AI126" s="43">
        <v>0</v>
      </c>
      <c r="AJ126" s="43">
        <v>0</v>
      </c>
      <c r="AK126" s="43">
        <v>0</v>
      </c>
      <c r="AL126" s="43">
        <v>2.4759736753299541E-9</v>
      </c>
      <c r="AM126" s="43">
        <v>0</v>
      </c>
      <c r="AN126" s="43">
        <v>1.1727263164118763E-9</v>
      </c>
      <c r="AO126" s="43">
        <v>4.45672052192909E-9</v>
      </c>
      <c r="AP126" s="43">
        <v>6.2821733909637519E-9</v>
      </c>
      <c r="AQ126" s="43">
        <v>2.7878418856396676E-9</v>
      </c>
      <c r="AR126" s="43">
        <v>0</v>
      </c>
      <c r="AS126" s="43">
        <v>0</v>
      </c>
      <c r="AT126" s="43">
        <v>0</v>
      </c>
      <c r="AU126" s="43">
        <v>2.2914819758783552E-9</v>
      </c>
      <c r="AV126" s="43">
        <v>0</v>
      </c>
      <c r="AW126" s="43">
        <v>3.8748602756340253E-9</v>
      </c>
      <c r="AX126" s="43">
        <v>0</v>
      </c>
      <c r="AY126" s="43">
        <v>0</v>
      </c>
      <c r="AZ126" s="43">
        <v>0</v>
      </c>
      <c r="BA126" s="43">
        <v>0</v>
      </c>
      <c r="BB126" s="43">
        <v>3.3857098164023213E-9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2.5147836528812878E-9</v>
      </c>
      <c r="BJ126" s="43">
        <v>0</v>
      </c>
      <c r="BK126" s="43">
        <v>0</v>
      </c>
      <c r="BL126" s="43">
        <v>0</v>
      </c>
      <c r="BM126" s="43">
        <v>0</v>
      </c>
      <c r="BN126" s="43">
        <v>3.3952991042535349E-9</v>
      </c>
      <c r="BO126" s="43">
        <v>2.2335465135012892E-9</v>
      </c>
      <c r="BP126" s="43">
        <v>0</v>
      </c>
      <c r="BQ126" s="43">
        <v>3.6129938960399241E-9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1.308175638520911E-9</v>
      </c>
      <c r="BY126" s="43">
        <v>6.8851887058697132E-9</v>
      </c>
      <c r="BZ126" s="43">
        <v>0</v>
      </c>
      <c r="CA126" s="43">
        <v>4.3389832080051699E-9</v>
      </c>
      <c r="CB126" s="43">
        <v>0</v>
      </c>
      <c r="CC126" s="43">
        <v>0</v>
      </c>
      <c r="CD126" s="43">
        <v>0</v>
      </c>
      <c r="CE126" s="43">
        <v>0</v>
      </c>
      <c r="CF126" s="43">
        <v>1.6038252112413853E-9</v>
      </c>
      <c r="CG126" s="43">
        <v>0</v>
      </c>
      <c r="CH126" s="43">
        <v>4.1411757136218567E-9</v>
      </c>
      <c r="CI126" s="43">
        <v>5.5066271439307165E-9</v>
      </c>
      <c r="CJ126" s="43">
        <v>0</v>
      </c>
      <c r="CK126" s="43">
        <v>0</v>
      </c>
      <c r="CL126" s="43">
        <v>3.7010552017941599E-9</v>
      </c>
      <c r="CM126" s="43">
        <v>1.4949529289268061E-9</v>
      </c>
      <c r="CN126" s="43">
        <v>2.6005300881057065E-9</v>
      </c>
      <c r="CO126" s="51">
        <v>2.4146892197684861E-9</v>
      </c>
      <c r="CP126" s="43">
        <v>2.9372505386504336E-9</v>
      </c>
      <c r="CQ126" s="43">
        <v>0</v>
      </c>
      <c r="CR126" s="43">
        <v>0</v>
      </c>
      <c r="CS126" s="43">
        <v>0</v>
      </c>
      <c r="CT126" s="43">
        <v>3.8570296418029129E-9</v>
      </c>
      <c r="CU126" s="43">
        <v>0</v>
      </c>
      <c r="CV126" s="43">
        <v>3.4949693291183376E-9</v>
      </c>
      <c r="CW126" s="43">
        <v>0</v>
      </c>
      <c r="CX126" s="43">
        <v>0</v>
      </c>
      <c r="CY126" s="43">
        <v>2.9010906607612808E-9</v>
      </c>
      <c r="CZ126" s="43">
        <v>2.744514467470841E-9</v>
      </c>
      <c r="DA126" s="43">
        <v>0</v>
      </c>
      <c r="DB126" s="43">
        <v>8.9893919641286009E-9</v>
      </c>
      <c r="DC126" s="43">
        <v>2.8331322118814887E-9</v>
      </c>
      <c r="DD126" s="43">
        <v>0</v>
      </c>
      <c r="DE126" s="43">
        <v>3.8822355423218079E-9</v>
      </c>
      <c r="DF126" s="43">
        <v>0</v>
      </c>
      <c r="DG126" s="43">
        <v>0</v>
      </c>
      <c r="DH126" s="43">
        <v>0</v>
      </c>
      <c r="DI126" s="43">
        <v>8.4220836229768116E-10</v>
      </c>
      <c r="DJ126" s="43">
        <v>0</v>
      </c>
      <c r="DK126" s="43">
        <v>2.5376909017285325E-9</v>
      </c>
      <c r="DL126" s="43">
        <v>1.6351131028920665E-10</v>
      </c>
      <c r="DM126" s="43">
        <v>0</v>
      </c>
      <c r="DN126" s="43">
        <v>0</v>
      </c>
      <c r="DO126" s="43">
        <v>0</v>
      </c>
      <c r="DP126" s="43">
        <v>3.028688213196962E-9</v>
      </c>
      <c r="DQ126" s="43">
        <v>0</v>
      </c>
      <c r="DR126" s="43">
        <v>8.0653082203238725E-10</v>
      </c>
      <c r="DS126" s="43">
        <v>0</v>
      </c>
      <c r="DT126" s="43">
        <v>1.0004076811443769</v>
      </c>
      <c r="DU126" s="43">
        <v>0</v>
      </c>
      <c r="DV126" s="43">
        <v>0</v>
      </c>
      <c r="DW126" s="43">
        <v>0</v>
      </c>
      <c r="DX126" s="43">
        <v>0</v>
      </c>
      <c r="DY126" s="43">
        <v>1.708719326726982E-9</v>
      </c>
      <c r="DZ126" s="43">
        <v>1.6159685581869485E-9</v>
      </c>
      <c r="EA126" s="43">
        <v>8.1602184547033598E-9</v>
      </c>
      <c r="EB126" s="43">
        <v>1.1088446814226884E-8</v>
      </c>
      <c r="EC126" s="43">
        <v>3.5473120900042958E-9</v>
      </c>
      <c r="ED126" s="43">
        <v>8.3340804838122338E-9</v>
      </c>
      <c r="EE126" s="43">
        <v>9.6203272705508593E-9</v>
      </c>
      <c r="EF126" s="43">
        <v>3.5324752887887624E-9</v>
      </c>
      <c r="EG126" s="43">
        <v>0</v>
      </c>
      <c r="EH126" s="43">
        <v>0</v>
      </c>
      <c r="EI126" s="43">
        <v>1.4208702729133584E-8</v>
      </c>
      <c r="EJ126" s="43">
        <v>3.6151187272907967E-9</v>
      </c>
      <c r="EK126" s="43">
        <v>1.1413628493414017E-8</v>
      </c>
      <c r="EL126" s="43">
        <v>7.8511482528096153E-9</v>
      </c>
      <c r="EM126" s="43">
        <v>3.9070567044675518E-9</v>
      </c>
      <c r="EN126" s="43">
        <v>7.527985926729574E-9</v>
      </c>
      <c r="EO126" s="43">
        <v>1.6929955488063315E-8</v>
      </c>
      <c r="EP126" s="43">
        <v>9.5123076050138923E-9</v>
      </c>
      <c r="EQ126" s="43">
        <v>3.2649608375620993E-9</v>
      </c>
      <c r="ER126" s="43">
        <v>6.3759579491134073E-9</v>
      </c>
      <c r="ES126" s="43">
        <v>0</v>
      </c>
      <c r="ET126" s="43">
        <v>4.1234357365967168E-9</v>
      </c>
      <c r="EU126" s="43">
        <v>5.6586891844881828E-9</v>
      </c>
      <c r="EV126" s="43">
        <v>0</v>
      </c>
      <c r="EW126" s="43">
        <v>0</v>
      </c>
      <c r="EX126" s="43">
        <v>0</v>
      </c>
      <c r="EY126" s="43">
        <v>0</v>
      </c>
      <c r="EZ126" s="43">
        <v>0</v>
      </c>
      <c r="FA126" s="43">
        <v>7.0709499634983698E-9</v>
      </c>
      <c r="FB126" s="43">
        <v>3.7480332904248746E-9</v>
      </c>
      <c r="FC126" s="49">
        <v>7.308221532466099E-9</v>
      </c>
      <c r="FD126" s="43">
        <v>2.4167472085165688E-9</v>
      </c>
      <c r="FE126" s="43">
        <v>0</v>
      </c>
      <c r="FF126" s="43">
        <v>1.6382664774708285E-8</v>
      </c>
      <c r="FG126" s="43">
        <v>1.9940573717155393E-8</v>
      </c>
      <c r="FH126" s="43">
        <v>1.9642321827870975E-8</v>
      </c>
      <c r="FI126" s="43">
        <v>0</v>
      </c>
      <c r="FJ126" s="43">
        <v>2.3159053205951948E-8</v>
      </c>
      <c r="FK126" s="43">
        <v>1.5427138008899078E-7</v>
      </c>
      <c r="FL126" s="43">
        <v>2.5412271443296535E-6</v>
      </c>
      <c r="FM126" s="43">
        <v>2.4252456147491716E-9</v>
      </c>
      <c r="FN126" s="43">
        <v>1.5202706755435734E-8</v>
      </c>
      <c r="FO126" s="43">
        <v>0</v>
      </c>
      <c r="FP126" s="43">
        <v>2.5583899531678998E-8</v>
      </c>
      <c r="FQ126" s="43">
        <v>7.5833355549533554E-9</v>
      </c>
      <c r="FR126" s="43">
        <v>4.9249111435540752E-9</v>
      </c>
      <c r="FS126" s="43">
        <v>5.1575617792715254E-9</v>
      </c>
      <c r="FT126" s="43">
        <v>3.9779172503415762E-9</v>
      </c>
      <c r="FU126" s="43">
        <v>2.5753963371622677E-8</v>
      </c>
      <c r="FV126" s="43">
        <v>0</v>
      </c>
      <c r="FW126" s="43">
        <v>1.3019049175569472E-8</v>
      </c>
      <c r="FX126" s="43">
        <v>1.8061203523642436E-8</v>
      </c>
      <c r="FY126" s="43">
        <v>3.5209740595625517E-9</v>
      </c>
      <c r="FZ126" s="43">
        <v>7.3986947173237495E-9</v>
      </c>
      <c r="GA126" s="43">
        <v>1.1266848438039713E-7</v>
      </c>
      <c r="GB126" s="43">
        <v>1.7197987053817359E-8</v>
      </c>
      <c r="GC126" s="43">
        <v>5.9715474263000092E-9</v>
      </c>
      <c r="GD126" s="43">
        <v>1.6772571787829162E-8</v>
      </c>
      <c r="GE126" s="43">
        <v>1.4724246182918853E-8</v>
      </c>
      <c r="GF126" s="43">
        <v>8.4248193818383798E-6</v>
      </c>
      <c r="GG126" s="43">
        <v>4.8078883900043283E-10</v>
      </c>
      <c r="GH126" s="43">
        <v>4.1334091561945135E-7</v>
      </c>
      <c r="GI126" s="50">
        <f t="shared" si="2"/>
        <v>1.0004200304204554</v>
      </c>
      <c r="GJ126" s="55">
        <f t="shared" si="3"/>
        <v>0.92992460498718288</v>
      </c>
      <c r="GK126" s="54">
        <v>0.99118942731277537</v>
      </c>
    </row>
    <row r="127" spans="1:193">
      <c r="A127" s="10" t="s">
        <v>123</v>
      </c>
      <c r="B127" s="11" t="s">
        <v>311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43">
        <v>0</v>
      </c>
      <c r="CB127" s="43">
        <v>0</v>
      </c>
      <c r="CC127" s="43">
        <v>0</v>
      </c>
      <c r="CD127" s="43">
        <v>0</v>
      </c>
      <c r="CE127" s="43">
        <v>0</v>
      </c>
      <c r="CF127" s="43">
        <v>0</v>
      </c>
      <c r="CG127" s="43">
        <v>0</v>
      </c>
      <c r="CH127" s="43">
        <v>0</v>
      </c>
      <c r="CI127" s="43">
        <v>0</v>
      </c>
      <c r="CJ127" s="43">
        <v>0</v>
      </c>
      <c r="CK127" s="43">
        <v>0</v>
      </c>
      <c r="CL127" s="43">
        <v>0</v>
      </c>
      <c r="CM127" s="43">
        <v>0</v>
      </c>
      <c r="CN127" s="43">
        <v>0</v>
      </c>
      <c r="CO127" s="51">
        <v>0</v>
      </c>
      <c r="CP127" s="43">
        <v>0</v>
      </c>
      <c r="CQ127" s="43">
        <v>0</v>
      </c>
      <c r="CR127" s="43">
        <v>0</v>
      </c>
      <c r="CS127" s="43">
        <v>0</v>
      </c>
      <c r="CT127" s="43">
        <v>0</v>
      </c>
      <c r="CU127" s="43">
        <v>0</v>
      </c>
      <c r="CV127" s="43">
        <v>0</v>
      </c>
      <c r="CW127" s="43">
        <v>0</v>
      </c>
      <c r="CX127" s="43">
        <v>0</v>
      </c>
      <c r="CY127" s="43">
        <v>0</v>
      </c>
      <c r="CZ127" s="43">
        <v>0</v>
      </c>
      <c r="DA127" s="43">
        <v>0</v>
      </c>
      <c r="DB127" s="43">
        <v>0</v>
      </c>
      <c r="DC127" s="43">
        <v>0</v>
      </c>
      <c r="DD127" s="43">
        <v>0</v>
      </c>
      <c r="DE127" s="43">
        <v>0</v>
      </c>
      <c r="DF127" s="43">
        <v>0</v>
      </c>
      <c r="DG127" s="43">
        <v>0</v>
      </c>
      <c r="DH127" s="43">
        <v>0</v>
      </c>
      <c r="DI127" s="43">
        <v>0</v>
      </c>
      <c r="DJ127" s="43">
        <v>0</v>
      </c>
      <c r="DK127" s="43">
        <v>0</v>
      </c>
      <c r="DL127" s="43">
        <v>0</v>
      </c>
      <c r="DM127" s="43">
        <v>0</v>
      </c>
      <c r="DN127" s="43">
        <v>0</v>
      </c>
      <c r="DO127" s="43">
        <v>0</v>
      </c>
      <c r="DP127" s="43">
        <v>0</v>
      </c>
      <c r="DQ127" s="43">
        <v>0</v>
      </c>
      <c r="DR127" s="43">
        <v>0</v>
      </c>
      <c r="DS127" s="43">
        <v>0</v>
      </c>
      <c r="DT127" s="43">
        <v>0</v>
      </c>
      <c r="DU127" s="43">
        <v>1</v>
      </c>
      <c r="DV127" s="43">
        <v>0</v>
      </c>
      <c r="DW127" s="43">
        <v>0</v>
      </c>
      <c r="DX127" s="43">
        <v>0</v>
      </c>
      <c r="DY127" s="43">
        <v>0</v>
      </c>
      <c r="DZ127" s="43">
        <v>0</v>
      </c>
      <c r="EA127" s="43">
        <v>0</v>
      </c>
      <c r="EB127" s="43">
        <v>0</v>
      </c>
      <c r="EC127" s="43">
        <v>0</v>
      </c>
      <c r="ED127" s="43">
        <v>0</v>
      </c>
      <c r="EE127" s="43">
        <v>0</v>
      </c>
      <c r="EF127" s="43">
        <v>0</v>
      </c>
      <c r="EG127" s="43">
        <v>0</v>
      </c>
      <c r="EH127" s="43">
        <v>0</v>
      </c>
      <c r="EI127" s="43">
        <v>0</v>
      </c>
      <c r="EJ127" s="43">
        <v>0</v>
      </c>
      <c r="EK127" s="43">
        <v>0</v>
      </c>
      <c r="EL127" s="43">
        <v>0</v>
      </c>
      <c r="EM127" s="43">
        <v>0</v>
      </c>
      <c r="EN127" s="43">
        <v>0</v>
      </c>
      <c r="EO127" s="43">
        <v>0</v>
      </c>
      <c r="EP127" s="43">
        <v>0</v>
      </c>
      <c r="EQ127" s="43">
        <v>0</v>
      </c>
      <c r="ER127" s="43">
        <v>0</v>
      </c>
      <c r="ES127" s="43">
        <v>0</v>
      </c>
      <c r="ET127" s="43">
        <v>0</v>
      </c>
      <c r="EU127" s="43">
        <v>0</v>
      </c>
      <c r="EV127" s="43">
        <v>0</v>
      </c>
      <c r="EW127" s="43">
        <v>0</v>
      </c>
      <c r="EX127" s="43">
        <v>0</v>
      </c>
      <c r="EY127" s="43">
        <v>0</v>
      </c>
      <c r="EZ127" s="43">
        <v>0</v>
      </c>
      <c r="FA127" s="43">
        <v>0</v>
      </c>
      <c r="FB127" s="43">
        <v>0</v>
      </c>
      <c r="FC127" s="49">
        <v>0</v>
      </c>
      <c r="FD127" s="43">
        <v>0</v>
      </c>
      <c r="FE127" s="43">
        <v>0</v>
      </c>
      <c r="FF127" s="43">
        <v>0</v>
      </c>
      <c r="FG127" s="43">
        <v>0</v>
      </c>
      <c r="FH127" s="43">
        <v>0</v>
      </c>
      <c r="FI127" s="43">
        <v>0</v>
      </c>
      <c r="FJ127" s="43">
        <v>0</v>
      </c>
      <c r="FK127" s="43">
        <v>0</v>
      </c>
      <c r="FL127" s="43">
        <v>0</v>
      </c>
      <c r="FM127" s="43">
        <v>0</v>
      </c>
      <c r="FN127" s="43">
        <v>0</v>
      </c>
      <c r="FO127" s="43">
        <v>0</v>
      </c>
      <c r="FP127" s="43">
        <v>0</v>
      </c>
      <c r="FQ127" s="43">
        <v>0</v>
      </c>
      <c r="FR127" s="43">
        <v>0</v>
      </c>
      <c r="FS127" s="43">
        <v>0</v>
      </c>
      <c r="FT127" s="43">
        <v>0</v>
      </c>
      <c r="FU127" s="43">
        <v>0</v>
      </c>
      <c r="FV127" s="43">
        <v>0</v>
      </c>
      <c r="FW127" s="43">
        <v>0</v>
      </c>
      <c r="FX127" s="43">
        <v>0</v>
      </c>
      <c r="FY127" s="43">
        <v>0</v>
      </c>
      <c r="FZ127" s="43">
        <v>0</v>
      </c>
      <c r="GA127" s="43">
        <v>0</v>
      </c>
      <c r="GB127" s="43">
        <v>0</v>
      </c>
      <c r="GC127" s="43">
        <v>0</v>
      </c>
      <c r="GD127" s="43">
        <v>0</v>
      </c>
      <c r="GE127" s="43">
        <v>0</v>
      </c>
      <c r="GF127" s="43">
        <v>0</v>
      </c>
      <c r="GG127" s="43">
        <v>0</v>
      </c>
      <c r="GH127" s="43">
        <v>0</v>
      </c>
      <c r="GI127" s="50">
        <f t="shared" si="2"/>
        <v>1</v>
      </c>
      <c r="GJ127" s="55">
        <f t="shared" si="3"/>
        <v>0.92953417235793978</v>
      </c>
      <c r="GK127" s="54">
        <v>1</v>
      </c>
    </row>
    <row r="128" spans="1:193">
      <c r="A128" s="10" t="s">
        <v>124</v>
      </c>
      <c r="B128" s="11" t="s">
        <v>312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>
        <v>0</v>
      </c>
      <c r="AE128" s="43">
        <v>0</v>
      </c>
      <c r="AF128" s="43">
        <v>0</v>
      </c>
      <c r="AG128" s="43">
        <v>0</v>
      </c>
      <c r="AH128" s="43">
        <v>0</v>
      </c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0</v>
      </c>
      <c r="BE128" s="43">
        <v>0</v>
      </c>
      <c r="BF128" s="43">
        <v>0</v>
      </c>
      <c r="BG128" s="43">
        <v>0</v>
      </c>
      <c r="BH128" s="43">
        <v>0</v>
      </c>
      <c r="BI128" s="43">
        <v>0</v>
      </c>
      <c r="BJ128" s="43">
        <v>0</v>
      </c>
      <c r="BK128" s="43">
        <v>0</v>
      </c>
      <c r="BL128" s="43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43">
        <v>0</v>
      </c>
      <c r="BY128" s="43">
        <v>0</v>
      </c>
      <c r="BZ128" s="43">
        <v>0</v>
      </c>
      <c r="CA128" s="43">
        <v>0</v>
      </c>
      <c r="CB128" s="43">
        <v>0</v>
      </c>
      <c r="CC128" s="43">
        <v>0</v>
      </c>
      <c r="CD128" s="43">
        <v>0</v>
      </c>
      <c r="CE128" s="43">
        <v>0</v>
      </c>
      <c r="CF128" s="43">
        <v>0</v>
      </c>
      <c r="CG128" s="43">
        <v>0</v>
      </c>
      <c r="CH128" s="43">
        <v>0</v>
      </c>
      <c r="CI128" s="43">
        <v>0</v>
      </c>
      <c r="CJ128" s="43">
        <v>0</v>
      </c>
      <c r="CK128" s="43">
        <v>0</v>
      </c>
      <c r="CL128" s="43">
        <v>0</v>
      </c>
      <c r="CM128" s="43">
        <v>0</v>
      </c>
      <c r="CN128" s="43">
        <v>0</v>
      </c>
      <c r="CO128" s="51">
        <v>0</v>
      </c>
      <c r="CP128" s="43">
        <v>0</v>
      </c>
      <c r="CQ128" s="43">
        <v>0</v>
      </c>
      <c r="CR128" s="43">
        <v>0</v>
      </c>
      <c r="CS128" s="43">
        <v>0</v>
      </c>
      <c r="CT128" s="43">
        <v>0</v>
      </c>
      <c r="CU128" s="43">
        <v>0</v>
      </c>
      <c r="CV128" s="43">
        <v>0</v>
      </c>
      <c r="CW128" s="43">
        <v>0</v>
      </c>
      <c r="CX128" s="43">
        <v>0</v>
      </c>
      <c r="CY128" s="43">
        <v>0</v>
      </c>
      <c r="CZ128" s="43">
        <v>0</v>
      </c>
      <c r="DA128" s="43">
        <v>0</v>
      </c>
      <c r="DB128" s="43">
        <v>0</v>
      </c>
      <c r="DC128" s="43">
        <v>0</v>
      </c>
      <c r="DD128" s="43">
        <v>0</v>
      </c>
      <c r="DE128" s="43">
        <v>0</v>
      </c>
      <c r="DF128" s="43">
        <v>0</v>
      </c>
      <c r="DG128" s="43">
        <v>0</v>
      </c>
      <c r="DH128" s="43">
        <v>0</v>
      </c>
      <c r="DI128" s="43">
        <v>0</v>
      </c>
      <c r="DJ128" s="43">
        <v>0</v>
      </c>
      <c r="DK128" s="43">
        <v>0</v>
      </c>
      <c r="DL128" s="43">
        <v>0</v>
      </c>
      <c r="DM128" s="43">
        <v>0</v>
      </c>
      <c r="DN128" s="43">
        <v>0</v>
      </c>
      <c r="DO128" s="43">
        <v>0</v>
      </c>
      <c r="DP128" s="43">
        <v>0</v>
      </c>
      <c r="DQ128" s="43">
        <v>0</v>
      </c>
      <c r="DR128" s="43">
        <v>0</v>
      </c>
      <c r="DS128" s="43">
        <v>0</v>
      </c>
      <c r="DT128" s="43">
        <v>0</v>
      </c>
      <c r="DU128" s="43">
        <v>0</v>
      </c>
      <c r="DV128" s="43">
        <v>1</v>
      </c>
      <c r="DW128" s="43">
        <v>0</v>
      </c>
      <c r="DX128" s="43">
        <v>0</v>
      </c>
      <c r="DY128" s="43">
        <v>0</v>
      </c>
      <c r="DZ128" s="43">
        <v>0</v>
      </c>
      <c r="EA128" s="43">
        <v>0</v>
      </c>
      <c r="EB128" s="43">
        <v>0</v>
      </c>
      <c r="EC128" s="43">
        <v>0</v>
      </c>
      <c r="ED128" s="43">
        <v>0</v>
      </c>
      <c r="EE128" s="43">
        <v>0</v>
      </c>
      <c r="EF128" s="43">
        <v>0</v>
      </c>
      <c r="EG128" s="43">
        <v>0</v>
      </c>
      <c r="EH128" s="43">
        <v>0</v>
      </c>
      <c r="EI128" s="43">
        <v>0</v>
      </c>
      <c r="EJ128" s="43">
        <v>0</v>
      </c>
      <c r="EK128" s="43">
        <v>0</v>
      </c>
      <c r="EL128" s="43">
        <v>0</v>
      </c>
      <c r="EM128" s="43">
        <v>0</v>
      </c>
      <c r="EN128" s="43">
        <v>0</v>
      </c>
      <c r="EO128" s="43">
        <v>0</v>
      </c>
      <c r="EP128" s="43">
        <v>0</v>
      </c>
      <c r="EQ128" s="43">
        <v>0</v>
      </c>
      <c r="ER128" s="43">
        <v>0</v>
      </c>
      <c r="ES128" s="43">
        <v>0</v>
      </c>
      <c r="ET128" s="43">
        <v>0</v>
      </c>
      <c r="EU128" s="43">
        <v>0</v>
      </c>
      <c r="EV128" s="43">
        <v>0</v>
      </c>
      <c r="EW128" s="43">
        <v>0</v>
      </c>
      <c r="EX128" s="43">
        <v>0</v>
      </c>
      <c r="EY128" s="43">
        <v>0</v>
      </c>
      <c r="EZ128" s="43">
        <v>0</v>
      </c>
      <c r="FA128" s="43">
        <v>0</v>
      </c>
      <c r="FB128" s="43">
        <v>0</v>
      </c>
      <c r="FC128" s="49">
        <v>0</v>
      </c>
      <c r="FD128" s="43">
        <v>0</v>
      </c>
      <c r="FE128" s="43">
        <v>0</v>
      </c>
      <c r="FF128" s="43">
        <v>0</v>
      </c>
      <c r="FG128" s="43">
        <v>0</v>
      </c>
      <c r="FH128" s="43">
        <v>0</v>
      </c>
      <c r="FI128" s="43">
        <v>0</v>
      </c>
      <c r="FJ128" s="43">
        <v>0</v>
      </c>
      <c r="FK128" s="43">
        <v>0</v>
      </c>
      <c r="FL128" s="43">
        <v>0</v>
      </c>
      <c r="FM128" s="43">
        <v>0</v>
      </c>
      <c r="FN128" s="43">
        <v>0</v>
      </c>
      <c r="FO128" s="43">
        <v>0</v>
      </c>
      <c r="FP128" s="43">
        <v>0</v>
      </c>
      <c r="FQ128" s="43">
        <v>0</v>
      </c>
      <c r="FR128" s="43">
        <v>0</v>
      </c>
      <c r="FS128" s="43">
        <v>0</v>
      </c>
      <c r="FT128" s="43">
        <v>0</v>
      </c>
      <c r="FU128" s="43">
        <v>0</v>
      </c>
      <c r="FV128" s="43">
        <v>0</v>
      </c>
      <c r="FW128" s="43">
        <v>0</v>
      </c>
      <c r="FX128" s="43">
        <v>0</v>
      </c>
      <c r="FY128" s="43">
        <v>0</v>
      </c>
      <c r="FZ128" s="43">
        <v>0</v>
      </c>
      <c r="GA128" s="43">
        <v>0</v>
      </c>
      <c r="GB128" s="43">
        <v>0</v>
      </c>
      <c r="GC128" s="43">
        <v>0</v>
      </c>
      <c r="GD128" s="43">
        <v>0</v>
      </c>
      <c r="GE128" s="43">
        <v>0</v>
      </c>
      <c r="GF128" s="43">
        <v>0</v>
      </c>
      <c r="GG128" s="43">
        <v>0</v>
      </c>
      <c r="GH128" s="43">
        <v>0</v>
      </c>
      <c r="GI128" s="50">
        <f t="shared" si="2"/>
        <v>1</v>
      </c>
      <c r="GJ128" s="55">
        <f t="shared" si="3"/>
        <v>0.92953417235793978</v>
      </c>
      <c r="GK128" s="54">
        <v>1</v>
      </c>
    </row>
    <row r="129" spans="1:193">
      <c r="A129" s="10" t="s">
        <v>125</v>
      </c>
      <c r="B129" s="11" t="s">
        <v>313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0</v>
      </c>
      <c r="AJ129" s="43">
        <v>0</v>
      </c>
      <c r="AK129" s="43">
        <v>0</v>
      </c>
      <c r="AL129" s="43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0</v>
      </c>
      <c r="BJ129" s="43">
        <v>0</v>
      </c>
      <c r="BK129" s="43">
        <v>0</v>
      </c>
      <c r="BL129" s="43">
        <v>0</v>
      </c>
      <c r="BM129" s="43">
        <v>0</v>
      </c>
      <c r="BN129" s="43">
        <v>0</v>
      </c>
      <c r="BO129" s="43">
        <v>0</v>
      </c>
      <c r="BP129" s="43">
        <v>0</v>
      </c>
      <c r="BQ129" s="43">
        <v>0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0</v>
      </c>
      <c r="BZ129" s="43">
        <v>0</v>
      </c>
      <c r="CA129" s="43">
        <v>0</v>
      </c>
      <c r="CB129" s="43">
        <v>0</v>
      </c>
      <c r="CC129" s="43">
        <v>0</v>
      </c>
      <c r="CD129" s="43">
        <v>0</v>
      </c>
      <c r="CE129" s="43">
        <v>0</v>
      </c>
      <c r="CF129" s="43">
        <v>0</v>
      </c>
      <c r="CG129" s="43">
        <v>0</v>
      </c>
      <c r="CH129" s="43">
        <v>0</v>
      </c>
      <c r="CI129" s="43">
        <v>0</v>
      </c>
      <c r="CJ129" s="43">
        <v>0</v>
      </c>
      <c r="CK129" s="43">
        <v>0</v>
      </c>
      <c r="CL129" s="43">
        <v>0</v>
      </c>
      <c r="CM129" s="43">
        <v>0</v>
      </c>
      <c r="CN129" s="43">
        <v>0</v>
      </c>
      <c r="CO129" s="51">
        <v>0</v>
      </c>
      <c r="CP129" s="43">
        <v>0</v>
      </c>
      <c r="CQ129" s="43">
        <v>0</v>
      </c>
      <c r="CR129" s="43">
        <v>0</v>
      </c>
      <c r="CS129" s="43">
        <v>0</v>
      </c>
      <c r="CT129" s="43">
        <v>0</v>
      </c>
      <c r="CU129" s="43">
        <v>0</v>
      </c>
      <c r="CV129" s="43">
        <v>0</v>
      </c>
      <c r="CW129" s="43">
        <v>0</v>
      </c>
      <c r="CX129" s="43">
        <v>0</v>
      </c>
      <c r="CY129" s="43">
        <v>0</v>
      </c>
      <c r="CZ129" s="43">
        <v>0</v>
      </c>
      <c r="DA129" s="43">
        <v>0</v>
      </c>
      <c r="DB129" s="43">
        <v>0</v>
      </c>
      <c r="DC129" s="43">
        <v>0</v>
      </c>
      <c r="DD129" s="43">
        <v>0</v>
      </c>
      <c r="DE129" s="43">
        <v>0</v>
      </c>
      <c r="DF129" s="43">
        <v>0</v>
      </c>
      <c r="DG129" s="43">
        <v>0</v>
      </c>
      <c r="DH129" s="43">
        <v>0</v>
      </c>
      <c r="DI129" s="43">
        <v>0</v>
      </c>
      <c r="DJ129" s="43">
        <v>0</v>
      </c>
      <c r="DK129" s="43">
        <v>0</v>
      </c>
      <c r="DL129" s="43">
        <v>0</v>
      </c>
      <c r="DM129" s="43">
        <v>0</v>
      </c>
      <c r="DN129" s="43">
        <v>0</v>
      </c>
      <c r="DO129" s="43">
        <v>0</v>
      </c>
      <c r="DP129" s="43">
        <v>0</v>
      </c>
      <c r="DQ129" s="43">
        <v>0</v>
      </c>
      <c r="DR129" s="43">
        <v>0</v>
      </c>
      <c r="DS129" s="43">
        <v>0</v>
      </c>
      <c r="DT129" s="43">
        <v>0</v>
      </c>
      <c r="DU129" s="43">
        <v>0</v>
      </c>
      <c r="DV129" s="43">
        <v>0</v>
      </c>
      <c r="DW129" s="43">
        <v>1</v>
      </c>
      <c r="DX129" s="43">
        <v>0</v>
      </c>
      <c r="DY129" s="43">
        <v>0</v>
      </c>
      <c r="DZ129" s="43">
        <v>0</v>
      </c>
      <c r="EA129" s="43">
        <v>0</v>
      </c>
      <c r="EB129" s="43">
        <v>0</v>
      </c>
      <c r="EC129" s="43">
        <v>0</v>
      </c>
      <c r="ED129" s="43">
        <v>0</v>
      </c>
      <c r="EE129" s="43">
        <v>0</v>
      </c>
      <c r="EF129" s="43">
        <v>0</v>
      </c>
      <c r="EG129" s="43">
        <v>0</v>
      </c>
      <c r="EH129" s="43">
        <v>0</v>
      </c>
      <c r="EI129" s="43">
        <v>0</v>
      </c>
      <c r="EJ129" s="43">
        <v>0</v>
      </c>
      <c r="EK129" s="43">
        <v>0</v>
      </c>
      <c r="EL129" s="43">
        <v>0</v>
      </c>
      <c r="EM129" s="43">
        <v>0</v>
      </c>
      <c r="EN129" s="43">
        <v>0</v>
      </c>
      <c r="EO129" s="43">
        <v>0</v>
      </c>
      <c r="EP129" s="43">
        <v>0</v>
      </c>
      <c r="EQ129" s="43">
        <v>0</v>
      </c>
      <c r="ER129" s="43">
        <v>0</v>
      </c>
      <c r="ES129" s="43">
        <v>0</v>
      </c>
      <c r="ET129" s="43">
        <v>0</v>
      </c>
      <c r="EU129" s="43">
        <v>0</v>
      </c>
      <c r="EV129" s="43">
        <v>0</v>
      </c>
      <c r="EW129" s="43">
        <v>0</v>
      </c>
      <c r="EX129" s="43">
        <v>0</v>
      </c>
      <c r="EY129" s="43">
        <v>0</v>
      </c>
      <c r="EZ129" s="43">
        <v>0</v>
      </c>
      <c r="FA129" s="43">
        <v>0</v>
      </c>
      <c r="FB129" s="43">
        <v>0</v>
      </c>
      <c r="FC129" s="49">
        <v>0</v>
      </c>
      <c r="FD129" s="43">
        <v>0</v>
      </c>
      <c r="FE129" s="43">
        <v>0</v>
      </c>
      <c r="FF129" s="43">
        <v>0</v>
      </c>
      <c r="FG129" s="43">
        <v>0</v>
      </c>
      <c r="FH129" s="43">
        <v>0</v>
      </c>
      <c r="FI129" s="43">
        <v>0</v>
      </c>
      <c r="FJ129" s="43">
        <v>0</v>
      </c>
      <c r="FK129" s="43">
        <v>0</v>
      </c>
      <c r="FL129" s="43">
        <v>0</v>
      </c>
      <c r="FM129" s="43">
        <v>0</v>
      </c>
      <c r="FN129" s="43">
        <v>0</v>
      </c>
      <c r="FO129" s="43">
        <v>0</v>
      </c>
      <c r="FP129" s="43">
        <v>0</v>
      </c>
      <c r="FQ129" s="43">
        <v>0</v>
      </c>
      <c r="FR129" s="43">
        <v>0</v>
      </c>
      <c r="FS129" s="43">
        <v>0</v>
      </c>
      <c r="FT129" s="43">
        <v>0</v>
      </c>
      <c r="FU129" s="43">
        <v>0</v>
      </c>
      <c r="FV129" s="43">
        <v>0</v>
      </c>
      <c r="FW129" s="43">
        <v>0</v>
      </c>
      <c r="FX129" s="43">
        <v>0</v>
      </c>
      <c r="FY129" s="43">
        <v>0</v>
      </c>
      <c r="FZ129" s="43">
        <v>0</v>
      </c>
      <c r="GA129" s="43">
        <v>0</v>
      </c>
      <c r="GB129" s="43">
        <v>0</v>
      </c>
      <c r="GC129" s="43">
        <v>0</v>
      </c>
      <c r="GD129" s="43">
        <v>0</v>
      </c>
      <c r="GE129" s="43">
        <v>0</v>
      </c>
      <c r="GF129" s="43">
        <v>0</v>
      </c>
      <c r="GG129" s="43">
        <v>0</v>
      </c>
      <c r="GH129" s="43">
        <v>0</v>
      </c>
      <c r="GI129" s="50">
        <f t="shared" si="2"/>
        <v>1</v>
      </c>
      <c r="GJ129" s="55">
        <f t="shared" si="3"/>
        <v>0.92953417235793978</v>
      </c>
      <c r="GK129" s="54">
        <v>1</v>
      </c>
    </row>
    <row r="130" spans="1:193">
      <c r="A130" s="10" t="s">
        <v>126</v>
      </c>
      <c r="B130" s="11" t="s">
        <v>314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>
        <v>0</v>
      </c>
      <c r="AG130" s="43">
        <v>0</v>
      </c>
      <c r="AH130" s="43">
        <v>0</v>
      </c>
      <c r="AI130" s="43">
        <v>0</v>
      </c>
      <c r="AJ130" s="43">
        <v>0</v>
      </c>
      <c r="AK130" s="43">
        <v>0</v>
      </c>
      <c r="AL130" s="43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3">
        <v>0</v>
      </c>
      <c r="BF130" s="43">
        <v>0</v>
      </c>
      <c r="BG130" s="43">
        <v>0</v>
      </c>
      <c r="BH130" s="43">
        <v>0</v>
      </c>
      <c r="BI130" s="43">
        <v>0</v>
      </c>
      <c r="BJ130" s="43">
        <v>0</v>
      </c>
      <c r="BK130" s="43">
        <v>0</v>
      </c>
      <c r="BL130" s="43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0</v>
      </c>
      <c r="BS130" s="43">
        <v>0</v>
      </c>
      <c r="BT130" s="43">
        <v>0</v>
      </c>
      <c r="BU130" s="43">
        <v>0</v>
      </c>
      <c r="BV130" s="43">
        <v>0</v>
      </c>
      <c r="BW130" s="43">
        <v>0</v>
      </c>
      <c r="BX130" s="43">
        <v>0</v>
      </c>
      <c r="BY130" s="43">
        <v>0</v>
      </c>
      <c r="BZ130" s="43">
        <v>0</v>
      </c>
      <c r="CA130" s="43">
        <v>0</v>
      </c>
      <c r="CB130" s="43">
        <v>0</v>
      </c>
      <c r="CC130" s="43">
        <v>0</v>
      </c>
      <c r="CD130" s="43">
        <v>0</v>
      </c>
      <c r="CE130" s="43">
        <v>0</v>
      </c>
      <c r="CF130" s="43">
        <v>0</v>
      </c>
      <c r="CG130" s="43">
        <v>0</v>
      </c>
      <c r="CH130" s="43">
        <v>0</v>
      </c>
      <c r="CI130" s="43">
        <v>0</v>
      </c>
      <c r="CJ130" s="43">
        <v>0</v>
      </c>
      <c r="CK130" s="43">
        <v>0</v>
      </c>
      <c r="CL130" s="43">
        <v>0</v>
      </c>
      <c r="CM130" s="43">
        <v>0</v>
      </c>
      <c r="CN130" s="43">
        <v>0</v>
      </c>
      <c r="CO130" s="51">
        <v>0</v>
      </c>
      <c r="CP130" s="43">
        <v>0</v>
      </c>
      <c r="CQ130" s="43">
        <v>0</v>
      </c>
      <c r="CR130" s="43">
        <v>0</v>
      </c>
      <c r="CS130" s="43">
        <v>0</v>
      </c>
      <c r="CT130" s="43">
        <v>0</v>
      </c>
      <c r="CU130" s="43">
        <v>0</v>
      </c>
      <c r="CV130" s="43">
        <v>0</v>
      </c>
      <c r="CW130" s="43">
        <v>0</v>
      </c>
      <c r="CX130" s="43">
        <v>0</v>
      </c>
      <c r="CY130" s="43">
        <v>0</v>
      </c>
      <c r="CZ130" s="43">
        <v>0</v>
      </c>
      <c r="DA130" s="43">
        <v>0</v>
      </c>
      <c r="DB130" s="43">
        <v>0</v>
      </c>
      <c r="DC130" s="43">
        <v>0</v>
      </c>
      <c r="DD130" s="43">
        <v>0</v>
      </c>
      <c r="DE130" s="43">
        <v>0</v>
      </c>
      <c r="DF130" s="43">
        <v>0</v>
      </c>
      <c r="DG130" s="43">
        <v>0</v>
      </c>
      <c r="DH130" s="43">
        <v>0</v>
      </c>
      <c r="DI130" s="43">
        <v>0</v>
      </c>
      <c r="DJ130" s="43">
        <v>0</v>
      </c>
      <c r="DK130" s="43">
        <v>0</v>
      </c>
      <c r="DL130" s="43">
        <v>0</v>
      </c>
      <c r="DM130" s="43">
        <v>0</v>
      </c>
      <c r="DN130" s="43">
        <v>0</v>
      </c>
      <c r="DO130" s="43">
        <v>0</v>
      </c>
      <c r="DP130" s="43">
        <v>0</v>
      </c>
      <c r="DQ130" s="43">
        <v>0</v>
      </c>
      <c r="DR130" s="43">
        <v>0</v>
      </c>
      <c r="DS130" s="43">
        <v>0</v>
      </c>
      <c r="DT130" s="43">
        <v>0</v>
      </c>
      <c r="DU130" s="43">
        <v>0</v>
      </c>
      <c r="DV130" s="43">
        <v>0</v>
      </c>
      <c r="DW130" s="43">
        <v>0</v>
      </c>
      <c r="DX130" s="43">
        <v>1</v>
      </c>
      <c r="DY130" s="43">
        <v>0</v>
      </c>
      <c r="DZ130" s="43">
        <v>0</v>
      </c>
      <c r="EA130" s="43">
        <v>0</v>
      </c>
      <c r="EB130" s="43">
        <v>0</v>
      </c>
      <c r="EC130" s="43">
        <v>0</v>
      </c>
      <c r="ED130" s="43">
        <v>0</v>
      </c>
      <c r="EE130" s="43">
        <v>0</v>
      </c>
      <c r="EF130" s="43">
        <v>0</v>
      </c>
      <c r="EG130" s="43">
        <v>0</v>
      </c>
      <c r="EH130" s="43">
        <v>0</v>
      </c>
      <c r="EI130" s="43">
        <v>0</v>
      </c>
      <c r="EJ130" s="43">
        <v>0</v>
      </c>
      <c r="EK130" s="43">
        <v>0</v>
      </c>
      <c r="EL130" s="43">
        <v>0</v>
      </c>
      <c r="EM130" s="43">
        <v>0</v>
      </c>
      <c r="EN130" s="43">
        <v>0</v>
      </c>
      <c r="EO130" s="43">
        <v>0</v>
      </c>
      <c r="EP130" s="43">
        <v>0</v>
      </c>
      <c r="EQ130" s="43">
        <v>0</v>
      </c>
      <c r="ER130" s="43">
        <v>0</v>
      </c>
      <c r="ES130" s="43">
        <v>0</v>
      </c>
      <c r="ET130" s="43">
        <v>0</v>
      </c>
      <c r="EU130" s="43">
        <v>0</v>
      </c>
      <c r="EV130" s="43">
        <v>0</v>
      </c>
      <c r="EW130" s="43">
        <v>0</v>
      </c>
      <c r="EX130" s="43">
        <v>0</v>
      </c>
      <c r="EY130" s="43">
        <v>0</v>
      </c>
      <c r="EZ130" s="43">
        <v>0</v>
      </c>
      <c r="FA130" s="43">
        <v>0</v>
      </c>
      <c r="FB130" s="43">
        <v>0</v>
      </c>
      <c r="FC130" s="49">
        <v>0</v>
      </c>
      <c r="FD130" s="43">
        <v>0</v>
      </c>
      <c r="FE130" s="43">
        <v>0</v>
      </c>
      <c r="FF130" s="43">
        <v>0</v>
      </c>
      <c r="FG130" s="43">
        <v>0</v>
      </c>
      <c r="FH130" s="43">
        <v>0</v>
      </c>
      <c r="FI130" s="43">
        <v>0</v>
      </c>
      <c r="FJ130" s="43">
        <v>0</v>
      </c>
      <c r="FK130" s="43">
        <v>0</v>
      </c>
      <c r="FL130" s="43">
        <v>0</v>
      </c>
      <c r="FM130" s="43">
        <v>0</v>
      </c>
      <c r="FN130" s="43">
        <v>0</v>
      </c>
      <c r="FO130" s="43">
        <v>0</v>
      </c>
      <c r="FP130" s="43">
        <v>0</v>
      </c>
      <c r="FQ130" s="43">
        <v>0</v>
      </c>
      <c r="FR130" s="43">
        <v>0</v>
      </c>
      <c r="FS130" s="43">
        <v>0</v>
      </c>
      <c r="FT130" s="43">
        <v>0</v>
      </c>
      <c r="FU130" s="43">
        <v>0</v>
      </c>
      <c r="FV130" s="43">
        <v>0</v>
      </c>
      <c r="FW130" s="43">
        <v>0</v>
      </c>
      <c r="FX130" s="43">
        <v>0</v>
      </c>
      <c r="FY130" s="43">
        <v>0</v>
      </c>
      <c r="FZ130" s="43">
        <v>0</v>
      </c>
      <c r="GA130" s="43">
        <v>0</v>
      </c>
      <c r="GB130" s="43">
        <v>0</v>
      </c>
      <c r="GC130" s="43">
        <v>0</v>
      </c>
      <c r="GD130" s="43">
        <v>0</v>
      </c>
      <c r="GE130" s="43">
        <v>0</v>
      </c>
      <c r="GF130" s="43">
        <v>0</v>
      </c>
      <c r="GG130" s="43">
        <v>0</v>
      </c>
      <c r="GH130" s="43">
        <v>0</v>
      </c>
      <c r="GI130" s="50">
        <f t="shared" si="2"/>
        <v>1</v>
      </c>
      <c r="GJ130" s="55">
        <f t="shared" si="3"/>
        <v>0.92953417235793978</v>
      </c>
      <c r="GK130" s="54">
        <v>1</v>
      </c>
    </row>
    <row r="131" spans="1:193">
      <c r="A131" s="10" t="s">
        <v>127</v>
      </c>
      <c r="B131" s="11" t="s">
        <v>315</v>
      </c>
      <c r="C131" s="43">
        <v>2.4854075230117139E-6</v>
      </c>
      <c r="D131" s="43">
        <v>1.2304951876470416E-6</v>
      </c>
      <c r="E131" s="43">
        <v>2.3886257507288485E-6</v>
      </c>
      <c r="F131" s="43">
        <v>1.8028134100721898E-5</v>
      </c>
      <c r="G131" s="43">
        <v>1.7771292742399833E-6</v>
      </c>
      <c r="H131" s="43">
        <v>3.4868684564767681E-6</v>
      </c>
      <c r="I131" s="43">
        <v>1.4769245076395504E-6</v>
      </c>
      <c r="J131" s="43">
        <v>7.5720580470342632E-6</v>
      </c>
      <c r="K131" s="43">
        <v>6.7300226537731571E-6</v>
      </c>
      <c r="L131" s="43">
        <v>8.8121871197720405E-6</v>
      </c>
      <c r="M131" s="43">
        <v>2.9274001166133028E-5</v>
      </c>
      <c r="N131" s="43">
        <v>0</v>
      </c>
      <c r="O131" s="43">
        <v>1.598966138007131E-6</v>
      </c>
      <c r="P131" s="43">
        <v>0</v>
      </c>
      <c r="Q131" s="43">
        <v>0</v>
      </c>
      <c r="R131" s="43">
        <v>5.0766044894431232E-5</v>
      </c>
      <c r="S131" s="43">
        <v>0</v>
      </c>
      <c r="T131" s="43">
        <v>0</v>
      </c>
      <c r="U131" s="43">
        <v>2.9787171520266645E-6</v>
      </c>
      <c r="V131" s="43">
        <v>0</v>
      </c>
      <c r="W131" s="43">
        <v>1.8110667383108636E-6</v>
      </c>
      <c r="X131" s="43">
        <v>7.082296610141271E-7</v>
      </c>
      <c r="Y131" s="43">
        <v>3.3493279846719582E-6</v>
      </c>
      <c r="Z131" s="43">
        <v>4.466919534241957E-6</v>
      </c>
      <c r="AA131" s="43">
        <v>3.5212340330758496E-5</v>
      </c>
      <c r="AB131" s="43">
        <v>7.9264719633213197E-6</v>
      </c>
      <c r="AC131" s="43">
        <v>4.2436033511982792E-5</v>
      </c>
      <c r="AD131" s="43">
        <v>1.6345140547890675E-5</v>
      </c>
      <c r="AE131" s="43">
        <v>6.0932534441808812E-7</v>
      </c>
      <c r="AF131" s="43">
        <v>0</v>
      </c>
      <c r="AG131" s="43">
        <v>0</v>
      </c>
      <c r="AH131" s="43">
        <v>7.9985286574579533E-7</v>
      </c>
      <c r="AI131" s="43">
        <v>0</v>
      </c>
      <c r="AJ131" s="43">
        <v>0</v>
      </c>
      <c r="AK131" s="43">
        <v>0</v>
      </c>
      <c r="AL131" s="43">
        <v>2.7472088415563147E-4</v>
      </c>
      <c r="AM131" s="43">
        <v>0</v>
      </c>
      <c r="AN131" s="43">
        <v>1.1756127632287296E-4</v>
      </c>
      <c r="AO131" s="43">
        <v>1.815533006868358E-6</v>
      </c>
      <c r="AP131" s="43">
        <v>4.841374796416236E-5</v>
      </c>
      <c r="AQ131" s="43">
        <v>1.4691224020828671E-4</v>
      </c>
      <c r="AR131" s="43">
        <v>0</v>
      </c>
      <c r="AS131" s="43">
        <v>0</v>
      </c>
      <c r="AT131" s="43">
        <v>0</v>
      </c>
      <c r="AU131" s="43">
        <v>4.267257722692017E-6</v>
      </c>
      <c r="AV131" s="43">
        <v>0</v>
      </c>
      <c r="AW131" s="43">
        <v>3.3285780401926019E-6</v>
      </c>
      <c r="AX131" s="43">
        <v>0</v>
      </c>
      <c r="AY131" s="43">
        <v>0</v>
      </c>
      <c r="AZ131" s="43">
        <v>0</v>
      </c>
      <c r="BA131" s="43">
        <v>0</v>
      </c>
      <c r="BB131" s="43">
        <v>4.6760305125381992E-6</v>
      </c>
      <c r="BC131" s="43">
        <v>0</v>
      </c>
      <c r="BD131" s="43">
        <v>0</v>
      </c>
      <c r="BE131" s="43">
        <v>0</v>
      </c>
      <c r="BF131" s="43">
        <v>0</v>
      </c>
      <c r="BG131" s="43">
        <v>0</v>
      </c>
      <c r="BH131" s="43">
        <v>0</v>
      </c>
      <c r="BI131" s="43">
        <v>4.0655413512690431E-6</v>
      </c>
      <c r="BJ131" s="43">
        <v>0</v>
      </c>
      <c r="BK131" s="43">
        <v>0</v>
      </c>
      <c r="BL131" s="43">
        <v>0</v>
      </c>
      <c r="BM131" s="43">
        <v>0</v>
      </c>
      <c r="BN131" s="43">
        <v>3.8199337714337209E-6</v>
      </c>
      <c r="BO131" s="43">
        <v>4.0381154937676013E-6</v>
      </c>
      <c r="BP131" s="43">
        <v>0</v>
      </c>
      <c r="BQ131" s="43">
        <v>2.9269697686728988E-6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2.7305379884657899E-6</v>
      </c>
      <c r="BY131" s="43">
        <v>4.9263248454457528E-6</v>
      </c>
      <c r="BZ131" s="43">
        <v>0</v>
      </c>
      <c r="CA131" s="43">
        <v>2.5100487291740443E-5</v>
      </c>
      <c r="CB131" s="43">
        <v>0</v>
      </c>
      <c r="CC131" s="43">
        <v>0</v>
      </c>
      <c r="CD131" s="43">
        <v>0</v>
      </c>
      <c r="CE131" s="43">
        <v>0</v>
      </c>
      <c r="CF131" s="43">
        <v>1.8332568460063098E-6</v>
      </c>
      <c r="CG131" s="43">
        <v>0</v>
      </c>
      <c r="CH131" s="43">
        <v>2.2138050430346153E-6</v>
      </c>
      <c r="CI131" s="43">
        <v>3.8669880551205023E-6</v>
      </c>
      <c r="CJ131" s="43">
        <v>0</v>
      </c>
      <c r="CK131" s="43">
        <v>0</v>
      </c>
      <c r="CL131" s="43">
        <v>1.005554694200617E-4</v>
      </c>
      <c r="CM131" s="43">
        <v>5.9084028126605913E-6</v>
      </c>
      <c r="CN131" s="43">
        <v>4.5508246497977632E-6</v>
      </c>
      <c r="CO131" s="51">
        <v>3.1991496406418799E-6</v>
      </c>
      <c r="CP131" s="43">
        <v>3.8874382101446179E-6</v>
      </c>
      <c r="CQ131" s="43">
        <v>0</v>
      </c>
      <c r="CR131" s="43">
        <v>0</v>
      </c>
      <c r="CS131" s="43">
        <v>0</v>
      </c>
      <c r="CT131" s="43">
        <v>6.470692244123455E-6</v>
      </c>
      <c r="CU131" s="43">
        <v>0</v>
      </c>
      <c r="CV131" s="43">
        <v>8.4682167561447739E-6</v>
      </c>
      <c r="CW131" s="43">
        <v>0</v>
      </c>
      <c r="CX131" s="43">
        <v>0</v>
      </c>
      <c r="CY131" s="43">
        <v>7.2537376761439655E-6</v>
      </c>
      <c r="CZ131" s="43">
        <v>2.6709623613393875E-6</v>
      </c>
      <c r="DA131" s="43">
        <v>0</v>
      </c>
      <c r="DB131" s="43">
        <v>1.0772285213136787E-5</v>
      </c>
      <c r="DC131" s="43">
        <v>2.3420927423379371E-6</v>
      </c>
      <c r="DD131" s="43">
        <v>0</v>
      </c>
      <c r="DE131" s="43">
        <v>3.0338392034068274E-5</v>
      </c>
      <c r="DF131" s="43">
        <v>0</v>
      </c>
      <c r="DG131" s="43">
        <v>0</v>
      </c>
      <c r="DH131" s="43">
        <v>0</v>
      </c>
      <c r="DI131" s="43">
        <v>9.9453612256961907E-6</v>
      </c>
      <c r="DJ131" s="43">
        <v>0</v>
      </c>
      <c r="DK131" s="43">
        <v>7.8564532313658195E-6</v>
      </c>
      <c r="DL131" s="43">
        <v>6.0613972286077394E-7</v>
      </c>
      <c r="DM131" s="43">
        <v>0</v>
      </c>
      <c r="DN131" s="43">
        <v>0</v>
      </c>
      <c r="DO131" s="43">
        <v>0</v>
      </c>
      <c r="DP131" s="43">
        <v>8.561527031136521E-6</v>
      </c>
      <c r="DQ131" s="43">
        <v>0</v>
      </c>
      <c r="DR131" s="43">
        <v>2.5457722787680453E-6</v>
      </c>
      <c r="DS131" s="43">
        <v>0</v>
      </c>
      <c r="DT131" s="43">
        <v>6.5490017482315257E-6</v>
      </c>
      <c r="DU131" s="43">
        <v>0</v>
      </c>
      <c r="DV131" s="43">
        <v>0</v>
      </c>
      <c r="DW131" s="43">
        <v>0</v>
      </c>
      <c r="DX131" s="43">
        <v>0</v>
      </c>
      <c r="DY131" s="43">
        <v>1.0009633805438434</v>
      </c>
      <c r="DZ131" s="43">
        <v>1.5364748464674532E-6</v>
      </c>
      <c r="EA131" s="43">
        <v>3.5383756562052376E-5</v>
      </c>
      <c r="EB131" s="43">
        <v>1.8843399437029465E-5</v>
      </c>
      <c r="EC131" s="43">
        <v>1.2132289529909579E-4</v>
      </c>
      <c r="ED131" s="43">
        <v>3.6745503597454036E-5</v>
      </c>
      <c r="EE131" s="43">
        <v>4.4634286496738524E-5</v>
      </c>
      <c r="EF131" s="43">
        <v>1.8698393763968524E-5</v>
      </c>
      <c r="EG131" s="43">
        <v>0</v>
      </c>
      <c r="EH131" s="43">
        <v>0</v>
      </c>
      <c r="EI131" s="43">
        <v>2.5942978032469926E-5</v>
      </c>
      <c r="EJ131" s="43">
        <v>2.3478906515803376E-5</v>
      </c>
      <c r="EK131" s="43">
        <v>2.1547919602434104E-5</v>
      </c>
      <c r="EL131" s="43">
        <v>2.8812051240697599E-5</v>
      </c>
      <c r="EM131" s="43">
        <v>7.4639410135347601E-6</v>
      </c>
      <c r="EN131" s="43">
        <v>6.6046648791289818E-6</v>
      </c>
      <c r="EO131" s="43">
        <v>3.9805654687115739E-6</v>
      </c>
      <c r="EP131" s="43">
        <v>7.4949066191013174E-6</v>
      </c>
      <c r="EQ131" s="43">
        <v>4.2976079670066466E-6</v>
      </c>
      <c r="ER131" s="43">
        <v>8.0487073025223611E-6</v>
      </c>
      <c r="ES131" s="43">
        <v>0</v>
      </c>
      <c r="ET131" s="43">
        <v>9.293657422834139E-6</v>
      </c>
      <c r="EU131" s="43">
        <v>7.0896365752779599E-6</v>
      </c>
      <c r="EV131" s="43">
        <v>0</v>
      </c>
      <c r="EW131" s="43">
        <v>0</v>
      </c>
      <c r="EX131" s="43">
        <v>0</v>
      </c>
      <c r="EY131" s="43">
        <v>0</v>
      </c>
      <c r="EZ131" s="43">
        <v>0</v>
      </c>
      <c r="FA131" s="43">
        <v>1.0526315045047606E-5</v>
      </c>
      <c r="FB131" s="43">
        <v>5.5472478357937088E-6</v>
      </c>
      <c r="FC131" s="49">
        <v>7.1756590955369309E-6</v>
      </c>
      <c r="FD131" s="43">
        <v>4.2027200471822967E-6</v>
      </c>
      <c r="FE131" s="43">
        <v>0</v>
      </c>
      <c r="FF131" s="43">
        <v>3.2889162066468396E-5</v>
      </c>
      <c r="FG131" s="43">
        <v>9.8091627768777601E-5</v>
      </c>
      <c r="FH131" s="43">
        <v>7.9616158417961168E-5</v>
      </c>
      <c r="FI131" s="43">
        <v>0</v>
      </c>
      <c r="FJ131" s="43">
        <v>4.2917109115264346E-5</v>
      </c>
      <c r="FK131" s="43">
        <v>9.5751983282594069E-4</v>
      </c>
      <c r="FL131" s="43">
        <v>4.3233039765803746E-5</v>
      </c>
      <c r="FM131" s="43">
        <v>1.9495782405328638E-5</v>
      </c>
      <c r="FN131" s="43">
        <v>3.9477957002943263E-5</v>
      </c>
      <c r="FO131" s="43">
        <v>0</v>
      </c>
      <c r="FP131" s="43">
        <v>1.5961645577956365E-4</v>
      </c>
      <c r="FQ131" s="43">
        <v>8.5160232638173737E-6</v>
      </c>
      <c r="FR131" s="43">
        <v>9.2105600209777807E-6</v>
      </c>
      <c r="FS131" s="43">
        <v>3.6733017043730192E-5</v>
      </c>
      <c r="FT131" s="43">
        <v>2.5048150033123527E-5</v>
      </c>
      <c r="FU131" s="43">
        <v>5.8318318441720482E-5</v>
      </c>
      <c r="FV131" s="43">
        <v>0</v>
      </c>
      <c r="FW131" s="43">
        <v>3.2270801378509151E-6</v>
      </c>
      <c r="FX131" s="43">
        <v>3.977563247628119E-6</v>
      </c>
      <c r="FY131" s="43">
        <v>2.3756729197829266E-5</v>
      </c>
      <c r="FZ131" s="43">
        <v>2.5216647049414841E-6</v>
      </c>
      <c r="GA131" s="43">
        <v>8.0716182384711003E-5</v>
      </c>
      <c r="GB131" s="43">
        <v>4.7165913259932494E-5</v>
      </c>
      <c r="GC131" s="43">
        <v>3.1440612631003562E-5</v>
      </c>
      <c r="GD131" s="43">
        <v>2.4004772033804066E-5</v>
      </c>
      <c r="GE131" s="43">
        <v>6.0626378051103442E-5</v>
      </c>
      <c r="GF131" s="43">
        <v>1.0587932174605858E-4</v>
      </c>
      <c r="GG131" s="43">
        <v>7.594149073473763E-4</v>
      </c>
      <c r="GH131" s="43">
        <v>5.7309666686156967E-5</v>
      </c>
      <c r="GI131" s="50">
        <f t="shared" si="2"/>
        <v>1.0053647464417304</v>
      </c>
      <c r="GJ131" s="55">
        <f t="shared" si="3"/>
        <v>0.93452088750156381</v>
      </c>
      <c r="GK131" s="54">
        <v>0.98246055815277489</v>
      </c>
    </row>
    <row r="132" spans="1:193">
      <c r="A132" s="10" t="s">
        <v>128</v>
      </c>
      <c r="B132" s="11" t="s">
        <v>316</v>
      </c>
      <c r="C132" s="43">
        <v>1.1974297797753984E-6</v>
      </c>
      <c r="D132" s="43">
        <v>1.1586052783950537E-6</v>
      </c>
      <c r="E132" s="43">
        <v>8.9289354820981986E-7</v>
      </c>
      <c r="F132" s="43">
        <v>1.4912166474244818E-7</v>
      </c>
      <c r="G132" s="43">
        <v>2.1186007630184456E-7</v>
      </c>
      <c r="H132" s="43">
        <v>2.9055647823882937E-7</v>
      </c>
      <c r="I132" s="43">
        <v>1.5047669433756551E-6</v>
      </c>
      <c r="J132" s="43">
        <v>1.6137879550498998E-7</v>
      </c>
      <c r="K132" s="43">
        <v>3.0878682635890677E-9</v>
      </c>
      <c r="L132" s="43">
        <v>7.6104724214323754E-9</v>
      </c>
      <c r="M132" s="43">
        <v>1.8727957361505448E-7</v>
      </c>
      <c r="N132" s="43">
        <v>0</v>
      </c>
      <c r="O132" s="43">
        <v>1.3668344720292484E-7</v>
      </c>
      <c r="P132" s="43">
        <v>0</v>
      </c>
      <c r="Q132" s="43">
        <v>0</v>
      </c>
      <c r="R132" s="43">
        <v>3.8339773383092008E-9</v>
      </c>
      <c r="S132" s="43">
        <v>0</v>
      </c>
      <c r="T132" s="43">
        <v>0</v>
      </c>
      <c r="U132" s="43">
        <v>4.956831673055862E-7</v>
      </c>
      <c r="V132" s="43">
        <v>0</v>
      </c>
      <c r="W132" s="43">
        <v>8.2538680967482013E-6</v>
      </c>
      <c r="X132" s="43">
        <v>1.6521584547973406E-7</v>
      </c>
      <c r="Y132" s="43">
        <v>2.0398912435192974E-7</v>
      </c>
      <c r="Z132" s="43">
        <v>6.1913391290432876E-8</v>
      </c>
      <c r="AA132" s="43">
        <v>1.8812162135058897E-7</v>
      </c>
      <c r="AB132" s="43">
        <v>2.3549660571150447E-5</v>
      </c>
      <c r="AC132" s="43">
        <v>6.6166261231731288E-6</v>
      </c>
      <c r="AD132" s="43">
        <v>6.8538441739494864E-7</v>
      </c>
      <c r="AE132" s="43">
        <v>1.1632301203315203E-4</v>
      </c>
      <c r="AF132" s="43">
        <v>0</v>
      </c>
      <c r="AG132" s="43">
        <v>0</v>
      </c>
      <c r="AH132" s="43">
        <v>6.9047638809876007E-9</v>
      </c>
      <c r="AI132" s="43">
        <v>0</v>
      </c>
      <c r="AJ132" s="43">
        <v>0</v>
      </c>
      <c r="AK132" s="43">
        <v>0</v>
      </c>
      <c r="AL132" s="43">
        <v>2.2208146463092807E-8</v>
      </c>
      <c r="AM132" s="43">
        <v>0</v>
      </c>
      <c r="AN132" s="43">
        <v>6.0580542564418351E-8</v>
      </c>
      <c r="AO132" s="43">
        <v>1.1032381787705191E-8</v>
      </c>
      <c r="AP132" s="43">
        <v>1.6058386571537554E-8</v>
      </c>
      <c r="AQ132" s="43">
        <v>7.0910259996128525E-8</v>
      </c>
      <c r="AR132" s="43">
        <v>0</v>
      </c>
      <c r="AS132" s="43">
        <v>0</v>
      </c>
      <c r="AT132" s="43">
        <v>0</v>
      </c>
      <c r="AU132" s="43">
        <v>2.6499971490337005E-9</v>
      </c>
      <c r="AV132" s="43">
        <v>0</v>
      </c>
      <c r="AW132" s="43">
        <v>1.2652425417315473E-7</v>
      </c>
      <c r="AX132" s="43">
        <v>0</v>
      </c>
      <c r="AY132" s="43">
        <v>0</v>
      </c>
      <c r="AZ132" s="43">
        <v>0</v>
      </c>
      <c r="BA132" s="43">
        <v>0</v>
      </c>
      <c r="BB132" s="43">
        <v>1.1962196199211983E-8</v>
      </c>
      <c r="BC132" s="43">
        <v>0</v>
      </c>
      <c r="BD132" s="43">
        <v>0</v>
      </c>
      <c r="BE132" s="43">
        <v>0</v>
      </c>
      <c r="BF132" s="43">
        <v>0</v>
      </c>
      <c r="BG132" s="43">
        <v>0</v>
      </c>
      <c r="BH132" s="43">
        <v>0</v>
      </c>
      <c r="BI132" s="43">
        <v>2.7041512168561963E-9</v>
      </c>
      <c r="BJ132" s="43">
        <v>0</v>
      </c>
      <c r="BK132" s="43">
        <v>0</v>
      </c>
      <c r="BL132" s="43">
        <v>0</v>
      </c>
      <c r="BM132" s="43">
        <v>0</v>
      </c>
      <c r="BN132" s="43">
        <v>2.7259227961582641E-8</v>
      </c>
      <c r="BO132" s="43">
        <v>4.1234105494107277E-5</v>
      </c>
      <c r="BP132" s="43">
        <v>0</v>
      </c>
      <c r="BQ132" s="43">
        <v>1.8462055781504679E-7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1.5523786311431049E-7</v>
      </c>
      <c r="BY132" s="43">
        <v>2.0107998736369965E-5</v>
      </c>
      <c r="BZ132" s="43">
        <v>0</v>
      </c>
      <c r="CA132" s="43">
        <v>1.8970757217270091E-5</v>
      </c>
      <c r="CB132" s="43">
        <v>0</v>
      </c>
      <c r="CC132" s="43">
        <v>0</v>
      </c>
      <c r="CD132" s="43">
        <v>0</v>
      </c>
      <c r="CE132" s="43">
        <v>0</v>
      </c>
      <c r="CF132" s="43">
        <v>3.9815706732477122E-6</v>
      </c>
      <c r="CG132" s="43">
        <v>0</v>
      </c>
      <c r="CH132" s="43">
        <v>7.9819346328357884E-7</v>
      </c>
      <c r="CI132" s="43">
        <v>2.0625642035039678E-4</v>
      </c>
      <c r="CJ132" s="43">
        <v>0</v>
      </c>
      <c r="CK132" s="43">
        <v>0</v>
      </c>
      <c r="CL132" s="43">
        <v>2.4079215743325227E-5</v>
      </c>
      <c r="CM132" s="43">
        <v>1.4118936662683039E-8</v>
      </c>
      <c r="CN132" s="43">
        <v>1.4752911835723215E-7</v>
      </c>
      <c r="CO132" s="51">
        <v>1.3057297234075274E-7</v>
      </c>
      <c r="CP132" s="43">
        <v>7.3729683448111188E-8</v>
      </c>
      <c r="CQ132" s="43">
        <v>0</v>
      </c>
      <c r="CR132" s="43">
        <v>0</v>
      </c>
      <c r="CS132" s="43">
        <v>0</v>
      </c>
      <c r="CT132" s="43">
        <v>2.8581683347718029E-8</v>
      </c>
      <c r="CU132" s="43">
        <v>0</v>
      </c>
      <c r="CV132" s="43">
        <v>4.2100355303883159E-8</v>
      </c>
      <c r="CW132" s="43">
        <v>0</v>
      </c>
      <c r="CX132" s="43">
        <v>0</v>
      </c>
      <c r="CY132" s="43">
        <v>2.9769685141340474E-8</v>
      </c>
      <c r="CZ132" s="43">
        <v>2.5497469683372445E-8</v>
      </c>
      <c r="DA132" s="43">
        <v>0</v>
      </c>
      <c r="DB132" s="43">
        <v>1.0762289305723859E-7</v>
      </c>
      <c r="DC132" s="43">
        <v>4.6517035137433908E-8</v>
      </c>
      <c r="DD132" s="43">
        <v>0</v>
      </c>
      <c r="DE132" s="43">
        <v>3.2218158170265046E-8</v>
      </c>
      <c r="DF132" s="43">
        <v>0</v>
      </c>
      <c r="DG132" s="43">
        <v>0</v>
      </c>
      <c r="DH132" s="43">
        <v>0</v>
      </c>
      <c r="DI132" s="43">
        <v>5.9531507229888056E-8</v>
      </c>
      <c r="DJ132" s="43">
        <v>0</v>
      </c>
      <c r="DK132" s="43">
        <v>1.0974638526799689E-6</v>
      </c>
      <c r="DL132" s="43">
        <v>2.2760578660962095E-9</v>
      </c>
      <c r="DM132" s="43">
        <v>0</v>
      </c>
      <c r="DN132" s="43">
        <v>0</v>
      </c>
      <c r="DO132" s="43">
        <v>0</v>
      </c>
      <c r="DP132" s="43">
        <v>9.6560400055385877E-7</v>
      </c>
      <c r="DQ132" s="43">
        <v>0</v>
      </c>
      <c r="DR132" s="43">
        <v>2.0118595009521428E-8</v>
      </c>
      <c r="DS132" s="43">
        <v>0</v>
      </c>
      <c r="DT132" s="43">
        <v>6.2079363488336943E-8</v>
      </c>
      <c r="DU132" s="43">
        <v>0</v>
      </c>
      <c r="DV132" s="43">
        <v>0</v>
      </c>
      <c r="DW132" s="43">
        <v>0</v>
      </c>
      <c r="DX132" s="43">
        <v>0</v>
      </c>
      <c r="DY132" s="43">
        <v>1.9509304380503386E-7</v>
      </c>
      <c r="DZ132" s="43">
        <v>1.000000003474552</v>
      </c>
      <c r="EA132" s="43">
        <v>4.8903979680142716E-8</v>
      </c>
      <c r="EB132" s="43">
        <v>5.1642124485726683E-8</v>
      </c>
      <c r="EC132" s="43">
        <v>8.7992791631513337E-8</v>
      </c>
      <c r="ED132" s="43">
        <v>7.7506300546442258E-8</v>
      </c>
      <c r="EE132" s="43">
        <v>6.3059806750169245E-8</v>
      </c>
      <c r="EF132" s="43">
        <v>1.0895975648264362E-8</v>
      </c>
      <c r="EG132" s="43">
        <v>0</v>
      </c>
      <c r="EH132" s="43">
        <v>0</v>
      </c>
      <c r="EI132" s="43">
        <v>1.4610835842939467E-7</v>
      </c>
      <c r="EJ132" s="43">
        <v>8.4376728149745424E-9</v>
      </c>
      <c r="EK132" s="43">
        <v>3.9801635859649262E-9</v>
      </c>
      <c r="EL132" s="43">
        <v>2.4163336626035934E-8</v>
      </c>
      <c r="EM132" s="43">
        <v>5.0817064430072909E-9</v>
      </c>
      <c r="EN132" s="43">
        <v>1.2381078428747905E-8</v>
      </c>
      <c r="EO132" s="43">
        <v>2.3917509025174936E-9</v>
      </c>
      <c r="EP132" s="43">
        <v>6.8821787855274842E-9</v>
      </c>
      <c r="EQ132" s="43">
        <v>3.668658355597515E-9</v>
      </c>
      <c r="ER132" s="43">
        <v>4.7201971346477481E-9</v>
      </c>
      <c r="ES132" s="43">
        <v>0</v>
      </c>
      <c r="ET132" s="43">
        <v>1.833668428208986E-9</v>
      </c>
      <c r="EU132" s="43">
        <v>3.5079918770508977E-9</v>
      </c>
      <c r="EV132" s="43">
        <v>0</v>
      </c>
      <c r="EW132" s="43">
        <v>0</v>
      </c>
      <c r="EX132" s="43">
        <v>0</v>
      </c>
      <c r="EY132" s="43">
        <v>0</v>
      </c>
      <c r="EZ132" s="43">
        <v>0</v>
      </c>
      <c r="FA132" s="43">
        <v>1.4631984083615717E-8</v>
      </c>
      <c r="FB132" s="43">
        <v>1.0908589608257973E-7</v>
      </c>
      <c r="FC132" s="49">
        <v>2.5231494800088124E-9</v>
      </c>
      <c r="FD132" s="43">
        <v>8.4999653786806983E-10</v>
      </c>
      <c r="FE132" s="43">
        <v>0</v>
      </c>
      <c r="FF132" s="43">
        <v>4.6890422409426445E-9</v>
      </c>
      <c r="FG132" s="43">
        <v>9.0581402579291581E-9</v>
      </c>
      <c r="FH132" s="43">
        <v>1.4236509573107332E-8</v>
      </c>
      <c r="FI132" s="43">
        <v>0</v>
      </c>
      <c r="FJ132" s="43">
        <v>5.3516991448511735E-9</v>
      </c>
      <c r="FK132" s="43">
        <v>2.6405132251788197E-9</v>
      </c>
      <c r="FL132" s="43">
        <v>6.6136493596430677E-9</v>
      </c>
      <c r="FM132" s="43">
        <v>3.4096528025567058E-9</v>
      </c>
      <c r="FN132" s="43">
        <v>1.7236747620377267E-8</v>
      </c>
      <c r="FO132" s="43">
        <v>0</v>
      </c>
      <c r="FP132" s="43">
        <v>3.8907944911233884E-8</v>
      </c>
      <c r="FQ132" s="43">
        <v>7.1294868230876302E-9</v>
      </c>
      <c r="FR132" s="43">
        <v>1.6627400174456661E-9</v>
      </c>
      <c r="FS132" s="43">
        <v>7.9917983684188579E-9</v>
      </c>
      <c r="FT132" s="43">
        <v>1.3715501017835887E-8</v>
      </c>
      <c r="FU132" s="43">
        <v>6.4228088393278159E-9</v>
      </c>
      <c r="FV132" s="43">
        <v>0</v>
      </c>
      <c r="FW132" s="43">
        <v>2.3563792490289026E-9</v>
      </c>
      <c r="FX132" s="43">
        <v>2.4176234599640676E-9</v>
      </c>
      <c r="FY132" s="43">
        <v>2.4392715458009952E-8</v>
      </c>
      <c r="FZ132" s="43">
        <v>5.5856702391279354E-9</v>
      </c>
      <c r="GA132" s="43">
        <v>3.2879502861260488E-9</v>
      </c>
      <c r="GB132" s="43">
        <v>1.6470301874477944E-8</v>
      </c>
      <c r="GC132" s="43">
        <v>2.158010631435948E-7</v>
      </c>
      <c r="GD132" s="43">
        <v>3.0515527593269564E-8</v>
      </c>
      <c r="GE132" s="43">
        <v>8.0912406385276411E-9</v>
      </c>
      <c r="GF132" s="43">
        <v>8.4592439277203855E-9</v>
      </c>
      <c r="GG132" s="43">
        <v>8.2801472282943607E-8</v>
      </c>
      <c r="GH132" s="43">
        <v>7.018821033668526E-8</v>
      </c>
      <c r="GI132" s="50">
        <f t="shared" si="2"/>
        <v>1.0004829590780637</v>
      </c>
      <c r="GJ132" s="55">
        <f t="shared" si="3"/>
        <v>0.92998309932485046</v>
      </c>
      <c r="GK132" s="54">
        <v>0.99587327515797619</v>
      </c>
    </row>
    <row r="133" spans="1:193">
      <c r="A133" s="10" t="s">
        <v>129</v>
      </c>
      <c r="B133" s="11" t="s">
        <v>317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43">
        <v>0</v>
      </c>
      <c r="CC133" s="43">
        <v>0</v>
      </c>
      <c r="CD133" s="43">
        <v>0</v>
      </c>
      <c r="CE133" s="43">
        <v>0</v>
      </c>
      <c r="CF133" s="43">
        <v>0</v>
      </c>
      <c r="CG133" s="43">
        <v>0</v>
      </c>
      <c r="CH133" s="43">
        <v>0</v>
      </c>
      <c r="CI133" s="43">
        <v>0</v>
      </c>
      <c r="CJ133" s="43">
        <v>0</v>
      </c>
      <c r="CK133" s="43">
        <v>0</v>
      </c>
      <c r="CL133" s="43">
        <v>0</v>
      </c>
      <c r="CM133" s="43">
        <v>0</v>
      </c>
      <c r="CN133" s="43">
        <v>0</v>
      </c>
      <c r="CO133" s="51">
        <v>0</v>
      </c>
      <c r="CP133" s="43">
        <v>0</v>
      </c>
      <c r="CQ133" s="43">
        <v>0</v>
      </c>
      <c r="CR133" s="43">
        <v>0</v>
      </c>
      <c r="CS133" s="43">
        <v>0</v>
      </c>
      <c r="CT133" s="43">
        <v>0</v>
      </c>
      <c r="CU133" s="43">
        <v>0</v>
      </c>
      <c r="CV133" s="43">
        <v>0</v>
      </c>
      <c r="CW133" s="43">
        <v>0</v>
      </c>
      <c r="CX133" s="43">
        <v>0</v>
      </c>
      <c r="CY133" s="43">
        <v>0</v>
      </c>
      <c r="CZ133" s="43">
        <v>0</v>
      </c>
      <c r="DA133" s="43">
        <v>0</v>
      </c>
      <c r="DB133" s="43">
        <v>0</v>
      </c>
      <c r="DC133" s="43">
        <v>0</v>
      </c>
      <c r="DD133" s="43">
        <v>0</v>
      </c>
      <c r="DE133" s="43">
        <v>0</v>
      </c>
      <c r="DF133" s="43">
        <v>0</v>
      </c>
      <c r="DG133" s="43">
        <v>0</v>
      </c>
      <c r="DH133" s="43">
        <v>0</v>
      </c>
      <c r="DI133" s="43">
        <v>0</v>
      </c>
      <c r="DJ133" s="43">
        <v>0</v>
      </c>
      <c r="DK133" s="43">
        <v>0</v>
      </c>
      <c r="DL133" s="43">
        <v>0</v>
      </c>
      <c r="DM133" s="43">
        <v>0</v>
      </c>
      <c r="DN133" s="43">
        <v>0</v>
      </c>
      <c r="DO133" s="43">
        <v>0</v>
      </c>
      <c r="DP133" s="43">
        <v>0</v>
      </c>
      <c r="DQ133" s="43">
        <v>0</v>
      </c>
      <c r="DR133" s="43">
        <v>0</v>
      </c>
      <c r="DS133" s="43">
        <v>0</v>
      </c>
      <c r="DT133" s="43">
        <v>0</v>
      </c>
      <c r="DU133" s="43">
        <v>0</v>
      </c>
      <c r="DV133" s="43">
        <v>0</v>
      </c>
      <c r="DW133" s="43">
        <v>0</v>
      </c>
      <c r="DX133" s="43">
        <v>0</v>
      </c>
      <c r="DY133" s="43">
        <v>0</v>
      </c>
      <c r="DZ133" s="43">
        <v>0</v>
      </c>
      <c r="EA133" s="43">
        <v>1</v>
      </c>
      <c r="EB133" s="43">
        <v>0</v>
      </c>
      <c r="EC133" s="43">
        <v>0</v>
      </c>
      <c r="ED133" s="43">
        <v>0</v>
      </c>
      <c r="EE133" s="43">
        <v>0</v>
      </c>
      <c r="EF133" s="43">
        <v>0</v>
      </c>
      <c r="EG133" s="43">
        <v>0</v>
      </c>
      <c r="EH133" s="43">
        <v>0</v>
      </c>
      <c r="EI133" s="43">
        <v>0</v>
      </c>
      <c r="EJ133" s="43">
        <v>0</v>
      </c>
      <c r="EK133" s="43">
        <v>0</v>
      </c>
      <c r="EL133" s="43">
        <v>0</v>
      </c>
      <c r="EM133" s="43">
        <v>0</v>
      </c>
      <c r="EN133" s="43">
        <v>0</v>
      </c>
      <c r="EO133" s="43">
        <v>0</v>
      </c>
      <c r="EP133" s="43">
        <v>0</v>
      </c>
      <c r="EQ133" s="43">
        <v>0</v>
      </c>
      <c r="ER133" s="43">
        <v>0</v>
      </c>
      <c r="ES133" s="43">
        <v>0</v>
      </c>
      <c r="ET133" s="43">
        <v>0</v>
      </c>
      <c r="EU133" s="43">
        <v>0</v>
      </c>
      <c r="EV133" s="43">
        <v>0</v>
      </c>
      <c r="EW133" s="43">
        <v>0</v>
      </c>
      <c r="EX133" s="43">
        <v>0</v>
      </c>
      <c r="EY133" s="43">
        <v>0</v>
      </c>
      <c r="EZ133" s="43">
        <v>0</v>
      </c>
      <c r="FA133" s="43">
        <v>0</v>
      </c>
      <c r="FB133" s="43">
        <v>0</v>
      </c>
      <c r="FC133" s="49">
        <v>0</v>
      </c>
      <c r="FD133" s="43">
        <v>0</v>
      </c>
      <c r="FE133" s="43">
        <v>0</v>
      </c>
      <c r="FF133" s="43">
        <v>0</v>
      </c>
      <c r="FG133" s="43">
        <v>0</v>
      </c>
      <c r="FH133" s="43">
        <v>0</v>
      </c>
      <c r="FI133" s="43">
        <v>0</v>
      </c>
      <c r="FJ133" s="43">
        <v>0</v>
      </c>
      <c r="FK133" s="43">
        <v>0</v>
      </c>
      <c r="FL133" s="43">
        <v>0</v>
      </c>
      <c r="FM133" s="43">
        <v>0</v>
      </c>
      <c r="FN133" s="43">
        <v>0</v>
      </c>
      <c r="FO133" s="43">
        <v>0</v>
      </c>
      <c r="FP133" s="43">
        <v>0</v>
      </c>
      <c r="FQ133" s="43">
        <v>0</v>
      </c>
      <c r="FR133" s="43">
        <v>0</v>
      </c>
      <c r="FS133" s="43">
        <v>0</v>
      </c>
      <c r="FT133" s="43">
        <v>0</v>
      </c>
      <c r="FU133" s="43">
        <v>0</v>
      </c>
      <c r="FV133" s="43">
        <v>0</v>
      </c>
      <c r="FW133" s="43">
        <v>0</v>
      </c>
      <c r="FX133" s="43">
        <v>0</v>
      </c>
      <c r="FY133" s="43">
        <v>0</v>
      </c>
      <c r="FZ133" s="43">
        <v>0</v>
      </c>
      <c r="GA133" s="43">
        <v>0</v>
      </c>
      <c r="GB133" s="43">
        <v>0</v>
      </c>
      <c r="GC133" s="43">
        <v>0</v>
      </c>
      <c r="GD133" s="43">
        <v>0</v>
      </c>
      <c r="GE133" s="43">
        <v>0</v>
      </c>
      <c r="GF133" s="43">
        <v>0</v>
      </c>
      <c r="GG133" s="43">
        <v>0</v>
      </c>
      <c r="GH133" s="43">
        <v>0</v>
      </c>
      <c r="GI133" s="50">
        <f t="shared" ref="GI133:GI170" si="4">SUM(C133:GH133)</f>
        <v>1</v>
      </c>
      <c r="GJ133" s="55">
        <f t="shared" si="3"/>
        <v>0.92953417235793978</v>
      </c>
      <c r="GK133" s="54">
        <v>0</v>
      </c>
    </row>
    <row r="134" spans="1:193">
      <c r="A134" s="10" t="s">
        <v>130</v>
      </c>
      <c r="B134" s="11" t="s">
        <v>318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3">
        <v>0</v>
      </c>
      <c r="BI134" s="43">
        <v>0</v>
      </c>
      <c r="BJ134" s="43">
        <v>0</v>
      </c>
      <c r="BK134" s="43">
        <v>0</v>
      </c>
      <c r="BL134" s="43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0</v>
      </c>
      <c r="BZ134" s="43">
        <v>0</v>
      </c>
      <c r="CA134" s="43">
        <v>0</v>
      </c>
      <c r="CB134" s="43">
        <v>0</v>
      </c>
      <c r="CC134" s="43">
        <v>0</v>
      </c>
      <c r="CD134" s="43">
        <v>0</v>
      </c>
      <c r="CE134" s="43">
        <v>0</v>
      </c>
      <c r="CF134" s="43">
        <v>0</v>
      </c>
      <c r="CG134" s="43">
        <v>0</v>
      </c>
      <c r="CH134" s="43">
        <v>0</v>
      </c>
      <c r="CI134" s="43">
        <v>0</v>
      </c>
      <c r="CJ134" s="43">
        <v>0</v>
      </c>
      <c r="CK134" s="43">
        <v>0</v>
      </c>
      <c r="CL134" s="43">
        <v>0</v>
      </c>
      <c r="CM134" s="43">
        <v>0</v>
      </c>
      <c r="CN134" s="43">
        <v>0</v>
      </c>
      <c r="CO134" s="51">
        <v>0</v>
      </c>
      <c r="CP134" s="43">
        <v>0</v>
      </c>
      <c r="CQ134" s="43">
        <v>0</v>
      </c>
      <c r="CR134" s="43">
        <v>0</v>
      </c>
      <c r="CS134" s="43">
        <v>0</v>
      </c>
      <c r="CT134" s="43">
        <v>0</v>
      </c>
      <c r="CU134" s="43">
        <v>0</v>
      </c>
      <c r="CV134" s="43">
        <v>0</v>
      </c>
      <c r="CW134" s="43">
        <v>0</v>
      </c>
      <c r="CX134" s="43">
        <v>0</v>
      </c>
      <c r="CY134" s="43">
        <v>0</v>
      </c>
      <c r="CZ134" s="43">
        <v>0</v>
      </c>
      <c r="DA134" s="43">
        <v>0</v>
      </c>
      <c r="DB134" s="43">
        <v>0</v>
      </c>
      <c r="DC134" s="43">
        <v>0</v>
      </c>
      <c r="DD134" s="43">
        <v>0</v>
      </c>
      <c r="DE134" s="43">
        <v>0</v>
      </c>
      <c r="DF134" s="43">
        <v>0</v>
      </c>
      <c r="DG134" s="43">
        <v>0</v>
      </c>
      <c r="DH134" s="43">
        <v>0</v>
      </c>
      <c r="DI134" s="43">
        <v>0</v>
      </c>
      <c r="DJ134" s="43">
        <v>0</v>
      </c>
      <c r="DK134" s="43">
        <v>0</v>
      </c>
      <c r="DL134" s="43">
        <v>0</v>
      </c>
      <c r="DM134" s="43">
        <v>0</v>
      </c>
      <c r="DN134" s="43">
        <v>0</v>
      </c>
      <c r="DO134" s="43">
        <v>0</v>
      </c>
      <c r="DP134" s="43">
        <v>0</v>
      </c>
      <c r="DQ134" s="43">
        <v>0</v>
      </c>
      <c r="DR134" s="43">
        <v>0</v>
      </c>
      <c r="DS134" s="43">
        <v>0</v>
      </c>
      <c r="DT134" s="43">
        <v>0</v>
      </c>
      <c r="DU134" s="43">
        <v>0</v>
      </c>
      <c r="DV134" s="43">
        <v>0</v>
      </c>
      <c r="DW134" s="43">
        <v>0</v>
      </c>
      <c r="DX134" s="43">
        <v>0</v>
      </c>
      <c r="DY134" s="43">
        <v>0</v>
      </c>
      <c r="DZ134" s="43">
        <v>0</v>
      </c>
      <c r="EA134" s="43">
        <v>0</v>
      </c>
      <c r="EB134" s="43">
        <v>1</v>
      </c>
      <c r="EC134" s="43">
        <v>0</v>
      </c>
      <c r="ED134" s="43">
        <v>0</v>
      </c>
      <c r="EE134" s="43">
        <v>0</v>
      </c>
      <c r="EF134" s="43">
        <v>0</v>
      </c>
      <c r="EG134" s="43">
        <v>0</v>
      </c>
      <c r="EH134" s="43">
        <v>0</v>
      </c>
      <c r="EI134" s="43">
        <v>0</v>
      </c>
      <c r="EJ134" s="43">
        <v>0</v>
      </c>
      <c r="EK134" s="43">
        <v>0</v>
      </c>
      <c r="EL134" s="43">
        <v>0</v>
      </c>
      <c r="EM134" s="43">
        <v>0</v>
      </c>
      <c r="EN134" s="43">
        <v>0</v>
      </c>
      <c r="EO134" s="43">
        <v>0</v>
      </c>
      <c r="EP134" s="43">
        <v>0</v>
      </c>
      <c r="EQ134" s="43">
        <v>0</v>
      </c>
      <c r="ER134" s="43">
        <v>0</v>
      </c>
      <c r="ES134" s="43">
        <v>0</v>
      </c>
      <c r="ET134" s="43">
        <v>0</v>
      </c>
      <c r="EU134" s="43">
        <v>0</v>
      </c>
      <c r="EV134" s="43">
        <v>0</v>
      </c>
      <c r="EW134" s="43">
        <v>0</v>
      </c>
      <c r="EX134" s="43">
        <v>0</v>
      </c>
      <c r="EY134" s="43">
        <v>0</v>
      </c>
      <c r="EZ134" s="43">
        <v>0</v>
      </c>
      <c r="FA134" s="43">
        <v>0</v>
      </c>
      <c r="FB134" s="43">
        <v>0</v>
      </c>
      <c r="FC134" s="49">
        <v>0</v>
      </c>
      <c r="FD134" s="43">
        <v>0</v>
      </c>
      <c r="FE134" s="43">
        <v>0</v>
      </c>
      <c r="FF134" s="43">
        <v>0</v>
      </c>
      <c r="FG134" s="43">
        <v>0</v>
      </c>
      <c r="FH134" s="43">
        <v>0</v>
      </c>
      <c r="FI134" s="43">
        <v>0</v>
      </c>
      <c r="FJ134" s="43">
        <v>0</v>
      </c>
      <c r="FK134" s="43">
        <v>0</v>
      </c>
      <c r="FL134" s="43">
        <v>0</v>
      </c>
      <c r="FM134" s="43">
        <v>0</v>
      </c>
      <c r="FN134" s="43">
        <v>0</v>
      </c>
      <c r="FO134" s="43">
        <v>0</v>
      </c>
      <c r="FP134" s="43">
        <v>0</v>
      </c>
      <c r="FQ134" s="43">
        <v>0</v>
      </c>
      <c r="FR134" s="43">
        <v>0</v>
      </c>
      <c r="FS134" s="43">
        <v>0</v>
      </c>
      <c r="FT134" s="43">
        <v>0</v>
      </c>
      <c r="FU134" s="43">
        <v>0</v>
      </c>
      <c r="FV134" s="43">
        <v>0</v>
      </c>
      <c r="FW134" s="43">
        <v>0</v>
      </c>
      <c r="FX134" s="43">
        <v>0</v>
      </c>
      <c r="FY134" s="43">
        <v>0</v>
      </c>
      <c r="FZ134" s="43">
        <v>0</v>
      </c>
      <c r="GA134" s="43">
        <v>0</v>
      </c>
      <c r="GB134" s="43">
        <v>0</v>
      </c>
      <c r="GC134" s="43">
        <v>0</v>
      </c>
      <c r="GD134" s="43">
        <v>0</v>
      </c>
      <c r="GE134" s="43">
        <v>0</v>
      </c>
      <c r="GF134" s="43">
        <v>0</v>
      </c>
      <c r="GG134" s="43">
        <v>0</v>
      </c>
      <c r="GH134" s="43">
        <v>0</v>
      </c>
      <c r="GI134" s="50">
        <f t="shared" si="4"/>
        <v>1</v>
      </c>
      <c r="GJ134" s="55">
        <f t="shared" ref="GJ134:GJ192" si="5">GI134/AVERAGE(GI$5:GI$192)</f>
        <v>0.92953417235793978</v>
      </c>
      <c r="GK134" s="54">
        <v>0</v>
      </c>
    </row>
    <row r="135" spans="1:193">
      <c r="A135" s="10" t="s">
        <v>131</v>
      </c>
      <c r="B135" s="11" t="s">
        <v>319</v>
      </c>
      <c r="C135" s="43">
        <v>6.5470902583353776E-3</v>
      </c>
      <c r="D135" s="43">
        <v>1.4276298801892478E-3</v>
      </c>
      <c r="E135" s="43">
        <v>3.8430831349341183E-3</v>
      </c>
      <c r="F135" s="43">
        <v>1.0521736135405312E-2</v>
      </c>
      <c r="G135" s="43">
        <v>1.6243342980136201E-3</v>
      </c>
      <c r="H135" s="43">
        <v>6.6295143340323239E-3</v>
      </c>
      <c r="I135" s="43">
        <v>4.2251216314200266E-3</v>
      </c>
      <c r="J135" s="43">
        <v>4.0704228157499717E-3</v>
      </c>
      <c r="K135" s="43">
        <v>3.0557135483679496E-4</v>
      </c>
      <c r="L135" s="43">
        <v>1.219101500487284E-3</v>
      </c>
      <c r="M135" s="43">
        <v>9.1023650753909204E-3</v>
      </c>
      <c r="N135" s="43">
        <v>0</v>
      </c>
      <c r="O135" s="43">
        <v>1.8676066993633406E-3</v>
      </c>
      <c r="P135" s="43">
        <v>0</v>
      </c>
      <c r="Q135" s="43">
        <v>0</v>
      </c>
      <c r="R135" s="43">
        <v>7.4370045767053672E-3</v>
      </c>
      <c r="S135" s="43">
        <v>0</v>
      </c>
      <c r="T135" s="43">
        <v>0</v>
      </c>
      <c r="U135" s="43">
        <v>2.0623246034593276E-3</v>
      </c>
      <c r="V135" s="43">
        <v>0</v>
      </c>
      <c r="W135" s="43">
        <v>2.498294215497385E-3</v>
      </c>
      <c r="X135" s="43">
        <v>1.2961769796139377E-3</v>
      </c>
      <c r="Y135" s="43">
        <v>1.7461182312831795E-3</v>
      </c>
      <c r="Z135" s="43">
        <v>4.7756677136008971E-3</v>
      </c>
      <c r="AA135" s="43">
        <v>3.4100690839543361E-3</v>
      </c>
      <c r="AB135" s="43">
        <v>4.1629360712910433E-3</v>
      </c>
      <c r="AC135" s="43">
        <v>7.8176640452672311E-3</v>
      </c>
      <c r="AD135" s="43">
        <v>2.827917147907125E-3</v>
      </c>
      <c r="AE135" s="43">
        <v>1.2494885741513085E-3</v>
      </c>
      <c r="AF135" s="43">
        <v>0</v>
      </c>
      <c r="AG135" s="43">
        <v>0</v>
      </c>
      <c r="AH135" s="43">
        <v>2.2012746698825635E-3</v>
      </c>
      <c r="AI135" s="43">
        <v>0</v>
      </c>
      <c r="AJ135" s="43">
        <v>0</v>
      </c>
      <c r="AK135" s="43">
        <v>0</v>
      </c>
      <c r="AL135" s="43">
        <v>2.5810640701989136E-3</v>
      </c>
      <c r="AM135" s="43">
        <v>0</v>
      </c>
      <c r="AN135" s="43">
        <v>4.010617540332777E-3</v>
      </c>
      <c r="AO135" s="43">
        <v>2.5390878163398388E-3</v>
      </c>
      <c r="AP135" s="43">
        <v>5.1608293714923564E-3</v>
      </c>
      <c r="AQ135" s="43">
        <v>6.2367319622856797E-3</v>
      </c>
      <c r="AR135" s="43">
        <v>0</v>
      </c>
      <c r="AS135" s="43">
        <v>0</v>
      </c>
      <c r="AT135" s="43">
        <v>0</v>
      </c>
      <c r="AU135" s="43">
        <v>6.6666130219001215E-3</v>
      </c>
      <c r="AV135" s="43">
        <v>0</v>
      </c>
      <c r="AW135" s="43">
        <v>4.4444762010791092E-3</v>
      </c>
      <c r="AX135" s="43">
        <v>0</v>
      </c>
      <c r="AY135" s="43">
        <v>0</v>
      </c>
      <c r="AZ135" s="43">
        <v>0</v>
      </c>
      <c r="BA135" s="43">
        <v>0</v>
      </c>
      <c r="BB135" s="43">
        <v>2.2930704783968435E-2</v>
      </c>
      <c r="BC135" s="43">
        <v>0</v>
      </c>
      <c r="BD135" s="43">
        <v>0</v>
      </c>
      <c r="BE135" s="43">
        <v>0</v>
      </c>
      <c r="BF135" s="43">
        <v>0</v>
      </c>
      <c r="BG135" s="43">
        <v>0</v>
      </c>
      <c r="BH135" s="43">
        <v>0</v>
      </c>
      <c r="BI135" s="43">
        <v>4.0833310133811833E-3</v>
      </c>
      <c r="BJ135" s="43">
        <v>0</v>
      </c>
      <c r="BK135" s="43">
        <v>0</v>
      </c>
      <c r="BL135" s="43">
        <v>0</v>
      </c>
      <c r="BM135" s="43">
        <v>0</v>
      </c>
      <c r="BN135" s="43">
        <v>1.7364150445939308E-2</v>
      </c>
      <c r="BO135" s="43">
        <v>7.9187718363064475E-3</v>
      </c>
      <c r="BP135" s="43">
        <v>0</v>
      </c>
      <c r="BQ135" s="43">
        <v>5.1486384895669916E-3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43">
        <v>0</v>
      </c>
      <c r="BX135" s="43">
        <v>6.7639662967137863E-4</v>
      </c>
      <c r="BY135" s="43">
        <v>2.4227061451733748E-3</v>
      </c>
      <c r="BZ135" s="43">
        <v>0</v>
      </c>
      <c r="CA135" s="43">
        <v>2.1459792129252551E-2</v>
      </c>
      <c r="CB135" s="43">
        <v>0</v>
      </c>
      <c r="CC135" s="43">
        <v>0</v>
      </c>
      <c r="CD135" s="43">
        <v>0</v>
      </c>
      <c r="CE135" s="43">
        <v>0</v>
      </c>
      <c r="CF135" s="43">
        <v>4.9221193697181649E-3</v>
      </c>
      <c r="CG135" s="43">
        <v>0</v>
      </c>
      <c r="CH135" s="43">
        <v>5.7273568518953306E-3</v>
      </c>
      <c r="CI135" s="43">
        <v>1.0544015833058645E-2</v>
      </c>
      <c r="CJ135" s="43">
        <v>0</v>
      </c>
      <c r="CK135" s="43">
        <v>0</v>
      </c>
      <c r="CL135" s="43">
        <v>8.9789839764525797E-3</v>
      </c>
      <c r="CM135" s="43">
        <v>5.0514017470219309E-3</v>
      </c>
      <c r="CN135" s="43">
        <v>1.5186543840986708E-2</v>
      </c>
      <c r="CO135" s="51">
        <v>2.5518876808671301E-3</v>
      </c>
      <c r="CP135" s="43">
        <v>4.2012000815775411E-3</v>
      </c>
      <c r="CQ135" s="43">
        <v>0</v>
      </c>
      <c r="CR135" s="43">
        <v>0</v>
      </c>
      <c r="CS135" s="43">
        <v>0</v>
      </c>
      <c r="CT135" s="43">
        <v>1.2982048533065273E-3</v>
      </c>
      <c r="CU135" s="43">
        <v>0</v>
      </c>
      <c r="CV135" s="43">
        <v>4.3715687269750133E-3</v>
      </c>
      <c r="CW135" s="43">
        <v>0</v>
      </c>
      <c r="CX135" s="43">
        <v>0</v>
      </c>
      <c r="CY135" s="43">
        <v>2.8372671570470855E-3</v>
      </c>
      <c r="CZ135" s="43">
        <v>2.2837512348744572E-3</v>
      </c>
      <c r="DA135" s="43">
        <v>0</v>
      </c>
      <c r="DB135" s="43">
        <v>3.6454971340210609E-3</v>
      </c>
      <c r="DC135" s="43">
        <v>1.5583758285128719E-3</v>
      </c>
      <c r="DD135" s="43">
        <v>0</v>
      </c>
      <c r="DE135" s="43">
        <v>2.6336282401748703E-3</v>
      </c>
      <c r="DF135" s="43">
        <v>0</v>
      </c>
      <c r="DG135" s="43">
        <v>0</v>
      </c>
      <c r="DH135" s="43">
        <v>0</v>
      </c>
      <c r="DI135" s="43">
        <v>9.8222634005347854E-4</v>
      </c>
      <c r="DJ135" s="43">
        <v>0</v>
      </c>
      <c r="DK135" s="43">
        <v>4.1483149283326531E-3</v>
      </c>
      <c r="DL135" s="43">
        <v>7.1087525062988493E-4</v>
      </c>
      <c r="DM135" s="43">
        <v>0</v>
      </c>
      <c r="DN135" s="43">
        <v>0</v>
      </c>
      <c r="DO135" s="43">
        <v>0</v>
      </c>
      <c r="DP135" s="43">
        <v>1.3696577184978726E-3</v>
      </c>
      <c r="DQ135" s="43">
        <v>0</v>
      </c>
      <c r="DR135" s="43">
        <v>1.6759080937020529E-3</v>
      </c>
      <c r="DS135" s="43">
        <v>0</v>
      </c>
      <c r="DT135" s="43">
        <v>7.6101653928222351E-3</v>
      </c>
      <c r="DU135" s="43">
        <v>0</v>
      </c>
      <c r="DV135" s="43">
        <v>0</v>
      </c>
      <c r="DW135" s="43">
        <v>0</v>
      </c>
      <c r="DX135" s="43">
        <v>0</v>
      </c>
      <c r="DY135" s="43">
        <v>1.8244276168597861E-3</v>
      </c>
      <c r="DZ135" s="43">
        <v>2.4581837394943152E-3</v>
      </c>
      <c r="EA135" s="43">
        <v>1.635245571883418E-3</v>
      </c>
      <c r="EB135" s="43">
        <v>2.0073909991142635E-3</v>
      </c>
      <c r="EC135" s="43">
        <v>1.0023822342283217</v>
      </c>
      <c r="ED135" s="43">
        <v>3.1097284395060539E-3</v>
      </c>
      <c r="EE135" s="43">
        <v>3.2410605035009701E-3</v>
      </c>
      <c r="EF135" s="43">
        <v>0.1002995187057807</v>
      </c>
      <c r="EG135" s="43">
        <v>0</v>
      </c>
      <c r="EH135" s="43">
        <v>0</v>
      </c>
      <c r="EI135" s="43">
        <v>8.3117052459446644E-2</v>
      </c>
      <c r="EJ135" s="43">
        <v>1.0625627883614536E-2</v>
      </c>
      <c r="EK135" s="43">
        <v>4.3617025833126476E-3</v>
      </c>
      <c r="EL135" s="43">
        <v>8.9429585876468331E-3</v>
      </c>
      <c r="EM135" s="43">
        <v>2.9316421318574793E-3</v>
      </c>
      <c r="EN135" s="43">
        <v>4.32001478672513E-3</v>
      </c>
      <c r="EO135" s="43">
        <v>7.6922169293995174E-3</v>
      </c>
      <c r="EP135" s="43">
        <v>4.3556407814712601E-2</v>
      </c>
      <c r="EQ135" s="43">
        <v>3.1991196139180209E-2</v>
      </c>
      <c r="ER135" s="43">
        <v>2.7223814017542199E-2</v>
      </c>
      <c r="ES135" s="43">
        <v>0</v>
      </c>
      <c r="ET135" s="43">
        <v>1.9140555243022989E-3</v>
      </c>
      <c r="EU135" s="43">
        <v>3.8462159468176855E-3</v>
      </c>
      <c r="EV135" s="43">
        <v>0</v>
      </c>
      <c r="EW135" s="43">
        <v>0</v>
      </c>
      <c r="EX135" s="43">
        <v>0</v>
      </c>
      <c r="EY135" s="43">
        <v>0</v>
      </c>
      <c r="EZ135" s="43">
        <v>0</v>
      </c>
      <c r="FA135" s="43">
        <v>3.5071892175826354E-2</v>
      </c>
      <c r="FB135" s="43">
        <v>1.0065466359946303E-3</v>
      </c>
      <c r="FC135" s="49">
        <v>4.0373199922649943E-3</v>
      </c>
      <c r="FD135" s="43">
        <v>2.6226078152385922E-3</v>
      </c>
      <c r="FE135" s="43">
        <v>0</v>
      </c>
      <c r="FF135" s="43">
        <v>3.512507831164581E-2</v>
      </c>
      <c r="FG135" s="43">
        <v>7.8842387162265354E-2</v>
      </c>
      <c r="FH135" s="43">
        <v>1.7563794830654793E-3</v>
      </c>
      <c r="FI135" s="43">
        <v>0</v>
      </c>
      <c r="FJ135" s="43">
        <v>2.9926511098449884E-3</v>
      </c>
      <c r="FK135" s="43">
        <v>2.9350603338846961E-3</v>
      </c>
      <c r="FL135" s="43">
        <v>2.449386153021273E-2</v>
      </c>
      <c r="FM135" s="43">
        <v>1.3007544814713608E-2</v>
      </c>
      <c r="FN135" s="43">
        <v>2.3308207334017447E-2</v>
      </c>
      <c r="FO135" s="43">
        <v>0</v>
      </c>
      <c r="FP135" s="43">
        <v>9.5390372194914773E-3</v>
      </c>
      <c r="FQ135" s="43">
        <v>4.3644910555991016E-3</v>
      </c>
      <c r="FR135" s="43">
        <v>2.8040001044114882E-3</v>
      </c>
      <c r="FS135" s="43">
        <v>1.3462365799772677E-2</v>
      </c>
      <c r="FT135" s="43">
        <v>5.9931418390955626E-3</v>
      </c>
      <c r="FU135" s="43">
        <v>2.0328764876656031E-3</v>
      </c>
      <c r="FV135" s="43">
        <v>0</v>
      </c>
      <c r="FW135" s="43">
        <v>1.0602064600880149E-3</v>
      </c>
      <c r="FX135" s="43">
        <v>2.1968521077595565E-3</v>
      </c>
      <c r="FY135" s="43">
        <v>3.0907773077982156E-3</v>
      </c>
      <c r="FZ135" s="43">
        <v>3.6193091352576911E-3</v>
      </c>
      <c r="GA135" s="43">
        <v>3.4742722035891785E-3</v>
      </c>
      <c r="GB135" s="43">
        <v>1.0586455745196201E-2</v>
      </c>
      <c r="GC135" s="43">
        <v>5.0909587789983524E-3</v>
      </c>
      <c r="GD135" s="43">
        <v>6.7329315064234563E-3</v>
      </c>
      <c r="GE135" s="43">
        <v>6.907778682297399E-3</v>
      </c>
      <c r="GF135" s="43">
        <v>7.7186469326068034E-3</v>
      </c>
      <c r="GG135" s="43">
        <v>4.9948421846488769E-4</v>
      </c>
      <c r="GH135" s="43">
        <v>8.5424874489049337E-3</v>
      </c>
      <c r="GI135" s="50">
        <f>SUM(C135:GH135)</f>
        <v>1.9691976791096029</v>
      </c>
      <c r="GJ135" s="55">
        <f t="shared" si="5"/>
        <v>1.8304365348603204</v>
      </c>
      <c r="GK135" s="54">
        <v>0</v>
      </c>
    </row>
    <row r="136" spans="1:193">
      <c r="A136" s="10" t="s">
        <v>132</v>
      </c>
      <c r="B136" s="11" t="s">
        <v>320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3">
        <v>0</v>
      </c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0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43">
        <v>0</v>
      </c>
      <c r="CB136" s="43">
        <v>0</v>
      </c>
      <c r="CC136" s="43">
        <v>0</v>
      </c>
      <c r="CD136" s="43">
        <v>0</v>
      </c>
      <c r="CE136" s="43">
        <v>0</v>
      </c>
      <c r="CF136" s="43">
        <v>0</v>
      </c>
      <c r="CG136" s="43">
        <v>0</v>
      </c>
      <c r="CH136" s="43">
        <v>0</v>
      </c>
      <c r="CI136" s="43">
        <v>0</v>
      </c>
      <c r="CJ136" s="43">
        <v>0</v>
      </c>
      <c r="CK136" s="43">
        <v>0</v>
      </c>
      <c r="CL136" s="43">
        <v>0</v>
      </c>
      <c r="CM136" s="43">
        <v>0</v>
      </c>
      <c r="CN136" s="43">
        <v>0</v>
      </c>
      <c r="CO136" s="51">
        <v>0</v>
      </c>
      <c r="CP136" s="43">
        <v>0</v>
      </c>
      <c r="CQ136" s="43">
        <v>0</v>
      </c>
      <c r="CR136" s="43">
        <v>0</v>
      </c>
      <c r="CS136" s="43">
        <v>0</v>
      </c>
      <c r="CT136" s="43">
        <v>0</v>
      </c>
      <c r="CU136" s="43">
        <v>0</v>
      </c>
      <c r="CV136" s="43">
        <v>0</v>
      </c>
      <c r="CW136" s="43">
        <v>0</v>
      </c>
      <c r="CX136" s="43">
        <v>0</v>
      </c>
      <c r="CY136" s="43">
        <v>0</v>
      </c>
      <c r="CZ136" s="43">
        <v>0</v>
      </c>
      <c r="DA136" s="43">
        <v>0</v>
      </c>
      <c r="DB136" s="43">
        <v>0</v>
      </c>
      <c r="DC136" s="43">
        <v>0</v>
      </c>
      <c r="DD136" s="43">
        <v>0</v>
      </c>
      <c r="DE136" s="43">
        <v>0</v>
      </c>
      <c r="DF136" s="43">
        <v>0</v>
      </c>
      <c r="DG136" s="43">
        <v>0</v>
      </c>
      <c r="DH136" s="43">
        <v>0</v>
      </c>
      <c r="DI136" s="43">
        <v>0</v>
      </c>
      <c r="DJ136" s="43">
        <v>0</v>
      </c>
      <c r="DK136" s="43">
        <v>0</v>
      </c>
      <c r="DL136" s="43">
        <v>0</v>
      </c>
      <c r="DM136" s="43">
        <v>0</v>
      </c>
      <c r="DN136" s="43">
        <v>0</v>
      </c>
      <c r="DO136" s="43">
        <v>0</v>
      </c>
      <c r="DP136" s="43">
        <v>0</v>
      </c>
      <c r="DQ136" s="43">
        <v>0</v>
      </c>
      <c r="DR136" s="43">
        <v>0</v>
      </c>
      <c r="DS136" s="43">
        <v>0</v>
      </c>
      <c r="DT136" s="43">
        <v>0</v>
      </c>
      <c r="DU136" s="43">
        <v>0</v>
      </c>
      <c r="DV136" s="43">
        <v>0</v>
      </c>
      <c r="DW136" s="43">
        <v>0</v>
      </c>
      <c r="DX136" s="43">
        <v>0</v>
      </c>
      <c r="DY136" s="43">
        <v>0</v>
      </c>
      <c r="DZ136" s="43">
        <v>0</v>
      </c>
      <c r="EA136" s="43">
        <v>0</v>
      </c>
      <c r="EB136" s="43">
        <v>0</v>
      </c>
      <c r="EC136" s="43">
        <v>0</v>
      </c>
      <c r="ED136" s="43">
        <v>1</v>
      </c>
      <c r="EE136" s="43">
        <v>0</v>
      </c>
      <c r="EF136" s="43">
        <v>0</v>
      </c>
      <c r="EG136" s="43">
        <v>0</v>
      </c>
      <c r="EH136" s="43">
        <v>0</v>
      </c>
      <c r="EI136" s="43">
        <v>0</v>
      </c>
      <c r="EJ136" s="43">
        <v>0</v>
      </c>
      <c r="EK136" s="43">
        <v>0</v>
      </c>
      <c r="EL136" s="43">
        <v>0</v>
      </c>
      <c r="EM136" s="43">
        <v>0</v>
      </c>
      <c r="EN136" s="43">
        <v>0</v>
      </c>
      <c r="EO136" s="43">
        <v>0</v>
      </c>
      <c r="EP136" s="43">
        <v>0</v>
      </c>
      <c r="EQ136" s="43">
        <v>0</v>
      </c>
      <c r="ER136" s="43">
        <v>0</v>
      </c>
      <c r="ES136" s="43">
        <v>0</v>
      </c>
      <c r="ET136" s="43">
        <v>0</v>
      </c>
      <c r="EU136" s="43">
        <v>0</v>
      </c>
      <c r="EV136" s="43">
        <v>0</v>
      </c>
      <c r="EW136" s="43">
        <v>0</v>
      </c>
      <c r="EX136" s="43">
        <v>0</v>
      </c>
      <c r="EY136" s="43">
        <v>0</v>
      </c>
      <c r="EZ136" s="43">
        <v>0</v>
      </c>
      <c r="FA136" s="43">
        <v>0</v>
      </c>
      <c r="FB136" s="43">
        <v>0</v>
      </c>
      <c r="FC136" s="49">
        <v>0</v>
      </c>
      <c r="FD136" s="43">
        <v>0</v>
      </c>
      <c r="FE136" s="43">
        <v>0</v>
      </c>
      <c r="FF136" s="43">
        <v>0</v>
      </c>
      <c r="FG136" s="43">
        <v>0</v>
      </c>
      <c r="FH136" s="43">
        <v>0</v>
      </c>
      <c r="FI136" s="43">
        <v>0</v>
      </c>
      <c r="FJ136" s="43">
        <v>0</v>
      </c>
      <c r="FK136" s="43">
        <v>0</v>
      </c>
      <c r="FL136" s="43">
        <v>0</v>
      </c>
      <c r="FM136" s="43">
        <v>0</v>
      </c>
      <c r="FN136" s="43">
        <v>0</v>
      </c>
      <c r="FO136" s="43">
        <v>0</v>
      </c>
      <c r="FP136" s="43">
        <v>0</v>
      </c>
      <c r="FQ136" s="43">
        <v>0</v>
      </c>
      <c r="FR136" s="43">
        <v>0</v>
      </c>
      <c r="FS136" s="43">
        <v>0</v>
      </c>
      <c r="FT136" s="43">
        <v>0</v>
      </c>
      <c r="FU136" s="43">
        <v>0</v>
      </c>
      <c r="FV136" s="43">
        <v>0</v>
      </c>
      <c r="FW136" s="43">
        <v>0</v>
      </c>
      <c r="FX136" s="43">
        <v>0</v>
      </c>
      <c r="FY136" s="43">
        <v>0</v>
      </c>
      <c r="FZ136" s="43">
        <v>0</v>
      </c>
      <c r="GA136" s="43">
        <v>0</v>
      </c>
      <c r="GB136" s="43">
        <v>0</v>
      </c>
      <c r="GC136" s="43">
        <v>0</v>
      </c>
      <c r="GD136" s="43">
        <v>0</v>
      </c>
      <c r="GE136" s="43">
        <v>0</v>
      </c>
      <c r="GF136" s="43">
        <v>0</v>
      </c>
      <c r="GG136" s="43">
        <v>0</v>
      </c>
      <c r="GH136" s="43">
        <v>0</v>
      </c>
      <c r="GI136" s="50">
        <f t="shared" si="4"/>
        <v>1</v>
      </c>
      <c r="GJ136" s="55">
        <f t="shared" si="5"/>
        <v>0.92953417235793978</v>
      </c>
      <c r="GK136" s="54">
        <v>0</v>
      </c>
    </row>
    <row r="137" spans="1:193">
      <c r="A137" s="10" t="s">
        <v>133</v>
      </c>
      <c r="B137" s="11" t="s">
        <v>321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3">
        <v>0</v>
      </c>
      <c r="CC137" s="43">
        <v>0</v>
      </c>
      <c r="CD137" s="43">
        <v>0</v>
      </c>
      <c r="CE137" s="43">
        <v>0</v>
      </c>
      <c r="CF137" s="43">
        <v>0</v>
      </c>
      <c r="CG137" s="43">
        <v>0</v>
      </c>
      <c r="CH137" s="43">
        <v>0</v>
      </c>
      <c r="CI137" s="43">
        <v>0</v>
      </c>
      <c r="CJ137" s="43">
        <v>0</v>
      </c>
      <c r="CK137" s="43">
        <v>0</v>
      </c>
      <c r="CL137" s="43">
        <v>0</v>
      </c>
      <c r="CM137" s="43">
        <v>0</v>
      </c>
      <c r="CN137" s="43">
        <v>0</v>
      </c>
      <c r="CO137" s="51">
        <v>0</v>
      </c>
      <c r="CP137" s="43">
        <v>0</v>
      </c>
      <c r="CQ137" s="43">
        <v>0</v>
      </c>
      <c r="CR137" s="43">
        <v>0</v>
      </c>
      <c r="CS137" s="43">
        <v>0</v>
      </c>
      <c r="CT137" s="43">
        <v>0</v>
      </c>
      <c r="CU137" s="43">
        <v>0</v>
      </c>
      <c r="CV137" s="43">
        <v>0</v>
      </c>
      <c r="CW137" s="43">
        <v>0</v>
      </c>
      <c r="CX137" s="43">
        <v>0</v>
      </c>
      <c r="CY137" s="43">
        <v>0</v>
      </c>
      <c r="CZ137" s="43">
        <v>0</v>
      </c>
      <c r="DA137" s="43">
        <v>0</v>
      </c>
      <c r="DB137" s="43">
        <v>0</v>
      </c>
      <c r="DC137" s="43">
        <v>0</v>
      </c>
      <c r="DD137" s="43">
        <v>0</v>
      </c>
      <c r="DE137" s="43">
        <v>0</v>
      </c>
      <c r="DF137" s="43">
        <v>0</v>
      </c>
      <c r="DG137" s="43">
        <v>0</v>
      </c>
      <c r="DH137" s="43">
        <v>0</v>
      </c>
      <c r="DI137" s="43">
        <v>0</v>
      </c>
      <c r="DJ137" s="43">
        <v>0</v>
      </c>
      <c r="DK137" s="43">
        <v>0</v>
      </c>
      <c r="DL137" s="43">
        <v>0</v>
      </c>
      <c r="DM137" s="43">
        <v>0</v>
      </c>
      <c r="DN137" s="43">
        <v>0</v>
      </c>
      <c r="DO137" s="43">
        <v>0</v>
      </c>
      <c r="DP137" s="43">
        <v>0</v>
      </c>
      <c r="DQ137" s="43">
        <v>0</v>
      </c>
      <c r="DR137" s="43">
        <v>0</v>
      </c>
      <c r="DS137" s="43">
        <v>0</v>
      </c>
      <c r="DT137" s="43">
        <v>0</v>
      </c>
      <c r="DU137" s="43">
        <v>0</v>
      </c>
      <c r="DV137" s="43">
        <v>0</v>
      </c>
      <c r="DW137" s="43">
        <v>0</v>
      </c>
      <c r="DX137" s="43">
        <v>0</v>
      </c>
      <c r="DY137" s="43">
        <v>0</v>
      </c>
      <c r="DZ137" s="43">
        <v>0</v>
      </c>
      <c r="EA137" s="43">
        <v>0</v>
      </c>
      <c r="EB137" s="43">
        <v>0</v>
      </c>
      <c r="EC137" s="43">
        <v>0</v>
      </c>
      <c r="ED137" s="43">
        <v>0</v>
      </c>
      <c r="EE137" s="43">
        <v>1</v>
      </c>
      <c r="EF137" s="43">
        <v>0</v>
      </c>
      <c r="EG137" s="43">
        <v>0</v>
      </c>
      <c r="EH137" s="43">
        <v>0</v>
      </c>
      <c r="EI137" s="43">
        <v>0</v>
      </c>
      <c r="EJ137" s="43">
        <v>0</v>
      </c>
      <c r="EK137" s="43">
        <v>0</v>
      </c>
      <c r="EL137" s="43">
        <v>0</v>
      </c>
      <c r="EM137" s="43">
        <v>0</v>
      </c>
      <c r="EN137" s="43">
        <v>0</v>
      </c>
      <c r="EO137" s="43">
        <v>0</v>
      </c>
      <c r="EP137" s="43">
        <v>0</v>
      </c>
      <c r="EQ137" s="43">
        <v>0</v>
      </c>
      <c r="ER137" s="43">
        <v>0</v>
      </c>
      <c r="ES137" s="43">
        <v>0</v>
      </c>
      <c r="ET137" s="43">
        <v>0</v>
      </c>
      <c r="EU137" s="43">
        <v>0</v>
      </c>
      <c r="EV137" s="43">
        <v>0</v>
      </c>
      <c r="EW137" s="43">
        <v>0</v>
      </c>
      <c r="EX137" s="43">
        <v>0</v>
      </c>
      <c r="EY137" s="43">
        <v>0</v>
      </c>
      <c r="EZ137" s="43">
        <v>0</v>
      </c>
      <c r="FA137" s="43">
        <v>0</v>
      </c>
      <c r="FB137" s="43">
        <v>0</v>
      </c>
      <c r="FC137" s="49">
        <v>0</v>
      </c>
      <c r="FD137" s="43">
        <v>0</v>
      </c>
      <c r="FE137" s="43">
        <v>0</v>
      </c>
      <c r="FF137" s="43">
        <v>0</v>
      </c>
      <c r="FG137" s="43">
        <v>0</v>
      </c>
      <c r="FH137" s="43">
        <v>0</v>
      </c>
      <c r="FI137" s="43">
        <v>0</v>
      </c>
      <c r="FJ137" s="43">
        <v>0</v>
      </c>
      <c r="FK137" s="43">
        <v>0</v>
      </c>
      <c r="FL137" s="43">
        <v>0</v>
      </c>
      <c r="FM137" s="43">
        <v>0</v>
      </c>
      <c r="FN137" s="43">
        <v>0</v>
      </c>
      <c r="FO137" s="43">
        <v>0</v>
      </c>
      <c r="FP137" s="43">
        <v>0</v>
      </c>
      <c r="FQ137" s="43">
        <v>0</v>
      </c>
      <c r="FR137" s="43">
        <v>0</v>
      </c>
      <c r="FS137" s="43">
        <v>0</v>
      </c>
      <c r="FT137" s="43">
        <v>0</v>
      </c>
      <c r="FU137" s="43">
        <v>0</v>
      </c>
      <c r="FV137" s="43">
        <v>0</v>
      </c>
      <c r="FW137" s="43">
        <v>0</v>
      </c>
      <c r="FX137" s="43">
        <v>0</v>
      </c>
      <c r="FY137" s="43">
        <v>0</v>
      </c>
      <c r="FZ137" s="43">
        <v>0</v>
      </c>
      <c r="GA137" s="43">
        <v>0</v>
      </c>
      <c r="GB137" s="43">
        <v>0</v>
      </c>
      <c r="GC137" s="43">
        <v>0</v>
      </c>
      <c r="GD137" s="43">
        <v>0</v>
      </c>
      <c r="GE137" s="43">
        <v>0</v>
      </c>
      <c r="GF137" s="43">
        <v>0</v>
      </c>
      <c r="GG137" s="43">
        <v>0</v>
      </c>
      <c r="GH137" s="43">
        <v>0</v>
      </c>
      <c r="GI137" s="50">
        <f t="shared" si="4"/>
        <v>1</v>
      </c>
      <c r="GJ137" s="55">
        <f t="shared" si="5"/>
        <v>0.92953417235793978</v>
      </c>
      <c r="GK137" s="54">
        <v>0</v>
      </c>
    </row>
    <row r="138" spans="1:193">
      <c r="A138" s="10" t="s">
        <v>134</v>
      </c>
      <c r="B138" s="11" t="s">
        <v>322</v>
      </c>
      <c r="C138" s="43">
        <v>8.1853153165574958E-3</v>
      </c>
      <c r="D138" s="43">
        <v>3.9489575150589108E-3</v>
      </c>
      <c r="E138" s="43">
        <v>4.1488958062485155E-3</v>
      </c>
      <c r="F138" s="43">
        <v>2.0000005721971955E-3</v>
      </c>
      <c r="G138" s="43">
        <v>1.3611521175308602E-2</v>
      </c>
      <c r="H138" s="43">
        <v>1.4470967463834356E-2</v>
      </c>
      <c r="I138" s="43">
        <v>8.740786301642595E-3</v>
      </c>
      <c r="J138" s="43">
        <v>2.2949580241935358E-2</v>
      </c>
      <c r="K138" s="43">
        <v>1.2158323950506038E-3</v>
      </c>
      <c r="L138" s="43">
        <v>3.7760701122171569E-3</v>
      </c>
      <c r="M138" s="43">
        <v>3.3790076903483388E-2</v>
      </c>
      <c r="N138" s="43">
        <v>0</v>
      </c>
      <c r="O138" s="43">
        <v>1.4161881503149003E-2</v>
      </c>
      <c r="P138" s="43">
        <v>0</v>
      </c>
      <c r="Q138" s="43">
        <v>0</v>
      </c>
      <c r="R138" s="43">
        <v>2.5306272806355258E-2</v>
      </c>
      <c r="S138" s="43">
        <v>0</v>
      </c>
      <c r="T138" s="43">
        <v>0</v>
      </c>
      <c r="U138" s="43">
        <v>3.0917745314177391E-3</v>
      </c>
      <c r="V138" s="43">
        <v>0</v>
      </c>
      <c r="W138" s="43">
        <v>1.5369863339116321E-2</v>
      </c>
      <c r="X138" s="43">
        <v>4.6714788529016848E-3</v>
      </c>
      <c r="Y138" s="43">
        <v>9.1815495382252463E-3</v>
      </c>
      <c r="Z138" s="43">
        <v>1.2189919510885577E-2</v>
      </c>
      <c r="AA138" s="43">
        <v>1.3687176257515525E-2</v>
      </c>
      <c r="AB138" s="43">
        <v>1.6866693753497232E-2</v>
      </c>
      <c r="AC138" s="43">
        <v>1.6368887444804477E-2</v>
      </c>
      <c r="AD138" s="43">
        <v>7.981037670757701E-3</v>
      </c>
      <c r="AE138" s="43">
        <v>3.6200708816615437E-3</v>
      </c>
      <c r="AF138" s="43">
        <v>0</v>
      </c>
      <c r="AG138" s="43">
        <v>0</v>
      </c>
      <c r="AH138" s="43">
        <v>2.1778325615384061E-2</v>
      </c>
      <c r="AI138" s="43">
        <v>0</v>
      </c>
      <c r="AJ138" s="43">
        <v>0</v>
      </c>
      <c r="AK138" s="43">
        <v>0</v>
      </c>
      <c r="AL138" s="43">
        <v>1.1108624564399761E-2</v>
      </c>
      <c r="AM138" s="43">
        <v>0</v>
      </c>
      <c r="AN138" s="43">
        <v>9.8664784770412708E-3</v>
      </c>
      <c r="AO138" s="43">
        <v>1.3667032138986367E-2</v>
      </c>
      <c r="AP138" s="43">
        <v>9.8940472819489481E-3</v>
      </c>
      <c r="AQ138" s="43">
        <v>1.0077331360915914E-2</v>
      </c>
      <c r="AR138" s="43">
        <v>0</v>
      </c>
      <c r="AS138" s="43">
        <v>0</v>
      </c>
      <c r="AT138" s="43">
        <v>0</v>
      </c>
      <c r="AU138" s="43">
        <v>5.1237387842897643E-3</v>
      </c>
      <c r="AV138" s="43">
        <v>0</v>
      </c>
      <c r="AW138" s="43">
        <v>1.2587893934883179E-2</v>
      </c>
      <c r="AX138" s="43">
        <v>0</v>
      </c>
      <c r="AY138" s="43">
        <v>0</v>
      </c>
      <c r="AZ138" s="43">
        <v>0</v>
      </c>
      <c r="BA138" s="43">
        <v>0</v>
      </c>
      <c r="BB138" s="43">
        <v>6.2612676948084131E-2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2.8939780734530688E-2</v>
      </c>
      <c r="BJ138" s="43">
        <v>0</v>
      </c>
      <c r="BK138" s="43">
        <v>0</v>
      </c>
      <c r="BL138" s="43">
        <v>0</v>
      </c>
      <c r="BM138" s="43">
        <v>0</v>
      </c>
      <c r="BN138" s="43">
        <v>1.8619804319983408E-2</v>
      </c>
      <c r="BO138" s="43">
        <v>2.2311156870259117E-2</v>
      </c>
      <c r="BP138" s="43">
        <v>0</v>
      </c>
      <c r="BQ138" s="43">
        <v>1.7102310591434189E-2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1.7958309471010124E-3</v>
      </c>
      <c r="BY138" s="43">
        <v>1.0489105048739029E-2</v>
      </c>
      <c r="BZ138" s="43">
        <v>0</v>
      </c>
      <c r="CA138" s="43">
        <v>3.7490824259563488E-2</v>
      </c>
      <c r="CB138" s="43">
        <v>0</v>
      </c>
      <c r="CC138" s="43">
        <v>0</v>
      </c>
      <c r="CD138" s="43">
        <v>0</v>
      </c>
      <c r="CE138" s="43">
        <v>0</v>
      </c>
      <c r="CF138" s="43">
        <v>2.0325388254970048E-2</v>
      </c>
      <c r="CG138" s="43">
        <v>0</v>
      </c>
      <c r="CH138" s="43">
        <v>1.1663488823579893E-2</v>
      </c>
      <c r="CI138" s="43">
        <v>1.1573852841953915E-2</v>
      </c>
      <c r="CJ138" s="43">
        <v>0</v>
      </c>
      <c r="CK138" s="43">
        <v>0</v>
      </c>
      <c r="CL138" s="43">
        <v>1.8771257662579151E-2</v>
      </c>
      <c r="CM138" s="43">
        <v>8.5085424572900175E-3</v>
      </c>
      <c r="CN138" s="43">
        <v>1.3795821399286713E-2</v>
      </c>
      <c r="CO138" s="43">
        <v>1.4131353391662578E-2</v>
      </c>
      <c r="CP138" s="43">
        <v>1.9742309469072447E-2</v>
      </c>
      <c r="CQ138" s="43">
        <v>0</v>
      </c>
      <c r="CR138" s="43">
        <v>0</v>
      </c>
      <c r="CS138" s="43">
        <v>0</v>
      </c>
      <c r="CT138" s="43">
        <v>3.6889377669604038E-3</v>
      </c>
      <c r="CU138" s="43">
        <v>0</v>
      </c>
      <c r="CV138" s="43">
        <v>4.5195949601522963E-3</v>
      </c>
      <c r="CW138" s="43">
        <v>0</v>
      </c>
      <c r="CX138" s="43">
        <v>0</v>
      </c>
      <c r="CY138" s="43">
        <v>6.7606484092483723E-3</v>
      </c>
      <c r="CZ138" s="43">
        <v>1.685644716000911E-2</v>
      </c>
      <c r="DA138" s="43">
        <v>0</v>
      </c>
      <c r="DB138" s="43">
        <v>1.5522693958872104E-2</v>
      </c>
      <c r="DC138" s="43">
        <v>7.4436409977535686E-3</v>
      </c>
      <c r="DD138" s="43">
        <v>0</v>
      </c>
      <c r="DE138" s="43">
        <v>6.905470648039611E-3</v>
      </c>
      <c r="DF138" s="43">
        <v>0</v>
      </c>
      <c r="DG138" s="43">
        <v>0</v>
      </c>
      <c r="DH138" s="43">
        <v>0</v>
      </c>
      <c r="DI138" s="43">
        <v>4.1846826180455543E-3</v>
      </c>
      <c r="DJ138" s="43">
        <v>0</v>
      </c>
      <c r="DK138" s="43">
        <v>3.4775513408440102E-2</v>
      </c>
      <c r="DL138" s="43">
        <v>1.5948608166091748E-3</v>
      </c>
      <c r="DM138" s="43">
        <v>0</v>
      </c>
      <c r="DN138" s="43">
        <v>0</v>
      </c>
      <c r="DO138" s="43">
        <v>0</v>
      </c>
      <c r="DP138" s="43">
        <v>6.6269030490908069E-3</v>
      </c>
      <c r="DQ138" s="43">
        <v>0</v>
      </c>
      <c r="DR138" s="43">
        <v>3.6473377251573171E-3</v>
      </c>
      <c r="DS138" s="43">
        <v>0</v>
      </c>
      <c r="DT138" s="43">
        <v>7.2569017373231681E-2</v>
      </c>
      <c r="DU138" s="43">
        <v>0</v>
      </c>
      <c r="DV138" s="43">
        <v>0</v>
      </c>
      <c r="DW138" s="43">
        <v>0</v>
      </c>
      <c r="DX138" s="43">
        <v>0</v>
      </c>
      <c r="DY138" s="43">
        <v>9.8853659872573506E-3</v>
      </c>
      <c r="DZ138" s="43">
        <v>1.6977008802005599E-2</v>
      </c>
      <c r="EA138" s="43">
        <v>3.1828804941393023E-3</v>
      </c>
      <c r="EB138" s="43">
        <v>4.1998650362146984E-3</v>
      </c>
      <c r="EC138" s="43">
        <v>3.6452493694404055E-3</v>
      </c>
      <c r="ED138" s="43">
        <v>3.9618648715953339E-3</v>
      </c>
      <c r="EE138" s="43">
        <v>9.452903659930529E-3</v>
      </c>
      <c r="EF138" s="43">
        <v>1.0338157623945838</v>
      </c>
      <c r="EG138" s="43">
        <v>0</v>
      </c>
      <c r="EH138" s="43">
        <v>0</v>
      </c>
      <c r="EI138" s="43">
        <v>8.5241421291411226E-2</v>
      </c>
      <c r="EJ138" s="43">
        <v>3.5808241066434217E-2</v>
      </c>
      <c r="EK138" s="43">
        <v>4.4660956964705668E-3</v>
      </c>
      <c r="EL138" s="43">
        <v>3.110933638365437E-2</v>
      </c>
      <c r="EM138" s="43">
        <v>2.7074386032098553E-3</v>
      </c>
      <c r="EN138" s="43">
        <v>3.8985636265307325E-3</v>
      </c>
      <c r="EO138" s="43">
        <v>1.3176559374938107E-2</v>
      </c>
      <c r="EP138" s="43">
        <v>1.204584395373465E-3</v>
      </c>
      <c r="EQ138" s="43">
        <v>2.5663024406591135E-4</v>
      </c>
      <c r="ER138" s="43">
        <v>5.3341693114212614E-2</v>
      </c>
      <c r="ES138" s="43">
        <v>0</v>
      </c>
      <c r="ET138" s="43">
        <v>3.2029838152657355E-3</v>
      </c>
      <c r="EU138" s="43">
        <v>7.1674572038825015E-3</v>
      </c>
      <c r="EV138" s="43">
        <v>0</v>
      </c>
      <c r="EW138" s="43">
        <v>0</v>
      </c>
      <c r="EX138" s="43">
        <v>0</v>
      </c>
      <c r="EY138" s="43">
        <v>0</v>
      </c>
      <c r="EZ138" s="43">
        <v>0</v>
      </c>
      <c r="FA138" s="43">
        <v>6.301046354862401E-2</v>
      </c>
      <c r="FB138" s="43">
        <v>6.9056784035015206E-3</v>
      </c>
      <c r="FC138" s="49">
        <v>5.0935204816346877E-3</v>
      </c>
      <c r="FD138" s="43">
        <v>8.1285021437139861E-3</v>
      </c>
      <c r="FE138" s="43">
        <v>0</v>
      </c>
      <c r="FF138" s="43">
        <v>1.2841884853093951E-2</v>
      </c>
      <c r="FG138" s="43">
        <v>8.3888445775587399E-3</v>
      </c>
      <c r="FH138" s="43">
        <v>6.5596243769725287E-3</v>
      </c>
      <c r="FI138" s="43">
        <v>0</v>
      </c>
      <c r="FJ138" s="43">
        <v>3.4767909101746999E-3</v>
      </c>
      <c r="FK138" s="43">
        <v>9.4146840812753367E-3</v>
      </c>
      <c r="FL138" s="43">
        <v>1.7567288445316364E-2</v>
      </c>
      <c r="FM138" s="43">
        <v>1.2880801776099949E-2</v>
      </c>
      <c r="FN138" s="43">
        <v>2.585524612100221E-2</v>
      </c>
      <c r="FO138" s="43">
        <v>0</v>
      </c>
      <c r="FP138" s="43">
        <v>3.7475787673314304E-2</v>
      </c>
      <c r="FQ138" s="43">
        <v>1.2036094720621513E-2</v>
      </c>
      <c r="FR138" s="43">
        <v>1.0984100304190317E-2</v>
      </c>
      <c r="FS138" s="43">
        <v>1.485506420731509E-2</v>
      </c>
      <c r="FT138" s="43">
        <v>7.798483939400809E-3</v>
      </c>
      <c r="FU138" s="43">
        <v>3.3365910922230303E-3</v>
      </c>
      <c r="FV138" s="43">
        <v>0</v>
      </c>
      <c r="FW138" s="43">
        <v>2.2796546124992886E-3</v>
      </c>
      <c r="FX138" s="43">
        <v>4.9302941717206446E-3</v>
      </c>
      <c r="FY138" s="43">
        <v>6.5250513911283012E-3</v>
      </c>
      <c r="FZ138" s="43">
        <v>1.4004472448153747E-2</v>
      </c>
      <c r="GA138" s="43">
        <v>3.9089510665139731E-3</v>
      </c>
      <c r="GB138" s="43">
        <v>2.0468687535683597E-2</v>
      </c>
      <c r="GC138" s="43">
        <v>1.6091290898217574E-2</v>
      </c>
      <c r="GD138" s="43">
        <v>2.3075973586646262E-2</v>
      </c>
      <c r="GE138" s="43">
        <v>1.3143856380326479E-2</v>
      </c>
      <c r="GF138" s="43">
        <v>1.3793519064559962E-2</v>
      </c>
      <c r="GG138" s="43">
        <v>1.3697335856029038E-3</v>
      </c>
      <c r="GH138" s="43">
        <v>1.4956452812728173E-2</v>
      </c>
      <c r="GI138" s="50">
        <f t="shared" si="4"/>
        <v>2.5842666296038019</v>
      </c>
      <c r="GJ138" s="55">
        <f t="shared" si="5"/>
        <v>2.4021641427010123</v>
      </c>
      <c r="GK138" s="54">
        <v>0.13914789245028444</v>
      </c>
    </row>
    <row r="139" spans="1:193">
      <c r="A139" s="10" t="s">
        <v>135</v>
      </c>
      <c r="B139" s="11" t="s">
        <v>323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>
        <v>0</v>
      </c>
      <c r="AG139" s="43">
        <v>0</v>
      </c>
      <c r="AH139" s="43">
        <v>0</v>
      </c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>
        <v>0</v>
      </c>
      <c r="BG139" s="43">
        <v>0</v>
      </c>
      <c r="BH139" s="43">
        <v>0</v>
      </c>
      <c r="BI139" s="43">
        <v>0</v>
      </c>
      <c r="BJ139" s="43">
        <v>0</v>
      </c>
      <c r="BK139" s="43">
        <v>0</v>
      </c>
      <c r="BL139" s="43">
        <v>0</v>
      </c>
      <c r="BM139" s="43">
        <v>0</v>
      </c>
      <c r="BN139" s="43">
        <v>0</v>
      </c>
      <c r="BO139" s="43">
        <v>0</v>
      </c>
      <c r="BP139" s="43">
        <v>0</v>
      </c>
      <c r="BQ139" s="43">
        <v>0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0</v>
      </c>
      <c r="BY139" s="43">
        <v>0</v>
      </c>
      <c r="BZ139" s="43">
        <v>0</v>
      </c>
      <c r="CA139" s="43">
        <v>0</v>
      </c>
      <c r="CB139" s="43">
        <v>0</v>
      </c>
      <c r="CC139" s="43">
        <v>0</v>
      </c>
      <c r="CD139" s="43">
        <v>0</v>
      </c>
      <c r="CE139" s="43">
        <v>0</v>
      </c>
      <c r="CF139" s="43">
        <v>0</v>
      </c>
      <c r="CG139" s="43">
        <v>0</v>
      </c>
      <c r="CH139" s="43">
        <v>0</v>
      </c>
      <c r="CI139" s="43">
        <v>0</v>
      </c>
      <c r="CJ139" s="43">
        <v>0</v>
      </c>
      <c r="CK139" s="43">
        <v>0</v>
      </c>
      <c r="CL139" s="43">
        <v>0</v>
      </c>
      <c r="CM139" s="43">
        <v>0</v>
      </c>
      <c r="CN139" s="43">
        <v>0</v>
      </c>
      <c r="CO139" s="51">
        <v>0</v>
      </c>
      <c r="CP139" s="43">
        <v>0</v>
      </c>
      <c r="CQ139" s="43">
        <v>0</v>
      </c>
      <c r="CR139" s="43">
        <v>0</v>
      </c>
      <c r="CS139" s="43">
        <v>0</v>
      </c>
      <c r="CT139" s="43">
        <v>0</v>
      </c>
      <c r="CU139" s="43">
        <v>0</v>
      </c>
      <c r="CV139" s="43">
        <v>0</v>
      </c>
      <c r="CW139" s="43">
        <v>0</v>
      </c>
      <c r="CX139" s="43">
        <v>0</v>
      </c>
      <c r="CY139" s="43">
        <v>0</v>
      </c>
      <c r="CZ139" s="43">
        <v>0</v>
      </c>
      <c r="DA139" s="43">
        <v>0</v>
      </c>
      <c r="DB139" s="43">
        <v>0</v>
      </c>
      <c r="DC139" s="43">
        <v>0</v>
      </c>
      <c r="DD139" s="43">
        <v>0</v>
      </c>
      <c r="DE139" s="43">
        <v>0</v>
      </c>
      <c r="DF139" s="43">
        <v>0</v>
      </c>
      <c r="DG139" s="43">
        <v>0</v>
      </c>
      <c r="DH139" s="43">
        <v>0</v>
      </c>
      <c r="DI139" s="43">
        <v>0</v>
      </c>
      <c r="DJ139" s="43">
        <v>0</v>
      </c>
      <c r="DK139" s="43">
        <v>0</v>
      </c>
      <c r="DL139" s="43">
        <v>0</v>
      </c>
      <c r="DM139" s="43">
        <v>0</v>
      </c>
      <c r="DN139" s="43">
        <v>0</v>
      </c>
      <c r="DO139" s="43">
        <v>0</v>
      </c>
      <c r="DP139" s="43">
        <v>0</v>
      </c>
      <c r="DQ139" s="43">
        <v>0</v>
      </c>
      <c r="DR139" s="43">
        <v>0</v>
      </c>
      <c r="DS139" s="43">
        <v>0</v>
      </c>
      <c r="DT139" s="43">
        <v>0</v>
      </c>
      <c r="DU139" s="43">
        <v>0</v>
      </c>
      <c r="DV139" s="43">
        <v>0</v>
      </c>
      <c r="DW139" s="43">
        <v>0</v>
      </c>
      <c r="DX139" s="43">
        <v>0</v>
      </c>
      <c r="DY139" s="43">
        <v>0</v>
      </c>
      <c r="DZ139" s="43">
        <v>0</v>
      </c>
      <c r="EA139" s="43">
        <v>0</v>
      </c>
      <c r="EB139" s="43">
        <v>0</v>
      </c>
      <c r="EC139" s="43">
        <v>0</v>
      </c>
      <c r="ED139" s="43">
        <v>0</v>
      </c>
      <c r="EE139" s="43">
        <v>0</v>
      </c>
      <c r="EF139" s="43">
        <v>0</v>
      </c>
      <c r="EG139" s="43">
        <v>1</v>
      </c>
      <c r="EH139" s="43">
        <v>0</v>
      </c>
      <c r="EI139" s="43">
        <v>0</v>
      </c>
      <c r="EJ139" s="43">
        <v>0</v>
      </c>
      <c r="EK139" s="43">
        <v>0</v>
      </c>
      <c r="EL139" s="43">
        <v>0</v>
      </c>
      <c r="EM139" s="43">
        <v>0</v>
      </c>
      <c r="EN139" s="43">
        <v>0</v>
      </c>
      <c r="EO139" s="43">
        <v>0</v>
      </c>
      <c r="EP139" s="43">
        <v>0</v>
      </c>
      <c r="EQ139" s="43">
        <v>0</v>
      </c>
      <c r="ER139" s="43">
        <v>0</v>
      </c>
      <c r="ES139" s="43">
        <v>0</v>
      </c>
      <c r="ET139" s="43">
        <v>0</v>
      </c>
      <c r="EU139" s="43">
        <v>0</v>
      </c>
      <c r="EV139" s="43">
        <v>0</v>
      </c>
      <c r="EW139" s="43">
        <v>0</v>
      </c>
      <c r="EX139" s="43">
        <v>0</v>
      </c>
      <c r="EY139" s="43">
        <v>0</v>
      </c>
      <c r="EZ139" s="43">
        <v>0</v>
      </c>
      <c r="FA139" s="43">
        <v>0</v>
      </c>
      <c r="FB139" s="43">
        <v>0</v>
      </c>
      <c r="FC139" s="49">
        <v>0</v>
      </c>
      <c r="FD139" s="43">
        <v>0</v>
      </c>
      <c r="FE139" s="43">
        <v>0</v>
      </c>
      <c r="FF139" s="43">
        <v>0</v>
      </c>
      <c r="FG139" s="43">
        <v>0</v>
      </c>
      <c r="FH139" s="43">
        <v>0</v>
      </c>
      <c r="FI139" s="43">
        <v>0</v>
      </c>
      <c r="FJ139" s="43">
        <v>0</v>
      </c>
      <c r="FK139" s="43">
        <v>0</v>
      </c>
      <c r="FL139" s="43">
        <v>0</v>
      </c>
      <c r="FM139" s="43">
        <v>0</v>
      </c>
      <c r="FN139" s="43">
        <v>0</v>
      </c>
      <c r="FO139" s="43">
        <v>0</v>
      </c>
      <c r="FP139" s="43">
        <v>0</v>
      </c>
      <c r="FQ139" s="43">
        <v>0</v>
      </c>
      <c r="FR139" s="43">
        <v>0</v>
      </c>
      <c r="FS139" s="43">
        <v>0</v>
      </c>
      <c r="FT139" s="43">
        <v>0</v>
      </c>
      <c r="FU139" s="43">
        <v>0</v>
      </c>
      <c r="FV139" s="43">
        <v>0</v>
      </c>
      <c r="FW139" s="43">
        <v>0</v>
      </c>
      <c r="FX139" s="43">
        <v>0</v>
      </c>
      <c r="FY139" s="43">
        <v>0</v>
      </c>
      <c r="FZ139" s="43">
        <v>0</v>
      </c>
      <c r="GA139" s="43">
        <v>0</v>
      </c>
      <c r="GB139" s="43">
        <v>0</v>
      </c>
      <c r="GC139" s="43">
        <v>0</v>
      </c>
      <c r="GD139" s="43">
        <v>0</v>
      </c>
      <c r="GE139" s="43">
        <v>0</v>
      </c>
      <c r="GF139" s="43">
        <v>0</v>
      </c>
      <c r="GG139" s="43">
        <v>0</v>
      </c>
      <c r="GH139" s="43">
        <v>0</v>
      </c>
      <c r="GI139" s="50">
        <f t="shared" si="4"/>
        <v>1</v>
      </c>
      <c r="GJ139" s="55">
        <f t="shared" si="5"/>
        <v>0.92953417235793978</v>
      </c>
      <c r="GK139" s="54">
        <v>1</v>
      </c>
    </row>
    <row r="140" spans="1:193">
      <c r="A140" s="10" t="s">
        <v>136</v>
      </c>
      <c r="B140" s="11" t="s">
        <v>324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0</v>
      </c>
      <c r="BJ140" s="43">
        <v>0</v>
      </c>
      <c r="BK140" s="43">
        <v>0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0</v>
      </c>
      <c r="BY140" s="43">
        <v>0</v>
      </c>
      <c r="BZ140" s="43">
        <v>0</v>
      </c>
      <c r="CA140" s="43">
        <v>0</v>
      </c>
      <c r="CB140" s="43">
        <v>0</v>
      </c>
      <c r="CC140" s="43">
        <v>0</v>
      </c>
      <c r="CD140" s="43">
        <v>0</v>
      </c>
      <c r="CE140" s="43">
        <v>0</v>
      </c>
      <c r="CF140" s="43">
        <v>0</v>
      </c>
      <c r="CG140" s="43">
        <v>0</v>
      </c>
      <c r="CH140" s="43">
        <v>0</v>
      </c>
      <c r="CI140" s="43">
        <v>0</v>
      </c>
      <c r="CJ140" s="43">
        <v>0</v>
      </c>
      <c r="CK140" s="43">
        <v>0</v>
      </c>
      <c r="CL140" s="43">
        <v>0</v>
      </c>
      <c r="CM140" s="43">
        <v>0</v>
      </c>
      <c r="CN140" s="43">
        <v>0</v>
      </c>
      <c r="CO140" s="51">
        <v>0</v>
      </c>
      <c r="CP140" s="43">
        <v>0</v>
      </c>
      <c r="CQ140" s="43">
        <v>0</v>
      </c>
      <c r="CR140" s="43">
        <v>0</v>
      </c>
      <c r="CS140" s="43">
        <v>0</v>
      </c>
      <c r="CT140" s="43">
        <v>0</v>
      </c>
      <c r="CU140" s="43">
        <v>0</v>
      </c>
      <c r="CV140" s="43">
        <v>0</v>
      </c>
      <c r="CW140" s="43">
        <v>0</v>
      </c>
      <c r="CX140" s="43">
        <v>0</v>
      </c>
      <c r="CY140" s="43">
        <v>0</v>
      </c>
      <c r="CZ140" s="43">
        <v>0</v>
      </c>
      <c r="DA140" s="43">
        <v>0</v>
      </c>
      <c r="DB140" s="43">
        <v>0</v>
      </c>
      <c r="DC140" s="43">
        <v>0</v>
      </c>
      <c r="DD140" s="43">
        <v>0</v>
      </c>
      <c r="DE140" s="43">
        <v>0</v>
      </c>
      <c r="DF140" s="43">
        <v>0</v>
      </c>
      <c r="DG140" s="43">
        <v>0</v>
      </c>
      <c r="DH140" s="43">
        <v>0</v>
      </c>
      <c r="DI140" s="43">
        <v>0</v>
      </c>
      <c r="DJ140" s="43">
        <v>0</v>
      </c>
      <c r="DK140" s="43">
        <v>0</v>
      </c>
      <c r="DL140" s="43">
        <v>0</v>
      </c>
      <c r="DM140" s="43">
        <v>0</v>
      </c>
      <c r="DN140" s="43">
        <v>0</v>
      </c>
      <c r="DO140" s="43">
        <v>0</v>
      </c>
      <c r="DP140" s="43">
        <v>0</v>
      </c>
      <c r="DQ140" s="43">
        <v>0</v>
      </c>
      <c r="DR140" s="43">
        <v>0</v>
      </c>
      <c r="DS140" s="43">
        <v>0</v>
      </c>
      <c r="DT140" s="43">
        <v>0</v>
      </c>
      <c r="DU140" s="43">
        <v>0</v>
      </c>
      <c r="DV140" s="43">
        <v>0</v>
      </c>
      <c r="DW140" s="43">
        <v>0</v>
      </c>
      <c r="DX140" s="43">
        <v>0</v>
      </c>
      <c r="DY140" s="43">
        <v>0</v>
      </c>
      <c r="DZ140" s="43">
        <v>0</v>
      </c>
      <c r="EA140" s="43">
        <v>0</v>
      </c>
      <c r="EB140" s="43">
        <v>0</v>
      </c>
      <c r="EC140" s="43">
        <v>0</v>
      </c>
      <c r="ED140" s="43">
        <v>0</v>
      </c>
      <c r="EE140" s="43">
        <v>0</v>
      </c>
      <c r="EF140" s="43">
        <v>0</v>
      </c>
      <c r="EG140" s="43">
        <v>0</v>
      </c>
      <c r="EH140" s="43">
        <v>1</v>
      </c>
      <c r="EI140" s="43">
        <v>0</v>
      </c>
      <c r="EJ140" s="43">
        <v>0</v>
      </c>
      <c r="EK140" s="43">
        <v>0</v>
      </c>
      <c r="EL140" s="43">
        <v>0</v>
      </c>
      <c r="EM140" s="43">
        <v>0</v>
      </c>
      <c r="EN140" s="43">
        <v>0</v>
      </c>
      <c r="EO140" s="43">
        <v>0</v>
      </c>
      <c r="EP140" s="43">
        <v>0</v>
      </c>
      <c r="EQ140" s="43">
        <v>0</v>
      </c>
      <c r="ER140" s="43">
        <v>0</v>
      </c>
      <c r="ES140" s="43">
        <v>0</v>
      </c>
      <c r="ET140" s="43">
        <v>0</v>
      </c>
      <c r="EU140" s="43">
        <v>0</v>
      </c>
      <c r="EV140" s="43">
        <v>0</v>
      </c>
      <c r="EW140" s="43">
        <v>0</v>
      </c>
      <c r="EX140" s="43">
        <v>0</v>
      </c>
      <c r="EY140" s="43">
        <v>0</v>
      </c>
      <c r="EZ140" s="43">
        <v>0</v>
      </c>
      <c r="FA140" s="43">
        <v>0</v>
      </c>
      <c r="FB140" s="43">
        <v>0</v>
      </c>
      <c r="FC140" s="49">
        <v>0</v>
      </c>
      <c r="FD140" s="43">
        <v>0</v>
      </c>
      <c r="FE140" s="43">
        <v>0</v>
      </c>
      <c r="FF140" s="43">
        <v>0</v>
      </c>
      <c r="FG140" s="43">
        <v>0</v>
      </c>
      <c r="FH140" s="43">
        <v>0</v>
      </c>
      <c r="FI140" s="43">
        <v>0</v>
      </c>
      <c r="FJ140" s="43">
        <v>0</v>
      </c>
      <c r="FK140" s="43">
        <v>0</v>
      </c>
      <c r="FL140" s="43">
        <v>0</v>
      </c>
      <c r="FM140" s="43">
        <v>0</v>
      </c>
      <c r="FN140" s="43">
        <v>0</v>
      </c>
      <c r="FO140" s="43">
        <v>0</v>
      </c>
      <c r="FP140" s="43">
        <v>0</v>
      </c>
      <c r="FQ140" s="43">
        <v>0</v>
      </c>
      <c r="FR140" s="43">
        <v>0</v>
      </c>
      <c r="FS140" s="43">
        <v>0</v>
      </c>
      <c r="FT140" s="43">
        <v>0</v>
      </c>
      <c r="FU140" s="43">
        <v>0</v>
      </c>
      <c r="FV140" s="43">
        <v>0</v>
      </c>
      <c r="FW140" s="43">
        <v>0</v>
      </c>
      <c r="FX140" s="43">
        <v>0</v>
      </c>
      <c r="FY140" s="43">
        <v>0</v>
      </c>
      <c r="FZ140" s="43">
        <v>0</v>
      </c>
      <c r="GA140" s="43">
        <v>0</v>
      </c>
      <c r="GB140" s="43">
        <v>0</v>
      </c>
      <c r="GC140" s="43">
        <v>0</v>
      </c>
      <c r="GD140" s="43">
        <v>0</v>
      </c>
      <c r="GE140" s="43">
        <v>0</v>
      </c>
      <c r="GF140" s="43">
        <v>0</v>
      </c>
      <c r="GG140" s="43">
        <v>0</v>
      </c>
      <c r="GH140" s="43">
        <v>0</v>
      </c>
      <c r="GI140" s="50">
        <f t="shared" si="4"/>
        <v>1</v>
      </c>
      <c r="GJ140" s="55">
        <f t="shared" si="5"/>
        <v>0.92953417235793978</v>
      </c>
      <c r="GK140" s="54">
        <v>1</v>
      </c>
    </row>
    <row r="141" spans="1:193">
      <c r="A141" s="10" t="s">
        <v>402</v>
      </c>
      <c r="B141" s="11" t="s">
        <v>325</v>
      </c>
      <c r="C141" s="43">
        <v>4.7396231495125846E-4</v>
      </c>
      <c r="D141" s="43">
        <v>3.0756436239043512E-4</v>
      </c>
      <c r="E141" s="43">
        <v>5.9638572141250065E-4</v>
      </c>
      <c r="F141" s="43">
        <v>9.4174362862077207E-4</v>
      </c>
      <c r="G141" s="43">
        <v>4.2197882764331759E-4</v>
      </c>
      <c r="H141" s="43">
        <v>3.0225351759165741E-3</v>
      </c>
      <c r="I141" s="43">
        <v>3.5378405208401995E-3</v>
      </c>
      <c r="J141" s="43">
        <v>2.8506773018534175E-3</v>
      </c>
      <c r="K141" s="43">
        <v>2.5009511721076267E-4</v>
      </c>
      <c r="L141" s="43">
        <v>2.1798367779568336E-3</v>
      </c>
      <c r="M141" s="43">
        <v>1.9628846445779433E-3</v>
      </c>
      <c r="N141" s="43">
        <v>0</v>
      </c>
      <c r="O141" s="43">
        <v>4.4770349595076924E-3</v>
      </c>
      <c r="P141" s="43">
        <v>0</v>
      </c>
      <c r="Q141" s="43">
        <v>0</v>
      </c>
      <c r="R141" s="43">
        <v>5.8315601808392103E-3</v>
      </c>
      <c r="S141" s="43">
        <v>0</v>
      </c>
      <c r="T141" s="43">
        <v>0</v>
      </c>
      <c r="U141" s="43">
        <v>1.8038247771174868E-3</v>
      </c>
      <c r="V141" s="43">
        <v>0</v>
      </c>
      <c r="W141" s="43">
        <v>1.3858115725964573E-3</v>
      </c>
      <c r="X141" s="43">
        <v>6.163224247849521E-4</v>
      </c>
      <c r="Y141" s="43">
        <v>1.8716069979785237E-3</v>
      </c>
      <c r="Z141" s="43">
        <v>7.4292786991528494E-3</v>
      </c>
      <c r="AA141" s="43">
        <v>4.9945911143676183E-3</v>
      </c>
      <c r="AB141" s="43">
        <v>1.1227118113769228E-2</v>
      </c>
      <c r="AC141" s="43">
        <v>6.1547177101873339E-3</v>
      </c>
      <c r="AD141" s="43">
        <v>5.935567684395111E-3</v>
      </c>
      <c r="AE141" s="43">
        <v>4.4513036171533928E-4</v>
      </c>
      <c r="AF141" s="43">
        <v>0</v>
      </c>
      <c r="AG141" s="43">
        <v>0</v>
      </c>
      <c r="AH141" s="43">
        <v>1.0361033550423189E-4</v>
      </c>
      <c r="AI141" s="43">
        <v>0</v>
      </c>
      <c r="AJ141" s="43">
        <v>0</v>
      </c>
      <c r="AK141" s="43">
        <v>0</v>
      </c>
      <c r="AL141" s="43">
        <v>6.2616029567921642E-4</v>
      </c>
      <c r="AM141" s="43">
        <v>0</v>
      </c>
      <c r="AN141" s="43">
        <v>8.815396497638138E-4</v>
      </c>
      <c r="AO141" s="43">
        <v>1.0613797745783217E-3</v>
      </c>
      <c r="AP141" s="43">
        <v>9.3530022331838008E-4</v>
      </c>
      <c r="AQ141" s="43">
        <v>1.077716502899787E-3</v>
      </c>
      <c r="AR141" s="43">
        <v>0</v>
      </c>
      <c r="AS141" s="43">
        <v>0</v>
      </c>
      <c r="AT141" s="43">
        <v>0</v>
      </c>
      <c r="AU141" s="43">
        <v>7.4709636238674024E-4</v>
      </c>
      <c r="AV141" s="43">
        <v>0</v>
      </c>
      <c r="AW141" s="43">
        <v>1.166261890284866E-3</v>
      </c>
      <c r="AX141" s="43">
        <v>0</v>
      </c>
      <c r="AY141" s="43">
        <v>0</v>
      </c>
      <c r="AZ141" s="43">
        <v>0</v>
      </c>
      <c r="BA141" s="43">
        <v>0</v>
      </c>
      <c r="BB141" s="43">
        <v>2.6736825046645461E-2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2.6359824048060106E-3</v>
      </c>
      <c r="BJ141" s="43">
        <v>0</v>
      </c>
      <c r="BK141" s="43">
        <v>0</v>
      </c>
      <c r="BL141" s="43">
        <v>0</v>
      </c>
      <c r="BM141" s="43">
        <v>0</v>
      </c>
      <c r="BN141" s="43">
        <v>1.0882482716611335E-3</v>
      </c>
      <c r="BO141" s="43">
        <v>1.8399104406777128E-3</v>
      </c>
      <c r="BP141" s="43">
        <v>0</v>
      </c>
      <c r="BQ141" s="43">
        <v>2.7603603001777445E-3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43">
        <v>0</v>
      </c>
      <c r="BX141" s="43">
        <v>7.0170322905715868E-4</v>
      </c>
      <c r="BY141" s="43">
        <v>7.0557700640404824E-3</v>
      </c>
      <c r="BZ141" s="43">
        <v>0</v>
      </c>
      <c r="CA141" s="43">
        <v>4.3046679776651501E-3</v>
      </c>
      <c r="CB141" s="43">
        <v>0</v>
      </c>
      <c r="CC141" s="43">
        <v>0</v>
      </c>
      <c r="CD141" s="43">
        <v>0</v>
      </c>
      <c r="CE141" s="43">
        <v>0</v>
      </c>
      <c r="CF141" s="43">
        <v>3.8587459919228579E-3</v>
      </c>
      <c r="CG141" s="43">
        <v>0</v>
      </c>
      <c r="CH141" s="43">
        <v>6.1001056524786525E-4</v>
      </c>
      <c r="CI141" s="43">
        <v>3.917922283877941E-3</v>
      </c>
      <c r="CJ141" s="43">
        <v>0</v>
      </c>
      <c r="CK141" s="43">
        <v>0</v>
      </c>
      <c r="CL141" s="43">
        <v>2.1611389069603804E-3</v>
      </c>
      <c r="CM141" s="43">
        <v>1.0046973296817686E-3</v>
      </c>
      <c r="CN141" s="43">
        <v>3.0200117598186667E-3</v>
      </c>
      <c r="CO141" s="51">
        <v>1.0965761631050446E-3</v>
      </c>
      <c r="CP141" s="43">
        <v>1.2554366829651883E-3</v>
      </c>
      <c r="CQ141" s="43">
        <v>0</v>
      </c>
      <c r="CR141" s="43">
        <v>0</v>
      </c>
      <c r="CS141" s="43">
        <v>0</v>
      </c>
      <c r="CT141" s="43">
        <v>1.7620559541761684E-3</v>
      </c>
      <c r="CU141" s="43">
        <v>0</v>
      </c>
      <c r="CV141" s="43">
        <v>1.8838298749370454E-3</v>
      </c>
      <c r="CW141" s="43">
        <v>0</v>
      </c>
      <c r="CX141" s="43">
        <v>0</v>
      </c>
      <c r="CY141" s="43">
        <v>8.2812691095600593E-4</v>
      </c>
      <c r="CZ141" s="43">
        <v>1.3241286645070854E-3</v>
      </c>
      <c r="DA141" s="43">
        <v>0</v>
      </c>
      <c r="DB141" s="43">
        <v>2.414810020554633E-3</v>
      </c>
      <c r="DC141" s="43">
        <v>1.1420232346346666E-3</v>
      </c>
      <c r="DD141" s="43">
        <v>0</v>
      </c>
      <c r="DE141" s="43">
        <v>1.5750720089425876E-3</v>
      </c>
      <c r="DF141" s="43">
        <v>0</v>
      </c>
      <c r="DG141" s="43">
        <v>0</v>
      </c>
      <c r="DH141" s="43">
        <v>0</v>
      </c>
      <c r="DI141" s="43">
        <v>9.1800100088939844E-5</v>
      </c>
      <c r="DJ141" s="43">
        <v>0</v>
      </c>
      <c r="DK141" s="43">
        <v>1.164528559964978E-3</v>
      </c>
      <c r="DL141" s="43">
        <v>2.7392118297198885E-4</v>
      </c>
      <c r="DM141" s="43">
        <v>0</v>
      </c>
      <c r="DN141" s="43">
        <v>0</v>
      </c>
      <c r="DO141" s="43">
        <v>0</v>
      </c>
      <c r="DP141" s="43">
        <v>7.5176454665671179E-4</v>
      </c>
      <c r="DQ141" s="43">
        <v>0</v>
      </c>
      <c r="DR141" s="43">
        <v>7.903135146211254E-4</v>
      </c>
      <c r="DS141" s="43">
        <v>0</v>
      </c>
      <c r="DT141" s="43">
        <v>2.4984075081396248E-3</v>
      </c>
      <c r="DU141" s="43">
        <v>0</v>
      </c>
      <c r="DV141" s="43">
        <v>0</v>
      </c>
      <c r="DW141" s="43">
        <v>0</v>
      </c>
      <c r="DX141" s="43">
        <v>0</v>
      </c>
      <c r="DY141" s="43">
        <v>4.1548657449283688E-3</v>
      </c>
      <c r="DZ141" s="43">
        <v>1.9458394606333719E-3</v>
      </c>
      <c r="EA141" s="43">
        <v>1.5823022855382121E-3</v>
      </c>
      <c r="EB141" s="43">
        <v>1.6432796714158831E-3</v>
      </c>
      <c r="EC141" s="43">
        <v>2.0403915698825616E-3</v>
      </c>
      <c r="ED141" s="43">
        <v>9.751047691153624E-4</v>
      </c>
      <c r="EE141" s="43">
        <v>1.1083495909173801E-3</v>
      </c>
      <c r="EF141" s="43">
        <v>1.820974775430923E-3</v>
      </c>
      <c r="EG141" s="43">
        <v>0</v>
      </c>
      <c r="EH141" s="43">
        <v>0</v>
      </c>
      <c r="EI141" s="43">
        <v>1.1535639591967075</v>
      </c>
      <c r="EJ141" s="43">
        <v>1.4402813615555517E-2</v>
      </c>
      <c r="EK141" s="43">
        <v>1.3311029227575147E-3</v>
      </c>
      <c r="EL141" s="43">
        <v>6.3302219923153128E-3</v>
      </c>
      <c r="EM141" s="43">
        <v>1.6270164357766934E-3</v>
      </c>
      <c r="EN141" s="43">
        <v>2.9590798437617275E-3</v>
      </c>
      <c r="EO141" s="43">
        <v>2.4524811650029903E-3</v>
      </c>
      <c r="EP141" s="43">
        <v>6.8493791233760037E-4</v>
      </c>
      <c r="EQ141" s="43">
        <v>1.5213461725794295E-4</v>
      </c>
      <c r="ER141" s="43">
        <v>7.9443501081004776E-3</v>
      </c>
      <c r="ES141" s="43">
        <v>0</v>
      </c>
      <c r="ET141" s="43">
        <v>2.6664979413674756E-3</v>
      </c>
      <c r="EU141" s="43">
        <v>2.8388078190142948E-3</v>
      </c>
      <c r="EV141" s="43">
        <v>0</v>
      </c>
      <c r="EW141" s="43">
        <v>0</v>
      </c>
      <c r="EX141" s="43">
        <v>0</v>
      </c>
      <c r="EY141" s="43">
        <v>0</v>
      </c>
      <c r="EZ141" s="43">
        <v>0</v>
      </c>
      <c r="FA141" s="43">
        <v>6.1495143665029122E-3</v>
      </c>
      <c r="FB141" s="43">
        <v>1.6495036308223042E-3</v>
      </c>
      <c r="FC141" s="49">
        <v>8.8764812120209046E-3</v>
      </c>
      <c r="FD141" s="43">
        <v>1.1647929762370448E-3</v>
      </c>
      <c r="FE141" s="43">
        <v>0</v>
      </c>
      <c r="FF141" s="43">
        <v>3.4744939968147951E-3</v>
      </c>
      <c r="FG141" s="43">
        <v>2.3020475007357803E-3</v>
      </c>
      <c r="FH141" s="43">
        <v>5.6377136366554171E-4</v>
      </c>
      <c r="FI141" s="43">
        <v>0</v>
      </c>
      <c r="FJ141" s="43">
        <v>8.5235090087288333E-4</v>
      </c>
      <c r="FK141" s="43">
        <v>4.8548686533848671E-3</v>
      </c>
      <c r="FL141" s="43">
        <v>8.649134289393472E-3</v>
      </c>
      <c r="FM141" s="43">
        <v>9.3215960772828309E-3</v>
      </c>
      <c r="FN141" s="43">
        <v>2.483184032292543E-2</v>
      </c>
      <c r="FO141" s="43">
        <v>0</v>
      </c>
      <c r="FP141" s="43">
        <v>7.1948939280635062E-3</v>
      </c>
      <c r="FQ141" s="43">
        <v>7.6760877600983574E-3</v>
      </c>
      <c r="FR141" s="43">
        <v>6.6788323577974323E-3</v>
      </c>
      <c r="FS141" s="43">
        <v>1.1192333137337824E-2</v>
      </c>
      <c r="FT141" s="43">
        <v>9.4506716589696001E-3</v>
      </c>
      <c r="FU141" s="43">
        <v>3.9777310980506813E-3</v>
      </c>
      <c r="FV141" s="43">
        <v>0</v>
      </c>
      <c r="FW141" s="43">
        <v>5.2653489041666233E-4</v>
      </c>
      <c r="FX141" s="43">
        <v>2.2913321905806542E-3</v>
      </c>
      <c r="FY141" s="43">
        <v>3.9666714025341759E-3</v>
      </c>
      <c r="FZ141" s="43">
        <v>1.1521393199007861E-3</v>
      </c>
      <c r="GA141" s="43">
        <v>1.3919076791423244E-3</v>
      </c>
      <c r="GB141" s="43">
        <v>7.8932063974179578E-3</v>
      </c>
      <c r="GC141" s="43">
        <v>1.6867495630353183E-2</v>
      </c>
      <c r="GD141" s="43">
        <v>1.6880982236858938E-2</v>
      </c>
      <c r="GE141" s="43">
        <v>2.7111403665561237E-2</v>
      </c>
      <c r="GF141" s="43">
        <v>6.758042704719215E-3</v>
      </c>
      <c r="GG141" s="43">
        <v>2.7557290770544414E-4</v>
      </c>
      <c r="GH141" s="43">
        <v>1.4925582965634E-2</v>
      </c>
      <c r="GI141" s="50">
        <f t="shared" si="4"/>
        <v>1.5869922521832822</v>
      </c>
      <c r="GJ141" s="55">
        <f t="shared" si="5"/>
        <v>1.4751635296716501</v>
      </c>
      <c r="GK141" s="54">
        <v>0</v>
      </c>
    </row>
    <row r="142" spans="1:193">
      <c r="A142" s="10" t="s">
        <v>137</v>
      </c>
      <c r="B142" s="11" t="s">
        <v>326</v>
      </c>
      <c r="C142" s="43">
        <v>1.7328666024809557E-4</v>
      </c>
      <c r="D142" s="43">
        <v>1.1051570689910611E-4</v>
      </c>
      <c r="E142" s="43">
        <v>1.7551047020642477E-4</v>
      </c>
      <c r="F142" s="43">
        <v>4.2316219595494111E-4</v>
      </c>
      <c r="G142" s="43">
        <v>1.6866168839904761E-4</v>
      </c>
      <c r="H142" s="43">
        <v>9.0355823712341118E-5</v>
      </c>
      <c r="I142" s="43">
        <v>3.3041992994818853E-4</v>
      </c>
      <c r="J142" s="43">
        <v>1.3708765853095235E-3</v>
      </c>
      <c r="K142" s="43">
        <v>8.3870989964984427E-5</v>
      </c>
      <c r="L142" s="43">
        <v>6.70225430155248E-4</v>
      </c>
      <c r="M142" s="43">
        <v>1.3994674304523E-4</v>
      </c>
      <c r="N142" s="43">
        <v>0</v>
      </c>
      <c r="O142" s="43">
        <v>1.3696868856833154E-4</v>
      </c>
      <c r="P142" s="43">
        <v>0</v>
      </c>
      <c r="Q142" s="43">
        <v>0</v>
      </c>
      <c r="R142" s="43">
        <v>1.5177935725588314E-3</v>
      </c>
      <c r="S142" s="43">
        <v>0</v>
      </c>
      <c r="T142" s="43">
        <v>0</v>
      </c>
      <c r="U142" s="43">
        <v>4.5091967667245465E-4</v>
      </c>
      <c r="V142" s="43">
        <v>0</v>
      </c>
      <c r="W142" s="43">
        <v>1.0498739670594623E-4</v>
      </c>
      <c r="X142" s="43">
        <v>5.0008727343288815E-5</v>
      </c>
      <c r="Y142" s="43">
        <v>5.5289915686829198E-3</v>
      </c>
      <c r="Z142" s="43">
        <v>3.0252777954192653E-4</v>
      </c>
      <c r="AA142" s="43">
        <v>2.260229776811391E-4</v>
      </c>
      <c r="AB142" s="43">
        <v>1.3813257580825593E-4</v>
      </c>
      <c r="AC142" s="43">
        <v>3.5508612796476423E-4</v>
      </c>
      <c r="AD142" s="43">
        <v>2.4632615305029292E-4</v>
      </c>
      <c r="AE142" s="43">
        <v>3.1505990272006284E-4</v>
      </c>
      <c r="AF142" s="43">
        <v>0</v>
      </c>
      <c r="AG142" s="43">
        <v>0</v>
      </c>
      <c r="AH142" s="43">
        <v>6.0748731989507868E-5</v>
      </c>
      <c r="AI142" s="43">
        <v>0</v>
      </c>
      <c r="AJ142" s="43">
        <v>0</v>
      </c>
      <c r="AK142" s="43">
        <v>0</v>
      </c>
      <c r="AL142" s="43">
        <v>1.8272693269421857E-4</v>
      </c>
      <c r="AM142" s="43">
        <v>0</v>
      </c>
      <c r="AN142" s="43">
        <v>4.5100732714676786E-5</v>
      </c>
      <c r="AO142" s="43">
        <v>1.026374499959172E-3</v>
      </c>
      <c r="AP142" s="43">
        <v>1.9270409157458204E-4</v>
      </c>
      <c r="AQ142" s="43">
        <v>2.6478807007992712E-4</v>
      </c>
      <c r="AR142" s="43">
        <v>0</v>
      </c>
      <c r="AS142" s="43">
        <v>0</v>
      </c>
      <c r="AT142" s="43">
        <v>0</v>
      </c>
      <c r="AU142" s="43">
        <v>1.6037248449245547E-4</v>
      </c>
      <c r="AV142" s="43">
        <v>0</v>
      </c>
      <c r="AW142" s="43">
        <v>4.8921201654533546E-4</v>
      </c>
      <c r="AX142" s="43">
        <v>0</v>
      </c>
      <c r="AY142" s="43">
        <v>0</v>
      </c>
      <c r="AZ142" s="43">
        <v>0</v>
      </c>
      <c r="BA142" s="43">
        <v>0</v>
      </c>
      <c r="BB142" s="43">
        <v>1.8085331235879955E-3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7.2399981231045074E-2</v>
      </c>
      <c r="BJ142" s="43">
        <v>0</v>
      </c>
      <c r="BK142" s="43">
        <v>0</v>
      </c>
      <c r="BL142" s="43">
        <v>0</v>
      </c>
      <c r="BM142" s="43">
        <v>0</v>
      </c>
      <c r="BN142" s="43">
        <v>1.156456945406331E-4</v>
      </c>
      <c r="BO142" s="43">
        <v>1.0353074192846577E-4</v>
      </c>
      <c r="BP142" s="43">
        <v>0</v>
      </c>
      <c r="BQ142" s="43">
        <v>5.1371524013641367E-4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3.4858167281535881E-4</v>
      </c>
      <c r="BY142" s="43">
        <v>3.7902736088301298E-3</v>
      </c>
      <c r="BZ142" s="43">
        <v>0</v>
      </c>
      <c r="CA142" s="43">
        <v>3.8278388059032821E-3</v>
      </c>
      <c r="CB142" s="43">
        <v>0</v>
      </c>
      <c r="CC142" s="43">
        <v>0</v>
      </c>
      <c r="CD142" s="43">
        <v>0</v>
      </c>
      <c r="CE142" s="43">
        <v>0</v>
      </c>
      <c r="CF142" s="43">
        <v>1.1908760983038086E-4</v>
      </c>
      <c r="CG142" s="43">
        <v>0</v>
      </c>
      <c r="CH142" s="43">
        <v>9.439816726996688E-5</v>
      </c>
      <c r="CI142" s="43">
        <v>9.4897932297330329E-5</v>
      </c>
      <c r="CJ142" s="43">
        <v>0</v>
      </c>
      <c r="CK142" s="43">
        <v>0</v>
      </c>
      <c r="CL142" s="43">
        <v>1.5381264381413319E-3</v>
      </c>
      <c r="CM142" s="43">
        <v>5.7934206964995026E-5</v>
      </c>
      <c r="CN142" s="43">
        <v>5.7889692138583327E-4</v>
      </c>
      <c r="CO142" s="43">
        <v>6.8920225618443486E-4</v>
      </c>
      <c r="CP142" s="43">
        <v>2.8378293972261705E-4</v>
      </c>
      <c r="CQ142" s="43">
        <v>0</v>
      </c>
      <c r="CR142" s="43">
        <v>0</v>
      </c>
      <c r="CS142" s="43">
        <v>0</v>
      </c>
      <c r="CT142" s="43">
        <v>2.9462659484426443E-3</v>
      </c>
      <c r="CU142" s="43">
        <v>0</v>
      </c>
      <c r="CV142" s="43">
        <v>4.2530334148718746E-4</v>
      </c>
      <c r="CW142" s="43">
        <v>0</v>
      </c>
      <c r="CX142" s="43">
        <v>0</v>
      </c>
      <c r="CY142" s="43">
        <v>8.1631681686306881E-4</v>
      </c>
      <c r="CZ142" s="43">
        <v>6.4630132898722663E-4</v>
      </c>
      <c r="DA142" s="43">
        <v>0</v>
      </c>
      <c r="DB142" s="43">
        <v>5.5340473159926212E-3</v>
      </c>
      <c r="DC142" s="43">
        <v>2.0525421791916487E-4</v>
      </c>
      <c r="DD142" s="43">
        <v>0</v>
      </c>
      <c r="DE142" s="43">
        <v>1.7915650577301963E-4</v>
      </c>
      <c r="DF142" s="43">
        <v>0</v>
      </c>
      <c r="DG142" s="43">
        <v>0</v>
      </c>
      <c r="DH142" s="43">
        <v>0</v>
      </c>
      <c r="DI142" s="43">
        <v>3.4036288544018408E-5</v>
      </c>
      <c r="DJ142" s="43">
        <v>0</v>
      </c>
      <c r="DK142" s="43">
        <v>1.6701287830226449E-4</v>
      </c>
      <c r="DL142" s="43">
        <v>9.3349432907993014E-3</v>
      </c>
      <c r="DM142" s="43">
        <v>0</v>
      </c>
      <c r="DN142" s="43">
        <v>0</v>
      </c>
      <c r="DO142" s="43">
        <v>0</v>
      </c>
      <c r="DP142" s="43">
        <v>1.2961219991034905E-4</v>
      </c>
      <c r="DQ142" s="43">
        <v>0</v>
      </c>
      <c r="DR142" s="43">
        <v>1.5465827225379638E-3</v>
      </c>
      <c r="DS142" s="43">
        <v>0</v>
      </c>
      <c r="DT142" s="43">
        <v>3.4354143903224089E-3</v>
      </c>
      <c r="DU142" s="43">
        <v>0</v>
      </c>
      <c r="DV142" s="43">
        <v>0</v>
      </c>
      <c r="DW142" s="43">
        <v>0</v>
      </c>
      <c r="DX142" s="43">
        <v>0</v>
      </c>
      <c r="DY142" s="43">
        <v>2.1899874075995417E-4</v>
      </c>
      <c r="DZ142" s="43">
        <v>5.9642781331267727E-5</v>
      </c>
      <c r="EA142" s="43">
        <v>2.4590954667527299E-3</v>
      </c>
      <c r="EB142" s="43">
        <v>6.8001001754413822E-4</v>
      </c>
      <c r="EC142" s="43">
        <v>8.2394731679208646E-5</v>
      </c>
      <c r="ED142" s="43">
        <v>2.2872161453256616E-3</v>
      </c>
      <c r="EE142" s="43">
        <v>2.9487575734039274E-3</v>
      </c>
      <c r="EF142" s="43">
        <v>1.4065893655904962E-3</v>
      </c>
      <c r="EG142" s="43">
        <v>0</v>
      </c>
      <c r="EH142" s="43">
        <v>0</v>
      </c>
      <c r="EI142" s="43">
        <v>1.7720308885926877E-3</v>
      </c>
      <c r="EJ142" s="43">
        <v>1.0001541370934457</v>
      </c>
      <c r="EK142" s="43">
        <v>7.888244316780809E-4</v>
      </c>
      <c r="EL142" s="43">
        <v>1.0270334908861931E-3</v>
      </c>
      <c r="EM142" s="43">
        <v>7.9298233309901367E-4</v>
      </c>
      <c r="EN142" s="43">
        <v>1.8760579831561522E-3</v>
      </c>
      <c r="EO142" s="43">
        <v>1.6966233811976198E-4</v>
      </c>
      <c r="EP142" s="43">
        <v>9.2549128327540757E-5</v>
      </c>
      <c r="EQ142" s="43">
        <v>4.4523573021326434E-5</v>
      </c>
      <c r="ER142" s="43">
        <v>7.9788432851448116E-3</v>
      </c>
      <c r="ES142" s="43">
        <v>0</v>
      </c>
      <c r="ET142" s="43">
        <v>5.6017333674566626E-4</v>
      </c>
      <c r="EU142" s="43">
        <v>1.3583886634199102E-3</v>
      </c>
      <c r="EV142" s="43">
        <v>0</v>
      </c>
      <c r="EW142" s="43">
        <v>0</v>
      </c>
      <c r="EX142" s="43">
        <v>0</v>
      </c>
      <c r="EY142" s="43">
        <v>0</v>
      </c>
      <c r="EZ142" s="43">
        <v>0</v>
      </c>
      <c r="FA142" s="43">
        <v>1.0659187832849973E-3</v>
      </c>
      <c r="FB142" s="43">
        <v>1.1368940104172242E-3</v>
      </c>
      <c r="FC142" s="49">
        <v>5.4969501706280354E-4</v>
      </c>
      <c r="FD142" s="43">
        <v>6.8653623120353685E-4</v>
      </c>
      <c r="FE142" s="43">
        <v>0</v>
      </c>
      <c r="FF142" s="43">
        <v>1.3083902913433112E-4</v>
      </c>
      <c r="FG142" s="43">
        <v>3.3987732721757485E-4</v>
      </c>
      <c r="FH142" s="43">
        <v>1.3386941217907578E-4</v>
      </c>
      <c r="FI142" s="43">
        <v>0</v>
      </c>
      <c r="FJ142" s="43">
        <v>6.2005552073882294E-4</v>
      </c>
      <c r="FK142" s="43">
        <v>2.169263037576643E-3</v>
      </c>
      <c r="FL142" s="43">
        <v>2.710017367466042E-2</v>
      </c>
      <c r="FM142" s="43">
        <v>2.6223207434850513E-3</v>
      </c>
      <c r="FN142" s="43">
        <v>1.3461890888783075E-3</v>
      </c>
      <c r="FO142" s="43">
        <v>0</v>
      </c>
      <c r="FP142" s="43">
        <v>1.4645803899198131E-3</v>
      </c>
      <c r="FQ142" s="43">
        <v>3.7384805413376958E-3</v>
      </c>
      <c r="FR142" s="43">
        <v>9.8592433887019007E-3</v>
      </c>
      <c r="FS142" s="43">
        <v>2.3917060069075088E-3</v>
      </c>
      <c r="FT142" s="43">
        <v>1.8533160954957877E-3</v>
      </c>
      <c r="FU142" s="43">
        <v>9.3912472967073592E-5</v>
      </c>
      <c r="FV142" s="43">
        <v>0</v>
      </c>
      <c r="FW142" s="43">
        <v>1.576465703977123E-4</v>
      </c>
      <c r="FX142" s="43">
        <v>9.8074434192909807E-4</v>
      </c>
      <c r="FY142" s="43">
        <v>4.4768185497087037E-4</v>
      </c>
      <c r="FZ142" s="43">
        <v>3.790060752586675E-4</v>
      </c>
      <c r="GA142" s="43">
        <v>1.5078608876356909E-4</v>
      </c>
      <c r="GB142" s="43">
        <v>5.2119511252068616E-3</v>
      </c>
      <c r="GC142" s="43">
        <v>7.0675166496162881E-3</v>
      </c>
      <c r="GD142" s="43">
        <v>1.9659532166722855E-2</v>
      </c>
      <c r="GE142" s="43">
        <v>5.8684135754366127E-3</v>
      </c>
      <c r="GF142" s="43">
        <v>6.6322513668707235E-3</v>
      </c>
      <c r="GG142" s="43">
        <v>6.2042846116019533E-5</v>
      </c>
      <c r="GH142" s="43">
        <v>7.3031645379384455E-3</v>
      </c>
      <c r="GI142" s="50">
        <f t="shared" si="4"/>
        <v>1.2652778781060769</v>
      </c>
      <c r="GJ142" s="55">
        <f t="shared" si="5"/>
        <v>1.1761190252281424</v>
      </c>
      <c r="GK142" s="54">
        <v>0.34352517985611508</v>
      </c>
    </row>
    <row r="143" spans="1:193">
      <c r="A143" s="10" t="s">
        <v>138</v>
      </c>
      <c r="B143" s="11" t="s">
        <v>327</v>
      </c>
      <c r="C143" s="43">
        <v>4.1606857782082738E-3</v>
      </c>
      <c r="D143" s="43">
        <v>5.0192427609444361E-3</v>
      </c>
      <c r="E143" s="43">
        <v>5.5710925380319035E-3</v>
      </c>
      <c r="F143" s="43">
        <v>3.5820964477211443E-3</v>
      </c>
      <c r="G143" s="43">
        <v>4.8141191087820384E-3</v>
      </c>
      <c r="H143" s="43">
        <v>7.3100608776192162E-3</v>
      </c>
      <c r="I143" s="43">
        <v>3.0794618908376202E-3</v>
      </c>
      <c r="J143" s="43">
        <v>3.3692001247520192E-3</v>
      </c>
      <c r="K143" s="43">
        <v>6.4589801549950739E-4</v>
      </c>
      <c r="L143" s="43">
        <v>1.6887251152685344E-3</v>
      </c>
      <c r="M143" s="43">
        <v>9.0805630198010252E-3</v>
      </c>
      <c r="N143" s="43">
        <v>0</v>
      </c>
      <c r="O143" s="43">
        <v>5.0785179856425488E-3</v>
      </c>
      <c r="P143" s="43">
        <v>0</v>
      </c>
      <c r="Q143" s="43">
        <v>0</v>
      </c>
      <c r="R143" s="43">
        <v>5.4909706073157189E-3</v>
      </c>
      <c r="S143" s="43">
        <v>0</v>
      </c>
      <c r="T143" s="43">
        <v>0</v>
      </c>
      <c r="U143" s="43">
        <v>5.2928101937725147E-3</v>
      </c>
      <c r="V143" s="43">
        <v>0</v>
      </c>
      <c r="W143" s="43">
        <v>1.2061519772586323E-2</v>
      </c>
      <c r="X143" s="43">
        <v>8.1573672219420641E-3</v>
      </c>
      <c r="Y143" s="43">
        <v>3.4728695434577813E-3</v>
      </c>
      <c r="Z143" s="43">
        <v>1.3990687217828708E-2</v>
      </c>
      <c r="AA143" s="43">
        <v>7.4778149135492512E-3</v>
      </c>
      <c r="AB143" s="43">
        <v>6.7540967210787256E-3</v>
      </c>
      <c r="AC143" s="43">
        <v>7.3854626600388064E-3</v>
      </c>
      <c r="AD143" s="43">
        <v>1.0330210485670354E-3</v>
      </c>
      <c r="AE143" s="43">
        <v>2.3821119703676444E-3</v>
      </c>
      <c r="AF143" s="43">
        <v>0</v>
      </c>
      <c r="AG143" s="43">
        <v>0</v>
      </c>
      <c r="AH143" s="43">
        <v>3.6139995760922907E-3</v>
      </c>
      <c r="AI143" s="43">
        <v>0</v>
      </c>
      <c r="AJ143" s="43">
        <v>0</v>
      </c>
      <c r="AK143" s="43">
        <v>0</v>
      </c>
      <c r="AL143" s="43">
        <v>7.5334275378326444E-3</v>
      </c>
      <c r="AM143" s="43">
        <v>0</v>
      </c>
      <c r="AN143" s="43">
        <v>5.9540325237170729E-3</v>
      </c>
      <c r="AO143" s="43">
        <v>1.1163786974578963E-2</v>
      </c>
      <c r="AP143" s="43">
        <v>6.9339837508356475E-3</v>
      </c>
      <c r="AQ143" s="43">
        <v>8.3812041708795967E-3</v>
      </c>
      <c r="AR143" s="43">
        <v>0</v>
      </c>
      <c r="AS143" s="43">
        <v>0</v>
      </c>
      <c r="AT143" s="43">
        <v>0</v>
      </c>
      <c r="AU143" s="43">
        <v>5.6679943824759511E-3</v>
      </c>
      <c r="AV143" s="43">
        <v>0</v>
      </c>
      <c r="AW143" s="43">
        <v>4.6463200638199812E-3</v>
      </c>
      <c r="AX143" s="43">
        <v>0</v>
      </c>
      <c r="AY143" s="43">
        <v>0</v>
      </c>
      <c r="AZ143" s="43">
        <v>0</v>
      </c>
      <c r="BA143" s="43">
        <v>0</v>
      </c>
      <c r="BB143" s="43">
        <v>2.8012261371571701E-3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6.6302522449674447E-4</v>
      </c>
      <c r="BJ143" s="43">
        <v>0</v>
      </c>
      <c r="BK143" s="43">
        <v>0</v>
      </c>
      <c r="BL143" s="43">
        <v>0</v>
      </c>
      <c r="BM143" s="43">
        <v>0</v>
      </c>
      <c r="BN143" s="43">
        <v>9.836351734454369E-3</v>
      </c>
      <c r="BO143" s="43">
        <v>6.0785928874844799E-3</v>
      </c>
      <c r="BP143" s="43">
        <v>0</v>
      </c>
      <c r="BQ143" s="43">
        <v>8.5368471591255348E-4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8.7988811903939445E-4</v>
      </c>
      <c r="BY143" s="43">
        <v>6.7264066060664573E-3</v>
      </c>
      <c r="BZ143" s="43">
        <v>0</v>
      </c>
      <c r="CA143" s="43">
        <v>6.3434516006695141E-3</v>
      </c>
      <c r="CB143" s="43">
        <v>0</v>
      </c>
      <c r="CC143" s="43">
        <v>0</v>
      </c>
      <c r="CD143" s="43">
        <v>0</v>
      </c>
      <c r="CE143" s="43">
        <v>0</v>
      </c>
      <c r="CF143" s="43">
        <v>4.4455644469951613E-3</v>
      </c>
      <c r="CG143" s="43">
        <v>0</v>
      </c>
      <c r="CH143" s="43">
        <v>8.7185668593670537E-3</v>
      </c>
      <c r="CI143" s="43">
        <v>4.8548220213220456E-3</v>
      </c>
      <c r="CJ143" s="43">
        <v>0</v>
      </c>
      <c r="CK143" s="43">
        <v>0</v>
      </c>
      <c r="CL143" s="43">
        <v>7.8578428047342691E-3</v>
      </c>
      <c r="CM143" s="43">
        <v>6.3036726921598275E-3</v>
      </c>
      <c r="CN143" s="43">
        <v>7.9505398192595382E-3</v>
      </c>
      <c r="CO143" s="51">
        <v>5.8510576707562463E-3</v>
      </c>
      <c r="CP143" s="43">
        <v>3.6374641199027734E-3</v>
      </c>
      <c r="CQ143" s="43">
        <v>0</v>
      </c>
      <c r="CR143" s="43">
        <v>0</v>
      </c>
      <c r="CS143" s="43">
        <v>0</v>
      </c>
      <c r="CT143" s="43">
        <v>5.3930086300974962E-3</v>
      </c>
      <c r="CU143" s="43">
        <v>0</v>
      </c>
      <c r="CV143" s="43">
        <v>4.7799311416336608E-3</v>
      </c>
      <c r="CW143" s="43">
        <v>0</v>
      </c>
      <c r="CX143" s="43">
        <v>0</v>
      </c>
      <c r="CY143" s="43">
        <v>5.9711963067583156E-3</v>
      </c>
      <c r="CZ143" s="43">
        <v>4.9665761471819206E-3</v>
      </c>
      <c r="DA143" s="43">
        <v>0</v>
      </c>
      <c r="DB143" s="43">
        <v>1.1847974429734979E-2</v>
      </c>
      <c r="DC143" s="43">
        <v>3.2093024693103725E-3</v>
      </c>
      <c r="DD143" s="43">
        <v>0</v>
      </c>
      <c r="DE143" s="43">
        <v>4.6037390056989811E-3</v>
      </c>
      <c r="DF143" s="43">
        <v>0</v>
      </c>
      <c r="DG143" s="43">
        <v>0</v>
      </c>
      <c r="DH143" s="43">
        <v>0</v>
      </c>
      <c r="DI143" s="43">
        <v>2.5773617235053427E-3</v>
      </c>
      <c r="DJ143" s="43">
        <v>0</v>
      </c>
      <c r="DK143" s="43">
        <v>2.5969234966778058E-3</v>
      </c>
      <c r="DL143" s="43">
        <v>1.5935677656505573E-4</v>
      </c>
      <c r="DM143" s="43">
        <v>0</v>
      </c>
      <c r="DN143" s="43">
        <v>0</v>
      </c>
      <c r="DO143" s="43">
        <v>0</v>
      </c>
      <c r="DP143" s="43">
        <v>4.1677902897552539E-3</v>
      </c>
      <c r="DQ143" s="43">
        <v>0</v>
      </c>
      <c r="DR143" s="43">
        <v>1.8302878746027124E-3</v>
      </c>
      <c r="DS143" s="43">
        <v>0</v>
      </c>
      <c r="DT143" s="43">
        <v>1.3127360395819753E-2</v>
      </c>
      <c r="DU143" s="43">
        <v>0</v>
      </c>
      <c r="DV143" s="43">
        <v>0</v>
      </c>
      <c r="DW143" s="43">
        <v>0</v>
      </c>
      <c r="DX143" s="43">
        <v>0</v>
      </c>
      <c r="DY143" s="43">
        <v>8.9266869022598585E-3</v>
      </c>
      <c r="DZ143" s="43">
        <v>4.0515971076452544E-3</v>
      </c>
      <c r="EA143" s="43">
        <v>8.3162546741163499E-3</v>
      </c>
      <c r="EB143" s="43">
        <v>8.434108374472166E-3</v>
      </c>
      <c r="EC143" s="43">
        <v>9.5915077849500381E-3</v>
      </c>
      <c r="ED143" s="43">
        <v>5.0647817309731535E-3</v>
      </c>
      <c r="EE143" s="43">
        <v>5.1644290220157372E-3</v>
      </c>
      <c r="EF143" s="43">
        <v>1.3415631924550185E-3</v>
      </c>
      <c r="EG143" s="43">
        <v>0</v>
      </c>
      <c r="EH143" s="43">
        <v>0</v>
      </c>
      <c r="EI143" s="43">
        <v>5.3462755413260605E-3</v>
      </c>
      <c r="EJ143" s="43">
        <v>2.290090719544348E-3</v>
      </c>
      <c r="EK143" s="43">
        <v>1.003946727949391</v>
      </c>
      <c r="EL143" s="43">
        <v>1.5540095539994124E-3</v>
      </c>
      <c r="EM143" s="43">
        <v>7.096645529200647E-4</v>
      </c>
      <c r="EN143" s="43">
        <v>8.5325354320701951E-4</v>
      </c>
      <c r="EO143" s="43">
        <v>2.7696502815517952E-4</v>
      </c>
      <c r="EP143" s="43">
        <v>7.020634407429358E-4</v>
      </c>
      <c r="EQ143" s="43">
        <v>3.6603025867547442E-4</v>
      </c>
      <c r="ER143" s="43">
        <v>7.5808903037059621E-4</v>
      </c>
      <c r="ES143" s="43">
        <v>0</v>
      </c>
      <c r="ET143" s="43">
        <v>1.923179159005427E-3</v>
      </c>
      <c r="EU143" s="43">
        <v>2.3831939550058552E-3</v>
      </c>
      <c r="EV143" s="43">
        <v>0</v>
      </c>
      <c r="EW143" s="43">
        <v>0</v>
      </c>
      <c r="EX143" s="43">
        <v>0</v>
      </c>
      <c r="EY143" s="43">
        <v>0</v>
      </c>
      <c r="EZ143" s="43">
        <v>0</v>
      </c>
      <c r="FA143" s="43">
        <v>1.5600049852536305E-3</v>
      </c>
      <c r="FB143" s="43">
        <v>6.5999624264807943E-3</v>
      </c>
      <c r="FC143" s="49">
        <v>5.6141656105299065E-4</v>
      </c>
      <c r="FD143" s="43">
        <v>5.4624153156642059E-4</v>
      </c>
      <c r="FE143" s="43">
        <v>0</v>
      </c>
      <c r="FF143" s="43">
        <v>1.0583071241284285E-3</v>
      </c>
      <c r="FG143" s="43">
        <v>1.4879875696064656E-3</v>
      </c>
      <c r="FH143" s="43">
        <v>1.4927769529891029E-3</v>
      </c>
      <c r="FI143" s="43">
        <v>0</v>
      </c>
      <c r="FJ143" s="43">
        <v>5.0488659945783308E-3</v>
      </c>
      <c r="FK143" s="43">
        <v>3.166121985018222E-3</v>
      </c>
      <c r="FL143" s="43">
        <v>1.774308361524396E-3</v>
      </c>
      <c r="FM143" s="43">
        <v>6.7136182372949074E-4</v>
      </c>
      <c r="FN143" s="43">
        <v>2.3757574024396095E-3</v>
      </c>
      <c r="FO143" s="43">
        <v>0</v>
      </c>
      <c r="FP143" s="43">
        <v>3.3031142366958888E-3</v>
      </c>
      <c r="FQ143" s="43">
        <v>8.3175532796677509E-3</v>
      </c>
      <c r="FR143" s="43">
        <v>2.309254159573049E-3</v>
      </c>
      <c r="FS143" s="43">
        <v>5.3929651398080813E-3</v>
      </c>
      <c r="FT143" s="43">
        <v>4.6133316199746324E-3</v>
      </c>
      <c r="FU143" s="43">
        <v>3.0154290217342008E-3</v>
      </c>
      <c r="FV143" s="43">
        <v>0</v>
      </c>
      <c r="FW143" s="43">
        <v>1.5683671561245659E-3</v>
      </c>
      <c r="FX143" s="43">
        <v>9.6407745128465237E-4</v>
      </c>
      <c r="FY143" s="43">
        <v>6.0610230774179371E-3</v>
      </c>
      <c r="FZ143" s="43">
        <v>1.2070697347089449E-2</v>
      </c>
      <c r="GA143" s="43">
        <v>8.829657836642859E-4</v>
      </c>
      <c r="GB143" s="43">
        <v>2.4878510372970679E-3</v>
      </c>
      <c r="GC143" s="43">
        <v>1.1997222503445176E-2</v>
      </c>
      <c r="GD143" s="43">
        <v>7.4145822223465338E-3</v>
      </c>
      <c r="GE143" s="43">
        <v>2.8396086095445828E-3</v>
      </c>
      <c r="GF143" s="43">
        <v>2.9778304365810932E-3</v>
      </c>
      <c r="GG143" s="43">
        <v>1.2425667289086298E-2</v>
      </c>
      <c r="GH143" s="43">
        <v>1.8994988968331651E-3</v>
      </c>
      <c r="GI143" s="50">
        <f t="shared" si="4"/>
        <v>1.518710734168732</v>
      </c>
      <c r="GJ143" s="55">
        <f t="shared" si="5"/>
        <v>1.4116935253366514</v>
      </c>
      <c r="GK143" s="54">
        <v>0.86239672946847834</v>
      </c>
    </row>
    <row r="144" spans="1:193">
      <c r="A144" s="10" t="s">
        <v>139</v>
      </c>
      <c r="B144" s="11" t="s">
        <v>328</v>
      </c>
      <c r="C144" s="43">
        <v>9.9961015095204036E-3</v>
      </c>
      <c r="D144" s="43">
        <v>1.1786052643915851E-2</v>
      </c>
      <c r="E144" s="43">
        <v>7.3687259084527033E-3</v>
      </c>
      <c r="F144" s="43">
        <v>9.9700185384472371E-3</v>
      </c>
      <c r="G144" s="43">
        <v>1.4743606901327207E-2</v>
      </c>
      <c r="H144" s="43">
        <v>1.1770240960315648E-2</v>
      </c>
      <c r="I144" s="43">
        <v>4.3848835572204477E-3</v>
      </c>
      <c r="J144" s="43">
        <v>3.9630022996697024E-3</v>
      </c>
      <c r="K144" s="43">
        <v>9.9011290259373307E-4</v>
      </c>
      <c r="L144" s="43">
        <v>3.2920243520060586E-3</v>
      </c>
      <c r="M144" s="43">
        <v>7.897088375525451E-3</v>
      </c>
      <c r="N144" s="43">
        <v>0</v>
      </c>
      <c r="O144" s="43">
        <v>4.9963755671267015E-3</v>
      </c>
      <c r="P144" s="43">
        <v>0</v>
      </c>
      <c r="Q144" s="43">
        <v>0</v>
      </c>
      <c r="R144" s="43">
        <v>4.9295254876920106E-3</v>
      </c>
      <c r="S144" s="43">
        <v>0</v>
      </c>
      <c r="T144" s="43">
        <v>0</v>
      </c>
      <c r="U144" s="43">
        <v>1.5439585877855026E-3</v>
      </c>
      <c r="V144" s="43">
        <v>0</v>
      </c>
      <c r="W144" s="43">
        <v>3.2800873639248775E-4</v>
      </c>
      <c r="X144" s="43">
        <v>1.3582300644601414E-3</v>
      </c>
      <c r="Y144" s="43">
        <v>5.8203109410695053E-4</v>
      </c>
      <c r="Z144" s="43">
        <v>1.0147391959936596E-3</v>
      </c>
      <c r="AA144" s="43">
        <v>1.3459908872041496E-3</v>
      </c>
      <c r="AB144" s="43">
        <v>5.4560089963769619E-4</v>
      </c>
      <c r="AC144" s="43">
        <v>1.0955140954634207E-3</v>
      </c>
      <c r="AD144" s="43">
        <v>2.0273255034697932E-4</v>
      </c>
      <c r="AE144" s="43">
        <v>2.5873844940928393E-4</v>
      </c>
      <c r="AF144" s="43">
        <v>0</v>
      </c>
      <c r="AG144" s="43">
        <v>0</v>
      </c>
      <c r="AH144" s="43">
        <v>8.0577227346541379E-4</v>
      </c>
      <c r="AI144" s="43">
        <v>0</v>
      </c>
      <c r="AJ144" s="43">
        <v>0</v>
      </c>
      <c r="AK144" s="43">
        <v>0</v>
      </c>
      <c r="AL144" s="43">
        <v>1.201446711739871E-2</v>
      </c>
      <c r="AM144" s="43">
        <v>0</v>
      </c>
      <c r="AN144" s="43">
        <v>6.1754436389066499E-3</v>
      </c>
      <c r="AO144" s="43">
        <v>1.3380808064369812E-3</v>
      </c>
      <c r="AP144" s="43">
        <v>1.6517156256525354E-3</v>
      </c>
      <c r="AQ144" s="43">
        <v>7.1521407953978504E-3</v>
      </c>
      <c r="AR144" s="43">
        <v>0</v>
      </c>
      <c r="AS144" s="43">
        <v>0</v>
      </c>
      <c r="AT144" s="43">
        <v>0</v>
      </c>
      <c r="AU144" s="43">
        <v>7.7100283066804456E-4</v>
      </c>
      <c r="AV144" s="43">
        <v>0</v>
      </c>
      <c r="AW144" s="43">
        <v>8.2305261796553975E-4</v>
      </c>
      <c r="AX144" s="43">
        <v>0</v>
      </c>
      <c r="AY144" s="43">
        <v>0</v>
      </c>
      <c r="AZ144" s="43">
        <v>0</v>
      </c>
      <c r="BA144" s="43">
        <v>0</v>
      </c>
      <c r="BB144" s="43">
        <v>5.3110196491739931E-4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3.4015679089792282E-4</v>
      </c>
      <c r="BJ144" s="43">
        <v>0</v>
      </c>
      <c r="BK144" s="43">
        <v>0</v>
      </c>
      <c r="BL144" s="43">
        <v>0</v>
      </c>
      <c r="BM144" s="43">
        <v>0</v>
      </c>
      <c r="BN144" s="43">
        <v>1.202851047781524E-3</v>
      </c>
      <c r="BO144" s="43">
        <v>5.0602213796101681E-4</v>
      </c>
      <c r="BP144" s="43">
        <v>0</v>
      </c>
      <c r="BQ144" s="43">
        <v>1.8470449622960203E-4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4.8068423524386458E-4</v>
      </c>
      <c r="BY144" s="43">
        <v>1.9818550245748324E-3</v>
      </c>
      <c r="BZ144" s="43">
        <v>0</v>
      </c>
      <c r="CA144" s="43">
        <v>2.3895784146314657E-3</v>
      </c>
      <c r="CB144" s="43">
        <v>0</v>
      </c>
      <c r="CC144" s="43">
        <v>0</v>
      </c>
      <c r="CD144" s="43">
        <v>0</v>
      </c>
      <c r="CE144" s="43">
        <v>0</v>
      </c>
      <c r="CF144" s="43">
        <v>3.0170850629680649E-4</v>
      </c>
      <c r="CG144" s="43">
        <v>0</v>
      </c>
      <c r="CH144" s="43">
        <v>2.6857943480245762E-4</v>
      </c>
      <c r="CI144" s="43">
        <v>1.8757461419596192E-3</v>
      </c>
      <c r="CJ144" s="43">
        <v>0</v>
      </c>
      <c r="CK144" s="43">
        <v>0</v>
      </c>
      <c r="CL144" s="43">
        <v>3.4522030170684899E-3</v>
      </c>
      <c r="CM144" s="43">
        <v>5.7453356968075592E-4</v>
      </c>
      <c r="CN144" s="43">
        <v>6.8801859236269393E-4</v>
      </c>
      <c r="CO144" s="51">
        <v>3.1540774286791299E-4</v>
      </c>
      <c r="CP144" s="43">
        <v>4.4384957798371082E-4</v>
      </c>
      <c r="CQ144" s="43">
        <v>0</v>
      </c>
      <c r="CR144" s="43">
        <v>0</v>
      </c>
      <c r="CS144" s="43">
        <v>0</v>
      </c>
      <c r="CT144" s="43">
        <v>8.3920621380188039E-4</v>
      </c>
      <c r="CU144" s="43">
        <v>0</v>
      </c>
      <c r="CV144" s="43">
        <v>1.5013872848154492E-2</v>
      </c>
      <c r="CW144" s="43">
        <v>0</v>
      </c>
      <c r="CX144" s="43">
        <v>0</v>
      </c>
      <c r="CY144" s="43">
        <v>7.1582846176064237E-4</v>
      </c>
      <c r="CZ144" s="43">
        <v>4.1992375759336093E-4</v>
      </c>
      <c r="DA144" s="43">
        <v>0</v>
      </c>
      <c r="DB144" s="43">
        <v>1.539394554764777E-3</v>
      </c>
      <c r="DC144" s="43">
        <v>1.1867548390549001E-3</v>
      </c>
      <c r="DD144" s="43">
        <v>0</v>
      </c>
      <c r="DE144" s="43">
        <v>2.6636933194836231E-3</v>
      </c>
      <c r="DF144" s="43">
        <v>0</v>
      </c>
      <c r="DG144" s="43">
        <v>0</v>
      </c>
      <c r="DH144" s="43">
        <v>0</v>
      </c>
      <c r="DI144" s="43">
        <v>5.9478060201485631E-4</v>
      </c>
      <c r="DJ144" s="43">
        <v>0</v>
      </c>
      <c r="DK144" s="43">
        <v>9.8775415602248137E-4</v>
      </c>
      <c r="DL144" s="43">
        <v>7.6984509965733182E-5</v>
      </c>
      <c r="DM144" s="43">
        <v>0</v>
      </c>
      <c r="DN144" s="43">
        <v>0</v>
      </c>
      <c r="DO144" s="43">
        <v>0</v>
      </c>
      <c r="DP144" s="43">
        <v>5.139340271182501E-4</v>
      </c>
      <c r="DQ144" s="43">
        <v>0</v>
      </c>
      <c r="DR144" s="43">
        <v>1.456792697300469E-4</v>
      </c>
      <c r="DS144" s="43">
        <v>0</v>
      </c>
      <c r="DT144" s="43">
        <v>2.2426082203987226E-2</v>
      </c>
      <c r="DU144" s="43">
        <v>0</v>
      </c>
      <c r="DV144" s="43">
        <v>0</v>
      </c>
      <c r="DW144" s="43">
        <v>0</v>
      </c>
      <c r="DX144" s="43">
        <v>0</v>
      </c>
      <c r="DY144" s="43">
        <v>8.3816559284556683E-3</v>
      </c>
      <c r="DZ144" s="43">
        <v>4.9994865359544844E-4</v>
      </c>
      <c r="EA144" s="43">
        <v>2.0900505235467459E-3</v>
      </c>
      <c r="EB144" s="43">
        <v>2.7687859933348941E-3</v>
      </c>
      <c r="EC144" s="43">
        <v>2.5179710610028221E-3</v>
      </c>
      <c r="ED144" s="43">
        <v>1.7591043050306826E-3</v>
      </c>
      <c r="EE144" s="43">
        <v>1.5803135034175911E-3</v>
      </c>
      <c r="EF144" s="43">
        <v>9.0762477140109881E-4</v>
      </c>
      <c r="EG144" s="43">
        <v>0</v>
      </c>
      <c r="EH144" s="43">
        <v>0</v>
      </c>
      <c r="EI144" s="43">
        <v>2.1146217200700406E-3</v>
      </c>
      <c r="EJ144" s="43">
        <v>2.5878222803113636E-3</v>
      </c>
      <c r="EK144" s="43">
        <v>3.1895205382510249E-3</v>
      </c>
      <c r="EL144" s="43">
        <v>1.0032652447947941</v>
      </c>
      <c r="EM144" s="43">
        <v>1.4134247022590184E-3</v>
      </c>
      <c r="EN144" s="43">
        <v>1.6762574379927224E-3</v>
      </c>
      <c r="EO144" s="43">
        <v>4.0979268241569369E-4</v>
      </c>
      <c r="EP144" s="43">
        <v>1.1195639015637044E-3</v>
      </c>
      <c r="EQ144" s="43">
        <v>2.9645873694553578E-4</v>
      </c>
      <c r="ER144" s="43">
        <v>1.2080562595948629E-3</v>
      </c>
      <c r="ES144" s="43">
        <v>0</v>
      </c>
      <c r="ET144" s="43">
        <v>9.0984175800191025E-4</v>
      </c>
      <c r="EU144" s="43">
        <v>2.7680842618758891E-3</v>
      </c>
      <c r="EV144" s="43">
        <v>0</v>
      </c>
      <c r="EW144" s="43">
        <v>0</v>
      </c>
      <c r="EX144" s="43">
        <v>0</v>
      </c>
      <c r="EY144" s="43">
        <v>0</v>
      </c>
      <c r="EZ144" s="43">
        <v>0</v>
      </c>
      <c r="FA144" s="43">
        <v>2.7761424980234988E-3</v>
      </c>
      <c r="FB144" s="43">
        <v>1.0538014967002151E-3</v>
      </c>
      <c r="FC144" s="49">
        <v>1.2912285803586383E-3</v>
      </c>
      <c r="FD144" s="43">
        <v>1.3936613868654538E-3</v>
      </c>
      <c r="FE144" s="43">
        <v>0</v>
      </c>
      <c r="FF144" s="43">
        <v>1.7386466007090517E-3</v>
      </c>
      <c r="FG144" s="43">
        <v>2.9738181256061791E-3</v>
      </c>
      <c r="FH144" s="43">
        <v>3.8162928867584624E-3</v>
      </c>
      <c r="FI144" s="43">
        <v>0</v>
      </c>
      <c r="FJ144" s="43">
        <v>2.5453017548785523E-3</v>
      </c>
      <c r="FK144" s="43">
        <v>2.3700684464739619E-3</v>
      </c>
      <c r="FL144" s="43">
        <v>4.9295461585968526E-3</v>
      </c>
      <c r="FM144" s="43">
        <v>1.5343686915347708E-3</v>
      </c>
      <c r="FN144" s="43">
        <v>8.0731719866060214E-3</v>
      </c>
      <c r="FO144" s="43">
        <v>0</v>
      </c>
      <c r="FP144" s="43">
        <v>9.2543466263188372E-3</v>
      </c>
      <c r="FQ144" s="43">
        <v>2.0143784715340755E-3</v>
      </c>
      <c r="FR144" s="43">
        <v>3.9298997814238403E-3</v>
      </c>
      <c r="FS144" s="43">
        <v>6.9411834179285738E-3</v>
      </c>
      <c r="FT144" s="43">
        <v>3.7543596319834834E-3</v>
      </c>
      <c r="FU144" s="43">
        <v>8.6143397417828109E-3</v>
      </c>
      <c r="FV144" s="43">
        <v>0</v>
      </c>
      <c r="FW144" s="43">
        <v>4.3977503912130834E-3</v>
      </c>
      <c r="FX144" s="43">
        <v>1.1168027569765752E-3</v>
      </c>
      <c r="FY144" s="43">
        <v>1.6621281849218078E-3</v>
      </c>
      <c r="FZ144" s="43">
        <v>2.1819115717869966E-3</v>
      </c>
      <c r="GA144" s="43">
        <v>2.7138769194019535E-3</v>
      </c>
      <c r="GB144" s="43">
        <v>4.6198360386925002E-3</v>
      </c>
      <c r="GC144" s="43">
        <v>1.4841564173054095E-2</v>
      </c>
      <c r="GD144" s="43">
        <v>9.728913924105723E-3</v>
      </c>
      <c r="GE144" s="43">
        <v>4.996416623331652E-3</v>
      </c>
      <c r="GF144" s="43">
        <v>6.6545639082473008E-3</v>
      </c>
      <c r="GG144" s="43">
        <v>3.172172036030161E-2</v>
      </c>
      <c r="GH144" s="43">
        <v>2.4918047066790649E-3</v>
      </c>
      <c r="GI144" s="50">
        <f t="shared" si="4"/>
        <v>1.3953518583858742</v>
      </c>
      <c r="GJ144" s="55">
        <f t="shared" si="5"/>
        <v>1.2970272348328267</v>
      </c>
      <c r="GK144" s="54">
        <v>0.48885593579962844</v>
      </c>
    </row>
    <row r="145" spans="1:193">
      <c r="A145" s="10" t="s">
        <v>140</v>
      </c>
      <c r="B145" s="11" t="s">
        <v>329</v>
      </c>
      <c r="C145" s="43">
        <v>6.4012314757849759E-3</v>
      </c>
      <c r="D145" s="43">
        <v>6.986578430039839E-3</v>
      </c>
      <c r="E145" s="43">
        <v>1.0076755933296317E-2</v>
      </c>
      <c r="F145" s="43">
        <v>2.2989117375004628E-2</v>
      </c>
      <c r="G145" s="43">
        <v>1.5214585253709483E-2</v>
      </c>
      <c r="H145" s="43">
        <v>1.0216666709029943E-2</v>
      </c>
      <c r="I145" s="43">
        <v>8.2303932386050618E-3</v>
      </c>
      <c r="J145" s="43">
        <v>1.6099103585915438E-2</v>
      </c>
      <c r="K145" s="43">
        <v>1.3526455844243312E-2</v>
      </c>
      <c r="L145" s="43">
        <v>4.8498794858896563E-2</v>
      </c>
      <c r="M145" s="43">
        <v>8.1394225537427221E-3</v>
      </c>
      <c r="N145" s="43">
        <v>0</v>
      </c>
      <c r="O145" s="43">
        <v>1.3487800831336456E-2</v>
      </c>
      <c r="P145" s="43">
        <v>0</v>
      </c>
      <c r="Q145" s="43">
        <v>0</v>
      </c>
      <c r="R145" s="43">
        <v>4.6497048467140145E-2</v>
      </c>
      <c r="S145" s="43">
        <v>0</v>
      </c>
      <c r="T145" s="43">
        <v>0</v>
      </c>
      <c r="U145" s="43">
        <v>3.8879833023159633E-3</v>
      </c>
      <c r="V145" s="43">
        <v>0</v>
      </c>
      <c r="W145" s="43">
        <v>3.3955088391430196E-3</v>
      </c>
      <c r="X145" s="43">
        <v>1.7558873683687299E-3</v>
      </c>
      <c r="Y145" s="43">
        <v>3.0016754423377637E-3</v>
      </c>
      <c r="Z145" s="43">
        <v>9.6706277550164393E-3</v>
      </c>
      <c r="AA145" s="43">
        <v>5.732934696266092E-3</v>
      </c>
      <c r="AB145" s="43">
        <v>3.8117920207463817E-3</v>
      </c>
      <c r="AC145" s="43">
        <v>3.6917298699864248E-3</v>
      </c>
      <c r="AD145" s="43">
        <v>2.8154988204761701E-3</v>
      </c>
      <c r="AE145" s="43">
        <v>1.4223923394910457E-3</v>
      </c>
      <c r="AF145" s="43">
        <v>0</v>
      </c>
      <c r="AG145" s="43">
        <v>0</v>
      </c>
      <c r="AH145" s="43">
        <v>1.1825414547485712E-2</v>
      </c>
      <c r="AI145" s="43">
        <v>0</v>
      </c>
      <c r="AJ145" s="43">
        <v>0</v>
      </c>
      <c r="AK145" s="43">
        <v>0</v>
      </c>
      <c r="AL145" s="43">
        <v>5.9943485402553561E-3</v>
      </c>
      <c r="AM145" s="43">
        <v>0</v>
      </c>
      <c r="AN145" s="43">
        <v>5.4483642366957834E-3</v>
      </c>
      <c r="AO145" s="43">
        <v>9.4986553397544832E-3</v>
      </c>
      <c r="AP145" s="43">
        <v>1.0114226517675046E-2</v>
      </c>
      <c r="AQ145" s="43">
        <v>1.3066780000399535E-2</v>
      </c>
      <c r="AR145" s="43">
        <v>0</v>
      </c>
      <c r="AS145" s="43">
        <v>0</v>
      </c>
      <c r="AT145" s="43">
        <v>0</v>
      </c>
      <c r="AU145" s="43">
        <v>3.9570666264386878E-3</v>
      </c>
      <c r="AV145" s="43">
        <v>0</v>
      </c>
      <c r="AW145" s="43">
        <v>7.7780028474510859E-3</v>
      </c>
      <c r="AX145" s="43">
        <v>0</v>
      </c>
      <c r="AY145" s="43">
        <v>0</v>
      </c>
      <c r="AZ145" s="43">
        <v>0</v>
      </c>
      <c r="BA145" s="43">
        <v>0</v>
      </c>
      <c r="BB145" s="43">
        <v>5.2133465299312063E-3</v>
      </c>
      <c r="BC145" s="43">
        <v>0</v>
      </c>
      <c r="BD145" s="43">
        <v>0</v>
      </c>
      <c r="BE145" s="43">
        <v>0</v>
      </c>
      <c r="BF145" s="43">
        <v>0</v>
      </c>
      <c r="BG145" s="43">
        <v>0</v>
      </c>
      <c r="BH145" s="43">
        <v>0</v>
      </c>
      <c r="BI145" s="43">
        <v>2.9389935642596178E-3</v>
      </c>
      <c r="BJ145" s="43">
        <v>0</v>
      </c>
      <c r="BK145" s="43">
        <v>0</v>
      </c>
      <c r="BL145" s="43">
        <v>0</v>
      </c>
      <c r="BM145" s="43">
        <v>0</v>
      </c>
      <c r="BN145" s="43">
        <v>4.6648377016950985E-3</v>
      </c>
      <c r="BO145" s="43">
        <v>3.9280449605405641E-3</v>
      </c>
      <c r="BP145" s="43">
        <v>0</v>
      </c>
      <c r="BQ145" s="43">
        <v>1.284229830402304E-2</v>
      </c>
      <c r="BR145" s="43">
        <v>0</v>
      </c>
      <c r="BS145" s="43">
        <v>0</v>
      </c>
      <c r="BT145" s="43">
        <v>0</v>
      </c>
      <c r="BU145" s="43">
        <v>0</v>
      </c>
      <c r="BV145" s="43">
        <v>0</v>
      </c>
      <c r="BW145" s="43">
        <v>0</v>
      </c>
      <c r="BX145" s="43">
        <v>3.8831662228239077E-3</v>
      </c>
      <c r="BY145" s="43">
        <v>1.3987173162634587E-2</v>
      </c>
      <c r="BZ145" s="43">
        <v>0</v>
      </c>
      <c r="CA145" s="43">
        <v>1.9598694754626181E-2</v>
      </c>
      <c r="CB145" s="43">
        <v>0</v>
      </c>
      <c r="CC145" s="43">
        <v>0</v>
      </c>
      <c r="CD145" s="43">
        <v>0</v>
      </c>
      <c r="CE145" s="43">
        <v>0</v>
      </c>
      <c r="CF145" s="43">
        <v>4.2571948986320296E-3</v>
      </c>
      <c r="CG145" s="43">
        <v>0</v>
      </c>
      <c r="CH145" s="43">
        <v>7.8588236061425711E-3</v>
      </c>
      <c r="CI145" s="43">
        <v>1.4030774580523223E-2</v>
      </c>
      <c r="CJ145" s="43">
        <v>0</v>
      </c>
      <c r="CK145" s="43">
        <v>0</v>
      </c>
      <c r="CL145" s="43">
        <v>1.099748260885532E-2</v>
      </c>
      <c r="CM145" s="43">
        <v>9.4216690921793515E-3</v>
      </c>
      <c r="CN145" s="43">
        <v>6.7854250722302212E-3</v>
      </c>
      <c r="CO145" s="51">
        <v>3.7418392109086849E-3</v>
      </c>
      <c r="CP145" s="43">
        <v>4.9078189848817981E-3</v>
      </c>
      <c r="CQ145" s="43">
        <v>0</v>
      </c>
      <c r="CR145" s="43">
        <v>0</v>
      </c>
      <c r="CS145" s="43">
        <v>0</v>
      </c>
      <c r="CT145" s="43">
        <v>1.0159496376365762E-2</v>
      </c>
      <c r="CU145" s="43">
        <v>0</v>
      </c>
      <c r="CV145" s="43">
        <v>1.4413750612413966E-2</v>
      </c>
      <c r="CW145" s="43">
        <v>0</v>
      </c>
      <c r="CX145" s="43">
        <v>0</v>
      </c>
      <c r="CY145" s="43">
        <v>1.2003588194113917E-2</v>
      </c>
      <c r="CZ145" s="43">
        <v>1.1832407179923655E-2</v>
      </c>
      <c r="DA145" s="43">
        <v>0</v>
      </c>
      <c r="DB145" s="43">
        <v>1.1182614370877872E-2</v>
      </c>
      <c r="DC145" s="43">
        <v>3.5999665524284047E-3</v>
      </c>
      <c r="DD145" s="43">
        <v>0</v>
      </c>
      <c r="DE145" s="43">
        <v>5.544830929602524E-3</v>
      </c>
      <c r="DF145" s="43">
        <v>0</v>
      </c>
      <c r="DG145" s="43">
        <v>0</v>
      </c>
      <c r="DH145" s="43">
        <v>0</v>
      </c>
      <c r="DI145" s="43">
        <v>2.6407028663369106E-3</v>
      </c>
      <c r="DJ145" s="43">
        <v>0</v>
      </c>
      <c r="DK145" s="43">
        <v>4.3576462050272389E-3</v>
      </c>
      <c r="DL145" s="43">
        <v>2.8023059579752575E-4</v>
      </c>
      <c r="DM145" s="43">
        <v>0</v>
      </c>
      <c r="DN145" s="43">
        <v>0</v>
      </c>
      <c r="DO145" s="43">
        <v>0</v>
      </c>
      <c r="DP145" s="43">
        <v>3.0112073707504088E-3</v>
      </c>
      <c r="DQ145" s="43">
        <v>0</v>
      </c>
      <c r="DR145" s="43">
        <v>2.7756626279776667E-3</v>
      </c>
      <c r="DS145" s="43">
        <v>0</v>
      </c>
      <c r="DT145" s="43">
        <v>1.8854166654713976E-2</v>
      </c>
      <c r="DU145" s="43">
        <v>0</v>
      </c>
      <c r="DV145" s="43">
        <v>0</v>
      </c>
      <c r="DW145" s="43">
        <v>0</v>
      </c>
      <c r="DX145" s="43">
        <v>0</v>
      </c>
      <c r="DY145" s="43">
        <v>1.6998571800032638E-2</v>
      </c>
      <c r="DZ145" s="43">
        <v>2.3941477132451159E-3</v>
      </c>
      <c r="EA145" s="43">
        <v>1.0297062368680882E-2</v>
      </c>
      <c r="EB145" s="43">
        <v>1.1984409956903568E-2</v>
      </c>
      <c r="EC145" s="43">
        <v>6.9655894650060149E-3</v>
      </c>
      <c r="ED145" s="43">
        <v>1.3085810632934533E-2</v>
      </c>
      <c r="EE145" s="43">
        <v>1.8096972792245539E-2</v>
      </c>
      <c r="EF145" s="43">
        <v>2.3601956131934616E-2</v>
      </c>
      <c r="EG145" s="43">
        <v>0</v>
      </c>
      <c r="EH145" s="43">
        <v>0</v>
      </c>
      <c r="EI145" s="43">
        <v>1.5174544237659727E-2</v>
      </c>
      <c r="EJ145" s="43">
        <v>1.0064902690680959E-2</v>
      </c>
      <c r="EK145" s="43">
        <v>3.9347437386302475E-2</v>
      </c>
      <c r="EL145" s="43">
        <v>3.8151968007019837E-2</v>
      </c>
      <c r="EM145" s="43">
        <v>1.0892946005074229</v>
      </c>
      <c r="EN145" s="43">
        <v>2.7284828391221701E-2</v>
      </c>
      <c r="EO145" s="43">
        <v>3.3403174993456852E-2</v>
      </c>
      <c r="EP145" s="43">
        <v>4.2081346798207402E-2</v>
      </c>
      <c r="EQ145" s="43">
        <v>3.8508811467368641E-2</v>
      </c>
      <c r="ER145" s="43">
        <v>8.2676312455480419E-2</v>
      </c>
      <c r="ES145" s="43">
        <v>0</v>
      </c>
      <c r="ET145" s="43">
        <v>6.7051214729080535E-3</v>
      </c>
      <c r="EU145" s="43">
        <v>1.0171255341361334E-2</v>
      </c>
      <c r="EV145" s="43">
        <v>0</v>
      </c>
      <c r="EW145" s="43">
        <v>0</v>
      </c>
      <c r="EX145" s="43">
        <v>0</v>
      </c>
      <c r="EY145" s="43">
        <v>0</v>
      </c>
      <c r="EZ145" s="43">
        <v>0</v>
      </c>
      <c r="FA145" s="43">
        <v>1.467046781642674E-2</v>
      </c>
      <c r="FB145" s="43">
        <v>1.2633482630252468E-2</v>
      </c>
      <c r="FC145" s="49">
        <v>1.3027150570775647E-2</v>
      </c>
      <c r="FD145" s="43">
        <v>2.6325212112445137E-3</v>
      </c>
      <c r="FE145" s="43">
        <v>0</v>
      </c>
      <c r="FF145" s="43">
        <v>1.0264644398914969E-2</v>
      </c>
      <c r="FG145" s="43">
        <v>2.3171325693356334E-2</v>
      </c>
      <c r="FH145" s="43">
        <v>9.7608950780160054E-3</v>
      </c>
      <c r="FI145" s="43">
        <v>0</v>
      </c>
      <c r="FJ145" s="43">
        <v>8.9845730383599064E-3</v>
      </c>
      <c r="FK145" s="43">
        <v>4.1714418442078856E-3</v>
      </c>
      <c r="FL145" s="43">
        <v>5.6099384168426481E-3</v>
      </c>
      <c r="FM145" s="43">
        <v>9.77810709900321E-4</v>
      </c>
      <c r="FN145" s="43">
        <v>1.0126680085717203E-2</v>
      </c>
      <c r="FO145" s="43">
        <v>0</v>
      </c>
      <c r="FP145" s="43">
        <v>2.5710103993192641E-2</v>
      </c>
      <c r="FQ145" s="43">
        <v>1.1963888561773366E-2</v>
      </c>
      <c r="FR145" s="43">
        <v>6.8411521167574922E-3</v>
      </c>
      <c r="FS145" s="43">
        <v>1.0622961853649191E-2</v>
      </c>
      <c r="FT145" s="43">
        <v>8.101672789437216E-3</v>
      </c>
      <c r="FU145" s="43">
        <v>1.2508233005417157E-2</v>
      </c>
      <c r="FV145" s="43">
        <v>0</v>
      </c>
      <c r="FW145" s="43">
        <v>4.414655759243357E-2</v>
      </c>
      <c r="FX145" s="43">
        <v>2.435451553452922E-2</v>
      </c>
      <c r="FY145" s="43">
        <v>6.6939714894939115E-3</v>
      </c>
      <c r="FZ145" s="43">
        <v>7.4169596536677084E-3</v>
      </c>
      <c r="GA145" s="43">
        <v>2.3297002458189157E-2</v>
      </c>
      <c r="GB145" s="43">
        <v>7.7550576289982312E-3</v>
      </c>
      <c r="GC145" s="43">
        <v>1.0673928818403807E-2</v>
      </c>
      <c r="GD145" s="43">
        <v>2.6220940531313842E-2</v>
      </c>
      <c r="GE145" s="43">
        <v>6.9864883473519206E-3</v>
      </c>
      <c r="GF145" s="43">
        <v>7.136555880214503E-3</v>
      </c>
      <c r="GG145" s="43">
        <v>1.8851995961747631E-3</v>
      </c>
      <c r="GH145" s="43">
        <v>0.39384612347054559</v>
      </c>
      <c r="GI145" s="50">
        <f t="shared" si="4"/>
        <v>2.8514277668838965</v>
      </c>
      <c r="GJ145" s="55">
        <f t="shared" si="5"/>
        <v>2.6504995493288712</v>
      </c>
      <c r="GK145" s="54">
        <v>0.39099753479295474</v>
      </c>
    </row>
    <row r="146" spans="1:193">
      <c r="A146" s="10" t="s">
        <v>141</v>
      </c>
      <c r="B146" s="11" t="s">
        <v>330</v>
      </c>
      <c r="C146" s="43">
        <v>3.5120355918278369E-3</v>
      </c>
      <c r="D146" s="43">
        <v>6.3835716342378239E-3</v>
      </c>
      <c r="E146" s="43">
        <v>1.5192409779016421E-3</v>
      </c>
      <c r="F146" s="43">
        <v>4.0039394586433835E-3</v>
      </c>
      <c r="G146" s="43">
        <v>1.1546940409302205E-4</v>
      </c>
      <c r="H146" s="43">
        <v>2.6652392210016755E-3</v>
      </c>
      <c r="I146" s="43">
        <v>4.0886523795956291E-3</v>
      </c>
      <c r="J146" s="43">
        <v>1.8292659301038074E-3</v>
      </c>
      <c r="K146" s="43">
        <v>8.4862866545318467E-4</v>
      </c>
      <c r="L146" s="43">
        <v>6.2769128177729864E-3</v>
      </c>
      <c r="M146" s="43">
        <v>4.1934756154993012E-3</v>
      </c>
      <c r="N146" s="43">
        <v>0</v>
      </c>
      <c r="O146" s="43">
        <v>2.9358866064138037E-3</v>
      </c>
      <c r="P146" s="43">
        <v>0</v>
      </c>
      <c r="Q146" s="43">
        <v>0</v>
      </c>
      <c r="R146" s="43">
        <v>8.0251345726841481E-3</v>
      </c>
      <c r="S146" s="43">
        <v>0</v>
      </c>
      <c r="T146" s="43">
        <v>0</v>
      </c>
      <c r="U146" s="43">
        <v>1.3812354420617702E-3</v>
      </c>
      <c r="V146" s="43">
        <v>0</v>
      </c>
      <c r="W146" s="43">
        <v>4.013075180604493E-4</v>
      </c>
      <c r="X146" s="43">
        <v>6.2003861926992446E-4</v>
      </c>
      <c r="Y146" s="43">
        <v>3.0701145339978852E-4</v>
      </c>
      <c r="Z146" s="43">
        <v>6.3736587112579995E-4</v>
      </c>
      <c r="AA146" s="43">
        <v>5.5058460525345262E-4</v>
      </c>
      <c r="AB146" s="43">
        <v>7.2836793225531564E-4</v>
      </c>
      <c r="AC146" s="43">
        <v>6.7730951241944419E-4</v>
      </c>
      <c r="AD146" s="43">
        <v>3.3718448833578829E-4</v>
      </c>
      <c r="AE146" s="43">
        <v>2.2981758392954564E-4</v>
      </c>
      <c r="AF146" s="43">
        <v>0</v>
      </c>
      <c r="AG146" s="43">
        <v>0</v>
      </c>
      <c r="AH146" s="43">
        <v>9.0095917909701056E-4</v>
      </c>
      <c r="AI146" s="43">
        <v>0</v>
      </c>
      <c r="AJ146" s="43">
        <v>0</v>
      </c>
      <c r="AK146" s="43">
        <v>0</v>
      </c>
      <c r="AL146" s="43">
        <v>1.3369271586782144E-3</v>
      </c>
      <c r="AM146" s="43">
        <v>0</v>
      </c>
      <c r="AN146" s="43">
        <v>4.9993368109385974E-4</v>
      </c>
      <c r="AO146" s="43">
        <v>1.8761327358826952E-3</v>
      </c>
      <c r="AP146" s="43">
        <v>9.652208251911213E-4</v>
      </c>
      <c r="AQ146" s="43">
        <v>1.4005600289274586E-3</v>
      </c>
      <c r="AR146" s="43">
        <v>0</v>
      </c>
      <c r="AS146" s="43">
        <v>0</v>
      </c>
      <c r="AT146" s="43">
        <v>0</v>
      </c>
      <c r="AU146" s="43">
        <v>1.7198660186177608E-4</v>
      </c>
      <c r="AV146" s="43">
        <v>0</v>
      </c>
      <c r="AW146" s="43">
        <v>3.9447294877892667E-4</v>
      </c>
      <c r="AX146" s="43">
        <v>0</v>
      </c>
      <c r="AY146" s="43">
        <v>0</v>
      </c>
      <c r="AZ146" s="43">
        <v>0</v>
      </c>
      <c r="BA146" s="43">
        <v>0</v>
      </c>
      <c r="BB146" s="43">
        <v>1.9815757524783068E-3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4.5295552211601297E-4</v>
      </c>
      <c r="BJ146" s="43">
        <v>0</v>
      </c>
      <c r="BK146" s="43">
        <v>0</v>
      </c>
      <c r="BL146" s="43">
        <v>0</v>
      </c>
      <c r="BM146" s="43">
        <v>0</v>
      </c>
      <c r="BN146" s="43">
        <v>7.9177071113208704E-4</v>
      </c>
      <c r="BO146" s="43">
        <v>1.2881377740260193E-4</v>
      </c>
      <c r="BP146" s="43">
        <v>0</v>
      </c>
      <c r="BQ146" s="43">
        <v>5.2574075392031031E-4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43">
        <v>6.188646609150756E-4</v>
      </c>
      <c r="BY146" s="43">
        <v>1.3027146091392826E-3</v>
      </c>
      <c r="BZ146" s="43">
        <v>0</v>
      </c>
      <c r="CA146" s="43">
        <v>7.2417160363833562E-4</v>
      </c>
      <c r="CB146" s="43">
        <v>0</v>
      </c>
      <c r="CC146" s="43">
        <v>0</v>
      </c>
      <c r="CD146" s="43">
        <v>0</v>
      </c>
      <c r="CE146" s="43">
        <v>0</v>
      </c>
      <c r="CF146" s="43">
        <v>4.0303778529351823E-4</v>
      </c>
      <c r="CG146" s="43">
        <v>0</v>
      </c>
      <c r="CH146" s="43">
        <v>8.5594559211455519E-4</v>
      </c>
      <c r="CI146" s="43">
        <v>9.1620604741230415E-4</v>
      </c>
      <c r="CJ146" s="43">
        <v>0</v>
      </c>
      <c r="CK146" s="43">
        <v>0</v>
      </c>
      <c r="CL146" s="43">
        <v>1.1564120425268385E-3</v>
      </c>
      <c r="CM146" s="43">
        <v>2.7590935655396432E-4</v>
      </c>
      <c r="CN146" s="43">
        <v>7.1570310380566083E-4</v>
      </c>
      <c r="CO146" s="51">
        <v>2.5873593755076923E-4</v>
      </c>
      <c r="CP146" s="43">
        <v>3.3329365952680716E-4</v>
      </c>
      <c r="CQ146" s="43">
        <v>0</v>
      </c>
      <c r="CR146" s="43">
        <v>0</v>
      </c>
      <c r="CS146" s="43">
        <v>0</v>
      </c>
      <c r="CT146" s="43">
        <v>5.6445926313576091E-4</v>
      </c>
      <c r="CU146" s="43">
        <v>0</v>
      </c>
      <c r="CV146" s="43">
        <v>1.0553677147090751E-3</v>
      </c>
      <c r="CW146" s="43">
        <v>0</v>
      </c>
      <c r="CX146" s="43">
        <v>0</v>
      </c>
      <c r="CY146" s="43">
        <v>7.1858026840010262E-4</v>
      </c>
      <c r="CZ146" s="43">
        <v>4.5431381631682287E-4</v>
      </c>
      <c r="DA146" s="43">
        <v>0</v>
      </c>
      <c r="DB146" s="43">
        <v>1.0173768712638165E-3</v>
      </c>
      <c r="DC146" s="43">
        <v>3.3938145595471478E-4</v>
      </c>
      <c r="DD146" s="43">
        <v>0</v>
      </c>
      <c r="DE146" s="43">
        <v>5.0551889900164271E-4</v>
      </c>
      <c r="DF146" s="43">
        <v>0</v>
      </c>
      <c r="DG146" s="43">
        <v>0</v>
      </c>
      <c r="DH146" s="43">
        <v>0</v>
      </c>
      <c r="DI146" s="43">
        <v>3.1431562040558922E-4</v>
      </c>
      <c r="DJ146" s="43">
        <v>0</v>
      </c>
      <c r="DK146" s="43">
        <v>1.6631240650109844E-4</v>
      </c>
      <c r="DL146" s="43">
        <v>3.1776004027286048E-5</v>
      </c>
      <c r="DM146" s="43">
        <v>0</v>
      </c>
      <c r="DN146" s="43">
        <v>0</v>
      </c>
      <c r="DO146" s="43">
        <v>0</v>
      </c>
      <c r="DP146" s="43">
        <v>1.3212067846007249E-4</v>
      </c>
      <c r="DQ146" s="43">
        <v>0</v>
      </c>
      <c r="DR146" s="43">
        <v>2.4461632784128107E-5</v>
      </c>
      <c r="DS146" s="43">
        <v>0</v>
      </c>
      <c r="DT146" s="43">
        <v>3.9688549896488689E-3</v>
      </c>
      <c r="DU146" s="43">
        <v>0</v>
      </c>
      <c r="DV146" s="43">
        <v>0</v>
      </c>
      <c r="DW146" s="43">
        <v>0</v>
      </c>
      <c r="DX146" s="43">
        <v>0</v>
      </c>
      <c r="DY146" s="43">
        <v>1.1686372927991716E-3</v>
      </c>
      <c r="DZ146" s="43">
        <v>2.5624341408198069E-4</v>
      </c>
      <c r="EA146" s="43">
        <v>8.5426168802044925E-4</v>
      </c>
      <c r="EB146" s="43">
        <v>1.0838138493761832E-3</v>
      </c>
      <c r="EC146" s="43">
        <v>4.2421725431802005E-4</v>
      </c>
      <c r="ED146" s="43">
        <v>9.5630936827152799E-4</v>
      </c>
      <c r="EE146" s="43">
        <v>1.6087014183097798E-3</v>
      </c>
      <c r="EF146" s="43">
        <v>4.9247883765356855E-4</v>
      </c>
      <c r="EG146" s="43">
        <v>0</v>
      </c>
      <c r="EH146" s="43">
        <v>0</v>
      </c>
      <c r="EI146" s="43">
        <v>3.6484524058097716E-4</v>
      </c>
      <c r="EJ146" s="43">
        <v>9.3870701541534098E-4</v>
      </c>
      <c r="EK146" s="43">
        <v>1.0171655686163708E-3</v>
      </c>
      <c r="EL146" s="43">
        <v>6.3942876039829039E-4</v>
      </c>
      <c r="EM146" s="43">
        <v>3.6771787641368228E-4</v>
      </c>
      <c r="EN146" s="43">
        <v>1.0011464588748438</v>
      </c>
      <c r="EO146" s="43">
        <v>6.2737102536229272E-4</v>
      </c>
      <c r="EP146" s="43">
        <v>9.8869944634452471E-4</v>
      </c>
      <c r="EQ146" s="43">
        <v>4.4456938910020542E-4</v>
      </c>
      <c r="ER146" s="43">
        <v>2.2980574668252375E-4</v>
      </c>
      <c r="ES146" s="43">
        <v>0</v>
      </c>
      <c r="ET146" s="43">
        <v>3.1272292871308647E-3</v>
      </c>
      <c r="EU146" s="43">
        <v>3.5551764456516958E-3</v>
      </c>
      <c r="EV146" s="43">
        <v>0</v>
      </c>
      <c r="EW146" s="43">
        <v>0</v>
      </c>
      <c r="EX146" s="43">
        <v>0</v>
      </c>
      <c r="EY146" s="43">
        <v>0</v>
      </c>
      <c r="EZ146" s="43">
        <v>0</v>
      </c>
      <c r="FA146" s="43">
        <v>1.1765165472100879E-3</v>
      </c>
      <c r="FB146" s="43">
        <v>7.9958431161457387E-4</v>
      </c>
      <c r="FC146" s="49">
        <v>2.4361433426199819E-3</v>
      </c>
      <c r="FD146" s="43">
        <v>3.6659391460552176E-4</v>
      </c>
      <c r="FE146" s="43">
        <v>0</v>
      </c>
      <c r="FF146" s="43">
        <v>1.2805672281179777E-3</v>
      </c>
      <c r="FG146" s="43">
        <v>1.4331270496581103E-3</v>
      </c>
      <c r="FH146" s="43">
        <v>4.9044165617734043E-4</v>
      </c>
      <c r="FI146" s="43">
        <v>0</v>
      </c>
      <c r="FJ146" s="43">
        <v>5.9179240501753432E-4</v>
      </c>
      <c r="FK146" s="43">
        <v>3.3502243012881107E-4</v>
      </c>
      <c r="FL146" s="43">
        <v>5.2465064127647158E-4</v>
      </c>
      <c r="FM146" s="43">
        <v>1.369905363082258E-4</v>
      </c>
      <c r="FN146" s="43">
        <v>7.9608106717119213E-4</v>
      </c>
      <c r="FO146" s="43">
        <v>0</v>
      </c>
      <c r="FP146" s="43">
        <v>1.2816043954975119E-3</v>
      </c>
      <c r="FQ146" s="43">
        <v>2.3385352757818544E-4</v>
      </c>
      <c r="FR146" s="43">
        <v>2.1337268061898414E-4</v>
      </c>
      <c r="FS146" s="43">
        <v>3.8932092566142942E-4</v>
      </c>
      <c r="FT146" s="43">
        <v>7.7125792429825525E-4</v>
      </c>
      <c r="FU146" s="43">
        <v>4.2154061390799988E-4</v>
      </c>
      <c r="FV146" s="43">
        <v>0</v>
      </c>
      <c r="FW146" s="43">
        <v>1.9951451882544314E-3</v>
      </c>
      <c r="FX146" s="43">
        <v>1.4474005771748491E-2</v>
      </c>
      <c r="FY146" s="43">
        <v>2.8882827268901279E-4</v>
      </c>
      <c r="FZ146" s="43">
        <v>1.6718734758072151E-4</v>
      </c>
      <c r="GA146" s="43">
        <v>8.0659511077165737E-4</v>
      </c>
      <c r="GB146" s="43">
        <v>1.1469483013132507E-3</v>
      </c>
      <c r="GC146" s="43">
        <v>2.5193774963073572E-4</v>
      </c>
      <c r="GD146" s="43">
        <v>6.091982459799245E-4</v>
      </c>
      <c r="GE146" s="43">
        <v>2.4716128593251489E-4</v>
      </c>
      <c r="GF146" s="43">
        <v>7.7222731559713448E-4</v>
      </c>
      <c r="GG146" s="43">
        <v>7.6326253747747736E-5</v>
      </c>
      <c r="GH146" s="43">
        <v>8.4335236011041557E-4</v>
      </c>
      <c r="GI146" s="50">
        <f t="shared" si="4"/>
        <v>1.1361977717971821</v>
      </c>
      <c r="GJ146" s="55">
        <f t="shared" si="5"/>
        <v>1.0561346554424289</v>
      </c>
      <c r="GK146" s="54">
        <v>0.69842343349920921</v>
      </c>
    </row>
    <row r="147" spans="1:193">
      <c r="A147" s="10" t="s">
        <v>142</v>
      </c>
      <c r="B147" s="11" t="s">
        <v>331</v>
      </c>
      <c r="C147" s="43">
        <v>2.6862317437741231E-4</v>
      </c>
      <c r="D147" s="43">
        <v>2.5271395708380176E-4</v>
      </c>
      <c r="E147" s="43">
        <v>2.4678413948755248E-4</v>
      </c>
      <c r="F147" s="43">
        <v>3.6063797308581123E-4</v>
      </c>
      <c r="G147" s="43">
        <v>2.8584810442500093E-4</v>
      </c>
      <c r="H147" s="43">
        <v>6.0183583978688988E-4</v>
      </c>
      <c r="I147" s="43">
        <v>2.3609708395677599E-4</v>
      </c>
      <c r="J147" s="43">
        <v>7.8947106583716594E-4</v>
      </c>
      <c r="K147" s="43">
        <v>3.0127009595006633E-4</v>
      </c>
      <c r="L147" s="43">
        <v>1.1348310345728929E-3</v>
      </c>
      <c r="M147" s="43">
        <v>1.6036592851980224E-3</v>
      </c>
      <c r="N147" s="43">
        <v>0</v>
      </c>
      <c r="O147" s="43">
        <v>2.4574057204566674E-4</v>
      </c>
      <c r="P147" s="43">
        <v>0</v>
      </c>
      <c r="Q147" s="43">
        <v>0</v>
      </c>
      <c r="R147" s="43">
        <v>1.840813367174297E-3</v>
      </c>
      <c r="S147" s="43">
        <v>0</v>
      </c>
      <c r="T147" s="43">
        <v>0</v>
      </c>
      <c r="U147" s="43">
        <v>1.7618605890787299E-4</v>
      </c>
      <c r="V147" s="43">
        <v>0</v>
      </c>
      <c r="W147" s="43">
        <v>2.9706386667397247E-4</v>
      </c>
      <c r="X147" s="43">
        <v>1.4425991374165251E-4</v>
      </c>
      <c r="Y147" s="43">
        <v>1.7347935457884857E-3</v>
      </c>
      <c r="Z147" s="43">
        <v>3.5231561147053286E-4</v>
      </c>
      <c r="AA147" s="43">
        <v>2.6441634200765165E-4</v>
      </c>
      <c r="AB147" s="43">
        <v>1.973070076874891E-4</v>
      </c>
      <c r="AC147" s="43">
        <v>2.0165552489563918E-4</v>
      </c>
      <c r="AD147" s="43">
        <v>1.0296520914803002E-4</v>
      </c>
      <c r="AE147" s="43">
        <v>4.8264492195609199E-4</v>
      </c>
      <c r="AF147" s="43">
        <v>0</v>
      </c>
      <c r="AG147" s="43">
        <v>0</v>
      </c>
      <c r="AH147" s="43">
        <v>1.5407436735034765E-4</v>
      </c>
      <c r="AI147" s="43">
        <v>0</v>
      </c>
      <c r="AJ147" s="43">
        <v>0</v>
      </c>
      <c r="AK147" s="43">
        <v>0</v>
      </c>
      <c r="AL147" s="43">
        <v>2.4372617727188932E-4</v>
      </c>
      <c r="AM147" s="43">
        <v>0</v>
      </c>
      <c r="AN147" s="43">
        <v>1.796425393153675E-4</v>
      </c>
      <c r="AO147" s="43">
        <v>4.3092012746368902E-4</v>
      </c>
      <c r="AP147" s="43">
        <v>2.4547258677919521E-3</v>
      </c>
      <c r="AQ147" s="43">
        <v>8.1919980938545899E-4</v>
      </c>
      <c r="AR147" s="43">
        <v>0</v>
      </c>
      <c r="AS147" s="43">
        <v>0</v>
      </c>
      <c r="AT147" s="43">
        <v>0</v>
      </c>
      <c r="AU147" s="43">
        <v>4.7821439347121462E-3</v>
      </c>
      <c r="AV147" s="43">
        <v>0</v>
      </c>
      <c r="AW147" s="43">
        <v>1.8961666906446047E-4</v>
      </c>
      <c r="AX147" s="43">
        <v>0</v>
      </c>
      <c r="AY147" s="43">
        <v>0</v>
      </c>
      <c r="AZ147" s="43">
        <v>0</v>
      </c>
      <c r="BA147" s="43">
        <v>0</v>
      </c>
      <c r="BB147" s="43">
        <v>3.2109586788434921E-4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3">
        <v>0</v>
      </c>
      <c r="BI147" s="43">
        <v>1.3878627501477272E-2</v>
      </c>
      <c r="BJ147" s="43">
        <v>0</v>
      </c>
      <c r="BK147" s="43">
        <v>0</v>
      </c>
      <c r="BL147" s="43">
        <v>0</v>
      </c>
      <c r="BM147" s="43">
        <v>0</v>
      </c>
      <c r="BN147" s="43">
        <v>2.7148937479011607E-4</v>
      </c>
      <c r="BO147" s="43">
        <v>1.7144261884145391E-4</v>
      </c>
      <c r="BP147" s="43">
        <v>0</v>
      </c>
      <c r="BQ147" s="43">
        <v>1.9233367560614917E-4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0</v>
      </c>
      <c r="BX147" s="43">
        <v>1.9996837918697985E-4</v>
      </c>
      <c r="BY147" s="43">
        <v>1.8296863719847619E-3</v>
      </c>
      <c r="BZ147" s="43">
        <v>0</v>
      </c>
      <c r="CA147" s="43">
        <v>1.1001600572701797E-3</v>
      </c>
      <c r="CB147" s="43">
        <v>0</v>
      </c>
      <c r="CC147" s="43">
        <v>0</v>
      </c>
      <c r="CD147" s="43">
        <v>0</v>
      </c>
      <c r="CE147" s="43">
        <v>0</v>
      </c>
      <c r="CF147" s="43">
        <v>1.6813033620440869E-4</v>
      </c>
      <c r="CG147" s="43">
        <v>0</v>
      </c>
      <c r="CH147" s="43">
        <v>3.9193581447152168E-3</v>
      </c>
      <c r="CI147" s="43">
        <v>2.4099012051536603E-4</v>
      </c>
      <c r="CJ147" s="43">
        <v>0</v>
      </c>
      <c r="CK147" s="43">
        <v>0</v>
      </c>
      <c r="CL147" s="43">
        <v>3.4210888829228065E-4</v>
      </c>
      <c r="CM147" s="43">
        <v>9.3480814124813252E-4</v>
      </c>
      <c r="CN147" s="43">
        <v>2.3935762170766155E-4</v>
      </c>
      <c r="CO147" s="51">
        <v>1.899008785552598E-4</v>
      </c>
      <c r="CP147" s="43">
        <v>6.678425587276312E-4</v>
      </c>
      <c r="CQ147" s="43">
        <v>0</v>
      </c>
      <c r="CR147" s="43">
        <v>0</v>
      </c>
      <c r="CS147" s="43">
        <v>0</v>
      </c>
      <c r="CT147" s="43">
        <v>4.4017965706425984E-4</v>
      </c>
      <c r="CU147" s="43">
        <v>0</v>
      </c>
      <c r="CV147" s="43">
        <v>7.3540831862131336E-4</v>
      </c>
      <c r="CW147" s="43">
        <v>0</v>
      </c>
      <c r="CX147" s="43">
        <v>0</v>
      </c>
      <c r="CY147" s="43">
        <v>1.6828979244787963E-4</v>
      </c>
      <c r="CZ147" s="43">
        <v>5.8983290370495081E-4</v>
      </c>
      <c r="DA147" s="43">
        <v>0</v>
      </c>
      <c r="DB147" s="43">
        <v>4.63563021022126E-4</v>
      </c>
      <c r="DC147" s="43">
        <v>3.394838879659157E-3</v>
      </c>
      <c r="DD147" s="43">
        <v>0</v>
      </c>
      <c r="DE147" s="43">
        <v>5.8557416795469556E-4</v>
      </c>
      <c r="DF147" s="43">
        <v>0</v>
      </c>
      <c r="DG147" s="43">
        <v>0</v>
      </c>
      <c r="DH147" s="43">
        <v>0</v>
      </c>
      <c r="DI147" s="43">
        <v>9.3641645272985144E-5</v>
      </c>
      <c r="DJ147" s="43">
        <v>0</v>
      </c>
      <c r="DK147" s="43">
        <v>8.5234415740026836E-3</v>
      </c>
      <c r="DL147" s="43">
        <v>1.3359983689032473E-3</v>
      </c>
      <c r="DM147" s="43">
        <v>0</v>
      </c>
      <c r="DN147" s="43">
        <v>0</v>
      </c>
      <c r="DO147" s="43">
        <v>0</v>
      </c>
      <c r="DP147" s="43">
        <v>2.4614814463776077E-4</v>
      </c>
      <c r="DQ147" s="43">
        <v>0</v>
      </c>
      <c r="DR147" s="43">
        <v>9.5949147722234848E-5</v>
      </c>
      <c r="DS147" s="43">
        <v>0</v>
      </c>
      <c r="DT147" s="43">
        <v>5.986034968499574E-4</v>
      </c>
      <c r="DU147" s="43">
        <v>0</v>
      </c>
      <c r="DV147" s="43">
        <v>0</v>
      </c>
      <c r="DW147" s="43">
        <v>0</v>
      </c>
      <c r="DX147" s="43">
        <v>0</v>
      </c>
      <c r="DY147" s="43">
        <v>3.0374479890102113E-4</v>
      </c>
      <c r="DZ147" s="43">
        <v>2.7010985242926059E-2</v>
      </c>
      <c r="EA147" s="43">
        <v>1.503691400669888E-3</v>
      </c>
      <c r="EB147" s="43">
        <v>1.6690021757832041E-3</v>
      </c>
      <c r="EC147" s="43">
        <v>9.0871068616743111E-4</v>
      </c>
      <c r="ED147" s="43">
        <v>2.0926923894664553E-3</v>
      </c>
      <c r="EE147" s="43">
        <v>9.4288547613911812E-4</v>
      </c>
      <c r="EF147" s="43">
        <v>2.6026876236934561E-3</v>
      </c>
      <c r="EG147" s="43">
        <v>0</v>
      </c>
      <c r="EH147" s="43">
        <v>0</v>
      </c>
      <c r="EI147" s="43">
        <v>1.1901676295788639E-3</v>
      </c>
      <c r="EJ147" s="43">
        <v>9.7149922140081035E-4</v>
      </c>
      <c r="EK147" s="43">
        <v>8.8497629298848364E-3</v>
      </c>
      <c r="EL147" s="43">
        <v>6.8672325428861458E-3</v>
      </c>
      <c r="EM147" s="43">
        <v>4.1850414809821426E-3</v>
      </c>
      <c r="EN147" s="43">
        <v>4.6665497739962073E-3</v>
      </c>
      <c r="EO147" s="43">
        <v>1.00466026665468</v>
      </c>
      <c r="EP147" s="43">
        <v>2.7488452369881064E-3</v>
      </c>
      <c r="EQ147" s="43">
        <v>8.2750153800381437E-4</v>
      </c>
      <c r="ER147" s="43">
        <v>1.33404416575644E-3</v>
      </c>
      <c r="ES147" s="43">
        <v>0</v>
      </c>
      <c r="ET147" s="43">
        <v>7.7568028297456419E-4</v>
      </c>
      <c r="EU147" s="43">
        <v>4.5710835339565379E-3</v>
      </c>
      <c r="EV147" s="43">
        <v>0</v>
      </c>
      <c r="EW147" s="43">
        <v>0</v>
      </c>
      <c r="EX147" s="43">
        <v>0</v>
      </c>
      <c r="EY147" s="43">
        <v>0</v>
      </c>
      <c r="EZ147" s="43">
        <v>0</v>
      </c>
      <c r="FA147" s="43">
        <v>1.6674841016257321E-2</v>
      </c>
      <c r="FB147" s="43">
        <v>2.496183982803549E-3</v>
      </c>
      <c r="FC147" s="49">
        <v>6.3547619984208976E-3</v>
      </c>
      <c r="FD147" s="43">
        <v>6.5940714485987154E-3</v>
      </c>
      <c r="FE147" s="43">
        <v>0</v>
      </c>
      <c r="FF147" s="43">
        <v>1.1501961476014561E-2</v>
      </c>
      <c r="FG147" s="43">
        <v>7.4498120910110859E-3</v>
      </c>
      <c r="FH147" s="43">
        <v>8.6599537792399726E-3</v>
      </c>
      <c r="FI147" s="43">
        <v>0</v>
      </c>
      <c r="FJ147" s="43">
        <v>2.4043128013742699E-3</v>
      </c>
      <c r="FK147" s="43">
        <v>8.1985987500768972E-4</v>
      </c>
      <c r="FL147" s="43">
        <v>4.8611786900483434E-4</v>
      </c>
      <c r="FM147" s="43">
        <v>2.2414359568162788E-4</v>
      </c>
      <c r="FN147" s="43">
        <v>1.1357251348716117E-3</v>
      </c>
      <c r="FO147" s="43">
        <v>0</v>
      </c>
      <c r="FP147" s="43">
        <v>6.3635262762294191E-3</v>
      </c>
      <c r="FQ147" s="43">
        <v>2.5781979024073194E-3</v>
      </c>
      <c r="FR147" s="43">
        <v>1.5818614108189439E-3</v>
      </c>
      <c r="FS147" s="43">
        <v>9.225976953749481E-4</v>
      </c>
      <c r="FT147" s="43">
        <v>6.2650425253103098E-4</v>
      </c>
      <c r="FU147" s="43">
        <v>5.0959132478382557E-3</v>
      </c>
      <c r="FV147" s="43">
        <v>0</v>
      </c>
      <c r="FW147" s="43">
        <v>3.1339323807117212E-4</v>
      </c>
      <c r="FX147" s="43">
        <v>6.8958506519360167E-3</v>
      </c>
      <c r="FY147" s="43">
        <v>4.5399239834205553E-4</v>
      </c>
      <c r="FZ147" s="43">
        <v>5.8434227236158019E-4</v>
      </c>
      <c r="GA147" s="43">
        <v>1.7111934136951926E-3</v>
      </c>
      <c r="GB147" s="43">
        <v>5.6365518954156505E-3</v>
      </c>
      <c r="GC147" s="43">
        <v>3.6418739033589266E-3</v>
      </c>
      <c r="GD147" s="43">
        <v>4.1920713087868098E-3</v>
      </c>
      <c r="GE147" s="43">
        <v>7.1663832657512926E-3</v>
      </c>
      <c r="GF147" s="43">
        <v>4.612899889947202E-3</v>
      </c>
      <c r="GG147" s="43">
        <v>4.1795021519116062E-4</v>
      </c>
      <c r="GH147" s="43">
        <v>3.5985180772123439E-3</v>
      </c>
      <c r="GI147" s="50">
        <f t="shared" si="4"/>
        <v>1.2631921940108755</v>
      </c>
      <c r="GJ147" s="55">
        <f t="shared" si="5"/>
        <v>1.1741803105889093</v>
      </c>
      <c r="GK147" s="54">
        <v>0.78927311957681778</v>
      </c>
    </row>
    <row r="148" spans="1:193">
      <c r="A148" s="10" t="s">
        <v>143</v>
      </c>
      <c r="B148" s="11" t="s">
        <v>332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0</v>
      </c>
      <c r="BZ148" s="43">
        <v>0</v>
      </c>
      <c r="CA148" s="43">
        <v>0</v>
      </c>
      <c r="CB148" s="43">
        <v>0</v>
      </c>
      <c r="CC148" s="43">
        <v>0</v>
      </c>
      <c r="CD148" s="43">
        <v>0</v>
      </c>
      <c r="CE148" s="43">
        <v>0</v>
      </c>
      <c r="CF148" s="43">
        <v>0</v>
      </c>
      <c r="CG148" s="43">
        <v>0</v>
      </c>
      <c r="CH148" s="43">
        <v>0</v>
      </c>
      <c r="CI148" s="43">
        <v>0</v>
      </c>
      <c r="CJ148" s="43">
        <v>0</v>
      </c>
      <c r="CK148" s="43">
        <v>0</v>
      </c>
      <c r="CL148" s="43">
        <v>0</v>
      </c>
      <c r="CM148" s="43">
        <v>0</v>
      </c>
      <c r="CN148" s="43">
        <v>0</v>
      </c>
      <c r="CO148" s="51">
        <v>0</v>
      </c>
      <c r="CP148" s="43">
        <v>0</v>
      </c>
      <c r="CQ148" s="43">
        <v>0</v>
      </c>
      <c r="CR148" s="43">
        <v>0</v>
      </c>
      <c r="CS148" s="43">
        <v>0</v>
      </c>
      <c r="CT148" s="43">
        <v>0</v>
      </c>
      <c r="CU148" s="43">
        <v>0</v>
      </c>
      <c r="CV148" s="43">
        <v>0</v>
      </c>
      <c r="CW148" s="43">
        <v>0</v>
      </c>
      <c r="CX148" s="43">
        <v>0</v>
      </c>
      <c r="CY148" s="43">
        <v>0</v>
      </c>
      <c r="CZ148" s="43">
        <v>0</v>
      </c>
      <c r="DA148" s="43">
        <v>0</v>
      </c>
      <c r="DB148" s="43">
        <v>0</v>
      </c>
      <c r="DC148" s="43">
        <v>0</v>
      </c>
      <c r="DD148" s="43">
        <v>0</v>
      </c>
      <c r="DE148" s="43">
        <v>0</v>
      </c>
      <c r="DF148" s="43">
        <v>0</v>
      </c>
      <c r="DG148" s="43">
        <v>0</v>
      </c>
      <c r="DH148" s="43">
        <v>0</v>
      </c>
      <c r="DI148" s="43">
        <v>0</v>
      </c>
      <c r="DJ148" s="43">
        <v>0</v>
      </c>
      <c r="DK148" s="43">
        <v>0</v>
      </c>
      <c r="DL148" s="43">
        <v>0</v>
      </c>
      <c r="DM148" s="43">
        <v>0</v>
      </c>
      <c r="DN148" s="43">
        <v>0</v>
      </c>
      <c r="DO148" s="43">
        <v>0</v>
      </c>
      <c r="DP148" s="43">
        <v>0</v>
      </c>
      <c r="DQ148" s="43">
        <v>0</v>
      </c>
      <c r="DR148" s="43">
        <v>0</v>
      </c>
      <c r="DS148" s="43">
        <v>0</v>
      </c>
      <c r="DT148" s="43">
        <v>0</v>
      </c>
      <c r="DU148" s="43">
        <v>0</v>
      </c>
      <c r="DV148" s="43">
        <v>0</v>
      </c>
      <c r="DW148" s="43">
        <v>0</v>
      </c>
      <c r="DX148" s="43">
        <v>0</v>
      </c>
      <c r="DY148" s="43">
        <v>0</v>
      </c>
      <c r="DZ148" s="43">
        <v>0</v>
      </c>
      <c r="EA148" s="43">
        <v>0</v>
      </c>
      <c r="EB148" s="43">
        <v>0</v>
      </c>
      <c r="EC148" s="43">
        <v>0</v>
      </c>
      <c r="ED148" s="43">
        <v>0</v>
      </c>
      <c r="EE148" s="43">
        <v>0</v>
      </c>
      <c r="EF148" s="43">
        <v>0</v>
      </c>
      <c r="EG148" s="43">
        <v>0</v>
      </c>
      <c r="EH148" s="43">
        <v>0</v>
      </c>
      <c r="EI148" s="43">
        <v>0</v>
      </c>
      <c r="EJ148" s="43">
        <v>0</v>
      </c>
      <c r="EK148" s="43">
        <v>0</v>
      </c>
      <c r="EL148" s="43">
        <v>0</v>
      </c>
      <c r="EM148" s="43">
        <v>0</v>
      </c>
      <c r="EN148" s="43">
        <v>0</v>
      </c>
      <c r="EO148" s="43">
        <v>0</v>
      </c>
      <c r="EP148" s="43">
        <v>1</v>
      </c>
      <c r="EQ148" s="43">
        <v>0</v>
      </c>
      <c r="ER148" s="43">
        <v>0</v>
      </c>
      <c r="ES148" s="43">
        <v>0</v>
      </c>
      <c r="ET148" s="43">
        <v>0</v>
      </c>
      <c r="EU148" s="43">
        <v>0</v>
      </c>
      <c r="EV148" s="43">
        <v>0</v>
      </c>
      <c r="EW148" s="43">
        <v>0</v>
      </c>
      <c r="EX148" s="43">
        <v>0</v>
      </c>
      <c r="EY148" s="43">
        <v>0</v>
      </c>
      <c r="EZ148" s="43">
        <v>0</v>
      </c>
      <c r="FA148" s="43">
        <v>0</v>
      </c>
      <c r="FB148" s="43">
        <v>0</v>
      </c>
      <c r="FC148" s="49">
        <v>0</v>
      </c>
      <c r="FD148" s="43">
        <v>0</v>
      </c>
      <c r="FE148" s="43">
        <v>0</v>
      </c>
      <c r="FF148" s="43">
        <v>0</v>
      </c>
      <c r="FG148" s="43">
        <v>0</v>
      </c>
      <c r="FH148" s="43">
        <v>0</v>
      </c>
      <c r="FI148" s="43">
        <v>0</v>
      </c>
      <c r="FJ148" s="43">
        <v>0</v>
      </c>
      <c r="FK148" s="43">
        <v>0</v>
      </c>
      <c r="FL148" s="43">
        <v>0</v>
      </c>
      <c r="FM148" s="43">
        <v>0</v>
      </c>
      <c r="FN148" s="43">
        <v>0</v>
      </c>
      <c r="FO148" s="43">
        <v>0</v>
      </c>
      <c r="FP148" s="43">
        <v>0</v>
      </c>
      <c r="FQ148" s="43">
        <v>0</v>
      </c>
      <c r="FR148" s="43">
        <v>0</v>
      </c>
      <c r="FS148" s="43">
        <v>0</v>
      </c>
      <c r="FT148" s="43">
        <v>0</v>
      </c>
      <c r="FU148" s="43">
        <v>0</v>
      </c>
      <c r="FV148" s="43">
        <v>0</v>
      </c>
      <c r="FW148" s="43">
        <v>0</v>
      </c>
      <c r="FX148" s="43">
        <v>0</v>
      </c>
      <c r="FY148" s="43">
        <v>0</v>
      </c>
      <c r="FZ148" s="43">
        <v>0</v>
      </c>
      <c r="GA148" s="43">
        <v>0</v>
      </c>
      <c r="GB148" s="43">
        <v>0</v>
      </c>
      <c r="GC148" s="43">
        <v>0</v>
      </c>
      <c r="GD148" s="43">
        <v>0</v>
      </c>
      <c r="GE148" s="43">
        <v>0</v>
      </c>
      <c r="GF148" s="43">
        <v>0</v>
      </c>
      <c r="GG148" s="43">
        <v>0</v>
      </c>
      <c r="GH148" s="43">
        <v>0</v>
      </c>
      <c r="GI148" s="50">
        <f t="shared" si="4"/>
        <v>1</v>
      </c>
      <c r="GJ148" s="55">
        <f t="shared" si="5"/>
        <v>0.92953417235793978</v>
      </c>
      <c r="GK148" s="54">
        <v>6.719418260550615E-2</v>
      </c>
    </row>
    <row r="149" spans="1:193">
      <c r="A149" s="10" t="s">
        <v>144</v>
      </c>
      <c r="B149" s="11" t="s">
        <v>333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0</v>
      </c>
      <c r="BP149" s="43">
        <v>0</v>
      </c>
      <c r="BQ149" s="43">
        <v>0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0</v>
      </c>
      <c r="BZ149" s="43">
        <v>0</v>
      </c>
      <c r="CA149" s="43">
        <v>0</v>
      </c>
      <c r="CB149" s="43">
        <v>0</v>
      </c>
      <c r="CC149" s="43">
        <v>0</v>
      </c>
      <c r="CD149" s="43">
        <v>0</v>
      </c>
      <c r="CE149" s="43">
        <v>0</v>
      </c>
      <c r="CF149" s="43">
        <v>0</v>
      </c>
      <c r="CG149" s="43">
        <v>0</v>
      </c>
      <c r="CH149" s="43">
        <v>0</v>
      </c>
      <c r="CI149" s="43">
        <v>0</v>
      </c>
      <c r="CJ149" s="43">
        <v>0</v>
      </c>
      <c r="CK149" s="43">
        <v>0</v>
      </c>
      <c r="CL149" s="43">
        <v>0</v>
      </c>
      <c r="CM149" s="43">
        <v>0</v>
      </c>
      <c r="CN149" s="43">
        <v>0</v>
      </c>
      <c r="CO149" s="51">
        <v>0</v>
      </c>
      <c r="CP149" s="43">
        <v>0</v>
      </c>
      <c r="CQ149" s="43">
        <v>0</v>
      </c>
      <c r="CR149" s="43">
        <v>0</v>
      </c>
      <c r="CS149" s="43">
        <v>0</v>
      </c>
      <c r="CT149" s="43">
        <v>0</v>
      </c>
      <c r="CU149" s="43">
        <v>0</v>
      </c>
      <c r="CV149" s="43">
        <v>0</v>
      </c>
      <c r="CW149" s="43">
        <v>0</v>
      </c>
      <c r="CX149" s="43">
        <v>0</v>
      </c>
      <c r="CY149" s="43">
        <v>0</v>
      </c>
      <c r="CZ149" s="43">
        <v>0</v>
      </c>
      <c r="DA149" s="43">
        <v>0</v>
      </c>
      <c r="DB149" s="43">
        <v>0</v>
      </c>
      <c r="DC149" s="43">
        <v>0</v>
      </c>
      <c r="DD149" s="43">
        <v>0</v>
      </c>
      <c r="DE149" s="43">
        <v>0</v>
      </c>
      <c r="DF149" s="43">
        <v>0</v>
      </c>
      <c r="DG149" s="43">
        <v>0</v>
      </c>
      <c r="DH149" s="43">
        <v>0</v>
      </c>
      <c r="DI149" s="43">
        <v>0</v>
      </c>
      <c r="DJ149" s="43">
        <v>0</v>
      </c>
      <c r="DK149" s="43">
        <v>0</v>
      </c>
      <c r="DL149" s="43">
        <v>0</v>
      </c>
      <c r="DM149" s="43">
        <v>0</v>
      </c>
      <c r="DN149" s="43">
        <v>0</v>
      </c>
      <c r="DO149" s="43">
        <v>0</v>
      </c>
      <c r="DP149" s="43">
        <v>0</v>
      </c>
      <c r="DQ149" s="43">
        <v>0</v>
      </c>
      <c r="DR149" s="43">
        <v>0</v>
      </c>
      <c r="DS149" s="43">
        <v>0</v>
      </c>
      <c r="DT149" s="43">
        <v>0</v>
      </c>
      <c r="DU149" s="43">
        <v>0</v>
      </c>
      <c r="DV149" s="43">
        <v>0</v>
      </c>
      <c r="DW149" s="43">
        <v>0</v>
      </c>
      <c r="DX149" s="43">
        <v>0</v>
      </c>
      <c r="DY149" s="43">
        <v>0</v>
      </c>
      <c r="DZ149" s="43">
        <v>0</v>
      </c>
      <c r="EA149" s="43">
        <v>0</v>
      </c>
      <c r="EB149" s="43">
        <v>0</v>
      </c>
      <c r="EC149" s="43">
        <v>0</v>
      </c>
      <c r="ED149" s="43">
        <v>0</v>
      </c>
      <c r="EE149" s="43">
        <v>0</v>
      </c>
      <c r="EF149" s="43">
        <v>0</v>
      </c>
      <c r="EG149" s="43">
        <v>0</v>
      </c>
      <c r="EH149" s="43">
        <v>0</v>
      </c>
      <c r="EI149" s="43">
        <v>0</v>
      </c>
      <c r="EJ149" s="43">
        <v>0</v>
      </c>
      <c r="EK149" s="43">
        <v>0</v>
      </c>
      <c r="EL149" s="43">
        <v>0</v>
      </c>
      <c r="EM149" s="43">
        <v>0</v>
      </c>
      <c r="EN149" s="43">
        <v>0</v>
      </c>
      <c r="EO149" s="43">
        <v>0</v>
      </c>
      <c r="EP149" s="43">
        <v>0</v>
      </c>
      <c r="EQ149" s="43">
        <v>1</v>
      </c>
      <c r="ER149" s="43">
        <v>0</v>
      </c>
      <c r="ES149" s="43">
        <v>0</v>
      </c>
      <c r="ET149" s="43">
        <v>0</v>
      </c>
      <c r="EU149" s="43">
        <v>0</v>
      </c>
      <c r="EV149" s="43">
        <v>0</v>
      </c>
      <c r="EW149" s="43">
        <v>0</v>
      </c>
      <c r="EX149" s="43">
        <v>0</v>
      </c>
      <c r="EY149" s="43">
        <v>0</v>
      </c>
      <c r="EZ149" s="43">
        <v>0</v>
      </c>
      <c r="FA149" s="43">
        <v>0</v>
      </c>
      <c r="FB149" s="43">
        <v>0</v>
      </c>
      <c r="FC149" s="49">
        <v>0</v>
      </c>
      <c r="FD149" s="43">
        <v>0</v>
      </c>
      <c r="FE149" s="43">
        <v>0</v>
      </c>
      <c r="FF149" s="43">
        <v>0</v>
      </c>
      <c r="FG149" s="43">
        <v>0</v>
      </c>
      <c r="FH149" s="43">
        <v>0</v>
      </c>
      <c r="FI149" s="43">
        <v>0</v>
      </c>
      <c r="FJ149" s="43">
        <v>0</v>
      </c>
      <c r="FK149" s="43">
        <v>0</v>
      </c>
      <c r="FL149" s="43">
        <v>0</v>
      </c>
      <c r="FM149" s="43">
        <v>0</v>
      </c>
      <c r="FN149" s="43">
        <v>0</v>
      </c>
      <c r="FO149" s="43">
        <v>0</v>
      </c>
      <c r="FP149" s="43">
        <v>0</v>
      </c>
      <c r="FQ149" s="43">
        <v>0</v>
      </c>
      <c r="FR149" s="43">
        <v>0</v>
      </c>
      <c r="FS149" s="43">
        <v>0</v>
      </c>
      <c r="FT149" s="43">
        <v>0</v>
      </c>
      <c r="FU149" s="43">
        <v>0</v>
      </c>
      <c r="FV149" s="43">
        <v>0</v>
      </c>
      <c r="FW149" s="43">
        <v>0</v>
      </c>
      <c r="FX149" s="43">
        <v>0</v>
      </c>
      <c r="FY149" s="43">
        <v>0</v>
      </c>
      <c r="FZ149" s="43">
        <v>0</v>
      </c>
      <c r="GA149" s="43">
        <v>0</v>
      </c>
      <c r="GB149" s="43">
        <v>0</v>
      </c>
      <c r="GC149" s="43">
        <v>0</v>
      </c>
      <c r="GD149" s="43">
        <v>0</v>
      </c>
      <c r="GE149" s="43">
        <v>0</v>
      </c>
      <c r="GF149" s="43">
        <v>0</v>
      </c>
      <c r="GG149" s="43">
        <v>0</v>
      </c>
      <c r="GH149" s="43">
        <v>0</v>
      </c>
      <c r="GI149" s="50">
        <f t="shared" si="4"/>
        <v>1</v>
      </c>
      <c r="GJ149" s="55">
        <f t="shared" si="5"/>
        <v>0.92953417235793978</v>
      </c>
      <c r="GK149" s="54">
        <v>0</v>
      </c>
    </row>
    <row r="150" spans="1:193">
      <c r="A150" s="10" t="s">
        <v>145</v>
      </c>
      <c r="B150" s="11" t="s">
        <v>334</v>
      </c>
      <c r="C150" s="43">
        <v>7.5309667046980592E-5</v>
      </c>
      <c r="D150" s="43">
        <v>7.650354261729983E-5</v>
      </c>
      <c r="E150" s="43">
        <v>1.1644337187922244E-4</v>
      </c>
      <c r="F150" s="43">
        <v>2.9532363489735599E-4</v>
      </c>
      <c r="G150" s="43">
        <v>1.036439872571524E-4</v>
      </c>
      <c r="H150" s="43">
        <v>7.4291311768287264E-5</v>
      </c>
      <c r="I150" s="43">
        <v>5.9018469410136165E-5</v>
      </c>
      <c r="J150" s="43">
        <v>3.3753841277843726E-4</v>
      </c>
      <c r="K150" s="43">
        <v>2.4766884811119264E-4</v>
      </c>
      <c r="L150" s="43">
        <v>7.257365403547148E-4</v>
      </c>
      <c r="M150" s="43">
        <v>7.0737364470639772E-4</v>
      </c>
      <c r="N150" s="43">
        <v>0</v>
      </c>
      <c r="O150" s="43">
        <v>5.174303994199454E-4</v>
      </c>
      <c r="P150" s="43">
        <v>0</v>
      </c>
      <c r="Q150" s="43">
        <v>0</v>
      </c>
      <c r="R150" s="43">
        <v>9.9286743676985567E-4</v>
      </c>
      <c r="S150" s="43">
        <v>0</v>
      </c>
      <c r="T150" s="43">
        <v>0</v>
      </c>
      <c r="U150" s="43">
        <v>4.474805293030034E-5</v>
      </c>
      <c r="V150" s="43">
        <v>0</v>
      </c>
      <c r="W150" s="43">
        <v>2.1445451045056443E-4</v>
      </c>
      <c r="X150" s="43">
        <v>3.7131855129437598E-5</v>
      </c>
      <c r="Y150" s="43">
        <v>1.0300352930746798E-4</v>
      </c>
      <c r="Z150" s="43">
        <v>3.2902844048687536E-4</v>
      </c>
      <c r="AA150" s="43">
        <v>1.6377806046935519E-4</v>
      </c>
      <c r="AB150" s="43">
        <v>1.4181344176714263E-4</v>
      </c>
      <c r="AC150" s="43">
        <v>6.9850034933505395E-4</v>
      </c>
      <c r="AD150" s="43">
        <v>5.140149553502237E-5</v>
      </c>
      <c r="AE150" s="43">
        <v>3.5795001104450101E-5</v>
      </c>
      <c r="AF150" s="43">
        <v>0</v>
      </c>
      <c r="AG150" s="43">
        <v>0</v>
      </c>
      <c r="AH150" s="43">
        <v>7.0159631638079339E-4</v>
      </c>
      <c r="AI150" s="43">
        <v>0</v>
      </c>
      <c r="AJ150" s="43">
        <v>0</v>
      </c>
      <c r="AK150" s="43">
        <v>0</v>
      </c>
      <c r="AL150" s="43">
        <v>1.5055725274568799E-4</v>
      </c>
      <c r="AM150" s="43">
        <v>0</v>
      </c>
      <c r="AN150" s="43">
        <v>2.9284279947842067E-4</v>
      </c>
      <c r="AO150" s="43">
        <v>3.2516572092061355E-4</v>
      </c>
      <c r="AP150" s="43">
        <v>2.5779118765760923E-4</v>
      </c>
      <c r="AQ150" s="43">
        <v>4.0480097829344297E-4</v>
      </c>
      <c r="AR150" s="43">
        <v>0</v>
      </c>
      <c r="AS150" s="43">
        <v>0</v>
      </c>
      <c r="AT150" s="43">
        <v>0</v>
      </c>
      <c r="AU150" s="43">
        <v>1.0973557434473779E-4</v>
      </c>
      <c r="AV150" s="43">
        <v>0</v>
      </c>
      <c r="AW150" s="43">
        <v>1.0369652826179283E-3</v>
      </c>
      <c r="AX150" s="43">
        <v>0</v>
      </c>
      <c r="AY150" s="43">
        <v>0</v>
      </c>
      <c r="AZ150" s="43">
        <v>0</v>
      </c>
      <c r="BA150" s="43">
        <v>0</v>
      </c>
      <c r="BB150" s="43">
        <v>4.349063883229995E-4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3.1658708905028663E-4</v>
      </c>
      <c r="BJ150" s="43">
        <v>0</v>
      </c>
      <c r="BK150" s="43">
        <v>0</v>
      </c>
      <c r="BL150" s="43">
        <v>0</v>
      </c>
      <c r="BM150" s="43">
        <v>0</v>
      </c>
      <c r="BN150" s="43">
        <v>2.0960403064641266E-4</v>
      </c>
      <c r="BO150" s="43">
        <v>7.2003332110104096E-4</v>
      </c>
      <c r="BP150" s="43">
        <v>0</v>
      </c>
      <c r="BQ150" s="43">
        <v>8.4401171003597867E-4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43">
        <v>9.4022987358625092E-5</v>
      </c>
      <c r="BY150" s="43">
        <v>5.9649338187161031E-4</v>
      </c>
      <c r="BZ150" s="43">
        <v>0</v>
      </c>
      <c r="CA150" s="43">
        <v>2.2137096789229538E-3</v>
      </c>
      <c r="CB150" s="43">
        <v>0</v>
      </c>
      <c r="CC150" s="43">
        <v>0</v>
      </c>
      <c r="CD150" s="43">
        <v>0</v>
      </c>
      <c r="CE150" s="43">
        <v>0</v>
      </c>
      <c r="CF150" s="43">
        <v>2.9632595563108615E-4</v>
      </c>
      <c r="CG150" s="43">
        <v>0</v>
      </c>
      <c r="CH150" s="43">
        <v>1.35358587729305E-4</v>
      </c>
      <c r="CI150" s="43">
        <v>3.7182139966148472E-4</v>
      </c>
      <c r="CJ150" s="43">
        <v>0</v>
      </c>
      <c r="CK150" s="43">
        <v>0</v>
      </c>
      <c r="CL150" s="43">
        <v>1.1971912727821285E-3</v>
      </c>
      <c r="CM150" s="43">
        <v>1.0456543651460061E-3</v>
      </c>
      <c r="CN150" s="43">
        <v>6.4398256864482402E-4</v>
      </c>
      <c r="CO150" s="51">
        <v>3.4115391180894689E-4</v>
      </c>
      <c r="CP150" s="43">
        <v>2.5089349103695862E-4</v>
      </c>
      <c r="CQ150" s="43">
        <v>0</v>
      </c>
      <c r="CR150" s="43">
        <v>0</v>
      </c>
      <c r="CS150" s="43">
        <v>0</v>
      </c>
      <c r="CT150" s="43">
        <v>8.9651315923748359E-4</v>
      </c>
      <c r="CU150" s="43">
        <v>0</v>
      </c>
      <c r="CV150" s="43">
        <v>8.6554463514939152E-4</v>
      </c>
      <c r="CW150" s="43">
        <v>0</v>
      </c>
      <c r="CX150" s="43">
        <v>0</v>
      </c>
      <c r="CY150" s="43">
        <v>3.9623121060596949E-4</v>
      </c>
      <c r="CZ150" s="43">
        <v>1.6975425823193796E-3</v>
      </c>
      <c r="DA150" s="43">
        <v>0</v>
      </c>
      <c r="DB150" s="43">
        <v>6.8896385005479956E-4</v>
      </c>
      <c r="DC150" s="43">
        <v>8.6373279422565917E-5</v>
      </c>
      <c r="DD150" s="43">
        <v>0</v>
      </c>
      <c r="DE150" s="43">
        <v>4.0269939608322868E-4</v>
      </c>
      <c r="DF150" s="43">
        <v>0</v>
      </c>
      <c r="DG150" s="43">
        <v>0</v>
      </c>
      <c r="DH150" s="43">
        <v>0</v>
      </c>
      <c r="DI150" s="43">
        <v>6.8866495499724531E-4</v>
      </c>
      <c r="DJ150" s="43">
        <v>0</v>
      </c>
      <c r="DK150" s="43">
        <v>2.0145041694735711E-4</v>
      </c>
      <c r="DL150" s="43">
        <v>6.3914503297776473E-5</v>
      </c>
      <c r="DM150" s="43">
        <v>0</v>
      </c>
      <c r="DN150" s="43">
        <v>0</v>
      </c>
      <c r="DO150" s="43">
        <v>0</v>
      </c>
      <c r="DP150" s="43">
        <v>9.2503497192829922E-5</v>
      </c>
      <c r="DQ150" s="43">
        <v>0</v>
      </c>
      <c r="DR150" s="43">
        <v>1.5983688178479582E-4</v>
      </c>
      <c r="DS150" s="43">
        <v>0</v>
      </c>
      <c r="DT150" s="43">
        <v>9.3096664000133457E-4</v>
      </c>
      <c r="DU150" s="43">
        <v>0</v>
      </c>
      <c r="DV150" s="43">
        <v>0</v>
      </c>
      <c r="DW150" s="43">
        <v>0</v>
      </c>
      <c r="DX150" s="43">
        <v>0</v>
      </c>
      <c r="DY150" s="43">
        <v>4.1696895928534943E-4</v>
      </c>
      <c r="DZ150" s="43">
        <v>7.5499048375520512E-5</v>
      </c>
      <c r="EA150" s="43">
        <v>4.0661597727356571E-4</v>
      </c>
      <c r="EB150" s="43">
        <v>5.6320092018815986E-4</v>
      </c>
      <c r="EC150" s="43">
        <v>4.4244964877297412E-4</v>
      </c>
      <c r="ED150" s="43">
        <v>4.9887584278448171E-4</v>
      </c>
      <c r="EE150" s="43">
        <v>4.709672635833886E-4</v>
      </c>
      <c r="EF150" s="43">
        <v>2.0027310554820789E-4</v>
      </c>
      <c r="EG150" s="43">
        <v>0</v>
      </c>
      <c r="EH150" s="43">
        <v>0</v>
      </c>
      <c r="EI150" s="43">
        <v>4.5519054686709508E-4</v>
      </c>
      <c r="EJ150" s="43">
        <v>2.8310027972466463E-3</v>
      </c>
      <c r="EK150" s="43">
        <v>2.1457251102789537E-3</v>
      </c>
      <c r="EL150" s="43">
        <v>6.3837040520747725E-4</v>
      </c>
      <c r="EM150" s="43">
        <v>1.3982142411435752E-3</v>
      </c>
      <c r="EN150" s="43">
        <v>4.2274311336139795E-3</v>
      </c>
      <c r="EO150" s="43">
        <v>1.8352985791429373E-4</v>
      </c>
      <c r="EP150" s="43">
        <v>1.2159563145648406E-4</v>
      </c>
      <c r="EQ150" s="43">
        <v>7.2871622908503194E-5</v>
      </c>
      <c r="ER150" s="43">
        <v>1.0002617448383273</v>
      </c>
      <c r="ES150" s="43">
        <v>0</v>
      </c>
      <c r="ET150" s="43">
        <v>1.8066535194922624E-4</v>
      </c>
      <c r="EU150" s="43">
        <v>4.6353875088134147E-4</v>
      </c>
      <c r="EV150" s="43">
        <v>0</v>
      </c>
      <c r="EW150" s="43">
        <v>0</v>
      </c>
      <c r="EX150" s="43">
        <v>0</v>
      </c>
      <c r="EY150" s="43">
        <v>0</v>
      </c>
      <c r="EZ150" s="43">
        <v>0</v>
      </c>
      <c r="FA150" s="43">
        <v>5.7998481649949786E-4</v>
      </c>
      <c r="FB150" s="43">
        <v>2.1685106799482692E-4</v>
      </c>
      <c r="FC150" s="49">
        <v>1.3643964811571321E-3</v>
      </c>
      <c r="FD150" s="43">
        <v>2.2375242543634373E-4</v>
      </c>
      <c r="FE150" s="43">
        <v>0</v>
      </c>
      <c r="FF150" s="43">
        <v>1.0306623937360456E-3</v>
      </c>
      <c r="FG150" s="43">
        <v>1.1851264922885713E-3</v>
      </c>
      <c r="FH150" s="43">
        <v>2.0586701388988256E-4</v>
      </c>
      <c r="FI150" s="43">
        <v>0</v>
      </c>
      <c r="FJ150" s="43">
        <v>4.0108858231431354E-4</v>
      </c>
      <c r="FK150" s="43">
        <v>2.0655205113245876E-3</v>
      </c>
      <c r="FL150" s="43">
        <v>1.7076852124537222E-3</v>
      </c>
      <c r="FM150" s="43">
        <v>6.6613533934492585E-4</v>
      </c>
      <c r="FN150" s="43">
        <v>3.102392960279966E-3</v>
      </c>
      <c r="FO150" s="43">
        <v>0</v>
      </c>
      <c r="FP150" s="43">
        <v>7.1078857980943079E-4</v>
      </c>
      <c r="FQ150" s="43">
        <v>5.6890360480200801E-4</v>
      </c>
      <c r="FR150" s="43">
        <v>7.2189551649108911E-4</v>
      </c>
      <c r="FS150" s="43">
        <v>3.6668646241178439E-4</v>
      </c>
      <c r="FT150" s="43">
        <v>3.0274974210996414E-4</v>
      </c>
      <c r="FU150" s="43">
        <v>8.0707566868406405E-4</v>
      </c>
      <c r="FV150" s="43">
        <v>0</v>
      </c>
      <c r="FW150" s="43">
        <v>6.9796995518072336E-4</v>
      </c>
      <c r="FX150" s="43">
        <v>4.3581446091987093E-4</v>
      </c>
      <c r="FY150" s="43">
        <v>1.7672979863887973E-4</v>
      </c>
      <c r="FZ150" s="43">
        <v>1.8483165780161734E-4</v>
      </c>
      <c r="GA150" s="43">
        <v>3.473758126484986E-4</v>
      </c>
      <c r="GB150" s="43">
        <v>4.3147346642238989E-4</v>
      </c>
      <c r="GC150" s="43">
        <v>5.3850481143709978E-4</v>
      </c>
      <c r="GD150" s="43">
        <v>4.0770947354171303E-4</v>
      </c>
      <c r="GE150" s="43">
        <v>4.1641065519688853E-4</v>
      </c>
      <c r="GF150" s="43">
        <v>4.7557632139073164E-4</v>
      </c>
      <c r="GG150" s="43">
        <v>5.6982125631885501E-5</v>
      </c>
      <c r="GH150" s="43">
        <v>5.1163956590301214E-3</v>
      </c>
      <c r="GI150" s="50">
        <f t="shared" si="4"/>
        <v>1.0678792823852918</v>
      </c>
      <c r="GJ150" s="55">
        <f t="shared" si="5"/>
        <v>0.99263028493020289</v>
      </c>
      <c r="GK150" s="54">
        <v>0.7682429245283019</v>
      </c>
    </row>
    <row r="151" spans="1:193">
      <c r="A151" s="10" t="s">
        <v>146</v>
      </c>
      <c r="B151" s="11" t="s">
        <v>335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0</v>
      </c>
      <c r="BZ151" s="43">
        <v>0</v>
      </c>
      <c r="CA151" s="43">
        <v>0</v>
      </c>
      <c r="CB151" s="43">
        <v>0</v>
      </c>
      <c r="CC151" s="43">
        <v>0</v>
      </c>
      <c r="CD151" s="43">
        <v>0</v>
      </c>
      <c r="CE151" s="43">
        <v>0</v>
      </c>
      <c r="CF151" s="43">
        <v>0</v>
      </c>
      <c r="CG151" s="43">
        <v>0</v>
      </c>
      <c r="CH151" s="43">
        <v>0</v>
      </c>
      <c r="CI151" s="43">
        <v>0</v>
      </c>
      <c r="CJ151" s="43">
        <v>0</v>
      </c>
      <c r="CK151" s="43">
        <v>0</v>
      </c>
      <c r="CL151" s="43">
        <v>0</v>
      </c>
      <c r="CM151" s="43">
        <v>0</v>
      </c>
      <c r="CN151" s="43">
        <v>0</v>
      </c>
      <c r="CO151" s="51">
        <v>0</v>
      </c>
      <c r="CP151" s="43">
        <v>0</v>
      </c>
      <c r="CQ151" s="43">
        <v>0</v>
      </c>
      <c r="CR151" s="43">
        <v>0</v>
      </c>
      <c r="CS151" s="43">
        <v>0</v>
      </c>
      <c r="CT151" s="43">
        <v>0</v>
      </c>
      <c r="CU151" s="43">
        <v>0</v>
      </c>
      <c r="CV151" s="43">
        <v>0</v>
      </c>
      <c r="CW151" s="43">
        <v>0</v>
      </c>
      <c r="CX151" s="43">
        <v>0</v>
      </c>
      <c r="CY151" s="43">
        <v>0</v>
      </c>
      <c r="CZ151" s="43">
        <v>0</v>
      </c>
      <c r="DA151" s="43">
        <v>0</v>
      </c>
      <c r="DB151" s="43">
        <v>0</v>
      </c>
      <c r="DC151" s="43">
        <v>0</v>
      </c>
      <c r="DD151" s="43">
        <v>0</v>
      </c>
      <c r="DE151" s="43">
        <v>0</v>
      </c>
      <c r="DF151" s="43">
        <v>0</v>
      </c>
      <c r="DG151" s="43">
        <v>0</v>
      </c>
      <c r="DH151" s="43">
        <v>0</v>
      </c>
      <c r="DI151" s="43">
        <v>0</v>
      </c>
      <c r="DJ151" s="43">
        <v>0</v>
      </c>
      <c r="DK151" s="43">
        <v>0</v>
      </c>
      <c r="DL151" s="43">
        <v>0</v>
      </c>
      <c r="DM151" s="43">
        <v>0</v>
      </c>
      <c r="DN151" s="43">
        <v>0</v>
      </c>
      <c r="DO151" s="43">
        <v>0</v>
      </c>
      <c r="DP151" s="43">
        <v>0</v>
      </c>
      <c r="DQ151" s="43">
        <v>0</v>
      </c>
      <c r="DR151" s="43">
        <v>0</v>
      </c>
      <c r="DS151" s="43">
        <v>0</v>
      </c>
      <c r="DT151" s="43">
        <v>0</v>
      </c>
      <c r="DU151" s="43">
        <v>0</v>
      </c>
      <c r="DV151" s="43">
        <v>0</v>
      </c>
      <c r="DW151" s="43">
        <v>0</v>
      </c>
      <c r="DX151" s="43">
        <v>0</v>
      </c>
      <c r="DY151" s="43">
        <v>0</v>
      </c>
      <c r="DZ151" s="43">
        <v>0</v>
      </c>
      <c r="EA151" s="43">
        <v>0</v>
      </c>
      <c r="EB151" s="43">
        <v>0</v>
      </c>
      <c r="EC151" s="43">
        <v>0</v>
      </c>
      <c r="ED151" s="43">
        <v>0</v>
      </c>
      <c r="EE151" s="43">
        <v>0</v>
      </c>
      <c r="EF151" s="43">
        <v>0</v>
      </c>
      <c r="EG151" s="43">
        <v>0</v>
      </c>
      <c r="EH151" s="43">
        <v>0</v>
      </c>
      <c r="EI151" s="43">
        <v>0</v>
      </c>
      <c r="EJ151" s="43">
        <v>0</v>
      </c>
      <c r="EK151" s="43">
        <v>0</v>
      </c>
      <c r="EL151" s="43">
        <v>0</v>
      </c>
      <c r="EM151" s="43">
        <v>0</v>
      </c>
      <c r="EN151" s="43">
        <v>0</v>
      </c>
      <c r="EO151" s="43">
        <v>0</v>
      </c>
      <c r="EP151" s="43">
        <v>0</v>
      </c>
      <c r="EQ151" s="43">
        <v>0</v>
      </c>
      <c r="ER151" s="43">
        <v>0</v>
      </c>
      <c r="ES151" s="43">
        <v>1</v>
      </c>
      <c r="ET151" s="43">
        <v>0</v>
      </c>
      <c r="EU151" s="43">
        <v>0</v>
      </c>
      <c r="EV151" s="43">
        <v>0</v>
      </c>
      <c r="EW151" s="43">
        <v>0</v>
      </c>
      <c r="EX151" s="43">
        <v>0</v>
      </c>
      <c r="EY151" s="43">
        <v>0</v>
      </c>
      <c r="EZ151" s="43">
        <v>0</v>
      </c>
      <c r="FA151" s="43">
        <v>0</v>
      </c>
      <c r="FB151" s="43">
        <v>0</v>
      </c>
      <c r="FC151" s="49">
        <v>0</v>
      </c>
      <c r="FD151" s="43">
        <v>0</v>
      </c>
      <c r="FE151" s="43">
        <v>0</v>
      </c>
      <c r="FF151" s="43">
        <v>0</v>
      </c>
      <c r="FG151" s="43">
        <v>0</v>
      </c>
      <c r="FH151" s="43">
        <v>0</v>
      </c>
      <c r="FI151" s="43">
        <v>0</v>
      </c>
      <c r="FJ151" s="43">
        <v>0</v>
      </c>
      <c r="FK151" s="43">
        <v>0</v>
      </c>
      <c r="FL151" s="43">
        <v>0</v>
      </c>
      <c r="FM151" s="43">
        <v>0</v>
      </c>
      <c r="FN151" s="43">
        <v>0</v>
      </c>
      <c r="FO151" s="43">
        <v>0</v>
      </c>
      <c r="FP151" s="43">
        <v>0</v>
      </c>
      <c r="FQ151" s="43">
        <v>0</v>
      </c>
      <c r="FR151" s="43">
        <v>0</v>
      </c>
      <c r="FS151" s="43">
        <v>0</v>
      </c>
      <c r="FT151" s="43">
        <v>0</v>
      </c>
      <c r="FU151" s="43">
        <v>0</v>
      </c>
      <c r="FV151" s="43">
        <v>0</v>
      </c>
      <c r="FW151" s="43">
        <v>0</v>
      </c>
      <c r="FX151" s="43">
        <v>0</v>
      </c>
      <c r="FY151" s="43">
        <v>0</v>
      </c>
      <c r="FZ151" s="43">
        <v>0</v>
      </c>
      <c r="GA151" s="43">
        <v>0</v>
      </c>
      <c r="GB151" s="43">
        <v>0</v>
      </c>
      <c r="GC151" s="43">
        <v>0</v>
      </c>
      <c r="GD151" s="43">
        <v>0</v>
      </c>
      <c r="GE151" s="43">
        <v>0</v>
      </c>
      <c r="GF151" s="43">
        <v>0</v>
      </c>
      <c r="GG151" s="43">
        <v>0</v>
      </c>
      <c r="GH151" s="43">
        <v>0</v>
      </c>
      <c r="GI151" s="50">
        <f t="shared" si="4"/>
        <v>1</v>
      </c>
      <c r="GJ151" s="55">
        <f t="shared" si="5"/>
        <v>0.92953417235793978</v>
      </c>
      <c r="GK151" s="54">
        <v>1</v>
      </c>
    </row>
    <row r="152" spans="1:193">
      <c r="A152" s="10" t="s">
        <v>147</v>
      </c>
      <c r="B152" s="11" t="s">
        <v>336</v>
      </c>
      <c r="C152" s="43">
        <v>8.537413960058348E-5</v>
      </c>
      <c r="D152" s="43">
        <v>9.1896001748547165E-5</v>
      </c>
      <c r="E152" s="43">
        <v>8.7413799962358276E-5</v>
      </c>
      <c r="F152" s="43">
        <v>1.8051391307916424E-4</v>
      </c>
      <c r="G152" s="43">
        <v>8.2825049583454768E-5</v>
      </c>
      <c r="H152" s="43">
        <v>8.6481044413415831E-5</v>
      </c>
      <c r="I152" s="43">
        <v>7.7273696297913469E-5</v>
      </c>
      <c r="J152" s="43">
        <v>2.7285795499883527E-4</v>
      </c>
      <c r="K152" s="43">
        <v>4.5571806543745296E-4</v>
      </c>
      <c r="L152" s="43">
        <v>4.9499388531233873E-4</v>
      </c>
      <c r="M152" s="43">
        <v>1.8848100748778533E-3</v>
      </c>
      <c r="N152" s="43">
        <v>0</v>
      </c>
      <c r="O152" s="43">
        <v>1.293639272864338E-3</v>
      </c>
      <c r="P152" s="43">
        <v>0</v>
      </c>
      <c r="Q152" s="43">
        <v>0</v>
      </c>
      <c r="R152" s="43">
        <v>3.8453910647741258E-3</v>
      </c>
      <c r="S152" s="43">
        <v>0</v>
      </c>
      <c r="T152" s="43">
        <v>0</v>
      </c>
      <c r="U152" s="43">
        <v>5.9550728807334433E-5</v>
      </c>
      <c r="V152" s="43">
        <v>0</v>
      </c>
      <c r="W152" s="43">
        <v>2.9291624780187179E-4</v>
      </c>
      <c r="X152" s="43">
        <v>4.3906182899641893E-5</v>
      </c>
      <c r="Y152" s="43">
        <v>1.9460295453902596E-4</v>
      </c>
      <c r="Z152" s="43">
        <v>6.2907586782317692E-4</v>
      </c>
      <c r="AA152" s="43">
        <v>3.5773896269063605E-4</v>
      </c>
      <c r="AB152" s="43">
        <v>2.7858048216953819E-4</v>
      </c>
      <c r="AC152" s="43">
        <v>4.6430307779836481E-4</v>
      </c>
      <c r="AD152" s="43">
        <v>9.6073517895392803E-5</v>
      </c>
      <c r="AE152" s="43">
        <v>6.614437324736003E-5</v>
      </c>
      <c r="AF152" s="43">
        <v>0</v>
      </c>
      <c r="AG152" s="43">
        <v>0</v>
      </c>
      <c r="AH152" s="43">
        <v>1.9472664018382803E-3</v>
      </c>
      <c r="AI152" s="43">
        <v>0</v>
      </c>
      <c r="AJ152" s="43">
        <v>0</v>
      </c>
      <c r="AK152" s="43">
        <v>0</v>
      </c>
      <c r="AL152" s="43">
        <v>8.5020967958828288E-4</v>
      </c>
      <c r="AM152" s="43">
        <v>0</v>
      </c>
      <c r="AN152" s="43">
        <v>7.7732819045133242E-4</v>
      </c>
      <c r="AO152" s="43">
        <v>6.8266687439500688E-4</v>
      </c>
      <c r="AP152" s="43">
        <v>5.3632110360844775E-4</v>
      </c>
      <c r="AQ152" s="43">
        <v>8.7130299717670982E-4</v>
      </c>
      <c r="AR152" s="43">
        <v>0</v>
      </c>
      <c r="AS152" s="43">
        <v>0</v>
      </c>
      <c r="AT152" s="43">
        <v>0</v>
      </c>
      <c r="AU152" s="43">
        <v>2.0916400179796059E-4</v>
      </c>
      <c r="AV152" s="43">
        <v>0</v>
      </c>
      <c r="AW152" s="43">
        <v>7.4756469640314233E-4</v>
      </c>
      <c r="AX152" s="43">
        <v>0</v>
      </c>
      <c r="AY152" s="43">
        <v>0</v>
      </c>
      <c r="AZ152" s="43">
        <v>0</v>
      </c>
      <c r="BA152" s="43">
        <v>0</v>
      </c>
      <c r="BB152" s="43">
        <v>1.0802432093410072E-3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3.6938881895166788E-4</v>
      </c>
      <c r="BJ152" s="43">
        <v>0</v>
      </c>
      <c r="BK152" s="43">
        <v>0</v>
      </c>
      <c r="BL152" s="43">
        <v>0</v>
      </c>
      <c r="BM152" s="43">
        <v>0</v>
      </c>
      <c r="BN152" s="43">
        <v>3.6182846119840387E-4</v>
      </c>
      <c r="BO152" s="43">
        <v>7.01673772808926E-4</v>
      </c>
      <c r="BP152" s="43">
        <v>0</v>
      </c>
      <c r="BQ152" s="43">
        <v>1.721176757879607E-3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2.3423270662079222E-4</v>
      </c>
      <c r="BY152" s="43">
        <v>1.5593852661775738E-3</v>
      </c>
      <c r="BZ152" s="43">
        <v>0</v>
      </c>
      <c r="CA152" s="43">
        <v>4.04730742301745E-3</v>
      </c>
      <c r="CB152" s="43">
        <v>0</v>
      </c>
      <c r="CC152" s="43">
        <v>0</v>
      </c>
      <c r="CD152" s="43">
        <v>0</v>
      </c>
      <c r="CE152" s="43">
        <v>0</v>
      </c>
      <c r="CF152" s="43">
        <v>6.5011563993310287E-4</v>
      </c>
      <c r="CG152" s="43">
        <v>0</v>
      </c>
      <c r="CH152" s="43">
        <v>2.3910028476004333E-4</v>
      </c>
      <c r="CI152" s="43">
        <v>8.8296142739430347E-4</v>
      </c>
      <c r="CJ152" s="43">
        <v>0</v>
      </c>
      <c r="CK152" s="43">
        <v>0</v>
      </c>
      <c r="CL152" s="43">
        <v>2.3672478496998919E-3</v>
      </c>
      <c r="CM152" s="43">
        <v>2.3531306978135033E-3</v>
      </c>
      <c r="CN152" s="43">
        <v>1.8857091592393163E-3</v>
      </c>
      <c r="CO152" s="51">
        <v>4.6961593082787501E-4</v>
      </c>
      <c r="CP152" s="43">
        <v>9.8545069220322629E-4</v>
      </c>
      <c r="CQ152" s="43">
        <v>0</v>
      </c>
      <c r="CR152" s="43">
        <v>0</v>
      </c>
      <c r="CS152" s="43">
        <v>0</v>
      </c>
      <c r="CT152" s="43">
        <v>1.3251873713237177E-3</v>
      </c>
      <c r="CU152" s="43">
        <v>0</v>
      </c>
      <c r="CV152" s="43">
        <v>1.58605753335391E-3</v>
      </c>
      <c r="CW152" s="43">
        <v>0</v>
      </c>
      <c r="CX152" s="43">
        <v>0</v>
      </c>
      <c r="CY152" s="43">
        <v>6.3111240830462142E-4</v>
      </c>
      <c r="CZ152" s="43">
        <v>2.7589064250645636E-3</v>
      </c>
      <c r="DA152" s="43">
        <v>0</v>
      </c>
      <c r="DB152" s="43">
        <v>3.5261708506577616E-3</v>
      </c>
      <c r="DC152" s="43">
        <v>2.9291705763327702E-4</v>
      </c>
      <c r="DD152" s="43">
        <v>0</v>
      </c>
      <c r="DE152" s="43">
        <v>9.2805316538438888E-4</v>
      </c>
      <c r="DF152" s="43">
        <v>0</v>
      </c>
      <c r="DG152" s="43">
        <v>0</v>
      </c>
      <c r="DH152" s="43">
        <v>0</v>
      </c>
      <c r="DI152" s="43">
        <v>6.6370472035139733E-4</v>
      </c>
      <c r="DJ152" s="43">
        <v>0</v>
      </c>
      <c r="DK152" s="43">
        <v>5.211309463170388E-4</v>
      </c>
      <c r="DL152" s="43">
        <v>8.8181296678766042E-5</v>
      </c>
      <c r="DM152" s="43">
        <v>0</v>
      </c>
      <c r="DN152" s="43">
        <v>0</v>
      </c>
      <c r="DO152" s="43">
        <v>0</v>
      </c>
      <c r="DP152" s="43">
        <v>2.0506275549307651E-4</v>
      </c>
      <c r="DQ152" s="43">
        <v>0</v>
      </c>
      <c r="DR152" s="43">
        <v>4.1366752781411787E-4</v>
      </c>
      <c r="DS152" s="43">
        <v>0</v>
      </c>
      <c r="DT152" s="43">
        <v>2.3004630819989298E-3</v>
      </c>
      <c r="DU152" s="43">
        <v>0</v>
      </c>
      <c r="DV152" s="43">
        <v>0</v>
      </c>
      <c r="DW152" s="43">
        <v>0</v>
      </c>
      <c r="DX152" s="43">
        <v>0</v>
      </c>
      <c r="DY152" s="43">
        <v>8.586351156988271E-4</v>
      </c>
      <c r="DZ152" s="43">
        <v>2.1089218090011706E-4</v>
      </c>
      <c r="EA152" s="43">
        <v>8.6748917964858056E-4</v>
      </c>
      <c r="EB152" s="43">
        <v>8.0869451487761504E-4</v>
      </c>
      <c r="EC152" s="43">
        <v>8.1499656400800047E-4</v>
      </c>
      <c r="ED152" s="43">
        <v>8.862546751423878E-4</v>
      </c>
      <c r="EE152" s="43">
        <v>8.2860943471918015E-4</v>
      </c>
      <c r="EF152" s="43">
        <v>3.7153920650127235E-4</v>
      </c>
      <c r="EG152" s="43">
        <v>0</v>
      </c>
      <c r="EH152" s="43">
        <v>0</v>
      </c>
      <c r="EI152" s="43">
        <v>4.565197913592016E-4</v>
      </c>
      <c r="EJ152" s="43">
        <v>2.2099729999620812E-3</v>
      </c>
      <c r="EK152" s="43">
        <v>2.0933722505449984E-3</v>
      </c>
      <c r="EL152" s="43">
        <v>9.203733426662382E-4</v>
      </c>
      <c r="EM152" s="43">
        <v>1.5766930353295441E-3</v>
      </c>
      <c r="EN152" s="43">
        <v>5.1666187635627352E-3</v>
      </c>
      <c r="EO152" s="43">
        <v>2.893177918673481E-4</v>
      </c>
      <c r="EP152" s="43">
        <v>1.5457688896174538E-4</v>
      </c>
      <c r="EQ152" s="43">
        <v>8.7736477744182879E-5</v>
      </c>
      <c r="ER152" s="43">
        <v>4.0098844839733778E-4</v>
      </c>
      <c r="ES152" s="43">
        <v>0</v>
      </c>
      <c r="ET152" s="43">
        <v>1.0007702722774787</v>
      </c>
      <c r="EU152" s="43">
        <v>1.6242483333893823E-3</v>
      </c>
      <c r="EV152" s="43">
        <v>0</v>
      </c>
      <c r="EW152" s="43">
        <v>0</v>
      </c>
      <c r="EX152" s="43">
        <v>0</v>
      </c>
      <c r="EY152" s="43">
        <v>0</v>
      </c>
      <c r="EZ152" s="43">
        <v>0</v>
      </c>
      <c r="FA152" s="43">
        <v>9.7550271906428029E-4</v>
      </c>
      <c r="FB152" s="43">
        <v>1.8930422033886743E-4</v>
      </c>
      <c r="FC152" s="49">
        <v>3.1552759058498547E-3</v>
      </c>
      <c r="FD152" s="43">
        <v>7.7686335936365974E-4</v>
      </c>
      <c r="FE152" s="43">
        <v>0</v>
      </c>
      <c r="FF152" s="43">
        <v>1.8870980782771413E-3</v>
      </c>
      <c r="FG152" s="43">
        <v>1.3541475661728683E-3</v>
      </c>
      <c r="FH152" s="43">
        <v>5.2863246298014046E-4</v>
      </c>
      <c r="FI152" s="43">
        <v>0</v>
      </c>
      <c r="FJ152" s="43">
        <v>9.0068418558116731E-4</v>
      </c>
      <c r="FK152" s="43">
        <v>3.3736355291937E-3</v>
      </c>
      <c r="FL152" s="43">
        <v>5.3282502383216971E-3</v>
      </c>
      <c r="FM152" s="43">
        <v>7.2682472959448275E-4</v>
      </c>
      <c r="FN152" s="43">
        <v>1.819130848028925E-3</v>
      </c>
      <c r="FO152" s="43">
        <v>0</v>
      </c>
      <c r="FP152" s="43">
        <v>7.8388749974539658E-4</v>
      </c>
      <c r="FQ152" s="43">
        <v>4.8311678190273528E-4</v>
      </c>
      <c r="FR152" s="43">
        <v>6.0330828956798839E-4</v>
      </c>
      <c r="FS152" s="43">
        <v>2.9870578468636376E-4</v>
      </c>
      <c r="FT152" s="43">
        <v>1.6262087025085338E-4</v>
      </c>
      <c r="FU152" s="43">
        <v>2.8366933327064903E-3</v>
      </c>
      <c r="FV152" s="43">
        <v>0</v>
      </c>
      <c r="FW152" s="43">
        <v>1.4059632687015763E-3</v>
      </c>
      <c r="FX152" s="43">
        <v>6.2125001444799147E-4</v>
      </c>
      <c r="FY152" s="43">
        <v>2.3683041727010312E-4</v>
      </c>
      <c r="FZ152" s="43">
        <v>4.6309610640090022E-4</v>
      </c>
      <c r="GA152" s="43">
        <v>6.6507468786600079E-4</v>
      </c>
      <c r="GB152" s="43">
        <v>5.943117112142079E-4</v>
      </c>
      <c r="GC152" s="43">
        <v>3.7270216846151355E-4</v>
      </c>
      <c r="GD152" s="43">
        <v>3.1947002724798265E-4</v>
      </c>
      <c r="GE152" s="43">
        <v>4.3801657851328275E-4</v>
      </c>
      <c r="GF152" s="43">
        <v>1.2282747456048191E-3</v>
      </c>
      <c r="GG152" s="43">
        <v>8.1476782281044593E-5</v>
      </c>
      <c r="GH152" s="43">
        <v>2.4262732430684621E-3</v>
      </c>
      <c r="GI152" s="50">
        <f t="shared" si="4"/>
        <v>1.1096273109675885</v>
      </c>
      <c r="GJ152" s="55">
        <f t="shared" si="5"/>
        <v>1.0314365041260236</v>
      </c>
      <c r="GK152" s="54">
        <v>0.33534192564488829</v>
      </c>
    </row>
    <row r="153" spans="1:193">
      <c r="A153" s="10" t="s">
        <v>148</v>
      </c>
      <c r="B153" s="11" t="s">
        <v>337</v>
      </c>
      <c r="C153" s="43">
        <v>2.0849451011054577E-3</v>
      </c>
      <c r="D153" s="43">
        <v>1.8748845597754732E-3</v>
      </c>
      <c r="E153" s="43">
        <v>2.2790420133455666E-3</v>
      </c>
      <c r="F153" s="43">
        <v>1.8237768210418958E-3</v>
      </c>
      <c r="G153" s="43">
        <v>3.2297570403053474E-3</v>
      </c>
      <c r="H153" s="43">
        <v>2.2769469422322902E-3</v>
      </c>
      <c r="I153" s="43">
        <v>8.542663240494186E-3</v>
      </c>
      <c r="J153" s="43">
        <v>1.7043590891340791E-3</v>
      </c>
      <c r="K153" s="43">
        <v>3.0309863723728184E-4</v>
      </c>
      <c r="L153" s="43">
        <v>1.1375865088442324E-2</v>
      </c>
      <c r="M153" s="43">
        <v>3.6268720572326524E-3</v>
      </c>
      <c r="N153" s="43">
        <v>0</v>
      </c>
      <c r="O153" s="43">
        <v>2.538179771708136E-3</v>
      </c>
      <c r="P153" s="43">
        <v>0</v>
      </c>
      <c r="Q153" s="43">
        <v>0</v>
      </c>
      <c r="R153" s="43">
        <v>1.1061848785339672E-3</v>
      </c>
      <c r="S153" s="43">
        <v>0</v>
      </c>
      <c r="T153" s="43">
        <v>0</v>
      </c>
      <c r="U153" s="43">
        <v>4.7897120470430784E-3</v>
      </c>
      <c r="V153" s="43">
        <v>0</v>
      </c>
      <c r="W153" s="43">
        <v>3.9527293455802163E-4</v>
      </c>
      <c r="X153" s="43">
        <v>5.4105466064550715E-3</v>
      </c>
      <c r="Y153" s="43">
        <v>1.1472779047708652E-2</v>
      </c>
      <c r="Z153" s="43">
        <v>7.2456518016828144E-3</v>
      </c>
      <c r="AA153" s="43">
        <v>3.903023368047662E-3</v>
      </c>
      <c r="AB153" s="43">
        <v>9.5837219718524543E-4</v>
      </c>
      <c r="AC153" s="43">
        <v>3.6952720758809754E-3</v>
      </c>
      <c r="AD153" s="43">
        <v>3.3567632357770802E-3</v>
      </c>
      <c r="AE153" s="43">
        <v>1.6285530783929834E-2</v>
      </c>
      <c r="AF153" s="43">
        <v>0</v>
      </c>
      <c r="AG153" s="43">
        <v>0</v>
      </c>
      <c r="AH153" s="43">
        <v>1.908267826883595E-3</v>
      </c>
      <c r="AI153" s="43">
        <v>0</v>
      </c>
      <c r="AJ153" s="43">
        <v>0</v>
      </c>
      <c r="AK153" s="43">
        <v>0</v>
      </c>
      <c r="AL153" s="43">
        <v>2.3437454436306222E-3</v>
      </c>
      <c r="AM153" s="43">
        <v>0</v>
      </c>
      <c r="AN153" s="43">
        <v>1.9305078139787225E-3</v>
      </c>
      <c r="AO153" s="43">
        <v>1.5702966341111051E-2</v>
      </c>
      <c r="AP153" s="43">
        <v>5.4541024254161708E-3</v>
      </c>
      <c r="AQ153" s="43">
        <v>5.2152469723078044E-3</v>
      </c>
      <c r="AR153" s="43">
        <v>0</v>
      </c>
      <c r="AS153" s="43">
        <v>0</v>
      </c>
      <c r="AT153" s="43">
        <v>0</v>
      </c>
      <c r="AU153" s="43">
        <v>3.4474587716854578E-3</v>
      </c>
      <c r="AV153" s="43">
        <v>0</v>
      </c>
      <c r="AW153" s="43">
        <v>3.3735152196592154E-3</v>
      </c>
      <c r="AX153" s="43">
        <v>0</v>
      </c>
      <c r="AY153" s="43">
        <v>0</v>
      </c>
      <c r="AZ153" s="43">
        <v>0</v>
      </c>
      <c r="BA153" s="43">
        <v>0</v>
      </c>
      <c r="BB153" s="43">
        <v>6.2091207348494871E-3</v>
      </c>
      <c r="BC153" s="43">
        <v>0</v>
      </c>
      <c r="BD153" s="43">
        <v>0</v>
      </c>
      <c r="BE153" s="43">
        <v>0</v>
      </c>
      <c r="BF153" s="43">
        <v>0</v>
      </c>
      <c r="BG153" s="43">
        <v>0</v>
      </c>
      <c r="BH153" s="43">
        <v>0</v>
      </c>
      <c r="BI153" s="43">
        <v>1.4982079612443116E-2</v>
      </c>
      <c r="BJ153" s="43">
        <v>0</v>
      </c>
      <c r="BK153" s="43">
        <v>0</v>
      </c>
      <c r="BL153" s="43">
        <v>0</v>
      </c>
      <c r="BM153" s="43">
        <v>0</v>
      </c>
      <c r="BN153" s="43">
        <v>1.0591508260876004E-2</v>
      </c>
      <c r="BO153" s="43">
        <v>1.7666083857428214E-3</v>
      </c>
      <c r="BP153" s="43">
        <v>0</v>
      </c>
      <c r="BQ153" s="43">
        <v>2.2535087957186208E-3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1.1665545103211411E-2</v>
      </c>
      <c r="BY153" s="43">
        <v>7.4609786599715792E-3</v>
      </c>
      <c r="BZ153" s="43">
        <v>0</v>
      </c>
      <c r="CA153" s="43">
        <v>4.4767962089736976E-3</v>
      </c>
      <c r="CB153" s="43">
        <v>0</v>
      </c>
      <c r="CC153" s="43">
        <v>0</v>
      </c>
      <c r="CD153" s="43">
        <v>0</v>
      </c>
      <c r="CE153" s="43">
        <v>0</v>
      </c>
      <c r="CF153" s="43">
        <v>2.5355922907679264E-3</v>
      </c>
      <c r="CG153" s="43">
        <v>0</v>
      </c>
      <c r="CH153" s="43">
        <v>4.7248335538450587E-3</v>
      </c>
      <c r="CI153" s="43">
        <v>4.5693761311950444E-3</v>
      </c>
      <c r="CJ153" s="43">
        <v>0</v>
      </c>
      <c r="CK153" s="43">
        <v>0</v>
      </c>
      <c r="CL153" s="43">
        <v>4.8673142328006826E-3</v>
      </c>
      <c r="CM153" s="43">
        <v>2.433159286392093E-3</v>
      </c>
      <c r="CN153" s="43">
        <v>2.9832211820552917E-3</v>
      </c>
      <c r="CO153" s="51">
        <v>2.1384339588294953E-3</v>
      </c>
      <c r="CP153" s="43">
        <v>1.7656987425339946E-3</v>
      </c>
      <c r="CQ153" s="43">
        <v>0</v>
      </c>
      <c r="CR153" s="43">
        <v>0</v>
      </c>
      <c r="CS153" s="43">
        <v>0</v>
      </c>
      <c r="CT153" s="43">
        <v>1.8741917415265477E-3</v>
      </c>
      <c r="CU153" s="43">
        <v>0</v>
      </c>
      <c r="CV153" s="43">
        <v>1.5089759394552066E-3</v>
      </c>
      <c r="CW153" s="43">
        <v>0</v>
      </c>
      <c r="CX153" s="43">
        <v>0</v>
      </c>
      <c r="CY153" s="43">
        <v>1.7899250300175528E-3</v>
      </c>
      <c r="CZ153" s="43">
        <v>1.9959298425398027E-3</v>
      </c>
      <c r="DA153" s="43">
        <v>0</v>
      </c>
      <c r="DB153" s="43">
        <v>5.5851010714015707E-3</v>
      </c>
      <c r="DC153" s="43">
        <v>8.903305021424672E-4</v>
      </c>
      <c r="DD153" s="43">
        <v>0</v>
      </c>
      <c r="DE153" s="43">
        <v>1.76653373396189E-3</v>
      </c>
      <c r="DF153" s="43">
        <v>0</v>
      </c>
      <c r="DG153" s="43">
        <v>0</v>
      </c>
      <c r="DH153" s="43">
        <v>0</v>
      </c>
      <c r="DI153" s="43">
        <v>1.0513056453773097E-3</v>
      </c>
      <c r="DJ153" s="43">
        <v>0</v>
      </c>
      <c r="DK153" s="43">
        <v>8.7931879199802145E-4</v>
      </c>
      <c r="DL153" s="43">
        <v>1.7032832440201289E-3</v>
      </c>
      <c r="DM153" s="43">
        <v>0</v>
      </c>
      <c r="DN153" s="43">
        <v>0</v>
      </c>
      <c r="DO153" s="43">
        <v>0</v>
      </c>
      <c r="DP153" s="43">
        <v>1.4756376943197808E-3</v>
      </c>
      <c r="DQ153" s="43">
        <v>0</v>
      </c>
      <c r="DR153" s="43">
        <v>7.2475553586872677E-4</v>
      </c>
      <c r="DS153" s="43">
        <v>0</v>
      </c>
      <c r="DT153" s="43">
        <v>3.8502864766105098E-3</v>
      </c>
      <c r="DU153" s="43">
        <v>0</v>
      </c>
      <c r="DV153" s="43">
        <v>0</v>
      </c>
      <c r="DW153" s="43">
        <v>0</v>
      </c>
      <c r="DX153" s="43">
        <v>0</v>
      </c>
      <c r="DY153" s="43">
        <v>3.4166796974423696E-3</v>
      </c>
      <c r="DZ153" s="43">
        <v>6.1468854664091833E-3</v>
      </c>
      <c r="EA153" s="43">
        <v>4.5542399203227458E-3</v>
      </c>
      <c r="EB153" s="43">
        <v>4.0154555404957049E-3</v>
      </c>
      <c r="EC153" s="43">
        <v>4.1356188880730428E-3</v>
      </c>
      <c r="ED153" s="43">
        <v>4.1294072874287499E-3</v>
      </c>
      <c r="EE153" s="43">
        <v>3.5732774671099008E-3</v>
      </c>
      <c r="EF153" s="43">
        <v>5.7875258434600169E-4</v>
      </c>
      <c r="EG153" s="43">
        <v>0</v>
      </c>
      <c r="EH153" s="43">
        <v>0</v>
      </c>
      <c r="EI153" s="43">
        <v>2.2288413386791425E-3</v>
      </c>
      <c r="EJ153" s="43">
        <v>3.6384469729451073E-3</v>
      </c>
      <c r="EK153" s="43">
        <v>4.4704579956399132E-4</v>
      </c>
      <c r="EL153" s="43">
        <v>6.289248250256859E-4</v>
      </c>
      <c r="EM153" s="43">
        <v>4.4369457163586599E-4</v>
      </c>
      <c r="EN153" s="43">
        <v>5.4326359141824694E-4</v>
      </c>
      <c r="EO153" s="43">
        <v>1.3786205720981776E-4</v>
      </c>
      <c r="EP153" s="43">
        <v>3.0847536873910257E-4</v>
      </c>
      <c r="EQ153" s="43">
        <v>1.5978330091007736E-4</v>
      </c>
      <c r="ER153" s="43">
        <v>3.5125824345218893E-4</v>
      </c>
      <c r="ES153" s="43">
        <v>0</v>
      </c>
      <c r="ET153" s="43">
        <v>5.2331368667686269E-4</v>
      </c>
      <c r="EU153" s="43">
        <v>1.0004539808985224</v>
      </c>
      <c r="EV153" s="43">
        <v>0</v>
      </c>
      <c r="EW153" s="43">
        <v>0</v>
      </c>
      <c r="EX153" s="43">
        <v>0</v>
      </c>
      <c r="EY153" s="43">
        <v>0</v>
      </c>
      <c r="EZ153" s="43">
        <v>0</v>
      </c>
      <c r="FA153" s="43">
        <v>7.0159008639960458E-4</v>
      </c>
      <c r="FB153" s="43">
        <v>3.6253279811472522E-3</v>
      </c>
      <c r="FC153" s="49">
        <v>3.8149932335052766E-4</v>
      </c>
      <c r="FD153" s="43">
        <v>1.1635986517108645E-2</v>
      </c>
      <c r="FE153" s="43">
        <v>0</v>
      </c>
      <c r="FF153" s="43">
        <v>4.5847814961176082E-4</v>
      </c>
      <c r="FG153" s="43">
        <v>8.8455833114221534E-4</v>
      </c>
      <c r="FH153" s="43">
        <v>5.9850795937743304E-4</v>
      </c>
      <c r="FI153" s="43">
        <v>0</v>
      </c>
      <c r="FJ153" s="43">
        <v>2.6830777964861594E-3</v>
      </c>
      <c r="FK153" s="43">
        <v>1.0991103646315358E-3</v>
      </c>
      <c r="FL153" s="43">
        <v>8.3198373930112196E-4</v>
      </c>
      <c r="FM153" s="43">
        <v>3.011822155165195E-4</v>
      </c>
      <c r="FN153" s="43">
        <v>9.880744061735126E-4</v>
      </c>
      <c r="FO153" s="43">
        <v>0</v>
      </c>
      <c r="FP153" s="43">
        <v>1.2699503629069874E-3</v>
      </c>
      <c r="FQ153" s="43">
        <v>1.6961973953291468E-3</v>
      </c>
      <c r="FR153" s="43">
        <v>8.5029313004200636E-4</v>
      </c>
      <c r="FS153" s="43">
        <v>1.277032525997671E-3</v>
      </c>
      <c r="FT153" s="43">
        <v>9.4746213594056148E-4</v>
      </c>
      <c r="FU153" s="43">
        <v>1.1156084783147723E-3</v>
      </c>
      <c r="FV153" s="43">
        <v>0</v>
      </c>
      <c r="FW153" s="43">
        <v>4.3800500676224245E-4</v>
      </c>
      <c r="FX153" s="43">
        <v>2.4300041970110519E-4</v>
      </c>
      <c r="FY153" s="43">
        <v>1.5417246014604877E-3</v>
      </c>
      <c r="FZ153" s="43">
        <v>1.3705991412083654E-3</v>
      </c>
      <c r="GA153" s="43">
        <v>4.4914963305383438E-4</v>
      </c>
      <c r="GB153" s="43">
        <v>5.5853687035654052E-4</v>
      </c>
      <c r="GC153" s="43">
        <v>2.7935472399373672E-3</v>
      </c>
      <c r="GD153" s="43">
        <v>1.6956878525509946E-3</v>
      </c>
      <c r="GE153" s="43">
        <v>6.0589141338558466E-4</v>
      </c>
      <c r="GF153" s="43">
        <v>3.0222399888808816E-3</v>
      </c>
      <c r="GG153" s="43">
        <v>1.079255908219437E-2</v>
      </c>
      <c r="GH153" s="43">
        <v>1.268652591044226E-3</v>
      </c>
      <c r="GI153" s="50">
        <f t="shared" si="4"/>
        <v>1.3467153827886955</v>
      </c>
      <c r="GJ153" s="55">
        <f t="shared" si="5"/>
        <v>1.2518179687421962</v>
      </c>
      <c r="GK153" s="54">
        <v>0.835265546184635</v>
      </c>
    </row>
    <row r="154" spans="1:193">
      <c r="A154" s="10" t="s">
        <v>149</v>
      </c>
      <c r="B154" s="11" t="s">
        <v>338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0</v>
      </c>
      <c r="BJ154" s="43">
        <v>0</v>
      </c>
      <c r="BK154" s="43">
        <v>0</v>
      </c>
      <c r="BL154" s="43">
        <v>0</v>
      </c>
      <c r="BM154" s="43">
        <v>0</v>
      </c>
      <c r="BN154" s="43">
        <v>0</v>
      </c>
      <c r="BO154" s="43">
        <v>0</v>
      </c>
      <c r="BP154" s="43">
        <v>0</v>
      </c>
      <c r="BQ154" s="43">
        <v>0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0</v>
      </c>
      <c r="BY154" s="43">
        <v>0</v>
      </c>
      <c r="BZ154" s="43">
        <v>0</v>
      </c>
      <c r="CA154" s="43">
        <v>0</v>
      </c>
      <c r="CB154" s="43">
        <v>0</v>
      </c>
      <c r="CC154" s="43">
        <v>0</v>
      </c>
      <c r="CD154" s="43">
        <v>0</v>
      </c>
      <c r="CE154" s="43">
        <v>0</v>
      </c>
      <c r="CF154" s="43">
        <v>0</v>
      </c>
      <c r="CG154" s="43">
        <v>0</v>
      </c>
      <c r="CH154" s="43">
        <v>0</v>
      </c>
      <c r="CI154" s="43">
        <v>0</v>
      </c>
      <c r="CJ154" s="43">
        <v>0</v>
      </c>
      <c r="CK154" s="43">
        <v>0</v>
      </c>
      <c r="CL154" s="43">
        <v>0</v>
      </c>
      <c r="CM154" s="43">
        <v>0</v>
      </c>
      <c r="CN154" s="43">
        <v>0</v>
      </c>
      <c r="CO154" s="51">
        <v>0</v>
      </c>
      <c r="CP154" s="43">
        <v>0</v>
      </c>
      <c r="CQ154" s="43">
        <v>0</v>
      </c>
      <c r="CR154" s="43">
        <v>0</v>
      </c>
      <c r="CS154" s="43">
        <v>0</v>
      </c>
      <c r="CT154" s="43">
        <v>0</v>
      </c>
      <c r="CU154" s="43">
        <v>0</v>
      </c>
      <c r="CV154" s="43">
        <v>0</v>
      </c>
      <c r="CW154" s="43">
        <v>0</v>
      </c>
      <c r="CX154" s="43">
        <v>0</v>
      </c>
      <c r="CY154" s="43">
        <v>0</v>
      </c>
      <c r="CZ154" s="43">
        <v>0</v>
      </c>
      <c r="DA154" s="43">
        <v>0</v>
      </c>
      <c r="DB154" s="43">
        <v>0</v>
      </c>
      <c r="DC154" s="43">
        <v>0</v>
      </c>
      <c r="DD154" s="43">
        <v>0</v>
      </c>
      <c r="DE154" s="43">
        <v>0</v>
      </c>
      <c r="DF154" s="43">
        <v>0</v>
      </c>
      <c r="DG154" s="43">
        <v>0</v>
      </c>
      <c r="DH154" s="43">
        <v>0</v>
      </c>
      <c r="DI154" s="43">
        <v>0</v>
      </c>
      <c r="DJ154" s="43">
        <v>0</v>
      </c>
      <c r="DK154" s="43">
        <v>0</v>
      </c>
      <c r="DL154" s="43">
        <v>0</v>
      </c>
      <c r="DM154" s="43">
        <v>0</v>
      </c>
      <c r="DN154" s="43">
        <v>0</v>
      </c>
      <c r="DO154" s="43">
        <v>0</v>
      </c>
      <c r="DP154" s="43">
        <v>0</v>
      </c>
      <c r="DQ154" s="43">
        <v>0</v>
      </c>
      <c r="DR154" s="43">
        <v>0</v>
      </c>
      <c r="DS154" s="43">
        <v>0</v>
      </c>
      <c r="DT154" s="43">
        <v>0</v>
      </c>
      <c r="DU154" s="43">
        <v>0</v>
      </c>
      <c r="DV154" s="43">
        <v>0</v>
      </c>
      <c r="DW154" s="43">
        <v>0</v>
      </c>
      <c r="DX154" s="43">
        <v>0</v>
      </c>
      <c r="DY154" s="43">
        <v>0</v>
      </c>
      <c r="DZ154" s="43">
        <v>0</v>
      </c>
      <c r="EA154" s="43">
        <v>0</v>
      </c>
      <c r="EB154" s="43">
        <v>0</v>
      </c>
      <c r="EC154" s="43">
        <v>0</v>
      </c>
      <c r="ED154" s="43">
        <v>0</v>
      </c>
      <c r="EE154" s="43">
        <v>0</v>
      </c>
      <c r="EF154" s="43">
        <v>0</v>
      </c>
      <c r="EG154" s="43">
        <v>0</v>
      </c>
      <c r="EH154" s="43">
        <v>0</v>
      </c>
      <c r="EI154" s="43">
        <v>0</v>
      </c>
      <c r="EJ154" s="43">
        <v>0</v>
      </c>
      <c r="EK154" s="43">
        <v>0</v>
      </c>
      <c r="EL154" s="43">
        <v>0</v>
      </c>
      <c r="EM154" s="43">
        <v>0</v>
      </c>
      <c r="EN154" s="43">
        <v>0</v>
      </c>
      <c r="EO154" s="43">
        <v>0</v>
      </c>
      <c r="EP154" s="43">
        <v>0</v>
      </c>
      <c r="EQ154" s="43">
        <v>0</v>
      </c>
      <c r="ER154" s="43">
        <v>0</v>
      </c>
      <c r="ES154" s="43">
        <v>0</v>
      </c>
      <c r="ET154" s="43">
        <v>0</v>
      </c>
      <c r="EU154" s="43">
        <v>0</v>
      </c>
      <c r="EV154" s="43">
        <v>1</v>
      </c>
      <c r="EW154" s="43">
        <v>0</v>
      </c>
      <c r="EX154" s="43">
        <v>0</v>
      </c>
      <c r="EY154" s="43">
        <v>0</v>
      </c>
      <c r="EZ154" s="43">
        <v>0</v>
      </c>
      <c r="FA154" s="43">
        <v>0</v>
      </c>
      <c r="FB154" s="43">
        <v>0</v>
      </c>
      <c r="FC154" s="49">
        <v>0</v>
      </c>
      <c r="FD154" s="43">
        <v>0</v>
      </c>
      <c r="FE154" s="43">
        <v>0</v>
      </c>
      <c r="FF154" s="43">
        <v>0</v>
      </c>
      <c r="FG154" s="43">
        <v>0</v>
      </c>
      <c r="FH154" s="43">
        <v>0</v>
      </c>
      <c r="FI154" s="43">
        <v>0</v>
      </c>
      <c r="FJ154" s="43">
        <v>0</v>
      </c>
      <c r="FK154" s="43">
        <v>0</v>
      </c>
      <c r="FL154" s="43">
        <v>0</v>
      </c>
      <c r="FM154" s="43">
        <v>0</v>
      </c>
      <c r="FN154" s="43">
        <v>0</v>
      </c>
      <c r="FO154" s="43">
        <v>0</v>
      </c>
      <c r="FP154" s="43">
        <v>0</v>
      </c>
      <c r="FQ154" s="43">
        <v>0</v>
      </c>
      <c r="FR154" s="43">
        <v>0</v>
      </c>
      <c r="FS154" s="43">
        <v>0</v>
      </c>
      <c r="FT154" s="43">
        <v>0</v>
      </c>
      <c r="FU154" s="43">
        <v>0</v>
      </c>
      <c r="FV154" s="43">
        <v>0</v>
      </c>
      <c r="FW154" s="43">
        <v>0</v>
      </c>
      <c r="FX154" s="43">
        <v>0</v>
      </c>
      <c r="FY154" s="43">
        <v>0</v>
      </c>
      <c r="FZ154" s="43">
        <v>0</v>
      </c>
      <c r="GA154" s="43">
        <v>0</v>
      </c>
      <c r="GB154" s="43">
        <v>0</v>
      </c>
      <c r="GC154" s="43">
        <v>0</v>
      </c>
      <c r="GD154" s="43">
        <v>0</v>
      </c>
      <c r="GE154" s="43">
        <v>0</v>
      </c>
      <c r="GF154" s="43">
        <v>0</v>
      </c>
      <c r="GG154" s="43">
        <v>0</v>
      </c>
      <c r="GH154" s="43">
        <v>0</v>
      </c>
      <c r="GI154" s="50">
        <f t="shared" si="4"/>
        <v>1</v>
      </c>
      <c r="GJ154" s="55">
        <f t="shared" si="5"/>
        <v>0.92953417235793978</v>
      </c>
      <c r="GK154" s="54">
        <v>1</v>
      </c>
    </row>
    <row r="155" spans="1:193">
      <c r="A155" s="10" t="s">
        <v>150</v>
      </c>
      <c r="B155" s="11" t="s">
        <v>339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0</v>
      </c>
      <c r="AF155" s="43">
        <v>0</v>
      </c>
      <c r="AG155" s="43">
        <v>0</v>
      </c>
      <c r="AH155" s="43">
        <v>0</v>
      </c>
      <c r="AI155" s="43">
        <v>0</v>
      </c>
      <c r="AJ155" s="43">
        <v>0</v>
      </c>
      <c r="AK155" s="43">
        <v>0</v>
      </c>
      <c r="AL155" s="43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>
        <v>0</v>
      </c>
      <c r="BE155" s="43">
        <v>0</v>
      </c>
      <c r="BF155" s="43">
        <v>0</v>
      </c>
      <c r="BG155" s="43">
        <v>0</v>
      </c>
      <c r="BH155" s="43">
        <v>0</v>
      </c>
      <c r="BI155" s="43">
        <v>0</v>
      </c>
      <c r="BJ155" s="43">
        <v>0</v>
      </c>
      <c r="BK155" s="43">
        <v>0</v>
      </c>
      <c r="BL155" s="43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0</v>
      </c>
      <c r="BY155" s="43">
        <v>0</v>
      </c>
      <c r="BZ155" s="43">
        <v>0</v>
      </c>
      <c r="CA155" s="43">
        <v>0</v>
      </c>
      <c r="CB155" s="43">
        <v>0</v>
      </c>
      <c r="CC155" s="43">
        <v>0</v>
      </c>
      <c r="CD155" s="43">
        <v>0</v>
      </c>
      <c r="CE155" s="43">
        <v>0</v>
      </c>
      <c r="CF155" s="43">
        <v>0</v>
      </c>
      <c r="CG155" s="43">
        <v>0</v>
      </c>
      <c r="CH155" s="43">
        <v>0</v>
      </c>
      <c r="CI155" s="43">
        <v>0</v>
      </c>
      <c r="CJ155" s="43">
        <v>0</v>
      </c>
      <c r="CK155" s="43">
        <v>0</v>
      </c>
      <c r="CL155" s="43">
        <v>0</v>
      </c>
      <c r="CM155" s="43">
        <v>0</v>
      </c>
      <c r="CN155" s="43">
        <v>0</v>
      </c>
      <c r="CO155" s="51">
        <v>0</v>
      </c>
      <c r="CP155" s="43">
        <v>0</v>
      </c>
      <c r="CQ155" s="43">
        <v>0</v>
      </c>
      <c r="CR155" s="43">
        <v>0</v>
      </c>
      <c r="CS155" s="43">
        <v>0</v>
      </c>
      <c r="CT155" s="43">
        <v>0</v>
      </c>
      <c r="CU155" s="43">
        <v>0</v>
      </c>
      <c r="CV155" s="43">
        <v>0</v>
      </c>
      <c r="CW155" s="43">
        <v>0</v>
      </c>
      <c r="CX155" s="43">
        <v>0</v>
      </c>
      <c r="CY155" s="43">
        <v>0</v>
      </c>
      <c r="CZ155" s="43">
        <v>0</v>
      </c>
      <c r="DA155" s="43">
        <v>0</v>
      </c>
      <c r="DB155" s="43">
        <v>0</v>
      </c>
      <c r="DC155" s="43">
        <v>0</v>
      </c>
      <c r="DD155" s="43">
        <v>0</v>
      </c>
      <c r="DE155" s="43">
        <v>0</v>
      </c>
      <c r="DF155" s="43">
        <v>0</v>
      </c>
      <c r="DG155" s="43">
        <v>0</v>
      </c>
      <c r="DH155" s="43">
        <v>0</v>
      </c>
      <c r="DI155" s="43">
        <v>0</v>
      </c>
      <c r="DJ155" s="43">
        <v>0</v>
      </c>
      <c r="DK155" s="43">
        <v>0</v>
      </c>
      <c r="DL155" s="43">
        <v>0</v>
      </c>
      <c r="DM155" s="43">
        <v>0</v>
      </c>
      <c r="DN155" s="43">
        <v>0</v>
      </c>
      <c r="DO155" s="43">
        <v>0</v>
      </c>
      <c r="DP155" s="43">
        <v>0</v>
      </c>
      <c r="DQ155" s="43">
        <v>0</v>
      </c>
      <c r="DR155" s="43">
        <v>0</v>
      </c>
      <c r="DS155" s="43">
        <v>0</v>
      </c>
      <c r="DT155" s="43">
        <v>0</v>
      </c>
      <c r="DU155" s="43">
        <v>0</v>
      </c>
      <c r="DV155" s="43">
        <v>0</v>
      </c>
      <c r="DW155" s="43">
        <v>0</v>
      </c>
      <c r="DX155" s="43">
        <v>0</v>
      </c>
      <c r="DY155" s="43">
        <v>0</v>
      </c>
      <c r="DZ155" s="43">
        <v>0</v>
      </c>
      <c r="EA155" s="43">
        <v>0</v>
      </c>
      <c r="EB155" s="43">
        <v>0</v>
      </c>
      <c r="EC155" s="43">
        <v>0</v>
      </c>
      <c r="ED155" s="43">
        <v>0</v>
      </c>
      <c r="EE155" s="43">
        <v>0</v>
      </c>
      <c r="EF155" s="43">
        <v>0</v>
      </c>
      <c r="EG155" s="43">
        <v>0</v>
      </c>
      <c r="EH155" s="43">
        <v>0</v>
      </c>
      <c r="EI155" s="43">
        <v>0</v>
      </c>
      <c r="EJ155" s="43">
        <v>0</v>
      </c>
      <c r="EK155" s="43">
        <v>0</v>
      </c>
      <c r="EL155" s="43">
        <v>0</v>
      </c>
      <c r="EM155" s="43">
        <v>0</v>
      </c>
      <c r="EN155" s="43">
        <v>0</v>
      </c>
      <c r="EO155" s="43">
        <v>0</v>
      </c>
      <c r="EP155" s="43">
        <v>0</v>
      </c>
      <c r="EQ155" s="43">
        <v>0</v>
      </c>
      <c r="ER155" s="43">
        <v>0</v>
      </c>
      <c r="ES155" s="43">
        <v>0</v>
      </c>
      <c r="ET155" s="43">
        <v>0</v>
      </c>
      <c r="EU155" s="43">
        <v>0</v>
      </c>
      <c r="EV155" s="43">
        <v>0</v>
      </c>
      <c r="EW155" s="43">
        <v>1</v>
      </c>
      <c r="EX155" s="43">
        <v>0</v>
      </c>
      <c r="EY155" s="43">
        <v>0</v>
      </c>
      <c r="EZ155" s="43">
        <v>0</v>
      </c>
      <c r="FA155" s="43">
        <v>0</v>
      </c>
      <c r="FB155" s="43">
        <v>0</v>
      </c>
      <c r="FC155" s="49">
        <v>0</v>
      </c>
      <c r="FD155" s="43">
        <v>0</v>
      </c>
      <c r="FE155" s="43">
        <v>0</v>
      </c>
      <c r="FF155" s="43">
        <v>0</v>
      </c>
      <c r="FG155" s="43">
        <v>0</v>
      </c>
      <c r="FH155" s="43">
        <v>0</v>
      </c>
      <c r="FI155" s="43">
        <v>0</v>
      </c>
      <c r="FJ155" s="43">
        <v>0</v>
      </c>
      <c r="FK155" s="43">
        <v>0</v>
      </c>
      <c r="FL155" s="43">
        <v>0</v>
      </c>
      <c r="FM155" s="43">
        <v>0</v>
      </c>
      <c r="FN155" s="43">
        <v>0</v>
      </c>
      <c r="FO155" s="43">
        <v>0</v>
      </c>
      <c r="FP155" s="43">
        <v>0</v>
      </c>
      <c r="FQ155" s="43">
        <v>0</v>
      </c>
      <c r="FR155" s="43">
        <v>0</v>
      </c>
      <c r="FS155" s="43">
        <v>0</v>
      </c>
      <c r="FT155" s="43">
        <v>0</v>
      </c>
      <c r="FU155" s="43">
        <v>0</v>
      </c>
      <c r="FV155" s="43">
        <v>0</v>
      </c>
      <c r="FW155" s="43">
        <v>0</v>
      </c>
      <c r="FX155" s="43">
        <v>0</v>
      </c>
      <c r="FY155" s="43">
        <v>0</v>
      </c>
      <c r="FZ155" s="43">
        <v>0</v>
      </c>
      <c r="GA155" s="43">
        <v>0</v>
      </c>
      <c r="GB155" s="43">
        <v>0</v>
      </c>
      <c r="GC155" s="43">
        <v>0</v>
      </c>
      <c r="GD155" s="43">
        <v>0</v>
      </c>
      <c r="GE155" s="43">
        <v>0</v>
      </c>
      <c r="GF155" s="43">
        <v>0</v>
      </c>
      <c r="GG155" s="43">
        <v>0</v>
      </c>
      <c r="GH155" s="43">
        <v>0</v>
      </c>
      <c r="GI155" s="50">
        <f t="shared" si="4"/>
        <v>1</v>
      </c>
      <c r="GJ155" s="55">
        <f t="shared" si="5"/>
        <v>0.92953417235793978</v>
      </c>
      <c r="GK155" s="54">
        <v>1</v>
      </c>
    </row>
    <row r="156" spans="1:193">
      <c r="A156" s="10" t="s">
        <v>151</v>
      </c>
      <c r="B156" s="11" t="s">
        <v>340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0</v>
      </c>
      <c r="BJ156" s="43">
        <v>0</v>
      </c>
      <c r="BK156" s="43">
        <v>0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0</v>
      </c>
      <c r="BY156" s="43">
        <v>0</v>
      </c>
      <c r="BZ156" s="43">
        <v>0</v>
      </c>
      <c r="CA156" s="43">
        <v>0</v>
      </c>
      <c r="CB156" s="43">
        <v>0</v>
      </c>
      <c r="CC156" s="43">
        <v>0</v>
      </c>
      <c r="CD156" s="43">
        <v>0</v>
      </c>
      <c r="CE156" s="43">
        <v>0</v>
      </c>
      <c r="CF156" s="43">
        <v>0</v>
      </c>
      <c r="CG156" s="43">
        <v>0</v>
      </c>
      <c r="CH156" s="43">
        <v>0</v>
      </c>
      <c r="CI156" s="43">
        <v>0</v>
      </c>
      <c r="CJ156" s="43">
        <v>0</v>
      </c>
      <c r="CK156" s="43">
        <v>0</v>
      </c>
      <c r="CL156" s="43">
        <v>0</v>
      </c>
      <c r="CM156" s="43">
        <v>0</v>
      </c>
      <c r="CN156" s="43">
        <v>0</v>
      </c>
      <c r="CO156" s="51">
        <v>0</v>
      </c>
      <c r="CP156" s="43">
        <v>0</v>
      </c>
      <c r="CQ156" s="43">
        <v>0</v>
      </c>
      <c r="CR156" s="43">
        <v>0</v>
      </c>
      <c r="CS156" s="43">
        <v>0</v>
      </c>
      <c r="CT156" s="43">
        <v>0</v>
      </c>
      <c r="CU156" s="43">
        <v>0</v>
      </c>
      <c r="CV156" s="43">
        <v>0</v>
      </c>
      <c r="CW156" s="43">
        <v>0</v>
      </c>
      <c r="CX156" s="43">
        <v>0</v>
      </c>
      <c r="CY156" s="43">
        <v>0</v>
      </c>
      <c r="CZ156" s="43">
        <v>0</v>
      </c>
      <c r="DA156" s="43">
        <v>0</v>
      </c>
      <c r="DB156" s="43">
        <v>0</v>
      </c>
      <c r="DC156" s="43">
        <v>0</v>
      </c>
      <c r="DD156" s="43">
        <v>0</v>
      </c>
      <c r="DE156" s="43">
        <v>0</v>
      </c>
      <c r="DF156" s="43">
        <v>0</v>
      </c>
      <c r="DG156" s="43">
        <v>0</v>
      </c>
      <c r="DH156" s="43">
        <v>0</v>
      </c>
      <c r="DI156" s="43">
        <v>0</v>
      </c>
      <c r="DJ156" s="43">
        <v>0</v>
      </c>
      <c r="DK156" s="43">
        <v>0</v>
      </c>
      <c r="DL156" s="43">
        <v>0</v>
      </c>
      <c r="DM156" s="43">
        <v>0</v>
      </c>
      <c r="DN156" s="43">
        <v>0</v>
      </c>
      <c r="DO156" s="43">
        <v>0</v>
      </c>
      <c r="DP156" s="43">
        <v>0</v>
      </c>
      <c r="DQ156" s="43">
        <v>0</v>
      </c>
      <c r="DR156" s="43">
        <v>0</v>
      </c>
      <c r="DS156" s="43">
        <v>0</v>
      </c>
      <c r="DT156" s="43">
        <v>0</v>
      </c>
      <c r="DU156" s="43">
        <v>0</v>
      </c>
      <c r="DV156" s="43">
        <v>0</v>
      </c>
      <c r="DW156" s="43">
        <v>0</v>
      </c>
      <c r="DX156" s="43">
        <v>0</v>
      </c>
      <c r="DY156" s="43">
        <v>0</v>
      </c>
      <c r="DZ156" s="43">
        <v>0</v>
      </c>
      <c r="EA156" s="43">
        <v>0</v>
      </c>
      <c r="EB156" s="43">
        <v>0</v>
      </c>
      <c r="EC156" s="43">
        <v>0</v>
      </c>
      <c r="ED156" s="43">
        <v>0</v>
      </c>
      <c r="EE156" s="43">
        <v>0</v>
      </c>
      <c r="EF156" s="43">
        <v>0</v>
      </c>
      <c r="EG156" s="43">
        <v>0</v>
      </c>
      <c r="EH156" s="43">
        <v>0</v>
      </c>
      <c r="EI156" s="43">
        <v>0</v>
      </c>
      <c r="EJ156" s="43">
        <v>0</v>
      </c>
      <c r="EK156" s="43">
        <v>0</v>
      </c>
      <c r="EL156" s="43">
        <v>0</v>
      </c>
      <c r="EM156" s="43">
        <v>0</v>
      </c>
      <c r="EN156" s="43">
        <v>0</v>
      </c>
      <c r="EO156" s="43">
        <v>0</v>
      </c>
      <c r="EP156" s="43">
        <v>0</v>
      </c>
      <c r="EQ156" s="43">
        <v>0</v>
      </c>
      <c r="ER156" s="43">
        <v>0</v>
      </c>
      <c r="ES156" s="43">
        <v>0</v>
      </c>
      <c r="ET156" s="43">
        <v>0</v>
      </c>
      <c r="EU156" s="43">
        <v>0</v>
      </c>
      <c r="EV156" s="43">
        <v>0</v>
      </c>
      <c r="EW156" s="43">
        <v>0</v>
      </c>
      <c r="EX156" s="43">
        <v>1</v>
      </c>
      <c r="EY156" s="43">
        <v>0</v>
      </c>
      <c r="EZ156" s="43">
        <v>0</v>
      </c>
      <c r="FA156" s="43">
        <v>0</v>
      </c>
      <c r="FB156" s="43">
        <v>0</v>
      </c>
      <c r="FC156" s="49">
        <v>0</v>
      </c>
      <c r="FD156" s="43">
        <v>0</v>
      </c>
      <c r="FE156" s="43">
        <v>0</v>
      </c>
      <c r="FF156" s="43">
        <v>0</v>
      </c>
      <c r="FG156" s="43">
        <v>0</v>
      </c>
      <c r="FH156" s="43">
        <v>0</v>
      </c>
      <c r="FI156" s="43">
        <v>0</v>
      </c>
      <c r="FJ156" s="43">
        <v>0</v>
      </c>
      <c r="FK156" s="43">
        <v>0</v>
      </c>
      <c r="FL156" s="43">
        <v>0</v>
      </c>
      <c r="FM156" s="43">
        <v>0</v>
      </c>
      <c r="FN156" s="43">
        <v>0</v>
      </c>
      <c r="FO156" s="43">
        <v>0</v>
      </c>
      <c r="FP156" s="43">
        <v>0</v>
      </c>
      <c r="FQ156" s="43">
        <v>0</v>
      </c>
      <c r="FR156" s="43">
        <v>0</v>
      </c>
      <c r="FS156" s="43">
        <v>0</v>
      </c>
      <c r="FT156" s="43">
        <v>0</v>
      </c>
      <c r="FU156" s="43">
        <v>0</v>
      </c>
      <c r="FV156" s="43">
        <v>0</v>
      </c>
      <c r="FW156" s="43">
        <v>0</v>
      </c>
      <c r="FX156" s="43">
        <v>0</v>
      </c>
      <c r="FY156" s="43">
        <v>0</v>
      </c>
      <c r="FZ156" s="43">
        <v>0</v>
      </c>
      <c r="GA156" s="43">
        <v>0</v>
      </c>
      <c r="GB156" s="43">
        <v>0</v>
      </c>
      <c r="GC156" s="43">
        <v>0</v>
      </c>
      <c r="GD156" s="43">
        <v>0</v>
      </c>
      <c r="GE156" s="43">
        <v>0</v>
      </c>
      <c r="GF156" s="43">
        <v>0</v>
      </c>
      <c r="GG156" s="43">
        <v>0</v>
      </c>
      <c r="GH156" s="43">
        <v>0</v>
      </c>
      <c r="GI156" s="50">
        <f t="shared" si="4"/>
        <v>1</v>
      </c>
      <c r="GJ156" s="55">
        <f t="shared" si="5"/>
        <v>0.92953417235793978</v>
      </c>
      <c r="GK156" s="54">
        <v>1</v>
      </c>
    </row>
    <row r="157" spans="1:193">
      <c r="A157" s="10" t="s">
        <v>152</v>
      </c>
      <c r="B157" s="11" t="s">
        <v>341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43">
        <v>0</v>
      </c>
      <c r="CC157" s="43">
        <v>0</v>
      </c>
      <c r="CD157" s="43">
        <v>0</v>
      </c>
      <c r="CE157" s="43">
        <v>0</v>
      </c>
      <c r="CF157" s="43">
        <v>0</v>
      </c>
      <c r="CG157" s="43">
        <v>0</v>
      </c>
      <c r="CH157" s="43">
        <v>0</v>
      </c>
      <c r="CI157" s="43">
        <v>0</v>
      </c>
      <c r="CJ157" s="43">
        <v>0</v>
      </c>
      <c r="CK157" s="43">
        <v>0</v>
      </c>
      <c r="CL157" s="43">
        <v>0</v>
      </c>
      <c r="CM157" s="43">
        <v>0</v>
      </c>
      <c r="CN157" s="43">
        <v>0</v>
      </c>
      <c r="CO157" s="51">
        <v>0</v>
      </c>
      <c r="CP157" s="43">
        <v>0</v>
      </c>
      <c r="CQ157" s="43">
        <v>0</v>
      </c>
      <c r="CR157" s="43">
        <v>0</v>
      </c>
      <c r="CS157" s="43">
        <v>0</v>
      </c>
      <c r="CT157" s="43">
        <v>0</v>
      </c>
      <c r="CU157" s="43">
        <v>0</v>
      </c>
      <c r="CV157" s="43">
        <v>0</v>
      </c>
      <c r="CW157" s="43">
        <v>0</v>
      </c>
      <c r="CX157" s="43">
        <v>0</v>
      </c>
      <c r="CY157" s="43">
        <v>0</v>
      </c>
      <c r="CZ157" s="43">
        <v>0</v>
      </c>
      <c r="DA157" s="43">
        <v>0</v>
      </c>
      <c r="DB157" s="43">
        <v>0</v>
      </c>
      <c r="DC157" s="43">
        <v>0</v>
      </c>
      <c r="DD157" s="43">
        <v>0</v>
      </c>
      <c r="DE157" s="43">
        <v>0</v>
      </c>
      <c r="DF157" s="43">
        <v>0</v>
      </c>
      <c r="DG157" s="43">
        <v>0</v>
      </c>
      <c r="DH157" s="43">
        <v>0</v>
      </c>
      <c r="DI157" s="43">
        <v>0</v>
      </c>
      <c r="DJ157" s="43">
        <v>0</v>
      </c>
      <c r="DK157" s="43">
        <v>0</v>
      </c>
      <c r="DL157" s="43">
        <v>0</v>
      </c>
      <c r="DM157" s="43">
        <v>0</v>
      </c>
      <c r="DN157" s="43">
        <v>0</v>
      </c>
      <c r="DO157" s="43">
        <v>0</v>
      </c>
      <c r="DP157" s="43">
        <v>0</v>
      </c>
      <c r="DQ157" s="43">
        <v>0</v>
      </c>
      <c r="DR157" s="43">
        <v>0</v>
      </c>
      <c r="DS157" s="43">
        <v>0</v>
      </c>
      <c r="DT157" s="43">
        <v>0</v>
      </c>
      <c r="DU157" s="43">
        <v>0</v>
      </c>
      <c r="DV157" s="43">
        <v>0</v>
      </c>
      <c r="DW157" s="43">
        <v>0</v>
      </c>
      <c r="DX157" s="43">
        <v>0</v>
      </c>
      <c r="DY157" s="43">
        <v>0</v>
      </c>
      <c r="DZ157" s="43">
        <v>0</v>
      </c>
      <c r="EA157" s="43">
        <v>0</v>
      </c>
      <c r="EB157" s="43">
        <v>0</v>
      </c>
      <c r="EC157" s="43">
        <v>0</v>
      </c>
      <c r="ED157" s="43">
        <v>0</v>
      </c>
      <c r="EE157" s="43">
        <v>0</v>
      </c>
      <c r="EF157" s="43">
        <v>0</v>
      </c>
      <c r="EG157" s="43">
        <v>0</v>
      </c>
      <c r="EH157" s="43">
        <v>0</v>
      </c>
      <c r="EI157" s="43">
        <v>0</v>
      </c>
      <c r="EJ157" s="43">
        <v>0</v>
      </c>
      <c r="EK157" s="43">
        <v>0</v>
      </c>
      <c r="EL157" s="43">
        <v>0</v>
      </c>
      <c r="EM157" s="43">
        <v>0</v>
      </c>
      <c r="EN157" s="43">
        <v>0</v>
      </c>
      <c r="EO157" s="43">
        <v>0</v>
      </c>
      <c r="EP157" s="43">
        <v>0</v>
      </c>
      <c r="EQ157" s="43">
        <v>0</v>
      </c>
      <c r="ER157" s="43">
        <v>0</v>
      </c>
      <c r="ES157" s="43">
        <v>0</v>
      </c>
      <c r="ET157" s="43">
        <v>0</v>
      </c>
      <c r="EU157" s="43">
        <v>0</v>
      </c>
      <c r="EV157" s="43">
        <v>0</v>
      </c>
      <c r="EW157" s="43">
        <v>0</v>
      </c>
      <c r="EX157" s="43">
        <v>0</v>
      </c>
      <c r="EY157" s="43">
        <v>1</v>
      </c>
      <c r="EZ157" s="43">
        <v>0</v>
      </c>
      <c r="FA157" s="43">
        <v>0</v>
      </c>
      <c r="FB157" s="43">
        <v>0</v>
      </c>
      <c r="FC157" s="49">
        <v>0</v>
      </c>
      <c r="FD157" s="43">
        <v>0</v>
      </c>
      <c r="FE157" s="43">
        <v>0</v>
      </c>
      <c r="FF157" s="43">
        <v>0</v>
      </c>
      <c r="FG157" s="43">
        <v>0</v>
      </c>
      <c r="FH157" s="43">
        <v>0</v>
      </c>
      <c r="FI157" s="43">
        <v>0</v>
      </c>
      <c r="FJ157" s="43">
        <v>0</v>
      </c>
      <c r="FK157" s="43">
        <v>0</v>
      </c>
      <c r="FL157" s="43">
        <v>0</v>
      </c>
      <c r="FM157" s="43">
        <v>0</v>
      </c>
      <c r="FN157" s="43">
        <v>0</v>
      </c>
      <c r="FO157" s="43">
        <v>0</v>
      </c>
      <c r="FP157" s="43">
        <v>0</v>
      </c>
      <c r="FQ157" s="43">
        <v>0</v>
      </c>
      <c r="FR157" s="43">
        <v>0</v>
      </c>
      <c r="FS157" s="43">
        <v>0</v>
      </c>
      <c r="FT157" s="43">
        <v>0</v>
      </c>
      <c r="FU157" s="43">
        <v>0</v>
      </c>
      <c r="FV157" s="43">
        <v>0</v>
      </c>
      <c r="FW157" s="43">
        <v>0</v>
      </c>
      <c r="FX157" s="43">
        <v>0</v>
      </c>
      <c r="FY157" s="43">
        <v>0</v>
      </c>
      <c r="FZ157" s="43">
        <v>0</v>
      </c>
      <c r="GA157" s="43">
        <v>0</v>
      </c>
      <c r="GB157" s="43">
        <v>0</v>
      </c>
      <c r="GC157" s="43">
        <v>0</v>
      </c>
      <c r="GD157" s="43">
        <v>0</v>
      </c>
      <c r="GE157" s="43">
        <v>0</v>
      </c>
      <c r="GF157" s="43">
        <v>0</v>
      </c>
      <c r="GG157" s="43">
        <v>0</v>
      </c>
      <c r="GH157" s="43">
        <v>0</v>
      </c>
      <c r="GI157" s="50">
        <f t="shared" si="4"/>
        <v>1</v>
      </c>
      <c r="GJ157" s="55">
        <f t="shared" si="5"/>
        <v>0.92953417235793978</v>
      </c>
      <c r="GK157" s="54">
        <v>1</v>
      </c>
    </row>
    <row r="158" spans="1:193">
      <c r="A158" s="10" t="s">
        <v>153</v>
      </c>
      <c r="B158" s="11" t="s">
        <v>342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0</v>
      </c>
      <c r="BZ158" s="43">
        <v>0</v>
      </c>
      <c r="CA158" s="43">
        <v>0</v>
      </c>
      <c r="CB158" s="43">
        <v>0</v>
      </c>
      <c r="CC158" s="43">
        <v>0</v>
      </c>
      <c r="CD158" s="43">
        <v>0</v>
      </c>
      <c r="CE158" s="43">
        <v>0</v>
      </c>
      <c r="CF158" s="43">
        <v>0</v>
      </c>
      <c r="CG158" s="43">
        <v>0</v>
      </c>
      <c r="CH158" s="43">
        <v>0</v>
      </c>
      <c r="CI158" s="43">
        <v>0</v>
      </c>
      <c r="CJ158" s="43">
        <v>0</v>
      </c>
      <c r="CK158" s="43">
        <v>0</v>
      </c>
      <c r="CL158" s="43">
        <v>0</v>
      </c>
      <c r="CM158" s="43">
        <v>0</v>
      </c>
      <c r="CN158" s="43">
        <v>0</v>
      </c>
      <c r="CO158" s="51">
        <v>0</v>
      </c>
      <c r="CP158" s="43">
        <v>0</v>
      </c>
      <c r="CQ158" s="43">
        <v>0</v>
      </c>
      <c r="CR158" s="43">
        <v>0</v>
      </c>
      <c r="CS158" s="43">
        <v>0</v>
      </c>
      <c r="CT158" s="43">
        <v>0</v>
      </c>
      <c r="CU158" s="43">
        <v>0</v>
      </c>
      <c r="CV158" s="43">
        <v>0</v>
      </c>
      <c r="CW158" s="43">
        <v>0</v>
      </c>
      <c r="CX158" s="43">
        <v>0</v>
      </c>
      <c r="CY158" s="43">
        <v>0</v>
      </c>
      <c r="CZ158" s="43">
        <v>0</v>
      </c>
      <c r="DA158" s="43">
        <v>0</v>
      </c>
      <c r="DB158" s="43">
        <v>0</v>
      </c>
      <c r="DC158" s="43">
        <v>0</v>
      </c>
      <c r="DD158" s="43">
        <v>0</v>
      </c>
      <c r="DE158" s="43">
        <v>0</v>
      </c>
      <c r="DF158" s="43">
        <v>0</v>
      </c>
      <c r="DG158" s="43">
        <v>0</v>
      </c>
      <c r="DH158" s="43">
        <v>0</v>
      </c>
      <c r="DI158" s="43">
        <v>0</v>
      </c>
      <c r="DJ158" s="43">
        <v>0</v>
      </c>
      <c r="DK158" s="43">
        <v>0</v>
      </c>
      <c r="DL158" s="43">
        <v>0</v>
      </c>
      <c r="DM158" s="43">
        <v>0</v>
      </c>
      <c r="DN158" s="43">
        <v>0</v>
      </c>
      <c r="DO158" s="43">
        <v>0</v>
      </c>
      <c r="DP158" s="43">
        <v>0</v>
      </c>
      <c r="DQ158" s="43">
        <v>0</v>
      </c>
      <c r="DR158" s="43">
        <v>0</v>
      </c>
      <c r="DS158" s="43">
        <v>0</v>
      </c>
      <c r="DT158" s="43">
        <v>0</v>
      </c>
      <c r="DU158" s="43">
        <v>0</v>
      </c>
      <c r="DV158" s="43">
        <v>0</v>
      </c>
      <c r="DW158" s="43">
        <v>0</v>
      </c>
      <c r="DX158" s="43">
        <v>0</v>
      </c>
      <c r="DY158" s="43">
        <v>0</v>
      </c>
      <c r="DZ158" s="43">
        <v>0</v>
      </c>
      <c r="EA158" s="43">
        <v>0</v>
      </c>
      <c r="EB158" s="43">
        <v>0</v>
      </c>
      <c r="EC158" s="43">
        <v>0</v>
      </c>
      <c r="ED158" s="43">
        <v>0</v>
      </c>
      <c r="EE158" s="43">
        <v>0</v>
      </c>
      <c r="EF158" s="43">
        <v>0</v>
      </c>
      <c r="EG158" s="43">
        <v>0</v>
      </c>
      <c r="EH158" s="43">
        <v>0</v>
      </c>
      <c r="EI158" s="43">
        <v>0</v>
      </c>
      <c r="EJ158" s="43">
        <v>0</v>
      </c>
      <c r="EK158" s="43">
        <v>0</v>
      </c>
      <c r="EL158" s="43">
        <v>0</v>
      </c>
      <c r="EM158" s="43">
        <v>0</v>
      </c>
      <c r="EN158" s="43">
        <v>0</v>
      </c>
      <c r="EO158" s="43">
        <v>0</v>
      </c>
      <c r="EP158" s="43">
        <v>0</v>
      </c>
      <c r="EQ158" s="43">
        <v>0</v>
      </c>
      <c r="ER158" s="43">
        <v>0</v>
      </c>
      <c r="ES158" s="43">
        <v>0</v>
      </c>
      <c r="ET158" s="43">
        <v>0</v>
      </c>
      <c r="EU158" s="43">
        <v>0</v>
      </c>
      <c r="EV158" s="43">
        <v>0</v>
      </c>
      <c r="EW158" s="43">
        <v>0</v>
      </c>
      <c r="EX158" s="43">
        <v>0</v>
      </c>
      <c r="EY158" s="43">
        <v>0</v>
      </c>
      <c r="EZ158" s="43">
        <v>1</v>
      </c>
      <c r="FA158" s="43">
        <v>0</v>
      </c>
      <c r="FB158" s="43">
        <v>0</v>
      </c>
      <c r="FC158" s="49">
        <v>0</v>
      </c>
      <c r="FD158" s="43">
        <v>0</v>
      </c>
      <c r="FE158" s="43">
        <v>0</v>
      </c>
      <c r="FF158" s="43">
        <v>0</v>
      </c>
      <c r="FG158" s="43">
        <v>0</v>
      </c>
      <c r="FH158" s="43">
        <v>0</v>
      </c>
      <c r="FI158" s="43">
        <v>0</v>
      </c>
      <c r="FJ158" s="43">
        <v>0</v>
      </c>
      <c r="FK158" s="43">
        <v>0</v>
      </c>
      <c r="FL158" s="43">
        <v>0</v>
      </c>
      <c r="FM158" s="43">
        <v>0</v>
      </c>
      <c r="FN158" s="43">
        <v>0</v>
      </c>
      <c r="FO158" s="43">
        <v>0</v>
      </c>
      <c r="FP158" s="43">
        <v>0</v>
      </c>
      <c r="FQ158" s="43">
        <v>0</v>
      </c>
      <c r="FR158" s="43">
        <v>0</v>
      </c>
      <c r="FS158" s="43">
        <v>0</v>
      </c>
      <c r="FT158" s="43">
        <v>0</v>
      </c>
      <c r="FU158" s="43">
        <v>0</v>
      </c>
      <c r="FV158" s="43">
        <v>0</v>
      </c>
      <c r="FW158" s="43">
        <v>0</v>
      </c>
      <c r="FX158" s="43">
        <v>0</v>
      </c>
      <c r="FY158" s="43">
        <v>0</v>
      </c>
      <c r="FZ158" s="43">
        <v>0</v>
      </c>
      <c r="GA158" s="43">
        <v>0</v>
      </c>
      <c r="GB158" s="43">
        <v>0</v>
      </c>
      <c r="GC158" s="43">
        <v>0</v>
      </c>
      <c r="GD158" s="43">
        <v>0</v>
      </c>
      <c r="GE158" s="43">
        <v>0</v>
      </c>
      <c r="GF158" s="43">
        <v>0</v>
      </c>
      <c r="GG158" s="43">
        <v>0</v>
      </c>
      <c r="GH158" s="43">
        <v>0</v>
      </c>
      <c r="GI158" s="50">
        <f t="shared" si="4"/>
        <v>1</v>
      </c>
      <c r="GJ158" s="55">
        <f t="shared" si="5"/>
        <v>0.92953417235793978</v>
      </c>
      <c r="GK158" s="54">
        <v>1</v>
      </c>
    </row>
    <row r="159" spans="1:193">
      <c r="A159" s="10" t="s">
        <v>154</v>
      </c>
      <c r="B159" s="11" t="s">
        <v>343</v>
      </c>
      <c r="C159" s="43">
        <v>5.0995467463799246E-4</v>
      </c>
      <c r="D159" s="43">
        <v>6.0386296726100809E-4</v>
      </c>
      <c r="E159" s="43">
        <v>7.3753420910189344E-4</v>
      </c>
      <c r="F159" s="43">
        <v>6.1806357352484314E-4</v>
      </c>
      <c r="G159" s="43">
        <v>6.9895081465862519E-5</v>
      </c>
      <c r="H159" s="43">
        <v>6.7157551844802593E-4</v>
      </c>
      <c r="I159" s="43">
        <v>2.1925452046690093E-3</v>
      </c>
      <c r="J159" s="43">
        <v>4.264843676227019E-4</v>
      </c>
      <c r="K159" s="43">
        <v>9.3365203395494022E-5</v>
      </c>
      <c r="L159" s="43">
        <v>3.1812310300045258E-4</v>
      </c>
      <c r="M159" s="43">
        <v>1.039318272337121E-3</v>
      </c>
      <c r="N159" s="43">
        <v>0</v>
      </c>
      <c r="O159" s="43">
        <v>6.8990254814002452E-4</v>
      </c>
      <c r="P159" s="43">
        <v>0</v>
      </c>
      <c r="Q159" s="43">
        <v>0</v>
      </c>
      <c r="R159" s="43">
        <v>1.9553510799415888E-4</v>
      </c>
      <c r="S159" s="43">
        <v>0</v>
      </c>
      <c r="T159" s="43">
        <v>0</v>
      </c>
      <c r="U159" s="43">
        <v>7.2534606543021699E-4</v>
      </c>
      <c r="V159" s="43">
        <v>0</v>
      </c>
      <c r="W159" s="43">
        <v>8.753231017583829E-6</v>
      </c>
      <c r="X159" s="43">
        <v>6.9453160723340616E-5</v>
      </c>
      <c r="Y159" s="43">
        <v>4.8588919385475992E-4</v>
      </c>
      <c r="Z159" s="43">
        <v>2.526200091622092E-3</v>
      </c>
      <c r="AA159" s="43">
        <v>1.3820375566025269E-3</v>
      </c>
      <c r="AB159" s="43">
        <v>1.82059484990499E-3</v>
      </c>
      <c r="AC159" s="43">
        <v>1.3394235701524176E-3</v>
      </c>
      <c r="AD159" s="43">
        <v>8.6068948604398055E-4</v>
      </c>
      <c r="AE159" s="43">
        <v>2.2015889633303865E-2</v>
      </c>
      <c r="AF159" s="43">
        <v>0</v>
      </c>
      <c r="AG159" s="43">
        <v>0</v>
      </c>
      <c r="AH159" s="43">
        <v>4.8804140986007437E-6</v>
      </c>
      <c r="AI159" s="43">
        <v>0</v>
      </c>
      <c r="AJ159" s="43">
        <v>0</v>
      </c>
      <c r="AK159" s="43">
        <v>0</v>
      </c>
      <c r="AL159" s="43">
        <v>7.5905610292362723E-4</v>
      </c>
      <c r="AM159" s="43">
        <v>0</v>
      </c>
      <c r="AN159" s="43">
        <v>8.8219186544847856E-4</v>
      </c>
      <c r="AO159" s="43">
        <v>5.279482069062362E-3</v>
      </c>
      <c r="AP159" s="43">
        <v>6.3067716739459488E-4</v>
      </c>
      <c r="AQ159" s="43">
        <v>1.0043516422049243E-3</v>
      </c>
      <c r="AR159" s="43">
        <v>0</v>
      </c>
      <c r="AS159" s="43">
        <v>0</v>
      </c>
      <c r="AT159" s="43">
        <v>0</v>
      </c>
      <c r="AU159" s="43">
        <v>8.9036795032388424E-4</v>
      </c>
      <c r="AV159" s="43">
        <v>0</v>
      </c>
      <c r="AW159" s="43">
        <v>1.0337368920243747E-3</v>
      </c>
      <c r="AX159" s="43">
        <v>0</v>
      </c>
      <c r="AY159" s="43">
        <v>0</v>
      </c>
      <c r="AZ159" s="43">
        <v>0</v>
      </c>
      <c r="BA159" s="43">
        <v>0</v>
      </c>
      <c r="BB159" s="43">
        <v>1.4534343716580082E-3</v>
      </c>
      <c r="BC159" s="43">
        <v>0</v>
      </c>
      <c r="BD159" s="43">
        <v>0</v>
      </c>
      <c r="BE159" s="43">
        <v>0</v>
      </c>
      <c r="BF159" s="43">
        <v>0</v>
      </c>
      <c r="BG159" s="43">
        <v>0</v>
      </c>
      <c r="BH159" s="43">
        <v>0</v>
      </c>
      <c r="BI159" s="43">
        <v>1.52515853476045E-4</v>
      </c>
      <c r="BJ159" s="43">
        <v>0</v>
      </c>
      <c r="BK159" s="43">
        <v>0</v>
      </c>
      <c r="BL159" s="43">
        <v>0</v>
      </c>
      <c r="BM159" s="43">
        <v>0</v>
      </c>
      <c r="BN159" s="43">
        <v>1.0634124874312947E-3</v>
      </c>
      <c r="BO159" s="43">
        <v>6.9918248480740626E-4</v>
      </c>
      <c r="BP159" s="43">
        <v>0</v>
      </c>
      <c r="BQ159" s="43">
        <v>5.5902366249078171E-4</v>
      </c>
      <c r="BR159" s="43">
        <v>0</v>
      </c>
      <c r="BS159" s="43">
        <v>0</v>
      </c>
      <c r="BT159" s="43">
        <v>0</v>
      </c>
      <c r="BU159" s="43">
        <v>0</v>
      </c>
      <c r="BV159" s="43">
        <v>0</v>
      </c>
      <c r="BW159" s="43">
        <v>0</v>
      </c>
      <c r="BX159" s="43">
        <v>2.8792465632501848E-4</v>
      </c>
      <c r="BY159" s="43">
        <v>1.2447832201348524E-3</v>
      </c>
      <c r="BZ159" s="43">
        <v>0</v>
      </c>
      <c r="CA159" s="43">
        <v>1.9078713946546729E-3</v>
      </c>
      <c r="CB159" s="43">
        <v>0</v>
      </c>
      <c r="CC159" s="43">
        <v>0</v>
      </c>
      <c r="CD159" s="43">
        <v>0</v>
      </c>
      <c r="CE159" s="43">
        <v>0</v>
      </c>
      <c r="CF159" s="43">
        <v>7.4429995387755282E-4</v>
      </c>
      <c r="CG159" s="43">
        <v>0</v>
      </c>
      <c r="CH159" s="43">
        <v>1.1908318384831432E-3</v>
      </c>
      <c r="CI159" s="43">
        <v>1.3575310346404892E-3</v>
      </c>
      <c r="CJ159" s="43">
        <v>0</v>
      </c>
      <c r="CK159" s="43">
        <v>0</v>
      </c>
      <c r="CL159" s="43">
        <v>4.7644110500425158E-3</v>
      </c>
      <c r="CM159" s="43">
        <v>5.2454623686920955E-4</v>
      </c>
      <c r="CN159" s="43">
        <v>1.1931280753580441E-3</v>
      </c>
      <c r="CO159" s="51">
        <v>5.8379188839726977E-4</v>
      </c>
      <c r="CP159" s="43">
        <v>4.9599127347030173E-4</v>
      </c>
      <c r="CQ159" s="43">
        <v>0</v>
      </c>
      <c r="CR159" s="43">
        <v>0</v>
      </c>
      <c r="CS159" s="43">
        <v>0</v>
      </c>
      <c r="CT159" s="43">
        <v>5.0263471192714252E-4</v>
      </c>
      <c r="CU159" s="43">
        <v>0</v>
      </c>
      <c r="CV159" s="43">
        <v>3.538091435161057E-4</v>
      </c>
      <c r="CW159" s="43">
        <v>0</v>
      </c>
      <c r="CX159" s="43">
        <v>0</v>
      </c>
      <c r="CY159" s="43">
        <v>4.2455729976627153E-4</v>
      </c>
      <c r="CZ159" s="43">
        <v>4.1818753614755402E-4</v>
      </c>
      <c r="DA159" s="43">
        <v>0</v>
      </c>
      <c r="DB159" s="43">
        <v>1.6032326505371845E-3</v>
      </c>
      <c r="DC159" s="43">
        <v>2.5025198445409165E-4</v>
      </c>
      <c r="DD159" s="43">
        <v>0</v>
      </c>
      <c r="DE159" s="43">
        <v>3.9879043179777337E-4</v>
      </c>
      <c r="DF159" s="43">
        <v>0</v>
      </c>
      <c r="DG159" s="43">
        <v>0</v>
      </c>
      <c r="DH159" s="43">
        <v>0</v>
      </c>
      <c r="DI159" s="43">
        <v>1.8017278779234791E-4</v>
      </c>
      <c r="DJ159" s="43">
        <v>0</v>
      </c>
      <c r="DK159" s="43">
        <v>1.5978650831429989E-4</v>
      </c>
      <c r="DL159" s="43">
        <v>2.066375120670454E-5</v>
      </c>
      <c r="DM159" s="43">
        <v>0</v>
      </c>
      <c r="DN159" s="43">
        <v>0</v>
      </c>
      <c r="DO159" s="43">
        <v>0</v>
      </c>
      <c r="DP159" s="43">
        <v>2.4392113587502618E-4</v>
      </c>
      <c r="DQ159" s="43">
        <v>0</v>
      </c>
      <c r="DR159" s="43">
        <v>2.2379485688896344E-4</v>
      </c>
      <c r="DS159" s="43">
        <v>0</v>
      </c>
      <c r="DT159" s="43">
        <v>4.3976676847426326E-5</v>
      </c>
      <c r="DU159" s="43">
        <v>0</v>
      </c>
      <c r="DV159" s="43">
        <v>0</v>
      </c>
      <c r="DW159" s="43">
        <v>0</v>
      </c>
      <c r="DX159" s="43">
        <v>0</v>
      </c>
      <c r="DY159" s="43">
        <v>6.8681429633760756E-4</v>
      </c>
      <c r="DZ159" s="43">
        <v>5.037635711387007E-3</v>
      </c>
      <c r="EA159" s="43">
        <v>5.2006365090840148E-4</v>
      </c>
      <c r="EB159" s="43">
        <v>4.9774010631868583E-4</v>
      </c>
      <c r="EC159" s="43">
        <v>4.7507482172214608E-4</v>
      </c>
      <c r="ED159" s="43">
        <v>4.6151451112211192E-4</v>
      </c>
      <c r="EE159" s="43">
        <v>5.9333943584929862E-4</v>
      </c>
      <c r="EF159" s="43">
        <v>8.2738985111970045E-5</v>
      </c>
      <c r="EG159" s="43">
        <v>0</v>
      </c>
      <c r="EH159" s="43">
        <v>0</v>
      </c>
      <c r="EI159" s="43">
        <v>2.9624838518294602E-4</v>
      </c>
      <c r="EJ159" s="43">
        <v>1.0824247680483839E-4</v>
      </c>
      <c r="EK159" s="43">
        <v>1.1916777106003087E-4</v>
      </c>
      <c r="EL159" s="43">
        <v>1.4995059884999605E-4</v>
      </c>
      <c r="EM159" s="43">
        <v>1.0130962492343668E-4</v>
      </c>
      <c r="EN159" s="43">
        <v>1.4064447432597538E-4</v>
      </c>
      <c r="EO159" s="43">
        <v>3.8986620990574334E-5</v>
      </c>
      <c r="EP159" s="43">
        <v>5.7218766838629285E-5</v>
      </c>
      <c r="EQ159" s="43">
        <v>2.74893979650646E-5</v>
      </c>
      <c r="ER159" s="43">
        <v>7.5992284879341891E-5</v>
      </c>
      <c r="ES159" s="43">
        <v>0</v>
      </c>
      <c r="ET159" s="43">
        <v>6.5714686484568479E-5</v>
      </c>
      <c r="EU159" s="43">
        <v>8.9095262726277271E-5</v>
      </c>
      <c r="EV159" s="43">
        <v>0</v>
      </c>
      <c r="EW159" s="43">
        <v>0</v>
      </c>
      <c r="EX159" s="43">
        <v>0</v>
      </c>
      <c r="EY159" s="43">
        <v>0</v>
      </c>
      <c r="EZ159" s="43">
        <v>0</v>
      </c>
      <c r="FA159" s="43">
        <v>1.000152564501243</v>
      </c>
      <c r="FB159" s="43">
        <v>9.2180613974288377E-4</v>
      </c>
      <c r="FC159" s="49">
        <v>1.0466113768415122E-4</v>
      </c>
      <c r="FD159" s="43">
        <v>4.8295384769152511E-5</v>
      </c>
      <c r="FE159" s="43">
        <v>0</v>
      </c>
      <c r="FF159" s="43">
        <v>3.5542427579239931E-5</v>
      </c>
      <c r="FG159" s="43">
        <v>1.4097821510511072E-4</v>
      </c>
      <c r="FH159" s="43">
        <v>2.514772490716522E-4</v>
      </c>
      <c r="FI159" s="43">
        <v>0</v>
      </c>
      <c r="FJ159" s="43">
        <v>8.2671396752090885E-4</v>
      </c>
      <c r="FK159" s="43">
        <v>9.1693004671419172E-3</v>
      </c>
      <c r="FL159" s="43">
        <v>1.447993939736211E-4</v>
      </c>
      <c r="FM159" s="43">
        <v>5.6026808327407242E-5</v>
      </c>
      <c r="FN159" s="43">
        <v>2.9644572131685802E-4</v>
      </c>
      <c r="FO159" s="43">
        <v>0</v>
      </c>
      <c r="FP159" s="43">
        <v>4.2627574122935702E-4</v>
      </c>
      <c r="FQ159" s="43">
        <v>2.5005936798949333E-4</v>
      </c>
      <c r="FR159" s="43">
        <v>1.8393739041149538E-4</v>
      </c>
      <c r="FS159" s="43">
        <v>2.7154017568003792E-4</v>
      </c>
      <c r="FT159" s="43">
        <v>2.0799949235275462E-4</v>
      </c>
      <c r="FU159" s="43">
        <v>2.8067910412474468E-4</v>
      </c>
      <c r="FV159" s="43">
        <v>0</v>
      </c>
      <c r="FW159" s="43">
        <v>7.7110595789834106E-5</v>
      </c>
      <c r="FX159" s="43">
        <v>2.6080685639254422E-5</v>
      </c>
      <c r="FY159" s="43">
        <v>2.9869748557575311E-4</v>
      </c>
      <c r="FZ159" s="43">
        <v>2.6711422942683039E-4</v>
      </c>
      <c r="GA159" s="43">
        <v>7.0211759851081099E-5</v>
      </c>
      <c r="GB159" s="43">
        <v>1.5105824430374179E-4</v>
      </c>
      <c r="GC159" s="43">
        <v>7.2465663108581995E-4</v>
      </c>
      <c r="GD159" s="43">
        <v>4.3768976139467989E-4</v>
      </c>
      <c r="GE159" s="43">
        <v>1.0420105148748404E-4</v>
      </c>
      <c r="GF159" s="43">
        <v>1.2085419957002512E-4</v>
      </c>
      <c r="GG159" s="43">
        <v>2.5442521296763576E-3</v>
      </c>
      <c r="GH159" s="43">
        <v>4.4837714230359238E-4</v>
      </c>
      <c r="GI159" s="50">
        <f t="shared" si="4"/>
        <v>1.1015960282020802</v>
      </c>
      <c r="GJ159" s="55">
        <f t="shared" si="5"/>
        <v>1.0239711523476143</v>
      </c>
      <c r="GK159" s="54">
        <v>0.63831849828148413</v>
      </c>
    </row>
    <row r="160" spans="1:193">
      <c r="A160" s="10" t="s">
        <v>155</v>
      </c>
      <c r="B160" s="11" t="s">
        <v>344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>
        <v>0</v>
      </c>
      <c r="AE160" s="43">
        <v>0</v>
      </c>
      <c r="AF160" s="43">
        <v>0</v>
      </c>
      <c r="AG160" s="43">
        <v>0</v>
      </c>
      <c r="AH160" s="43">
        <v>0</v>
      </c>
      <c r="AI160" s="43">
        <v>0</v>
      </c>
      <c r="AJ160" s="43">
        <v>0</v>
      </c>
      <c r="AK160" s="43">
        <v>0</v>
      </c>
      <c r="AL160" s="43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>
        <v>0</v>
      </c>
      <c r="BC160" s="43">
        <v>0</v>
      </c>
      <c r="BD160" s="43">
        <v>0</v>
      </c>
      <c r="BE160" s="43">
        <v>0</v>
      </c>
      <c r="BF160" s="43">
        <v>0</v>
      </c>
      <c r="BG160" s="43">
        <v>0</v>
      </c>
      <c r="BH160" s="43">
        <v>0</v>
      </c>
      <c r="BI160" s="43">
        <v>0</v>
      </c>
      <c r="BJ160" s="43">
        <v>0</v>
      </c>
      <c r="BK160" s="43">
        <v>0</v>
      </c>
      <c r="BL160" s="43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43">
        <v>0</v>
      </c>
      <c r="BV160" s="43">
        <v>0</v>
      </c>
      <c r="BW160" s="43">
        <v>0</v>
      </c>
      <c r="BX160" s="43">
        <v>0</v>
      </c>
      <c r="BY160" s="43">
        <v>0</v>
      </c>
      <c r="BZ160" s="43">
        <v>0</v>
      </c>
      <c r="CA160" s="43">
        <v>0</v>
      </c>
      <c r="CB160" s="43">
        <v>0</v>
      </c>
      <c r="CC160" s="43">
        <v>0</v>
      </c>
      <c r="CD160" s="43">
        <v>0</v>
      </c>
      <c r="CE160" s="43">
        <v>0</v>
      </c>
      <c r="CF160" s="43">
        <v>0</v>
      </c>
      <c r="CG160" s="43">
        <v>0</v>
      </c>
      <c r="CH160" s="43">
        <v>0</v>
      </c>
      <c r="CI160" s="43">
        <v>0</v>
      </c>
      <c r="CJ160" s="43">
        <v>0</v>
      </c>
      <c r="CK160" s="43">
        <v>0</v>
      </c>
      <c r="CL160" s="43">
        <v>0</v>
      </c>
      <c r="CM160" s="43">
        <v>0</v>
      </c>
      <c r="CN160" s="43">
        <v>0</v>
      </c>
      <c r="CO160" s="51">
        <v>0</v>
      </c>
      <c r="CP160" s="43">
        <v>0</v>
      </c>
      <c r="CQ160" s="43">
        <v>0</v>
      </c>
      <c r="CR160" s="43">
        <v>0</v>
      </c>
      <c r="CS160" s="43">
        <v>0</v>
      </c>
      <c r="CT160" s="43">
        <v>0</v>
      </c>
      <c r="CU160" s="43">
        <v>0</v>
      </c>
      <c r="CV160" s="43">
        <v>0</v>
      </c>
      <c r="CW160" s="43">
        <v>0</v>
      </c>
      <c r="CX160" s="43">
        <v>0</v>
      </c>
      <c r="CY160" s="43">
        <v>0</v>
      </c>
      <c r="CZ160" s="43">
        <v>0</v>
      </c>
      <c r="DA160" s="43">
        <v>0</v>
      </c>
      <c r="DB160" s="43">
        <v>0</v>
      </c>
      <c r="DC160" s="43">
        <v>0</v>
      </c>
      <c r="DD160" s="43">
        <v>0</v>
      </c>
      <c r="DE160" s="43">
        <v>0</v>
      </c>
      <c r="DF160" s="43">
        <v>0</v>
      </c>
      <c r="DG160" s="43">
        <v>0</v>
      </c>
      <c r="DH160" s="43">
        <v>0</v>
      </c>
      <c r="DI160" s="43">
        <v>0</v>
      </c>
      <c r="DJ160" s="43">
        <v>0</v>
      </c>
      <c r="DK160" s="43">
        <v>0</v>
      </c>
      <c r="DL160" s="43">
        <v>0</v>
      </c>
      <c r="DM160" s="43">
        <v>0</v>
      </c>
      <c r="DN160" s="43">
        <v>0</v>
      </c>
      <c r="DO160" s="43">
        <v>0</v>
      </c>
      <c r="DP160" s="43">
        <v>0</v>
      </c>
      <c r="DQ160" s="43">
        <v>0</v>
      </c>
      <c r="DR160" s="43">
        <v>0</v>
      </c>
      <c r="DS160" s="43">
        <v>0</v>
      </c>
      <c r="DT160" s="43">
        <v>0</v>
      </c>
      <c r="DU160" s="43">
        <v>0</v>
      </c>
      <c r="DV160" s="43">
        <v>0</v>
      </c>
      <c r="DW160" s="43">
        <v>0</v>
      </c>
      <c r="DX160" s="43">
        <v>0</v>
      </c>
      <c r="DY160" s="43">
        <v>0</v>
      </c>
      <c r="DZ160" s="43">
        <v>0</v>
      </c>
      <c r="EA160" s="43">
        <v>0</v>
      </c>
      <c r="EB160" s="43">
        <v>0</v>
      </c>
      <c r="EC160" s="43">
        <v>0</v>
      </c>
      <c r="ED160" s="43">
        <v>0</v>
      </c>
      <c r="EE160" s="43">
        <v>0</v>
      </c>
      <c r="EF160" s="43">
        <v>0</v>
      </c>
      <c r="EG160" s="43">
        <v>0</v>
      </c>
      <c r="EH160" s="43">
        <v>0</v>
      </c>
      <c r="EI160" s="43">
        <v>0</v>
      </c>
      <c r="EJ160" s="43">
        <v>0</v>
      </c>
      <c r="EK160" s="43">
        <v>0</v>
      </c>
      <c r="EL160" s="43">
        <v>0</v>
      </c>
      <c r="EM160" s="43">
        <v>0</v>
      </c>
      <c r="EN160" s="43">
        <v>0</v>
      </c>
      <c r="EO160" s="43">
        <v>0</v>
      </c>
      <c r="EP160" s="43">
        <v>0</v>
      </c>
      <c r="EQ160" s="43">
        <v>0</v>
      </c>
      <c r="ER160" s="43">
        <v>0</v>
      </c>
      <c r="ES160" s="43">
        <v>0</v>
      </c>
      <c r="ET160" s="43">
        <v>0</v>
      </c>
      <c r="EU160" s="43">
        <v>0</v>
      </c>
      <c r="EV160" s="43">
        <v>0</v>
      </c>
      <c r="EW160" s="43">
        <v>0</v>
      </c>
      <c r="EX160" s="43">
        <v>0</v>
      </c>
      <c r="EY160" s="43">
        <v>0</v>
      </c>
      <c r="EZ160" s="43">
        <v>0</v>
      </c>
      <c r="FA160" s="43">
        <v>0</v>
      </c>
      <c r="FB160" s="43">
        <v>1</v>
      </c>
      <c r="FC160" s="49">
        <v>0</v>
      </c>
      <c r="FD160" s="43">
        <v>0</v>
      </c>
      <c r="FE160" s="43">
        <v>0</v>
      </c>
      <c r="FF160" s="43">
        <v>0</v>
      </c>
      <c r="FG160" s="43">
        <v>0</v>
      </c>
      <c r="FH160" s="43">
        <v>0</v>
      </c>
      <c r="FI160" s="43">
        <v>0</v>
      </c>
      <c r="FJ160" s="43">
        <v>0</v>
      </c>
      <c r="FK160" s="43">
        <v>0</v>
      </c>
      <c r="FL160" s="43">
        <v>0</v>
      </c>
      <c r="FM160" s="43">
        <v>0</v>
      </c>
      <c r="FN160" s="43">
        <v>0</v>
      </c>
      <c r="FO160" s="43">
        <v>0</v>
      </c>
      <c r="FP160" s="43">
        <v>0</v>
      </c>
      <c r="FQ160" s="43">
        <v>0</v>
      </c>
      <c r="FR160" s="43">
        <v>0</v>
      </c>
      <c r="FS160" s="43">
        <v>0</v>
      </c>
      <c r="FT160" s="43">
        <v>0</v>
      </c>
      <c r="FU160" s="43">
        <v>0</v>
      </c>
      <c r="FV160" s="43">
        <v>0</v>
      </c>
      <c r="FW160" s="43">
        <v>0</v>
      </c>
      <c r="FX160" s="43">
        <v>0</v>
      </c>
      <c r="FY160" s="43">
        <v>0</v>
      </c>
      <c r="FZ160" s="43">
        <v>0</v>
      </c>
      <c r="GA160" s="43">
        <v>0</v>
      </c>
      <c r="GB160" s="43">
        <v>0</v>
      </c>
      <c r="GC160" s="43">
        <v>0</v>
      </c>
      <c r="GD160" s="43">
        <v>0</v>
      </c>
      <c r="GE160" s="43">
        <v>0</v>
      </c>
      <c r="GF160" s="43">
        <v>0</v>
      </c>
      <c r="GG160" s="43">
        <v>0</v>
      </c>
      <c r="GH160" s="43">
        <v>0</v>
      </c>
      <c r="GI160" s="50">
        <f t="shared" si="4"/>
        <v>1</v>
      </c>
      <c r="GJ160" s="55">
        <f t="shared" si="5"/>
        <v>0.92953417235793978</v>
      </c>
      <c r="GK160" s="54">
        <v>1</v>
      </c>
    </row>
    <row r="161" spans="1:193">
      <c r="A161" s="10" t="s">
        <v>156</v>
      </c>
      <c r="B161" s="11" t="s">
        <v>345</v>
      </c>
      <c r="C161" s="43">
        <v>1.4362706771340052E-3</v>
      </c>
      <c r="D161" s="43">
        <v>1.5502746542091599E-3</v>
      </c>
      <c r="E161" s="43">
        <v>1.2348230517028706E-3</v>
      </c>
      <c r="F161" s="43">
        <v>1.0660627104022706E-3</v>
      </c>
      <c r="G161" s="43">
        <v>3.6057896986341995E-4</v>
      </c>
      <c r="H161" s="43">
        <v>1.9286906720504733E-3</v>
      </c>
      <c r="I161" s="43">
        <v>1.0160568749424052E-3</v>
      </c>
      <c r="J161" s="43">
        <v>2.5607917559761976E-3</v>
      </c>
      <c r="K161" s="43">
        <v>7.2144815465719728E-4</v>
      </c>
      <c r="L161" s="43">
        <v>3.8695106634113389E-3</v>
      </c>
      <c r="M161" s="43">
        <v>1.5086220938017839E-3</v>
      </c>
      <c r="N161" s="43">
        <v>0</v>
      </c>
      <c r="O161" s="43">
        <v>1.7639889716773954E-3</v>
      </c>
      <c r="P161" s="43">
        <v>0</v>
      </c>
      <c r="Q161" s="43">
        <v>0</v>
      </c>
      <c r="R161" s="43">
        <v>1.4499560465288389E-2</v>
      </c>
      <c r="S161" s="43">
        <v>0</v>
      </c>
      <c r="T161" s="43">
        <v>0</v>
      </c>
      <c r="U161" s="43">
        <v>4.867274452045199E-4</v>
      </c>
      <c r="V161" s="43">
        <v>0</v>
      </c>
      <c r="W161" s="43">
        <v>4.3350356523510391E-4</v>
      </c>
      <c r="X161" s="43">
        <v>8.6630997964538532E-4</v>
      </c>
      <c r="Y161" s="43">
        <v>9.9375508718583931E-4</v>
      </c>
      <c r="Z161" s="43">
        <v>1.1902970545327679E-3</v>
      </c>
      <c r="AA161" s="43">
        <v>8.5313852946877983E-4</v>
      </c>
      <c r="AB161" s="43">
        <v>1.2176351276284019E-3</v>
      </c>
      <c r="AC161" s="43">
        <v>9.8609120334953873E-4</v>
      </c>
      <c r="AD161" s="43">
        <v>7.9154512834336659E-4</v>
      </c>
      <c r="AE161" s="43">
        <v>1.0676842429633428E-3</v>
      </c>
      <c r="AF161" s="43">
        <v>0</v>
      </c>
      <c r="AG161" s="43">
        <v>0</v>
      </c>
      <c r="AH161" s="43">
        <v>2.0092344163686563E-4</v>
      </c>
      <c r="AI161" s="43">
        <v>0</v>
      </c>
      <c r="AJ161" s="43">
        <v>0</v>
      </c>
      <c r="AK161" s="43">
        <v>0</v>
      </c>
      <c r="AL161" s="43">
        <v>5.4065151866763679E-4</v>
      </c>
      <c r="AM161" s="43">
        <v>0</v>
      </c>
      <c r="AN161" s="43">
        <v>3.6677562218020163E-4</v>
      </c>
      <c r="AO161" s="43">
        <v>2.9829472980538651E-3</v>
      </c>
      <c r="AP161" s="43">
        <v>1.4649497307327205E-3</v>
      </c>
      <c r="AQ161" s="43">
        <v>8.4421401401642531E-4</v>
      </c>
      <c r="AR161" s="43">
        <v>0</v>
      </c>
      <c r="AS161" s="43">
        <v>0</v>
      </c>
      <c r="AT161" s="43">
        <v>0</v>
      </c>
      <c r="AU161" s="43">
        <v>4.0566945428408566E-4</v>
      </c>
      <c r="AV161" s="43">
        <v>0</v>
      </c>
      <c r="AW161" s="43">
        <v>9.8177381434536525E-4</v>
      </c>
      <c r="AX161" s="43">
        <v>0</v>
      </c>
      <c r="AY161" s="43">
        <v>0</v>
      </c>
      <c r="AZ161" s="43">
        <v>0</v>
      </c>
      <c r="BA161" s="43">
        <v>0</v>
      </c>
      <c r="BB161" s="43">
        <v>1.2843256993715637E-3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1.125528712755675E-3</v>
      </c>
      <c r="BJ161" s="43">
        <v>0</v>
      </c>
      <c r="BK161" s="43">
        <v>0</v>
      </c>
      <c r="BL161" s="43">
        <v>0</v>
      </c>
      <c r="BM161" s="43">
        <v>0</v>
      </c>
      <c r="BN161" s="43">
        <v>8.8288689961323801E-4</v>
      </c>
      <c r="BO161" s="43">
        <v>2.8226534401706778E-4</v>
      </c>
      <c r="BP161" s="43">
        <v>0</v>
      </c>
      <c r="BQ161" s="43">
        <v>3.3650389831544437E-4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1.8422940077544494E-3</v>
      </c>
      <c r="BY161" s="43">
        <v>2.2654715165434818E-3</v>
      </c>
      <c r="BZ161" s="43">
        <v>0</v>
      </c>
      <c r="CA161" s="43">
        <v>1.0412861135483812E-3</v>
      </c>
      <c r="CB161" s="43">
        <v>0</v>
      </c>
      <c r="CC161" s="43">
        <v>0</v>
      </c>
      <c r="CD161" s="43">
        <v>0</v>
      </c>
      <c r="CE161" s="43">
        <v>0</v>
      </c>
      <c r="CF161" s="43">
        <v>4.4422059853999448E-4</v>
      </c>
      <c r="CG161" s="43">
        <v>0</v>
      </c>
      <c r="CH161" s="43">
        <v>6.5191859722848338E-4</v>
      </c>
      <c r="CI161" s="43">
        <v>6.3764275789521523E-4</v>
      </c>
      <c r="CJ161" s="43">
        <v>0</v>
      </c>
      <c r="CK161" s="43">
        <v>0</v>
      </c>
      <c r="CL161" s="43">
        <v>8.2200180695442878E-4</v>
      </c>
      <c r="CM161" s="43">
        <v>8.7769380776223365E-4</v>
      </c>
      <c r="CN161" s="43">
        <v>1.1856112907361674E-3</v>
      </c>
      <c r="CO161" s="51">
        <v>7.4064359441311251E-4</v>
      </c>
      <c r="CP161" s="43">
        <v>6.2989393913190752E-4</v>
      </c>
      <c r="CQ161" s="43">
        <v>0</v>
      </c>
      <c r="CR161" s="43">
        <v>0</v>
      </c>
      <c r="CS161" s="43">
        <v>0</v>
      </c>
      <c r="CT161" s="43">
        <v>5.3578141488594758E-4</v>
      </c>
      <c r="CU161" s="43">
        <v>0</v>
      </c>
      <c r="CV161" s="43">
        <v>7.0544948072113556E-4</v>
      </c>
      <c r="CW161" s="43">
        <v>0</v>
      </c>
      <c r="CX161" s="43">
        <v>0</v>
      </c>
      <c r="CY161" s="43">
        <v>6.4751203459916353E-4</v>
      </c>
      <c r="CZ161" s="43">
        <v>5.4582087772197163E-4</v>
      </c>
      <c r="DA161" s="43">
        <v>0</v>
      </c>
      <c r="DB161" s="43">
        <v>2.328567693439117E-3</v>
      </c>
      <c r="DC161" s="43">
        <v>1.9818372603224832E-4</v>
      </c>
      <c r="DD161" s="43">
        <v>0</v>
      </c>
      <c r="DE161" s="43">
        <v>3.4971333161010388E-4</v>
      </c>
      <c r="DF161" s="43">
        <v>0</v>
      </c>
      <c r="DG161" s="43">
        <v>0</v>
      </c>
      <c r="DH161" s="43">
        <v>0</v>
      </c>
      <c r="DI161" s="43">
        <v>1.0989803940302759E-4</v>
      </c>
      <c r="DJ161" s="43">
        <v>0</v>
      </c>
      <c r="DK161" s="43">
        <v>2.3973983329016784E-4</v>
      </c>
      <c r="DL161" s="43">
        <v>1.2474976047789724E-4</v>
      </c>
      <c r="DM161" s="43">
        <v>0</v>
      </c>
      <c r="DN161" s="43">
        <v>0</v>
      </c>
      <c r="DO161" s="43">
        <v>0</v>
      </c>
      <c r="DP161" s="43">
        <v>1.8411795728828537E-4</v>
      </c>
      <c r="DQ161" s="43">
        <v>0</v>
      </c>
      <c r="DR161" s="43">
        <v>7.9338037794756696E-5</v>
      </c>
      <c r="DS161" s="43">
        <v>0</v>
      </c>
      <c r="DT161" s="43">
        <v>5.1219913906908868E-4</v>
      </c>
      <c r="DU161" s="43">
        <v>0</v>
      </c>
      <c r="DV161" s="43">
        <v>0</v>
      </c>
      <c r="DW161" s="43">
        <v>0</v>
      </c>
      <c r="DX161" s="43">
        <v>0</v>
      </c>
      <c r="DY161" s="43">
        <v>3.2947662059487227E-3</v>
      </c>
      <c r="DZ161" s="43">
        <v>8.5413322229569322E-4</v>
      </c>
      <c r="EA161" s="43">
        <v>1.9769538286520997E-3</v>
      </c>
      <c r="EB161" s="43">
        <v>3.2151463458436574E-3</v>
      </c>
      <c r="EC161" s="43">
        <v>1.9833977062934205E-3</v>
      </c>
      <c r="ED161" s="43">
        <v>2.1209656869231215E-3</v>
      </c>
      <c r="EE161" s="43">
        <v>1.9122224831574744E-3</v>
      </c>
      <c r="EF161" s="43">
        <v>6.9596563792699183E-4</v>
      </c>
      <c r="EG161" s="43">
        <v>0</v>
      </c>
      <c r="EH161" s="43">
        <v>0</v>
      </c>
      <c r="EI161" s="43">
        <v>1.4377933718088211E-3</v>
      </c>
      <c r="EJ161" s="43">
        <v>2.4115363376849357E-3</v>
      </c>
      <c r="EK161" s="43">
        <v>3.074073769323611E-3</v>
      </c>
      <c r="EL161" s="43">
        <v>2.4689562272899091E-3</v>
      </c>
      <c r="EM161" s="43">
        <v>6.4432611584403442E-4</v>
      </c>
      <c r="EN161" s="43">
        <v>7.9460965774497897E-4</v>
      </c>
      <c r="EO161" s="43">
        <v>4.3460717234413202E-4</v>
      </c>
      <c r="EP161" s="43">
        <v>5.0289532244078821E-4</v>
      </c>
      <c r="EQ161" s="43">
        <v>1.6286553680891334E-4</v>
      </c>
      <c r="ER161" s="43">
        <v>1.6048361181210179E-2</v>
      </c>
      <c r="ES161" s="43">
        <v>0</v>
      </c>
      <c r="ET161" s="43">
        <v>2.071536246084707E-2</v>
      </c>
      <c r="EU161" s="43">
        <v>5.7166598378132857E-2</v>
      </c>
      <c r="EV161" s="43">
        <v>0</v>
      </c>
      <c r="EW161" s="43">
        <v>0</v>
      </c>
      <c r="EX161" s="43">
        <v>0</v>
      </c>
      <c r="EY161" s="43">
        <v>0</v>
      </c>
      <c r="EZ161" s="43">
        <v>0</v>
      </c>
      <c r="FA161" s="43">
        <v>6.0507196567447365E-4</v>
      </c>
      <c r="FB161" s="43">
        <v>8.5502249170937188E-4</v>
      </c>
      <c r="FC161" s="49">
        <v>1.0121632757813317</v>
      </c>
      <c r="FD161" s="43">
        <v>1.3539132632129529E-3</v>
      </c>
      <c r="FE161" s="43">
        <v>0</v>
      </c>
      <c r="FF161" s="43">
        <v>2.3228251972303072E-4</v>
      </c>
      <c r="FG161" s="43">
        <v>9.4174706153047792E-4</v>
      </c>
      <c r="FH161" s="43">
        <v>1.2697242141719858E-3</v>
      </c>
      <c r="FI161" s="43">
        <v>0</v>
      </c>
      <c r="FJ161" s="43">
        <v>1.0967188336701052E-3</v>
      </c>
      <c r="FK161" s="43">
        <v>1.3169220403755732E-3</v>
      </c>
      <c r="FL161" s="43">
        <v>2.0251446879022859E-3</v>
      </c>
      <c r="FM161" s="43">
        <v>6.4390419132904304E-4</v>
      </c>
      <c r="FN161" s="43">
        <v>1.5169436381012244E-3</v>
      </c>
      <c r="FO161" s="43">
        <v>0</v>
      </c>
      <c r="FP161" s="43">
        <v>6.376497084797974E-4</v>
      </c>
      <c r="FQ161" s="43">
        <v>7.4838620180994004E-4</v>
      </c>
      <c r="FR161" s="43">
        <v>8.073138333779162E-4</v>
      </c>
      <c r="FS161" s="43">
        <v>8.6768439514156917E-4</v>
      </c>
      <c r="FT161" s="43">
        <v>7.8486031090411719E-4</v>
      </c>
      <c r="FU161" s="43">
        <v>9.3994311837588965E-4</v>
      </c>
      <c r="FV161" s="43">
        <v>0</v>
      </c>
      <c r="FW161" s="43">
        <v>1.0356383446168517E-3</v>
      </c>
      <c r="FX161" s="43">
        <v>1.3193822812676649E-2</v>
      </c>
      <c r="FY161" s="43">
        <v>5.3374386517602624E-4</v>
      </c>
      <c r="FZ161" s="43">
        <v>4.1371066279147114E-4</v>
      </c>
      <c r="GA161" s="43">
        <v>7.6623041120913154E-4</v>
      </c>
      <c r="GB161" s="43">
        <v>3.3051453140524804E-3</v>
      </c>
      <c r="GC161" s="43">
        <v>8.8894618795533331E-4</v>
      </c>
      <c r="GD161" s="43">
        <v>2.4074664600528289E-2</v>
      </c>
      <c r="GE161" s="43">
        <v>9.1021913532551694E-4</v>
      </c>
      <c r="GF161" s="43">
        <v>2.1706958192453671E-3</v>
      </c>
      <c r="GG161" s="43">
        <v>7.3571397465467276E-4</v>
      </c>
      <c r="GH161" s="43">
        <v>4.1610035907465471E-3</v>
      </c>
      <c r="GI161" s="50">
        <f t="shared" si="4"/>
        <v>1.274714111507826</v>
      </c>
      <c r="GJ161" s="55">
        <f t="shared" si="5"/>
        <v>1.1848903266334136</v>
      </c>
      <c r="GK161" s="54">
        <v>0.1921266108176212</v>
      </c>
    </row>
    <row r="162" spans="1:193">
      <c r="A162" s="10" t="s">
        <v>157</v>
      </c>
      <c r="B162" s="11" t="s">
        <v>346</v>
      </c>
      <c r="C162" s="43">
        <v>3.4591233683246348E-4</v>
      </c>
      <c r="D162" s="43">
        <v>1.715174236595303E-4</v>
      </c>
      <c r="E162" s="43">
        <v>2.3721958256072323E-4</v>
      </c>
      <c r="F162" s="43">
        <v>3.6404542617486093E-4</v>
      </c>
      <c r="G162" s="43">
        <v>2.0025050865303027E-4</v>
      </c>
      <c r="H162" s="43">
        <v>1.0084752415044974E-3</v>
      </c>
      <c r="I162" s="43">
        <v>2.6221832154550489E-4</v>
      </c>
      <c r="J162" s="43">
        <v>8.4721994673772529E-4</v>
      </c>
      <c r="K162" s="43">
        <v>2.53134376659831E-4</v>
      </c>
      <c r="L162" s="43">
        <v>1.1799448730616003E-3</v>
      </c>
      <c r="M162" s="43">
        <v>3.0530754615273073E-4</v>
      </c>
      <c r="N162" s="43">
        <v>0</v>
      </c>
      <c r="O162" s="43">
        <v>1.8674034434251101E-4</v>
      </c>
      <c r="P162" s="43">
        <v>0</v>
      </c>
      <c r="Q162" s="43">
        <v>0</v>
      </c>
      <c r="R162" s="43">
        <v>9.6694840801245751E-4</v>
      </c>
      <c r="S162" s="43">
        <v>0</v>
      </c>
      <c r="T162" s="43">
        <v>0</v>
      </c>
      <c r="U162" s="43">
        <v>1.3175628412058333E-4</v>
      </c>
      <c r="V162" s="43">
        <v>0</v>
      </c>
      <c r="W162" s="43">
        <v>3.0125449208905048E-4</v>
      </c>
      <c r="X162" s="43">
        <v>8.1181944387669948E-5</v>
      </c>
      <c r="Y162" s="43">
        <v>2.1111601833710185E-4</v>
      </c>
      <c r="Z162" s="43">
        <v>4.1347392835686879E-4</v>
      </c>
      <c r="AA162" s="43">
        <v>4.7690375490357426E-4</v>
      </c>
      <c r="AB162" s="43">
        <v>2.4957808010427236E-4</v>
      </c>
      <c r="AC162" s="43">
        <v>7.449921254026983E-4</v>
      </c>
      <c r="AD162" s="43">
        <v>1.8384160687574445E-4</v>
      </c>
      <c r="AE162" s="43">
        <v>9.5351901266719E-5</v>
      </c>
      <c r="AF162" s="43">
        <v>0</v>
      </c>
      <c r="AG162" s="43">
        <v>0</v>
      </c>
      <c r="AH162" s="43">
        <v>1.0788978420808588E-4</v>
      </c>
      <c r="AI162" s="43">
        <v>0</v>
      </c>
      <c r="AJ162" s="43">
        <v>0</v>
      </c>
      <c r="AK162" s="43">
        <v>0</v>
      </c>
      <c r="AL162" s="43">
        <v>1.4417167168691055E-3</v>
      </c>
      <c r="AM162" s="43">
        <v>0</v>
      </c>
      <c r="AN162" s="43">
        <v>4.4015555682040171E-4</v>
      </c>
      <c r="AO162" s="43">
        <v>3.4868419810722679E-4</v>
      </c>
      <c r="AP162" s="43">
        <v>5.0388979478167958E-4</v>
      </c>
      <c r="AQ162" s="43">
        <v>7.1044043982656678E-4</v>
      </c>
      <c r="AR162" s="43">
        <v>0</v>
      </c>
      <c r="AS162" s="43">
        <v>0</v>
      </c>
      <c r="AT162" s="43">
        <v>0</v>
      </c>
      <c r="AU162" s="43">
        <v>3.1467894272791254E-4</v>
      </c>
      <c r="AV162" s="43">
        <v>0</v>
      </c>
      <c r="AW162" s="43">
        <v>8.4847129950176156E-4</v>
      </c>
      <c r="AX162" s="43">
        <v>0</v>
      </c>
      <c r="AY162" s="43">
        <v>0</v>
      </c>
      <c r="AZ162" s="43">
        <v>0</v>
      </c>
      <c r="BA162" s="43">
        <v>0</v>
      </c>
      <c r="BB162" s="43">
        <v>8.5491425270159654E-4</v>
      </c>
      <c r="BC162" s="43">
        <v>0</v>
      </c>
      <c r="BD162" s="43">
        <v>0</v>
      </c>
      <c r="BE162" s="43">
        <v>0</v>
      </c>
      <c r="BF162" s="43">
        <v>0</v>
      </c>
      <c r="BG162" s="43">
        <v>0</v>
      </c>
      <c r="BH162" s="43">
        <v>0</v>
      </c>
      <c r="BI162" s="43">
        <v>2.5692890177963281E-4</v>
      </c>
      <c r="BJ162" s="43">
        <v>0</v>
      </c>
      <c r="BK162" s="43">
        <v>0</v>
      </c>
      <c r="BL162" s="43">
        <v>0</v>
      </c>
      <c r="BM162" s="43">
        <v>0</v>
      </c>
      <c r="BN162" s="43">
        <v>6.0291436150512225E-4</v>
      </c>
      <c r="BO162" s="43">
        <v>5.4631732281142759E-4</v>
      </c>
      <c r="BP162" s="43">
        <v>0</v>
      </c>
      <c r="BQ162" s="43">
        <v>2.8948225152260663E-3</v>
      </c>
      <c r="BR162" s="43">
        <v>0</v>
      </c>
      <c r="BS162" s="43">
        <v>0</v>
      </c>
      <c r="BT162" s="43">
        <v>0</v>
      </c>
      <c r="BU162" s="43">
        <v>0</v>
      </c>
      <c r="BV162" s="43">
        <v>0</v>
      </c>
      <c r="BW162" s="43">
        <v>0</v>
      </c>
      <c r="BX162" s="43">
        <v>1.2244081236375119E-4</v>
      </c>
      <c r="BY162" s="43">
        <v>1.5531686608316619E-3</v>
      </c>
      <c r="BZ162" s="43">
        <v>0</v>
      </c>
      <c r="CA162" s="43">
        <v>8.0622585629087863E-4</v>
      </c>
      <c r="CB162" s="43">
        <v>0</v>
      </c>
      <c r="CC162" s="43">
        <v>0</v>
      </c>
      <c r="CD162" s="43">
        <v>0</v>
      </c>
      <c r="CE162" s="43">
        <v>0</v>
      </c>
      <c r="CF162" s="43">
        <v>2.9845217068882391E-4</v>
      </c>
      <c r="CG162" s="43">
        <v>0</v>
      </c>
      <c r="CH162" s="43">
        <v>2.0270835509198591E-4</v>
      </c>
      <c r="CI162" s="43">
        <v>7.5564153447712265E-4</v>
      </c>
      <c r="CJ162" s="43">
        <v>0</v>
      </c>
      <c r="CK162" s="43">
        <v>0</v>
      </c>
      <c r="CL162" s="43">
        <v>2.3873108958766512E-3</v>
      </c>
      <c r="CM162" s="43">
        <v>8.8886635210439022E-4</v>
      </c>
      <c r="CN162" s="43">
        <v>2.0925087723760909E-3</v>
      </c>
      <c r="CO162" s="51">
        <v>3.2718990103702009E-4</v>
      </c>
      <c r="CP162" s="43">
        <v>5.1110273144503056E-4</v>
      </c>
      <c r="CQ162" s="43">
        <v>0</v>
      </c>
      <c r="CR162" s="43">
        <v>0</v>
      </c>
      <c r="CS162" s="43">
        <v>0</v>
      </c>
      <c r="CT162" s="43">
        <v>2.5264223908125359E-3</v>
      </c>
      <c r="CU162" s="43">
        <v>0</v>
      </c>
      <c r="CV162" s="43">
        <v>1.7240005667461577E-3</v>
      </c>
      <c r="CW162" s="43">
        <v>0</v>
      </c>
      <c r="CX162" s="43">
        <v>0</v>
      </c>
      <c r="CY162" s="43">
        <v>3.5297852271143381E-4</v>
      </c>
      <c r="CZ162" s="43">
        <v>1.2139880492618956E-3</v>
      </c>
      <c r="DA162" s="43">
        <v>0</v>
      </c>
      <c r="DB162" s="43">
        <v>3.7179092150894499E-3</v>
      </c>
      <c r="DC162" s="43">
        <v>4.8290422997542887E-4</v>
      </c>
      <c r="DD162" s="43">
        <v>0</v>
      </c>
      <c r="DE162" s="43">
        <v>8.6034881746346696E-4</v>
      </c>
      <c r="DF162" s="43">
        <v>0</v>
      </c>
      <c r="DG162" s="43">
        <v>0</v>
      </c>
      <c r="DH162" s="43">
        <v>0</v>
      </c>
      <c r="DI162" s="43">
        <v>6.7414188879242516E-5</v>
      </c>
      <c r="DJ162" s="43">
        <v>0</v>
      </c>
      <c r="DK162" s="43">
        <v>3.7956696519198853E-4</v>
      </c>
      <c r="DL162" s="43">
        <v>4.4976463090930096E-5</v>
      </c>
      <c r="DM162" s="43">
        <v>0</v>
      </c>
      <c r="DN162" s="43">
        <v>0</v>
      </c>
      <c r="DO162" s="43">
        <v>0</v>
      </c>
      <c r="DP162" s="43">
        <v>3.174003102778181E-4</v>
      </c>
      <c r="DQ162" s="43">
        <v>0</v>
      </c>
      <c r="DR162" s="43">
        <v>8.1864523418810113E-5</v>
      </c>
      <c r="DS162" s="43">
        <v>0</v>
      </c>
      <c r="DT162" s="43">
        <v>3.4942532479485068E-4</v>
      </c>
      <c r="DU162" s="43">
        <v>0</v>
      </c>
      <c r="DV162" s="43">
        <v>0</v>
      </c>
      <c r="DW162" s="43">
        <v>0</v>
      </c>
      <c r="DX162" s="43">
        <v>0</v>
      </c>
      <c r="DY162" s="43">
        <v>1.5719476508871024E-3</v>
      </c>
      <c r="DZ162" s="43">
        <v>4.3590744820771451E-4</v>
      </c>
      <c r="EA162" s="43">
        <v>6.5093825620531076E-4</v>
      </c>
      <c r="EB162" s="43">
        <v>5.8762215409607335E-4</v>
      </c>
      <c r="EC162" s="43">
        <v>9.9099740354202594E-4</v>
      </c>
      <c r="ED162" s="43">
        <v>1.0037601175039454E-3</v>
      </c>
      <c r="EE162" s="43">
        <v>9.4979569618765388E-4</v>
      </c>
      <c r="EF162" s="43">
        <v>1.0876648459308977E-3</v>
      </c>
      <c r="EG162" s="43">
        <v>0</v>
      </c>
      <c r="EH162" s="43">
        <v>0</v>
      </c>
      <c r="EI162" s="43">
        <v>4.3304277596926963E-3</v>
      </c>
      <c r="EJ162" s="43">
        <v>9.5029807005078519E-4</v>
      </c>
      <c r="EK162" s="43">
        <v>1.6814913452014135E-3</v>
      </c>
      <c r="EL162" s="43">
        <v>2.7093767229603755E-3</v>
      </c>
      <c r="EM162" s="43">
        <v>5.9103902203356418E-3</v>
      </c>
      <c r="EN162" s="43">
        <v>5.6998896192005629E-3</v>
      </c>
      <c r="EO162" s="43">
        <v>5.7073823639364782E-4</v>
      </c>
      <c r="EP162" s="43">
        <v>6.7833274118328729E-4</v>
      </c>
      <c r="EQ162" s="43">
        <v>2.4858465341154383E-4</v>
      </c>
      <c r="ER162" s="43">
        <v>1.3076671054021733E-3</v>
      </c>
      <c r="ES162" s="43">
        <v>0</v>
      </c>
      <c r="ET162" s="43">
        <v>4.067408775734397E-4</v>
      </c>
      <c r="EU162" s="43">
        <v>9.2702554888661275E-4</v>
      </c>
      <c r="EV162" s="43">
        <v>0</v>
      </c>
      <c r="EW162" s="43">
        <v>0</v>
      </c>
      <c r="EX162" s="43">
        <v>0</v>
      </c>
      <c r="EY162" s="43">
        <v>0</v>
      </c>
      <c r="EZ162" s="43">
        <v>0</v>
      </c>
      <c r="FA162" s="43">
        <v>1.509091107940969E-3</v>
      </c>
      <c r="FB162" s="43">
        <v>2.6813587066625862E-4</v>
      </c>
      <c r="FC162" s="49">
        <v>4.696706221117156E-3</v>
      </c>
      <c r="FD162" s="43">
        <v>1.0000591199890643</v>
      </c>
      <c r="FE162" s="43">
        <v>0</v>
      </c>
      <c r="FF162" s="43">
        <v>1.2992705296022496E-3</v>
      </c>
      <c r="FG162" s="43">
        <v>4.2552775731183488E-3</v>
      </c>
      <c r="FH162" s="43">
        <v>5.728881920800899E-3</v>
      </c>
      <c r="FI162" s="43">
        <v>0</v>
      </c>
      <c r="FJ162" s="43">
        <v>5.5364750217114659E-3</v>
      </c>
      <c r="FK162" s="43">
        <v>6.7906914213445822E-3</v>
      </c>
      <c r="FL162" s="43">
        <v>5.9364223636018849E-3</v>
      </c>
      <c r="FM162" s="43">
        <v>6.1034707191398368E-4</v>
      </c>
      <c r="FN162" s="43">
        <v>5.9538286722192989E-3</v>
      </c>
      <c r="FO162" s="43">
        <v>0</v>
      </c>
      <c r="FP162" s="43">
        <v>5.6577014609077384E-3</v>
      </c>
      <c r="FQ162" s="43">
        <v>6.0872626629809173E-4</v>
      </c>
      <c r="FR162" s="43">
        <v>2.1373014362724742E-3</v>
      </c>
      <c r="FS162" s="43">
        <v>6.4895342095337089E-3</v>
      </c>
      <c r="FT162" s="43">
        <v>6.1426926200105006E-4</v>
      </c>
      <c r="FU162" s="43">
        <v>6.9178562281622669E-3</v>
      </c>
      <c r="FV162" s="43">
        <v>0</v>
      </c>
      <c r="FW162" s="43">
        <v>1.3409267824672497E-3</v>
      </c>
      <c r="FX162" s="43">
        <v>1.4753960576863625E-3</v>
      </c>
      <c r="FY162" s="43">
        <v>1.0000639809595829E-3</v>
      </c>
      <c r="FZ162" s="43">
        <v>1.1734429262871566E-3</v>
      </c>
      <c r="GA162" s="43">
        <v>1.0439297097478036E-3</v>
      </c>
      <c r="GB162" s="43">
        <v>1.2564989367706487E-3</v>
      </c>
      <c r="GC162" s="43">
        <v>1.5577889496311541E-3</v>
      </c>
      <c r="GD162" s="43">
        <v>1.4833540534627428E-3</v>
      </c>
      <c r="GE162" s="43">
        <v>1.15397680147473E-3</v>
      </c>
      <c r="GF162" s="43">
        <v>2.3696661695352468E-3</v>
      </c>
      <c r="GG162" s="43">
        <v>1.2809029201610395E-4</v>
      </c>
      <c r="GH162" s="43">
        <v>5.1196144886664794E-3</v>
      </c>
      <c r="GI162" s="50">
        <f t="shared" si="4"/>
        <v>1.1580270064167404</v>
      </c>
      <c r="GJ162" s="55">
        <f t="shared" si="5"/>
        <v>1.0764256749777275</v>
      </c>
      <c r="GK162" s="54">
        <v>0.19861195089250505</v>
      </c>
    </row>
    <row r="163" spans="1:193">
      <c r="A163" s="10" t="s">
        <v>158</v>
      </c>
      <c r="B163" s="11" t="s">
        <v>347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0</v>
      </c>
      <c r="AR163" s="43">
        <v>0</v>
      </c>
      <c r="AS163" s="43">
        <v>0</v>
      </c>
      <c r="AT163" s="43">
        <v>0</v>
      </c>
      <c r="AU163" s="43">
        <v>0</v>
      </c>
      <c r="AV163" s="43">
        <v>0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3">
        <v>0</v>
      </c>
      <c r="BL163" s="43">
        <v>0</v>
      </c>
      <c r="BM163" s="43">
        <v>0</v>
      </c>
      <c r="BN163" s="43">
        <v>0</v>
      </c>
      <c r="BO163" s="43">
        <v>0</v>
      </c>
      <c r="BP163" s="43">
        <v>0</v>
      </c>
      <c r="BQ163" s="43">
        <v>0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0</v>
      </c>
      <c r="BY163" s="43">
        <v>0</v>
      </c>
      <c r="BZ163" s="43">
        <v>0</v>
      </c>
      <c r="CA163" s="43">
        <v>0</v>
      </c>
      <c r="CB163" s="43">
        <v>0</v>
      </c>
      <c r="CC163" s="43">
        <v>0</v>
      </c>
      <c r="CD163" s="43">
        <v>0</v>
      </c>
      <c r="CE163" s="43">
        <v>0</v>
      </c>
      <c r="CF163" s="43">
        <v>0</v>
      </c>
      <c r="CG163" s="43">
        <v>0</v>
      </c>
      <c r="CH163" s="43">
        <v>0</v>
      </c>
      <c r="CI163" s="43">
        <v>0</v>
      </c>
      <c r="CJ163" s="43">
        <v>0</v>
      </c>
      <c r="CK163" s="43">
        <v>0</v>
      </c>
      <c r="CL163" s="43">
        <v>0</v>
      </c>
      <c r="CM163" s="43">
        <v>0</v>
      </c>
      <c r="CN163" s="43">
        <v>0</v>
      </c>
      <c r="CO163" s="51">
        <v>0</v>
      </c>
      <c r="CP163" s="43">
        <v>0</v>
      </c>
      <c r="CQ163" s="43">
        <v>0</v>
      </c>
      <c r="CR163" s="43">
        <v>0</v>
      </c>
      <c r="CS163" s="43">
        <v>0</v>
      </c>
      <c r="CT163" s="43">
        <v>0</v>
      </c>
      <c r="CU163" s="43">
        <v>0</v>
      </c>
      <c r="CV163" s="43">
        <v>0</v>
      </c>
      <c r="CW163" s="43">
        <v>0</v>
      </c>
      <c r="CX163" s="43">
        <v>0</v>
      </c>
      <c r="CY163" s="43">
        <v>0</v>
      </c>
      <c r="CZ163" s="43">
        <v>0</v>
      </c>
      <c r="DA163" s="43">
        <v>0</v>
      </c>
      <c r="DB163" s="43">
        <v>0</v>
      </c>
      <c r="DC163" s="43">
        <v>0</v>
      </c>
      <c r="DD163" s="43">
        <v>0</v>
      </c>
      <c r="DE163" s="43">
        <v>0</v>
      </c>
      <c r="DF163" s="43">
        <v>0</v>
      </c>
      <c r="DG163" s="43">
        <v>0</v>
      </c>
      <c r="DH163" s="43">
        <v>0</v>
      </c>
      <c r="DI163" s="43">
        <v>0</v>
      </c>
      <c r="DJ163" s="43">
        <v>0</v>
      </c>
      <c r="DK163" s="43">
        <v>0</v>
      </c>
      <c r="DL163" s="43">
        <v>0</v>
      </c>
      <c r="DM163" s="43">
        <v>0</v>
      </c>
      <c r="DN163" s="43">
        <v>0</v>
      </c>
      <c r="DO163" s="43">
        <v>0</v>
      </c>
      <c r="DP163" s="43">
        <v>0</v>
      </c>
      <c r="DQ163" s="43">
        <v>0</v>
      </c>
      <c r="DR163" s="43">
        <v>0</v>
      </c>
      <c r="DS163" s="43">
        <v>0</v>
      </c>
      <c r="DT163" s="43">
        <v>0</v>
      </c>
      <c r="DU163" s="43">
        <v>0</v>
      </c>
      <c r="DV163" s="43">
        <v>0</v>
      </c>
      <c r="DW163" s="43">
        <v>0</v>
      </c>
      <c r="DX163" s="43">
        <v>0</v>
      </c>
      <c r="DY163" s="43">
        <v>0</v>
      </c>
      <c r="DZ163" s="43">
        <v>0</v>
      </c>
      <c r="EA163" s="43">
        <v>0</v>
      </c>
      <c r="EB163" s="43">
        <v>0</v>
      </c>
      <c r="EC163" s="43">
        <v>0</v>
      </c>
      <c r="ED163" s="43">
        <v>0</v>
      </c>
      <c r="EE163" s="43">
        <v>0</v>
      </c>
      <c r="EF163" s="43">
        <v>0</v>
      </c>
      <c r="EG163" s="43">
        <v>0</v>
      </c>
      <c r="EH163" s="43">
        <v>0</v>
      </c>
      <c r="EI163" s="43">
        <v>0</v>
      </c>
      <c r="EJ163" s="43">
        <v>0</v>
      </c>
      <c r="EK163" s="43">
        <v>0</v>
      </c>
      <c r="EL163" s="43">
        <v>0</v>
      </c>
      <c r="EM163" s="43">
        <v>0</v>
      </c>
      <c r="EN163" s="43">
        <v>0</v>
      </c>
      <c r="EO163" s="43">
        <v>0</v>
      </c>
      <c r="EP163" s="43">
        <v>0</v>
      </c>
      <c r="EQ163" s="43">
        <v>0</v>
      </c>
      <c r="ER163" s="43">
        <v>0</v>
      </c>
      <c r="ES163" s="43">
        <v>0</v>
      </c>
      <c r="ET163" s="43">
        <v>0</v>
      </c>
      <c r="EU163" s="43">
        <v>0</v>
      </c>
      <c r="EV163" s="43">
        <v>0</v>
      </c>
      <c r="EW163" s="43">
        <v>0</v>
      </c>
      <c r="EX163" s="43">
        <v>0</v>
      </c>
      <c r="EY163" s="43">
        <v>0</v>
      </c>
      <c r="EZ163" s="43">
        <v>0</v>
      </c>
      <c r="FA163" s="43">
        <v>0</v>
      </c>
      <c r="FB163" s="43">
        <v>0</v>
      </c>
      <c r="FC163" s="49">
        <v>0</v>
      </c>
      <c r="FD163" s="43">
        <v>0</v>
      </c>
      <c r="FE163" s="43">
        <v>1</v>
      </c>
      <c r="FF163" s="43">
        <v>0</v>
      </c>
      <c r="FG163" s="43">
        <v>0</v>
      </c>
      <c r="FH163" s="43">
        <v>0</v>
      </c>
      <c r="FI163" s="43">
        <v>0</v>
      </c>
      <c r="FJ163" s="43">
        <v>0</v>
      </c>
      <c r="FK163" s="43">
        <v>0</v>
      </c>
      <c r="FL163" s="43">
        <v>0</v>
      </c>
      <c r="FM163" s="43">
        <v>0</v>
      </c>
      <c r="FN163" s="43">
        <v>0</v>
      </c>
      <c r="FO163" s="43">
        <v>0</v>
      </c>
      <c r="FP163" s="43">
        <v>0</v>
      </c>
      <c r="FQ163" s="43">
        <v>0</v>
      </c>
      <c r="FR163" s="43">
        <v>0</v>
      </c>
      <c r="FS163" s="43">
        <v>0</v>
      </c>
      <c r="FT163" s="43">
        <v>0</v>
      </c>
      <c r="FU163" s="43">
        <v>0</v>
      </c>
      <c r="FV163" s="43">
        <v>0</v>
      </c>
      <c r="FW163" s="43">
        <v>0</v>
      </c>
      <c r="FX163" s="43">
        <v>0</v>
      </c>
      <c r="FY163" s="43">
        <v>0</v>
      </c>
      <c r="FZ163" s="43">
        <v>0</v>
      </c>
      <c r="GA163" s="43">
        <v>0</v>
      </c>
      <c r="GB163" s="43">
        <v>0</v>
      </c>
      <c r="GC163" s="43">
        <v>0</v>
      </c>
      <c r="GD163" s="43">
        <v>0</v>
      </c>
      <c r="GE163" s="43">
        <v>0</v>
      </c>
      <c r="GF163" s="43">
        <v>0</v>
      </c>
      <c r="GG163" s="43">
        <v>0</v>
      </c>
      <c r="GH163" s="43">
        <v>0</v>
      </c>
      <c r="GI163" s="50">
        <f t="shared" si="4"/>
        <v>1</v>
      </c>
      <c r="GJ163" s="55">
        <f t="shared" si="5"/>
        <v>0.92953417235793978</v>
      </c>
      <c r="GK163" s="54">
        <v>1</v>
      </c>
    </row>
    <row r="164" spans="1:193">
      <c r="A164" s="10" t="s">
        <v>159</v>
      </c>
      <c r="B164" s="11" t="s">
        <v>348</v>
      </c>
      <c r="C164" s="43">
        <v>1.5898619962334359E-6</v>
      </c>
      <c r="D164" s="43">
        <v>1.5232880292543083E-6</v>
      </c>
      <c r="E164" s="43">
        <v>3.3845682039285549E-6</v>
      </c>
      <c r="F164" s="43">
        <v>7.9541786187340974E-6</v>
      </c>
      <c r="G164" s="43">
        <v>3.610748069847372E-6</v>
      </c>
      <c r="H164" s="43">
        <v>1.9499738515820045E-6</v>
      </c>
      <c r="I164" s="43">
        <v>3.4527074918087333E-6</v>
      </c>
      <c r="J164" s="43">
        <v>3.8132594349413611E-6</v>
      </c>
      <c r="K164" s="43">
        <v>1.479764781547728E-6</v>
      </c>
      <c r="L164" s="43">
        <v>1.5971274134032643E-5</v>
      </c>
      <c r="M164" s="43">
        <v>2.2175599824054303E-6</v>
      </c>
      <c r="N164" s="43">
        <v>0</v>
      </c>
      <c r="O164" s="43">
        <v>2.7425784993164374E-6</v>
      </c>
      <c r="P164" s="43">
        <v>0</v>
      </c>
      <c r="Q164" s="43">
        <v>0</v>
      </c>
      <c r="R164" s="43">
        <v>1.7891466602134208E-6</v>
      </c>
      <c r="S164" s="43">
        <v>0</v>
      </c>
      <c r="T164" s="43">
        <v>0</v>
      </c>
      <c r="U164" s="43">
        <v>2.0987243253479454E-6</v>
      </c>
      <c r="V164" s="43">
        <v>0</v>
      </c>
      <c r="W164" s="43">
        <v>9.5304261302910651E-7</v>
      </c>
      <c r="X164" s="43">
        <v>2.396566543545025E-6</v>
      </c>
      <c r="Y164" s="43">
        <v>4.5320792758046056E-6</v>
      </c>
      <c r="Z164" s="43">
        <v>5.2707276109011501E-6</v>
      </c>
      <c r="AA164" s="43">
        <v>2.3669785111186346E-6</v>
      </c>
      <c r="AB164" s="43">
        <v>1.0418459351200021E-6</v>
      </c>
      <c r="AC164" s="43">
        <v>1.2661864641842088E-4</v>
      </c>
      <c r="AD164" s="43">
        <v>1.5048023929387558E-6</v>
      </c>
      <c r="AE164" s="43">
        <v>5.9301916067657617E-6</v>
      </c>
      <c r="AF164" s="43">
        <v>0</v>
      </c>
      <c r="AG164" s="43">
        <v>0</v>
      </c>
      <c r="AH164" s="43">
        <v>1.1239311313984813E-6</v>
      </c>
      <c r="AI164" s="43">
        <v>0</v>
      </c>
      <c r="AJ164" s="43">
        <v>0</v>
      </c>
      <c r="AK164" s="43">
        <v>0</v>
      </c>
      <c r="AL164" s="43">
        <v>1.7948500416167125E-6</v>
      </c>
      <c r="AM164" s="43">
        <v>0</v>
      </c>
      <c r="AN164" s="43">
        <v>1.3431464719367702E-6</v>
      </c>
      <c r="AO164" s="43">
        <v>7.0586179429166037E-6</v>
      </c>
      <c r="AP164" s="43">
        <v>2.4035232730994564E-5</v>
      </c>
      <c r="AQ164" s="43">
        <v>2.9428840196582403E-6</v>
      </c>
      <c r="AR164" s="43">
        <v>0</v>
      </c>
      <c r="AS164" s="43">
        <v>0</v>
      </c>
      <c r="AT164" s="43">
        <v>0</v>
      </c>
      <c r="AU164" s="43">
        <v>1.745331280835206E-6</v>
      </c>
      <c r="AV164" s="43">
        <v>0</v>
      </c>
      <c r="AW164" s="43">
        <v>2.046784068899418E-6</v>
      </c>
      <c r="AX164" s="43">
        <v>0</v>
      </c>
      <c r="AY164" s="43">
        <v>0</v>
      </c>
      <c r="AZ164" s="43">
        <v>0</v>
      </c>
      <c r="BA164" s="43">
        <v>0</v>
      </c>
      <c r="BB164" s="43">
        <v>2.7213848620770455E-6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5.4363580178504175E-6</v>
      </c>
      <c r="BJ164" s="43">
        <v>0</v>
      </c>
      <c r="BK164" s="43">
        <v>0</v>
      </c>
      <c r="BL164" s="43">
        <v>0</v>
      </c>
      <c r="BM164" s="43">
        <v>0</v>
      </c>
      <c r="BN164" s="43">
        <v>4.9052426049322818E-6</v>
      </c>
      <c r="BO164" s="43">
        <v>1.2966363584077163E-6</v>
      </c>
      <c r="BP164" s="43">
        <v>0</v>
      </c>
      <c r="BQ164" s="43">
        <v>1.6643541915181015E-6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4.4098670286405349E-6</v>
      </c>
      <c r="BY164" s="43">
        <v>4.2409948995214851E-6</v>
      </c>
      <c r="BZ164" s="43">
        <v>0</v>
      </c>
      <c r="CA164" s="43">
        <v>3.0587383286833774E-6</v>
      </c>
      <c r="CB164" s="43">
        <v>0</v>
      </c>
      <c r="CC164" s="43">
        <v>0</v>
      </c>
      <c r="CD164" s="43">
        <v>0</v>
      </c>
      <c r="CE164" s="43">
        <v>0</v>
      </c>
      <c r="CF164" s="43">
        <v>1.2971446474681855E-6</v>
      </c>
      <c r="CG164" s="43">
        <v>0</v>
      </c>
      <c r="CH164" s="43">
        <v>2.9953512423202247E-6</v>
      </c>
      <c r="CI164" s="43">
        <v>2.5603712266008421E-6</v>
      </c>
      <c r="CJ164" s="43">
        <v>0</v>
      </c>
      <c r="CK164" s="43">
        <v>0</v>
      </c>
      <c r="CL164" s="43">
        <v>2.8081430852927335E-6</v>
      </c>
      <c r="CM164" s="43">
        <v>1.5179154749650868E-6</v>
      </c>
      <c r="CN164" s="43">
        <v>1.8312673585507005E-6</v>
      </c>
      <c r="CO164" s="51">
        <v>1.3668410504954703E-6</v>
      </c>
      <c r="CP164" s="43">
        <v>1.2454779176746184E-6</v>
      </c>
      <c r="CQ164" s="43">
        <v>0</v>
      </c>
      <c r="CR164" s="43">
        <v>0</v>
      </c>
      <c r="CS164" s="43">
        <v>0</v>
      </c>
      <c r="CT164" s="43">
        <v>1.8428944470943585E-6</v>
      </c>
      <c r="CU164" s="43">
        <v>0</v>
      </c>
      <c r="CV164" s="43">
        <v>2.1269797815448818E-6</v>
      </c>
      <c r="CW164" s="43">
        <v>0</v>
      </c>
      <c r="CX164" s="43">
        <v>0</v>
      </c>
      <c r="CY164" s="43">
        <v>1.7291862841171143E-6</v>
      </c>
      <c r="CZ164" s="43">
        <v>1.5364010648535516E-6</v>
      </c>
      <c r="DA164" s="43">
        <v>0</v>
      </c>
      <c r="DB164" s="43">
        <v>4.1152251738873032E-6</v>
      </c>
      <c r="DC164" s="43">
        <v>6.1299652710126141E-7</v>
      </c>
      <c r="DD164" s="43">
        <v>0</v>
      </c>
      <c r="DE164" s="43">
        <v>1.5261184204790251E-6</v>
      </c>
      <c r="DF164" s="43">
        <v>0</v>
      </c>
      <c r="DG164" s="43">
        <v>0</v>
      </c>
      <c r="DH164" s="43">
        <v>0</v>
      </c>
      <c r="DI164" s="43">
        <v>7.0668986521482727E-7</v>
      </c>
      <c r="DJ164" s="43">
        <v>0</v>
      </c>
      <c r="DK164" s="43">
        <v>7.6180117579100329E-7</v>
      </c>
      <c r="DL164" s="43">
        <v>6.2802957230722994E-7</v>
      </c>
      <c r="DM164" s="43">
        <v>0</v>
      </c>
      <c r="DN164" s="43">
        <v>0</v>
      </c>
      <c r="DO164" s="43">
        <v>0</v>
      </c>
      <c r="DP164" s="43">
        <v>7.9105052160531761E-7</v>
      </c>
      <c r="DQ164" s="43">
        <v>0</v>
      </c>
      <c r="DR164" s="43">
        <v>5.2033949665969513E-7</v>
      </c>
      <c r="DS164" s="43">
        <v>0</v>
      </c>
      <c r="DT164" s="43">
        <v>5.3606362286018572E-6</v>
      </c>
      <c r="DU164" s="43">
        <v>0</v>
      </c>
      <c r="DV164" s="43">
        <v>0</v>
      </c>
      <c r="DW164" s="43">
        <v>0</v>
      </c>
      <c r="DX164" s="43">
        <v>0</v>
      </c>
      <c r="DY164" s="43">
        <v>2.0954474050470961E-6</v>
      </c>
      <c r="DZ164" s="43">
        <v>2.4708368037306357E-6</v>
      </c>
      <c r="EA164" s="43">
        <v>3.2118981301561877E-6</v>
      </c>
      <c r="EB164" s="43">
        <v>3.2389654025859544E-6</v>
      </c>
      <c r="EC164" s="43">
        <v>2.3214583275217361E-6</v>
      </c>
      <c r="ED164" s="43">
        <v>2.7556622865516695E-6</v>
      </c>
      <c r="EE164" s="43">
        <v>2.5410609408959922E-6</v>
      </c>
      <c r="EF164" s="43">
        <v>7.4687435080399554E-7</v>
      </c>
      <c r="EG164" s="43">
        <v>0</v>
      </c>
      <c r="EH164" s="43">
        <v>0</v>
      </c>
      <c r="EI164" s="43">
        <v>1.4309085789100773E-5</v>
      </c>
      <c r="EJ164" s="43">
        <v>2.5155368725234378E-6</v>
      </c>
      <c r="EK164" s="43">
        <v>2.9887582763144016E-5</v>
      </c>
      <c r="EL164" s="43">
        <v>4.2885063683480391E-5</v>
      </c>
      <c r="EM164" s="43">
        <v>4.2502887140613538E-7</v>
      </c>
      <c r="EN164" s="43">
        <v>1.6402169425274006E-6</v>
      </c>
      <c r="EO164" s="43">
        <v>7.8180370089975572E-7</v>
      </c>
      <c r="EP164" s="43">
        <v>8.9742978783003705E-7</v>
      </c>
      <c r="EQ164" s="43">
        <v>3.2281462018891619E-7</v>
      </c>
      <c r="ER164" s="43">
        <v>1.5386086000033524E-6</v>
      </c>
      <c r="ES164" s="43">
        <v>0</v>
      </c>
      <c r="ET164" s="43">
        <v>6.8115945100223513E-5</v>
      </c>
      <c r="EU164" s="43">
        <v>3.5056397710280857E-4</v>
      </c>
      <c r="EV164" s="43">
        <v>0</v>
      </c>
      <c r="EW164" s="43">
        <v>0</v>
      </c>
      <c r="EX164" s="43">
        <v>0</v>
      </c>
      <c r="EY164" s="43">
        <v>0</v>
      </c>
      <c r="EZ164" s="43">
        <v>0</v>
      </c>
      <c r="FA164" s="43">
        <v>1.2439276018325014E-6</v>
      </c>
      <c r="FB164" s="43">
        <v>1.8498318159090844E-6</v>
      </c>
      <c r="FC164" s="49">
        <v>1.3104203793703651E-6</v>
      </c>
      <c r="FD164" s="43">
        <v>4.3312155542727806E-6</v>
      </c>
      <c r="FE164" s="43">
        <v>0</v>
      </c>
      <c r="FF164" s="43">
        <v>1.0000018942268343</v>
      </c>
      <c r="FG164" s="43">
        <v>2.914820861271102E-6</v>
      </c>
      <c r="FH164" s="43">
        <v>8.3087450644038282E-7</v>
      </c>
      <c r="FI164" s="43">
        <v>0</v>
      </c>
      <c r="FJ164" s="43">
        <v>1.4353267833203516E-6</v>
      </c>
      <c r="FK164" s="43">
        <v>1.0332092847076983E-6</v>
      </c>
      <c r="FL164" s="43">
        <v>1.1270863479961314E-6</v>
      </c>
      <c r="FM164" s="43">
        <v>4.1374150508685201E-7</v>
      </c>
      <c r="FN164" s="43">
        <v>2.7598392800072315E-6</v>
      </c>
      <c r="FO164" s="43">
        <v>0</v>
      </c>
      <c r="FP164" s="43">
        <v>4.317584783124211E-6</v>
      </c>
      <c r="FQ164" s="43">
        <v>1.3551660731310544E-6</v>
      </c>
      <c r="FR164" s="43">
        <v>8.4808133451517743E-7</v>
      </c>
      <c r="FS164" s="43">
        <v>1.6683178360765494E-6</v>
      </c>
      <c r="FT164" s="43">
        <v>1.0489737716414588E-6</v>
      </c>
      <c r="FU164" s="43">
        <v>1.3661263699838944E-6</v>
      </c>
      <c r="FV164" s="43">
        <v>0</v>
      </c>
      <c r="FW164" s="43">
        <v>1.2326069177366574E-6</v>
      </c>
      <c r="FX164" s="43">
        <v>1.2646312726926138E-6</v>
      </c>
      <c r="FY164" s="43">
        <v>1.3337075877524326E-6</v>
      </c>
      <c r="FZ164" s="43">
        <v>1.3305946495765404E-6</v>
      </c>
      <c r="GA164" s="43">
        <v>8.2857247041189134E-7</v>
      </c>
      <c r="GB164" s="43">
        <v>7.1274784574747173E-7</v>
      </c>
      <c r="GC164" s="43">
        <v>3.3330167609903657E-6</v>
      </c>
      <c r="GD164" s="43">
        <v>1.7932860389885171E-6</v>
      </c>
      <c r="GE164" s="43">
        <v>1.2538601562256103E-6</v>
      </c>
      <c r="GF164" s="43">
        <v>1.7653839254619765E-6</v>
      </c>
      <c r="GG164" s="43">
        <v>5.4989061359435438E-6</v>
      </c>
      <c r="GH164" s="43">
        <v>1.4129952515544499E-4</v>
      </c>
      <c r="GI164" s="50">
        <f t="shared" si="4"/>
        <v>1.0010385586368509</v>
      </c>
      <c r="GJ164" s="55">
        <f t="shared" si="5"/>
        <v>0.93049954810089008</v>
      </c>
      <c r="GK164" s="54">
        <v>0.31061598951507208</v>
      </c>
    </row>
    <row r="165" spans="1:193">
      <c r="A165" s="10" t="s">
        <v>160</v>
      </c>
      <c r="B165" s="11" t="s">
        <v>349</v>
      </c>
      <c r="C165" s="43">
        <v>1.2599912259260776E-4</v>
      </c>
      <c r="D165" s="43">
        <v>3.0892232818874133E-5</v>
      </c>
      <c r="E165" s="43">
        <v>1.4666915163898667E-4</v>
      </c>
      <c r="F165" s="43">
        <v>1.9692206567791442E-4</v>
      </c>
      <c r="G165" s="43">
        <v>6.8330547037686191E-5</v>
      </c>
      <c r="H165" s="43">
        <v>3.2603804323563196E-5</v>
      </c>
      <c r="I165" s="43">
        <v>3.6245069790641795E-5</v>
      </c>
      <c r="J165" s="43">
        <v>1.86270742085331E-4</v>
      </c>
      <c r="K165" s="43">
        <v>3.8496951168991333E-5</v>
      </c>
      <c r="L165" s="43">
        <v>3.208552730512126E-4</v>
      </c>
      <c r="M165" s="43">
        <v>2.5846326169072104E-5</v>
      </c>
      <c r="N165" s="43">
        <v>0</v>
      </c>
      <c r="O165" s="43">
        <v>4.8149682323402941E-5</v>
      </c>
      <c r="P165" s="43">
        <v>0</v>
      </c>
      <c r="Q165" s="43">
        <v>0</v>
      </c>
      <c r="R165" s="43">
        <v>1.5090435223886236E-4</v>
      </c>
      <c r="S165" s="43">
        <v>0</v>
      </c>
      <c r="T165" s="43">
        <v>0</v>
      </c>
      <c r="U165" s="43">
        <v>2.1432108172021986E-5</v>
      </c>
      <c r="V165" s="43">
        <v>0</v>
      </c>
      <c r="W165" s="43">
        <v>3.3391311564009089E-5</v>
      </c>
      <c r="X165" s="43">
        <v>2.4160802442083252E-5</v>
      </c>
      <c r="Y165" s="43">
        <v>2.2862549481681434E-5</v>
      </c>
      <c r="Z165" s="43">
        <v>1.1562101169389525E-4</v>
      </c>
      <c r="AA165" s="43">
        <v>2.5969222910633696E-5</v>
      </c>
      <c r="AB165" s="43">
        <v>4.4927124595401669E-5</v>
      </c>
      <c r="AC165" s="43">
        <v>5.339386826607994E-5</v>
      </c>
      <c r="AD165" s="43">
        <v>4.1359635676931606E-5</v>
      </c>
      <c r="AE165" s="43">
        <v>9.7715030259542222E-6</v>
      </c>
      <c r="AF165" s="43">
        <v>0</v>
      </c>
      <c r="AG165" s="43">
        <v>0</v>
      </c>
      <c r="AH165" s="43">
        <v>1.1868792770899256E-5</v>
      </c>
      <c r="AI165" s="43">
        <v>0</v>
      </c>
      <c r="AJ165" s="43">
        <v>0</v>
      </c>
      <c r="AK165" s="43">
        <v>0</v>
      </c>
      <c r="AL165" s="43">
        <v>5.7738787215194888E-5</v>
      </c>
      <c r="AM165" s="43">
        <v>0</v>
      </c>
      <c r="AN165" s="43">
        <v>1.6405202648692836E-5</v>
      </c>
      <c r="AO165" s="43">
        <v>6.5445632719469274E-5</v>
      </c>
      <c r="AP165" s="43">
        <v>7.6839461494060673E-5</v>
      </c>
      <c r="AQ165" s="43">
        <v>2.6077224228019867E-5</v>
      </c>
      <c r="AR165" s="43">
        <v>0</v>
      </c>
      <c r="AS165" s="43">
        <v>0</v>
      </c>
      <c r="AT165" s="43">
        <v>0</v>
      </c>
      <c r="AU165" s="43">
        <v>1.7338593855058965E-5</v>
      </c>
      <c r="AV165" s="43">
        <v>0</v>
      </c>
      <c r="AW165" s="43">
        <v>5.9573141810051725E-5</v>
      </c>
      <c r="AX165" s="43">
        <v>0</v>
      </c>
      <c r="AY165" s="43">
        <v>0</v>
      </c>
      <c r="AZ165" s="43">
        <v>0</v>
      </c>
      <c r="BA165" s="43">
        <v>0</v>
      </c>
      <c r="BB165" s="43">
        <v>1.0119685048013715E-4</v>
      </c>
      <c r="BC165" s="43">
        <v>0</v>
      </c>
      <c r="BD165" s="43">
        <v>0</v>
      </c>
      <c r="BE165" s="43">
        <v>0</v>
      </c>
      <c r="BF165" s="43">
        <v>0</v>
      </c>
      <c r="BG165" s="43">
        <v>0</v>
      </c>
      <c r="BH165" s="43">
        <v>0</v>
      </c>
      <c r="BI165" s="43">
        <v>3.6181512394584185E-5</v>
      </c>
      <c r="BJ165" s="43">
        <v>0</v>
      </c>
      <c r="BK165" s="43">
        <v>0</v>
      </c>
      <c r="BL165" s="43">
        <v>0</v>
      </c>
      <c r="BM165" s="43">
        <v>0</v>
      </c>
      <c r="BN165" s="43">
        <v>3.5379422515665807E-5</v>
      </c>
      <c r="BO165" s="43">
        <v>4.5007571693554121E-5</v>
      </c>
      <c r="BP165" s="43">
        <v>0</v>
      </c>
      <c r="BQ165" s="43">
        <v>6.0462608476125034E-5</v>
      </c>
      <c r="BR165" s="43">
        <v>0</v>
      </c>
      <c r="BS165" s="43">
        <v>0</v>
      </c>
      <c r="BT165" s="43">
        <v>0</v>
      </c>
      <c r="BU165" s="43">
        <v>0</v>
      </c>
      <c r="BV165" s="43">
        <v>0</v>
      </c>
      <c r="BW165" s="43">
        <v>0</v>
      </c>
      <c r="BX165" s="43">
        <v>1.8943779288804431E-5</v>
      </c>
      <c r="BY165" s="43">
        <v>1.1284629733769163E-4</v>
      </c>
      <c r="BZ165" s="43">
        <v>0</v>
      </c>
      <c r="CA165" s="43">
        <v>1.4235965036879977E-4</v>
      </c>
      <c r="CB165" s="43">
        <v>0</v>
      </c>
      <c r="CC165" s="43">
        <v>0</v>
      </c>
      <c r="CD165" s="43">
        <v>0</v>
      </c>
      <c r="CE165" s="43">
        <v>0</v>
      </c>
      <c r="CF165" s="43">
        <v>4.8739491995447938E-5</v>
      </c>
      <c r="CG165" s="43">
        <v>0</v>
      </c>
      <c r="CH165" s="43">
        <v>5.7078667650609608E-5</v>
      </c>
      <c r="CI165" s="43">
        <v>1.3193928540624586E-4</v>
      </c>
      <c r="CJ165" s="43">
        <v>0</v>
      </c>
      <c r="CK165" s="43">
        <v>0</v>
      </c>
      <c r="CL165" s="43">
        <v>8.1035119476146911E-5</v>
      </c>
      <c r="CM165" s="43">
        <v>1.6843705784324702E-5</v>
      </c>
      <c r="CN165" s="43">
        <v>7.3004735576842256E-5</v>
      </c>
      <c r="CO165" s="51">
        <v>3.4613693367863134E-5</v>
      </c>
      <c r="CP165" s="43">
        <v>4.4133359267310846E-5</v>
      </c>
      <c r="CQ165" s="43">
        <v>0</v>
      </c>
      <c r="CR165" s="43">
        <v>0</v>
      </c>
      <c r="CS165" s="43">
        <v>0</v>
      </c>
      <c r="CT165" s="43">
        <v>6.5951263729034738E-5</v>
      </c>
      <c r="CU165" s="43">
        <v>0</v>
      </c>
      <c r="CV165" s="43">
        <v>8.1100505003220251E-5</v>
      </c>
      <c r="CW165" s="43">
        <v>0</v>
      </c>
      <c r="CX165" s="43">
        <v>0</v>
      </c>
      <c r="CY165" s="43">
        <v>2.9818099657195109E-5</v>
      </c>
      <c r="CZ165" s="43">
        <v>4.6830506243579409E-5</v>
      </c>
      <c r="DA165" s="43">
        <v>0</v>
      </c>
      <c r="DB165" s="43">
        <v>1.5915650488175962E-4</v>
      </c>
      <c r="DC165" s="43">
        <v>1.0649010153775823E-5</v>
      </c>
      <c r="DD165" s="43">
        <v>0</v>
      </c>
      <c r="DE165" s="43">
        <v>6.70030660161871E-5</v>
      </c>
      <c r="DF165" s="43">
        <v>0</v>
      </c>
      <c r="DG165" s="43">
        <v>0</v>
      </c>
      <c r="DH165" s="43">
        <v>0</v>
      </c>
      <c r="DI165" s="43">
        <v>8.8433005767493794E-6</v>
      </c>
      <c r="DJ165" s="43">
        <v>0</v>
      </c>
      <c r="DK165" s="43">
        <v>1.8496168591972719E-5</v>
      </c>
      <c r="DL165" s="43">
        <v>3.520635555196998E-6</v>
      </c>
      <c r="DM165" s="43">
        <v>0</v>
      </c>
      <c r="DN165" s="43">
        <v>0</v>
      </c>
      <c r="DO165" s="43">
        <v>0</v>
      </c>
      <c r="DP165" s="43">
        <v>9.4433243077702452E-6</v>
      </c>
      <c r="DQ165" s="43">
        <v>0</v>
      </c>
      <c r="DR165" s="43">
        <v>8.1114628900062774E-6</v>
      </c>
      <c r="DS165" s="43">
        <v>0</v>
      </c>
      <c r="DT165" s="43">
        <v>1.0263500168757748E-4</v>
      </c>
      <c r="DU165" s="43">
        <v>0</v>
      </c>
      <c r="DV165" s="43">
        <v>0</v>
      </c>
      <c r="DW165" s="43">
        <v>0</v>
      </c>
      <c r="DX165" s="43">
        <v>0</v>
      </c>
      <c r="DY165" s="43">
        <v>2.23119420138756E-5</v>
      </c>
      <c r="DZ165" s="43">
        <v>1.8178364913522076E-5</v>
      </c>
      <c r="EA165" s="43">
        <v>1.8325613161576218E-4</v>
      </c>
      <c r="EB165" s="43">
        <v>2.1778941044067521E-4</v>
      </c>
      <c r="EC165" s="43">
        <v>2.3966805323336805E-4</v>
      </c>
      <c r="ED165" s="43">
        <v>8.6572981757424878E-5</v>
      </c>
      <c r="EE165" s="43">
        <v>1.5458610860325141E-4</v>
      </c>
      <c r="EF165" s="43">
        <v>5.0963206137859948E-5</v>
      </c>
      <c r="EG165" s="43">
        <v>0</v>
      </c>
      <c r="EH165" s="43">
        <v>0</v>
      </c>
      <c r="EI165" s="43">
        <v>1.1071034937097777E-4</v>
      </c>
      <c r="EJ165" s="43">
        <v>2.4140035128904442E-4</v>
      </c>
      <c r="EK165" s="43">
        <v>3.1797325525209907E-4</v>
      </c>
      <c r="EL165" s="43">
        <v>1.0645320587027325E-3</v>
      </c>
      <c r="EM165" s="43">
        <v>2.7550536006445948E-4</v>
      </c>
      <c r="EN165" s="43">
        <v>3.0646454781274129E-4</v>
      </c>
      <c r="EO165" s="43">
        <v>3.7990611253576202E-4</v>
      </c>
      <c r="EP165" s="43">
        <v>5.8564098853589562E-4</v>
      </c>
      <c r="EQ165" s="43">
        <v>2.3600811673099563E-5</v>
      </c>
      <c r="ER165" s="43">
        <v>2.141509474540792E-4</v>
      </c>
      <c r="ES165" s="43">
        <v>0</v>
      </c>
      <c r="ET165" s="43">
        <v>1.0243382769597079E-4</v>
      </c>
      <c r="EU165" s="43">
        <v>8.6700133066221351E-5</v>
      </c>
      <c r="EV165" s="43">
        <v>0</v>
      </c>
      <c r="EW165" s="43">
        <v>0</v>
      </c>
      <c r="EX165" s="43">
        <v>0</v>
      </c>
      <c r="EY165" s="43">
        <v>0</v>
      </c>
      <c r="EZ165" s="43">
        <v>0</v>
      </c>
      <c r="FA165" s="43">
        <v>9.2034960031862364E-5</v>
      </c>
      <c r="FB165" s="43">
        <v>1.0188232639533983E-4</v>
      </c>
      <c r="FC165" s="49">
        <v>8.057374809306032E-5</v>
      </c>
      <c r="FD165" s="43">
        <v>4.407454890651664E-5</v>
      </c>
      <c r="FE165" s="43">
        <v>0</v>
      </c>
      <c r="FF165" s="43">
        <v>6.2199711183619921E-5</v>
      </c>
      <c r="FG165" s="43">
        <v>1.0001441117712344</v>
      </c>
      <c r="FH165" s="43">
        <v>1.1264392219333038E-4</v>
      </c>
      <c r="FI165" s="43">
        <v>0</v>
      </c>
      <c r="FJ165" s="43">
        <v>8.117198388025679E-4</v>
      </c>
      <c r="FK165" s="43">
        <v>4.995076294926795E-4</v>
      </c>
      <c r="FL165" s="43">
        <v>2.0118912863802878E-4</v>
      </c>
      <c r="FM165" s="43">
        <v>9.6878490783170549E-5</v>
      </c>
      <c r="FN165" s="43">
        <v>2.9420530266578053E-4</v>
      </c>
      <c r="FO165" s="43">
        <v>0</v>
      </c>
      <c r="FP165" s="43">
        <v>1.1129167817626053E-4</v>
      </c>
      <c r="FQ165" s="43">
        <v>2.9911321009476005E-4</v>
      </c>
      <c r="FR165" s="43">
        <v>1.8966654465877469E-4</v>
      </c>
      <c r="FS165" s="43">
        <v>4.4342409386956201E-4</v>
      </c>
      <c r="FT165" s="43">
        <v>6.1048661511440812E-4</v>
      </c>
      <c r="FU165" s="43">
        <v>5.0998529641547009E-4</v>
      </c>
      <c r="FV165" s="43">
        <v>0</v>
      </c>
      <c r="FW165" s="43">
        <v>2.644758754672167E-4</v>
      </c>
      <c r="FX165" s="43">
        <v>5.0574129256052321E-4</v>
      </c>
      <c r="FY165" s="43">
        <v>1.6327287869245688E-4</v>
      </c>
      <c r="FZ165" s="43">
        <v>1.9867774229105869E-4</v>
      </c>
      <c r="GA165" s="43">
        <v>1.6729870211440101E-4</v>
      </c>
      <c r="GB165" s="43">
        <v>3.6372493628272088E-3</v>
      </c>
      <c r="GC165" s="43">
        <v>5.5173455543405872E-3</v>
      </c>
      <c r="GD165" s="43">
        <v>1.2727222868039326E-3</v>
      </c>
      <c r="GE165" s="43">
        <v>4.5411708045994068E-3</v>
      </c>
      <c r="GF165" s="43">
        <v>2.0757434017366796E-4</v>
      </c>
      <c r="GG165" s="43">
        <v>3.8908820035275741E-5</v>
      </c>
      <c r="GH165" s="43">
        <v>3.6625791872312873E-3</v>
      </c>
      <c r="GI165" s="50">
        <f t="shared" si="4"/>
        <v>1.0333480365019165</v>
      </c>
      <c r="GJ165" s="55">
        <f t="shared" si="5"/>
        <v>0.96053231186751109</v>
      </c>
      <c r="GK165" s="54">
        <v>0</v>
      </c>
    </row>
    <row r="166" spans="1:193">
      <c r="A166" s="10" t="s">
        <v>161</v>
      </c>
      <c r="B166" s="11" t="s">
        <v>350</v>
      </c>
      <c r="C166" s="43">
        <v>4.6851619992222711E-5</v>
      </c>
      <c r="D166" s="43">
        <v>4.3874067753075442E-5</v>
      </c>
      <c r="E166" s="43">
        <v>6.9520776114361538E-5</v>
      </c>
      <c r="F166" s="43">
        <v>1.0327226795646908E-4</v>
      </c>
      <c r="G166" s="43">
        <v>2.88638287586177E-5</v>
      </c>
      <c r="H166" s="43">
        <v>4.5132859012703743E-5</v>
      </c>
      <c r="I166" s="43">
        <v>5.1849946420105864E-5</v>
      </c>
      <c r="J166" s="43">
        <v>1.3377854382373307E-4</v>
      </c>
      <c r="K166" s="43">
        <v>1.9427131343967097E-5</v>
      </c>
      <c r="L166" s="43">
        <v>1.2106157869565392E-4</v>
      </c>
      <c r="M166" s="43">
        <v>4.1899916939685496E-5</v>
      </c>
      <c r="N166" s="43">
        <v>0</v>
      </c>
      <c r="O166" s="43">
        <v>6.8075520107766725E-5</v>
      </c>
      <c r="P166" s="43">
        <v>0</v>
      </c>
      <c r="Q166" s="43">
        <v>0</v>
      </c>
      <c r="R166" s="43">
        <v>9.5393867594918081E-5</v>
      </c>
      <c r="S166" s="43">
        <v>0</v>
      </c>
      <c r="T166" s="43">
        <v>0</v>
      </c>
      <c r="U166" s="43">
        <v>2.8402106760269015E-5</v>
      </c>
      <c r="V166" s="43">
        <v>0</v>
      </c>
      <c r="W166" s="43">
        <v>3.3372875469996219E-5</v>
      </c>
      <c r="X166" s="43">
        <v>2.1433832666810756E-5</v>
      </c>
      <c r="Y166" s="43">
        <v>5.723945678170898E-5</v>
      </c>
      <c r="Z166" s="43">
        <v>1.6054238747877019E-4</v>
      </c>
      <c r="AA166" s="43">
        <v>1.0063534957599395E-4</v>
      </c>
      <c r="AB166" s="43">
        <v>1.5435120015945699E-4</v>
      </c>
      <c r="AC166" s="43">
        <v>6.2912172129310829E-5</v>
      </c>
      <c r="AD166" s="43">
        <v>2.9864961527944329E-4</v>
      </c>
      <c r="AE166" s="43">
        <v>2.8502798006042359E-5</v>
      </c>
      <c r="AF166" s="43">
        <v>0</v>
      </c>
      <c r="AG166" s="43">
        <v>0</v>
      </c>
      <c r="AH166" s="43">
        <v>4.7524825803289094E-5</v>
      </c>
      <c r="AI166" s="43">
        <v>0</v>
      </c>
      <c r="AJ166" s="43">
        <v>0</v>
      </c>
      <c r="AK166" s="43">
        <v>0</v>
      </c>
      <c r="AL166" s="43">
        <v>5.3923580322155021E-5</v>
      </c>
      <c r="AM166" s="43">
        <v>0</v>
      </c>
      <c r="AN166" s="43">
        <v>7.3779044750387857E-5</v>
      </c>
      <c r="AO166" s="43">
        <v>5.074768303917079E-5</v>
      </c>
      <c r="AP166" s="43">
        <v>7.9174442515699483E-5</v>
      </c>
      <c r="AQ166" s="43">
        <v>1.5247089201330497E-4</v>
      </c>
      <c r="AR166" s="43">
        <v>0</v>
      </c>
      <c r="AS166" s="43">
        <v>0</v>
      </c>
      <c r="AT166" s="43">
        <v>0</v>
      </c>
      <c r="AU166" s="43">
        <v>5.1830520523831012E-5</v>
      </c>
      <c r="AV166" s="43">
        <v>0</v>
      </c>
      <c r="AW166" s="43">
        <v>1.0852642716576116E-4</v>
      </c>
      <c r="AX166" s="43">
        <v>0</v>
      </c>
      <c r="AY166" s="43">
        <v>0</v>
      </c>
      <c r="AZ166" s="43">
        <v>0</v>
      </c>
      <c r="BA166" s="43">
        <v>0</v>
      </c>
      <c r="BB166" s="43">
        <v>2.2885859733565256E-4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4.3133174679699404E-5</v>
      </c>
      <c r="BJ166" s="43">
        <v>0</v>
      </c>
      <c r="BK166" s="43">
        <v>0</v>
      </c>
      <c r="BL166" s="43">
        <v>0</v>
      </c>
      <c r="BM166" s="43">
        <v>0</v>
      </c>
      <c r="BN166" s="43">
        <v>6.1296253367013937E-5</v>
      </c>
      <c r="BO166" s="43">
        <v>8.7055924103062097E-5</v>
      </c>
      <c r="BP166" s="43">
        <v>0</v>
      </c>
      <c r="BQ166" s="43">
        <v>1.1292058530382377E-4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1.7621374412759381E-5</v>
      </c>
      <c r="BY166" s="43">
        <v>2.0545005870463407E-4</v>
      </c>
      <c r="BZ166" s="43">
        <v>0</v>
      </c>
      <c r="CA166" s="43">
        <v>2.1018785249222826E-4</v>
      </c>
      <c r="CB166" s="43">
        <v>0</v>
      </c>
      <c r="CC166" s="43">
        <v>0</v>
      </c>
      <c r="CD166" s="43">
        <v>0</v>
      </c>
      <c r="CE166" s="43">
        <v>0</v>
      </c>
      <c r="CF166" s="43">
        <v>8.0787473428185636E-5</v>
      </c>
      <c r="CG166" s="43">
        <v>0</v>
      </c>
      <c r="CH166" s="43">
        <v>1.0515329199759796E-4</v>
      </c>
      <c r="CI166" s="43">
        <v>1.8962876480781862E-4</v>
      </c>
      <c r="CJ166" s="43">
        <v>0</v>
      </c>
      <c r="CK166" s="43">
        <v>0</v>
      </c>
      <c r="CL166" s="43">
        <v>2.5924311134746801E-4</v>
      </c>
      <c r="CM166" s="43">
        <v>1.0767866876700901E-4</v>
      </c>
      <c r="CN166" s="43">
        <v>1.2592600067780124E-4</v>
      </c>
      <c r="CO166" s="51">
        <v>1.4630946708250222E-4</v>
      </c>
      <c r="CP166" s="43">
        <v>1.2065568046429569E-4</v>
      </c>
      <c r="CQ166" s="43">
        <v>0</v>
      </c>
      <c r="CR166" s="43">
        <v>0</v>
      </c>
      <c r="CS166" s="43">
        <v>0</v>
      </c>
      <c r="CT166" s="43">
        <v>1.3171953779418533E-4</v>
      </c>
      <c r="CU166" s="43">
        <v>0</v>
      </c>
      <c r="CV166" s="43">
        <v>6.4605188745303751E-5</v>
      </c>
      <c r="CW166" s="43">
        <v>0</v>
      </c>
      <c r="CX166" s="43">
        <v>0</v>
      </c>
      <c r="CY166" s="43">
        <v>8.1887802687603611E-5</v>
      </c>
      <c r="CZ166" s="43">
        <v>9.9820375892750645E-5</v>
      </c>
      <c r="DA166" s="43">
        <v>0</v>
      </c>
      <c r="DB166" s="43">
        <v>3.8252451092404572E-4</v>
      </c>
      <c r="DC166" s="43">
        <v>3.2413913643427681E-5</v>
      </c>
      <c r="DD166" s="43">
        <v>0</v>
      </c>
      <c r="DE166" s="43">
        <v>3.0167383645392958E-4</v>
      </c>
      <c r="DF166" s="43">
        <v>0</v>
      </c>
      <c r="DG166" s="43">
        <v>0</v>
      </c>
      <c r="DH166" s="43">
        <v>0</v>
      </c>
      <c r="DI166" s="43">
        <v>9.6237674292437025E-5</v>
      </c>
      <c r="DJ166" s="43">
        <v>0</v>
      </c>
      <c r="DK166" s="43">
        <v>9.0074365690451992E-5</v>
      </c>
      <c r="DL166" s="43">
        <v>8.1175152980379115E-6</v>
      </c>
      <c r="DM166" s="43">
        <v>0</v>
      </c>
      <c r="DN166" s="43">
        <v>0</v>
      </c>
      <c r="DO166" s="43">
        <v>0</v>
      </c>
      <c r="DP166" s="43">
        <v>4.5487284626424053E-5</v>
      </c>
      <c r="DQ166" s="43">
        <v>0</v>
      </c>
      <c r="DR166" s="43">
        <v>2.079548685061655E-5</v>
      </c>
      <c r="DS166" s="43">
        <v>0</v>
      </c>
      <c r="DT166" s="43">
        <v>1.2559107476503952E-4</v>
      </c>
      <c r="DU166" s="43">
        <v>0</v>
      </c>
      <c r="DV166" s="43">
        <v>0</v>
      </c>
      <c r="DW166" s="43">
        <v>0</v>
      </c>
      <c r="DX166" s="43">
        <v>0</v>
      </c>
      <c r="DY166" s="43">
        <v>1.0795649510982329E-4</v>
      </c>
      <c r="DZ166" s="43">
        <v>1.7556229449649201E-5</v>
      </c>
      <c r="EA166" s="43">
        <v>6.3922432395072657E-5</v>
      </c>
      <c r="EB166" s="43">
        <v>1.0070312905630445E-4</v>
      </c>
      <c r="EC166" s="43">
        <v>4.4370849343426845E-5</v>
      </c>
      <c r="ED166" s="43">
        <v>8.6789461149883415E-5</v>
      </c>
      <c r="EE166" s="43">
        <v>1.5006825574953039E-4</v>
      </c>
      <c r="EF166" s="43">
        <v>2.831360080792981E-4</v>
      </c>
      <c r="EG166" s="43">
        <v>0</v>
      </c>
      <c r="EH166" s="43">
        <v>0</v>
      </c>
      <c r="EI166" s="43">
        <v>1.6473834692873521E-3</v>
      </c>
      <c r="EJ166" s="43">
        <v>1.1669963381365551E-4</v>
      </c>
      <c r="EK166" s="43">
        <v>2.9587641896517357E-4</v>
      </c>
      <c r="EL166" s="43">
        <v>5.1617311593790325E-4</v>
      </c>
      <c r="EM166" s="43">
        <v>7.9255100262934841E-4</v>
      </c>
      <c r="EN166" s="43">
        <v>1.0399539251476342E-3</v>
      </c>
      <c r="EO166" s="43">
        <v>9.0057681815295339E-5</v>
      </c>
      <c r="EP166" s="43">
        <v>7.1809247574940464E-5</v>
      </c>
      <c r="EQ166" s="43">
        <v>3.0425627867185151E-5</v>
      </c>
      <c r="ER166" s="43">
        <v>1.2564299799963443E-4</v>
      </c>
      <c r="ES166" s="43">
        <v>0</v>
      </c>
      <c r="ET166" s="43">
        <v>8.1825642607297571E-5</v>
      </c>
      <c r="EU166" s="43">
        <v>2.0047027628959701E-4</v>
      </c>
      <c r="EV166" s="43">
        <v>0</v>
      </c>
      <c r="EW166" s="43">
        <v>0</v>
      </c>
      <c r="EX166" s="43">
        <v>0</v>
      </c>
      <c r="EY166" s="43">
        <v>0</v>
      </c>
      <c r="EZ166" s="43">
        <v>0</v>
      </c>
      <c r="FA166" s="43">
        <v>3.3653502294968426E-4</v>
      </c>
      <c r="FB166" s="43">
        <v>2.7479649030105517E-5</v>
      </c>
      <c r="FC166" s="49">
        <v>1.2108038591846766E-3</v>
      </c>
      <c r="FD166" s="43">
        <v>8.5141695240260006E-5</v>
      </c>
      <c r="FE166" s="43">
        <v>0</v>
      </c>
      <c r="FF166" s="43">
        <v>3.034322616634083E-4</v>
      </c>
      <c r="FG166" s="43">
        <v>1.4548765159696792E-4</v>
      </c>
      <c r="FH166" s="43">
        <v>1.0005009681771233</v>
      </c>
      <c r="FI166" s="43">
        <v>0</v>
      </c>
      <c r="FJ166" s="43">
        <v>3.468965038515118E-4</v>
      </c>
      <c r="FK166" s="43">
        <v>1.5153656175612192E-3</v>
      </c>
      <c r="FL166" s="43">
        <v>5.7064549308001469E-4</v>
      </c>
      <c r="FM166" s="43">
        <v>4.5039527335007496E-5</v>
      </c>
      <c r="FN166" s="43">
        <v>7.8791603764028517E-5</v>
      </c>
      <c r="FO166" s="43">
        <v>0</v>
      </c>
      <c r="FP166" s="43">
        <v>4.7227478439079815E-4</v>
      </c>
      <c r="FQ166" s="43">
        <v>1.9922299472462343E-4</v>
      </c>
      <c r="FR166" s="43">
        <v>2.1738474200759661E-4</v>
      </c>
      <c r="FS166" s="43">
        <v>2.4332141660061163E-4</v>
      </c>
      <c r="FT166" s="43">
        <v>5.4427242446215189E-5</v>
      </c>
      <c r="FU166" s="43">
        <v>4.3142817398766952E-4</v>
      </c>
      <c r="FV166" s="43">
        <v>0</v>
      </c>
      <c r="FW166" s="43">
        <v>3.0132755211064187E-4</v>
      </c>
      <c r="FX166" s="43">
        <v>1.2187119075435544E-4</v>
      </c>
      <c r="FY166" s="43">
        <v>3.4541959986547673E-5</v>
      </c>
      <c r="FZ166" s="43">
        <v>3.8845737580048394E-5</v>
      </c>
      <c r="GA166" s="43">
        <v>3.0139923455914776E-4</v>
      </c>
      <c r="GB166" s="43">
        <v>2.5188766951757426E-4</v>
      </c>
      <c r="GC166" s="43">
        <v>9.5125213186063564E-5</v>
      </c>
      <c r="GD166" s="43">
        <v>2.6136669100597945E-4</v>
      </c>
      <c r="GE166" s="43">
        <v>5.5484432817764904E-5</v>
      </c>
      <c r="GF166" s="43">
        <v>1.2597958001362694E-4</v>
      </c>
      <c r="GG166" s="43">
        <v>2.3472172866490306E-5</v>
      </c>
      <c r="GH166" s="43">
        <v>4.8199378511958648E-4</v>
      </c>
      <c r="GI166" s="50">
        <f t="shared" si="4"/>
        <v>1.0207571895179142</v>
      </c>
      <c r="GJ166" s="55">
        <f t="shared" si="5"/>
        <v>0.94882868933695097</v>
      </c>
      <c r="GK166" s="54">
        <v>0.97955514191622706</v>
      </c>
    </row>
    <row r="167" spans="1:193">
      <c r="A167" s="10" t="s">
        <v>162</v>
      </c>
      <c r="B167" s="11" t="s">
        <v>351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0</v>
      </c>
      <c r="BZ167" s="43">
        <v>0</v>
      </c>
      <c r="CA167" s="43">
        <v>0</v>
      </c>
      <c r="CB167" s="43">
        <v>0</v>
      </c>
      <c r="CC167" s="43">
        <v>0</v>
      </c>
      <c r="CD167" s="43">
        <v>0</v>
      </c>
      <c r="CE167" s="43">
        <v>0</v>
      </c>
      <c r="CF167" s="43">
        <v>0</v>
      </c>
      <c r="CG167" s="43">
        <v>0</v>
      </c>
      <c r="CH167" s="43">
        <v>0</v>
      </c>
      <c r="CI167" s="43">
        <v>0</v>
      </c>
      <c r="CJ167" s="43">
        <v>0</v>
      </c>
      <c r="CK167" s="43">
        <v>0</v>
      </c>
      <c r="CL167" s="43">
        <v>0</v>
      </c>
      <c r="CM167" s="43">
        <v>0</v>
      </c>
      <c r="CN167" s="43">
        <v>0</v>
      </c>
      <c r="CO167" s="51">
        <v>0</v>
      </c>
      <c r="CP167" s="43">
        <v>0</v>
      </c>
      <c r="CQ167" s="43">
        <v>0</v>
      </c>
      <c r="CR167" s="43">
        <v>0</v>
      </c>
      <c r="CS167" s="43">
        <v>0</v>
      </c>
      <c r="CT167" s="43">
        <v>0</v>
      </c>
      <c r="CU167" s="43">
        <v>0</v>
      </c>
      <c r="CV167" s="43">
        <v>0</v>
      </c>
      <c r="CW167" s="43">
        <v>0</v>
      </c>
      <c r="CX167" s="43">
        <v>0</v>
      </c>
      <c r="CY167" s="43">
        <v>0</v>
      </c>
      <c r="CZ167" s="43">
        <v>0</v>
      </c>
      <c r="DA167" s="43">
        <v>0</v>
      </c>
      <c r="DB167" s="43">
        <v>0</v>
      </c>
      <c r="DC167" s="43">
        <v>0</v>
      </c>
      <c r="DD167" s="43">
        <v>0</v>
      </c>
      <c r="DE167" s="43">
        <v>0</v>
      </c>
      <c r="DF167" s="43">
        <v>0</v>
      </c>
      <c r="DG167" s="43">
        <v>0</v>
      </c>
      <c r="DH167" s="43">
        <v>0</v>
      </c>
      <c r="DI167" s="43">
        <v>0</v>
      </c>
      <c r="DJ167" s="43">
        <v>0</v>
      </c>
      <c r="DK167" s="43">
        <v>0</v>
      </c>
      <c r="DL167" s="43">
        <v>0</v>
      </c>
      <c r="DM167" s="43">
        <v>0</v>
      </c>
      <c r="DN167" s="43">
        <v>0</v>
      </c>
      <c r="DO167" s="43">
        <v>0</v>
      </c>
      <c r="DP167" s="43">
        <v>0</v>
      </c>
      <c r="DQ167" s="43">
        <v>0</v>
      </c>
      <c r="DR167" s="43">
        <v>0</v>
      </c>
      <c r="DS167" s="43">
        <v>0</v>
      </c>
      <c r="DT167" s="43">
        <v>0</v>
      </c>
      <c r="DU167" s="43">
        <v>0</v>
      </c>
      <c r="DV167" s="43">
        <v>0</v>
      </c>
      <c r="DW167" s="43">
        <v>0</v>
      </c>
      <c r="DX167" s="43">
        <v>0</v>
      </c>
      <c r="DY167" s="43">
        <v>0</v>
      </c>
      <c r="DZ167" s="43">
        <v>0</v>
      </c>
      <c r="EA167" s="43">
        <v>0</v>
      </c>
      <c r="EB167" s="43">
        <v>0</v>
      </c>
      <c r="EC167" s="43">
        <v>0</v>
      </c>
      <c r="ED167" s="43">
        <v>0</v>
      </c>
      <c r="EE167" s="43">
        <v>0</v>
      </c>
      <c r="EF167" s="43">
        <v>0</v>
      </c>
      <c r="EG167" s="43">
        <v>0</v>
      </c>
      <c r="EH167" s="43">
        <v>0</v>
      </c>
      <c r="EI167" s="43">
        <v>0</v>
      </c>
      <c r="EJ167" s="43">
        <v>0</v>
      </c>
      <c r="EK167" s="43">
        <v>0</v>
      </c>
      <c r="EL167" s="43">
        <v>0</v>
      </c>
      <c r="EM167" s="43">
        <v>0</v>
      </c>
      <c r="EN167" s="43">
        <v>0</v>
      </c>
      <c r="EO167" s="43">
        <v>0</v>
      </c>
      <c r="EP167" s="43">
        <v>0</v>
      </c>
      <c r="EQ167" s="43">
        <v>0</v>
      </c>
      <c r="ER167" s="43">
        <v>0</v>
      </c>
      <c r="ES167" s="43">
        <v>0</v>
      </c>
      <c r="ET167" s="43">
        <v>0</v>
      </c>
      <c r="EU167" s="43">
        <v>0</v>
      </c>
      <c r="EV167" s="43">
        <v>0</v>
      </c>
      <c r="EW167" s="43">
        <v>0</v>
      </c>
      <c r="EX167" s="43">
        <v>0</v>
      </c>
      <c r="EY167" s="43">
        <v>0</v>
      </c>
      <c r="EZ167" s="43">
        <v>0</v>
      </c>
      <c r="FA167" s="43">
        <v>0</v>
      </c>
      <c r="FB167" s="43">
        <v>0</v>
      </c>
      <c r="FC167" s="49">
        <v>0</v>
      </c>
      <c r="FD167" s="43">
        <v>0</v>
      </c>
      <c r="FE167" s="43">
        <v>0</v>
      </c>
      <c r="FF167" s="43">
        <v>0</v>
      </c>
      <c r="FG167" s="43">
        <v>0</v>
      </c>
      <c r="FH167" s="43">
        <v>0</v>
      </c>
      <c r="FI167" s="43">
        <v>1</v>
      </c>
      <c r="FJ167" s="43">
        <v>0</v>
      </c>
      <c r="FK167" s="43">
        <v>0</v>
      </c>
      <c r="FL167" s="43">
        <v>0</v>
      </c>
      <c r="FM167" s="43">
        <v>0</v>
      </c>
      <c r="FN167" s="43">
        <v>0</v>
      </c>
      <c r="FO167" s="43">
        <v>0</v>
      </c>
      <c r="FP167" s="43">
        <v>0</v>
      </c>
      <c r="FQ167" s="43">
        <v>0</v>
      </c>
      <c r="FR167" s="43">
        <v>0</v>
      </c>
      <c r="FS167" s="43">
        <v>0</v>
      </c>
      <c r="FT167" s="43">
        <v>0</v>
      </c>
      <c r="FU167" s="43">
        <v>0</v>
      </c>
      <c r="FV167" s="43">
        <v>0</v>
      </c>
      <c r="FW167" s="43">
        <v>0</v>
      </c>
      <c r="FX167" s="43">
        <v>0</v>
      </c>
      <c r="FY167" s="43">
        <v>0</v>
      </c>
      <c r="FZ167" s="43">
        <v>0</v>
      </c>
      <c r="GA167" s="43">
        <v>0</v>
      </c>
      <c r="GB167" s="43">
        <v>0</v>
      </c>
      <c r="GC167" s="43">
        <v>0</v>
      </c>
      <c r="GD167" s="43">
        <v>0</v>
      </c>
      <c r="GE167" s="43">
        <v>0</v>
      </c>
      <c r="GF167" s="43">
        <v>0</v>
      </c>
      <c r="GG167" s="43">
        <v>0</v>
      </c>
      <c r="GH167" s="43">
        <v>0</v>
      </c>
      <c r="GI167" s="50">
        <f t="shared" si="4"/>
        <v>1</v>
      </c>
      <c r="GJ167" s="55">
        <f t="shared" si="5"/>
        <v>0.92953417235793978</v>
      </c>
      <c r="GK167" s="54">
        <v>1</v>
      </c>
    </row>
    <row r="168" spans="1:193">
      <c r="A168" s="10" t="s">
        <v>163</v>
      </c>
      <c r="B168" s="11" t="s">
        <v>352</v>
      </c>
      <c r="C168" s="43">
        <v>7.0952514876066716E-6</v>
      </c>
      <c r="D168" s="43">
        <v>5.2660003667402449E-6</v>
      </c>
      <c r="E168" s="43">
        <v>5.1360645966776481E-6</v>
      </c>
      <c r="F168" s="43">
        <v>9.4294080656590465E-6</v>
      </c>
      <c r="G168" s="43">
        <v>5.2982222670891561E-6</v>
      </c>
      <c r="H168" s="43">
        <v>1.247751866046116E-5</v>
      </c>
      <c r="I168" s="43">
        <v>4.9148283905721714E-6</v>
      </c>
      <c r="J168" s="43">
        <v>4.8324476991580924E-5</v>
      </c>
      <c r="K168" s="43">
        <v>8.0036263330661656E-6</v>
      </c>
      <c r="L168" s="43">
        <v>2.9785789227527417E-5</v>
      </c>
      <c r="M168" s="43">
        <v>1.4327263390082518E-5</v>
      </c>
      <c r="N168" s="43">
        <v>0</v>
      </c>
      <c r="O168" s="43">
        <v>4.2536776306483859E-6</v>
      </c>
      <c r="P168" s="43">
        <v>0</v>
      </c>
      <c r="Q168" s="43">
        <v>0</v>
      </c>
      <c r="R168" s="43">
        <v>3.6180167098487447E-5</v>
      </c>
      <c r="S168" s="43">
        <v>0</v>
      </c>
      <c r="T168" s="43">
        <v>0</v>
      </c>
      <c r="U168" s="43">
        <v>4.9532625337118321E-6</v>
      </c>
      <c r="V168" s="43">
        <v>0</v>
      </c>
      <c r="W168" s="43">
        <v>1.0247885023059567E-5</v>
      </c>
      <c r="X168" s="43">
        <v>2.3380620979137492E-6</v>
      </c>
      <c r="Y168" s="43">
        <v>1.5023015837441076E-5</v>
      </c>
      <c r="Z168" s="43">
        <v>3.7424782365270645E-5</v>
      </c>
      <c r="AA168" s="43">
        <v>1.3502462809098635E-5</v>
      </c>
      <c r="AB168" s="43">
        <v>3.4118583490447495E-5</v>
      </c>
      <c r="AC168" s="43">
        <v>9.8457799990940205E-6</v>
      </c>
      <c r="AD168" s="43">
        <v>1.222413121244995E-5</v>
      </c>
      <c r="AE168" s="43">
        <v>4.1223895607293741E-6</v>
      </c>
      <c r="AF168" s="43">
        <v>0</v>
      </c>
      <c r="AG168" s="43">
        <v>0</v>
      </c>
      <c r="AH168" s="43">
        <v>3.2231508500862196E-5</v>
      </c>
      <c r="AI168" s="43">
        <v>0</v>
      </c>
      <c r="AJ168" s="43">
        <v>0</v>
      </c>
      <c r="AK168" s="43">
        <v>0</v>
      </c>
      <c r="AL168" s="43">
        <v>5.7748809997363958E-5</v>
      </c>
      <c r="AM168" s="43">
        <v>0</v>
      </c>
      <c r="AN168" s="43">
        <v>5.2792566137961698E-5</v>
      </c>
      <c r="AO168" s="43">
        <v>1.0195795038775824E-5</v>
      </c>
      <c r="AP168" s="43">
        <v>1.6988190856014472E-5</v>
      </c>
      <c r="AQ168" s="43">
        <v>4.8605942788404549E-5</v>
      </c>
      <c r="AR168" s="43">
        <v>0</v>
      </c>
      <c r="AS168" s="43">
        <v>0</v>
      </c>
      <c r="AT168" s="43">
        <v>0</v>
      </c>
      <c r="AU168" s="43">
        <v>1.6487562222868376E-5</v>
      </c>
      <c r="AV168" s="43">
        <v>0</v>
      </c>
      <c r="AW168" s="43">
        <v>2.7960175432752465E-5</v>
      </c>
      <c r="AX168" s="43">
        <v>0</v>
      </c>
      <c r="AY168" s="43">
        <v>0</v>
      </c>
      <c r="AZ168" s="43">
        <v>0</v>
      </c>
      <c r="BA168" s="43">
        <v>0</v>
      </c>
      <c r="BB168" s="43">
        <v>1.7387222950191523E-5</v>
      </c>
      <c r="BC168" s="43">
        <v>0</v>
      </c>
      <c r="BD168" s="43">
        <v>0</v>
      </c>
      <c r="BE168" s="43">
        <v>0</v>
      </c>
      <c r="BF168" s="43">
        <v>0</v>
      </c>
      <c r="BG168" s="43">
        <v>0</v>
      </c>
      <c r="BH168" s="43">
        <v>0</v>
      </c>
      <c r="BI168" s="43">
        <v>1.2714788422259378E-5</v>
      </c>
      <c r="BJ168" s="43">
        <v>0</v>
      </c>
      <c r="BK168" s="43">
        <v>0</v>
      </c>
      <c r="BL168" s="43">
        <v>0</v>
      </c>
      <c r="BM168" s="43">
        <v>0</v>
      </c>
      <c r="BN168" s="43">
        <v>2.6482585678897207E-5</v>
      </c>
      <c r="BO168" s="43">
        <v>1.7791617313366501E-5</v>
      </c>
      <c r="BP168" s="43">
        <v>0</v>
      </c>
      <c r="BQ168" s="43">
        <v>5.8293014548552147E-5</v>
      </c>
      <c r="BR168" s="43">
        <v>0</v>
      </c>
      <c r="BS168" s="43">
        <v>0</v>
      </c>
      <c r="BT168" s="43">
        <v>0</v>
      </c>
      <c r="BU168" s="43">
        <v>0</v>
      </c>
      <c r="BV168" s="43">
        <v>0</v>
      </c>
      <c r="BW168" s="43">
        <v>0</v>
      </c>
      <c r="BX168" s="43">
        <v>1.0540532570947841E-5</v>
      </c>
      <c r="BY168" s="43">
        <v>6.3600029522234932E-5</v>
      </c>
      <c r="BZ168" s="43">
        <v>0</v>
      </c>
      <c r="CA168" s="43">
        <v>7.5020822176743432E-5</v>
      </c>
      <c r="CB168" s="43">
        <v>0</v>
      </c>
      <c r="CC168" s="43">
        <v>0</v>
      </c>
      <c r="CD168" s="43">
        <v>0</v>
      </c>
      <c r="CE168" s="43">
        <v>0</v>
      </c>
      <c r="CF168" s="43">
        <v>1.3174233869337715E-5</v>
      </c>
      <c r="CG168" s="43">
        <v>0</v>
      </c>
      <c r="CH168" s="43">
        <v>1.3533539589518216E-5</v>
      </c>
      <c r="CI168" s="43">
        <v>4.606655411760666E-5</v>
      </c>
      <c r="CJ168" s="43">
        <v>0</v>
      </c>
      <c r="CK168" s="43">
        <v>0</v>
      </c>
      <c r="CL168" s="43">
        <v>3.3380050566677177E-5</v>
      </c>
      <c r="CM168" s="43">
        <v>2.5618596606203985E-5</v>
      </c>
      <c r="CN168" s="43">
        <v>6.466488434659227E-5</v>
      </c>
      <c r="CO168" s="51">
        <v>1.8554177271409139E-5</v>
      </c>
      <c r="CP168" s="43">
        <v>4.1681442132942091E-5</v>
      </c>
      <c r="CQ168" s="43">
        <v>0</v>
      </c>
      <c r="CR168" s="43">
        <v>0</v>
      </c>
      <c r="CS168" s="43">
        <v>0</v>
      </c>
      <c r="CT168" s="43">
        <v>4.6925748210070414E-5</v>
      </c>
      <c r="CU168" s="43">
        <v>0</v>
      </c>
      <c r="CV168" s="43">
        <v>4.219427914645594E-5</v>
      </c>
      <c r="CW168" s="43">
        <v>0</v>
      </c>
      <c r="CX168" s="43">
        <v>0</v>
      </c>
      <c r="CY168" s="43">
        <v>2.0892905129697534E-5</v>
      </c>
      <c r="CZ168" s="43">
        <v>2.7831821531512867E-5</v>
      </c>
      <c r="DA168" s="43">
        <v>0</v>
      </c>
      <c r="DB168" s="43">
        <v>5.1438134473089759E-5</v>
      </c>
      <c r="DC168" s="43">
        <v>7.7134195421515965E-6</v>
      </c>
      <c r="DD168" s="43">
        <v>0</v>
      </c>
      <c r="DE168" s="43">
        <v>7.0407016221854974E-5</v>
      </c>
      <c r="DF168" s="43">
        <v>0</v>
      </c>
      <c r="DG168" s="43">
        <v>0</v>
      </c>
      <c r="DH168" s="43">
        <v>0</v>
      </c>
      <c r="DI168" s="43">
        <v>1.3326120996503758E-5</v>
      </c>
      <c r="DJ168" s="43">
        <v>0</v>
      </c>
      <c r="DK168" s="43">
        <v>3.5608202487084807E-5</v>
      </c>
      <c r="DL168" s="43">
        <v>2.3179260820687539E-6</v>
      </c>
      <c r="DM168" s="43">
        <v>0</v>
      </c>
      <c r="DN168" s="43">
        <v>0</v>
      </c>
      <c r="DO168" s="43">
        <v>0</v>
      </c>
      <c r="DP168" s="43">
        <v>1.7047057047857735E-5</v>
      </c>
      <c r="DQ168" s="43">
        <v>0</v>
      </c>
      <c r="DR168" s="43">
        <v>1.5918286124632988E-5</v>
      </c>
      <c r="DS168" s="43">
        <v>0</v>
      </c>
      <c r="DT168" s="43">
        <v>7.5863589559992245E-5</v>
      </c>
      <c r="DU168" s="43">
        <v>0</v>
      </c>
      <c r="DV168" s="43">
        <v>0</v>
      </c>
      <c r="DW168" s="43">
        <v>0</v>
      </c>
      <c r="DX168" s="43">
        <v>0</v>
      </c>
      <c r="DY168" s="43">
        <v>4.2885148999255493E-5</v>
      </c>
      <c r="DZ168" s="43">
        <v>1.2931752301220911E-5</v>
      </c>
      <c r="EA168" s="43">
        <v>1.5953666545172732E-5</v>
      </c>
      <c r="EB168" s="43">
        <v>1.779515325352392E-5</v>
      </c>
      <c r="EC168" s="43">
        <v>1.3444615295020679E-5</v>
      </c>
      <c r="ED168" s="43">
        <v>1.237213638845841E-5</v>
      </c>
      <c r="EE168" s="43">
        <v>1.319712530073414E-5</v>
      </c>
      <c r="EF168" s="43">
        <v>3.575543127682839E-5</v>
      </c>
      <c r="EG168" s="43">
        <v>0</v>
      </c>
      <c r="EH168" s="43">
        <v>0</v>
      </c>
      <c r="EI168" s="43">
        <v>9.5638436242263973E-5</v>
      </c>
      <c r="EJ168" s="43">
        <v>4.7904828559170588E-5</v>
      </c>
      <c r="EK168" s="43">
        <v>7.2149756031364672E-5</v>
      </c>
      <c r="EL168" s="43">
        <v>7.4370343807181137E-5</v>
      </c>
      <c r="EM168" s="43">
        <v>7.4926212848947202E-5</v>
      </c>
      <c r="EN168" s="43">
        <v>1.1035603005440131E-4</v>
      </c>
      <c r="EO168" s="43">
        <v>1.1157964730802274E-5</v>
      </c>
      <c r="EP168" s="43">
        <v>1.2168062374561368E-5</v>
      </c>
      <c r="EQ168" s="43">
        <v>3.3703063351538004E-6</v>
      </c>
      <c r="ER168" s="43">
        <v>3.3136036402245004E-5</v>
      </c>
      <c r="ES168" s="43">
        <v>0</v>
      </c>
      <c r="ET168" s="43">
        <v>1.2387303423099167E-5</v>
      </c>
      <c r="EU168" s="43">
        <v>4.8196771594190231E-5</v>
      </c>
      <c r="EV168" s="43">
        <v>0</v>
      </c>
      <c r="EW168" s="43">
        <v>0</v>
      </c>
      <c r="EX168" s="43">
        <v>0</v>
      </c>
      <c r="EY168" s="43">
        <v>0</v>
      </c>
      <c r="EZ168" s="43">
        <v>0</v>
      </c>
      <c r="FA168" s="43">
        <v>7.9590520082746904E-5</v>
      </c>
      <c r="FB168" s="43">
        <v>3.0812998422850664E-5</v>
      </c>
      <c r="FC168" s="49">
        <v>5.6701578344636855E-5</v>
      </c>
      <c r="FD168" s="43">
        <v>3.1176483083675087E-5</v>
      </c>
      <c r="FE168" s="43">
        <v>0</v>
      </c>
      <c r="FF168" s="43">
        <v>3.687885860475081E-5</v>
      </c>
      <c r="FG168" s="43">
        <v>1.1421806968173053E-3</v>
      </c>
      <c r="FH168" s="43">
        <v>3.64834587973231E-4</v>
      </c>
      <c r="FI168" s="43">
        <v>0</v>
      </c>
      <c r="FJ168" s="43">
        <v>1.0010951652389248</v>
      </c>
      <c r="FK168" s="43">
        <v>4.6189184786044838E-4</v>
      </c>
      <c r="FL168" s="43">
        <v>3.0902655553891289E-4</v>
      </c>
      <c r="FM168" s="43">
        <v>8.5283463469711357E-5</v>
      </c>
      <c r="FN168" s="43">
        <v>5.8399005161919183E-4</v>
      </c>
      <c r="FO168" s="43">
        <v>0</v>
      </c>
      <c r="FP168" s="43">
        <v>4.2193608944041344E-4</v>
      </c>
      <c r="FQ168" s="43">
        <v>8.2884122606784779E-5</v>
      </c>
      <c r="FR168" s="43">
        <v>9.0252180397110067E-5</v>
      </c>
      <c r="FS168" s="43">
        <v>1.5346867211443206E-4</v>
      </c>
      <c r="FT168" s="43">
        <v>2.4471976979492217E-5</v>
      </c>
      <c r="FU168" s="43">
        <v>4.9937625858911545E-4</v>
      </c>
      <c r="FV168" s="43">
        <v>0</v>
      </c>
      <c r="FW168" s="43">
        <v>8.0653356500562498E-5</v>
      </c>
      <c r="FX168" s="43">
        <v>1.0747630422145917E-5</v>
      </c>
      <c r="FY168" s="43">
        <v>1.9580267679508752E-5</v>
      </c>
      <c r="FZ168" s="43">
        <v>6.5368651327209794E-6</v>
      </c>
      <c r="GA168" s="43">
        <v>9.9058016654214452E-5</v>
      </c>
      <c r="GB168" s="43">
        <v>1.5799342201726371E-4</v>
      </c>
      <c r="GC168" s="43">
        <v>6.9883766610565076E-5</v>
      </c>
      <c r="GD168" s="43">
        <v>1.156718738019629E-4</v>
      </c>
      <c r="GE168" s="43">
        <v>1.1277172095316943E-4</v>
      </c>
      <c r="GF168" s="43">
        <v>1.1765667366486811E-4</v>
      </c>
      <c r="GG168" s="43">
        <v>4.1630056693158238E-6</v>
      </c>
      <c r="GH168" s="43">
        <v>1.1999230362095822E-4</v>
      </c>
      <c r="GI168" s="50">
        <f t="shared" si="4"/>
        <v>1.008788019964008</v>
      </c>
      <c r="GJ168" s="55">
        <f t="shared" si="5"/>
        <v>0.93770293722184905</v>
      </c>
      <c r="GK168" s="54">
        <v>0.97922747431863844</v>
      </c>
    </row>
    <row r="169" spans="1:193">
      <c r="A169" s="10" t="s">
        <v>164</v>
      </c>
      <c r="B169" s="11" t="s">
        <v>353</v>
      </c>
      <c r="C169" s="43">
        <v>2.9336175176322126E-5</v>
      </c>
      <c r="D169" s="43">
        <v>2.0673989467023297E-5</v>
      </c>
      <c r="E169" s="43">
        <v>1.9884325932450442E-4</v>
      </c>
      <c r="F169" s="43">
        <v>6.3913864964403359E-4</v>
      </c>
      <c r="G169" s="43">
        <v>1.6171495716889582E-4</v>
      </c>
      <c r="H169" s="43">
        <v>3.9138697355535544E-5</v>
      </c>
      <c r="I169" s="43">
        <v>1.43674051881228E-5</v>
      </c>
      <c r="J169" s="43">
        <v>2.7442205680767637E-4</v>
      </c>
      <c r="K169" s="43">
        <v>1.2071035730054081E-4</v>
      </c>
      <c r="L169" s="43">
        <v>1.109190715430725E-3</v>
      </c>
      <c r="M169" s="43">
        <v>2.0114881113859064E-5</v>
      </c>
      <c r="N169" s="43">
        <v>0</v>
      </c>
      <c r="O169" s="43">
        <v>1.2928823601616389E-4</v>
      </c>
      <c r="P169" s="43">
        <v>0</v>
      </c>
      <c r="Q169" s="43">
        <v>0</v>
      </c>
      <c r="R169" s="43">
        <v>6.8213944424173922E-5</v>
      </c>
      <c r="S169" s="43">
        <v>0</v>
      </c>
      <c r="T169" s="43">
        <v>0</v>
      </c>
      <c r="U169" s="43">
        <v>1.7554081288854135E-5</v>
      </c>
      <c r="V169" s="43">
        <v>0</v>
      </c>
      <c r="W169" s="43">
        <v>3.9651412938519516E-5</v>
      </c>
      <c r="X169" s="43">
        <v>1.9613000313045593E-5</v>
      </c>
      <c r="Y169" s="43">
        <v>3.4757864995881623E-5</v>
      </c>
      <c r="Z169" s="43">
        <v>2.060404610473563E-4</v>
      </c>
      <c r="AA169" s="43">
        <v>5.9696117643648559E-5</v>
      </c>
      <c r="AB169" s="43">
        <v>3.412697587840977E-5</v>
      </c>
      <c r="AC169" s="43">
        <v>2.1735995880444243E-5</v>
      </c>
      <c r="AD169" s="43">
        <v>2.1655087439526646E-5</v>
      </c>
      <c r="AE169" s="43">
        <v>1.436671740420483E-5</v>
      </c>
      <c r="AF169" s="43">
        <v>0</v>
      </c>
      <c r="AG169" s="43">
        <v>0</v>
      </c>
      <c r="AH169" s="43">
        <v>1.7790777288824577E-5</v>
      </c>
      <c r="AI169" s="43">
        <v>0</v>
      </c>
      <c r="AJ169" s="43">
        <v>0</v>
      </c>
      <c r="AK169" s="43">
        <v>0</v>
      </c>
      <c r="AL169" s="43">
        <v>1.797188390520328E-5</v>
      </c>
      <c r="AM169" s="43">
        <v>0</v>
      </c>
      <c r="AN169" s="43">
        <v>1.6600323473089213E-5</v>
      </c>
      <c r="AO169" s="43">
        <v>1.0772875395831474E-4</v>
      </c>
      <c r="AP169" s="43">
        <v>1.7109921327021689E-4</v>
      </c>
      <c r="AQ169" s="43">
        <v>2.7961201472861247E-5</v>
      </c>
      <c r="AR169" s="43">
        <v>0</v>
      </c>
      <c r="AS169" s="43">
        <v>0</v>
      </c>
      <c r="AT169" s="43">
        <v>0</v>
      </c>
      <c r="AU169" s="43">
        <v>3.0711589864967693E-5</v>
      </c>
      <c r="AV169" s="43">
        <v>0</v>
      </c>
      <c r="AW169" s="43">
        <v>6.0320296036362536E-5</v>
      </c>
      <c r="AX169" s="43">
        <v>0</v>
      </c>
      <c r="AY169" s="43">
        <v>0</v>
      </c>
      <c r="AZ169" s="43">
        <v>0</v>
      </c>
      <c r="BA169" s="43">
        <v>0</v>
      </c>
      <c r="BB169" s="43">
        <v>1.1056196603832392E-5</v>
      </c>
      <c r="BC169" s="43">
        <v>0</v>
      </c>
      <c r="BD169" s="43">
        <v>0</v>
      </c>
      <c r="BE169" s="43">
        <v>0</v>
      </c>
      <c r="BF169" s="43">
        <v>0</v>
      </c>
      <c r="BG169" s="43">
        <v>0</v>
      </c>
      <c r="BH169" s="43">
        <v>0</v>
      </c>
      <c r="BI169" s="43">
        <v>1.106218904090984E-5</v>
      </c>
      <c r="BJ169" s="43">
        <v>0</v>
      </c>
      <c r="BK169" s="43">
        <v>0</v>
      </c>
      <c r="BL169" s="43">
        <v>0</v>
      </c>
      <c r="BM169" s="43">
        <v>0</v>
      </c>
      <c r="BN169" s="43">
        <v>7.9150705366836933E-5</v>
      </c>
      <c r="BO169" s="43">
        <v>3.9589374663109832E-5</v>
      </c>
      <c r="BP169" s="43">
        <v>0</v>
      </c>
      <c r="BQ169" s="43">
        <v>6.623136917591973E-5</v>
      </c>
      <c r="BR169" s="43">
        <v>0</v>
      </c>
      <c r="BS169" s="43">
        <v>0</v>
      </c>
      <c r="BT169" s="43">
        <v>0</v>
      </c>
      <c r="BU169" s="43">
        <v>0</v>
      </c>
      <c r="BV169" s="43">
        <v>0</v>
      </c>
      <c r="BW169" s="43">
        <v>0</v>
      </c>
      <c r="BX169" s="43">
        <v>2.5085187392793487E-5</v>
      </c>
      <c r="BY169" s="43">
        <v>1.1159519369443123E-4</v>
      </c>
      <c r="BZ169" s="43">
        <v>0</v>
      </c>
      <c r="CA169" s="43">
        <v>8.2685370848022659E-5</v>
      </c>
      <c r="CB169" s="43">
        <v>0</v>
      </c>
      <c r="CC169" s="43">
        <v>0</v>
      </c>
      <c r="CD169" s="43">
        <v>0</v>
      </c>
      <c r="CE169" s="43">
        <v>0</v>
      </c>
      <c r="CF169" s="43">
        <v>1.8004484278745976E-5</v>
      </c>
      <c r="CG169" s="43">
        <v>0</v>
      </c>
      <c r="CH169" s="43">
        <v>1.0031900097140012E-4</v>
      </c>
      <c r="CI169" s="43">
        <v>6.1216821462191284E-5</v>
      </c>
      <c r="CJ169" s="43">
        <v>0</v>
      </c>
      <c r="CK169" s="43">
        <v>0</v>
      </c>
      <c r="CL169" s="43">
        <v>5.0860614999267581E-5</v>
      </c>
      <c r="CM169" s="43">
        <v>2.7955352311730248E-5</v>
      </c>
      <c r="CN169" s="43">
        <v>3.5584963529797395E-5</v>
      </c>
      <c r="CO169" s="51">
        <v>3.7168671883950393E-5</v>
      </c>
      <c r="CP169" s="43">
        <v>3.9965842591028201E-5</v>
      </c>
      <c r="CQ169" s="43">
        <v>0</v>
      </c>
      <c r="CR169" s="43">
        <v>0</v>
      </c>
      <c r="CS169" s="43">
        <v>0</v>
      </c>
      <c r="CT169" s="43">
        <v>8.4161664315245225E-5</v>
      </c>
      <c r="CU169" s="43">
        <v>0</v>
      </c>
      <c r="CV169" s="43">
        <v>6.6578044111743973E-5</v>
      </c>
      <c r="CW169" s="43">
        <v>0</v>
      </c>
      <c r="CX169" s="43">
        <v>0</v>
      </c>
      <c r="CY169" s="43">
        <v>8.0513120316747105E-5</v>
      </c>
      <c r="CZ169" s="43">
        <v>4.5288661621784592E-5</v>
      </c>
      <c r="DA169" s="43">
        <v>0</v>
      </c>
      <c r="DB169" s="43">
        <v>1.4090724636414009E-4</v>
      </c>
      <c r="DC169" s="43">
        <v>1.2177044084180439E-5</v>
      </c>
      <c r="DD169" s="43">
        <v>0</v>
      </c>
      <c r="DE169" s="43">
        <v>5.5354932322199395E-5</v>
      </c>
      <c r="DF169" s="43">
        <v>0</v>
      </c>
      <c r="DG169" s="43">
        <v>0</v>
      </c>
      <c r="DH169" s="43">
        <v>0</v>
      </c>
      <c r="DI169" s="43">
        <v>1.8444521129053029E-5</v>
      </c>
      <c r="DJ169" s="43">
        <v>0</v>
      </c>
      <c r="DK169" s="43">
        <v>2.7600497717415032E-5</v>
      </c>
      <c r="DL169" s="43">
        <v>1.556138874910358E-6</v>
      </c>
      <c r="DM169" s="43">
        <v>0</v>
      </c>
      <c r="DN169" s="43">
        <v>0</v>
      </c>
      <c r="DO169" s="43">
        <v>0</v>
      </c>
      <c r="DP169" s="43">
        <v>1.0675753197090169E-5</v>
      </c>
      <c r="DQ169" s="43">
        <v>0</v>
      </c>
      <c r="DR169" s="43">
        <v>1.6119683969955054E-5</v>
      </c>
      <c r="DS169" s="43">
        <v>0</v>
      </c>
      <c r="DT169" s="43">
        <v>2.3751541412664315E-4</v>
      </c>
      <c r="DU169" s="43">
        <v>0</v>
      </c>
      <c r="DV169" s="43">
        <v>0</v>
      </c>
      <c r="DW169" s="43">
        <v>0</v>
      </c>
      <c r="DX169" s="43">
        <v>0</v>
      </c>
      <c r="DY169" s="43">
        <v>1.2922324227267546E-5</v>
      </c>
      <c r="DZ169" s="43">
        <v>1.4490130440388839E-5</v>
      </c>
      <c r="EA169" s="43">
        <v>1.0419124386135912E-4</v>
      </c>
      <c r="EB169" s="43">
        <v>1.3129331571549107E-4</v>
      </c>
      <c r="EC169" s="43">
        <v>3.8584374474531579E-5</v>
      </c>
      <c r="ED169" s="43">
        <v>9.5891735483497016E-5</v>
      </c>
      <c r="EE169" s="43">
        <v>9.5287413987479955E-5</v>
      </c>
      <c r="EF169" s="43">
        <v>3.9995924839705597E-5</v>
      </c>
      <c r="EG169" s="43">
        <v>0</v>
      </c>
      <c r="EH169" s="43">
        <v>0</v>
      </c>
      <c r="EI169" s="43">
        <v>1.9402934844302885E-4</v>
      </c>
      <c r="EJ169" s="43">
        <v>7.3713915163298581E-5</v>
      </c>
      <c r="EK169" s="43">
        <v>8.4784645372160057E-5</v>
      </c>
      <c r="EL169" s="43">
        <v>1.697600130539549E-5</v>
      </c>
      <c r="EM169" s="43">
        <v>6.3517132250772787E-6</v>
      </c>
      <c r="EN169" s="43">
        <v>9.2358694645430233E-5</v>
      </c>
      <c r="EO169" s="43">
        <v>6.2700777804080426E-5</v>
      </c>
      <c r="EP169" s="43">
        <v>6.6461183676612805E-5</v>
      </c>
      <c r="EQ169" s="43">
        <v>2.2287343959436188E-5</v>
      </c>
      <c r="ER169" s="43">
        <v>1.1687609388134403E-4</v>
      </c>
      <c r="ES169" s="43">
        <v>0</v>
      </c>
      <c r="ET169" s="43">
        <v>5.695310237179444E-5</v>
      </c>
      <c r="EU169" s="43">
        <v>6.3066257471077291E-5</v>
      </c>
      <c r="EV169" s="43">
        <v>0</v>
      </c>
      <c r="EW169" s="43">
        <v>0</v>
      </c>
      <c r="EX169" s="43">
        <v>0</v>
      </c>
      <c r="EY169" s="43">
        <v>0</v>
      </c>
      <c r="EZ169" s="43">
        <v>0</v>
      </c>
      <c r="FA169" s="43">
        <v>6.6785288969228542E-5</v>
      </c>
      <c r="FB169" s="43">
        <v>1.5133099903181841E-5</v>
      </c>
      <c r="FC169" s="49">
        <v>7.6226046607508243E-5</v>
      </c>
      <c r="FD169" s="43">
        <v>1.2022913119268831E-5</v>
      </c>
      <c r="FE169" s="43">
        <v>0</v>
      </c>
      <c r="FF169" s="43">
        <v>1.3860798545684287E-4</v>
      </c>
      <c r="FG169" s="43">
        <v>2.1916064654272803E-4</v>
      </c>
      <c r="FH169" s="43">
        <v>3.5453507104415325E-5</v>
      </c>
      <c r="FI169" s="43">
        <v>0</v>
      </c>
      <c r="FJ169" s="43">
        <v>1.6780087867466638E-5</v>
      </c>
      <c r="FK169" s="43">
        <v>1.0000174036379168</v>
      </c>
      <c r="FL169" s="43">
        <v>1.2761488478913035E-5</v>
      </c>
      <c r="FM169" s="43">
        <v>8.0278959229551237E-6</v>
      </c>
      <c r="FN169" s="43">
        <v>1.549536083166767E-4</v>
      </c>
      <c r="FO169" s="43">
        <v>0</v>
      </c>
      <c r="FP169" s="43">
        <v>3.0820021468074319E-4</v>
      </c>
      <c r="FQ169" s="43">
        <v>3.1468113356427683E-5</v>
      </c>
      <c r="FR169" s="43">
        <v>2.0063919404909919E-5</v>
      </c>
      <c r="FS169" s="43">
        <v>6.1008675933112307E-5</v>
      </c>
      <c r="FT169" s="43">
        <v>3.0696481747890019E-5</v>
      </c>
      <c r="FU169" s="43">
        <v>2.7995783383243371E-5</v>
      </c>
      <c r="FV169" s="43">
        <v>0</v>
      </c>
      <c r="FW169" s="43">
        <v>7.0686525736500484E-5</v>
      </c>
      <c r="FX169" s="43">
        <v>9.8230256863269451E-5</v>
      </c>
      <c r="FY169" s="43">
        <v>4.699252733185391E-5</v>
      </c>
      <c r="FZ169" s="43">
        <v>3.5278151932835396E-5</v>
      </c>
      <c r="GA169" s="43">
        <v>4.1921375052456567E-5</v>
      </c>
      <c r="GB169" s="43">
        <v>1.2511331708466719E-5</v>
      </c>
      <c r="GC169" s="43">
        <v>6.8546018774157106E-5</v>
      </c>
      <c r="GD169" s="43">
        <v>1.7241206162419801E-5</v>
      </c>
      <c r="GE169" s="43">
        <v>4.3042524310929849E-5</v>
      </c>
      <c r="GF169" s="43">
        <v>1.5458364216270797E-5</v>
      </c>
      <c r="GG169" s="43">
        <v>2.6682870765572664E-6</v>
      </c>
      <c r="GH169" s="43">
        <v>1.3247767489874853E-2</v>
      </c>
      <c r="GI169" s="50">
        <f t="shared" si="4"/>
        <v>1.0216812681335836</v>
      </c>
      <c r="GJ169" s="55">
        <f t="shared" si="5"/>
        <v>0.94968765198816096</v>
      </c>
      <c r="GK169" s="54">
        <v>0</v>
      </c>
    </row>
    <row r="170" spans="1:193">
      <c r="A170" s="10" t="s">
        <v>165</v>
      </c>
      <c r="B170" s="11" t="s">
        <v>354</v>
      </c>
      <c r="C170" s="43">
        <v>3.5109004652661787E-4</v>
      </c>
      <c r="D170" s="43">
        <v>2.4742257231019188E-4</v>
      </c>
      <c r="E170" s="43">
        <v>2.3797202173816891E-3</v>
      </c>
      <c r="F170" s="43">
        <v>7.6490959333239128E-3</v>
      </c>
      <c r="G170" s="43">
        <v>1.9353754023906712E-3</v>
      </c>
      <c r="H170" s="43">
        <v>4.6840486167525422E-4</v>
      </c>
      <c r="I170" s="43">
        <v>1.7194651060156379E-4</v>
      </c>
      <c r="J170" s="43">
        <v>3.2842336164634355E-3</v>
      </c>
      <c r="K170" s="43">
        <v>1.4446397564157425E-3</v>
      </c>
      <c r="L170" s="43">
        <v>1.3274594167333032E-2</v>
      </c>
      <c r="M170" s="43">
        <v>2.4073126451202033E-4</v>
      </c>
      <c r="N170" s="43">
        <v>0</v>
      </c>
      <c r="O170" s="43">
        <v>1.5472982597573275E-3</v>
      </c>
      <c r="P170" s="43">
        <v>0</v>
      </c>
      <c r="Q170" s="43">
        <v>0</v>
      </c>
      <c r="R170" s="43">
        <v>8.1637216773157624E-4</v>
      </c>
      <c r="S170" s="43">
        <v>0</v>
      </c>
      <c r="T170" s="43">
        <v>0</v>
      </c>
      <c r="U170" s="43">
        <v>2.1008407467549401E-4</v>
      </c>
      <c r="V170" s="43">
        <v>0</v>
      </c>
      <c r="W170" s="43">
        <v>4.7454094917823766E-4</v>
      </c>
      <c r="X170" s="43">
        <v>2.347248457253396E-4</v>
      </c>
      <c r="Y170" s="43">
        <v>4.1597585115388209E-4</v>
      </c>
      <c r="Z170" s="43">
        <v>2.4658550278179527E-3</v>
      </c>
      <c r="AA170" s="43">
        <v>7.1443235510412642E-4</v>
      </c>
      <c r="AB170" s="43">
        <v>4.0842548413176573E-4</v>
      </c>
      <c r="AC170" s="43">
        <v>2.6013247327234828E-4</v>
      </c>
      <c r="AD170" s="43">
        <v>2.5916417566315344E-4</v>
      </c>
      <c r="AE170" s="43">
        <v>1.7193827932784425E-4</v>
      </c>
      <c r="AF170" s="43">
        <v>0</v>
      </c>
      <c r="AG170" s="43">
        <v>0</v>
      </c>
      <c r="AH170" s="43">
        <v>2.1291680965688858E-4</v>
      </c>
      <c r="AI170" s="43">
        <v>0</v>
      </c>
      <c r="AJ170" s="43">
        <v>0</v>
      </c>
      <c r="AK170" s="43">
        <v>0</v>
      </c>
      <c r="AL170" s="43">
        <v>2.1508426093465424E-4</v>
      </c>
      <c r="AM170" s="43">
        <v>0</v>
      </c>
      <c r="AN170" s="43">
        <v>1.9866967338086643E-4</v>
      </c>
      <c r="AO170" s="43">
        <v>1.2892782720361807E-3</v>
      </c>
      <c r="AP170" s="43">
        <v>2.0476844846560971E-3</v>
      </c>
      <c r="AQ170" s="43">
        <v>3.3463460955777312E-4</v>
      </c>
      <c r="AR170" s="43">
        <v>0</v>
      </c>
      <c r="AS170" s="43">
        <v>0</v>
      </c>
      <c r="AT170" s="43">
        <v>0</v>
      </c>
      <c r="AU170" s="43">
        <v>3.6755076112651302E-4</v>
      </c>
      <c r="AV170" s="43">
        <v>0</v>
      </c>
      <c r="AW170" s="43">
        <v>7.2190240938426766E-4</v>
      </c>
      <c r="AX170" s="43">
        <v>0</v>
      </c>
      <c r="AY170" s="43">
        <v>0</v>
      </c>
      <c r="AZ170" s="43">
        <v>0</v>
      </c>
      <c r="BA170" s="43">
        <v>0</v>
      </c>
      <c r="BB170" s="43">
        <v>1.3231856425441484E-4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1.3239028065915008E-4</v>
      </c>
      <c r="BJ170" s="43">
        <v>0</v>
      </c>
      <c r="BK170" s="43">
        <v>0</v>
      </c>
      <c r="BL170" s="43">
        <v>0</v>
      </c>
      <c r="BM170" s="43">
        <v>0</v>
      </c>
      <c r="BN170" s="43">
        <v>9.4726134756266856E-4</v>
      </c>
      <c r="BO170" s="43">
        <v>4.7379848630197297E-4</v>
      </c>
      <c r="BP170" s="43">
        <v>0</v>
      </c>
      <c r="BQ170" s="43">
        <v>7.9264506520479927E-4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3.0021499244295641E-4</v>
      </c>
      <c r="BY170" s="43">
        <v>1.3355511245360919E-3</v>
      </c>
      <c r="BZ170" s="43">
        <v>0</v>
      </c>
      <c r="CA170" s="43">
        <v>9.8956358569653245E-4</v>
      </c>
      <c r="CB170" s="43">
        <v>0</v>
      </c>
      <c r="CC170" s="43">
        <v>0</v>
      </c>
      <c r="CD170" s="43">
        <v>0</v>
      </c>
      <c r="CE170" s="43">
        <v>0</v>
      </c>
      <c r="CF170" s="43">
        <v>2.1547441631772983E-4</v>
      </c>
      <c r="CG170" s="43">
        <v>0</v>
      </c>
      <c r="CH170" s="43">
        <v>1.2005996864574338E-3</v>
      </c>
      <c r="CI170" s="43">
        <v>7.3263186377205592E-4</v>
      </c>
      <c r="CJ170" s="43">
        <v>0</v>
      </c>
      <c r="CK170" s="43">
        <v>0</v>
      </c>
      <c r="CL170" s="43">
        <v>6.0869065510890988E-4</v>
      </c>
      <c r="CM170" s="43">
        <v>3.3456460785369005E-4</v>
      </c>
      <c r="CN170" s="43">
        <v>4.2587441703744562E-4</v>
      </c>
      <c r="CO170" s="51">
        <v>4.4482795260921803E-4</v>
      </c>
      <c r="CP170" s="43">
        <v>4.7830398647485581E-4</v>
      </c>
      <c r="CQ170" s="43">
        <v>0</v>
      </c>
      <c r="CR170" s="43">
        <v>0</v>
      </c>
      <c r="CS170" s="43">
        <v>0</v>
      </c>
      <c r="CT170" s="43">
        <v>1.0072315993001754E-3</v>
      </c>
      <c r="CU170" s="43">
        <v>0</v>
      </c>
      <c r="CV170" s="43">
        <v>7.9679400822878221E-4</v>
      </c>
      <c r="CW170" s="43">
        <v>0</v>
      </c>
      <c r="CX170" s="43">
        <v>0</v>
      </c>
      <c r="CY170" s="43">
        <v>9.6356648363707376E-4</v>
      </c>
      <c r="CZ170" s="43">
        <v>5.4200652335735196E-4</v>
      </c>
      <c r="DA170" s="43">
        <v>0</v>
      </c>
      <c r="DB170" s="43">
        <v>1.6863524772599801E-3</v>
      </c>
      <c r="DC170" s="43">
        <v>1.4573266447911817E-4</v>
      </c>
      <c r="DD170" s="43">
        <v>0</v>
      </c>
      <c r="DE170" s="43">
        <v>6.6247783317590887E-4</v>
      </c>
      <c r="DF170" s="43">
        <v>0</v>
      </c>
      <c r="DG170" s="43">
        <v>0</v>
      </c>
      <c r="DH170" s="43">
        <v>0</v>
      </c>
      <c r="DI170" s="43">
        <v>2.2074069787349392E-4</v>
      </c>
      <c r="DJ170" s="43">
        <v>0</v>
      </c>
      <c r="DK170" s="43">
        <v>3.3031777215409723E-4</v>
      </c>
      <c r="DL170" s="43">
        <v>1.8623589023122667E-5</v>
      </c>
      <c r="DM170" s="43">
        <v>0</v>
      </c>
      <c r="DN170" s="43">
        <v>0</v>
      </c>
      <c r="DO170" s="43">
        <v>0</v>
      </c>
      <c r="DP170" s="43">
        <v>1.2776548626892208E-4</v>
      </c>
      <c r="DQ170" s="43">
        <v>0</v>
      </c>
      <c r="DR170" s="43">
        <v>1.9291746660872721E-4</v>
      </c>
      <c r="DS170" s="43">
        <v>0</v>
      </c>
      <c r="DT170" s="43">
        <v>2.8425415820334137E-3</v>
      </c>
      <c r="DU170" s="43">
        <v>0</v>
      </c>
      <c r="DV170" s="43">
        <v>0</v>
      </c>
      <c r="DW170" s="43">
        <v>0</v>
      </c>
      <c r="DX170" s="43">
        <v>0</v>
      </c>
      <c r="DY170" s="43">
        <v>1.5465204263728408E-4</v>
      </c>
      <c r="DZ170" s="43">
        <v>1.7341526425704548E-4</v>
      </c>
      <c r="EA170" s="43">
        <v>1.2469419900545079E-3</v>
      </c>
      <c r="EB170" s="43">
        <v>1.5712946914903415E-3</v>
      </c>
      <c r="EC170" s="43">
        <v>4.6177082554366161E-4</v>
      </c>
      <c r="ED170" s="43">
        <v>1.1476149726427931E-3</v>
      </c>
      <c r="EE170" s="43">
        <v>1.1403825621162527E-3</v>
      </c>
      <c r="EF170" s="43">
        <v>4.7866400539430573E-4</v>
      </c>
      <c r="EG170" s="43">
        <v>0</v>
      </c>
      <c r="EH170" s="43">
        <v>0</v>
      </c>
      <c r="EI170" s="43">
        <v>2.3221082013232227E-3</v>
      </c>
      <c r="EJ170" s="43">
        <v>8.8219482426700805E-4</v>
      </c>
      <c r="EK170" s="43">
        <v>1.0146873240817061E-3</v>
      </c>
      <c r="EL170" s="43">
        <v>2.0316571783215149E-4</v>
      </c>
      <c r="EM170" s="43">
        <v>7.6016156786383544E-5</v>
      </c>
      <c r="EN170" s="43">
        <v>1.1053321779443733E-3</v>
      </c>
      <c r="EO170" s="43">
        <v>7.5039158527582714E-4</v>
      </c>
      <c r="EP170" s="43">
        <v>7.9539544364561055E-4</v>
      </c>
      <c r="EQ170" s="43">
        <v>2.6673090751069714E-4</v>
      </c>
      <c r="ER170" s="43">
        <v>1.3987519842658259E-3</v>
      </c>
      <c r="ES170" s="43">
        <v>0</v>
      </c>
      <c r="ET170" s="43">
        <v>6.8160444370701356E-4</v>
      </c>
      <c r="EU170" s="43">
        <v>7.5476557992643263E-4</v>
      </c>
      <c r="EV170" s="43">
        <v>0</v>
      </c>
      <c r="EW170" s="43">
        <v>0</v>
      </c>
      <c r="EX170" s="43">
        <v>0</v>
      </c>
      <c r="EY170" s="43">
        <v>0</v>
      </c>
      <c r="EZ170" s="43">
        <v>0</v>
      </c>
      <c r="FA170" s="43">
        <v>7.9927427725565213E-4</v>
      </c>
      <c r="FB170" s="43">
        <v>1.8111020667030834E-4</v>
      </c>
      <c r="FC170" s="49">
        <v>9.1225955971147108E-4</v>
      </c>
      <c r="FD170" s="43">
        <v>1.4388805292642721E-4</v>
      </c>
      <c r="FE170" s="43">
        <v>0</v>
      </c>
      <c r="FF170" s="43">
        <v>1.6588353379578069E-3</v>
      </c>
      <c r="FG170" s="43">
        <v>2.6228750383790367E-3</v>
      </c>
      <c r="FH170" s="43">
        <v>4.243011702789225E-4</v>
      </c>
      <c r="FI170" s="43">
        <v>0</v>
      </c>
      <c r="FJ170" s="43">
        <v>2.008210611881202E-4</v>
      </c>
      <c r="FK170" s="43">
        <v>2.0828359556779817E-4</v>
      </c>
      <c r="FL170" s="43">
        <v>1.0001527271894473</v>
      </c>
      <c r="FM170" s="43">
        <v>9.6076408603397123E-5</v>
      </c>
      <c r="FN170" s="43">
        <v>1.8544568003970381E-3</v>
      </c>
      <c r="FO170" s="43">
        <v>0</v>
      </c>
      <c r="FP170" s="43">
        <v>3.6884845097022467E-3</v>
      </c>
      <c r="FQ170" s="43">
        <v>3.7660469764750655E-4</v>
      </c>
      <c r="FR170" s="43">
        <v>2.4012136398277641E-4</v>
      </c>
      <c r="FS170" s="43">
        <v>7.3014081567020141E-4</v>
      </c>
      <c r="FT170" s="43">
        <v>3.6736994990978656E-4</v>
      </c>
      <c r="FU170" s="43">
        <v>3.3504847961588619E-4</v>
      </c>
      <c r="FV170" s="43">
        <v>0</v>
      </c>
      <c r="FW170" s="43">
        <v>8.4596357434024141E-4</v>
      </c>
      <c r="FX170" s="43">
        <v>1.1756019741892818E-3</v>
      </c>
      <c r="FY170" s="43">
        <v>5.6239808046484332E-4</v>
      </c>
      <c r="FZ170" s="43">
        <v>4.2220255125382307E-4</v>
      </c>
      <c r="GA170" s="43">
        <v>5.0170744581270912E-4</v>
      </c>
      <c r="GB170" s="43">
        <v>1.4973335839570858E-4</v>
      </c>
      <c r="GC170" s="43">
        <v>8.2034637358101477E-4</v>
      </c>
      <c r="GD170" s="43">
        <v>2.0633964166619318E-4</v>
      </c>
      <c r="GE170" s="43">
        <v>5.1512515766351534E-4</v>
      </c>
      <c r="GF170" s="43">
        <v>1.8500291122805929E-4</v>
      </c>
      <c r="GG170" s="43">
        <v>3.193357785138204E-5</v>
      </c>
      <c r="GH170" s="43">
        <v>0.15854688883055318</v>
      </c>
      <c r="GI170" s="50">
        <f t="shared" si="4"/>
        <v>1.2594775014815107</v>
      </c>
      <c r="GJ170" s="55">
        <f t="shared" si="5"/>
        <v>1.1707273769430619</v>
      </c>
      <c r="GK170" s="54">
        <v>0</v>
      </c>
    </row>
    <row r="171" spans="1:193">
      <c r="A171" s="10" t="s">
        <v>166</v>
      </c>
      <c r="B171" s="11" t="s">
        <v>355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3">
        <v>0</v>
      </c>
      <c r="AI171" s="43">
        <v>0</v>
      </c>
      <c r="AJ171" s="43">
        <v>0</v>
      </c>
      <c r="AK171" s="43">
        <v>0</v>
      </c>
      <c r="AL171" s="43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>
        <v>0</v>
      </c>
      <c r="BG171" s="43">
        <v>0</v>
      </c>
      <c r="BH171" s="43">
        <v>0</v>
      </c>
      <c r="BI171" s="43">
        <v>0</v>
      </c>
      <c r="BJ171" s="43">
        <v>0</v>
      </c>
      <c r="BK171" s="43">
        <v>0</v>
      </c>
      <c r="BL171" s="43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43">
        <v>0</v>
      </c>
      <c r="BV171" s="43">
        <v>0</v>
      </c>
      <c r="BW171" s="43">
        <v>0</v>
      </c>
      <c r="BX171" s="43">
        <v>0</v>
      </c>
      <c r="BY171" s="43">
        <v>0</v>
      </c>
      <c r="BZ171" s="43">
        <v>0</v>
      </c>
      <c r="CA171" s="43">
        <v>0</v>
      </c>
      <c r="CB171" s="43">
        <v>0</v>
      </c>
      <c r="CC171" s="43">
        <v>0</v>
      </c>
      <c r="CD171" s="43">
        <v>0</v>
      </c>
      <c r="CE171" s="43">
        <v>0</v>
      </c>
      <c r="CF171" s="43">
        <v>0</v>
      </c>
      <c r="CG171" s="43">
        <v>0</v>
      </c>
      <c r="CH171" s="43">
        <v>0</v>
      </c>
      <c r="CI171" s="43">
        <v>0</v>
      </c>
      <c r="CJ171" s="43">
        <v>0</v>
      </c>
      <c r="CK171" s="43">
        <v>0</v>
      </c>
      <c r="CL171" s="43">
        <v>0</v>
      </c>
      <c r="CM171" s="43">
        <v>0</v>
      </c>
      <c r="CN171" s="43">
        <v>0</v>
      </c>
      <c r="CO171" s="51">
        <v>0</v>
      </c>
      <c r="CP171" s="43">
        <v>0</v>
      </c>
      <c r="CQ171" s="43">
        <v>0</v>
      </c>
      <c r="CR171" s="43">
        <v>0</v>
      </c>
      <c r="CS171" s="43">
        <v>0</v>
      </c>
      <c r="CT171" s="43">
        <v>0</v>
      </c>
      <c r="CU171" s="43">
        <v>0</v>
      </c>
      <c r="CV171" s="43">
        <v>0</v>
      </c>
      <c r="CW171" s="43">
        <v>0</v>
      </c>
      <c r="CX171" s="43">
        <v>0</v>
      </c>
      <c r="CY171" s="43">
        <v>0</v>
      </c>
      <c r="CZ171" s="43">
        <v>0</v>
      </c>
      <c r="DA171" s="43">
        <v>0</v>
      </c>
      <c r="DB171" s="43">
        <v>0</v>
      </c>
      <c r="DC171" s="43">
        <v>0</v>
      </c>
      <c r="DD171" s="43">
        <v>0</v>
      </c>
      <c r="DE171" s="43">
        <v>0</v>
      </c>
      <c r="DF171" s="43">
        <v>0</v>
      </c>
      <c r="DG171" s="43">
        <v>0</v>
      </c>
      <c r="DH171" s="43">
        <v>0</v>
      </c>
      <c r="DI171" s="43">
        <v>0</v>
      </c>
      <c r="DJ171" s="43">
        <v>0</v>
      </c>
      <c r="DK171" s="43">
        <v>0</v>
      </c>
      <c r="DL171" s="43">
        <v>0</v>
      </c>
      <c r="DM171" s="43">
        <v>0</v>
      </c>
      <c r="DN171" s="43">
        <v>0</v>
      </c>
      <c r="DO171" s="43">
        <v>0</v>
      </c>
      <c r="DP171" s="43">
        <v>0</v>
      </c>
      <c r="DQ171" s="43">
        <v>0</v>
      </c>
      <c r="DR171" s="43">
        <v>0</v>
      </c>
      <c r="DS171" s="43">
        <v>0</v>
      </c>
      <c r="DT171" s="43">
        <v>0</v>
      </c>
      <c r="DU171" s="43">
        <v>0</v>
      </c>
      <c r="DV171" s="43">
        <v>0</v>
      </c>
      <c r="DW171" s="43">
        <v>0</v>
      </c>
      <c r="DX171" s="43">
        <v>0</v>
      </c>
      <c r="DY171" s="43">
        <v>0</v>
      </c>
      <c r="DZ171" s="43">
        <v>0</v>
      </c>
      <c r="EA171" s="43">
        <v>0</v>
      </c>
      <c r="EB171" s="43">
        <v>0</v>
      </c>
      <c r="EC171" s="43">
        <v>0</v>
      </c>
      <c r="ED171" s="43">
        <v>0</v>
      </c>
      <c r="EE171" s="43">
        <v>0</v>
      </c>
      <c r="EF171" s="43">
        <v>0</v>
      </c>
      <c r="EG171" s="43">
        <v>0</v>
      </c>
      <c r="EH171" s="43">
        <v>0</v>
      </c>
      <c r="EI171" s="43">
        <v>0</v>
      </c>
      <c r="EJ171" s="43">
        <v>0</v>
      </c>
      <c r="EK171" s="43">
        <v>0</v>
      </c>
      <c r="EL171" s="43">
        <v>0</v>
      </c>
      <c r="EM171" s="43">
        <v>0</v>
      </c>
      <c r="EN171" s="43">
        <v>0</v>
      </c>
      <c r="EO171" s="43">
        <v>0</v>
      </c>
      <c r="EP171" s="43">
        <v>0</v>
      </c>
      <c r="EQ171" s="43">
        <v>0</v>
      </c>
      <c r="ER171" s="43">
        <v>0</v>
      </c>
      <c r="ES171" s="43">
        <v>0</v>
      </c>
      <c r="ET171" s="43">
        <v>0</v>
      </c>
      <c r="EU171" s="43">
        <v>0</v>
      </c>
      <c r="EV171" s="43">
        <v>0</v>
      </c>
      <c r="EW171" s="43">
        <v>0</v>
      </c>
      <c r="EX171" s="43">
        <v>0</v>
      </c>
      <c r="EY171" s="43">
        <v>0</v>
      </c>
      <c r="EZ171" s="43">
        <v>0</v>
      </c>
      <c r="FA171" s="43">
        <v>0</v>
      </c>
      <c r="FB171" s="43">
        <v>0</v>
      </c>
      <c r="FC171" s="49">
        <v>0</v>
      </c>
      <c r="FD171" s="43">
        <v>0</v>
      </c>
      <c r="FE171" s="43">
        <v>0</v>
      </c>
      <c r="FF171" s="43">
        <v>0</v>
      </c>
      <c r="FG171" s="43">
        <v>0</v>
      </c>
      <c r="FH171" s="43">
        <v>0</v>
      </c>
      <c r="FI171" s="43">
        <v>0</v>
      </c>
      <c r="FJ171" s="43">
        <v>0</v>
      </c>
      <c r="FK171" s="43">
        <v>0</v>
      </c>
      <c r="FL171" s="43">
        <v>0</v>
      </c>
      <c r="FM171" s="43">
        <v>1</v>
      </c>
      <c r="FN171" s="43">
        <v>0</v>
      </c>
      <c r="FO171" s="43">
        <v>0</v>
      </c>
      <c r="FP171" s="43">
        <v>0</v>
      </c>
      <c r="FQ171" s="43">
        <v>0</v>
      </c>
      <c r="FR171" s="43">
        <v>0</v>
      </c>
      <c r="FS171" s="43">
        <v>0</v>
      </c>
      <c r="FT171" s="43">
        <v>0</v>
      </c>
      <c r="FU171" s="43">
        <v>0</v>
      </c>
      <c r="FV171" s="43">
        <v>0</v>
      </c>
      <c r="FW171" s="43">
        <v>0</v>
      </c>
      <c r="FX171" s="43">
        <v>0</v>
      </c>
      <c r="FY171" s="43">
        <v>0</v>
      </c>
      <c r="FZ171" s="43">
        <v>0</v>
      </c>
      <c r="GA171" s="43">
        <v>0</v>
      </c>
      <c r="GB171" s="43">
        <v>0</v>
      </c>
      <c r="GC171" s="43">
        <v>0</v>
      </c>
      <c r="GD171" s="43">
        <v>0</v>
      </c>
      <c r="GE171" s="43">
        <v>0</v>
      </c>
      <c r="GF171" s="43">
        <v>0</v>
      </c>
      <c r="GG171" s="43">
        <v>0</v>
      </c>
      <c r="GH171" s="43">
        <v>0</v>
      </c>
      <c r="GI171" s="50">
        <f>SUM(C171:GH171)</f>
        <v>1</v>
      </c>
      <c r="GJ171" s="55">
        <f t="shared" si="5"/>
        <v>0.92953417235793978</v>
      </c>
      <c r="GK171" s="54">
        <v>9.7118660443858196E-2</v>
      </c>
    </row>
    <row r="172" spans="1:193">
      <c r="A172" s="10" t="s">
        <v>167</v>
      </c>
      <c r="B172" s="11" t="s">
        <v>356</v>
      </c>
      <c r="C172" s="43">
        <v>8.3808304998157773E-5</v>
      </c>
      <c r="D172" s="43">
        <v>4.7671795438615567E-5</v>
      </c>
      <c r="E172" s="43">
        <v>3.9317559183485794E-5</v>
      </c>
      <c r="F172" s="43">
        <v>5.8982765776250217E-5</v>
      </c>
      <c r="G172" s="43">
        <v>4.4757870497027846E-5</v>
      </c>
      <c r="H172" s="43">
        <v>2.8320296128190379E-5</v>
      </c>
      <c r="I172" s="43">
        <v>4.1953844219278234E-5</v>
      </c>
      <c r="J172" s="43">
        <v>7.3038262485236236E-4</v>
      </c>
      <c r="K172" s="43">
        <v>9.7586121424702602E-6</v>
      </c>
      <c r="L172" s="43">
        <v>5.6221080568840353E-5</v>
      </c>
      <c r="M172" s="43">
        <v>4.7238664078404995E-5</v>
      </c>
      <c r="N172" s="43">
        <v>0</v>
      </c>
      <c r="O172" s="43">
        <v>3.0035092017278443E-5</v>
      </c>
      <c r="P172" s="43">
        <v>0</v>
      </c>
      <c r="Q172" s="43">
        <v>0</v>
      </c>
      <c r="R172" s="43">
        <v>1.4787920013749789E-4</v>
      </c>
      <c r="S172" s="43">
        <v>0</v>
      </c>
      <c r="T172" s="43">
        <v>0</v>
      </c>
      <c r="U172" s="43">
        <v>5.4320073135901322E-5</v>
      </c>
      <c r="V172" s="43">
        <v>0</v>
      </c>
      <c r="W172" s="43">
        <v>8.2675905436532191E-5</v>
      </c>
      <c r="X172" s="43">
        <v>1.7583702955772616E-5</v>
      </c>
      <c r="Y172" s="43">
        <v>1.718591743099069E-4</v>
      </c>
      <c r="Z172" s="43">
        <v>4.9839887960402833E-5</v>
      </c>
      <c r="AA172" s="43">
        <v>3.3575628182237662E-5</v>
      </c>
      <c r="AB172" s="43">
        <v>3.3118597454072371E-5</v>
      </c>
      <c r="AC172" s="43">
        <v>3.0500358164787057E-5</v>
      </c>
      <c r="AD172" s="43">
        <v>1.3788199493129113E-5</v>
      </c>
      <c r="AE172" s="43">
        <v>1.106667993870663E-5</v>
      </c>
      <c r="AF172" s="43">
        <v>0</v>
      </c>
      <c r="AG172" s="43">
        <v>0</v>
      </c>
      <c r="AH172" s="43">
        <v>3.0703549225726721E-5</v>
      </c>
      <c r="AI172" s="43">
        <v>0</v>
      </c>
      <c r="AJ172" s="43">
        <v>0</v>
      </c>
      <c r="AK172" s="43">
        <v>0</v>
      </c>
      <c r="AL172" s="43">
        <v>2.5147058008235092E-5</v>
      </c>
      <c r="AM172" s="43">
        <v>0</v>
      </c>
      <c r="AN172" s="43">
        <v>2.3124747586811372E-5</v>
      </c>
      <c r="AO172" s="43">
        <v>2.7034894175234323E-5</v>
      </c>
      <c r="AP172" s="43">
        <v>2.2984512774147374E-5</v>
      </c>
      <c r="AQ172" s="43">
        <v>3.0373213457092441E-5</v>
      </c>
      <c r="AR172" s="43">
        <v>0</v>
      </c>
      <c r="AS172" s="43">
        <v>0</v>
      </c>
      <c r="AT172" s="43">
        <v>0</v>
      </c>
      <c r="AU172" s="43">
        <v>1.8779805164704716E-5</v>
      </c>
      <c r="AV172" s="43">
        <v>0</v>
      </c>
      <c r="AW172" s="43">
        <v>3.4692375700073719E-5</v>
      </c>
      <c r="AX172" s="43">
        <v>0</v>
      </c>
      <c r="AY172" s="43">
        <v>0</v>
      </c>
      <c r="AZ172" s="43">
        <v>0</v>
      </c>
      <c r="BA172" s="43">
        <v>0</v>
      </c>
      <c r="BB172" s="43">
        <v>7.4320584201887055E-5</v>
      </c>
      <c r="BC172" s="43">
        <v>0</v>
      </c>
      <c r="BD172" s="43">
        <v>0</v>
      </c>
      <c r="BE172" s="43">
        <v>0</v>
      </c>
      <c r="BF172" s="43">
        <v>0</v>
      </c>
      <c r="BG172" s="43">
        <v>0</v>
      </c>
      <c r="BH172" s="43">
        <v>0</v>
      </c>
      <c r="BI172" s="43">
        <v>6.7226251651096415E-5</v>
      </c>
      <c r="BJ172" s="43">
        <v>0</v>
      </c>
      <c r="BK172" s="43">
        <v>0</v>
      </c>
      <c r="BL172" s="43">
        <v>0</v>
      </c>
      <c r="BM172" s="43">
        <v>0</v>
      </c>
      <c r="BN172" s="43">
        <v>3.0198999910337226E-5</v>
      </c>
      <c r="BO172" s="43">
        <v>3.3507496186232519E-5</v>
      </c>
      <c r="BP172" s="43">
        <v>0</v>
      </c>
      <c r="BQ172" s="43">
        <v>4.0414731566297446E-5</v>
      </c>
      <c r="BR172" s="43">
        <v>0</v>
      </c>
      <c r="BS172" s="43">
        <v>0</v>
      </c>
      <c r="BT172" s="43">
        <v>0</v>
      </c>
      <c r="BU172" s="43">
        <v>0</v>
      </c>
      <c r="BV172" s="43">
        <v>0</v>
      </c>
      <c r="BW172" s="43">
        <v>0</v>
      </c>
      <c r="BX172" s="43">
        <v>1.1588040843667283E-5</v>
      </c>
      <c r="BY172" s="43">
        <v>5.3356716269174434E-5</v>
      </c>
      <c r="BZ172" s="43">
        <v>0</v>
      </c>
      <c r="CA172" s="43">
        <v>6.7925424946247743E-5</v>
      </c>
      <c r="CB172" s="43">
        <v>0</v>
      </c>
      <c r="CC172" s="43">
        <v>0</v>
      </c>
      <c r="CD172" s="43">
        <v>0</v>
      </c>
      <c r="CE172" s="43">
        <v>0</v>
      </c>
      <c r="CF172" s="43">
        <v>2.6156313316426967E-5</v>
      </c>
      <c r="CG172" s="43">
        <v>0</v>
      </c>
      <c r="CH172" s="43">
        <v>2.1149300499556567E-5</v>
      </c>
      <c r="CI172" s="43">
        <v>3.6073027599106836E-5</v>
      </c>
      <c r="CJ172" s="43">
        <v>0</v>
      </c>
      <c r="CK172" s="43">
        <v>0</v>
      </c>
      <c r="CL172" s="43">
        <v>4.2315913883323716E-5</v>
      </c>
      <c r="CM172" s="43">
        <v>2.3998281980433327E-5</v>
      </c>
      <c r="CN172" s="43">
        <v>3.0581493908243491E-5</v>
      </c>
      <c r="CO172" s="51">
        <v>2.7500039993441682E-5</v>
      </c>
      <c r="CP172" s="43">
        <v>3.428651705937059E-5</v>
      </c>
      <c r="CQ172" s="43">
        <v>0</v>
      </c>
      <c r="CR172" s="43">
        <v>0</v>
      </c>
      <c r="CS172" s="43">
        <v>0</v>
      </c>
      <c r="CT172" s="43">
        <v>1.8139693500707422E-5</v>
      </c>
      <c r="CU172" s="43">
        <v>0</v>
      </c>
      <c r="CV172" s="43">
        <v>2.42527934643114E-5</v>
      </c>
      <c r="CW172" s="43">
        <v>0</v>
      </c>
      <c r="CX172" s="43">
        <v>0</v>
      </c>
      <c r="CY172" s="43">
        <v>1.8571017568125681E-5</v>
      </c>
      <c r="CZ172" s="43">
        <v>3.6015811072492439E-5</v>
      </c>
      <c r="DA172" s="43">
        <v>0</v>
      </c>
      <c r="DB172" s="43">
        <v>3.9831776752370207E-5</v>
      </c>
      <c r="DC172" s="43">
        <v>1.752728099825364E-5</v>
      </c>
      <c r="DD172" s="43">
        <v>0</v>
      </c>
      <c r="DE172" s="43">
        <v>2.0399136389608804E-5</v>
      </c>
      <c r="DF172" s="43">
        <v>0</v>
      </c>
      <c r="DG172" s="43">
        <v>0</v>
      </c>
      <c r="DH172" s="43">
        <v>0</v>
      </c>
      <c r="DI172" s="43">
        <v>1.1123880851399389E-5</v>
      </c>
      <c r="DJ172" s="43">
        <v>0</v>
      </c>
      <c r="DK172" s="43">
        <v>4.4643377137936982E-5</v>
      </c>
      <c r="DL172" s="43">
        <v>4.670481012532653E-6</v>
      </c>
      <c r="DM172" s="43">
        <v>0</v>
      </c>
      <c r="DN172" s="43">
        <v>0</v>
      </c>
      <c r="DO172" s="43">
        <v>0</v>
      </c>
      <c r="DP172" s="43">
        <v>3.2794197400164335E-5</v>
      </c>
      <c r="DQ172" s="43">
        <v>0</v>
      </c>
      <c r="DR172" s="43">
        <v>8.0367003388596358E-6</v>
      </c>
      <c r="DS172" s="43">
        <v>0</v>
      </c>
      <c r="DT172" s="43">
        <v>1.0482631369717276E-4</v>
      </c>
      <c r="DU172" s="43">
        <v>0</v>
      </c>
      <c r="DV172" s="43">
        <v>0</v>
      </c>
      <c r="DW172" s="43">
        <v>0</v>
      </c>
      <c r="DX172" s="43">
        <v>0</v>
      </c>
      <c r="DY172" s="43">
        <v>2.5161525141805558E-5</v>
      </c>
      <c r="DZ172" s="43">
        <v>2.3649236586403294E-5</v>
      </c>
      <c r="EA172" s="43">
        <v>8.4900264588538474E-5</v>
      </c>
      <c r="EB172" s="43">
        <v>1.0590077750960803E-4</v>
      </c>
      <c r="EC172" s="43">
        <v>4.5248021820606483E-5</v>
      </c>
      <c r="ED172" s="43">
        <v>1.4114090376049455E-4</v>
      </c>
      <c r="EE172" s="43">
        <v>2.334313550373502E-4</v>
      </c>
      <c r="EF172" s="43">
        <v>9.7955199997683739E-4</v>
      </c>
      <c r="EG172" s="43">
        <v>0</v>
      </c>
      <c r="EH172" s="43">
        <v>0</v>
      </c>
      <c r="EI172" s="43">
        <v>2.962018241926944E-4</v>
      </c>
      <c r="EJ172" s="43">
        <v>2.7831856669220347E-4</v>
      </c>
      <c r="EK172" s="43">
        <v>2.8251375206575529E-4</v>
      </c>
      <c r="EL172" s="43">
        <v>4.1201853896172383E-4</v>
      </c>
      <c r="EM172" s="43">
        <v>1.9325540948083168E-4</v>
      </c>
      <c r="EN172" s="43">
        <v>5.6294861438751446E-4</v>
      </c>
      <c r="EO172" s="43">
        <v>7.3477977387856767E-5</v>
      </c>
      <c r="EP172" s="43">
        <v>3.5449305081657561E-5</v>
      </c>
      <c r="EQ172" s="43">
        <v>1.0284893113477285E-5</v>
      </c>
      <c r="ER172" s="43">
        <v>4.6493393469776694E-3</v>
      </c>
      <c r="ES172" s="43">
        <v>0</v>
      </c>
      <c r="ET172" s="43">
        <v>2.7825429279288008E-4</v>
      </c>
      <c r="EU172" s="43">
        <v>6.6595751885962029E-5</v>
      </c>
      <c r="EV172" s="43">
        <v>0</v>
      </c>
      <c r="EW172" s="43">
        <v>0</v>
      </c>
      <c r="EX172" s="43">
        <v>0</v>
      </c>
      <c r="EY172" s="43">
        <v>0</v>
      </c>
      <c r="EZ172" s="43">
        <v>0</v>
      </c>
      <c r="FA172" s="43">
        <v>2.7663313036780285E-4</v>
      </c>
      <c r="FB172" s="43">
        <v>2.2928571568838105E-5</v>
      </c>
      <c r="FC172" s="49">
        <v>5.9369210890248922E-5</v>
      </c>
      <c r="FD172" s="43">
        <v>3.0230136736978042E-4</v>
      </c>
      <c r="FE172" s="43">
        <v>0</v>
      </c>
      <c r="FF172" s="43">
        <v>1.3601087533020317E-3</v>
      </c>
      <c r="FG172" s="43">
        <v>2.4546491535378787E-3</v>
      </c>
      <c r="FH172" s="43">
        <v>3.7856475587298693E-3</v>
      </c>
      <c r="FI172" s="43">
        <v>0</v>
      </c>
      <c r="FJ172" s="43">
        <v>7.5420366923519358E-4</v>
      </c>
      <c r="FK172" s="43">
        <v>2.0291561256336762E-4</v>
      </c>
      <c r="FL172" s="43">
        <v>6.4336559132429838E-5</v>
      </c>
      <c r="FM172" s="43">
        <v>2.3755987772477231E-5</v>
      </c>
      <c r="FN172" s="43">
        <v>1.0000929156031335</v>
      </c>
      <c r="FO172" s="43">
        <v>0</v>
      </c>
      <c r="FP172" s="43">
        <v>8.935472506445185E-5</v>
      </c>
      <c r="FQ172" s="43">
        <v>2.3098110943040661E-4</v>
      </c>
      <c r="FR172" s="43">
        <v>4.1880820919805893E-5</v>
      </c>
      <c r="FS172" s="43">
        <v>1.2043254872886373E-4</v>
      </c>
      <c r="FT172" s="43">
        <v>6.5793295774609935E-5</v>
      </c>
      <c r="FU172" s="43">
        <v>4.9226410445018901E-5</v>
      </c>
      <c r="FV172" s="43">
        <v>0</v>
      </c>
      <c r="FW172" s="43">
        <v>4.5802764471312499E-5</v>
      </c>
      <c r="FX172" s="43">
        <v>2.0974829848836437E-4</v>
      </c>
      <c r="FY172" s="43">
        <v>1.7032152430891601E-5</v>
      </c>
      <c r="FZ172" s="43">
        <v>3.2594393432661924E-5</v>
      </c>
      <c r="GA172" s="43">
        <v>1.3821710091202386E-3</v>
      </c>
      <c r="GB172" s="43">
        <v>2.0942992980216708E-4</v>
      </c>
      <c r="GC172" s="43">
        <v>4.0245643220354757E-4</v>
      </c>
      <c r="GD172" s="43">
        <v>4.2867751654138771E-4</v>
      </c>
      <c r="GE172" s="43">
        <v>1.3117061404613311E-3</v>
      </c>
      <c r="GF172" s="43">
        <v>6.1532124006801305E-4</v>
      </c>
      <c r="GG172" s="43">
        <v>1.8065015109100248E-5</v>
      </c>
      <c r="GH172" s="43">
        <v>5.1154547711105907E-4</v>
      </c>
      <c r="GI172" s="50">
        <f>SUM(C172:GH172)</f>
        <v>1.0270385544818086</v>
      </c>
      <c r="GJ172" s="55">
        <f t="shared" si="5"/>
        <v>0.95466743271994281</v>
      </c>
      <c r="GK172" s="54">
        <v>2.470896315693951E-2</v>
      </c>
    </row>
    <row r="173" spans="1:193">
      <c r="A173" s="10" t="s">
        <v>168</v>
      </c>
      <c r="B173" s="11" t="s">
        <v>357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0</v>
      </c>
      <c r="AJ173" s="43">
        <v>0</v>
      </c>
      <c r="AK173" s="43">
        <v>0</v>
      </c>
      <c r="AL173" s="43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0</v>
      </c>
      <c r="BJ173" s="43">
        <v>0</v>
      </c>
      <c r="BK173" s="43">
        <v>0</v>
      </c>
      <c r="BL173" s="43">
        <v>0</v>
      </c>
      <c r="BM173" s="43">
        <v>0</v>
      </c>
      <c r="BN173" s="43">
        <v>0</v>
      </c>
      <c r="BO173" s="43">
        <v>0</v>
      </c>
      <c r="BP173" s="43">
        <v>0</v>
      </c>
      <c r="BQ173" s="43">
        <v>0</v>
      </c>
      <c r="BR173" s="43">
        <v>0</v>
      </c>
      <c r="BS173" s="43">
        <v>0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43">
        <v>0</v>
      </c>
      <c r="CB173" s="43">
        <v>0</v>
      </c>
      <c r="CC173" s="43">
        <v>0</v>
      </c>
      <c r="CD173" s="43">
        <v>0</v>
      </c>
      <c r="CE173" s="43">
        <v>0</v>
      </c>
      <c r="CF173" s="43">
        <v>0</v>
      </c>
      <c r="CG173" s="43">
        <v>0</v>
      </c>
      <c r="CH173" s="43">
        <v>0</v>
      </c>
      <c r="CI173" s="43">
        <v>0</v>
      </c>
      <c r="CJ173" s="43">
        <v>0</v>
      </c>
      <c r="CK173" s="43">
        <v>0</v>
      </c>
      <c r="CL173" s="43">
        <v>0</v>
      </c>
      <c r="CM173" s="43">
        <v>0</v>
      </c>
      <c r="CN173" s="43">
        <v>0</v>
      </c>
      <c r="CO173" s="51">
        <v>0</v>
      </c>
      <c r="CP173" s="43">
        <v>0</v>
      </c>
      <c r="CQ173" s="43">
        <v>0</v>
      </c>
      <c r="CR173" s="43">
        <v>0</v>
      </c>
      <c r="CS173" s="43">
        <v>0</v>
      </c>
      <c r="CT173" s="43">
        <v>0</v>
      </c>
      <c r="CU173" s="43">
        <v>0</v>
      </c>
      <c r="CV173" s="43">
        <v>0</v>
      </c>
      <c r="CW173" s="43">
        <v>0</v>
      </c>
      <c r="CX173" s="43">
        <v>0</v>
      </c>
      <c r="CY173" s="43">
        <v>0</v>
      </c>
      <c r="CZ173" s="43">
        <v>0</v>
      </c>
      <c r="DA173" s="43">
        <v>0</v>
      </c>
      <c r="DB173" s="43">
        <v>0</v>
      </c>
      <c r="DC173" s="43">
        <v>0</v>
      </c>
      <c r="DD173" s="43">
        <v>0</v>
      </c>
      <c r="DE173" s="43">
        <v>0</v>
      </c>
      <c r="DF173" s="43">
        <v>0</v>
      </c>
      <c r="DG173" s="43">
        <v>0</v>
      </c>
      <c r="DH173" s="43">
        <v>0</v>
      </c>
      <c r="DI173" s="43">
        <v>0</v>
      </c>
      <c r="DJ173" s="43">
        <v>0</v>
      </c>
      <c r="DK173" s="43">
        <v>0</v>
      </c>
      <c r="DL173" s="43">
        <v>0</v>
      </c>
      <c r="DM173" s="43">
        <v>0</v>
      </c>
      <c r="DN173" s="43">
        <v>0</v>
      </c>
      <c r="DO173" s="43">
        <v>0</v>
      </c>
      <c r="DP173" s="43">
        <v>0</v>
      </c>
      <c r="DQ173" s="43">
        <v>0</v>
      </c>
      <c r="DR173" s="43">
        <v>0</v>
      </c>
      <c r="DS173" s="43">
        <v>0</v>
      </c>
      <c r="DT173" s="43">
        <v>0</v>
      </c>
      <c r="DU173" s="43">
        <v>0</v>
      </c>
      <c r="DV173" s="43">
        <v>0</v>
      </c>
      <c r="DW173" s="43">
        <v>0</v>
      </c>
      <c r="DX173" s="43">
        <v>0</v>
      </c>
      <c r="DY173" s="43">
        <v>0</v>
      </c>
      <c r="DZ173" s="43">
        <v>0</v>
      </c>
      <c r="EA173" s="43">
        <v>0</v>
      </c>
      <c r="EB173" s="43">
        <v>0</v>
      </c>
      <c r="EC173" s="43">
        <v>0</v>
      </c>
      <c r="ED173" s="43">
        <v>0</v>
      </c>
      <c r="EE173" s="43">
        <v>0</v>
      </c>
      <c r="EF173" s="43">
        <v>0</v>
      </c>
      <c r="EG173" s="43">
        <v>0</v>
      </c>
      <c r="EH173" s="43">
        <v>0</v>
      </c>
      <c r="EI173" s="43">
        <v>0</v>
      </c>
      <c r="EJ173" s="43">
        <v>0</v>
      </c>
      <c r="EK173" s="43">
        <v>0</v>
      </c>
      <c r="EL173" s="43">
        <v>0</v>
      </c>
      <c r="EM173" s="43">
        <v>0</v>
      </c>
      <c r="EN173" s="43">
        <v>0</v>
      </c>
      <c r="EO173" s="43">
        <v>0</v>
      </c>
      <c r="EP173" s="43">
        <v>0</v>
      </c>
      <c r="EQ173" s="43">
        <v>0</v>
      </c>
      <c r="ER173" s="43">
        <v>0</v>
      </c>
      <c r="ES173" s="43">
        <v>0</v>
      </c>
      <c r="ET173" s="43">
        <v>0</v>
      </c>
      <c r="EU173" s="43">
        <v>0</v>
      </c>
      <c r="EV173" s="43">
        <v>0</v>
      </c>
      <c r="EW173" s="43">
        <v>0</v>
      </c>
      <c r="EX173" s="43">
        <v>0</v>
      </c>
      <c r="EY173" s="43">
        <v>0</v>
      </c>
      <c r="EZ173" s="43">
        <v>0</v>
      </c>
      <c r="FA173" s="43">
        <v>0</v>
      </c>
      <c r="FB173" s="43">
        <v>0</v>
      </c>
      <c r="FC173" s="49">
        <v>0</v>
      </c>
      <c r="FD173" s="43">
        <v>0</v>
      </c>
      <c r="FE173" s="43">
        <v>0</v>
      </c>
      <c r="FF173" s="43">
        <v>0</v>
      </c>
      <c r="FG173" s="43">
        <v>0</v>
      </c>
      <c r="FH173" s="43">
        <v>0</v>
      </c>
      <c r="FI173" s="43">
        <v>0</v>
      </c>
      <c r="FJ173" s="43">
        <v>0</v>
      </c>
      <c r="FK173" s="43">
        <v>0</v>
      </c>
      <c r="FL173" s="43">
        <v>0</v>
      </c>
      <c r="FM173" s="43">
        <v>0</v>
      </c>
      <c r="FN173" s="43">
        <v>0</v>
      </c>
      <c r="FO173" s="43">
        <v>1</v>
      </c>
      <c r="FP173" s="43">
        <v>0</v>
      </c>
      <c r="FQ173" s="43">
        <v>0</v>
      </c>
      <c r="FR173" s="43">
        <v>0</v>
      </c>
      <c r="FS173" s="43">
        <v>0</v>
      </c>
      <c r="FT173" s="43">
        <v>0</v>
      </c>
      <c r="FU173" s="43">
        <v>0</v>
      </c>
      <c r="FV173" s="43">
        <v>0</v>
      </c>
      <c r="FW173" s="43">
        <v>0</v>
      </c>
      <c r="FX173" s="43">
        <v>0</v>
      </c>
      <c r="FY173" s="43">
        <v>0</v>
      </c>
      <c r="FZ173" s="43">
        <v>0</v>
      </c>
      <c r="GA173" s="43">
        <v>0</v>
      </c>
      <c r="GB173" s="43">
        <v>0</v>
      </c>
      <c r="GC173" s="43">
        <v>0</v>
      </c>
      <c r="GD173" s="43">
        <v>0</v>
      </c>
      <c r="GE173" s="43">
        <v>0</v>
      </c>
      <c r="GF173" s="43">
        <v>0</v>
      </c>
      <c r="GG173" s="43">
        <v>0</v>
      </c>
      <c r="GH173" s="43">
        <v>0</v>
      </c>
      <c r="GI173" s="50">
        <f t="shared" ref="GI173:GI175" si="6">SUM(C173:GH173)</f>
        <v>1</v>
      </c>
      <c r="GJ173" s="55">
        <f t="shared" si="5"/>
        <v>0.92953417235793978</v>
      </c>
      <c r="GK173" s="54">
        <v>1</v>
      </c>
    </row>
    <row r="174" spans="1:193">
      <c r="A174" s="10" t="s">
        <v>169</v>
      </c>
      <c r="B174" s="11" t="s">
        <v>358</v>
      </c>
      <c r="C174" s="43">
        <v>4.28633040854641E-4</v>
      </c>
      <c r="D174" s="43">
        <v>2.8479425003408935E-4</v>
      </c>
      <c r="E174" s="43">
        <v>1.2127606536463235E-3</v>
      </c>
      <c r="F174" s="43">
        <v>3.4794989968499014E-3</v>
      </c>
      <c r="G174" s="43">
        <v>1.2760351369745038E-3</v>
      </c>
      <c r="H174" s="43">
        <v>4.068826966225598E-3</v>
      </c>
      <c r="I174" s="43">
        <v>3.9311166773408788E-4</v>
      </c>
      <c r="J174" s="43">
        <v>2.0944939511140371E-3</v>
      </c>
      <c r="K174" s="43">
        <v>6.8497116656185831E-4</v>
      </c>
      <c r="L174" s="43">
        <v>5.9956690682733795E-3</v>
      </c>
      <c r="M174" s="43">
        <v>2.4990481341588044E-2</v>
      </c>
      <c r="N174" s="43">
        <v>0</v>
      </c>
      <c r="O174" s="43">
        <v>1.0940536194833925E-3</v>
      </c>
      <c r="P174" s="43">
        <v>0</v>
      </c>
      <c r="Q174" s="43">
        <v>0</v>
      </c>
      <c r="R174" s="43">
        <v>2.2572440558515836E-3</v>
      </c>
      <c r="S174" s="43">
        <v>0</v>
      </c>
      <c r="T174" s="43">
        <v>0</v>
      </c>
      <c r="U174" s="43">
        <v>2.5923960108941493E-4</v>
      </c>
      <c r="V174" s="43">
        <v>0</v>
      </c>
      <c r="W174" s="43">
        <v>6.5880221644005587E-4</v>
      </c>
      <c r="X174" s="43">
        <v>2.5995799987038999E-4</v>
      </c>
      <c r="Y174" s="43">
        <v>4.5702839969535971E-4</v>
      </c>
      <c r="Z174" s="43">
        <v>1.4961917783347671E-3</v>
      </c>
      <c r="AA174" s="43">
        <v>1.383207131114455E-3</v>
      </c>
      <c r="AB174" s="43">
        <v>6.6835598119476371E-4</v>
      </c>
      <c r="AC174" s="43">
        <v>5.8684776081287888E-4</v>
      </c>
      <c r="AD174" s="43">
        <v>4.0582746674786512E-4</v>
      </c>
      <c r="AE174" s="43">
        <v>3.1828321955049474E-4</v>
      </c>
      <c r="AF174" s="43">
        <v>0</v>
      </c>
      <c r="AG174" s="43">
        <v>0</v>
      </c>
      <c r="AH174" s="43">
        <v>6.8215293445608152E-4</v>
      </c>
      <c r="AI174" s="43">
        <v>0</v>
      </c>
      <c r="AJ174" s="43">
        <v>0</v>
      </c>
      <c r="AK174" s="43">
        <v>0</v>
      </c>
      <c r="AL174" s="43">
        <v>4.5680037575971245E-4</v>
      </c>
      <c r="AM174" s="43">
        <v>0</v>
      </c>
      <c r="AN174" s="43">
        <v>3.9997634795066396E-4</v>
      </c>
      <c r="AO174" s="43">
        <v>1.0018970756461231E-3</v>
      </c>
      <c r="AP174" s="43">
        <v>1.2158130559323257E-3</v>
      </c>
      <c r="AQ174" s="43">
        <v>4.9655780739976804E-4</v>
      </c>
      <c r="AR174" s="43">
        <v>0</v>
      </c>
      <c r="AS174" s="43">
        <v>0</v>
      </c>
      <c r="AT174" s="43">
        <v>0</v>
      </c>
      <c r="AU174" s="43">
        <v>3.3354128024929618E-4</v>
      </c>
      <c r="AV174" s="43">
        <v>0</v>
      </c>
      <c r="AW174" s="43">
        <v>6.8969756490504925E-4</v>
      </c>
      <c r="AX174" s="43">
        <v>0</v>
      </c>
      <c r="AY174" s="43">
        <v>0</v>
      </c>
      <c r="AZ174" s="43">
        <v>0</v>
      </c>
      <c r="BA174" s="43">
        <v>0</v>
      </c>
      <c r="BB174" s="43">
        <v>1.7092785109524022E-3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3">
        <v>0</v>
      </c>
      <c r="BI174" s="43">
        <v>8.7261380672602491E-4</v>
      </c>
      <c r="BJ174" s="43">
        <v>0</v>
      </c>
      <c r="BK174" s="43">
        <v>0</v>
      </c>
      <c r="BL174" s="43">
        <v>0</v>
      </c>
      <c r="BM174" s="43">
        <v>0</v>
      </c>
      <c r="BN174" s="43">
        <v>9.6793152247004867E-4</v>
      </c>
      <c r="BO174" s="43">
        <v>8.2874057838473801E-4</v>
      </c>
      <c r="BP174" s="43">
        <v>0</v>
      </c>
      <c r="BQ174" s="43">
        <v>3.9831994515443659E-3</v>
      </c>
      <c r="BR174" s="43">
        <v>0</v>
      </c>
      <c r="BS174" s="43">
        <v>0</v>
      </c>
      <c r="BT174" s="43">
        <v>0</v>
      </c>
      <c r="BU174" s="43">
        <v>0</v>
      </c>
      <c r="BV174" s="43">
        <v>0</v>
      </c>
      <c r="BW174" s="43">
        <v>0</v>
      </c>
      <c r="BX174" s="43">
        <v>2.4690114679255316E-4</v>
      </c>
      <c r="BY174" s="43">
        <v>9.6319227366921194E-4</v>
      </c>
      <c r="BZ174" s="43">
        <v>0</v>
      </c>
      <c r="CA174" s="43">
        <v>1.4876204970521586E-3</v>
      </c>
      <c r="CB174" s="43">
        <v>0</v>
      </c>
      <c r="CC174" s="43">
        <v>0</v>
      </c>
      <c r="CD174" s="43">
        <v>0</v>
      </c>
      <c r="CE174" s="43">
        <v>0</v>
      </c>
      <c r="CF174" s="43">
        <v>4.0813948320483646E-3</v>
      </c>
      <c r="CG174" s="43">
        <v>0</v>
      </c>
      <c r="CH174" s="43">
        <v>1.0921916672042788E-3</v>
      </c>
      <c r="CI174" s="43">
        <v>6.8201177412632798E-4</v>
      </c>
      <c r="CJ174" s="43">
        <v>0</v>
      </c>
      <c r="CK174" s="43">
        <v>0</v>
      </c>
      <c r="CL174" s="43">
        <v>8.5222485403093663E-4</v>
      </c>
      <c r="CM174" s="43">
        <v>4.4246467124666112E-4</v>
      </c>
      <c r="CN174" s="43">
        <v>6.5366778693797401E-4</v>
      </c>
      <c r="CO174" s="51">
        <v>5.761038923656767E-3</v>
      </c>
      <c r="CP174" s="43">
        <v>4.5806849912101936E-3</v>
      </c>
      <c r="CQ174" s="43">
        <v>0</v>
      </c>
      <c r="CR174" s="43">
        <v>0</v>
      </c>
      <c r="CS174" s="43">
        <v>0</v>
      </c>
      <c r="CT174" s="43">
        <v>1.6144835501795615E-2</v>
      </c>
      <c r="CU174" s="43">
        <v>0</v>
      </c>
      <c r="CV174" s="43">
        <v>3.3257378472389139E-2</v>
      </c>
      <c r="CW174" s="43">
        <v>0</v>
      </c>
      <c r="CX174" s="43">
        <v>0</v>
      </c>
      <c r="CY174" s="43">
        <v>6.60688392235591E-4</v>
      </c>
      <c r="CZ174" s="43">
        <v>8.6333212977000699E-4</v>
      </c>
      <c r="DA174" s="43">
        <v>0</v>
      </c>
      <c r="DB174" s="43">
        <v>2.1623715644586986E-2</v>
      </c>
      <c r="DC174" s="43">
        <v>1.3308030214283016E-3</v>
      </c>
      <c r="DD174" s="43">
        <v>0</v>
      </c>
      <c r="DE174" s="43">
        <v>7.4608095052304271E-2</v>
      </c>
      <c r="DF174" s="43">
        <v>0</v>
      </c>
      <c r="DG174" s="43">
        <v>0</v>
      </c>
      <c r="DH174" s="43">
        <v>0</v>
      </c>
      <c r="DI174" s="43">
        <v>5.0028082533640043E-3</v>
      </c>
      <c r="DJ174" s="43">
        <v>0</v>
      </c>
      <c r="DK174" s="43">
        <v>2.4552983688283157E-2</v>
      </c>
      <c r="DL174" s="43">
        <v>5.9539473333566884E-4</v>
      </c>
      <c r="DM174" s="43">
        <v>0</v>
      </c>
      <c r="DN174" s="43">
        <v>0</v>
      </c>
      <c r="DO174" s="43">
        <v>0</v>
      </c>
      <c r="DP174" s="43">
        <v>2.2743086543268835E-2</v>
      </c>
      <c r="DQ174" s="43">
        <v>0</v>
      </c>
      <c r="DR174" s="43">
        <v>7.1269221513685036E-3</v>
      </c>
      <c r="DS174" s="43">
        <v>0</v>
      </c>
      <c r="DT174" s="43">
        <v>3.2765742047498551E-3</v>
      </c>
      <c r="DU174" s="43">
        <v>0</v>
      </c>
      <c r="DV174" s="43">
        <v>0</v>
      </c>
      <c r="DW174" s="43">
        <v>0</v>
      </c>
      <c r="DX174" s="43">
        <v>0</v>
      </c>
      <c r="DY174" s="43">
        <v>4.0925653971242291E-4</v>
      </c>
      <c r="DZ174" s="43">
        <v>4.0688038837238113E-3</v>
      </c>
      <c r="EA174" s="43">
        <v>1.4201850739903926E-3</v>
      </c>
      <c r="EB174" s="43">
        <v>2.2254334450738031E-3</v>
      </c>
      <c r="EC174" s="43">
        <v>3.9241478710118046E-4</v>
      </c>
      <c r="ED174" s="43">
        <v>1.1762452373840341E-3</v>
      </c>
      <c r="EE174" s="43">
        <v>2.106604983467764E-3</v>
      </c>
      <c r="EF174" s="43">
        <v>2.6905419773165108E-2</v>
      </c>
      <c r="EG174" s="43">
        <v>0</v>
      </c>
      <c r="EH174" s="43">
        <v>0</v>
      </c>
      <c r="EI174" s="43">
        <v>3.3544024372897194E-3</v>
      </c>
      <c r="EJ174" s="43">
        <v>1.3731226980774206E-3</v>
      </c>
      <c r="EK174" s="43">
        <v>3.9348707620504549E-3</v>
      </c>
      <c r="EL174" s="43">
        <v>3.8413917640211571E-3</v>
      </c>
      <c r="EM174" s="43">
        <v>4.7917165932254895E-4</v>
      </c>
      <c r="EN174" s="43">
        <v>6.712154937834311E-4</v>
      </c>
      <c r="EO174" s="43">
        <v>7.1474982931417342E-4</v>
      </c>
      <c r="EP174" s="43">
        <v>4.2631817456062373E-4</v>
      </c>
      <c r="EQ174" s="43">
        <v>1.4208986405669355E-4</v>
      </c>
      <c r="ER174" s="43">
        <v>4.2385069709076247E-3</v>
      </c>
      <c r="ES174" s="43">
        <v>0</v>
      </c>
      <c r="ET174" s="43">
        <v>1.3095840773818654E-3</v>
      </c>
      <c r="EU174" s="43">
        <v>6.9475039849539396E-4</v>
      </c>
      <c r="EV174" s="43">
        <v>0</v>
      </c>
      <c r="EW174" s="43">
        <v>0</v>
      </c>
      <c r="EX174" s="43">
        <v>0</v>
      </c>
      <c r="EY174" s="43">
        <v>0</v>
      </c>
      <c r="EZ174" s="43">
        <v>0</v>
      </c>
      <c r="FA174" s="43">
        <v>7.1346601597713725E-3</v>
      </c>
      <c r="FB174" s="43">
        <v>3.2111819364256348E-4</v>
      </c>
      <c r="FC174" s="49">
        <v>6.0067711369025511E-4</v>
      </c>
      <c r="FD174" s="43">
        <v>2.8897897260626469E-4</v>
      </c>
      <c r="FE174" s="43">
        <v>0</v>
      </c>
      <c r="FF174" s="43">
        <v>1.1262663143677798E-3</v>
      </c>
      <c r="FG174" s="43">
        <v>2.0765165097484778E-3</v>
      </c>
      <c r="FH174" s="43">
        <v>9.8229066518140673E-3</v>
      </c>
      <c r="FI174" s="43">
        <v>0</v>
      </c>
      <c r="FJ174" s="43">
        <v>1.4711692501273809E-3</v>
      </c>
      <c r="FK174" s="43">
        <v>4.6012814432967681E-4</v>
      </c>
      <c r="FL174" s="43">
        <v>5.8859995225862436E-4</v>
      </c>
      <c r="FM174" s="43">
        <v>3.9190197649990606E-4</v>
      </c>
      <c r="FN174" s="43">
        <v>1.5736164216459154E-3</v>
      </c>
      <c r="FO174" s="43">
        <v>0</v>
      </c>
      <c r="FP174" s="43">
        <v>1.0026827261555045</v>
      </c>
      <c r="FQ174" s="43">
        <v>5.4344760933070337E-4</v>
      </c>
      <c r="FR174" s="43">
        <v>4.3454475618633645E-4</v>
      </c>
      <c r="FS174" s="43">
        <v>7.7299308027616053E-4</v>
      </c>
      <c r="FT174" s="43">
        <v>4.0961206984292832E-4</v>
      </c>
      <c r="FU174" s="43">
        <v>3.192497174447602E-4</v>
      </c>
      <c r="FV174" s="43">
        <v>0</v>
      </c>
      <c r="FW174" s="43">
        <v>5.9284092464880844E-4</v>
      </c>
      <c r="FX174" s="43">
        <v>1.0412403703027096E-3</v>
      </c>
      <c r="FY174" s="43">
        <v>6.0169515750329043E-4</v>
      </c>
      <c r="FZ174" s="43">
        <v>3.2804051459450669E-3</v>
      </c>
      <c r="GA174" s="43">
        <v>1.7961401102928845E-3</v>
      </c>
      <c r="GB174" s="43">
        <v>6.506987566996114E-4</v>
      </c>
      <c r="GC174" s="43">
        <v>8.8829262680102498E-4</v>
      </c>
      <c r="GD174" s="43">
        <v>7.6873361837327735E-4</v>
      </c>
      <c r="GE174" s="43">
        <v>6.1627657223924874E-4</v>
      </c>
      <c r="GF174" s="43">
        <v>5.6614637194938775E-4</v>
      </c>
      <c r="GG174" s="43">
        <v>2.0574287445589436E-4</v>
      </c>
      <c r="GH174" s="43">
        <v>7.0381627935853508E-2</v>
      </c>
      <c r="GI174" s="50">
        <f t="shared" si="6"/>
        <v>1.4733160183563054</v>
      </c>
      <c r="GJ174" s="55">
        <f t="shared" si="5"/>
        <v>1.3694975857445235</v>
      </c>
      <c r="GK174" s="54">
        <v>0</v>
      </c>
    </row>
    <row r="175" spans="1:193">
      <c r="A175" s="10" t="s">
        <v>170</v>
      </c>
      <c r="B175" s="11" t="s">
        <v>359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43">
        <v>0</v>
      </c>
      <c r="BV175" s="43">
        <v>0</v>
      </c>
      <c r="BW175" s="43">
        <v>0</v>
      </c>
      <c r="BX175" s="43">
        <v>0</v>
      </c>
      <c r="BY175" s="43">
        <v>0</v>
      </c>
      <c r="BZ175" s="43">
        <v>0</v>
      </c>
      <c r="CA175" s="43">
        <v>0</v>
      </c>
      <c r="CB175" s="43">
        <v>0</v>
      </c>
      <c r="CC175" s="43">
        <v>0</v>
      </c>
      <c r="CD175" s="43">
        <v>0</v>
      </c>
      <c r="CE175" s="43">
        <v>0</v>
      </c>
      <c r="CF175" s="43">
        <v>0</v>
      </c>
      <c r="CG175" s="43">
        <v>0</v>
      </c>
      <c r="CH175" s="43">
        <v>0</v>
      </c>
      <c r="CI175" s="43">
        <v>0</v>
      </c>
      <c r="CJ175" s="43">
        <v>0</v>
      </c>
      <c r="CK175" s="43">
        <v>0</v>
      </c>
      <c r="CL175" s="43">
        <v>0</v>
      </c>
      <c r="CM175" s="43">
        <v>0</v>
      </c>
      <c r="CN175" s="43">
        <v>0</v>
      </c>
      <c r="CO175" s="51">
        <v>0</v>
      </c>
      <c r="CP175" s="43">
        <v>0</v>
      </c>
      <c r="CQ175" s="43">
        <v>0</v>
      </c>
      <c r="CR175" s="43">
        <v>0</v>
      </c>
      <c r="CS175" s="43">
        <v>0</v>
      </c>
      <c r="CT175" s="43">
        <v>0</v>
      </c>
      <c r="CU175" s="43">
        <v>0</v>
      </c>
      <c r="CV175" s="43">
        <v>0</v>
      </c>
      <c r="CW175" s="43">
        <v>0</v>
      </c>
      <c r="CX175" s="43">
        <v>0</v>
      </c>
      <c r="CY175" s="43">
        <v>0</v>
      </c>
      <c r="CZ175" s="43">
        <v>0</v>
      </c>
      <c r="DA175" s="43">
        <v>0</v>
      </c>
      <c r="DB175" s="43">
        <v>0</v>
      </c>
      <c r="DC175" s="43">
        <v>0</v>
      </c>
      <c r="DD175" s="43">
        <v>0</v>
      </c>
      <c r="DE175" s="43">
        <v>0</v>
      </c>
      <c r="DF175" s="43">
        <v>0</v>
      </c>
      <c r="DG175" s="43">
        <v>0</v>
      </c>
      <c r="DH175" s="43">
        <v>0</v>
      </c>
      <c r="DI175" s="43">
        <v>0</v>
      </c>
      <c r="DJ175" s="43">
        <v>0</v>
      </c>
      <c r="DK175" s="43">
        <v>0</v>
      </c>
      <c r="DL175" s="43">
        <v>0</v>
      </c>
      <c r="DM175" s="43">
        <v>0</v>
      </c>
      <c r="DN175" s="43">
        <v>0</v>
      </c>
      <c r="DO175" s="43">
        <v>0</v>
      </c>
      <c r="DP175" s="43">
        <v>0</v>
      </c>
      <c r="DQ175" s="43">
        <v>0</v>
      </c>
      <c r="DR175" s="43">
        <v>0</v>
      </c>
      <c r="DS175" s="43">
        <v>0</v>
      </c>
      <c r="DT175" s="43">
        <v>0</v>
      </c>
      <c r="DU175" s="43">
        <v>0</v>
      </c>
      <c r="DV175" s="43">
        <v>0</v>
      </c>
      <c r="DW175" s="43">
        <v>0</v>
      </c>
      <c r="DX175" s="43">
        <v>0</v>
      </c>
      <c r="DY175" s="43">
        <v>0</v>
      </c>
      <c r="DZ175" s="43">
        <v>0</v>
      </c>
      <c r="EA175" s="43">
        <v>0</v>
      </c>
      <c r="EB175" s="43">
        <v>0</v>
      </c>
      <c r="EC175" s="43">
        <v>0</v>
      </c>
      <c r="ED175" s="43">
        <v>0</v>
      </c>
      <c r="EE175" s="43">
        <v>0</v>
      </c>
      <c r="EF175" s="43">
        <v>0</v>
      </c>
      <c r="EG175" s="43">
        <v>0</v>
      </c>
      <c r="EH175" s="43">
        <v>0</v>
      </c>
      <c r="EI175" s="43">
        <v>0</v>
      </c>
      <c r="EJ175" s="43">
        <v>0</v>
      </c>
      <c r="EK175" s="43">
        <v>0</v>
      </c>
      <c r="EL175" s="43">
        <v>0</v>
      </c>
      <c r="EM175" s="43">
        <v>0</v>
      </c>
      <c r="EN175" s="43">
        <v>0</v>
      </c>
      <c r="EO175" s="43">
        <v>0</v>
      </c>
      <c r="EP175" s="43">
        <v>0</v>
      </c>
      <c r="EQ175" s="43">
        <v>0</v>
      </c>
      <c r="ER175" s="43">
        <v>0</v>
      </c>
      <c r="ES175" s="43">
        <v>0</v>
      </c>
      <c r="ET175" s="43">
        <v>0</v>
      </c>
      <c r="EU175" s="43">
        <v>0</v>
      </c>
      <c r="EV175" s="43">
        <v>0</v>
      </c>
      <c r="EW175" s="43">
        <v>0</v>
      </c>
      <c r="EX175" s="43">
        <v>0</v>
      </c>
      <c r="EY175" s="43">
        <v>0</v>
      </c>
      <c r="EZ175" s="43">
        <v>0</v>
      </c>
      <c r="FA175" s="43">
        <v>0</v>
      </c>
      <c r="FB175" s="43">
        <v>0</v>
      </c>
      <c r="FC175" s="49">
        <v>0</v>
      </c>
      <c r="FD175" s="43">
        <v>0</v>
      </c>
      <c r="FE175" s="43">
        <v>0</v>
      </c>
      <c r="FF175" s="43">
        <v>0</v>
      </c>
      <c r="FG175" s="43">
        <v>0</v>
      </c>
      <c r="FH175" s="43">
        <v>0</v>
      </c>
      <c r="FI175" s="43">
        <v>0</v>
      </c>
      <c r="FJ175" s="43">
        <v>0</v>
      </c>
      <c r="FK175" s="43">
        <v>0</v>
      </c>
      <c r="FL175" s="43">
        <v>0</v>
      </c>
      <c r="FM175" s="43">
        <v>0</v>
      </c>
      <c r="FN175" s="43">
        <v>0</v>
      </c>
      <c r="FO175" s="43">
        <v>0</v>
      </c>
      <c r="FP175" s="43">
        <v>0</v>
      </c>
      <c r="FQ175" s="43">
        <v>1.018140016462814</v>
      </c>
      <c r="FR175" s="43">
        <v>0</v>
      </c>
      <c r="FS175" s="43">
        <v>0</v>
      </c>
      <c r="FT175" s="43">
        <v>5.6268309854649661E-4</v>
      </c>
      <c r="FU175" s="43">
        <v>0</v>
      </c>
      <c r="FV175" s="43">
        <v>0</v>
      </c>
      <c r="FW175" s="43">
        <v>0</v>
      </c>
      <c r="FX175" s="43">
        <v>0</v>
      </c>
      <c r="FY175" s="43">
        <v>0</v>
      </c>
      <c r="FZ175" s="43">
        <v>0</v>
      </c>
      <c r="GA175" s="43">
        <v>0</v>
      </c>
      <c r="GB175" s="43">
        <v>0</v>
      </c>
      <c r="GC175" s="43">
        <v>0</v>
      </c>
      <c r="GD175" s="43">
        <v>0</v>
      </c>
      <c r="GE175" s="43">
        <v>0</v>
      </c>
      <c r="GF175" s="43">
        <v>0</v>
      </c>
      <c r="GG175" s="43">
        <v>0</v>
      </c>
      <c r="GH175" s="43">
        <v>0</v>
      </c>
      <c r="GI175" s="50">
        <f t="shared" si="6"/>
        <v>1.0187026995613606</v>
      </c>
      <c r="GJ175" s="55">
        <f t="shared" si="5"/>
        <v>0.9469189707155683</v>
      </c>
      <c r="GK175" s="54">
        <v>0.15251795551903075</v>
      </c>
    </row>
    <row r="176" spans="1:193">
      <c r="A176" s="10" t="s">
        <v>171</v>
      </c>
      <c r="B176" s="11" t="s">
        <v>360</v>
      </c>
      <c r="C176" s="43">
        <v>1.1813986924286451E-4</v>
      </c>
      <c r="D176" s="43">
        <v>5.7902101037736163E-5</v>
      </c>
      <c r="E176" s="43">
        <v>4.2251035638055088E-5</v>
      </c>
      <c r="F176" s="43">
        <v>5.7677257135822749E-5</v>
      </c>
      <c r="G176" s="43">
        <v>3.415416622085598E-5</v>
      </c>
      <c r="H176" s="43">
        <v>5.0038428521200799E-6</v>
      </c>
      <c r="I176" s="43">
        <v>4.636522425160512E-5</v>
      </c>
      <c r="J176" s="43">
        <v>1.2292967579213411E-3</v>
      </c>
      <c r="K176" s="43">
        <v>3.0261182541508401E-6</v>
      </c>
      <c r="L176" s="43">
        <v>2.5150221634475992E-5</v>
      </c>
      <c r="M176" s="43">
        <v>2.5069630138002444E-6</v>
      </c>
      <c r="N176" s="43">
        <v>0</v>
      </c>
      <c r="O176" s="43">
        <v>4.1715098174855406E-6</v>
      </c>
      <c r="P176" s="43">
        <v>0</v>
      </c>
      <c r="Q176" s="43">
        <v>0</v>
      </c>
      <c r="R176" s="43">
        <v>3.5702283041308699E-6</v>
      </c>
      <c r="S176" s="43">
        <v>0</v>
      </c>
      <c r="T176" s="43">
        <v>0</v>
      </c>
      <c r="U176" s="43">
        <v>1.5912187747304851E-5</v>
      </c>
      <c r="V176" s="43">
        <v>0</v>
      </c>
      <c r="W176" s="43">
        <v>1.3488257332869449E-6</v>
      </c>
      <c r="X176" s="43">
        <v>1.5968134960487712E-5</v>
      </c>
      <c r="Y176" s="43">
        <v>1.5581361614631639E-6</v>
      </c>
      <c r="Z176" s="43">
        <v>8.0236856218491888E-6</v>
      </c>
      <c r="AA176" s="43">
        <v>3.6784132121708443E-6</v>
      </c>
      <c r="AB176" s="43">
        <v>3.0597457227409338E-6</v>
      </c>
      <c r="AC176" s="43">
        <v>5.6993012980582683E-6</v>
      </c>
      <c r="AD176" s="43">
        <v>1.6228707608590316E-6</v>
      </c>
      <c r="AE176" s="43">
        <v>1.5571583570003204E-5</v>
      </c>
      <c r="AF176" s="43">
        <v>0</v>
      </c>
      <c r="AG176" s="43">
        <v>0</v>
      </c>
      <c r="AH176" s="43">
        <v>8.0243971638936602E-7</v>
      </c>
      <c r="AI176" s="43">
        <v>0</v>
      </c>
      <c r="AJ176" s="43">
        <v>0</v>
      </c>
      <c r="AK176" s="43">
        <v>0</v>
      </c>
      <c r="AL176" s="43">
        <v>1.5935843267086743E-6</v>
      </c>
      <c r="AM176" s="43">
        <v>0</v>
      </c>
      <c r="AN176" s="43">
        <v>1.4508255745241128E-6</v>
      </c>
      <c r="AO176" s="43">
        <v>6.5347614371458738E-6</v>
      </c>
      <c r="AP176" s="43">
        <v>4.556410254768902E-6</v>
      </c>
      <c r="AQ176" s="43">
        <v>2.0887890734990014E-6</v>
      </c>
      <c r="AR176" s="43">
        <v>0</v>
      </c>
      <c r="AS176" s="43">
        <v>0</v>
      </c>
      <c r="AT176" s="43">
        <v>0</v>
      </c>
      <c r="AU176" s="43">
        <v>1.596960495939324E-6</v>
      </c>
      <c r="AV176" s="43">
        <v>0</v>
      </c>
      <c r="AW176" s="43">
        <v>8.6105390411173594E-6</v>
      </c>
      <c r="AX176" s="43">
        <v>0</v>
      </c>
      <c r="AY176" s="43">
        <v>0</v>
      </c>
      <c r="AZ176" s="43">
        <v>0</v>
      </c>
      <c r="BA176" s="43">
        <v>0</v>
      </c>
      <c r="BB176" s="43">
        <v>3.1520798193436163E-6</v>
      </c>
      <c r="BC176" s="43">
        <v>0</v>
      </c>
      <c r="BD176" s="43">
        <v>0</v>
      </c>
      <c r="BE176" s="43">
        <v>0</v>
      </c>
      <c r="BF176" s="43">
        <v>0</v>
      </c>
      <c r="BG176" s="43">
        <v>0</v>
      </c>
      <c r="BH176" s="43">
        <v>0</v>
      </c>
      <c r="BI176" s="43">
        <v>7.4750342303850397E-7</v>
      </c>
      <c r="BJ176" s="43">
        <v>0</v>
      </c>
      <c r="BK176" s="43">
        <v>0</v>
      </c>
      <c r="BL176" s="43">
        <v>0</v>
      </c>
      <c r="BM176" s="43">
        <v>0</v>
      </c>
      <c r="BN176" s="43">
        <v>2.8783654058885939E-6</v>
      </c>
      <c r="BO176" s="43">
        <v>1.7311316330753259E-6</v>
      </c>
      <c r="BP176" s="43">
        <v>0</v>
      </c>
      <c r="BQ176" s="43">
        <v>2.4665833946240417E-6</v>
      </c>
      <c r="BR176" s="43">
        <v>0</v>
      </c>
      <c r="BS176" s="43">
        <v>0</v>
      </c>
      <c r="BT176" s="43">
        <v>0</v>
      </c>
      <c r="BU176" s="43">
        <v>0</v>
      </c>
      <c r="BV176" s="43">
        <v>0</v>
      </c>
      <c r="BW176" s="43">
        <v>0</v>
      </c>
      <c r="BX176" s="43">
        <v>9.2179075892809712E-7</v>
      </c>
      <c r="BY176" s="43">
        <v>4.3744290967774641E-6</v>
      </c>
      <c r="BZ176" s="43">
        <v>0</v>
      </c>
      <c r="CA176" s="43">
        <v>4.0987515073310179E-6</v>
      </c>
      <c r="CB176" s="43">
        <v>0</v>
      </c>
      <c r="CC176" s="43">
        <v>0</v>
      </c>
      <c r="CD176" s="43">
        <v>0</v>
      </c>
      <c r="CE176" s="43">
        <v>0</v>
      </c>
      <c r="CF176" s="43">
        <v>6.9258062390972742E-6</v>
      </c>
      <c r="CG176" s="43">
        <v>0</v>
      </c>
      <c r="CH176" s="43">
        <v>3.479868167293675E-6</v>
      </c>
      <c r="CI176" s="43">
        <v>3.0567517499660439E-6</v>
      </c>
      <c r="CJ176" s="43">
        <v>0</v>
      </c>
      <c r="CK176" s="43">
        <v>0</v>
      </c>
      <c r="CL176" s="43">
        <v>5.1672099920662957E-6</v>
      </c>
      <c r="CM176" s="43">
        <v>1.46362918204933E-6</v>
      </c>
      <c r="CN176" s="43">
        <v>2.26624387909596E-6</v>
      </c>
      <c r="CO176" s="51">
        <v>1.6238619793485579E-6</v>
      </c>
      <c r="CP176" s="43">
        <v>1.6263847299458175E-6</v>
      </c>
      <c r="CQ176" s="43">
        <v>0</v>
      </c>
      <c r="CR176" s="43">
        <v>0</v>
      </c>
      <c r="CS176" s="43">
        <v>0</v>
      </c>
      <c r="CT176" s="43">
        <v>2.9506406091388397E-6</v>
      </c>
      <c r="CU176" s="43">
        <v>0</v>
      </c>
      <c r="CV176" s="43">
        <v>3.0566920633536676E-6</v>
      </c>
      <c r="CW176" s="43">
        <v>0</v>
      </c>
      <c r="CX176" s="43">
        <v>0</v>
      </c>
      <c r="CY176" s="43">
        <v>2.498578374741431E-6</v>
      </c>
      <c r="CZ176" s="43">
        <v>1.8474400205075246E-6</v>
      </c>
      <c r="DA176" s="43">
        <v>0</v>
      </c>
      <c r="DB176" s="43">
        <v>5.258705901665791E-6</v>
      </c>
      <c r="DC176" s="43">
        <v>7.6142484802691294E-7</v>
      </c>
      <c r="DD176" s="43">
        <v>0</v>
      </c>
      <c r="DE176" s="43">
        <v>2.9334369327452173E-6</v>
      </c>
      <c r="DF176" s="43">
        <v>0</v>
      </c>
      <c r="DG176" s="43">
        <v>0</v>
      </c>
      <c r="DH176" s="43">
        <v>0</v>
      </c>
      <c r="DI176" s="43">
        <v>7.5832922274009199E-7</v>
      </c>
      <c r="DJ176" s="43">
        <v>0</v>
      </c>
      <c r="DK176" s="43">
        <v>1.3401827721465539E-6</v>
      </c>
      <c r="DL176" s="43">
        <v>9.070085201433388E-8</v>
      </c>
      <c r="DM176" s="43">
        <v>0</v>
      </c>
      <c r="DN176" s="43">
        <v>0</v>
      </c>
      <c r="DO176" s="43">
        <v>0</v>
      </c>
      <c r="DP176" s="43">
        <v>1.0701086469523009E-6</v>
      </c>
      <c r="DQ176" s="43">
        <v>0</v>
      </c>
      <c r="DR176" s="43">
        <v>7.5404177287043945E-7</v>
      </c>
      <c r="DS176" s="43">
        <v>0</v>
      </c>
      <c r="DT176" s="43">
        <v>6.5636171283393125E-6</v>
      </c>
      <c r="DU176" s="43">
        <v>0</v>
      </c>
      <c r="DV176" s="43">
        <v>0</v>
      </c>
      <c r="DW176" s="43">
        <v>0</v>
      </c>
      <c r="DX176" s="43">
        <v>0</v>
      </c>
      <c r="DY176" s="43">
        <v>1.8288824355332052E-6</v>
      </c>
      <c r="DZ176" s="43">
        <v>4.1329472176317675E-6</v>
      </c>
      <c r="EA176" s="43">
        <v>3.3306119302288732E-6</v>
      </c>
      <c r="EB176" s="43">
        <v>4.0334576146968152E-6</v>
      </c>
      <c r="EC176" s="43">
        <v>1.8181259636732498E-6</v>
      </c>
      <c r="ED176" s="43">
        <v>3.1120898762814351E-6</v>
      </c>
      <c r="EE176" s="43">
        <v>3.2857467227644481E-6</v>
      </c>
      <c r="EF176" s="43">
        <v>2.0893477768012878E-6</v>
      </c>
      <c r="EG176" s="43">
        <v>0</v>
      </c>
      <c r="EH176" s="43">
        <v>0</v>
      </c>
      <c r="EI176" s="43">
        <v>7.0856874332231168E-5</v>
      </c>
      <c r="EJ176" s="43">
        <v>3.0509951923520455E-6</v>
      </c>
      <c r="EK176" s="43">
        <v>2.407932999106838E-5</v>
      </c>
      <c r="EL176" s="43">
        <v>2.2032809118402617E-5</v>
      </c>
      <c r="EM176" s="43">
        <v>2.2426738361822003E-5</v>
      </c>
      <c r="EN176" s="43">
        <v>4.4511052450681711E-5</v>
      </c>
      <c r="EO176" s="43">
        <v>2.5023562705028406E-6</v>
      </c>
      <c r="EP176" s="43">
        <v>2.6344948528893972E-6</v>
      </c>
      <c r="EQ176" s="43">
        <v>1.3351274051733024E-6</v>
      </c>
      <c r="ER176" s="43">
        <v>4.1365041674875568E-5</v>
      </c>
      <c r="ES176" s="43">
        <v>0</v>
      </c>
      <c r="ET176" s="43">
        <v>1.8344129147937743E-6</v>
      </c>
      <c r="EU176" s="43">
        <v>2.1629463924959194E-6</v>
      </c>
      <c r="EV176" s="43">
        <v>0</v>
      </c>
      <c r="EW176" s="43">
        <v>0</v>
      </c>
      <c r="EX176" s="43">
        <v>0</v>
      </c>
      <c r="EY176" s="43">
        <v>0</v>
      </c>
      <c r="EZ176" s="43">
        <v>0</v>
      </c>
      <c r="FA176" s="43">
        <v>6.8979242075261954E-4</v>
      </c>
      <c r="FB176" s="43">
        <v>1.5914599834400996E-6</v>
      </c>
      <c r="FC176" s="49">
        <v>3.0226822964971914E-6</v>
      </c>
      <c r="FD176" s="43">
        <v>3.3323909621094639E-5</v>
      </c>
      <c r="FE176" s="43">
        <v>0</v>
      </c>
      <c r="FF176" s="43">
        <v>3.9198564855666972E-6</v>
      </c>
      <c r="FG176" s="43">
        <v>8.481802068773603E-5</v>
      </c>
      <c r="FH176" s="43">
        <v>2.309817767585321E-6</v>
      </c>
      <c r="FI176" s="43">
        <v>0</v>
      </c>
      <c r="FJ176" s="43">
        <v>1.9179860575280499E-6</v>
      </c>
      <c r="FK176" s="43">
        <v>2.4377913254170066E-5</v>
      </c>
      <c r="FL176" s="43">
        <v>1.1975150129490562E-5</v>
      </c>
      <c r="FM176" s="43">
        <v>9.0403434248995224E-7</v>
      </c>
      <c r="FN176" s="43">
        <v>6.1336163210242586E-5</v>
      </c>
      <c r="FO176" s="43">
        <v>0</v>
      </c>
      <c r="FP176" s="43">
        <v>2.2320265712959248E-5</v>
      </c>
      <c r="FQ176" s="43">
        <v>3.2436674764029232E-3</v>
      </c>
      <c r="FR176" s="43">
        <v>1.0070248931753731</v>
      </c>
      <c r="FS176" s="43">
        <v>4.4563677679793518E-4</v>
      </c>
      <c r="FT176" s="43">
        <v>6.9136850000204469E-4</v>
      </c>
      <c r="FU176" s="43">
        <v>1.1825854797953709E-5</v>
      </c>
      <c r="FV176" s="43">
        <v>0</v>
      </c>
      <c r="FW176" s="43">
        <v>2.9630016308367945E-6</v>
      </c>
      <c r="FX176" s="43">
        <v>3.6281189490824901E-6</v>
      </c>
      <c r="FY176" s="43">
        <v>1.8269778233980999E-6</v>
      </c>
      <c r="FZ176" s="43">
        <v>1.6542005212730712E-6</v>
      </c>
      <c r="GA176" s="43">
        <v>9.5205791825575002E-6</v>
      </c>
      <c r="GB176" s="43">
        <v>6.2731608165583028E-6</v>
      </c>
      <c r="GC176" s="43">
        <v>7.3121549213178727E-5</v>
      </c>
      <c r="GD176" s="43">
        <v>3.0722091772508773E-6</v>
      </c>
      <c r="GE176" s="43">
        <v>3.4744920791091454E-6</v>
      </c>
      <c r="GF176" s="43">
        <v>5.8931073836564415E-5</v>
      </c>
      <c r="GG176" s="43">
        <v>2.7719556373253769E-6</v>
      </c>
      <c r="GH176" s="43">
        <v>2.8835565046727858E-4</v>
      </c>
      <c r="GI176" s="50">
        <f>SUM(C176:GH176)</f>
        <v>1.0148817746016408</v>
      </c>
      <c r="GJ176" s="55">
        <f t="shared" si="5"/>
        <v>0.94336729039549327</v>
      </c>
      <c r="GK176" s="54">
        <v>0</v>
      </c>
    </row>
    <row r="177" spans="1:193">
      <c r="A177" s="10" t="s">
        <v>172</v>
      </c>
      <c r="B177" s="11" t="s">
        <v>361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0</v>
      </c>
      <c r="AJ177" s="43">
        <v>0</v>
      </c>
      <c r="AK177" s="43">
        <v>0</v>
      </c>
      <c r="AL177" s="43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>
        <v>0</v>
      </c>
      <c r="BG177" s="43">
        <v>0</v>
      </c>
      <c r="BH177" s="43">
        <v>0</v>
      </c>
      <c r="BI177" s="43">
        <v>0</v>
      </c>
      <c r="BJ177" s="43">
        <v>0</v>
      </c>
      <c r="BK177" s="43">
        <v>0</v>
      </c>
      <c r="BL177" s="43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43">
        <v>0</v>
      </c>
      <c r="BV177" s="43">
        <v>0</v>
      </c>
      <c r="BW177" s="43">
        <v>0</v>
      </c>
      <c r="BX177" s="43">
        <v>0</v>
      </c>
      <c r="BY177" s="43">
        <v>0</v>
      </c>
      <c r="BZ177" s="43">
        <v>0</v>
      </c>
      <c r="CA177" s="43">
        <v>0</v>
      </c>
      <c r="CB177" s="43">
        <v>0</v>
      </c>
      <c r="CC177" s="43">
        <v>0</v>
      </c>
      <c r="CD177" s="43">
        <v>0</v>
      </c>
      <c r="CE177" s="43">
        <v>0</v>
      </c>
      <c r="CF177" s="43">
        <v>0</v>
      </c>
      <c r="CG177" s="43">
        <v>0</v>
      </c>
      <c r="CH177" s="43">
        <v>0</v>
      </c>
      <c r="CI177" s="43">
        <v>0</v>
      </c>
      <c r="CJ177" s="43">
        <v>0</v>
      </c>
      <c r="CK177" s="43">
        <v>0</v>
      </c>
      <c r="CL177" s="43">
        <v>0</v>
      </c>
      <c r="CM177" s="43">
        <v>0</v>
      </c>
      <c r="CN177" s="43">
        <v>0</v>
      </c>
      <c r="CO177" s="51">
        <v>0</v>
      </c>
      <c r="CP177" s="43">
        <v>0</v>
      </c>
      <c r="CQ177" s="43">
        <v>0</v>
      </c>
      <c r="CR177" s="43">
        <v>0</v>
      </c>
      <c r="CS177" s="43">
        <v>0</v>
      </c>
      <c r="CT177" s="43">
        <v>0</v>
      </c>
      <c r="CU177" s="43">
        <v>0</v>
      </c>
      <c r="CV177" s="43">
        <v>0</v>
      </c>
      <c r="CW177" s="43">
        <v>0</v>
      </c>
      <c r="CX177" s="43">
        <v>0</v>
      </c>
      <c r="CY177" s="43">
        <v>0</v>
      </c>
      <c r="CZ177" s="43">
        <v>0</v>
      </c>
      <c r="DA177" s="43">
        <v>0</v>
      </c>
      <c r="DB177" s="43">
        <v>0</v>
      </c>
      <c r="DC177" s="43">
        <v>0</v>
      </c>
      <c r="DD177" s="43">
        <v>0</v>
      </c>
      <c r="DE177" s="43">
        <v>0</v>
      </c>
      <c r="DF177" s="43">
        <v>0</v>
      </c>
      <c r="DG177" s="43">
        <v>0</v>
      </c>
      <c r="DH177" s="43">
        <v>0</v>
      </c>
      <c r="DI177" s="43">
        <v>0</v>
      </c>
      <c r="DJ177" s="43">
        <v>0</v>
      </c>
      <c r="DK177" s="43">
        <v>0</v>
      </c>
      <c r="DL177" s="43">
        <v>0</v>
      </c>
      <c r="DM177" s="43">
        <v>0</v>
      </c>
      <c r="DN177" s="43">
        <v>0</v>
      </c>
      <c r="DO177" s="43">
        <v>0</v>
      </c>
      <c r="DP177" s="43">
        <v>0</v>
      </c>
      <c r="DQ177" s="43">
        <v>0</v>
      </c>
      <c r="DR177" s="43">
        <v>0</v>
      </c>
      <c r="DS177" s="43">
        <v>0</v>
      </c>
      <c r="DT177" s="43">
        <v>0</v>
      </c>
      <c r="DU177" s="43">
        <v>0</v>
      </c>
      <c r="DV177" s="43">
        <v>0</v>
      </c>
      <c r="DW177" s="43">
        <v>0</v>
      </c>
      <c r="DX177" s="43">
        <v>0</v>
      </c>
      <c r="DY177" s="43">
        <v>0</v>
      </c>
      <c r="DZ177" s="43">
        <v>0</v>
      </c>
      <c r="EA177" s="43">
        <v>0</v>
      </c>
      <c r="EB177" s="43">
        <v>0</v>
      </c>
      <c r="EC177" s="43">
        <v>0</v>
      </c>
      <c r="ED177" s="43">
        <v>0</v>
      </c>
      <c r="EE177" s="43">
        <v>0</v>
      </c>
      <c r="EF177" s="43">
        <v>0</v>
      </c>
      <c r="EG177" s="43">
        <v>0</v>
      </c>
      <c r="EH177" s="43">
        <v>0</v>
      </c>
      <c r="EI177" s="43">
        <v>0</v>
      </c>
      <c r="EJ177" s="43">
        <v>0</v>
      </c>
      <c r="EK177" s="43">
        <v>0</v>
      </c>
      <c r="EL177" s="43">
        <v>0</v>
      </c>
      <c r="EM177" s="43">
        <v>0</v>
      </c>
      <c r="EN177" s="43">
        <v>0</v>
      </c>
      <c r="EO177" s="43">
        <v>0</v>
      </c>
      <c r="EP177" s="43">
        <v>0</v>
      </c>
      <c r="EQ177" s="43">
        <v>0</v>
      </c>
      <c r="ER177" s="43">
        <v>0</v>
      </c>
      <c r="ES177" s="43">
        <v>0</v>
      </c>
      <c r="ET177" s="43">
        <v>0</v>
      </c>
      <c r="EU177" s="43">
        <v>0</v>
      </c>
      <c r="EV177" s="43">
        <v>0</v>
      </c>
      <c r="EW177" s="43">
        <v>0</v>
      </c>
      <c r="EX177" s="43">
        <v>0</v>
      </c>
      <c r="EY177" s="43">
        <v>0</v>
      </c>
      <c r="EZ177" s="43">
        <v>0</v>
      </c>
      <c r="FA177" s="43">
        <v>0</v>
      </c>
      <c r="FB177" s="43">
        <v>0</v>
      </c>
      <c r="FC177" s="49">
        <v>0</v>
      </c>
      <c r="FD177" s="43">
        <v>0</v>
      </c>
      <c r="FE177" s="43">
        <v>0</v>
      </c>
      <c r="FF177" s="43">
        <v>0</v>
      </c>
      <c r="FG177" s="43">
        <v>0</v>
      </c>
      <c r="FH177" s="43">
        <v>0</v>
      </c>
      <c r="FI177" s="43">
        <v>0</v>
      </c>
      <c r="FJ177" s="43">
        <v>0</v>
      </c>
      <c r="FK177" s="43">
        <v>0</v>
      </c>
      <c r="FL177" s="43">
        <v>0</v>
      </c>
      <c r="FM177" s="43">
        <v>0</v>
      </c>
      <c r="FN177" s="43">
        <v>0</v>
      </c>
      <c r="FO177" s="43">
        <v>0</v>
      </c>
      <c r="FP177" s="43">
        <v>0</v>
      </c>
      <c r="FQ177" s="43">
        <v>0</v>
      </c>
      <c r="FR177" s="43">
        <v>0</v>
      </c>
      <c r="FS177" s="43">
        <v>1</v>
      </c>
      <c r="FT177" s="43">
        <v>0</v>
      </c>
      <c r="FU177" s="43">
        <v>0</v>
      </c>
      <c r="FV177" s="43">
        <v>0</v>
      </c>
      <c r="FW177" s="43">
        <v>0</v>
      </c>
      <c r="FX177" s="43">
        <v>0</v>
      </c>
      <c r="FY177" s="43">
        <v>0</v>
      </c>
      <c r="FZ177" s="43">
        <v>0</v>
      </c>
      <c r="GA177" s="43">
        <v>0</v>
      </c>
      <c r="GB177" s="43">
        <v>0</v>
      </c>
      <c r="GC177" s="43">
        <v>0</v>
      </c>
      <c r="GD177" s="43">
        <v>0</v>
      </c>
      <c r="GE177" s="43">
        <v>0</v>
      </c>
      <c r="GF177" s="43">
        <v>0</v>
      </c>
      <c r="GG177" s="43">
        <v>0</v>
      </c>
      <c r="GH177" s="43">
        <v>0</v>
      </c>
      <c r="GI177" s="50">
        <f>SUM(C177:GH177)</f>
        <v>1</v>
      </c>
      <c r="GJ177" s="55">
        <f t="shared" si="5"/>
        <v>0.92953417235793978</v>
      </c>
      <c r="GK177" s="54">
        <v>0</v>
      </c>
    </row>
    <row r="178" spans="1:193">
      <c r="A178" s="10" t="s">
        <v>173</v>
      </c>
      <c r="B178" s="11" t="s">
        <v>362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0</v>
      </c>
      <c r="BX178" s="43">
        <v>0</v>
      </c>
      <c r="BY178" s="43">
        <v>0</v>
      </c>
      <c r="BZ178" s="43">
        <v>0</v>
      </c>
      <c r="CA178" s="43">
        <v>0</v>
      </c>
      <c r="CB178" s="43">
        <v>0</v>
      </c>
      <c r="CC178" s="43">
        <v>0</v>
      </c>
      <c r="CD178" s="43">
        <v>0</v>
      </c>
      <c r="CE178" s="43">
        <v>0</v>
      </c>
      <c r="CF178" s="43">
        <v>0</v>
      </c>
      <c r="CG178" s="43">
        <v>0</v>
      </c>
      <c r="CH178" s="43">
        <v>0</v>
      </c>
      <c r="CI178" s="43">
        <v>0</v>
      </c>
      <c r="CJ178" s="43">
        <v>0</v>
      </c>
      <c r="CK178" s="43">
        <v>0</v>
      </c>
      <c r="CL178" s="43">
        <v>0</v>
      </c>
      <c r="CM178" s="43">
        <v>0</v>
      </c>
      <c r="CN178" s="43">
        <v>0</v>
      </c>
      <c r="CO178" s="51">
        <v>0</v>
      </c>
      <c r="CP178" s="43">
        <v>0</v>
      </c>
      <c r="CQ178" s="43">
        <v>0</v>
      </c>
      <c r="CR178" s="43">
        <v>0</v>
      </c>
      <c r="CS178" s="43">
        <v>0</v>
      </c>
      <c r="CT178" s="43">
        <v>0</v>
      </c>
      <c r="CU178" s="43">
        <v>0</v>
      </c>
      <c r="CV178" s="43">
        <v>0</v>
      </c>
      <c r="CW178" s="43">
        <v>0</v>
      </c>
      <c r="CX178" s="43">
        <v>0</v>
      </c>
      <c r="CY178" s="43">
        <v>0</v>
      </c>
      <c r="CZ178" s="43">
        <v>0</v>
      </c>
      <c r="DA178" s="43">
        <v>0</v>
      </c>
      <c r="DB178" s="43">
        <v>0</v>
      </c>
      <c r="DC178" s="43">
        <v>0</v>
      </c>
      <c r="DD178" s="43">
        <v>0</v>
      </c>
      <c r="DE178" s="43">
        <v>0</v>
      </c>
      <c r="DF178" s="43">
        <v>0</v>
      </c>
      <c r="DG178" s="43">
        <v>0</v>
      </c>
      <c r="DH178" s="43">
        <v>0</v>
      </c>
      <c r="DI178" s="43">
        <v>0</v>
      </c>
      <c r="DJ178" s="43">
        <v>0</v>
      </c>
      <c r="DK178" s="43">
        <v>0</v>
      </c>
      <c r="DL178" s="43">
        <v>0</v>
      </c>
      <c r="DM178" s="43">
        <v>0</v>
      </c>
      <c r="DN178" s="43">
        <v>0</v>
      </c>
      <c r="DO178" s="43">
        <v>0</v>
      </c>
      <c r="DP178" s="43">
        <v>0</v>
      </c>
      <c r="DQ178" s="43">
        <v>0</v>
      </c>
      <c r="DR178" s="43">
        <v>0</v>
      </c>
      <c r="DS178" s="43">
        <v>0</v>
      </c>
      <c r="DT178" s="43">
        <v>0</v>
      </c>
      <c r="DU178" s="43">
        <v>0</v>
      </c>
      <c r="DV178" s="43">
        <v>0</v>
      </c>
      <c r="DW178" s="43">
        <v>0</v>
      </c>
      <c r="DX178" s="43">
        <v>0</v>
      </c>
      <c r="DY178" s="43">
        <v>0</v>
      </c>
      <c r="DZ178" s="43">
        <v>0</v>
      </c>
      <c r="EA178" s="43">
        <v>0</v>
      </c>
      <c r="EB178" s="43">
        <v>0</v>
      </c>
      <c r="EC178" s="43">
        <v>0</v>
      </c>
      <c r="ED178" s="43">
        <v>0</v>
      </c>
      <c r="EE178" s="43">
        <v>0</v>
      </c>
      <c r="EF178" s="43">
        <v>0</v>
      </c>
      <c r="EG178" s="43">
        <v>0</v>
      </c>
      <c r="EH178" s="43">
        <v>0</v>
      </c>
      <c r="EI178" s="43">
        <v>0</v>
      </c>
      <c r="EJ178" s="43">
        <v>0</v>
      </c>
      <c r="EK178" s="43">
        <v>0</v>
      </c>
      <c r="EL178" s="43">
        <v>0</v>
      </c>
      <c r="EM178" s="43">
        <v>0</v>
      </c>
      <c r="EN178" s="43">
        <v>0</v>
      </c>
      <c r="EO178" s="43">
        <v>0</v>
      </c>
      <c r="EP178" s="43">
        <v>0</v>
      </c>
      <c r="EQ178" s="43">
        <v>0</v>
      </c>
      <c r="ER178" s="43">
        <v>0</v>
      </c>
      <c r="ES178" s="43">
        <v>0</v>
      </c>
      <c r="ET178" s="43">
        <v>0</v>
      </c>
      <c r="EU178" s="43">
        <v>0</v>
      </c>
      <c r="EV178" s="43">
        <v>0</v>
      </c>
      <c r="EW178" s="43">
        <v>0</v>
      </c>
      <c r="EX178" s="43">
        <v>0</v>
      </c>
      <c r="EY178" s="43">
        <v>0</v>
      </c>
      <c r="EZ178" s="43">
        <v>0</v>
      </c>
      <c r="FA178" s="43">
        <v>0</v>
      </c>
      <c r="FB178" s="43">
        <v>0</v>
      </c>
      <c r="FC178" s="49">
        <v>0</v>
      </c>
      <c r="FD178" s="43">
        <v>0</v>
      </c>
      <c r="FE178" s="43">
        <v>0</v>
      </c>
      <c r="FF178" s="43">
        <v>0</v>
      </c>
      <c r="FG178" s="43">
        <v>0</v>
      </c>
      <c r="FH178" s="43">
        <v>0</v>
      </c>
      <c r="FI178" s="43">
        <v>0</v>
      </c>
      <c r="FJ178" s="43">
        <v>0</v>
      </c>
      <c r="FK178" s="43">
        <v>0</v>
      </c>
      <c r="FL178" s="43">
        <v>0</v>
      </c>
      <c r="FM178" s="43">
        <v>0</v>
      </c>
      <c r="FN178" s="43">
        <v>0</v>
      </c>
      <c r="FO178" s="43">
        <v>0</v>
      </c>
      <c r="FP178" s="43">
        <v>0</v>
      </c>
      <c r="FQ178" s="43">
        <v>0</v>
      </c>
      <c r="FR178" s="43">
        <v>0</v>
      </c>
      <c r="FS178" s="43">
        <v>0</v>
      </c>
      <c r="FT178" s="43">
        <v>1</v>
      </c>
      <c r="FU178" s="43">
        <v>0</v>
      </c>
      <c r="FV178" s="43">
        <v>0</v>
      </c>
      <c r="FW178" s="43">
        <v>0</v>
      </c>
      <c r="FX178" s="43">
        <v>0</v>
      </c>
      <c r="FY178" s="43">
        <v>0</v>
      </c>
      <c r="FZ178" s="43">
        <v>0</v>
      </c>
      <c r="GA178" s="43">
        <v>0</v>
      </c>
      <c r="GB178" s="43">
        <v>0</v>
      </c>
      <c r="GC178" s="43">
        <v>0</v>
      </c>
      <c r="GD178" s="43">
        <v>0</v>
      </c>
      <c r="GE178" s="43">
        <v>0</v>
      </c>
      <c r="GF178" s="43">
        <v>0</v>
      </c>
      <c r="GG178" s="43">
        <v>0</v>
      </c>
      <c r="GH178" s="43">
        <v>0</v>
      </c>
      <c r="GI178" s="50">
        <f t="shared" ref="GI178:GI192" si="7">SUM(C178:GH178)</f>
        <v>1</v>
      </c>
      <c r="GJ178" s="55">
        <f t="shared" si="5"/>
        <v>0.92953417235793978</v>
      </c>
      <c r="GK178" s="54">
        <v>0</v>
      </c>
    </row>
    <row r="179" spans="1:193">
      <c r="A179" s="10" t="s">
        <v>174</v>
      </c>
      <c r="B179" s="11" t="s">
        <v>363</v>
      </c>
      <c r="C179" s="43">
        <v>8.9973908875514618E-5</v>
      </c>
      <c r="D179" s="43">
        <v>8.5825832167027384E-5</v>
      </c>
      <c r="E179" s="43">
        <v>9.7988034111949347E-5</v>
      </c>
      <c r="F179" s="43">
        <v>2.0332170327615266E-4</v>
      </c>
      <c r="G179" s="43">
        <v>9.9993526118361662E-5</v>
      </c>
      <c r="H179" s="43">
        <v>1.3736429397720169E-4</v>
      </c>
      <c r="I179" s="43">
        <v>1.2079239164305077E-4</v>
      </c>
      <c r="J179" s="43">
        <v>1.844273629388618E-4</v>
      </c>
      <c r="K179" s="43">
        <v>1.1286382273105624E-4</v>
      </c>
      <c r="L179" s="43">
        <v>9.8636871109827754E-4</v>
      </c>
      <c r="M179" s="43">
        <v>2.1632037354550926E-4</v>
      </c>
      <c r="N179" s="43">
        <v>0</v>
      </c>
      <c r="O179" s="43">
        <v>1.495732675054765E-4</v>
      </c>
      <c r="P179" s="43">
        <v>0</v>
      </c>
      <c r="Q179" s="43">
        <v>0</v>
      </c>
      <c r="R179" s="43">
        <v>1.5955768490589755E-3</v>
      </c>
      <c r="S179" s="43">
        <v>0</v>
      </c>
      <c r="T179" s="43">
        <v>0</v>
      </c>
      <c r="U179" s="43">
        <v>1.0919890688631861E-4</v>
      </c>
      <c r="V179" s="43">
        <v>0</v>
      </c>
      <c r="W179" s="43">
        <v>6.6307352995732577E-4</v>
      </c>
      <c r="X179" s="43">
        <v>4.546449738036023E-4</v>
      </c>
      <c r="Y179" s="43">
        <v>6.2950967289446703E-4</v>
      </c>
      <c r="Z179" s="43">
        <v>1.5659522097983575E-3</v>
      </c>
      <c r="AA179" s="43">
        <v>7.6792062687590899E-4</v>
      </c>
      <c r="AB179" s="43">
        <v>4.8294932785970796E-4</v>
      </c>
      <c r="AC179" s="43">
        <v>1.3934743691105484E-4</v>
      </c>
      <c r="AD179" s="43">
        <v>1.4445057263357271E-4</v>
      </c>
      <c r="AE179" s="43">
        <v>2.0818835128328349E-4</v>
      </c>
      <c r="AF179" s="43">
        <v>0</v>
      </c>
      <c r="AG179" s="43">
        <v>0</v>
      </c>
      <c r="AH179" s="43">
        <v>6.8536232857637397E-5</v>
      </c>
      <c r="AI179" s="43">
        <v>0</v>
      </c>
      <c r="AJ179" s="43">
        <v>0</v>
      </c>
      <c r="AK179" s="43">
        <v>0</v>
      </c>
      <c r="AL179" s="43">
        <v>1.930663206258755E-4</v>
      </c>
      <c r="AM179" s="43">
        <v>0</v>
      </c>
      <c r="AN179" s="43">
        <v>6.712250866178126E-5</v>
      </c>
      <c r="AO179" s="43">
        <v>6.1823889310407768E-4</v>
      </c>
      <c r="AP179" s="43">
        <v>1.3302712290574504E-4</v>
      </c>
      <c r="AQ179" s="43">
        <v>6.376795077698979E-4</v>
      </c>
      <c r="AR179" s="43">
        <v>0</v>
      </c>
      <c r="AS179" s="43">
        <v>0</v>
      </c>
      <c r="AT179" s="43">
        <v>0</v>
      </c>
      <c r="AU179" s="43">
        <v>3.015904912934589E-4</v>
      </c>
      <c r="AV179" s="43">
        <v>0</v>
      </c>
      <c r="AW179" s="43">
        <v>7.0910179404059484E-4</v>
      </c>
      <c r="AX179" s="43">
        <v>0</v>
      </c>
      <c r="AY179" s="43">
        <v>0</v>
      </c>
      <c r="AZ179" s="43">
        <v>0</v>
      </c>
      <c r="BA179" s="43">
        <v>0</v>
      </c>
      <c r="BB179" s="43">
        <v>2.7628667911426281E-3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4.3325327650605425E-4</v>
      </c>
      <c r="BJ179" s="43">
        <v>0</v>
      </c>
      <c r="BK179" s="43">
        <v>0</v>
      </c>
      <c r="BL179" s="43">
        <v>0</v>
      </c>
      <c r="BM179" s="43">
        <v>0</v>
      </c>
      <c r="BN179" s="43">
        <v>5.8791081318658835E-4</v>
      </c>
      <c r="BO179" s="43">
        <v>5.5793924258497665E-4</v>
      </c>
      <c r="BP179" s="43">
        <v>0</v>
      </c>
      <c r="BQ179" s="43">
        <v>1.3469650216713668E-3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2.7869534672844703E-4</v>
      </c>
      <c r="BY179" s="43">
        <v>1.0234592266952719E-3</v>
      </c>
      <c r="BZ179" s="43">
        <v>0</v>
      </c>
      <c r="CA179" s="43">
        <v>8.030713427814801E-4</v>
      </c>
      <c r="CB179" s="43">
        <v>0</v>
      </c>
      <c r="CC179" s="43">
        <v>0</v>
      </c>
      <c r="CD179" s="43">
        <v>0</v>
      </c>
      <c r="CE179" s="43">
        <v>0</v>
      </c>
      <c r="CF179" s="43">
        <v>3.554333475635444E-4</v>
      </c>
      <c r="CG179" s="43">
        <v>0</v>
      </c>
      <c r="CH179" s="43">
        <v>8.4328352630205924E-4</v>
      </c>
      <c r="CI179" s="43">
        <v>6.0180044840781619E-4</v>
      </c>
      <c r="CJ179" s="43">
        <v>0</v>
      </c>
      <c r="CK179" s="43">
        <v>0</v>
      </c>
      <c r="CL179" s="43">
        <v>8.3786287104290532E-4</v>
      </c>
      <c r="CM179" s="43">
        <v>1.0104574535120263E-3</v>
      </c>
      <c r="CN179" s="43">
        <v>1.0640851728806011E-3</v>
      </c>
      <c r="CO179" s="51">
        <v>5.5680026756602672E-4</v>
      </c>
      <c r="CP179" s="43">
        <v>8.1202009985878541E-4</v>
      </c>
      <c r="CQ179" s="43">
        <v>0</v>
      </c>
      <c r="CR179" s="43">
        <v>0</v>
      </c>
      <c r="CS179" s="43">
        <v>0</v>
      </c>
      <c r="CT179" s="43">
        <v>2.3270090593695628E-3</v>
      </c>
      <c r="CU179" s="43">
        <v>0</v>
      </c>
      <c r="CV179" s="43">
        <v>1.7825765493317841E-4</v>
      </c>
      <c r="CW179" s="43">
        <v>0</v>
      </c>
      <c r="CX179" s="43">
        <v>0</v>
      </c>
      <c r="CY179" s="43">
        <v>6.1718130116649957E-4</v>
      </c>
      <c r="CZ179" s="43">
        <v>9.371579113414115E-4</v>
      </c>
      <c r="DA179" s="43">
        <v>0</v>
      </c>
      <c r="DB179" s="43">
        <v>2.1709859670161768E-4</v>
      </c>
      <c r="DC179" s="43">
        <v>1.8390787796158801E-4</v>
      </c>
      <c r="DD179" s="43">
        <v>0</v>
      </c>
      <c r="DE179" s="43">
        <v>9.4400777189018975E-4</v>
      </c>
      <c r="DF179" s="43">
        <v>0</v>
      </c>
      <c r="DG179" s="43">
        <v>0</v>
      </c>
      <c r="DH179" s="43">
        <v>0</v>
      </c>
      <c r="DI179" s="43">
        <v>4.9631189762222333E-4</v>
      </c>
      <c r="DJ179" s="43">
        <v>0</v>
      </c>
      <c r="DK179" s="43">
        <v>5.0122396537993503E-4</v>
      </c>
      <c r="DL179" s="43">
        <v>5.0370341182318631E-5</v>
      </c>
      <c r="DM179" s="43">
        <v>0</v>
      </c>
      <c r="DN179" s="43">
        <v>0</v>
      </c>
      <c r="DO179" s="43">
        <v>0</v>
      </c>
      <c r="DP179" s="43">
        <v>2.844940698117724E-4</v>
      </c>
      <c r="DQ179" s="43">
        <v>0</v>
      </c>
      <c r="DR179" s="43">
        <v>5.6078419447963864E-5</v>
      </c>
      <c r="DS179" s="43">
        <v>0</v>
      </c>
      <c r="DT179" s="43">
        <v>2.6082134337805836E-4</v>
      </c>
      <c r="DU179" s="43">
        <v>0</v>
      </c>
      <c r="DV179" s="43">
        <v>0</v>
      </c>
      <c r="DW179" s="43">
        <v>0</v>
      </c>
      <c r="DX179" s="43">
        <v>0</v>
      </c>
      <c r="DY179" s="43">
        <v>8.9880388446819703E-4</v>
      </c>
      <c r="DZ179" s="43">
        <v>5.7583394537024225E-4</v>
      </c>
      <c r="EA179" s="43">
        <v>4.2010646040007462E-4</v>
      </c>
      <c r="EB179" s="43">
        <v>1.0077540352949764E-3</v>
      </c>
      <c r="EC179" s="43">
        <v>1.7019760653868685E-3</v>
      </c>
      <c r="ED179" s="43">
        <v>8.7918462245127377E-4</v>
      </c>
      <c r="EE179" s="43">
        <v>7.0738876831275195E-4</v>
      </c>
      <c r="EF179" s="43">
        <v>1.4301912727966207E-3</v>
      </c>
      <c r="EG179" s="43">
        <v>0</v>
      </c>
      <c r="EH179" s="43">
        <v>0</v>
      </c>
      <c r="EI179" s="43">
        <v>1.2944059925391778E-2</v>
      </c>
      <c r="EJ179" s="43">
        <v>1.6820256512833525E-3</v>
      </c>
      <c r="EK179" s="43">
        <v>4.4392786591917463E-4</v>
      </c>
      <c r="EL179" s="43">
        <v>1.0675007165101785E-3</v>
      </c>
      <c r="EM179" s="43">
        <v>1.648771204217616E-3</v>
      </c>
      <c r="EN179" s="43">
        <v>3.3216231489678009E-3</v>
      </c>
      <c r="EO179" s="43">
        <v>6.4713322450038772E-4</v>
      </c>
      <c r="EP179" s="43">
        <v>1.0447389477064345E-3</v>
      </c>
      <c r="EQ179" s="43">
        <v>1.1955354546503603E-4</v>
      </c>
      <c r="ER179" s="43">
        <v>6.8454637858252542E-4</v>
      </c>
      <c r="ES179" s="43">
        <v>0</v>
      </c>
      <c r="ET179" s="43">
        <v>1.6836356370631689E-3</v>
      </c>
      <c r="EU179" s="43">
        <v>1.7346363760368261E-3</v>
      </c>
      <c r="EV179" s="43">
        <v>0</v>
      </c>
      <c r="EW179" s="43">
        <v>0</v>
      </c>
      <c r="EX179" s="43">
        <v>0</v>
      </c>
      <c r="EY179" s="43">
        <v>0</v>
      </c>
      <c r="EZ179" s="43">
        <v>0</v>
      </c>
      <c r="FA179" s="43">
        <v>4.0065618208537284E-3</v>
      </c>
      <c r="FB179" s="43">
        <v>2.6007344297986144E-4</v>
      </c>
      <c r="FC179" s="49">
        <v>2.4197399638530362E-3</v>
      </c>
      <c r="FD179" s="43">
        <v>8.5668265617283424E-5</v>
      </c>
      <c r="FE179" s="43">
        <v>0</v>
      </c>
      <c r="FF179" s="43">
        <v>5.3108586647378489E-3</v>
      </c>
      <c r="FG179" s="43">
        <v>1.1267672311653682E-3</v>
      </c>
      <c r="FH179" s="43">
        <v>8.0300248282693569E-4</v>
      </c>
      <c r="FI179" s="43">
        <v>0</v>
      </c>
      <c r="FJ179" s="43">
        <v>1.6091860271793773E-3</v>
      </c>
      <c r="FK179" s="43">
        <v>1.9719339186883333E-4</v>
      </c>
      <c r="FL179" s="43">
        <v>2.7341097976508593E-4</v>
      </c>
      <c r="FM179" s="43">
        <v>1.5951630076542462E-4</v>
      </c>
      <c r="FN179" s="43">
        <v>8.4654433679623995E-4</v>
      </c>
      <c r="FO179" s="43">
        <v>0</v>
      </c>
      <c r="FP179" s="43">
        <v>2.5980819884239624E-3</v>
      </c>
      <c r="FQ179" s="43">
        <v>1.2362065507924751E-3</v>
      </c>
      <c r="FR179" s="43">
        <v>9.5390713573733645E-4</v>
      </c>
      <c r="FS179" s="43">
        <v>2.668762015501773E-4</v>
      </c>
      <c r="FT179" s="43">
        <v>4.641618552618404E-4</v>
      </c>
      <c r="FU179" s="43">
        <v>1.000144163028259</v>
      </c>
      <c r="FV179" s="43">
        <v>0</v>
      </c>
      <c r="FW179" s="43">
        <v>1.3968355402916683E-3</v>
      </c>
      <c r="FX179" s="43">
        <v>3.5408764101604799E-3</v>
      </c>
      <c r="FY179" s="43">
        <v>1.3631574034849276E-3</v>
      </c>
      <c r="FZ179" s="43">
        <v>9.9712290665226479E-4</v>
      </c>
      <c r="GA179" s="43">
        <v>1.9300698356397908E-3</v>
      </c>
      <c r="GB179" s="43">
        <v>8.1716948720073797E-3</v>
      </c>
      <c r="GC179" s="43">
        <v>1.2973163808570715E-3</v>
      </c>
      <c r="GD179" s="43">
        <v>1.1149094780503448E-3</v>
      </c>
      <c r="GE179" s="43">
        <v>1.4032241352711836E-3</v>
      </c>
      <c r="GF179" s="43">
        <v>1.4310713938144382E-3</v>
      </c>
      <c r="GG179" s="43">
        <v>7.2619105331588724E-5</v>
      </c>
      <c r="GH179" s="43">
        <v>2.8906828538255956E-3</v>
      </c>
      <c r="GI179" s="50">
        <f t="shared" si="7"/>
        <v>1.1159187046757728</v>
      </c>
      <c r="GJ179" s="55">
        <f t="shared" si="5"/>
        <v>1.0372845695695387</v>
      </c>
      <c r="GK179" s="54">
        <v>4.3595913578872554E-2</v>
      </c>
    </row>
    <row r="180" spans="1:193">
      <c r="A180" s="10" t="s">
        <v>175</v>
      </c>
      <c r="B180" s="11" t="s">
        <v>364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>
        <v>0</v>
      </c>
      <c r="AG180" s="43">
        <v>0</v>
      </c>
      <c r="AH180" s="43">
        <v>0</v>
      </c>
      <c r="AI180" s="43">
        <v>0</v>
      </c>
      <c r="AJ180" s="43">
        <v>0</v>
      </c>
      <c r="AK180" s="43">
        <v>0</v>
      </c>
      <c r="AL180" s="43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>
        <v>0</v>
      </c>
      <c r="BE180" s="43">
        <v>0</v>
      </c>
      <c r="BF180" s="43">
        <v>0</v>
      </c>
      <c r="BG180" s="43">
        <v>0</v>
      </c>
      <c r="BH180" s="43">
        <v>0</v>
      </c>
      <c r="BI180" s="43">
        <v>0</v>
      </c>
      <c r="BJ180" s="43">
        <v>0</v>
      </c>
      <c r="BK180" s="43">
        <v>0</v>
      </c>
      <c r="BL180" s="43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43">
        <v>0</v>
      </c>
      <c r="BV180" s="43">
        <v>0</v>
      </c>
      <c r="BW180" s="43">
        <v>0</v>
      </c>
      <c r="BX180" s="43">
        <v>0</v>
      </c>
      <c r="BY180" s="43">
        <v>0</v>
      </c>
      <c r="BZ180" s="43">
        <v>0</v>
      </c>
      <c r="CA180" s="43">
        <v>0</v>
      </c>
      <c r="CB180" s="43">
        <v>0</v>
      </c>
      <c r="CC180" s="43">
        <v>0</v>
      </c>
      <c r="CD180" s="43">
        <v>0</v>
      </c>
      <c r="CE180" s="43">
        <v>0</v>
      </c>
      <c r="CF180" s="43">
        <v>0</v>
      </c>
      <c r="CG180" s="43">
        <v>0</v>
      </c>
      <c r="CH180" s="43">
        <v>0</v>
      </c>
      <c r="CI180" s="43">
        <v>0</v>
      </c>
      <c r="CJ180" s="43">
        <v>0</v>
      </c>
      <c r="CK180" s="43">
        <v>0</v>
      </c>
      <c r="CL180" s="43">
        <v>0</v>
      </c>
      <c r="CM180" s="43">
        <v>0</v>
      </c>
      <c r="CN180" s="43">
        <v>0</v>
      </c>
      <c r="CO180" s="51">
        <v>0</v>
      </c>
      <c r="CP180" s="43">
        <v>0</v>
      </c>
      <c r="CQ180" s="43">
        <v>0</v>
      </c>
      <c r="CR180" s="43">
        <v>0</v>
      </c>
      <c r="CS180" s="43">
        <v>0</v>
      </c>
      <c r="CT180" s="43">
        <v>0</v>
      </c>
      <c r="CU180" s="43">
        <v>0</v>
      </c>
      <c r="CV180" s="43">
        <v>0</v>
      </c>
      <c r="CW180" s="43">
        <v>0</v>
      </c>
      <c r="CX180" s="43">
        <v>0</v>
      </c>
      <c r="CY180" s="43">
        <v>0</v>
      </c>
      <c r="CZ180" s="43">
        <v>0</v>
      </c>
      <c r="DA180" s="43">
        <v>0</v>
      </c>
      <c r="DB180" s="43">
        <v>0</v>
      </c>
      <c r="DC180" s="43">
        <v>0</v>
      </c>
      <c r="DD180" s="43">
        <v>0</v>
      </c>
      <c r="DE180" s="43">
        <v>0</v>
      </c>
      <c r="DF180" s="43">
        <v>0</v>
      </c>
      <c r="DG180" s="43">
        <v>0</v>
      </c>
      <c r="DH180" s="43">
        <v>0</v>
      </c>
      <c r="DI180" s="43">
        <v>0</v>
      </c>
      <c r="DJ180" s="43">
        <v>0</v>
      </c>
      <c r="DK180" s="43">
        <v>0</v>
      </c>
      <c r="DL180" s="43">
        <v>0</v>
      </c>
      <c r="DM180" s="43">
        <v>0</v>
      </c>
      <c r="DN180" s="43">
        <v>0</v>
      </c>
      <c r="DO180" s="43">
        <v>0</v>
      </c>
      <c r="DP180" s="43">
        <v>0</v>
      </c>
      <c r="DQ180" s="43">
        <v>0</v>
      </c>
      <c r="DR180" s="43">
        <v>0</v>
      </c>
      <c r="DS180" s="43">
        <v>0</v>
      </c>
      <c r="DT180" s="43">
        <v>0</v>
      </c>
      <c r="DU180" s="43">
        <v>0</v>
      </c>
      <c r="DV180" s="43">
        <v>0</v>
      </c>
      <c r="DW180" s="43">
        <v>0</v>
      </c>
      <c r="DX180" s="43">
        <v>0</v>
      </c>
      <c r="DY180" s="43">
        <v>0</v>
      </c>
      <c r="DZ180" s="43">
        <v>0</v>
      </c>
      <c r="EA180" s="43">
        <v>0</v>
      </c>
      <c r="EB180" s="43">
        <v>0</v>
      </c>
      <c r="EC180" s="43">
        <v>0</v>
      </c>
      <c r="ED180" s="43">
        <v>0</v>
      </c>
      <c r="EE180" s="43">
        <v>0</v>
      </c>
      <c r="EF180" s="43">
        <v>0</v>
      </c>
      <c r="EG180" s="43">
        <v>0</v>
      </c>
      <c r="EH180" s="43">
        <v>0</v>
      </c>
      <c r="EI180" s="43">
        <v>0</v>
      </c>
      <c r="EJ180" s="43">
        <v>0</v>
      </c>
      <c r="EK180" s="43">
        <v>0</v>
      </c>
      <c r="EL180" s="43">
        <v>0</v>
      </c>
      <c r="EM180" s="43">
        <v>0</v>
      </c>
      <c r="EN180" s="43">
        <v>0</v>
      </c>
      <c r="EO180" s="43">
        <v>0</v>
      </c>
      <c r="EP180" s="43">
        <v>0</v>
      </c>
      <c r="EQ180" s="43">
        <v>0</v>
      </c>
      <c r="ER180" s="43">
        <v>0</v>
      </c>
      <c r="ES180" s="43">
        <v>0</v>
      </c>
      <c r="ET180" s="43">
        <v>0</v>
      </c>
      <c r="EU180" s="43">
        <v>0</v>
      </c>
      <c r="EV180" s="43">
        <v>0</v>
      </c>
      <c r="EW180" s="43">
        <v>0</v>
      </c>
      <c r="EX180" s="43">
        <v>0</v>
      </c>
      <c r="EY180" s="43">
        <v>0</v>
      </c>
      <c r="EZ180" s="43">
        <v>0</v>
      </c>
      <c r="FA180" s="43">
        <v>0</v>
      </c>
      <c r="FB180" s="43">
        <v>0</v>
      </c>
      <c r="FC180" s="49">
        <v>0</v>
      </c>
      <c r="FD180" s="43">
        <v>0</v>
      </c>
      <c r="FE180" s="43">
        <v>0</v>
      </c>
      <c r="FF180" s="43">
        <v>0</v>
      </c>
      <c r="FG180" s="43">
        <v>0</v>
      </c>
      <c r="FH180" s="43">
        <v>0</v>
      </c>
      <c r="FI180" s="43">
        <v>0</v>
      </c>
      <c r="FJ180" s="43">
        <v>0</v>
      </c>
      <c r="FK180" s="43">
        <v>0</v>
      </c>
      <c r="FL180" s="43">
        <v>0</v>
      </c>
      <c r="FM180" s="43">
        <v>0</v>
      </c>
      <c r="FN180" s="43">
        <v>0</v>
      </c>
      <c r="FO180" s="43">
        <v>0</v>
      </c>
      <c r="FP180" s="43">
        <v>0</v>
      </c>
      <c r="FQ180" s="43">
        <v>0</v>
      </c>
      <c r="FR180" s="43">
        <v>0</v>
      </c>
      <c r="FS180" s="43">
        <v>0</v>
      </c>
      <c r="FT180" s="43">
        <v>0</v>
      </c>
      <c r="FU180" s="43">
        <v>0</v>
      </c>
      <c r="FV180" s="43">
        <v>1</v>
      </c>
      <c r="FW180" s="43">
        <v>0</v>
      </c>
      <c r="FX180" s="43">
        <v>0</v>
      </c>
      <c r="FY180" s="43">
        <v>0</v>
      </c>
      <c r="FZ180" s="43">
        <v>0</v>
      </c>
      <c r="GA180" s="43">
        <v>0</v>
      </c>
      <c r="GB180" s="43">
        <v>0</v>
      </c>
      <c r="GC180" s="43">
        <v>0</v>
      </c>
      <c r="GD180" s="43">
        <v>0</v>
      </c>
      <c r="GE180" s="43">
        <v>0</v>
      </c>
      <c r="GF180" s="43">
        <v>0</v>
      </c>
      <c r="GG180" s="43">
        <v>0</v>
      </c>
      <c r="GH180" s="43">
        <v>0</v>
      </c>
      <c r="GI180" s="50">
        <f t="shared" si="7"/>
        <v>1</v>
      </c>
      <c r="GJ180" s="55">
        <f t="shared" si="5"/>
        <v>0.92953417235793978</v>
      </c>
      <c r="GK180" s="54">
        <v>1</v>
      </c>
    </row>
    <row r="181" spans="1:193">
      <c r="A181" s="10" t="s">
        <v>176</v>
      </c>
      <c r="B181" s="11" t="s">
        <v>365</v>
      </c>
      <c r="C181" s="43">
        <v>1.4157227700379747E-3</v>
      </c>
      <c r="D181" s="43">
        <v>3.8670298785878827E-3</v>
      </c>
      <c r="E181" s="43">
        <v>5.0708788506567779E-4</v>
      </c>
      <c r="F181" s="43">
        <v>4.4255131663788666E-4</v>
      </c>
      <c r="G181" s="43">
        <v>2.7745538548092064E-4</v>
      </c>
      <c r="H181" s="43">
        <v>6.7117397623823116E-4</v>
      </c>
      <c r="I181" s="43">
        <v>6.4036720014727579E-4</v>
      </c>
      <c r="J181" s="43">
        <v>2.0142644858148519E-3</v>
      </c>
      <c r="K181" s="43">
        <v>1.1918100506614249E-3</v>
      </c>
      <c r="L181" s="43">
        <v>5.2424335416485102E-3</v>
      </c>
      <c r="M181" s="43">
        <v>3.8525064765441855E-4</v>
      </c>
      <c r="N181" s="43">
        <v>0</v>
      </c>
      <c r="O181" s="43">
        <v>2.2800715800892242E-4</v>
      </c>
      <c r="P181" s="43">
        <v>0</v>
      </c>
      <c r="Q181" s="43">
        <v>0</v>
      </c>
      <c r="R181" s="43">
        <v>2.6359891715523861E-3</v>
      </c>
      <c r="S181" s="43">
        <v>0</v>
      </c>
      <c r="T181" s="43">
        <v>0</v>
      </c>
      <c r="U181" s="43">
        <v>4.8716419632469809E-4</v>
      </c>
      <c r="V181" s="43">
        <v>0</v>
      </c>
      <c r="W181" s="43">
        <v>8.6682814066029823E-4</v>
      </c>
      <c r="X181" s="43">
        <v>1.086879682284297E-3</v>
      </c>
      <c r="Y181" s="43">
        <v>6.63978614526897E-4</v>
      </c>
      <c r="Z181" s="43">
        <v>2.9183723737475176E-3</v>
      </c>
      <c r="AA181" s="43">
        <v>2.0448748599813313E-3</v>
      </c>
      <c r="AB181" s="43">
        <v>1.9953406671529006E-3</v>
      </c>
      <c r="AC181" s="43">
        <v>8.6728802185588475E-4</v>
      </c>
      <c r="AD181" s="43">
        <v>1.2988316630132078E-3</v>
      </c>
      <c r="AE181" s="43">
        <v>4.3994728331593364E-4</v>
      </c>
      <c r="AF181" s="43">
        <v>0</v>
      </c>
      <c r="AG181" s="43">
        <v>0</v>
      </c>
      <c r="AH181" s="43">
        <v>2.8623964660168407E-3</v>
      </c>
      <c r="AI181" s="43">
        <v>0</v>
      </c>
      <c r="AJ181" s="43">
        <v>0</v>
      </c>
      <c r="AK181" s="43">
        <v>0</v>
      </c>
      <c r="AL181" s="43">
        <v>1.289327354997817E-3</v>
      </c>
      <c r="AM181" s="43">
        <v>0</v>
      </c>
      <c r="AN181" s="43">
        <v>7.1890278789927501E-4</v>
      </c>
      <c r="AO181" s="43">
        <v>1.5440317795390186E-3</v>
      </c>
      <c r="AP181" s="43">
        <v>2.8671954532381951E-3</v>
      </c>
      <c r="AQ181" s="43">
        <v>2.1815088901262678E-3</v>
      </c>
      <c r="AR181" s="43">
        <v>0</v>
      </c>
      <c r="AS181" s="43">
        <v>0</v>
      </c>
      <c r="AT181" s="43">
        <v>0</v>
      </c>
      <c r="AU181" s="43">
        <v>3.5827681403652134E-3</v>
      </c>
      <c r="AV181" s="43">
        <v>0</v>
      </c>
      <c r="AW181" s="43">
        <v>2.2908524064164282E-3</v>
      </c>
      <c r="AX181" s="43">
        <v>0</v>
      </c>
      <c r="AY181" s="43">
        <v>0</v>
      </c>
      <c r="AZ181" s="43">
        <v>0</v>
      </c>
      <c r="BA181" s="43">
        <v>0</v>
      </c>
      <c r="BB181" s="43">
        <v>3.5666052046833189E-3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6.9659195687773946E-4</v>
      </c>
      <c r="BJ181" s="43">
        <v>0</v>
      </c>
      <c r="BK181" s="43">
        <v>0</v>
      </c>
      <c r="BL181" s="43">
        <v>0</v>
      </c>
      <c r="BM181" s="43">
        <v>0</v>
      </c>
      <c r="BN181" s="43">
        <v>7.0523595107306481E-3</v>
      </c>
      <c r="BO181" s="43">
        <v>3.0859290343694203E-3</v>
      </c>
      <c r="BP181" s="43">
        <v>0</v>
      </c>
      <c r="BQ181" s="43">
        <v>3.8788814798025083E-3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5.0759072314680489E-3</v>
      </c>
      <c r="BY181" s="43">
        <v>1.1282359783383078E-2</v>
      </c>
      <c r="BZ181" s="43">
        <v>0</v>
      </c>
      <c r="CA181" s="43">
        <v>3.1827547552023198E-3</v>
      </c>
      <c r="CB181" s="43">
        <v>0</v>
      </c>
      <c r="CC181" s="43">
        <v>0</v>
      </c>
      <c r="CD181" s="43">
        <v>0</v>
      </c>
      <c r="CE181" s="43">
        <v>0</v>
      </c>
      <c r="CF181" s="43">
        <v>1.0060135175146087E-3</v>
      </c>
      <c r="CG181" s="43">
        <v>0</v>
      </c>
      <c r="CH181" s="43">
        <v>2.6463938165786015E-3</v>
      </c>
      <c r="CI181" s="43">
        <v>1.0586408768328334E-3</v>
      </c>
      <c r="CJ181" s="43">
        <v>0</v>
      </c>
      <c r="CK181" s="43">
        <v>0</v>
      </c>
      <c r="CL181" s="43">
        <v>2.7256975720540769E-3</v>
      </c>
      <c r="CM181" s="43">
        <v>1.1215389587638821E-3</v>
      </c>
      <c r="CN181" s="43">
        <v>3.4466436467158706E-3</v>
      </c>
      <c r="CO181" s="51">
        <v>1.2384718899742786E-3</v>
      </c>
      <c r="CP181" s="43">
        <v>8.9596365190355021E-3</v>
      </c>
      <c r="CQ181" s="43">
        <v>0</v>
      </c>
      <c r="CR181" s="43">
        <v>0</v>
      </c>
      <c r="CS181" s="43">
        <v>0</v>
      </c>
      <c r="CT181" s="43">
        <v>6.3099212036972084E-4</v>
      </c>
      <c r="CU181" s="43">
        <v>0</v>
      </c>
      <c r="CV181" s="43">
        <v>3.3447174657443994E-4</v>
      </c>
      <c r="CW181" s="43">
        <v>0</v>
      </c>
      <c r="CX181" s="43">
        <v>0</v>
      </c>
      <c r="CY181" s="43">
        <v>1.9937394647599523E-3</v>
      </c>
      <c r="CZ181" s="43">
        <v>2.4159880046172289E-3</v>
      </c>
      <c r="DA181" s="43">
        <v>0</v>
      </c>
      <c r="DB181" s="43">
        <v>6.1451801135917541E-3</v>
      </c>
      <c r="DC181" s="43">
        <v>8.2726788415093142E-4</v>
      </c>
      <c r="DD181" s="43">
        <v>0</v>
      </c>
      <c r="DE181" s="43">
        <v>2.5513815244852735E-3</v>
      </c>
      <c r="DF181" s="43">
        <v>0</v>
      </c>
      <c r="DG181" s="43">
        <v>0</v>
      </c>
      <c r="DH181" s="43">
        <v>0</v>
      </c>
      <c r="DI181" s="43">
        <v>2.9369231028470782E-3</v>
      </c>
      <c r="DJ181" s="43">
        <v>0</v>
      </c>
      <c r="DK181" s="43">
        <v>1.1148299770769211E-2</v>
      </c>
      <c r="DL181" s="43">
        <v>1.4697811271124141E-4</v>
      </c>
      <c r="DM181" s="43">
        <v>0</v>
      </c>
      <c r="DN181" s="43">
        <v>0</v>
      </c>
      <c r="DO181" s="43">
        <v>0</v>
      </c>
      <c r="DP181" s="43">
        <v>2.8849729758008949E-3</v>
      </c>
      <c r="DQ181" s="43">
        <v>0</v>
      </c>
      <c r="DR181" s="43">
        <v>2.8480983071544307E-4</v>
      </c>
      <c r="DS181" s="43">
        <v>0</v>
      </c>
      <c r="DT181" s="43">
        <v>2.5483633672879805E-3</v>
      </c>
      <c r="DU181" s="43">
        <v>0</v>
      </c>
      <c r="DV181" s="43">
        <v>0</v>
      </c>
      <c r="DW181" s="43">
        <v>0</v>
      </c>
      <c r="DX181" s="43">
        <v>0</v>
      </c>
      <c r="DY181" s="43">
        <v>2.8871016758007005E-3</v>
      </c>
      <c r="DZ181" s="43">
        <v>1.2575763955635472E-3</v>
      </c>
      <c r="EA181" s="43">
        <v>6.3291234631428243E-3</v>
      </c>
      <c r="EB181" s="43">
        <v>6.9753237589049609E-3</v>
      </c>
      <c r="EC181" s="43">
        <v>3.0830831174524171E-3</v>
      </c>
      <c r="ED181" s="43">
        <v>7.6515976374612682E-3</v>
      </c>
      <c r="EE181" s="43">
        <v>1.0280943773438135E-2</v>
      </c>
      <c r="EF181" s="43">
        <v>2.5283440772137099E-3</v>
      </c>
      <c r="EG181" s="43">
        <v>0</v>
      </c>
      <c r="EH181" s="43">
        <v>0</v>
      </c>
      <c r="EI181" s="43">
        <v>1.6528366282349729E-3</v>
      </c>
      <c r="EJ181" s="43">
        <v>2.4940257238544234E-3</v>
      </c>
      <c r="EK181" s="43">
        <v>1.9307159783524866E-3</v>
      </c>
      <c r="EL181" s="43">
        <v>2.5127239581894316E-3</v>
      </c>
      <c r="EM181" s="43">
        <v>5.7803606679117389E-3</v>
      </c>
      <c r="EN181" s="43">
        <v>5.3491338399635196E-3</v>
      </c>
      <c r="EO181" s="43">
        <v>7.944877166134683E-4</v>
      </c>
      <c r="EP181" s="43">
        <v>6.7488141623711433E-4</v>
      </c>
      <c r="EQ181" s="43">
        <v>3.1552168957413703E-4</v>
      </c>
      <c r="ER181" s="43">
        <v>1.183523345245695E-3</v>
      </c>
      <c r="ES181" s="43">
        <v>0</v>
      </c>
      <c r="ET181" s="43">
        <v>1.1414238628642622E-3</v>
      </c>
      <c r="EU181" s="43">
        <v>9.9308855865497831E-3</v>
      </c>
      <c r="EV181" s="43">
        <v>0</v>
      </c>
      <c r="EW181" s="43">
        <v>0</v>
      </c>
      <c r="EX181" s="43">
        <v>0</v>
      </c>
      <c r="EY181" s="43">
        <v>0</v>
      </c>
      <c r="EZ181" s="43">
        <v>0</v>
      </c>
      <c r="FA181" s="43">
        <v>4.9384479304573374E-3</v>
      </c>
      <c r="FB181" s="43">
        <v>2.9379948784879271E-3</v>
      </c>
      <c r="FC181" s="49">
        <v>6.3839913633896728E-3</v>
      </c>
      <c r="FD181" s="43">
        <v>2.7640084490430304E-4</v>
      </c>
      <c r="FE181" s="43">
        <v>0</v>
      </c>
      <c r="FF181" s="43">
        <v>2.5634666481705324E-3</v>
      </c>
      <c r="FG181" s="43">
        <v>4.8778249675459169E-3</v>
      </c>
      <c r="FH181" s="43">
        <v>7.2217494205047026E-3</v>
      </c>
      <c r="FI181" s="43">
        <v>0</v>
      </c>
      <c r="FJ181" s="43">
        <v>2.254585946863257E-3</v>
      </c>
      <c r="FK181" s="43">
        <v>8.6587447541211626E-3</v>
      </c>
      <c r="FL181" s="43">
        <v>6.2395914955571397E-3</v>
      </c>
      <c r="FM181" s="43">
        <v>2.6184393855306566E-4</v>
      </c>
      <c r="FN181" s="43">
        <v>5.3111313012022916E-3</v>
      </c>
      <c r="FO181" s="43">
        <v>0</v>
      </c>
      <c r="FP181" s="43">
        <v>2.9042237375261743E-3</v>
      </c>
      <c r="FQ181" s="43">
        <v>3.0535576593941276E-3</v>
      </c>
      <c r="FR181" s="43">
        <v>4.3611431064009857E-3</v>
      </c>
      <c r="FS181" s="43">
        <v>2.138400991863903E-3</v>
      </c>
      <c r="FT181" s="43">
        <v>3.4688468198800222E-3</v>
      </c>
      <c r="FU181" s="43">
        <v>1.4806953103235609E-3</v>
      </c>
      <c r="FV181" s="43">
        <v>0</v>
      </c>
      <c r="FW181" s="43">
        <v>1.0094356206126875</v>
      </c>
      <c r="FX181" s="43">
        <v>1.5288612292713318E-3</v>
      </c>
      <c r="FY181" s="43">
        <v>9.3657595091327297E-4</v>
      </c>
      <c r="FZ181" s="43">
        <v>3.0896516675415885E-3</v>
      </c>
      <c r="GA181" s="43">
        <v>8.6142771463412308E-3</v>
      </c>
      <c r="GB181" s="43">
        <v>2.5303602287134333E-3</v>
      </c>
      <c r="GC181" s="43">
        <v>7.7930020712828178E-4</v>
      </c>
      <c r="GD181" s="43">
        <v>1.5093935535199967E-3</v>
      </c>
      <c r="GE181" s="43">
        <v>7.5613008492803069E-4</v>
      </c>
      <c r="GF181" s="43">
        <v>2.4715463096588713E-3</v>
      </c>
      <c r="GG181" s="43">
        <v>2.3999298408939265E-4</v>
      </c>
      <c r="GH181" s="43">
        <v>5.0356361562391106E-3</v>
      </c>
      <c r="GI181" s="50">
        <f t="shared" si="7"/>
        <v>1.3254130275804137</v>
      </c>
      <c r="GJ181" s="55">
        <f t="shared" si="5"/>
        <v>1.232016701624391</v>
      </c>
      <c r="GK181" s="54">
        <v>0.68813764291996482</v>
      </c>
    </row>
    <row r="182" spans="1:193">
      <c r="A182" s="10" t="s">
        <v>177</v>
      </c>
      <c r="B182" s="11" t="s">
        <v>366</v>
      </c>
      <c r="C182" s="43">
        <v>1.1120863497293498E-3</v>
      </c>
      <c r="D182" s="43">
        <v>1.2325434697460721E-3</v>
      </c>
      <c r="E182" s="43">
        <v>9.2822782548283649E-4</v>
      </c>
      <c r="F182" s="43">
        <v>7.8191217022681046E-4</v>
      </c>
      <c r="G182" s="43">
        <v>1.0447961876929176E-4</v>
      </c>
      <c r="H182" s="43">
        <v>1.7003643333768912E-3</v>
      </c>
      <c r="I182" s="43">
        <v>4.5393969524263353E-4</v>
      </c>
      <c r="J182" s="43">
        <v>1.654750695013134E-3</v>
      </c>
      <c r="K182" s="43">
        <v>2.107599288159865E-4</v>
      </c>
      <c r="L182" s="43">
        <v>1.5287822230888673E-3</v>
      </c>
      <c r="M182" s="43">
        <v>1.8186661496737548E-3</v>
      </c>
      <c r="N182" s="43">
        <v>0</v>
      </c>
      <c r="O182" s="43">
        <v>8.3339250671989626E-4</v>
      </c>
      <c r="P182" s="43">
        <v>0</v>
      </c>
      <c r="Q182" s="43">
        <v>0</v>
      </c>
      <c r="R182" s="43">
        <v>2.3543028737468375E-2</v>
      </c>
      <c r="S182" s="43">
        <v>0</v>
      </c>
      <c r="T182" s="43">
        <v>0</v>
      </c>
      <c r="U182" s="43">
        <v>1.7361949832599415E-4</v>
      </c>
      <c r="V182" s="43">
        <v>0</v>
      </c>
      <c r="W182" s="43">
        <v>5.1748740912796691E-5</v>
      </c>
      <c r="X182" s="43">
        <v>1.7924641526033091E-4</v>
      </c>
      <c r="Y182" s="43">
        <v>1.9630118442169787E-4</v>
      </c>
      <c r="Z182" s="43">
        <v>3.1335478776756132E-4</v>
      </c>
      <c r="AA182" s="43">
        <v>3.3708313521499188E-4</v>
      </c>
      <c r="AB182" s="43">
        <v>5.3988078591175371E-4</v>
      </c>
      <c r="AC182" s="43">
        <v>7.7852687750554436E-5</v>
      </c>
      <c r="AD182" s="43">
        <v>2.6788705229690077E-4</v>
      </c>
      <c r="AE182" s="43">
        <v>1.0377988997144426E-4</v>
      </c>
      <c r="AF182" s="43">
        <v>0</v>
      </c>
      <c r="AG182" s="43">
        <v>0</v>
      </c>
      <c r="AH182" s="43">
        <v>2.5548776148584527E-5</v>
      </c>
      <c r="AI182" s="43">
        <v>0</v>
      </c>
      <c r="AJ182" s="43">
        <v>0</v>
      </c>
      <c r="AK182" s="43">
        <v>0</v>
      </c>
      <c r="AL182" s="43">
        <v>9.6773671537318446E-5</v>
      </c>
      <c r="AM182" s="43">
        <v>0</v>
      </c>
      <c r="AN182" s="43">
        <v>3.9949119536689602E-5</v>
      </c>
      <c r="AO182" s="43">
        <v>4.7244241782426618E-4</v>
      </c>
      <c r="AP182" s="43">
        <v>1.4033621671389129E-4</v>
      </c>
      <c r="AQ182" s="43">
        <v>2.7773794620416213E-4</v>
      </c>
      <c r="AR182" s="43">
        <v>0</v>
      </c>
      <c r="AS182" s="43">
        <v>0</v>
      </c>
      <c r="AT182" s="43">
        <v>0</v>
      </c>
      <c r="AU182" s="43">
        <v>3.6590401923361489E-5</v>
      </c>
      <c r="AV182" s="43">
        <v>0</v>
      </c>
      <c r="AW182" s="43">
        <v>2.5975535081245945E-4</v>
      </c>
      <c r="AX182" s="43">
        <v>0</v>
      </c>
      <c r="AY182" s="43">
        <v>0</v>
      </c>
      <c r="AZ182" s="43">
        <v>0</v>
      </c>
      <c r="BA182" s="43">
        <v>0</v>
      </c>
      <c r="BB182" s="43">
        <v>1.3298632396480716E-4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1.8689446028022927E-4</v>
      </c>
      <c r="BJ182" s="43">
        <v>0</v>
      </c>
      <c r="BK182" s="43">
        <v>0</v>
      </c>
      <c r="BL182" s="43">
        <v>0</v>
      </c>
      <c r="BM182" s="43">
        <v>0</v>
      </c>
      <c r="BN182" s="43">
        <v>2.9642912270608549E-4</v>
      </c>
      <c r="BO182" s="43">
        <v>7.3227589417198123E-5</v>
      </c>
      <c r="BP182" s="43">
        <v>0</v>
      </c>
      <c r="BQ182" s="43">
        <v>7.5885817846970644E-5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6.2778351309950731E-3</v>
      </c>
      <c r="BY182" s="43">
        <v>1.6455352909254697E-3</v>
      </c>
      <c r="BZ182" s="43">
        <v>0</v>
      </c>
      <c r="CA182" s="43">
        <v>5.3038413098501695E-4</v>
      </c>
      <c r="CB182" s="43">
        <v>0</v>
      </c>
      <c r="CC182" s="43">
        <v>0</v>
      </c>
      <c r="CD182" s="43">
        <v>0</v>
      </c>
      <c r="CE182" s="43">
        <v>0</v>
      </c>
      <c r="CF182" s="43">
        <v>2.1654260105653615E-4</v>
      </c>
      <c r="CG182" s="43">
        <v>0</v>
      </c>
      <c r="CH182" s="43">
        <v>2.0492725340796983E-4</v>
      </c>
      <c r="CI182" s="43">
        <v>3.8278209690050256E-4</v>
      </c>
      <c r="CJ182" s="43">
        <v>0</v>
      </c>
      <c r="CK182" s="43">
        <v>0</v>
      </c>
      <c r="CL182" s="43">
        <v>3.8622439943092834E-4</v>
      </c>
      <c r="CM182" s="43">
        <v>1.7545232984217851E-4</v>
      </c>
      <c r="CN182" s="43">
        <v>2.1009943584666447E-4</v>
      </c>
      <c r="CO182" s="51">
        <v>1.6205049057164996E-4</v>
      </c>
      <c r="CP182" s="43">
        <v>9.8316662311391588E-5</v>
      </c>
      <c r="CQ182" s="43">
        <v>0</v>
      </c>
      <c r="CR182" s="43">
        <v>0</v>
      </c>
      <c r="CS182" s="43">
        <v>0</v>
      </c>
      <c r="CT182" s="43">
        <v>5.5782461830296684E-5</v>
      </c>
      <c r="CU182" s="43">
        <v>0</v>
      </c>
      <c r="CV182" s="43">
        <v>6.1162388393519421E-5</v>
      </c>
      <c r="CW182" s="43">
        <v>0</v>
      </c>
      <c r="CX182" s="43">
        <v>0</v>
      </c>
      <c r="CY182" s="43">
        <v>3.2080553617629155E-5</v>
      </c>
      <c r="CZ182" s="43">
        <v>5.1252876464154668E-5</v>
      </c>
      <c r="DA182" s="43">
        <v>0</v>
      </c>
      <c r="DB182" s="43">
        <v>1.5493827019150429E-4</v>
      </c>
      <c r="DC182" s="43">
        <v>1.9962373286033265E-5</v>
      </c>
      <c r="DD182" s="43">
        <v>0</v>
      </c>
      <c r="DE182" s="43">
        <v>1.253210619346942E-4</v>
      </c>
      <c r="DF182" s="43">
        <v>0</v>
      </c>
      <c r="DG182" s="43">
        <v>0</v>
      </c>
      <c r="DH182" s="43">
        <v>0</v>
      </c>
      <c r="DI182" s="43">
        <v>1.5233118059883763E-5</v>
      </c>
      <c r="DJ182" s="43">
        <v>0</v>
      </c>
      <c r="DK182" s="43">
        <v>8.8849928687202676E-5</v>
      </c>
      <c r="DL182" s="43">
        <v>2.1373489996034839E-5</v>
      </c>
      <c r="DM182" s="43">
        <v>0</v>
      </c>
      <c r="DN182" s="43">
        <v>0</v>
      </c>
      <c r="DO182" s="43">
        <v>0</v>
      </c>
      <c r="DP182" s="43">
        <v>5.1465026930239847E-5</v>
      </c>
      <c r="DQ182" s="43">
        <v>0</v>
      </c>
      <c r="DR182" s="43">
        <v>1.4508313158209526E-5</v>
      </c>
      <c r="DS182" s="43">
        <v>0</v>
      </c>
      <c r="DT182" s="43">
        <v>1.2626042588143651E-4</v>
      </c>
      <c r="DU182" s="43">
        <v>0</v>
      </c>
      <c r="DV182" s="43">
        <v>0</v>
      </c>
      <c r="DW182" s="43">
        <v>0</v>
      </c>
      <c r="DX182" s="43">
        <v>0</v>
      </c>
      <c r="DY182" s="43">
        <v>5.9060353109943907E-5</v>
      </c>
      <c r="DZ182" s="43">
        <v>4.6020792024745514E-4</v>
      </c>
      <c r="EA182" s="43">
        <v>8.8986926741839781E-4</v>
      </c>
      <c r="EB182" s="43">
        <v>1.1435499159826675E-3</v>
      </c>
      <c r="EC182" s="43">
        <v>8.9014854962994442E-4</v>
      </c>
      <c r="ED182" s="43">
        <v>1.1348139526276165E-3</v>
      </c>
      <c r="EE182" s="43">
        <v>8.109007931851658E-4</v>
      </c>
      <c r="EF182" s="43">
        <v>2.9576299099270248E-4</v>
      </c>
      <c r="EG182" s="43">
        <v>0</v>
      </c>
      <c r="EH182" s="43">
        <v>0</v>
      </c>
      <c r="EI182" s="43">
        <v>4.9850590896066433E-4</v>
      </c>
      <c r="EJ182" s="43">
        <v>1.5212485254095178E-3</v>
      </c>
      <c r="EK182" s="43">
        <v>2.1999849855092101E-3</v>
      </c>
      <c r="EL182" s="43">
        <v>2.0242188012622835E-3</v>
      </c>
      <c r="EM182" s="43">
        <v>1.5445754117871774E-4</v>
      </c>
      <c r="EN182" s="43">
        <v>1.7902365029393876E-4</v>
      </c>
      <c r="EO182" s="43">
        <v>1.0616693176504598E-4</v>
      </c>
      <c r="EP182" s="43">
        <v>1.4498037082262772E-4</v>
      </c>
      <c r="EQ182" s="43">
        <v>5.3583428695663636E-5</v>
      </c>
      <c r="ER182" s="43">
        <v>1.5595592867420892E-4</v>
      </c>
      <c r="ES182" s="43">
        <v>0</v>
      </c>
      <c r="ET182" s="43">
        <v>2.3945076819367427E-4</v>
      </c>
      <c r="EU182" s="43">
        <v>2.9218253774905708E-3</v>
      </c>
      <c r="EV182" s="43">
        <v>0</v>
      </c>
      <c r="EW182" s="43">
        <v>0</v>
      </c>
      <c r="EX182" s="43">
        <v>0</v>
      </c>
      <c r="EY182" s="43">
        <v>0</v>
      </c>
      <c r="EZ182" s="43">
        <v>0</v>
      </c>
      <c r="FA182" s="43">
        <v>2.1065943458089531E-4</v>
      </c>
      <c r="FB182" s="43">
        <v>2.2944542697729382E-4</v>
      </c>
      <c r="FC182" s="49">
        <v>2.8640377632928928E-4</v>
      </c>
      <c r="FD182" s="43">
        <v>4.7795611360326804E-4</v>
      </c>
      <c r="FE182" s="43">
        <v>0</v>
      </c>
      <c r="FF182" s="43">
        <v>5.917306948281296E-5</v>
      </c>
      <c r="FG182" s="43">
        <v>2.9206136427847022E-4</v>
      </c>
      <c r="FH182" s="43">
        <v>3.9319689846967031E-4</v>
      </c>
      <c r="FI182" s="43">
        <v>0</v>
      </c>
      <c r="FJ182" s="43">
        <v>3.7496759295111256E-4</v>
      </c>
      <c r="FK182" s="43">
        <v>4.5871278552647905E-4</v>
      </c>
      <c r="FL182" s="43">
        <v>9.0335181878951085E-4</v>
      </c>
      <c r="FM182" s="43">
        <v>2.0566748561620047E-4</v>
      </c>
      <c r="FN182" s="43">
        <v>5.445398637289057E-4</v>
      </c>
      <c r="FO182" s="43">
        <v>0</v>
      </c>
      <c r="FP182" s="43">
        <v>1.8240517582603224E-4</v>
      </c>
      <c r="FQ182" s="43">
        <v>2.4556334730083308E-4</v>
      </c>
      <c r="FR182" s="43">
        <v>2.7645838756316346E-4</v>
      </c>
      <c r="FS182" s="43">
        <v>3.0187228951791275E-4</v>
      </c>
      <c r="FT182" s="43">
        <v>2.549566522280832E-4</v>
      </c>
      <c r="FU182" s="43">
        <v>3.0805596877887852E-4</v>
      </c>
      <c r="FV182" s="43">
        <v>0</v>
      </c>
      <c r="FW182" s="43">
        <v>4.5695582494765266E-4</v>
      </c>
      <c r="FX182" s="43">
        <v>1.0002701453805836</v>
      </c>
      <c r="FY182" s="43">
        <v>1.7387680303884118E-4</v>
      </c>
      <c r="FZ182" s="43">
        <v>1.3864328471846921E-4</v>
      </c>
      <c r="GA182" s="43">
        <v>2.6903528285210186E-4</v>
      </c>
      <c r="GB182" s="43">
        <v>8.9074915977709881E-4</v>
      </c>
      <c r="GC182" s="43">
        <v>1.4592122703612485E-4</v>
      </c>
      <c r="GD182" s="43">
        <v>4.7088585305517521E-4</v>
      </c>
      <c r="GE182" s="43">
        <v>5.7559489769926444E-4</v>
      </c>
      <c r="GF182" s="43">
        <v>7.3447615794879192E-4</v>
      </c>
      <c r="GG182" s="43">
        <v>1.2330051663290195E-4</v>
      </c>
      <c r="GH182" s="43">
        <v>5.6702009920845439E-4</v>
      </c>
      <c r="GI182" s="50">
        <f t="shared" si="7"/>
        <v>1.0780723531073055</v>
      </c>
      <c r="GJ182" s="55">
        <f t="shared" si="5"/>
        <v>1.0021050924875758</v>
      </c>
      <c r="GK182" s="54">
        <v>0.56516245487364625</v>
      </c>
    </row>
    <row r="183" spans="1:193">
      <c r="A183" s="10" t="s">
        <v>178</v>
      </c>
      <c r="B183" s="11" t="s">
        <v>367</v>
      </c>
      <c r="C183" s="43">
        <v>8.2282615760583457E-3</v>
      </c>
      <c r="D183" s="43">
        <v>5.5453326117377742E-3</v>
      </c>
      <c r="E183" s="43">
        <v>4.8441748557108274E-3</v>
      </c>
      <c r="F183" s="43">
        <v>3.0158206925941754E-3</v>
      </c>
      <c r="G183" s="43">
        <v>4.3345602182316536E-3</v>
      </c>
      <c r="H183" s="43">
        <v>4.1708740963801502E-3</v>
      </c>
      <c r="I183" s="43">
        <v>2.4634337444894884E-3</v>
      </c>
      <c r="J183" s="43">
        <v>4.3861808236878132E-3</v>
      </c>
      <c r="K183" s="43">
        <v>1.3212873380501926E-3</v>
      </c>
      <c r="L183" s="43">
        <v>7.0304281483645733E-3</v>
      </c>
      <c r="M183" s="43">
        <v>8.0001493128873911E-3</v>
      </c>
      <c r="N183" s="43">
        <v>0</v>
      </c>
      <c r="O183" s="43">
        <v>5.067827532898154E-3</v>
      </c>
      <c r="P183" s="43">
        <v>0</v>
      </c>
      <c r="Q183" s="43">
        <v>0</v>
      </c>
      <c r="R183" s="43">
        <v>4.8572840791115346E-2</v>
      </c>
      <c r="S183" s="43">
        <v>0</v>
      </c>
      <c r="T183" s="43">
        <v>0</v>
      </c>
      <c r="U183" s="43">
        <v>9.6942997707558294E-4</v>
      </c>
      <c r="V183" s="43">
        <v>0</v>
      </c>
      <c r="W183" s="43">
        <v>2.0740652402707595E-4</v>
      </c>
      <c r="X183" s="43">
        <v>2.0515105262629532E-3</v>
      </c>
      <c r="Y183" s="43">
        <v>1.363598362158949E-3</v>
      </c>
      <c r="Z183" s="43">
        <v>2.1354972710158036E-3</v>
      </c>
      <c r="AA183" s="43">
        <v>1.9751611593976219E-3</v>
      </c>
      <c r="AB183" s="43">
        <v>2.9251299408327349E-3</v>
      </c>
      <c r="AC183" s="43">
        <v>2.2008738013062595E-3</v>
      </c>
      <c r="AD183" s="43">
        <v>1.710756809876098E-3</v>
      </c>
      <c r="AE183" s="43">
        <v>1.0819521977674547E-3</v>
      </c>
      <c r="AF183" s="43">
        <v>0</v>
      </c>
      <c r="AG183" s="43">
        <v>0</v>
      </c>
      <c r="AH183" s="43">
        <v>2.2517402671493104E-4</v>
      </c>
      <c r="AI183" s="43">
        <v>0</v>
      </c>
      <c r="AJ183" s="43">
        <v>0</v>
      </c>
      <c r="AK183" s="43">
        <v>0</v>
      </c>
      <c r="AL183" s="43">
        <v>5.9729074757558466E-4</v>
      </c>
      <c r="AM183" s="43">
        <v>0</v>
      </c>
      <c r="AN183" s="43">
        <v>2.0354021261947397E-4</v>
      </c>
      <c r="AO183" s="43">
        <v>2.8228540987910397E-3</v>
      </c>
      <c r="AP183" s="43">
        <v>8.8501629333394554E-4</v>
      </c>
      <c r="AQ183" s="43">
        <v>1.543231027276121E-3</v>
      </c>
      <c r="AR183" s="43">
        <v>0</v>
      </c>
      <c r="AS183" s="43">
        <v>0</v>
      </c>
      <c r="AT183" s="43">
        <v>0</v>
      </c>
      <c r="AU183" s="43">
        <v>6.9661113963239514E-4</v>
      </c>
      <c r="AV183" s="43">
        <v>0</v>
      </c>
      <c r="AW183" s="43">
        <v>2.0459821307316729E-3</v>
      </c>
      <c r="AX183" s="43">
        <v>0</v>
      </c>
      <c r="AY183" s="43">
        <v>0</v>
      </c>
      <c r="AZ183" s="43">
        <v>0</v>
      </c>
      <c r="BA183" s="43">
        <v>0</v>
      </c>
      <c r="BB183" s="43">
        <v>1.626410940340109E-3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1.2156247853627308E-3</v>
      </c>
      <c r="BJ183" s="43">
        <v>0</v>
      </c>
      <c r="BK183" s="43">
        <v>0</v>
      </c>
      <c r="BL183" s="43">
        <v>0</v>
      </c>
      <c r="BM183" s="43">
        <v>0</v>
      </c>
      <c r="BN183" s="43">
        <v>1.1648924960123632E-3</v>
      </c>
      <c r="BO183" s="43">
        <v>4.9218987823463809E-4</v>
      </c>
      <c r="BP183" s="43">
        <v>0</v>
      </c>
      <c r="BQ183" s="43">
        <v>6.3180855165768663E-4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7.2494870417395569E-3</v>
      </c>
      <c r="BY183" s="43">
        <v>5.1446764617051107E-3</v>
      </c>
      <c r="BZ183" s="43">
        <v>0</v>
      </c>
      <c r="CA183" s="43">
        <v>1.7651512799393067E-3</v>
      </c>
      <c r="CB183" s="43">
        <v>0</v>
      </c>
      <c r="CC183" s="43">
        <v>0</v>
      </c>
      <c r="CD183" s="43">
        <v>0</v>
      </c>
      <c r="CE183" s="43">
        <v>0</v>
      </c>
      <c r="CF183" s="43">
        <v>9.5255950491296383E-4</v>
      </c>
      <c r="CG183" s="43">
        <v>0</v>
      </c>
      <c r="CH183" s="43">
        <v>1.2495061842296481E-3</v>
      </c>
      <c r="CI183" s="43">
        <v>2.4501585757651049E-3</v>
      </c>
      <c r="CJ183" s="43">
        <v>0</v>
      </c>
      <c r="CK183" s="43">
        <v>0</v>
      </c>
      <c r="CL183" s="43">
        <v>2.2869136987969116E-3</v>
      </c>
      <c r="CM183" s="43">
        <v>9.7606075716600302E-4</v>
      </c>
      <c r="CN183" s="43">
        <v>1.5885526783319703E-3</v>
      </c>
      <c r="CO183" s="51">
        <v>9.1947663296042064E-4</v>
      </c>
      <c r="CP183" s="43">
        <v>4.9869401157662046E-4</v>
      </c>
      <c r="CQ183" s="43">
        <v>0</v>
      </c>
      <c r="CR183" s="43">
        <v>0</v>
      </c>
      <c r="CS183" s="43">
        <v>0</v>
      </c>
      <c r="CT183" s="43">
        <v>3.0882283783387703E-4</v>
      </c>
      <c r="CU183" s="43">
        <v>0</v>
      </c>
      <c r="CV183" s="43">
        <v>2.8349781664643891E-4</v>
      </c>
      <c r="CW183" s="43">
        <v>0</v>
      </c>
      <c r="CX183" s="43">
        <v>0</v>
      </c>
      <c r="CY183" s="43">
        <v>4.2776809916891969E-4</v>
      </c>
      <c r="CZ183" s="43">
        <v>3.6098984762634567E-4</v>
      </c>
      <c r="DA183" s="43">
        <v>0</v>
      </c>
      <c r="DB183" s="43">
        <v>1.0841027784911283E-3</v>
      </c>
      <c r="DC183" s="43">
        <v>2.5035518565789182E-3</v>
      </c>
      <c r="DD183" s="43">
        <v>0</v>
      </c>
      <c r="DE183" s="43">
        <v>8.285871286194843E-4</v>
      </c>
      <c r="DF183" s="43">
        <v>0</v>
      </c>
      <c r="DG183" s="43">
        <v>0</v>
      </c>
      <c r="DH183" s="43">
        <v>0</v>
      </c>
      <c r="DI183" s="43">
        <v>4.9650581681250821E-4</v>
      </c>
      <c r="DJ183" s="43">
        <v>0</v>
      </c>
      <c r="DK183" s="43">
        <v>5.3352625071828466E-4</v>
      </c>
      <c r="DL183" s="43">
        <v>1.4320688308347028E-4</v>
      </c>
      <c r="DM183" s="43">
        <v>0</v>
      </c>
      <c r="DN183" s="43">
        <v>0</v>
      </c>
      <c r="DO183" s="43">
        <v>0</v>
      </c>
      <c r="DP183" s="43">
        <v>3.4374814121294059E-4</v>
      </c>
      <c r="DQ183" s="43">
        <v>0</v>
      </c>
      <c r="DR183" s="43">
        <v>1.4828516284103416E-3</v>
      </c>
      <c r="DS183" s="43">
        <v>0</v>
      </c>
      <c r="DT183" s="43">
        <v>6.2063966377611597E-4</v>
      </c>
      <c r="DU183" s="43">
        <v>0</v>
      </c>
      <c r="DV183" s="43">
        <v>0</v>
      </c>
      <c r="DW183" s="43">
        <v>0</v>
      </c>
      <c r="DX183" s="43">
        <v>0</v>
      </c>
      <c r="DY183" s="43">
        <v>6.8752760827916906E-4</v>
      </c>
      <c r="DZ183" s="43">
        <v>1.4118455896486946E-3</v>
      </c>
      <c r="EA183" s="43">
        <v>3.3174476745882826E-3</v>
      </c>
      <c r="EB183" s="43">
        <v>4.0952731363123321E-3</v>
      </c>
      <c r="EC183" s="43">
        <v>3.3743314762334532E-3</v>
      </c>
      <c r="ED183" s="43">
        <v>4.4601000831937607E-3</v>
      </c>
      <c r="EE183" s="43">
        <v>4.9354930059418815E-3</v>
      </c>
      <c r="EF183" s="43">
        <v>1.4353606027844978E-3</v>
      </c>
      <c r="EG183" s="43">
        <v>0</v>
      </c>
      <c r="EH183" s="43">
        <v>0</v>
      </c>
      <c r="EI183" s="43">
        <v>2.8983222346895478E-3</v>
      </c>
      <c r="EJ183" s="43">
        <v>5.3808247708791879E-3</v>
      </c>
      <c r="EK183" s="43">
        <v>3.3060205972577608E-3</v>
      </c>
      <c r="EL183" s="43">
        <v>3.7084316973592657E-3</v>
      </c>
      <c r="EM183" s="43">
        <v>1.0401930055269244E-3</v>
      </c>
      <c r="EN183" s="43">
        <v>1.2180609862651726E-3</v>
      </c>
      <c r="EO183" s="43">
        <v>7.5675923334279872E-4</v>
      </c>
      <c r="EP183" s="43">
        <v>8.5000918887850603E-4</v>
      </c>
      <c r="EQ183" s="43">
        <v>2.7510165844483249E-4</v>
      </c>
      <c r="ER183" s="43">
        <v>8.1880659809930884E-4</v>
      </c>
      <c r="ES183" s="43">
        <v>0</v>
      </c>
      <c r="ET183" s="43">
        <v>3.3272805839618162E-2</v>
      </c>
      <c r="EU183" s="43">
        <v>4.7394764646106834E-2</v>
      </c>
      <c r="EV183" s="43">
        <v>0</v>
      </c>
      <c r="EW183" s="43">
        <v>0</v>
      </c>
      <c r="EX183" s="43">
        <v>0</v>
      </c>
      <c r="EY183" s="43">
        <v>0</v>
      </c>
      <c r="EZ183" s="43">
        <v>0</v>
      </c>
      <c r="FA183" s="43">
        <v>1.1802989347491927E-3</v>
      </c>
      <c r="FB183" s="43">
        <v>1.6784079926452046E-3</v>
      </c>
      <c r="FC183" s="49">
        <v>2.1528062417872215E-3</v>
      </c>
      <c r="FD183" s="43">
        <v>1.6056652685891655E-3</v>
      </c>
      <c r="FE183" s="43">
        <v>0</v>
      </c>
      <c r="FF183" s="43">
        <v>1.4237397610064328E-3</v>
      </c>
      <c r="FG183" s="43">
        <v>2.1368754223533449E-3</v>
      </c>
      <c r="FH183" s="43">
        <v>2.132790689184001E-3</v>
      </c>
      <c r="FI183" s="43">
        <v>0</v>
      </c>
      <c r="FJ183" s="43">
        <v>1.7900204995345474E-3</v>
      </c>
      <c r="FK183" s="43">
        <v>2.292135930068382E-3</v>
      </c>
      <c r="FL183" s="43">
        <v>4.8315308973483845E-3</v>
      </c>
      <c r="FM183" s="43">
        <v>1.4703862030336077E-3</v>
      </c>
      <c r="FN183" s="43">
        <v>5.1059811225988823E-3</v>
      </c>
      <c r="FO183" s="43">
        <v>0</v>
      </c>
      <c r="FP183" s="43">
        <v>1.0122467362627459E-3</v>
      </c>
      <c r="FQ183" s="43">
        <v>1.1845977956418301E-3</v>
      </c>
      <c r="FR183" s="43">
        <v>2.3311531720684379E-3</v>
      </c>
      <c r="FS183" s="43">
        <v>2.5086432032248151E-3</v>
      </c>
      <c r="FT183" s="43">
        <v>2.4060974195219266E-3</v>
      </c>
      <c r="FU183" s="43">
        <v>1.5993525768643357E-3</v>
      </c>
      <c r="FV183" s="43">
        <v>0</v>
      </c>
      <c r="FW183" s="43">
        <v>2.833607714985302E-3</v>
      </c>
      <c r="FX183" s="43">
        <v>3.0801089592647185E-2</v>
      </c>
      <c r="FY183" s="43">
        <v>1.0145352251144517</v>
      </c>
      <c r="FZ183" s="43">
        <v>8.0113247919694143E-4</v>
      </c>
      <c r="GA183" s="43">
        <v>1.521622731059005E-3</v>
      </c>
      <c r="GB183" s="43">
        <v>8.6520932565098338E-3</v>
      </c>
      <c r="GC183" s="43">
        <v>7.3687285514235955E-4</v>
      </c>
      <c r="GD183" s="43">
        <v>2.9473525638733936E-3</v>
      </c>
      <c r="GE183" s="43">
        <v>1.5082811015903492E-3</v>
      </c>
      <c r="GF183" s="43">
        <v>9.5024896352728511E-3</v>
      </c>
      <c r="GG183" s="43">
        <v>6.7329151137956013E-4</v>
      </c>
      <c r="GH183" s="43">
        <v>5.2606744022836967E-3</v>
      </c>
      <c r="GI183" s="50">
        <f t="shared" si="7"/>
        <v>1.4155060926746366</v>
      </c>
      <c r="GJ183" s="55">
        <f t="shared" si="5"/>
        <v>1.3157612843219395</v>
      </c>
      <c r="GK183" s="54">
        <v>0.20797960766928961</v>
      </c>
    </row>
    <row r="184" spans="1:193">
      <c r="A184" s="10" t="s">
        <v>179</v>
      </c>
      <c r="B184" s="11" t="s">
        <v>368</v>
      </c>
      <c r="C184" s="43">
        <v>3.5034886481124911E-3</v>
      </c>
      <c r="D184" s="43">
        <v>4.3339660458630459E-3</v>
      </c>
      <c r="E184" s="43">
        <v>1.09664577410986E-3</v>
      </c>
      <c r="F184" s="43">
        <v>5.9344105198535363E-4</v>
      </c>
      <c r="G184" s="43">
        <v>2.2908087824966422E-3</v>
      </c>
      <c r="H184" s="43">
        <v>2.0859430627616312E-3</v>
      </c>
      <c r="I184" s="43">
        <v>1.6860891041473004E-3</v>
      </c>
      <c r="J184" s="43">
        <v>3.9765162101095246E-3</v>
      </c>
      <c r="K184" s="43">
        <v>1.9671861807929883E-3</v>
      </c>
      <c r="L184" s="43">
        <v>4.0910147312391357E-3</v>
      </c>
      <c r="M184" s="43">
        <v>2.9115993924979586E-3</v>
      </c>
      <c r="N184" s="43">
        <v>0</v>
      </c>
      <c r="O184" s="43">
        <v>5.6350196915159881E-4</v>
      </c>
      <c r="P184" s="43">
        <v>0</v>
      </c>
      <c r="Q184" s="43">
        <v>0</v>
      </c>
      <c r="R184" s="43">
        <v>2.2302030289270032E-3</v>
      </c>
      <c r="S184" s="43">
        <v>0</v>
      </c>
      <c r="T184" s="43">
        <v>0</v>
      </c>
      <c r="U184" s="43">
        <v>7.0131014006368842E-4</v>
      </c>
      <c r="V184" s="43">
        <v>0</v>
      </c>
      <c r="W184" s="43">
        <v>3.2760243630637831E-4</v>
      </c>
      <c r="X184" s="43">
        <v>7.9631990118594692E-4</v>
      </c>
      <c r="Y184" s="43">
        <v>1.1105156941912881E-3</v>
      </c>
      <c r="Z184" s="43">
        <v>1.0862178481742977E-3</v>
      </c>
      <c r="AA184" s="43">
        <v>2.2132915833513013E-3</v>
      </c>
      <c r="AB184" s="43">
        <v>1.6490435174502914E-3</v>
      </c>
      <c r="AC184" s="43">
        <v>1.4437526522175473E-3</v>
      </c>
      <c r="AD184" s="43">
        <v>2.6039650016641325E-2</v>
      </c>
      <c r="AE184" s="43">
        <v>8.7656365880363785E-3</v>
      </c>
      <c r="AF184" s="43">
        <v>0</v>
      </c>
      <c r="AG184" s="43">
        <v>0</v>
      </c>
      <c r="AH184" s="43">
        <v>8.5965143349616508E-4</v>
      </c>
      <c r="AI184" s="43">
        <v>0</v>
      </c>
      <c r="AJ184" s="43">
        <v>0</v>
      </c>
      <c r="AK184" s="43">
        <v>0</v>
      </c>
      <c r="AL184" s="43">
        <v>1.4815666989294741E-3</v>
      </c>
      <c r="AM184" s="43">
        <v>0</v>
      </c>
      <c r="AN184" s="43">
        <v>7.2466284634678849E-4</v>
      </c>
      <c r="AO184" s="43">
        <v>1.3364761542806333E-3</v>
      </c>
      <c r="AP184" s="43">
        <v>2.6401635802422428E-3</v>
      </c>
      <c r="AQ184" s="43">
        <v>4.5979225810517232E-4</v>
      </c>
      <c r="AR184" s="43">
        <v>0</v>
      </c>
      <c r="AS184" s="43">
        <v>0</v>
      </c>
      <c r="AT184" s="43">
        <v>0</v>
      </c>
      <c r="AU184" s="43">
        <v>4.2409081889773501E-4</v>
      </c>
      <c r="AV184" s="43">
        <v>0</v>
      </c>
      <c r="AW184" s="43">
        <v>1.3288183554519698E-3</v>
      </c>
      <c r="AX184" s="43">
        <v>0</v>
      </c>
      <c r="AY184" s="43">
        <v>0</v>
      </c>
      <c r="AZ184" s="43">
        <v>0</v>
      </c>
      <c r="BA184" s="43">
        <v>0</v>
      </c>
      <c r="BB184" s="43">
        <v>1.6167058179649321E-3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7.5005575194055855E-4</v>
      </c>
      <c r="BJ184" s="43">
        <v>0</v>
      </c>
      <c r="BK184" s="43">
        <v>0</v>
      </c>
      <c r="BL184" s="43">
        <v>0</v>
      </c>
      <c r="BM184" s="43">
        <v>0</v>
      </c>
      <c r="BN184" s="43">
        <v>3.7386319170106914E-3</v>
      </c>
      <c r="BO184" s="43">
        <v>3.2748686559943567E-3</v>
      </c>
      <c r="BP184" s="43">
        <v>0</v>
      </c>
      <c r="BQ184" s="43">
        <v>3.2931856661595851E-3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1.2131284562645007E-3</v>
      </c>
      <c r="BY184" s="43">
        <v>6.8071676918762033E-3</v>
      </c>
      <c r="BZ184" s="43">
        <v>0</v>
      </c>
      <c r="CA184" s="43">
        <v>3.8748201903281692E-3</v>
      </c>
      <c r="CB184" s="43">
        <v>0</v>
      </c>
      <c r="CC184" s="43">
        <v>0</v>
      </c>
      <c r="CD184" s="43">
        <v>0</v>
      </c>
      <c r="CE184" s="43">
        <v>0</v>
      </c>
      <c r="CF184" s="43">
        <v>7.622420677633854E-4</v>
      </c>
      <c r="CG184" s="43">
        <v>0</v>
      </c>
      <c r="CH184" s="43">
        <v>2.1584990789203645E-3</v>
      </c>
      <c r="CI184" s="43">
        <v>2.0379412486092119E-3</v>
      </c>
      <c r="CJ184" s="43">
        <v>0</v>
      </c>
      <c r="CK184" s="43">
        <v>0</v>
      </c>
      <c r="CL184" s="43">
        <v>4.7158552390577629E-3</v>
      </c>
      <c r="CM184" s="43">
        <v>4.7182763376201042E-3</v>
      </c>
      <c r="CN184" s="43">
        <v>1.791718540991055E-3</v>
      </c>
      <c r="CO184" s="43">
        <v>3.2846832665039774E-3</v>
      </c>
      <c r="CP184" s="43">
        <v>1.7956580995377091E-3</v>
      </c>
      <c r="CQ184" s="43">
        <v>0</v>
      </c>
      <c r="CR184" s="43">
        <v>0</v>
      </c>
      <c r="CS184" s="43">
        <v>0</v>
      </c>
      <c r="CT184" s="43">
        <v>2.7691326372694208E-4</v>
      </c>
      <c r="CU184" s="43">
        <v>0</v>
      </c>
      <c r="CV184" s="43">
        <v>1.3243150895463286E-3</v>
      </c>
      <c r="CW184" s="43">
        <v>0</v>
      </c>
      <c r="CX184" s="43">
        <v>0</v>
      </c>
      <c r="CY184" s="43">
        <v>1.2887229264408212E-3</v>
      </c>
      <c r="CZ184" s="43">
        <v>2.4402602308699043E-4</v>
      </c>
      <c r="DA184" s="43">
        <v>0</v>
      </c>
      <c r="DB184" s="43">
        <v>4.2976822846958751E-3</v>
      </c>
      <c r="DC184" s="43">
        <v>3.3815676336852087E-3</v>
      </c>
      <c r="DD184" s="43">
        <v>0</v>
      </c>
      <c r="DE184" s="43">
        <v>2.5751388527773785E-3</v>
      </c>
      <c r="DF184" s="43">
        <v>0</v>
      </c>
      <c r="DG184" s="43">
        <v>0</v>
      </c>
      <c r="DH184" s="43">
        <v>0</v>
      </c>
      <c r="DI184" s="43">
        <v>9.6063613374755021E-4</v>
      </c>
      <c r="DJ184" s="43">
        <v>0</v>
      </c>
      <c r="DK184" s="43">
        <v>1.1913385092031203E-3</v>
      </c>
      <c r="DL184" s="43">
        <v>4.0884923814524731E-4</v>
      </c>
      <c r="DM184" s="43">
        <v>0</v>
      </c>
      <c r="DN184" s="43">
        <v>0</v>
      </c>
      <c r="DO184" s="43">
        <v>0</v>
      </c>
      <c r="DP184" s="43">
        <v>1.0244992437848694E-3</v>
      </c>
      <c r="DQ184" s="43">
        <v>0</v>
      </c>
      <c r="DR184" s="43">
        <v>5.4122835242716924E-3</v>
      </c>
      <c r="DS184" s="43">
        <v>0</v>
      </c>
      <c r="DT184" s="43">
        <v>5.6951653254095902E-3</v>
      </c>
      <c r="DU184" s="43">
        <v>0</v>
      </c>
      <c r="DV184" s="43">
        <v>0</v>
      </c>
      <c r="DW184" s="43">
        <v>0</v>
      </c>
      <c r="DX184" s="43">
        <v>0</v>
      </c>
      <c r="DY184" s="43">
        <v>6.4393600731565254E-4</v>
      </c>
      <c r="DZ184" s="43">
        <v>4.3237886927927798E-4</v>
      </c>
      <c r="EA184" s="43">
        <v>8.7872124673647994E-4</v>
      </c>
      <c r="EB184" s="43">
        <v>9.847411211582563E-4</v>
      </c>
      <c r="EC184" s="43">
        <v>1.9263191952625617E-3</v>
      </c>
      <c r="ED184" s="43">
        <v>2.0695608007684652E-3</v>
      </c>
      <c r="EE184" s="43">
        <v>1.3248083298415538E-3</v>
      </c>
      <c r="EF184" s="43">
        <v>6.9561756756582561E-3</v>
      </c>
      <c r="EG184" s="43">
        <v>0</v>
      </c>
      <c r="EH184" s="43">
        <v>0</v>
      </c>
      <c r="EI184" s="43">
        <v>1.0528117770856795E-2</v>
      </c>
      <c r="EJ184" s="43">
        <v>4.8266613162206984E-3</v>
      </c>
      <c r="EK184" s="43">
        <v>2.7558757156430591E-4</v>
      </c>
      <c r="EL184" s="43">
        <v>5.089729137479264E-4</v>
      </c>
      <c r="EM184" s="43">
        <v>9.3545797998804655E-4</v>
      </c>
      <c r="EN184" s="43">
        <v>6.4128696993292925E-4</v>
      </c>
      <c r="EO184" s="43">
        <v>2.2080164801172039E-4</v>
      </c>
      <c r="EP184" s="43">
        <v>1.9763695220150238E-4</v>
      </c>
      <c r="EQ184" s="43">
        <v>9.7963429245102458E-5</v>
      </c>
      <c r="ER184" s="43">
        <v>1.0700852213654409E-3</v>
      </c>
      <c r="ES184" s="43">
        <v>0</v>
      </c>
      <c r="ET184" s="43">
        <v>2.4490672781656605E-4</v>
      </c>
      <c r="EU184" s="43">
        <v>6.7857952352253469E-4</v>
      </c>
      <c r="EV184" s="43">
        <v>0</v>
      </c>
      <c r="EW184" s="43">
        <v>0</v>
      </c>
      <c r="EX184" s="43">
        <v>0</v>
      </c>
      <c r="EY184" s="43">
        <v>0</v>
      </c>
      <c r="EZ184" s="43">
        <v>0</v>
      </c>
      <c r="FA184" s="43">
        <v>2.8556327840921448E-3</v>
      </c>
      <c r="FB184" s="43">
        <v>5.1985090148965395E-4</v>
      </c>
      <c r="FC184" s="49">
        <v>1.3694211686265084E-3</v>
      </c>
      <c r="FD184" s="43">
        <v>1.690905715624828E-4</v>
      </c>
      <c r="FE184" s="43">
        <v>0</v>
      </c>
      <c r="FF184" s="43">
        <v>3.3922291005983457E-3</v>
      </c>
      <c r="FG184" s="43">
        <v>2.2388366593802584E-3</v>
      </c>
      <c r="FH184" s="43">
        <v>1.9472729564620414E-3</v>
      </c>
      <c r="FI184" s="43">
        <v>0</v>
      </c>
      <c r="FJ184" s="43">
        <v>8.6391561847487649E-4</v>
      </c>
      <c r="FK184" s="43">
        <v>9.3283184413488478E-4</v>
      </c>
      <c r="FL184" s="43">
        <v>1.5073162170790235E-3</v>
      </c>
      <c r="FM184" s="43">
        <v>7.6109283682589633E-4</v>
      </c>
      <c r="FN184" s="43">
        <v>1.6379668633622296E-3</v>
      </c>
      <c r="FO184" s="43">
        <v>0</v>
      </c>
      <c r="FP184" s="43">
        <v>2.8885784771625162E-3</v>
      </c>
      <c r="FQ184" s="43">
        <v>7.3953086354768417E-4</v>
      </c>
      <c r="FR184" s="43">
        <v>1.3595732231778354E-3</v>
      </c>
      <c r="FS184" s="43">
        <v>1.0138722784267013E-3</v>
      </c>
      <c r="FT184" s="43">
        <v>5.1331121356603857E-4</v>
      </c>
      <c r="FU184" s="43">
        <v>1.6578352252275162E-3</v>
      </c>
      <c r="FV184" s="43">
        <v>0</v>
      </c>
      <c r="FW184" s="43">
        <v>3.581864203189241E-2</v>
      </c>
      <c r="FX184" s="43">
        <v>1.8384037076259877E-4</v>
      </c>
      <c r="FY184" s="43">
        <v>6.8918097526332546E-4</v>
      </c>
      <c r="FZ184" s="43">
        <v>1.0002888659208495</v>
      </c>
      <c r="GA184" s="43">
        <v>1.0837128583742433E-3</v>
      </c>
      <c r="GB184" s="43">
        <v>3.2753886252482279E-3</v>
      </c>
      <c r="GC184" s="43">
        <v>1.0295094379421128E-3</v>
      </c>
      <c r="GD184" s="43">
        <v>7.64431216231228E-4</v>
      </c>
      <c r="GE184" s="43">
        <v>1.7760697050055816E-3</v>
      </c>
      <c r="GF184" s="43">
        <v>6.2265972492485258E-4</v>
      </c>
      <c r="GG184" s="43">
        <v>4.8457683866272937E-5</v>
      </c>
      <c r="GH184" s="43">
        <v>1.7939134536865983E-3</v>
      </c>
      <c r="GI184" s="50">
        <f t="shared" si="7"/>
        <v>1.2678190726583649</v>
      </c>
      <c r="GJ184" s="55">
        <f t="shared" si="5"/>
        <v>1.1784811524031038</v>
      </c>
      <c r="GK184" s="54">
        <v>0.78977083799868353</v>
      </c>
    </row>
    <row r="185" spans="1:193">
      <c r="A185" s="10" t="s">
        <v>180</v>
      </c>
      <c r="B185" s="11" t="s">
        <v>369</v>
      </c>
      <c r="C185" s="43">
        <v>1.1514212633364836E-3</v>
      </c>
      <c r="D185" s="43">
        <v>1.0849325401203654E-3</v>
      </c>
      <c r="E185" s="43">
        <v>9.9271957694566679E-4</v>
      </c>
      <c r="F185" s="43">
        <v>1.8266575232308319E-3</v>
      </c>
      <c r="G185" s="43">
        <v>9.7015396360048886E-4</v>
      </c>
      <c r="H185" s="43">
        <v>1.259599738272105E-3</v>
      </c>
      <c r="I185" s="43">
        <v>1.1279731747086681E-3</v>
      </c>
      <c r="J185" s="43">
        <v>5.4474469499164084E-3</v>
      </c>
      <c r="K185" s="43">
        <v>4.9098601170166937E-4</v>
      </c>
      <c r="L185" s="43">
        <v>2.4719683265355236E-3</v>
      </c>
      <c r="M185" s="43">
        <v>1.5358849308420848E-3</v>
      </c>
      <c r="N185" s="43">
        <v>0</v>
      </c>
      <c r="O185" s="43">
        <v>1.5678744200431285E-3</v>
      </c>
      <c r="P185" s="43">
        <v>0</v>
      </c>
      <c r="Q185" s="43">
        <v>0</v>
      </c>
      <c r="R185" s="43">
        <v>8.6343464549505904E-3</v>
      </c>
      <c r="S185" s="43">
        <v>0</v>
      </c>
      <c r="T185" s="43">
        <v>0</v>
      </c>
      <c r="U185" s="43">
        <v>2.9063416489242992E-2</v>
      </c>
      <c r="V185" s="43">
        <v>0</v>
      </c>
      <c r="W185" s="43">
        <v>6.296914584063033E-3</v>
      </c>
      <c r="X185" s="43">
        <v>4.3566883594028114E-4</v>
      </c>
      <c r="Y185" s="43">
        <v>1.0247456495697051E-2</v>
      </c>
      <c r="Z185" s="43">
        <v>1.6601286015789696E-2</v>
      </c>
      <c r="AA185" s="43">
        <v>9.5958842528812774E-3</v>
      </c>
      <c r="AB185" s="43">
        <v>7.6817866858556183E-3</v>
      </c>
      <c r="AC185" s="43">
        <v>3.1320567208817924E-3</v>
      </c>
      <c r="AD185" s="43">
        <v>1.5592599885174377E-3</v>
      </c>
      <c r="AE185" s="43">
        <v>9.8662222276683356E-4</v>
      </c>
      <c r="AF185" s="43">
        <v>0</v>
      </c>
      <c r="AG185" s="43">
        <v>0</v>
      </c>
      <c r="AH185" s="43">
        <v>2.0391672620813242E-3</v>
      </c>
      <c r="AI185" s="43">
        <v>0</v>
      </c>
      <c r="AJ185" s="43">
        <v>0</v>
      </c>
      <c r="AK185" s="43">
        <v>0</v>
      </c>
      <c r="AL185" s="43">
        <v>1.507995847740837E-3</v>
      </c>
      <c r="AM185" s="43">
        <v>0</v>
      </c>
      <c r="AN185" s="43">
        <v>4.8952903112642289E-3</v>
      </c>
      <c r="AO185" s="43">
        <v>1.2866730859491962E-3</v>
      </c>
      <c r="AP185" s="43">
        <v>1.6361046250300132E-3</v>
      </c>
      <c r="AQ185" s="43">
        <v>7.1802199123966711E-3</v>
      </c>
      <c r="AR185" s="43">
        <v>0</v>
      </c>
      <c r="AS185" s="43">
        <v>0</v>
      </c>
      <c r="AT185" s="43">
        <v>0</v>
      </c>
      <c r="AU185" s="43">
        <v>6.9656993393043317E-3</v>
      </c>
      <c r="AV185" s="43">
        <v>0</v>
      </c>
      <c r="AW185" s="43">
        <v>9.0792487530689109E-3</v>
      </c>
      <c r="AX185" s="43">
        <v>0</v>
      </c>
      <c r="AY185" s="43">
        <v>0</v>
      </c>
      <c r="AZ185" s="43">
        <v>0</v>
      </c>
      <c r="BA185" s="43">
        <v>0</v>
      </c>
      <c r="BB185" s="43">
        <v>3.5741214934785501E-3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1.5558637168623516E-2</v>
      </c>
      <c r="BJ185" s="43">
        <v>0</v>
      </c>
      <c r="BK185" s="43">
        <v>0</v>
      </c>
      <c r="BL185" s="43">
        <v>0</v>
      </c>
      <c r="BM185" s="43">
        <v>0</v>
      </c>
      <c r="BN185" s="43">
        <v>2.5896408560512926E-3</v>
      </c>
      <c r="BO185" s="43">
        <v>3.5506812975866159E-3</v>
      </c>
      <c r="BP185" s="43">
        <v>0</v>
      </c>
      <c r="BQ185" s="43">
        <v>4.1476682909966592E-3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1.3519951817357041E-3</v>
      </c>
      <c r="BY185" s="43">
        <v>2.0565395542002589E-2</v>
      </c>
      <c r="BZ185" s="43">
        <v>0</v>
      </c>
      <c r="CA185" s="43">
        <v>7.5772538598527697E-3</v>
      </c>
      <c r="CB185" s="43">
        <v>0</v>
      </c>
      <c r="CC185" s="43">
        <v>0</v>
      </c>
      <c r="CD185" s="43">
        <v>0</v>
      </c>
      <c r="CE185" s="43">
        <v>0</v>
      </c>
      <c r="CF185" s="43">
        <v>1.3774984963808563E-3</v>
      </c>
      <c r="CG185" s="43">
        <v>0</v>
      </c>
      <c r="CH185" s="43">
        <v>1.3245117969075094E-3</v>
      </c>
      <c r="CI185" s="43">
        <v>1.0965160677896157E-2</v>
      </c>
      <c r="CJ185" s="43">
        <v>0</v>
      </c>
      <c r="CK185" s="43">
        <v>0</v>
      </c>
      <c r="CL185" s="43">
        <v>6.2511726101856964E-3</v>
      </c>
      <c r="CM185" s="43">
        <v>4.2341303336476104E-3</v>
      </c>
      <c r="CN185" s="43">
        <v>5.5164559264063509E-3</v>
      </c>
      <c r="CO185" s="51">
        <v>6.1442230446780138E-3</v>
      </c>
      <c r="CP185" s="43">
        <v>7.7140565438010679E-3</v>
      </c>
      <c r="CQ185" s="43">
        <v>0</v>
      </c>
      <c r="CR185" s="43">
        <v>0</v>
      </c>
      <c r="CS185" s="43">
        <v>0</v>
      </c>
      <c r="CT185" s="43">
        <v>1.5659122815058792E-3</v>
      </c>
      <c r="CU185" s="43">
        <v>0</v>
      </c>
      <c r="CV185" s="43">
        <v>2.5130355073646692E-3</v>
      </c>
      <c r="CW185" s="43">
        <v>0</v>
      </c>
      <c r="CX185" s="43">
        <v>0</v>
      </c>
      <c r="CY185" s="43">
        <v>2.5771669630389672E-3</v>
      </c>
      <c r="CZ185" s="43">
        <v>4.5214340840757502E-3</v>
      </c>
      <c r="DA185" s="43">
        <v>0</v>
      </c>
      <c r="DB185" s="43">
        <v>4.9281790225783042E-3</v>
      </c>
      <c r="DC185" s="43">
        <v>5.3048955348924624E-3</v>
      </c>
      <c r="DD185" s="43">
        <v>0</v>
      </c>
      <c r="DE185" s="43">
        <v>3.8576656210412099E-3</v>
      </c>
      <c r="DF185" s="43">
        <v>0</v>
      </c>
      <c r="DG185" s="43">
        <v>0</v>
      </c>
      <c r="DH185" s="43">
        <v>0</v>
      </c>
      <c r="DI185" s="43">
        <v>1.1668516751049121E-3</v>
      </c>
      <c r="DJ185" s="43">
        <v>0</v>
      </c>
      <c r="DK185" s="43">
        <v>5.8404156481852198E-3</v>
      </c>
      <c r="DL185" s="43">
        <v>4.09435855807041E-4</v>
      </c>
      <c r="DM185" s="43">
        <v>0</v>
      </c>
      <c r="DN185" s="43">
        <v>0</v>
      </c>
      <c r="DO185" s="43">
        <v>0</v>
      </c>
      <c r="DP185" s="43">
        <v>1.7717128252559822E-2</v>
      </c>
      <c r="DQ185" s="43">
        <v>0</v>
      </c>
      <c r="DR185" s="43">
        <v>1.3621125179569143E-3</v>
      </c>
      <c r="DS185" s="43">
        <v>0</v>
      </c>
      <c r="DT185" s="43">
        <v>6.2866685057415619E-3</v>
      </c>
      <c r="DU185" s="43">
        <v>0</v>
      </c>
      <c r="DV185" s="43">
        <v>0</v>
      </c>
      <c r="DW185" s="43">
        <v>0</v>
      </c>
      <c r="DX185" s="43">
        <v>0</v>
      </c>
      <c r="DY185" s="43">
        <v>2.8409526766503142E-3</v>
      </c>
      <c r="DZ185" s="43">
        <v>2.3363778826957925E-3</v>
      </c>
      <c r="EA185" s="43">
        <v>1.9722364867872641E-2</v>
      </c>
      <c r="EB185" s="43">
        <v>2.6959475634700966E-2</v>
      </c>
      <c r="EC185" s="43">
        <v>7.7943718293388515E-3</v>
      </c>
      <c r="ED185" s="43">
        <v>2.4090123247711846E-2</v>
      </c>
      <c r="EE185" s="43">
        <v>1.4697848351763394E-2</v>
      </c>
      <c r="EF185" s="43">
        <v>7.9879317818356416E-3</v>
      </c>
      <c r="EG185" s="43">
        <v>0</v>
      </c>
      <c r="EH185" s="43">
        <v>0</v>
      </c>
      <c r="EI185" s="43">
        <v>3.9084596918092761E-2</v>
      </c>
      <c r="EJ185" s="43">
        <v>9.5922029525431218E-3</v>
      </c>
      <c r="EK185" s="43">
        <v>1.792020334561267E-2</v>
      </c>
      <c r="EL185" s="43">
        <v>1.4167466694101761E-2</v>
      </c>
      <c r="EM185" s="43">
        <v>2.1342918860508285E-2</v>
      </c>
      <c r="EN185" s="43">
        <v>2.9207587135543167E-2</v>
      </c>
      <c r="EO185" s="43">
        <v>2.096108086025009E-2</v>
      </c>
      <c r="EP185" s="43">
        <v>1.6197057399080478E-2</v>
      </c>
      <c r="EQ185" s="43">
        <v>1.6680609167914551E-3</v>
      </c>
      <c r="ER185" s="43">
        <v>1.0762555754396599E-2</v>
      </c>
      <c r="ES185" s="43">
        <v>0</v>
      </c>
      <c r="ET185" s="43">
        <v>4.6709122725831593E-3</v>
      </c>
      <c r="EU185" s="43">
        <v>8.4714751689087056E-3</v>
      </c>
      <c r="EV185" s="43">
        <v>0</v>
      </c>
      <c r="EW185" s="43">
        <v>0</v>
      </c>
      <c r="EX185" s="43">
        <v>0</v>
      </c>
      <c r="EY185" s="43">
        <v>0</v>
      </c>
      <c r="EZ185" s="43">
        <v>0</v>
      </c>
      <c r="FA185" s="43">
        <v>2.0725688942066393E-2</v>
      </c>
      <c r="FB185" s="43">
        <v>7.1180383046034667E-3</v>
      </c>
      <c r="FC185" s="49">
        <v>2.5555659634954136E-2</v>
      </c>
      <c r="FD185" s="43">
        <v>3.2342331152971013E-3</v>
      </c>
      <c r="FE185" s="43">
        <v>0</v>
      </c>
      <c r="FF185" s="43">
        <v>2.5243368212740876E-2</v>
      </c>
      <c r="FG185" s="43">
        <v>3.0623460778905237E-2</v>
      </c>
      <c r="FH185" s="43">
        <v>5.2236063858942236E-2</v>
      </c>
      <c r="FI185" s="43">
        <v>0</v>
      </c>
      <c r="FJ185" s="43">
        <v>4.5557380228926471E-3</v>
      </c>
      <c r="FK185" s="43">
        <v>1.7174881283865451E-2</v>
      </c>
      <c r="FL185" s="43">
        <v>1.7198093747177023E-2</v>
      </c>
      <c r="FM185" s="43">
        <v>3.4265612434879549E-3</v>
      </c>
      <c r="FN185" s="43">
        <v>2.6907007131526935E-2</v>
      </c>
      <c r="FO185" s="43">
        <v>0</v>
      </c>
      <c r="FP185" s="43">
        <v>2.0731164445168832E-2</v>
      </c>
      <c r="FQ185" s="43">
        <v>1.565794748224273E-2</v>
      </c>
      <c r="FR185" s="43">
        <v>1.0455491391158317E-2</v>
      </c>
      <c r="FS185" s="43">
        <v>1.2165688465575177E-2</v>
      </c>
      <c r="FT185" s="43">
        <v>8.6785434137060039E-3</v>
      </c>
      <c r="FU185" s="43">
        <v>2.0763632503185556E-2</v>
      </c>
      <c r="FV185" s="43">
        <v>0</v>
      </c>
      <c r="FW185" s="43">
        <v>1.9588789186674668E-2</v>
      </c>
      <c r="FX185" s="43">
        <v>5.4381651957151325E-3</v>
      </c>
      <c r="FY185" s="43">
        <v>2.95368777481067E-3</v>
      </c>
      <c r="FZ185" s="43">
        <v>8.4253834921786206E-3</v>
      </c>
      <c r="GA185" s="43">
        <v>1.0254057587916936</v>
      </c>
      <c r="GB185" s="43">
        <v>1.0482939719602001E-2</v>
      </c>
      <c r="GC185" s="43">
        <v>6.7550327212411113E-3</v>
      </c>
      <c r="GD185" s="43">
        <v>6.5494285640290782E-3</v>
      </c>
      <c r="GE185" s="43">
        <v>8.6719463785359455E-3</v>
      </c>
      <c r="GF185" s="43">
        <v>5.8224799485301739E-3</v>
      </c>
      <c r="GG185" s="43">
        <v>8.3100364307644623E-4</v>
      </c>
      <c r="GH185" s="43">
        <v>1.8441593441606802E-2</v>
      </c>
      <c r="GI185" s="50">
        <f t="shared" si="7"/>
        <v>2.0515392562789305</v>
      </c>
      <c r="GJ185" s="55">
        <f t="shared" si="5"/>
        <v>1.9069758446450589</v>
      </c>
      <c r="GK185" s="54">
        <v>0.66892756431756917</v>
      </c>
    </row>
    <row r="186" spans="1:193">
      <c r="A186" s="10" t="s">
        <v>181</v>
      </c>
      <c r="B186" s="11" t="s">
        <v>370</v>
      </c>
      <c r="C186" s="43">
        <v>1.9739223218175488E-6</v>
      </c>
      <c r="D186" s="43">
        <v>1.0547149106089452E-6</v>
      </c>
      <c r="E186" s="43">
        <v>5.7400437538683103E-6</v>
      </c>
      <c r="F186" s="43">
        <v>1.591622440149311E-5</v>
      </c>
      <c r="G186" s="43">
        <v>4.4956461579046204E-6</v>
      </c>
      <c r="H186" s="43">
        <v>1.6420436038811133E-6</v>
      </c>
      <c r="I186" s="43">
        <v>7.7803649687892262E-7</v>
      </c>
      <c r="J186" s="43">
        <v>8.6345552563100138E-6</v>
      </c>
      <c r="K186" s="43">
        <v>3.1495991796202703E-6</v>
      </c>
      <c r="L186" s="43">
        <v>2.7498630203666704E-5</v>
      </c>
      <c r="M186" s="43">
        <v>1.0308091432223444E-6</v>
      </c>
      <c r="N186" s="43">
        <v>0</v>
      </c>
      <c r="O186" s="43">
        <v>3.8785287616335661E-6</v>
      </c>
      <c r="P186" s="43">
        <v>0</v>
      </c>
      <c r="Q186" s="43">
        <v>0</v>
      </c>
      <c r="R186" s="43">
        <v>3.315011565376656E-6</v>
      </c>
      <c r="S186" s="43">
        <v>0</v>
      </c>
      <c r="T186" s="43">
        <v>0</v>
      </c>
      <c r="U186" s="43">
        <v>6.7119712474142009E-7</v>
      </c>
      <c r="V186" s="43">
        <v>0</v>
      </c>
      <c r="W186" s="43">
        <v>1.2910125550804128E-6</v>
      </c>
      <c r="X186" s="43">
        <v>6.8691700308354561E-7</v>
      </c>
      <c r="Y186" s="43">
        <v>1.1767083165022367E-6</v>
      </c>
      <c r="Z186" s="43">
        <v>5.9948422922502731E-6</v>
      </c>
      <c r="AA186" s="43">
        <v>1.786790173480371E-6</v>
      </c>
      <c r="AB186" s="43">
        <v>1.5847165976586518E-6</v>
      </c>
      <c r="AC186" s="43">
        <v>1.08545438111075E-6</v>
      </c>
      <c r="AD186" s="43">
        <v>9.7413922957633246E-7</v>
      </c>
      <c r="AE186" s="43">
        <v>4.5747918949143747E-7</v>
      </c>
      <c r="AF186" s="43">
        <v>0</v>
      </c>
      <c r="AG186" s="43">
        <v>0</v>
      </c>
      <c r="AH186" s="43">
        <v>9.2173219201015327E-7</v>
      </c>
      <c r="AI186" s="43">
        <v>0</v>
      </c>
      <c r="AJ186" s="43">
        <v>0</v>
      </c>
      <c r="AK186" s="43">
        <v>0</v>
      </c>
      <c r="AL186" s="43">
        <v>1.9227387093317099E-6</v>
      </c>
      <c r="AM186" s="43">
        <v>0</v>
      </c>
      <c r="AN186" s="43">
        <v>1.3174114729389737E-6</v>
      </c>
      <c r="AO186" s="43">
        <v>3.0688841453457126E-6</v>
      </c>
      <c r="AP186" s="43">
        <v>4.6354342352752352E-6</v>
      </c>
      <c r="AQ186" s="43">
        <v>1.6514462465194449E-6</v>
      </c>
      <c r="AR186" s="43">
        <v>0</v>
      </c>
      <c r="AS186" s="43">
        <v>0</v>
      </c>
      <c r="AT186" s="43">
        <v>0</v>
      </c>
      <c r="AU186" s="43">
        <v>1.0642597643748947E-6</v>
      </c>
      <c r="AV186" s="43">
        <v>0</v>
      </c>
      <c r="AW186" s="43">
        <v>2.204850313316634E-6</v>
      </c>
      <c r="AX186" s="43">
        <v>0</v>
      </c>
      <c r="AY186" s="43">
        <v>0</v>
      </c>
      <c r="AZ186" s="43">
        <v>0</v>
      </c>
      <c r="BA186" s="43">
        <v>0</v>
      </c>
      <c r="BB186" s="43">
        <v>1.3629900110067938E-6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7.1989410337736131E-7</v>
      </c>
      <c r="BJ186" s="43">
        <v>0</v>
      </c>
      <c r="BK186" s="43">
        <v>0</v>
      </c>
      <c r="BL186" s="43">
        <v>0</v>
      </c>
      <c r="BM186" s="43">
        <v>0</v>
      </c>
      <c r="BN186" s="43">
        <v>2.4065363600748505E-6</v>
      </c>
      <c r="BO186" s="43">
        <v>1.4817917267902205E-6</v>
      </c>
      <c r="BP186" s="43">
        <v>0</v>
      </c>
      <c r="BQ186" s="43">
        <v>2.7197278549583115E-6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0</v>
      </c>
      <c r="BX186" s="43">
        <v>8.5887682483687717E-7</v>
      </c>
      <c r="BY186" s="43">
        <v>4.2350952886138805E-6</v>
      </c>
      <c r="BZ186" s="43">
        <v>0</v>
      </c>
      <c r="CA186" s="43">
        <v>3.9665505017789317E-6</v>
      </c>
      <c r="CB186" s="43">
        <v>0</v>
      </c>
      <c r="CC186" s="43">
        <v>0</v>
      </c>
      <c r="CD186" s="43">
        <v>0</v>
      </c>
      <c r="CE186" s="43">
        <v>0</v>
      </c>
      <c r="CF186" s="43">
        <v>9.8166818553862927E-7</v>
      </c>
      <c r="CG186" s="43">
        <v>0</v>
      </c>
      <c r="CH186" s="43">
        <v>2.8572167827099598E-6</v>
      </c>
      <c r="CI186" s="43">
        <v>3.0900583153328496E-6</v>
      </c>
      <c r="CJ186" s="43">
        <v>0</v>
      </c>
      <c r="CK186" s="43">
        <v>0</v>
      </c>
      <c r="CL186" s="43">
        <v>2.3061162468744477E-6</v>
      </c>
      <c r="CM186" s="43">
        <v>1.0954206079654755E-6</v>
      </c>
      <c r="CN186" s="43">
        <v>2.2265443069072864E-6</v>
      </c>
      <c r="CO186" s="51">
        <v>1.3546633789117688E-6</v>
      </c>
      <c r="CP186" s="43">
        <v>1.8011525652969357E-6</v>
      </c>
      <c r="CQ186" s="43">
        <v>0</v>
      </c>
      <c r="CR186" s="43">
        <v>0</v>
      </c>
      <c r="CS186" s="43">
        <v>0</v>
      </c>
      <c r="CT186" s="43">
        <v>3.0202507027461736E-6</v>
      </c>
      <c r="CU186" s="43">
        <v>0</v>
      </c>
      <c r="CV186" s="43">
        <v>3.0121639924353101E-6</v>
      </c>
      <c r="CW186" s="43">
        <v>0</v>
      </c>
      <c r="CX186" s="43">
        <v>0</v>
      </c>
      <c r="CY186" s="43">
        <v>2.2887140643390228E-6</v>
      </c>
      <c r="CZ186" s="43">
        <v>1.7581122775916596E-6</v>
      </c>
      <c r="DA186" s="43">
        <v>0</v>
      </c>
      <c r="DB186" s="43">
        <v>5.1755888229206058E-6</v>
      </c>
      <c r="DC186" s="43">
        <v>5.5439975585397502E-7</v>
      </c>
      <c r="DD186" s="43">
        <v>0</v>
      </c>
      <c r="DE186" s="43">
        <v>2.7670740589529589E-6</v>
      </c>
      <c r="DF186" s="43">
        <v>0</v>
      </c>
      <c r="DG186" s="43">
        <v>0</v>
      </c>
      <c r="DH186" s="43">
        <v>0</v>
      </c>
      <c r="DI186" s="43">
        <v>6.646499600755506E-7</v>
      </c>
      <c r="DJ186" s="43">
        <v>0</v>
      </c>
      <c r="DK186" s="43">
        <v>1.2758105018000785E-6</v>
      </c>
      <c r="DL186" s="43">
        <v>9.5906862486326708E-8</v>
      </c>
      <c r="DM186" s="43">
        <v>0</v>
      </c>
      <c r="DN186" s="43">
        <v>0</v>
      </c>
      <c r="DO186" s="43">
        <v>0</v>
      </c>
      <c r="DP186" s="43">
        <v>5.7826271512925309E-7</v>
      </c>
      <c r="DQ186" s="43">
        <v>0</v>
      </c>
      <c r="DR186" s="43">
        <v>6.3174855166265671E-7</v>
      </c>
      <c r="DS186" s="43">
        <v>0</v>
      </c>
      <c r="DT186" s="43">
        <v>7.5095581590090696E-6</v>
      </c>
      <c r="DU186" s="43">
        <v>0</v>
      </c>
      <c r="DV186" s="43">
        <v>0</v>
      </c>
      <c r="DW186" s="43">
        <v>0</v>
      </c>
      <c r="DX186" s="43">
        <v>0</v>
      </c>
      <c r="DY186" s="43">
        <v>1.2385400295335106E-6</v>
      </c>
      <c r="DZ186" s="43">
        <v>6.7409685801008008E-7</v>
      </c>
      <c r="EA186" s="43">
        <v>4.06364845117085E-6</v>
      </c>
      <c r="EB186" s="43">
        <v>5.0182674057915363E-6</v>
      </c>
      <c r="EC186" s="43">
        <v>2.9692417964128082E-6</v>
      </c>
      <c r="ED186" s="43">
        <v>3.0951282361512108E-6</v>
      </c>
      <c r="EE186" s="43">
        <v>3.7023478660100199E-6</v>
      </c>
      <c r="EF186" s="43">
        <v>1.8674969459939438E-6</v>
      </c>
      <c r="EG186" s="43">
        <v>0</v>
      </c>
      <c r="EH186" s="43">
        <v>0</v>
      </c>
      <c r="EI186" s="43">
        <v>6.5800747116585979E-6</v>
      </c>
      <c r="EJ186" s="43">
        <v>4.1649424400267471E-6</v>
      </c>
      <c r="EK186" s="43">
        <v>5.5868858693960033E-6</v>
      </c>
      <c r="EL186" s="43">
        <v>3.2342900411429041E-5</v>
      </c>
      <c r="EM186" s="43">
        <v>3.3103312902011158E-6</v>
      </c>
      <c r="EN186" s="43">
        <v>5.9275706017249952E-6</v>
      </c>
      <c r="EO186" s="43">
        <v>4.9522986462349741E-6</v>
      </c>
      <c r="EP186" s="43">
        <v>6.3404651701034365E-6</v>
      </c>
      <c r="EQ186" s="43">
        <v>8.1809227562131527E-7</v>
      </c>
      <c r="ER186" s="43">
        <v>4.9989965771594562E-6</v>
      </c>
      <c r="ES186" s="43">
        <v>0</v>
      </c>
      <c r="ET186" s="43">
        <v>2.3050882989394077E-6</v>
      </c>
      <c r="EU186" s="43">
        <v>2.8495854777633617E-6</v>
      </c>
      <c r="EV186" s="43">
        <v>0</v>
      </c>
      <c r="EW186" s="43">
        <v>0</v>
      </c>
      <c r="EX186" s="43">
        <v>0</v>
      </c>
      <c r="EY186" s="43">
        <v>0</v>
      </c>
      <c r="EZ186" s="43">
        <v>0</v>
      </c>
      <c r="FA186" s="43">
        <v>3.3925588775012285E-6</v>
      </c>
      <c r="FB186" s="43">
        <v>1.634809571571915E-6</v>
      </c>
      <c r="FC186" s="49">
        <v>3.1499248391488238E-6</v>
      </c>
      <c r="FD186" s="43">
        <v>1.1208355111141264E-6</v>
      </c>
      <c r="FE186" s="43">
        <v>0</v>
      </c>
      <c r="FF186" s="43">
        <v>4.5050327843967676E-6</v>
      </c>
      <c r="FG186" s="43">
        <v>7.6330855918745125E-3</v>
      </c>
      <c r="FH186" s="43">
        <v>7.1916682216289608E-6</v>
      </c>
      <c r="FI186" s="43">
        <v>0</v>
      </c>
      <c r="FJ186" s="43">
        <v>1.2899253982206239E-2</v>
      </c>
      <c r="FK186" s="43">
        <v>1.0436853681104055E-5</v>
      </c>
      <c r="FL186" s="43">
        <v>6.0533660254907533E-6</v>
      </c>
      <c r="FM186" s="43">
        <v>6.5697982288325066E-5</v>
      </c>
      <c r="FN186" s="43">
        <v>7.3413122248264378E-5</v>
      </c>
      <c r="FO186" s="43">
        <v>0</v>
      </c>
      <c r="FP186" s="43">
        <v>1.3836260780319999E-5</v>
      </c>
      <c r="FQ186" s="43">
        <v>4.3008550864022175E-6</v>
      </c>
      <c r="FR186" s="43">
        <v>3.2711058402178754E-6</v>
      </c>
      <c r="FS186" s="43">
        <v>6.9401628172583029E-6</v>
      </c>
      <c r="FT186" s="43">
        <v>5.8135616469677746E-6</v>
      </c>
      <c r="FU186" s="43">
        <v>1.2053909466274791E-5</v>
      </c>
      <c r="FV186" s="43">
        <v>0</v>
      </c>
      <c r="FW186" s="43">
        <v>5.0688570743282437E-6</v>
      </c>
      <c r="FX186" s="43">
        <v>6.7731225300834181E-6</v>
      </c>
      <c r="FY186" s="43">
        <v>2.6382411876817815E-6</v>
      </c>
      <c r="FZ186" s="43">
        <v>2.6455114489525025E-6</v>
      </c>
      <c r="GA186" s="43">
        <v>4.0336521663948363E-6</v>
      </c>
      <c r="GB186" s="43">
        <v>1.0000307539258555</v>
      </c>
      <c r="GC186" s="43">
        <v>1.714348165511767E-4</v>
      </c>
      <c r="GD186" s="43">
        <v>1.0868987509634939E-3</v>
      </c>
      <c r="GE186" s="43">
        <v>3.7665557102704354E-5</v>
      </c>
      <c r="GF186" s="43">
        <v>3.4612242726205243E-4</v>
      </c>
      <c r="GG186" s="43">
        <v>1.1382982451028642E-6</v>
      </c>
      <c r="GH186" s="43">
        <v>3.2066552068659603E-4</v>
      </c>
      <c r="GI186" s="50">
        <f t="shared" si="7"/>
        <v>1.0230481965873843</v>
      </c>
      <c r="GJ186" s="55">
        <f t="shared" si="5"/>
        <v>0.95095825869713713</v>
      </c>
      <c r="GK186" s="54">
        <v>0.25067305900138753</v>
      </c>
    </row>
    <row r="187" spans="1:193">
      <c r="A187" s="10" t="s">
        <v>182</v>
      </c>
      <c r="B187" s="11" t="s">
        <v>371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43">
        <v>0</v>
      </c>
      <c r="CB187" s="43">
        <v>0</v>
      </c>
      <c r="CC187" s="43">
        <v>0</v>
      </c>
      <c r="CD187" s="43">
        <v>0</v>
      </c>
      <c r="CE187" s="43">
        <v>0</v>
      </c>
      <c r="CF187" s="43">
        <v>0</v>
      </c>
      <c r="CG187" s="43">
        <v>0</v>
      </c>
      <c r="CH187" s="43">
        <v>0</v>
      </c>
      <c r="CI187" s="43">
        <v>0</v>
      </c>
      <c r="CJ187" s="43">
        <v>0</v>
      </c>
      <c r="CK187" s="43">
        <v>0</v>
      </c>
      <c r="CL187" s="43">
        <v>0</v>
      </c>
      <c r="CM187" s="43">
        <v>0</v>
      </c>
      <c r="CN187" s="43">
        <v>0</v>
      </c>
      <c r="CO187" s="51">
        <v>0</v>
      </c>
      <c r="CP187" s="43">
        <v>0</v>
      </c>
      <c r="CQ187" s="43">
        <v>0</v>
      </c>
      <c r="CR187" s="43">
        <v>0</v>
      </c>
      <c r="CS187" s="43">
        <v>0</v>
      </c>
      <c r="CT187" s="43">
        <v>0</v>
      </c>
      <c r="CU187" s="43">
        <v>0</v>
      </c>
      <c r="CV187" s="43">
        <v>0</v>
      </c>
      <c r="CW187" s="43">
        <v>0</v>
      </c>
      <c r="CX187" s="43">
        <v>0</v>
      </c>
      <c r="CY187" s="43">
        <v>0</v>
      </c>
      <c r="CZ187" s="43">
        <v>0</v>
      </c>
      <c r="DA187" s="43">
        <v>0</v>
      </c>
      <c r="DB187" s="43">
        <v>0</v>
      </c>
      <c r="DC187" s="43">
        <v>0</v>
      </c>
      <c r="DD187" s="43">
        <v>0</v>
      </c>
      <c r="DE187" s="43">
        <v>0</v>
      </c>
      <c r="DF187" s="43">
        <v>0</v>
      </c>
      <c r="DG187" s="43">
        <v>0</v>
      </c>
      <c r="DH187" s="43">
        <v>0</v>
      </c>
      <c r="DI187" s="43">
        <v>0</v>
      </c>
      <c r="DJ187" s="43">
        <v>0</v>
      </c>
      <c r="DK187" s="43">
        <v>0</v>
      </c>
      <c r="DL187" s="43">
        <v>0</v>
      </c>
      <c r="DM187" s="43">
        <v>0</v>
      </c>
      <c r="DN187" s="43">
        <v>0</v>
      </c>
      <c r="DO187" s="43">
        <v>0</v>
      </c>
      <c r="DP187" s="43">
        <v>0</v>
      </c>
      <c r="DQ187" s="43">
        <v>0</v>
      </c>
      <c r="DR187" s="43">
        <v>0</v>
      </c>
      <c r="DS187" s="43">
        <v>0</v>
      </c>
      <c r="DT187" s="43">
        <v>0</v>
      </c>
      <c r="DU187" s="43">
        <v>0</v>
      </c>
      <c r="DV187" s="43">
        <v>0</v>
      </c>
      <c r="DW187" s="43">
        <v>0</v>
      </c>
      <c r="DX187" s="43">
        <v>0</v>
      </c>
      <c r="DY187" s="43">
        <v>0</v>
      </c>
      <c r="DZ187" s="43">
        <v>0</v>
      </c>
      <c r="EA187" s="43">
        <v>0</v>
      </c>
      <c r="EB187" s="43">
        <v>0</v>
      </c>
      <c r="EC187" s="43">
        <v>0</v>
      </c>
      <c r="ED187" s="43">
        <v>0</v>
      </c>
      <c r="EE187" s="43">
        <v>0</v>
      </c>
      <c r="EF187" s="43">
        <v>0</v>
      </c>
      <c r="EG187" s="43">
        <v>0</v>
      </c>
      <c r="EH187" s="43">
        <v>0</v>
      </c>
      <c r="EI187" s="43">
        <v>0</v>
      </c>
      <c r="EJ187" s="43">
        <v>0</v>
      </c>
      <c r="EK187" s="43">
        <v>0</v>
      </c>
      <c r="EL187" s="43">
        <v>0</v>
      </c>
      <c r="EM187" s="43">
        <v>0</v>
      </c>
      <c r="EN187" s="43">
        <v>0</v>
      </c>
      <c r="EO187" s="43">
        <v>0</v>
      </c>
      <c r="EP187" s="43">
        <v>0</v>
      </c>
      <c r="EQ187" s="43">
        <v>0</v>
      </c>
      <c r="ER187" s="43">
        <v>0</v>
      </c>
      <c r="ES187" s="43">
        <v>0</v>
      </c>
      <c r="ET187" s="43">
        <v>0</v>
      </c>
      <c r="EU187" s="43">
        <v>0</v>
      </c>
      <c r="EV187" s="43">
        <v>0</v>
      </c>
      <c r="EW187" s="43">
        <v>0</v>
      </c>
      <c r="EX187" s="43">
        <v>0</v>
      </c>
      <c r="EY187" s="43">
        <v>0</v>
      </c>
      <c r="EZ187" s="43">
        <v>0</v>
      </c>
      <c r="FA187" s="43">
        <v>0</v>
      </c>
      <c r="FB187" s="43">
        <v>0</v>
      </c>
      <c r="FC187" s="49">
        <v>0</v>
      </c>
      <c r="FD187" s="43">
        <v>0</v>
      </c>
      <c r="FE187" s="43">
        <v>0</v>
      </c>
      <c r="FF187" s="43">
        <v>0</v>
      </c>
      <c r="FG187" s="43">
        <v>0</v>
      </c>
      <c r="FH187" s="43">
        <v>0</v>
      </c>
      <c r="FI187" s="43">
        <v>0</v>
      </c>
      <c r="FJ187" s="43">
        <v>0</v>
      </c>
      <c r="FK187" s="43">
        <v>0</v>
      </c>
      <c r="FL187" s="43">
        <v>0</v>
      </c>
      <c r="FM187" s="43">
        <v>0</v>
      </c>
      <c r="FN187" s="43">
        <v>0</v>
      </c>
      <c r="FO187" s="43">
        <v>0</v>
      </c>
      <c r="FP187" s="43">
        <v>0</v>
      </c>
      <c r="FQ187" s="43">
        <v>0</v>
      </c>
      <c r="FR187" s="43">
        <v>0</v>
      </c>
      <c r="FS187" s="43">
        <v>0</v>
      </c>
      <c r="FT187" s="43">
        <v>0</v>
      </c>
      <c r="FU187" s="43">
        <v>0</v>
      </c>
      <c r="FV187" s="43">
        <v>0</v>
      </c>
      <c r="FW187" s="43">
        <v>0</v>
      </c>
      <c r="FX187" s="43">
        <v>0</v>
      </c>
      <c r="FY187" s="43">
        <v>0</v>
      </c>
      <c r="FZ187" s="43">
        <v>0</v>
      </c>
      <c r="GA187" s="43">
        <v>0</v>
      </c>
      <c r="GB187" s="43">
        <v>0</v>
      </c>
      <c r="GC187" s="43">
        <v>1</v>
      </c>
      <c r="GD187" s="43">
        <v>0</v>
      </c>
      <c r="GE187" s="43">
        <v>0</v>
      </c>
      <c r="GF187" s="43">
        <v>0</v>
      </c>
      <c r="GG187" s="43">
        <v>0</v>
      </c>
      <c r="GH187" s="43">
        <v>0</v>
      </c>
      <c r="GI187" s="50">
        <f t="shared" si="7"/>
        <v>1</v>
      </c>
      <c r="GJ187" s="55">
        <f t="shared" si="5"/>
        <v>0.92953417235793978</v>
      </c>
      <c r="GK187" s="54">
        <v>0.43017439357927917</v>
      </c>
    </row>
    <row r="188" spans="1:193">
      <c r="A188" s="10" t="s">
        <v>183</v>
      </c>
      <c r="B188" s="11" t="s">
        <v>372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0</v>
      </c>
      <c r="BZ188" s="43">
        <v>0</v>
      </c>
      <c r="CA188" s="43">
        <v>0</v>
      </c>
      <c r="CB188" s="43">
        <v>0</v>
      </c>
      <c r="CC188" s="43">
        <v>0</v>
      </c>
      <c r="CD188" s="43">
        <v>0</v>
      </c>
      <c r="CE188" s="43">
        <v>0</v>
      </c>
      <c r="CF188" s="43">
        <v>0</v>
      </c>
      <c r="CG188" s="43">
        <v>0</v>
      </c>
      <c r="CH188" s="43">
        <v>0</v>
      </c>
      <c r="CI188" s="43">
        <v>0</v>
      </c>
      <c r="CJ188" s="43">
        <v>0</v>
      </c>
      <c r="CK188" s="43">
        <v>0</v>
      </c>
      <c r="CL188" s="43">
        <v>0</v>
      </c>
      <c r="CM188" s="43">
        <v>0</v>
      </c>
      <c r="CN188" s="43">
        <v>0</v>
      </c>
      <c r="CO188" s="51">
        <v>0</v>
      </c>
      <c r="CP188" s="43">
        <v>0</v>
      </c>
      <c r="CQ188" s="43">
        <v>0</v>
      </c>
      <c r="CR188" s="43">
        <v>0</v>
      </c>
      <c r="CS188" s="43">
        <v>0</v>
      </c>
      <c r="CT188" s="43">
        <v>0</v>
      </c>
      <c r="CU188" s="43">
        <v>0</v>
      </c>
      <c r="CV188" s="43">
        <v>0</v>
      </c>
      <c r="CW188" s="43">
        <v>0</v>
      </c>
      <c r="CX188" s="43">
        <v>0</v>
      </c>
      <c r="CY188" s="43">
        <v>0</v>
      </c>
      <c r="CZ188" s="43">
        <v>0</v>
      </c>
      <c r="DA188" s="43">
        <v>0</v>
      </c>
      <c r="DB188" s="43">
        <v>0</v>
      </c>
      <c r="DC188" s="43">
        <v>0</v>
      </c>
      <c r="DD188" s="43">
        <v>0</v>
      </c>
      <c r="DE188" s="43">
        <v>0</v>
      </c>
      <c r="DF188" s="43">
        <v>0</v>
      </c>
      <c r="DG188" s="43">
        <v>0</v>
      </c>
      <c r="DH188" s="43">
        <v>0</v>
      </c>
      <c r="DI188" s="43">
        <v>0</v>
      </c>
      <c r="DJ188" s="43">
        <v>0</v>
      </c>
      <c r="DK188" s="43">
        <v>0</v>
      </c>
      <c r="DL188" s="43">
        <v>0</v>
      </c>
      <c r="DM188" s="43">
        <v>0</v>
      </c>
      <c r="DN188" s="43">
        <v>0</v>
      </c>
      <c r="DO188" s="43">
        <v>0</v>
      </c>
      <c r="DP188" s="43">
        <v>0</v>
      </c>
      <c r="DQ188" s="43">
        <v>0</v>
      </c>
      <c r="DR188" s="43">
        <v>0</v>
      </c>
      <c r="DS188" s="43">
        <v>0</v>
      </c>
      <c r="DT188" s="43">
        <v>0</v>
      </c>
      <c r="DU188" s="43">
        <v>0</v>
      </c>
      <c r="DV188" s="43">
        <v>0</v>
      </c>
      <c r="DW188" s="43">
        <v>0</v>
      </c>
      <c r="DX188" s="43">
        <v>0</v>
      </c>
      <c r="DY188" s="43">
        <v>0</v>
      </c>
      <c r="DZ188" s="43">
        <v>0</v>
      </c>
      <c r="EA188" s="43">
        <v>0</v>
      </c>
      <c r="EB188" s="43">
        <v>0</v>
      </c>
      <c r="EC188" s="43">
        <v>0</v>
      </c>
      <c r="ED188" s="43">
        <v>0</v>
      </c>
      <c r="EE188" s="43">
        <v>0</v>
      </c>
      <c r="EF188" s="43">
        <v>0</v>
      </c>
      <c r="EG188" s="43">
        <v>0</v>
      </c>
      <c r="EH188" s="43">
        <v>0</v>
      </c>
      <c r="EI188" s="43">
        <v>0</v>
      </c>
      <c r="EJ188" s="43">
        <v>0</v>
      </c>
      <c r="EK188" s="43">
        <v>0</v>
      </c>
      <c r="EL188" s="43">
        <v>0</v>
      </c>
      <c r="EM188" s="43">
        <v>0</v>
      </c>
      <c r="EN188" s="43">
        <v>0</v>
      </c>
      <c r="EO188" s="43">
        <v>0</v>
      </c>
      <c r="EP188" s="43">
        <v>0</v>
      </c>
      <c r="EQ188" s="43">
        <v>0</v>
      </c>
      <c r="ER188" s="43">
        <v>0</v>
      </c>
      <c r="ES188" s="43">
        <v>0</v>
      </c>
      <c r="ET188" s="43">
        <v>0</v>
      </c>
      <c r="EU188" s="43">
        <v>0</v>
      </c>
      <c r="EV188" s="43">
        <v>0</v>
      </c>
      <c r="EW188" s="43">
        <v>0</v>
      </c>
      <c r="EX188" s="43">
        <v>0</v>
      </c>
      <c r="EY188" s="43">
        <v>0</v>
      </c>
      <c r="EZ188" s="43">
        <v>0</v>
      </c>
      <c r="FA188" s="43">
        <v>0</v>
      </c>
      <c r="FB188" s="43">
        <v>0</v>
      </c>
      <c r="FC188" s="49">
        <v>0</v>
      </c>
      <c r="FD188" s="43">
        <v>0</v>
      </c>
      <c r="FE188" s="43">
        <v>0</v>
      </c>
      <c r="FF188" s="43">
        <v>0</v>
      </c>
      <c r="FG188" s="43">
        <v>0</v>
      </c>
      <c r="FH188" s="43">
        <v>0</v>
      </c>
      <c r="FI188" s="43">
        <v>0</v>
      </c>
      <c r="FJ188" s="43">
        <v>0</v>
      </c>
      <c r="FK188" s="43">
        <v>0</v>
      </c>
      <c r="FL188" s="43">
        <v>0</v>
      </c>
      <c r="FM188" s="43">
        <v>0</v>
      </c>
      <c r="FN188" s="43">
        <v>0</v>
      </c>
      <c r="FO188" s="43">
        <v>0</v>
      </c>
      <c r="FP188" s="43">
        <v>0</v>
      </c>
      <c r="FQ188" s="43">
        <v>0</v>
      </c>
      <c r="FR188" s="43">
        <v>0</v>
      </c>
      <c r="FS188" s="43">
        <v>0</v>
      </c>
      <c r="FT188" s="43">
        <v>0</v>
      </c>
      <c r="FU188" s="43">
        <v>0</v>
      </c>
      <c r="FV188" s="43">
        <v>0</v>
      </c>
      <c r="FW188" s="43">
        <v>0</v>
      </c>
      <c r="FX188" s="43">
        <v>0</v>
      </c>
      <c r="FY188" s="43">
        <v>0</v>
      </c>
      <c r="FZ188" s="43">
        <v>0</v>
      </c>
      <c r="GA188" s="43">
        <v>0</v>
      </c>
      <c r="GB188" s="43">
        <v>0</v>
      </c>
      <c r="GC188" s="43">
        <v>0</v>
      </c>
      <c r="GD188" s="43">
        <v>1</v>
      </c>
      <c r="GE188" s="43">
        <v>0</v>
      </c>
      <c r="GF188" s="43">
        <v>0</v>
      </c>
      <c r="GG188" s="43">
        <v>0</v>
      </c>
      <c r="GH188" s="43">
        <v>0</v>
      </c>
      <c r="GI188" s="50">
        <f t="shared" si="7"/>
        <v>1</v>
      </c>
      <c r="GJ188" s="55">
        <f t="shared" si="5"/>
        <v>0.92953417235793978</v>
      </c>
      <c r="GK188" s="54">
        <v>0.95931153344512765</v>
      </c>
    </row>
    <row r="189" spans="1:193">
      <c r="A189" s="10" t="s">
        <v>184</v>
      </c>
      <c r="B189" s="11" t="s">
        <v>373</v>
      </c>
      <c r="C189" s="43">
        <v>9.0465413967828463E-5</v>
      </c>
      <c r="D189" s="43">
        <v>4.6404223686929566E-5</v>
      </c>
      <c r="E189" s="43">
        <v>6.1897230948650266E-5</v>
      </c>
      <c r="F189" s="43">
        <v>1.4080717057235822E-4</v>
      </c>
      <c r="G189" s="43">
        <v>5.1284545504187624E-5</v>
      </c>
      <c r="H189" s="43">
        <v>1.2184298418236549E-5</v>
      </c>
      <c r="I189" s="43">
        <v>3.6427870499509148E-5</v>
      </c>
      <c r="J189" s="43">
        <v>9.1754618759244417E-4</v>
      </c>
      <c r="K189" s="43">
        <v>2.2054456772705054E-5</v>
      </c>
      <c r="L189" s="43">
        <v>1.9227847628042519E-4</v>
      </c>
      <c r="M189" s="43">
        <v>1.0378887467572108E-5</v>
      </c>
      <c r="N189" s="43">
        <v>0</v>
      </c>
      <c r="O189" s="43">
        <v>2.5977937408542326E-5</v>
      </c>
      <c r="P189" s="43">
        <v>0</v>
      </c>
      <c r="Q189" s="43">
        <v>0</v>
      </c>
      <c r="R189" s="43">
        <v>9.397275259867434E-5</v>
      </c>
      <c r="S189" s="43">
        <v>0</v>
      </c>
      <c r="T189" s="43">
        <v>0</v>
      </c>
      <c r="U189" s="43">
        <v>1.5562680430993126E-5</v>
      </c>
      <c r="V189" s="43">
        <v>0</v>
      </c>
      <c r="W189" s="43">
        <v>2.1466642731178841E-5</v>
      </c>
      <c r="X189" s="43">
        <v>1.5499407714666694E-5</v>
      </c>
      <c r="Y189" s="43">
        <v>3.2930093483858978E-5</v>
      </c>
      <c r="Z189" s="43">
        <v>1.8970205296962476E-4</v>
      </c>
      <c r="AA189" s="43">
        <v>1.3622613350027087E-5</v>
      </c>
      <c r="AB189" s="43">
        <v>5.8881098428746267E-5</v>
      </c>
      <c r="AC189" s="43">
        <v>6.7712461602794337E-5</v>
      </c>
      <c r="AD189" s="43">
        <v>3.8288070166531646E-5</v>
      </c>
      <c r="AE189" s="43">
        <v>5.4483477932153116E-6</v>
      </c>
      <c r="AF189" s="43">
        <v>0</v>
      </c>
      <c r="AG189" s="43">
        <v>0</v>
      </c>
      <c r="AH189" s="43">
        <v>6.5268905273001395E-6</v>
      </c>
      <c r="AI189" s="43">
        <v>0</v>
      </c>
      <c r="AJ189" s="43">
        <v>0</v>
      </c>
      <c r="AK189" s="43">
        <v>0</v>
      </c>
      <c r="AL189" s="43">
        <v>5.016522790900372E-5</v>
      </c>
      <c r="AM189" s="43">
        <v>0</v>
      </c>
      <c r="AN189" s="43">
        <v>5.4017721807347867E-6</v>
      </c>
      <c r="AO189" s="43">
        <v>1.4207688670677844E-4</v>
      </c>
      <c r="AP189" s="43">
        <v>6.7286768311330538E-5</v>
      </c>
      <c r="AQ189" s="43">
        <v>1.1465655456344551E-5</v>
      </c>
      <c r="AR189" s="43">
        <v>0</v>
      </c>
      <c r="AS189" s="43">
        <v>0</v>
      </c>
      <c r="AT189" s="43">
        <v>0</v>
      </c>
      <c r="AU189" s="43">
        <v>5.6148910870663982E-5</v>
      </c>
      <c r="AV189" s="43">
        <v>0</v>
      </c>
      <c r="AW189" s="43">
        <v>7.2508060690842357E-5</v>
      </c>
      <c r="AX189" s="43">
        <v>0</v>
      </c>
      <c r="AY189" s="43">
        <v>0</v>
      </c>
      <c r="AZ189" s="43">
        <v>0</v>
      </c>
      <c r="BA189" s="43">
        <v>0</v>
      </c>
      <c r="BB189" s="43">
        <v>1.6506946369200789E-4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1.5081411778730947E-5</v>
      </c>
      <c r="BJ189" s="43">
        <v>0</v>
      </c>
      <c r="BK189" s="43">
        <v>0</v>
      </c>
      <c r="BL189" s="43">
        <v>0</v>
      </c>
      <c r="BM189" s="43">
        <v>0</v>
      </c>
      <c r="BN189" s="43">
        <v>6.4714885913385014E-5</v>
      </c>
      <c r="BO189" s="43">
        <v>4.822010891561725E-5</v>
      </c>
      <c r="BP189" s="43">
        <v>0</v>
      </c>
      <c r="BQ189" s="43">
        <v>7.0207915877570454E-5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9.4525623211793363E-6</v>
      </c>
      <c r="BY189" s="43">
        <v>1.2575879473541787E-4</v>
      </c>
      <c r="BZ189" s="43">
        <v>0</v>
      </c>
      <c r="CA189" s="43">
        <v>1.0291002982836133E-4</v>
      </c>
      <c r="CB189" s="43">
        <v>0</v>
      </c>
      <c r="CC189" s="43">
        <v>0</v>
      </c>
      <c r="CD189" s="43">
        <v>0</v>
      </c>
      <c r="CE189" s="43">
        <v>0</v>
      </c>
      <c r="CF189" s="43">
        <v>7.5985321866090284E-5</v>
      </c>
      <c r="CG189" s="43">
        <v>0</v>
      </c>
      <c r="CH189" s="43">
        <v>6.78423559742891E-5</v>
      </c>
      <c r="CI189" s="43">
        <v>2.2411328666892627E-4</v>
      </c>
      <c r="CJ189" s="43">
        <v>0</v>
      </c>
      <c r="CK189" s="43">
        <v>0</v>
      </c>
      <c r="CL189" s="43">
        <v>1.1773536794300576E-4</v>
      </c>
      <c r="CM189" s="43">
        <v>9.116167856514323E-6</v>
      </c>
      <c r="CN189" s="43">
        <v>9.3248516363956787E-5</v>
      </c>
      <c r="CO189" s="51">
        <v>4.3964410852901946E-5</v>
      </c>
      <c r="CP189" s="43">
        <v>4.78110635400023E-5</v>
      </c>
      <c r="CQ189" s="43">
        <v>0</v>
      </c>
      <c r="CR189" s="43">
        <v>0</v>
      </c>
      <c r="CS189" s="43">
        <v>0</v>
      </c>
      <c r="CT189" s="43">
        <v>7.4176758528206232E-5</v>
      </c>
      <c r="CU189" s="43">
        <v>0</v>
      </c>
      <c r="CV189" s="43">
        <v>6.3954753671465018E-5</v>
      </c>
      <c r="CW189" s="43">
        <v>0</v>
      </c>
      <c r="CX189" s="43">
        <v>0</v>
      </c>
      <c r="CY189" s="43">
        <v>1.6404398445617636E-5</v>
      </c>
      <c r="CZ189" s="43">
        <v>4.918773144116604E-5</v>
      </c>
      <c r="DA189" s="43">
        <v>0</v>
      </c>
      <c r="DB189" s="43">
        <v>2.2910075977023697E-4</v>
      </c>
      <c r="DC189" s="43">
        <v>1.0798629943899029E-4</v>
      </c>
      <c r="DD189" s="43">
        <v>0</v>
      </c>
      <c r="DE189" s="43">
        <v>5.0838389277641416E-5</v>
      </c>
      <c r="DF189" s="43">
        <v>0</v>
      </c>
      <c r="DG189" s="43">
        <v>0</v>
      </c>
      <c r="DH189" s="43">
        <v>0</v>
      </c>
      <c r="DI189" s="43">
        <v>5.0290489348471137E-6</v>
      </c>
      <c r="DJ189" s="43">
        <v>0</v>
      </c>
      <c r="DK189" s="43">
        <v>3.4363094754724489E-5</v>
      </c>
      <c r="DL189" s="43">
        <v>4.9154202030716591E-6</v>
      </c>
      <c r="DM189" s="43">
        <v>0</v>
      </c>
      <c r="DN189" s="43">
        <v>0</v>
      </c>
      <c r="DO189" s="43">
        <v>0</v>
      </c>
      <c r="DP189" s="43">
        <v>3.9550121497442253E-6</v>
      </c>
      <c r="DQ189" s="43">
        <v>0</v>
      </c>
      <c r="DR189" s="43">
        <v>4.0670287405299053E-6</v>
      </c>
      <c r="DS189" s="43">
        <v>0</v>
      </c>
      <c r="DT189" s="43">
        <v>4.8328710902460931E-5</v>
      </c>
      <c r="DU189" s="43">
        <v>0</v>
      </c>
      <c r="DV189" s="43">
        <v>0</v>
      </c>
      <c r="DW189" s="43">
        <v>0</v>
      </c>
      <c r="DX189" s="43">
        <v>0</v>
      </c>
      <c r="DY189" s="43">
        <v>7.25061887989961E-6</v>
      </c>
      <c r="DZ189" s="43">
        <v>5.5827861884564597E-6</v>
      </c>
      <c r="EA189" s="43">
        <v>3.6495053494041562E-5</v>
      </c>
      <c r="EB189" s="43">
        <v>5.6268250196684175E-5</v>
      </c>
      <c r="EC189" s="43">
        <v>2.922809333980128E-5</v>
      </c>
      <c r="ED189" s="43">
        <v>9.6426087053470458E-5</v>
      </c>
      <c r="EE189" s="43">
        <v>5.5320558206048989E-5</v>
      </c>
      <c r="EF189" s="43">
        <v>4.0064368114159192E-5</v>
      </c>
      <c r="EG189" s="43">
        <v>0</v>
      </c>
      <c r="EH189" s="43">
        <v>0</v>
      </c>
      <c r="EI189" s="43">
        <v>1.0759143963142551E-4</v>
      </c>
      <c r="EJ189" s="43">
        <v>6.8766182427111745E-5</v>
      </c>
      <c r="EK189" s="43">
        <v>6.9888915364975759E-5</v>
      </c>
      <c r="EL189" s="43">
        <v>5.8720586438326123E-5</v>
      </c>
      <c r="EM189" s="43">
        <v>7.690672989299168E-5</v>
      </c>
      <c r="EN189" s="43">
        <v>1.2551850981363778E-4</v>
      </c>
      <c r="EO189" s="43">
        <v>5.2336847550291304E-5</v>
      </c>
      <c r="EP189" s="43">
        <v>4.0765684060276767E-5</v>
      </c>
      <c r="EQ189" s="43">
        <v>7.31545491162539E-6</v>
      </c>
      <c r="ER189" s="43">
        <v>1.0413226371661093E-3</v>
      </c>
      <c r="ES189" s="43">
        <v>0</v>
      </c>
      <c r="ET189" s="43">
        <v>3.8563570838507825E-4</v>
      </c>
      <c r="EU189" s="43">
        <v>7.0236806597633299E-5</v>
      </c>
      <c r="EV189" s="43">
        <v>0</v>
      </c>
      <c r="EW189" s="43">
        <v>0</v>
      </c>
      <c r="EX189" s="43">
        <v>0</v>
      </c>
      <c r="EY189" s="43">
        <v>0</v>
      </c>
      <c r="EZ189" s="43">
        <v>0</v>
      </c>
      <c r="FA189" s="43">
        <v>5.8182765715233949E-5</v>
      </c>
      <c r="FB189" s="43">
        <v>7.6385231482847994E-5</v>
      </c>
      <c r="FC189" s="49">
        <v>5.5271465199639843E-5</v>
      </c>
      <c r="FD189" s="43">
        <v>2.3982381585834479E-4</v>
      </c>
      <c r="FE189" s="43">
        <v>0</v>
      </c>
      <c r="FF189" s="43">
        <v>2.9478872903876271E-5</v>
      </c>
      <c r="FG189" s="43">
        <v>7.7649663745317594E-5</v>
      </c>
      <c r="FH189" s="43">
        <v>7.7212249682967327E-5</v>
      </c>
      <c r="FI189" s="43">
        <v>0</v>
      </c>
      <c r="FJ189" s="43">
        <v>2.0862644516750266E-4</v>
      </c>
      <c r="FK189" s="43">
        <v>2.1111016279261858E-4</v>
      </c>
      <c r="FL189" s="43">
        <v>1.2437347651546166E-4</v>
      </c>
      <c r="FM189" s="43">
        <v>6.6806256590178897E-5</v>
      </c>
      <c r="FN189" s="43">
        <v>1.1322567175525516E-4</v>
      </c>
      <c r="FO189" s="43">
        <v>0</v>
      </c>
      <c r="FP189" s="43">
        <v>7.0870277309001328E-5</v>
      </c>
      <c r="FQ189" s="43">
        <v>1.0799017364366052E-2</v>
      </c>
      <c r="FR189" s="43">
        <v>4.460081723105404E-3</v>
      </c>
      <c r="FS189" s="43">
        <v>1.1221950281944053E-2</v>
      </c>
      <c r="FT189" s="43">
        <v>8.2148632244854383E-3</v>
      </c>
      <c r="FU189" s="43">
        <v>5.4682452925875735E-5</v>
      </c>
      <c r="FV189" s="43">
        <v>0</v>
      </c>
      <c r="FW189" s="43">
        <v>8.2107559961290937E-5</v>
      </c>
      <c r="FX189" s="43">
        <v>2.4199553752813962E-5</v>
      </c>
      <c r="FY189" s="43">
        <v>6.3993099250807695E-5</v>
      </c>
      <c r="FZ189" s="43">
        <v>9.1727233111703339E-6</v>
      </c>
      <c r="GA189" s="43">
        <v>4.1996114756058574E-5</v>
      </c>
      <c r="GB189" s="43">
        <v>5.7949362937282038E-5</v>
      </c>
      <c r="GC189" s="43">
        <v>2.5304224079600274E-3</v>
      </c>
      <c r="GD189" s="43">
        <v>8.3888733370943522E-3</v>
      </c>
      <c r="GE189" s="43">
        <v>1.0167709552325961</v>
      </c>
      <c r="GF189" s="43">
        <v>3.040888110528032E-4</v>
      </c>
      <c r="GG189" s="43">
        <v>3.884867842121555E-6</v>
      </c>
      <c r="GH189" s="43">
        <v>2.2457141323895683E-3</v>
      </c>
      <c r="GI189" s="50">
        <f t="shared" si="7"/>
        <v>1.0736605220855908</v>
      </c>
      <c r="GJ189" s="55">
        <f t="shared" si="5"/>
        <v>0.99800414479022315</v>
      </c>
      <c r="GK189" s="54">
        <v>0.21051207949546574</v>
      </c>
    </row>
    <row r="190" spans="1:193">
      <c r="A190" s="10" t="s">
        <v>185</v>
      </c>
      <c r="B190" s="11" t="s">
        <v>374</v>
      </c>
      <c r="C190" s="43">
        <v>1.4377822562729777E-4</v>
      </c>
      <c r="D190" s="43">
        <v>8.549483108124788E-5</v>
      </c>
      <c r="E190" s="43">
        <v>6.8800933768105012E-5</v>
      </c>
      <c r="F190" s="43">
        <v>1.044370099447789E-4</v>
      </c>
      <c r="G190" s="43">
        <v>6.3404000983617421E-5</v>
      </c>
      <c r="H190" s="43">
        <v>3.1405052844915614E-4</v>
      </c>
      <c r="I190" s="43">
        <v>6.4691302421125639E-5</v>
      </c>
      <c r="J190" s="43">
        <v>1.2863442659677364E-3</v>
      </c>
      <c r="K190" s="43">
        <v>2.3706226559263999E-4</v>
      </c>
      <c r="L190" s="43">
        <v>7.1764156321255091E-4</v>
      </c>
      <c r="M190" s="43">
        <v>7.9274995697113125E-5</v>
      </c>
      <c r="N190" s="43">
        <v>0</v>
      </c>
      <c r="O190" s="43">
        <v>1.4858058362393915E-3</v>
      </c>
      <c r="P190" s="43">
        <v>0</v>
      </c>
      <c r="Q190" s="43">
        <v>0</v>
      </c>
      <c r="R190" s="43">
        <v>2.4383935946273237E-4</v>
      </c>
      <c r="S190" s="43">
        <v>0</v>
      </c>
      <c r="T190" s="43">
        <v>0</v>
      </c>
      <c r="U190" s="43">
        <v>6.1268101880710828E-5</v>
      </c>
      <c r="V190" s="43">
        <v>0</v>
      </c>
      <c r="W190" s="43">
        <v>6.4859995241808369E-5</v>
      </c>
      <c r="X190" s="43">
        <v>3.1246550357459826E-5</v>
      </c>
      <c r="Y190" s="43">
        <v>6.6981267519060941E-5</v>
      </c>
      <c r="Z190" s="43">
        <v>2.4589170135708621E-4</v>
      </c>
      <c r="AA190" s="43">
        <v>2.1293193041607743E-4</v>
      </c>
      <c r="AB190" s="43">
        <v>1.1740738972200237E-4</v>
      </c>
      <c r="AC190" s="43">
        <v>1.4288542660041253E-4</v>
      </c>
      <c r="AD190" s="43">
        <v>6.2103336402409128E-5</v>
      </c>
      <c r="AE190" s="43">
        <v>2.3870157296943283E-5</v>
      </c>
      <c r="AF190" s="43">
        <v>0</v>
      </c>
      <c r="AG190" s="43">
        <v>0</v>
      </c>
      <c r="AH190" s="43">
        <v>1.6851986123041618E-5</v>
      </c>
      <c r="AI190" s="43">
        <v>0</v>
      </c>
      <c r="AJ190" s="43">
        <v>0</v>
      </c>
      <c r="AK190" s="43">
        <v>0</v>
      </c>
      <c r="AL190" s="43">
        <v>2.1317995399916824E-4</v>
      </c>
      <c r="AM190" s="43">
        <v>0</v>
      </c>
      <c r="AN190" s="43">
        <v>2.2062231855937762E-5</v>
      </c>
      <c r="AO190" s="43">
        <v>1.2521805938336156E-4</v>
      </c>
      <c r="AP190" s="43">
        <v>1.0830122013744451E-4</v>
      </c>
      <c r="AQ190" s="43">
        <v>1.4708374899650515E-4</v>
      </c>
      <c r="AR190" s="43">
        <v>0</v>
      </c>
      <c r="AS190" s="43">
        <v>0</v>
      </c>
      <c r="AT190" s="43">
        <v>0</v>
      </c>
      <c r="AU190" s="43">
        <v>8.0102851433399831E-5</v>
      </c>
      <c r="AV190" s="43">
        <v>0</v>
      </c>
      <c r="AW190" s="43">
        <v>1.3668675031100518E-4</v>
      </c>
      <c r="AX190" s="43">
        <v>0</v>
      </c>
      <c r="AY190" s="43">
        <v>0</v>
      </c>
      <c r="AZ190" s="43">
        <v>0</v>
      </c>
      <c r="BA190" s="43">
        <v>0</v>
      </c>
      <c r="BB190" s="43">
        <v>3.230402747974492E-4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3">
        <v>0</v>
      </c>
      <c r="BI190" s="43">
        <v>7.7181820027716187E-5</v>
      </c>
      <c r="BJ190" s="43">
        <v>0</v>
      </c>
      <c r="BK190" s="43">
        <v>0</v>
      </c>
      <c r="BL190" s="43">
        <v>0</v>
      </c>
      <c r="BM190" s="43">
        <v>0</v>
      </c>
      <c r="BN190" s="43">
        <v>8.7065353046156241E-5</v>
      </c>
      <c r="BO190" s="43">
        <v>8.1050970998858607E-5</v>
      </c>
      <c r="BP190" s="43">
        <v>0</v>
      </c>
      <c r="BQ190" s="43">
        <v>1.4194543389507309E-4</v>
      </c>
      <c r="BR190" s="43">
        <v>0</v>
      </c>
      <c r="BS190" s="43">
        <v>0</v>
      </c>
      <c r="BT190" s="43">
        <v>0</v>
      </c>
      <c r="BU190" s="43">
        <v>0</v>
      </c>
      <c r="BV190" s="43">
        <v>0</v>
      </c>
      <c r="BW190" s="43">
        <v>0</v>
      </c>
      <c r="BX190" s="43">
        <v>4.9128703615341231E-5</v>
      </c>
      <c r="BY190" s="43">
        <v>1.7442354025394173E-4</v>
      </c>
      <c r="BZ190" s="43">
        <v>0</v>
      </c>
      <c r="CA190" s="43">
        <v>1.2832552900480268E-4</v>
      </c>
      <c r="CB190" s="43">
        <v>0</v>
      </c>
      <c r="CC190" s="43">
        <v>0</v>
      </c>
      <c r="CD190" s="43">
        <v>0</v>
      </c>
      <c r="CE190" s="43">
        <v>0</v>
      </c>
      <c r="CF190" s="43">
        <v>1.1011356527493697E-4</v>
      </c>
      <c r="CG190" s="43">
        <v>0</v>
      </c>
      <c r="CH190" s="43">
        <v>1.140349607317867E-4</v>
      </c>
      <c r="CI190" s="43">
        <v>3.0664011640110854E-4</v>
      </c>
      <c r="CJ190" s="43">
        <v>0</v>
      </c>
      <c r="CK190" s="43">
        <v>0</v>
      </c>
      <c r="CL190" s="43">
        <v>1.8380952124514164E-4</v>
      </c>
      <c r="CM190" s="43">
        <v>2.6993114150061765E-5</v>
      </c>
      <c r="CN190" s="43">
        <v>1.1643664890791904E-4</v>
      </c>
      <c r="CO190" s="51">
        <v>8.0974969197515159E-5</v>
      </c>
      <c r="CP190" s="43">
        <v>1.1482840208335951E-4</v>
      </c>
      <c r="CQ190" s="43">
        <v>0</v>
      </c>
      <c r="CR190" s="43">
        <v>0</v>
      </c>
      <c r="CS190" s="43">
        <v>0</v>
      </c>
      <c r="CT190" s="43">
        <v>1.3616488702517044E-4</v>
      </c>
      <c r="CU190" s="43">
        <v>0</v>
      </c>
      <c r="CV190" s="43">
        <v>1.458383371145526E-4</v>
      </c>
      <c r="CW190" s="43">
        <v>0</v>
      </c>
      <c r="CX190" s="43">
        <v>0</v>
      </c>
      <c r="CY190" s="43">
        <v>2.3026973557438736E-5</v>
      </c>
      <c r="CZ190" s="43">
        <v>1.0998715761840581E-4</v>
      </c>
      <c r="DA190" s="43">
        <v>0</v>
      </c>
      <c r="DB190" s="43">
        <v>5.0406282541924109E-4</v>
      </c>
      <c r="DC190" s="43">
        <v>2.3230977002000686E-4</v>
      </c>
      <c r="DD190" s="43">
        <v>0</v>
      </c>
      <c r="DE190" s="43">
        <v>2.1735719379639199E-4</v>
      </c>
      <c r="DF190" s="43">
        <v>0</v>
      </c>
      <c r="DG190" s="43">
        <v>0</v>
      </c>
      <c r="DH190" s="43">
        <v>0</v>
      </c>
      <c r="DI190" s="43">
        <v>1.974738197091893E-5</v>
      </c>
      <c r="DJ190" s="43">
        <v>0</v>
      </c>
      <c r="DK190" s="43">
        <v>1.3425034938509866E-4</v>
      </c>
      <c r="DL190" s="43">
        <v>9.0710005572593186E-6</v>
      </c>
      <c r="DM190" s="43">
        <v>0</v>
      </c>
      <c r="DN190" s="43">
        <v>0</v>
      </c>
      <c r="DO190" s="43">
        <v>0</v>
      </c>
      <c r="DP190" s="43">
        <v>1.1467776228436642E-4</v>
      </c>
      <c r="DQ190" s="43">
        <v>0</v>
      </c>
      <c r="DR190" s="43">
        <v>2.1660233797376271E-5</v>
      </c>
      <c r="DS190" s="43">
        <v>0</v>
      </c>
      <c r="DT190" s="43">
        <v>7.2096717075137667E-5</v>
      </c>
      <c r="DU190" s="43">
        <v>0</v>
      </c>
      <c r="DV190" s="43">
        <v>0</v>
      </c>
      <c r="DW190" s="43">
        <v>0</v>
      </c>
      <c r="DX190" s="43">
        <v>0</v>
      </c>
      <c r="DY190" s="43">
        <v>1.2396715461180169E-4</v>
      </c>
      <c r="DZ190" s="43">
        <v>1.1308522915813163E-4</v>
      </c>
      <c r="EA190" s="43">
        <v>3.6417848766235586E-4</v>
      </c>
      <c r="EB190" s="43">
        <v>5.3054797300855429E-4</v>
      </c>
      <c r="EC190" s="43">
        <v>1.9201523116648607E-4</v>
      </c>
      <c r="ED190" s="43">
        <v>3.6375804806915239E-4</v>
      </c>
      <c r="EE190" s="43">
        <v>6.3095454651009356E-4</v>
      </c>
      <c r="EF190" s="43">
        <v>1.8279609369648234E-4</v>
      </c>
      <c r="EG190" s="43">
        <v>0</v>
      </c>
      <c r="EH190" s="43">
        <v>0</v>
      </c>
      <c r="EI190" s="43">
        <v>5.3204346395271788E-4</v>
      </c>
      <c r="EJ190" s="43">
        <v>5.0585694102583655E-5</v>
      </c>
      <c r="EK190" s="43">
        <v>8.4612314264666233E-4</v>
      </c>
      <c r="EL190" s="43">
        <v>7.1132849272794265E-4</v>
      </c>
      <c r="EM190" s="43">
        <v>1.9289871007897795E-4</v>
      </c>
      <c r="EN190" s="43">
        <v>2.1967047122869757E-4</v>
      </c>
      <c r="EO190" s="43">
        <v>1.5517779767987212E-3</v>
      </c>
      <c r="EP190" s="43">
        <v>7.0561411116550955E-4</v>
      </c>
      <c r="EQ190" s="43">
        <v>2.9005076336153043E-4</v>
      </c>
      <c r="ER190" s="43">
        <v>2.0986110281900704E-4</v>
      </c>
      <c r="ES190" s="43">
        <v>0</v>
      </c>
      <c r="ET190" s="43">
        <v>2.308146110038432E-4</v>
      </c>
      <c r="EU190" s="43">
        <v>3.4754368343994783E-4</v>
      </c>
      <c r="EV190" s="43">
        <v>0</v>
      </c>
      <c r="EW190" s="43">
        <v>0</v>
      </c>
      <c r="EX190" s="43">
        <v>0</v>
      </c>
      <c r="EY190" s="43">
        <v>0</v>
      </c>
      <c r="EZ190" s="43">
        <v>0</v>
      </c>
      <c r="FA190" s="43">
        <v>3.5847534680580844E-4</v>
      </c>
      <c r="FB190" s="43">
        <v>3.0971455965049283E-4</v>
      </c>
      <c r="FC190" s="49">
        <v>2.9538999035099816E-4</v>
      </c>
      <c r="FD190" s="43">
        <v>2.0743491360385649E-4</v>
      </c>
      <c r="FE190" s="43">
        <v>0</v>
      </c>
      <c r="FF190" s="43">
        <v>1.1583643305505111E-3</v>
      </c>
      <c r="FG190" s="43">
        <v>1.226844484532606E-3</v>
      </c>
      <c r="FH190" s="43">
        <v>1.6070196822441027E-3</v>
      </c>
      <c r="FI190" s="43">
        <v>0</v>
      </c>
      <c r="FJ190" s="43">
        <v>2.6594931439906846E-3</v>
      </c>
      <c r="FK190" s="43">
        <v>7.0401292345250517E-4</v>
      </c>
      <c r="FL190" s="43">
        <v>4.3360520038734191E-4</v>
      </c>
      <c r="FM190" s="43">
        <v>2.2077601666441074E-4</v>
      </c>
      <c r="FN190" s="43">
        <v>9.3764734276504205E-4</v>
      </c>
      <c r="FO190" s="43">
        <v>0</v>
      </c>
      <c r="FP190" s="43">
        <v>1.6944794626133741E-3</v>
      </c>
      <c r="FQ190" s="43">
        <v>6.0870655947970224E-4</v>
      </c>
      <c r="FR190" s="43">
        <v>3.9329506534056596E-4</v>
      </c>
      <c r="FS190" s="43">
        <v>2.5140657009837099E-4</v>
      </c>
      <c r="FT190" s="43">
        <v>2.6197927315320537E-4</v>
      </c>
      <c r="FU190" s="43">
        <v>2.7380483456417846E-3</v>
      </c>
      <c r="FV190" s="43">
        <v>0</v>
      </c>
      <c r="FW190" s="43">
        <v>1.0702609029033985E-3</v>
      </c>
      <c r="FX190" s="43">
        <v>1.7407905143731197E-3</v>
      </c>
      <c r="FY190" s="43">
        <v>2.1529654332723934E-4</v>
      </c>
      <c r="FZ190" s="43">
        <v>6.5805880795927554E-4</v>
      </c>
      <c r="GA190" s="43">
        <v>1.2387088380970428E-3</v>
      </c>
      <c r="GB190" s="43">
        <v>1.8909399949233684E-3</v>
      </c>
      <c r="GC190" s="43">
        <v>3.8527352137074941E-4</v>
      </c>
      <c r="GD190" s="43">
        <v>1.869135845274958E-3</v>
      </c>
      <c r="GE190" s="43">
        <v>1.5044247181342921E-3</v>
      </c>
      <c r="GF190" s="43">
        <v>1.0092128698582012</v>
      </c>
      <c r="GG190" s="43">
        <v>3.80426583154205E-5</v>
      </c>
      <c r="GH190" s="43">
        <v>9.0904200005896487E-4</v>
      </c>
      <c r="GI190" s="50">
        <f t="shared" si="7"/>
        <v>1.0558189536922076</v>
      </c>
      <c r="GJ190" s="55">
        <f t="shared" si="5"/>
        <v>0.98141979728011208</v>
      </c>
      <c r="GK190" s="54">
        <v>0.20430246594240387</v>
      </c>
    </row>
    <row r="191" spans="1:193">
      <c r="A191" s="10" t="s">
        <v>186</v>
      </c>
      <c r="B191" s="11" t="s">
        <v>375</v>
      </c>
      <c r="C191" s="43">
        <v>3.4207438631584015E-4</v>
      </c>
      <c r="D191" s="43">
        <v>2.4231271025745214E-4</v>
      </c>
      <c r="E191" s="43">
        <v>1.9958228167925708E-4</v>
      </c>
      <c r="F191" s="43">
        <v>3.0573498027051087E-4</v>
      </c>
      <c r="G191" s="43">
        <v>2.2346173625654799E-4</v>
      </c>
      <c r="H191" s="43">
        <v>1.5589367884870382E-3</v>
      </c>
      <c r="I191" s="43">
        <v>4.4148867608477153E-4</v>
      </c>
      <c r="J191" s="43">
        <v>2.1479367606594192E-3</v>
      </c>
      <c r="K191" s="43">
        <v>1.5760471028313781E-3</v>
      </c>
      <c r="L191" s="43">
        <v>1.7310289289987145E-3</v>
      </c>
      <c r="M191" s="43">
        <v>3.2825214990263307E-4</v>
      </c>
      <c r="N191" s="43">
        <v>0</v>
      </c>
      <c r="O191" s="43">
        <v>1.5141113846368077E-4</v>
      </c>
      <c r="P191" s="43">
        <v>0</v>
      </c>
      <c r="Q191" s="43">
        <v>0</v>
      </c>
      <c r="R191" s="43">
        <v>1.0217090736484055E-3</v>
      </c>
      <c r="S191" s="43">
        <v>0</v>
      </c>
      <c r="T191" s="43">
        <v>0</v>
      </c>
      <c r="U191" s="43">
        <v>2.179286982397989E-4</v>
      </c>
      <c r="V191" s="43">
        <v>0</v>
      </c>
      <c r="W191" s="43">
        <v>4.4998340933656908E-4</v>
      </c>
      <c r="X191" s="43">
        <v>9.0432246936396181E-5</v>
      </c>
      <c r="Y191" s="43">
        <v>5.1197555654063499E-4</v>
      </c>
      <c r="Z191" s="43">
        <v>1.4352579584768304E-3</v>
      </c>
      <c r="AA191" s="43">
        <v>3.3951432323648953E-3</v>
      </c>
      <c r="AB191" s="43">
        <v>2.1093102881421309E-3</v>
      </c>
      <c r="AC191" s="43">
        <v>1.7234136351197578E-3</v>
      </c>
      <c r="AD191" s="43">
        <v>2.6548066808813024E-4</v>
      </c>
      <c r="AE191" s="43">
        <v>1.6477024434717071E-4</v>
      </c>
      <c r="AF191" s="43">
        <v>0</v>
      </c>
      <c r="AG191" s="43">
        <v>0</v>
      </c>
      <c r="AH191" s="43">
        <v>8.0666424254369296E-5</v>
      </c>
      <c r="AI191" s="43">
        <v>0</v>
      </c>
      <c r="AJ191" s="43">
        <v>0</v>
      </c>
      <c r="AK191" s="43">
        <v>0</v>
      </c>
      <c r="AL191" s="43">
        <v>1.7136553526619941E-3</v>
      </c>
      <c r="AM191" s="43">
        <v>0</v>
      </c>
      <c r="AN191" s="43">
        <v>5.3442684346346558E-4</v>
      </c>
      <c r="AO191" s="43">
        <v>4.5667335633271599E-4</v>
      </c>
      <c r="AP191" s="43">
        <v>5.4689268512180043E-4</v>
      </c>
      <c r="AQ191" s="43">
        <v>1.2593171539840233E-3</v>
      </c>
      <c r="AR191" s="43">
        <v>0</v>
      </c>
      <c r="AS191" s="43">
        <v>0</v>
      </c>
      <c r="AT191" s="43">
        <v>0</v>
      </c>
      <c r="AU191" s="43">
        <v>5.6037343693934557E-4</v>
      </c>
      <c r="AV191" s="43">
        <v>0</v>
      </c>
      <c r="AW191" s="43">
        <v>1.350619201097697E-3</v>
      </c>
      <c r="AX191" s="43">
        <v>0</v>
      </c>
      <c r="AY191" s="43">
        <v>0</v>
      </c>
      <c r="AZ191" s="43">
        <v>0</v>
      </c>
      <c r="BA191" s="43">
        <v>0</v>
      </c>
      <c r="BB191" s="43">
        <v>8.7521199004095209E-4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4.7641078530832876E-4</v>
      </c>
      <c r="BJ191" s="43">
        <v>0</v>
      </c>
      <c r="BK191" s="43">
        <v>0</v>
      </c>
      <c r="BL191" s="43">
        <v>0</v>
      </c>
      <c r="BM191" s="43">
        <v>0</v>
      </c>
      <c r="BN191" s="43">
        <v>2.9627530171461199E-4</v>
      </c>
      <c r="BO191" s="43">
        <v>5.9216241160910143E-4</v>
      </c>
      <c r="BP191" s="43">
        <v>0</v>
      </c>
      <c r="BQ191" s="43">
        <v>1.0166887897410106E-3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43">
        <v>1.8525043028163929E-4</v>
      </c>
      <c r="BY191" s="43">
        <v>1.9044502410524278E-3</v>
      </c>
      <c r="BZ191" s="43">
        <v>0</v>
      </c>
      <c r="CA191" s="43">
        <v>1.8920075172244478E-3</v>
      </c>
      <c r="CB191" s="43">
        <v>0</v>
      </c>
      <c r="CC191" s="43">
        <v>0</v>
      </c>
      <c r="CD191" s="43">
        <v>0</v>
      </c>
      <c r="CE191" s="43">
        <v>0</v>
      </c>
      <c r="CF191" s="43">
        <v>3.0742430578569076E-4</v>
      </c>
      <c r="CG191" s="43">
        <v>0</v>
      </c>
      <c r="CH191" s="43">
        <v>8.5165865745882874E-4</v>
      </c>
      <c r="CI191" s="43">
        <v>1.2758681785753185E-3</v>
      </c>
      <c r="CJ191" s="43">
        <v>0</v>
      </c>
      <c r="CK191" s="43">
        <v>0</v>
      </c>
      <c r="CL191" s="43">
        <v>9.8496315500934037E-4</v>
      </c>
      <c r="CM191" s="43">
        <v>9.6410885124584007E-4</v>
      </c>
      <c r="CN191" s="43">
        <v>1.6501609236748089E-3</v>
      </c>
      <c r="CO191" s="51">
        <v>1.2681682466129855E-3</v>
      </c>
      <c r="CP191" s="43">
        <v>1.1213018153287404E-3</v>
      </c>
      <c r="CQ191" s="43">
        <v>0</v>
      </c>
      <c r="CR191" s="43">
        <v>0</v>
      </c>
      <c r="CS191" s="43">
        <v>0</v>
      </c>
      <c r="CT191" s="43">
        <v>1.0567818226472866E-3</v>
      </c>
      <c r="CU191" s="43">
        <v>0</v>
      </c>
      <c r="CV191" s="43">
        <v>1.7263809360027183E-3</v>
      </c>
      <c r="CW191" s="43">
        <v>0</v>
      </c>
      <c r="CX191" s="43">
        <v>0</v>
      </c>
      <c r="CY191" s="43">
        <v>1.5125434558775825E-3</v>
      </c>
      <c r="CZ191" s="43">
        <v>1.5498349161605937E-3</v>
      </c>
      <c r="DA191" s="43">
        <v>0</v>
      </c>
      <c r="DB191" s="43">
        <v>4.9134911177247083E-3</v>
      </c>
      <c r="DC191" s="43">
        <v>1.4927742641690602E-3</v>
      </c>
      <c r="DD191" s="43">
        <v>0</v>
      </c>
      <c r="DE191" s="43">
        <v>1.8324337475863863E-3</v>
      </c>
      <c r="DF191" s="43">
        <v>0</v>
      </c>
      <c r="DG191" s="43">
        <v>0</v>
      </c>
      <c r="DH191" s="43">
        <v>0</v>
      </c>
      <c r="DI191" s="43">
        <v>5.4458518193701579E-4</v>
      </c>
      <c r="DJ191" s="43">
        <v>0</v>
      </c>
      <c r="DK191" s="43">
        <v>8.4015783771895921E-4</v>
      </c>
      <c r="DL191" s="43">
        <v>1.1924231868314253E-4</v>
      </c>
      <c r="DM191" s="43">
        <v>0</v>
      </c>
      <c r="DN191" s="43">
        <v>0</v>
      </c>
      <c r="DO191" s="43">
        <v>0</v>
      </c>
      <c r="DP191" s="43">
        <v>5.5412975655339458E-4</v>
      </c>
      <c r="DQ191" s="43">
        <v>0</v>
      </c>
      <c r="DR191" s="43">
        <v>1.2341321381591024E-3</v>
      </c>
      <c r="DS191" s="43">
        <v>0</v>
      </c>
      <c r="DT191" s="43">
        <v>3.5061876765405727E-3</v>
      </c>
      <c r="DU191" s="43">
        <v>0</v>
      </c>
      <c r="DV191" s="43">
        <v>0</v>
      </c>
      <c r="DW191" s="43">
        <v>0</v>
      </c>
      <c r="DX191" s="43">
        <v>0</v>
      </c>
      <c r="DY191" s="43">
        <v>1.5607313850218947E-3</v>
      </c>
      <c r="DZ191" s="43">
        <v>2.3762041253315745E-4</v>
      </c>
      <c r="EA191" s="43">
        <v>5.1729215542886892E-4</v>
      </c>
      <c r="EB191" s="43">
        <v>5.1172531276849186E-4</v>
      </c>
      <c r="EC191" s="43">
        <v>1.9013609356759777E-4</v>
      </c>
      <c r="ED191" s="43">
        <v>7.3813195067515584E-4</v>
      </c>
      <c r="EE191" s="43">
        <v>5.7825567594430591E-4</v>
      </c>
      <c r="EF191" s="43">
        <v>4.5309827591250696E-4</v>
      </c>
      <c r="EG191" s="43">
        <v>0</v>
      </c>
      <c r="EH191" s="43">
        <v>0</v>
      </c>
      <c r="EI191" s="43">
        <v>1.5710250845964143E-3</v>
      </c>
      <c r="EJ191" s="43">
        <v>3.4280901885018274E-3</v>
      </c>
      <c r="EK191" s="43">
        <v>3.0506433956078863E-3</v>
      </c>
      <c r="EL191" s="43">
        <v>4.9129408242086468E-3</v>
      </c>
      <c r="EM191" s="43">
        <v>3.723978424505987E-3</v>
      </c>
      <c r="EN191" s="43">
        <v>3.5937329498921503E-3</v>
      </c>
      <c r="EO191" s="43">
        <v>1.0389814718732178E-3</v>
      </c>
      <c r="EP191" s="43">
        <v>5.7649250947660897E-4</v>
      </c>
      <c r="EQ191" s="43">
        <v>1.4456308598808656E-4</v>
      </c>
      <c r="ER191" s="43">
        <v>2.0041159455894716E-3</v>
      </c>
      <c r="ES191" s="43">
        <v>0</v>
      </c>
      <c r="ET191" s="43">
        <v>1.8001137981449114E-3</v>
      </c>
      <c r="EU191" s="43">
        <v>2.2328793068686699E-3</v>
      </c>
      <c r="EV191" s="43">
        <v>0</v>
      </c>
      <c r="EW191" s="43">
        <v>0</v>
      </c>
      <c r="EX191" s="43">
        <v>0</v>
      </c>
      <c r="EY191" s="43">
        <v>0</v>
      </c>
      <c r="EZ191" s="43">
        <v>0</v>
      </c>
      <c r="FA191" s="43">
        <v>2.6823783905523891E-3</v>
      </c>
      <c r="FB191" s="43">
        <v>1.3419914748827554E-3</v>
      </c>
      <c r="FC191" s="49">
        <v>5.1598689750312378E-3</v>
      </c>
      <c r="FD191" s="43">
        <v>3.2476781313176268E-3</v>
      </c>
      <c r="FE191" s="43">
        <v>0</v>
      </c>
      <c r="FF191" s="43">
        <v>2.8310990901516558E-3</v>
      </c>
      <c r="FG191" s="43">
        <v>3.7322832820192368E-3</v>
      </c>
      <c r="FH191" s="43">
        <v>1.2441089544086962E-3</v>
      </c>
      <c r="FI191" s="43">
        <v>0</v>
      </c>
      <c r="FJ191" s="43">
        <v>1.6548753805452946E-3</v>
      </c>
      <c r="FK191" s="43">
        <v>1.7915885792156403E-3</v>
      </c>
      <c r="FL191" s="43">
        <v>3.3637880747340119E-3</v>
      </c>
      <c r="FM191" s="43">
        <v>9.5089868506714563E-4</v>
      </c>
      <c r="FN191" s="43">
        <v>3.9124669388739645E-3</v>
      </c>
      <c r="FO191" s="43">
        <v>0</v>
      </c>
      <c r="FP191" s="43">
        <v>6.5266550156766511E-3</v>
      </c>
      <c r="FQ191" s="43">
        <v>1.7368869605513776E-3</v>
      </c>
      <c r="FR191" s="43">
        <v>2.2813391772339457E-3</v>
      </c>
      <c r="FS191" s="43">
        <v>3.658850717951051E-3</v>
      </c>
      <c r="FT191" s="43">
        <v>4.2020988294677042E-3</v>
      </c>
      <c r="FU191" s="43">
        <v>3.6322579628504693E-3</v>
      </c>
      <c r="FV191" s="43">
        <v>0</v>
      </c>
      <c r="FW191" s="43">
        <v>1.0092400988849931E-3</v>
      </c>
      <c r="FX191" s="43">
        <v>2.1446559386375766E-3</v>
      </c>
      <c r="FY191" s="43">
        <v>1.8171983469603453E-3</v>
      </c>
      <c r="FZ191" s="43">
        <v>4.8695599947128928E-4</v>
      </c>
      <c r="GA191" s="43">
        <v>1.8243300527398313E-3</v>
      </c>
      <c r="GB191" s="43">
        <v>1.6129004331906587E-3</v>
      </c>
      <c r="GC191" s="43">
        <v>1.1002960460751738E-3</v>
      </c>
      <c r="GD191" s="43">
        <v>2.4928789089290041E-3</v>
      </c>
      <c r="GE191" s="43">
        <v>3.5759694071683529E-3</v>
      </c>
      <c r="GF191" s="43">
        <v>2.9887300961133072E-3</v>
      </c>
      <c r="GG191" s="43">
        <v>1.0002282351752518</v>
      </c>
      <c r="GH191" s="43">
        <v>2.7484884066963857E-3</v>
      </c>
      <c r="GI191" s="50">
        <f t="shared" si="7"/>
        <v>1.1725266256534834</v>
      </c>
      <c r="GJ191" s="55">
        <f t="shared" si="5"/>
        <v>1.0899035665444585</v>
      </c>
      <c r="GK191" s="54">
        <v>0</v>
      </c>
    </row>
    <row r="192" spans="1:193">
      <c r="A192" s="22" t="s">
        <v>187</v>
      </c>
      <c r="B192" s="23" t="s">
        <v>376</v>
      </c>
      <c r="C192" s="43">
        <v>2.2195310518489135E-3</v>
      </c>
      <c r="D192" s="43">
        <v>1.5641630618803924E-3</v>
      </c>
      <c r="E192" s="43">
        <v>1.5044183022120683E-2</v>
      </c>
      <c r="F192" s="43">
        <v>4.8356272445042182E-2</v>
      </c>
      <c r="G192" s="43">
        <v>1.2235111319981576E-2</v>
      </c>
      <c r="H192" s="43">
        <v>2.9611751902696038E-3</v>
      </c>
      <c r="I192" s="43">
        <v>1.0870163461279018E-3</v>
      </c>
      <c r="J192" s="43">
        <v>2.0762361580404416E-2</v>
      </c>
      <c r="K192" s="43">
        <v>9.1327647417572006E-3</v>
      </c>
      <c r="L192" s="43">
        <v>8.3919707341673019E-2</v>
      </c>
      <c r="M192" s="43">
        <v>1.5218617617368847E-3</v>
      </c>
      <c r="N192" s="43">
        <v>0</v>
      </c>
      <c r="O192" s="43">
        <v>9.7817541909232253E-3</v>
      </c>
      <c r="P192" s="43">
        <v>0</v>
      </c>
      <c r="Q192" s="43">
        <v>0</v>
      </c>
      <c r="R192" s="43">
        <v>5.1609648125073493E-3</v>
      </c>
      <c r="S192" s="43">
        <v>0</v>
      </c>
      <c r="T192" s="43">
        <v>0</v>
      </c>
      <c r="U192" s="43">
        <v>1.328115484486836E-3</v>
      </c>
      <c r="V192" s="43">
        <v>0</v>
      </c>
      <c r="W192" s="43">
        <v>2.9999664829435798E-3</v>
      </c>
      <c r="X192" s="43">
        <v>1.4838902124453674E-3</v>
      </c>
      <c r="Y192" s="43">
        <v>2.629727978874289E-3</v>
      </c>
      <c r="Z192" s="43">
        <v>1.558871251903968E-2</v>
      </c>
      <c r="AA192" s="43">
        <v>4.5165188027594455E-3</v>
      </c>
      <c r="AB192" s="43">
        <v>2.5819958536709826E-3</v>
      </c>
      <c r="AC192" s="43">
        <v>1.6445128756404695E-3</v>
      </c>
      <c r="AD192" s="43">
        <v>1.638391464246723E-3</v>
      </c>
      <c r="AE192" s="43">
        <v>1.086964309427353E-3</v>
      </c>
      <c r="AF192" s="43">
        <v>0</v>
      </c>
      <c r="AG192" s="43">
        <v>0</v>
      </c>
      <c r="AH192" s="43">
        <v>1.3460235491416601E-3</v>
      </c>
      <c r="AI192" s="43">
        <v>0</v>
      </c>
      <c r="AJ192" s="43">
        <v>0</v>
      </c>
      <c r="AK192" s="43">
        <v>0</v>
      </c>
      <c r="AL192" s="43">
        <v>1.3597258043379088E-3</v>
      </c>
      <c r="AM192" s="43">
        <v>0</v>
      </c>
      <c r="AN192" s="43">
        <v>1.2559555974084946E-3</v>
      </c>
      <c r="AO192" s="43">
        <v>8.150596086583908E-3</v>
      </c>
      <c r="AP192" s="43">
        <v>1.2945110073745358E-2</v>
      </c>
      <c r="AQ192" s="43">
        <v>2.1155026019243884E-3</v>
      </c>
      <c r="AR192" s="43">
        <v>0</v>
      </c>
      <c r="AS192" s="43">
        <v>0</v>
      </c>
      <c r="AT192" s="43">
        <v>0</v>
      </c>
      <c r="AU192" s="43">
        <v>2.3235928660516698E-3</v>
      </c>
      <c r="AV192" s="43">
        <v>0</v>
      </c>
      <c r="AW192" s="43">
        <v>4.5637432045839881E-3</v>
      </c>
      <c r="AX192" s="43">
        <v>0</v>
      </c>
      <c r="AY192" s="43">
        <v>0</v>
      </c>
      <c r="AZ192" s="43">
        <v>0</v>
      </c>
      <c r="BA192" s="43">
        <v>0</v>
      </c>
      <c r="BB192" s="43">
        <v>8.3649526668217204E-4</v>
      </c>
      <c r="BC192" s="43">
        <v>0</v>
      </c>
      <c r="BD192" s="43">
        <v>0</v>
      </c>
      <c r="BE192" s="43">
        <v>0</v>
      </c>
      <c r="BF192" s="43">
        <v>0</v>
      </c>
      <c r="BG192" s="43">
        <v>0</v>
      </c>
      <c r="BH192" s="43">
        <v>0</v>
      </c>
      <c r="BI192" s="43">
        <v>8.3694864549143082E-4</v>
      </c>
      <c r="BJ192" s="43">
        <v>0</v>
      </c>
      <c r="BK192" s="43">
        <v>0</v>
      </c>
      <c r="BL192" s="43">
        <v>0</v>
      </c>
      <c r="BM192" s="43">
        <v>0</v>
      </c>
      <c r="BN192" s="43">
        <v>5.9884237560468402E-3</v>
      </c>
      <c r="BO192" s="43">
        <v>2.9952727599941039E-3</v>
      </c>
      <c r="BP192" s="43">
        <v>0</v>
      </c>
      <c r="BQ192" s="43">
        <v>5.0109661402305732E-3</v>
      </c>
      <c r="BR192" s="43">
        <v>0</v>
      </c>
      <c r="BS192" s="43">
        <v>0</v>
      </c>
      <c r="BT192" s="43">
        <v>0</v>
      </c>
      <c r="BU192" s="43">
        <v>0</v>
      </c>
      <c r="BV192" s="43">
        <v>0</v>
      </c>
      <c r="BW192" s="43">
        <v>0</v>
      </c>
      <c r="BX192" s="43">
        <v>1.8979076865034692E-3</v>
      </c>
      <c r="BY192" s="43">
        <v>8.4431251229301167E-3</v>
      </c>
      <c r="BZ192" s="43">
        <v>0</v>
      </c>
      <c r="CA192" s="43">
        <v>6.2558512494483081E-3</v>
      </c>
      <c r="CB192" s="43">
        <v>0</v>
      </c>
      <c r="CC192" s="43">
        <v>0</v>
      </c>
      <c r="CD192" s="43">
        <v>0</v>
      </c>
      <c r="CE192" s="43">
        <v>0</v>
      </c>
      <c r="CF192" s="43">
        <v>1.3621922997465634E-3</v>
      </c>
      <c r="CG192" s="43">
        <v>0</v>
      </c>
      <c r="CH192" s="43">
        <v>7.5899852795465513E-3</v>
      </c>
      <c r="CI192" s="43">
        <v>4.6315729748058762E-3</v>
      </c>
      <c r="CJ192" s="43">
        <v>0</v>
      </c>
      <c r="CK192" s="43">
        <v>0</v>
      </c>
      <c r="CL192" s="43">
        <v>3.8480379132082754E-3</v>
      </c>
      <c r="CM192" s="43">
        <v>2.1150600631585307E-3</v>
      </c>
      <c r="CN192" s="43">
        <v>2.6923050144943401E-3</v>
      </c>
      <c r="CO192" s="51">
        <v>2.8121260152890251E-3</v>
      </c>
      <c r="CP192" s="43">
        <v>3.0237557592609769E-3</v>
      </c>
      <c r="CQ192" s="43">
        <v>0</v>
      </c>
      <c r="CR192" s="43">
        <v>0</v>
      </c>
      <c r="CS192" s="43">
        <v>0</v>
      </c>
      <c r="CT192" s="43">
        <v>6.3675454008653909E-3</v>
      </c>
      <c r="CU192" s="43">
        <v>0</v>
      </c>
      <c r="CV192" s="43">
        <v>5.0371950463621628E-3</v>
      </c>
      <c r="CW192" s="43">
        <v>0</v>
      </c>
      <c r="CX192" s="43">
        <v>0</v>
      </c>
      <c r="CY192" s="43">
        <v>6.0915020294977527E-3</v>
      </c>
      <c r="CZ192" s="43">
        <v>3.4264722705692275E-3</v>
      </c>
      <c r="DA192" s="43">
        <v>0</v>
      </c>
      <c r="DB192" s="43">
        <v>1.0660831102077672E-2</v>
      </c>
      <c r="DC192" s="43">
        <v>9.2129690738913881E-4</v>
      </c>
      <c r="DD192" s="43">
        <v>0</v>
      </c>
      <c r="DE192" s="43">
        <v>4.1880712268612735E-3</v>
      </c>
      <c r="DF192" s="43">
        <v>0</v>
      </c>
      <c r="DG192" s="43">
        <v>0</v>
      </c>
      <c r="DH192" s="43">
        <v>0</v>
      </c>
      <c r="DI192" s="43">
        <v>1.3954848284195784E-3</v>
      </c>
      <c r="DJ192" s="52">
        <v>0</v>
      </c>
      <c r="DK192" s="43">
        <v>2.088212296323215E-3</v>
      </c>
      <c r="DL192" s="43">
        <v>1.1773513530968037E-4</v>
      </c>
      <c r="DM192" s="43">
        <v>0</v>
      </c>
      <c r="DN192" s="43">
        <v>0</v>
      </c>
      <c r="DO192" s="43">
        <v>0</v>
      </c>
      <c r="DP192" s="43">
        <v>8.0771148864497628E-4</v>
      </c>
      <c r="DQ192" s="43">
        <v>0</v>
      </c>
      <c r="DR192" s="43">
        <v>1.2195911328680548E-3</v>
      </c>
      <c r="DS192" s="43">
        <v>0</v>
      </c>
      <c r="DT192" s="43">
        <v>1.7970060301941863E-2</v>
      </c>
      <c r="DU192" s="43">
        <v>0</v>
      </c>
      <c r="DV192" s="43">
        <v>0</v>
      </c>
      <c r="DW192" s="43">
        <v>0</v>
      </c>
      <c r="DX192" s="43">
        <v>0</v>
      </c>
      <c r="DY192" s="43">
        <v>9.7768368616878544E-4</v>
      </c>
      <c r="DZ192" s="43">
        <v>1.0963015548033095E-3</v>
      </c>
      <c r="EA192" s="52">
        <v>7.8829533738161151E-3</v>
      </c>
      <c r="EB192" s="52">
        <v>9.9334555162439338E-3</v>
      </c>
      <c r="EC192" s="43">
        <v>2.9192359517784291E-3</v>
      </c>
      <c r="ED192" s="52">
        <v>7.2550250072506888E-3</v>
      </c>
      <c r="EE192" s="52">
        <v>7.2093029484735019E-3</v>
      </c>
      <c r="EF192" s="43">
        <v>3.026031737115882E-3</v>
      </c>
      <c r="EG192" s="43">
        <v>0</v>
      </c>
      <c r="EH192" s="43">
        <v>0</v>
      </c>
      <c r="EI192" s="52">
        <v>1.4679969738758092E-2</v>
      </c>
      <c r="EJ192" s="52">
        <v>5.5770843565984421E-3</v>
      </c>
      <c r="EK192" s="43">
        <v>6.4146792140576487E-3</v>
      </c>
      <c r="EL192" s="43">
        <v>1.2843788192253617E-3</v>
      </c>
      <c r="EM192" s="43">
        <v>4.8056110419183383E-4</v>
      </c>
      <c r="EN192" s="43">
        <v>6.9877204319129761E-3</v>
      </c>
      <c r="EO192" s="43">
        <v>4.7438468878369614E-3</v>
      </c>
      <c r="EP192" s="43">
        <v>5.0283535609624043E-3</v>
      </c>
      <c r="EQ192" s="43">
        <v>1.6862270450693313E-3</v>
      </c>
      <c r="ER192" s="43">
        <v>8.8426701173310255E-3</v>
      </c>
      <c r="ES192" s="43">
        <v>0</v>
      </c>
      <c r="ET192" s="43">
        <v>4.3089863778613992E-3</v>
      </c>
      <c r="EU192" s="43">
        <v>4.7714985317490709E-3</v>
      </c>
      <c r="EV192" s="43">
        <v>0</v>
      </c>
      <c r="EW192" s="43">
        <v>0</v>
      </c>
      <c r="EX192" s="43">
        <v>0</v>
      </c>
      <c r="EY192" s="43">
        <v>0</v>
      </c>
      <c r="EZ192" s="43">
        <v>0</v>
      </c>
      <c r="FA192" s="43">
        <v>5.0528748817107831E-3</v>
      </c>
      <c r="FB192" s="43">
        <v>1.1449476608305028E-3</v>
      </c>
      <c r="FC192" s="49">
        <v>5.7671484570899646E-3</v>
      </c>
      <c r="FD192" s="43">
        <v>9.0963558955828316E-4</v>
      </c>
      <c r="FE192" s="43">
        <v>0</v>
      </c>
      <c r="FF192" s="43">
        <v>1.0486872467409869E-2</v>
      </c>
      <c r="FG192" s="43">
        <v>1.6581366092246429E-2</v>
      </c>
      <c r="FH192" s="43">
        <v>2.6823592183451519E-3</v>
      </c>
      <c r="FI192" s="43">
        <v>0</v>
      </c>
      <c r="FJ192" s="43">
        <v>1.2695563020995258E-3</v>
      </c>
      <c r="FK192" s="43">
        <v>1.3167331644032242E-3</v>
      </c>
      <c r="FL192" s="43">
        <v>9.6551509447015383E-4</v>
      </c>
      <c r="FM192" s="52">
        <v>6.0737857525447361E-4</v>
      </c>
      <c r="FN192" s="43">
        <v>1.1723557798103378E-2</v>
      </c>
      <c r="FO192" s="43">
        <v>0</v>
      </c>
      <c r="FP192" s="43">
        <v>2.3317966386515537E-2</v>
      </c>
      <c r="FQ192" s="43">
        <v>2.380830299720387E-3</v>
      </c>
      <c r="FR192" s="43">
        <v>1.5180060752069239E-3</v>
      </c>
      <c r="FS192" s="43">
        <v>4.6158249959941328E-3</v>
      </c>
      <c r="FT192" s="52">
        <v>2.3224498085539788E-3</v>
      </c>
      <c r="FU192" s="43">
        <v>2.1181190174408642E-3</v>
      </c>
      <c r="FV192" s="43">
        <v>0</v>
      </c>
      <c r="FW192" s="52">
        <v>5.3480366092888056E-3</v>
      </c>
      <c r="FX192" s="43">
        <v>7.4319540304318291E-3</v>
      </c>
      <c r="FY192" s="52">
        <v>3.5553841968496446E-3</v>
      </c>
      <c r="FZ192" s="52">
        <v>2.669092108843499E-3</v>
      </c>
      <c r="GA192" s="52">
        <v>3.171708414811725E-3</v>
      </c>
      <c r="GB192" s="52">
        <v>9.465886080928848E-4</v>
      </c>
      <c r="GC192" s="43">
        <v>5.1860890601940456E-3</v>
      </c>
      <c r="GD192" s="52">
        <v>1.3044438212826751E-3</v>
      </c>
      <c r="GE192" s="43">
        <v>3.2565328875994145E-3</v>
      </c>
      <c r="GF192" s="43">
        <v>1.1695566713310242E-3</v>
      </c>
      <c r="GG192" s="43">
        <v>2.0187860162650202E-4</v>
      </c>
      <c r="GH192" s="43">
        <v>1.0023062357216987</v>
      </c>
      <c r="GI192" s="50">
        <f t="shared" si="7"/>
        <v>1.6403722563257621</v>
      </c>
      <c r="GJ192" s="55">
        <f t="shared" si="5"/>
        <v>1.5247820676426935</v>
      </c>
      <c r="GK192" s="54">
        <v>0.15890135174000575</v>
      </c>
    </row>
    <row r="193" spans="1:192">
      <c r="A193" s="26" t="s">
        <v>188</v>
      </c>
      <c r="B193" s="27" t="s">
        <v>422</v>
      </c>
      <c r="C193" s="56">
        <f>SUM(C5:C192)</f>
        <v>1.1721924281434215</v>
      </c>
      <c r="D193" s="56">
        <f>SUM(D5:D192)</f>
        <v>1.1111446740615722</v>
      </c>
      <c r="E193" s="56">
        <f t="shared" ref="E193:T193" si="8">SUM(E5:E192)</f>
        <v>1.1036049370466374</v>
      </c>
      <c r="F193" s="56">
        <f t="shared" si="8"/>
        <v>1.1683625711968759</v>
      </c>
      <c r="G193" s="56">
        <f t="shared" si="8"/>
        <v>1.1829997550614528</v>
      </c>
      <c r="H193" s="56">
        <f t="shared" si="8"/>
        <v>1.0955768619869763</v>
      </c>
      <c r="I193" s="56">
        <f t="shared" si="8"/>
        <v>1.1848153752661172</v>
      </c>
      <c r="J193" s="56">
        <f t="shared" si="8"/>
        <v>1.121072172924565</v>
      </c>
      <c r="K193" s="56">
        <f t="shared" si="8"/>
        <v>1.0478712117582034</v>
      </c>
      <c r="L193" s="56">
        <f t="shared" si="8"/>
        <v>1.6915652382267514</v>
      </c>
      <c r="M193" s="56">
        <f t="shared" si="8"/>
        <v>1.1552153689036804</v>
      </c>
      <c r="N193" s="56">
        <f t="shared" si="8"/>
        <v>1</v>
      </c>
      <c r="O193" s="56">
        <f t="shared" si="8"/>
        <v>1.0853391622395701</v>
      </c>
      <c r="P193" s="56">
        <f t="shared" si="8"/>
        <v>1</v>
      </c>
      <c r="Q193" s="56">
        <f t="shared" si="8"/>
        <v>1</v>
      </c>
      <c r="R193" s="56">
        <f t="shared" si="8"/>
        <v>1.2321820936430827</v>
      </c>
      <c r="S193" s="56">
        <f t="shared" si="8"/>
        <v>1</v>
      </c>
      <c r="T193" s="56">
        <f t="shared" si="8"/>
        <v>1</v>
      </c>
      <c r="U193" s="56">
        <f>SUM(U5:U192)</f>
        <v>1.430936093012052</v>
      </c>
      <c r="V193" s="56">
        <v>0</v>
      </c>
      <c r="W193" s="56">
        <f>SUM(W5:W192)</f>
        <v>1.0533305469142991</v>
      </c>
      <c r="X193" s="56">
        <f>SUM(X5:X192)</f>
        <v>1.1772520643143862</v>
      </c>
      <c r="Y193" s="56">
        <f>SUM(Y5:Y192)</f>
        <v>1.0693056110035728</v>
      </c>
      <c r="Z193" s="56">
        <f t="shared" ref="Z193:AE193" si="9">SUM(Z5:Z192)</f>
        <v>1.1342792864237765</v>
      </c>
      <c r="AA193" s="56">
        <f t="shared" si="9"/>
        <v>1.1013146911322607</v>
      </c>
      <c r="AB193" s="56">
        <f t="shared" si="9"/>
        <v>1.0764970954381603</v>
      </c>
      <c r="AC193" s="56">
        <f t="shared" si="9"/>
        <v>1.1033835150451234</v>
      </c>
      <c r="AD193" s="56">
        <f t="shared" si="9"/>
        <v>1.0705063642509198</v>
      </c>
      <c r="AE193" s="56">
        <f t="shared" si="9"/>
        <v>1.0726795409592285</v>
      </c>
      <c r="AF193" s="56">
        <v>0</v>
      </c>
      <c r="AG193" s="56">
        <v>0</v>
      </c>
      <c r="AH193" s="56">
        <f>SUM(AH5:AH192)</f>
        <v>1.0551930356625623</v>
      </c>
      <c r="AI193" s="56">
        <v>0</v>
      </c>
      <c r="AJ193" s="56">
        <v>0</v>
      </c>
      <c r="AK193" s="56">
        <v>0</v>
      </c>
      <c r="AL193" s="56">
        <f>SUM(AL5:AL192)</f>
        <v>1.0717383592987337</v>
      </c>
      <c r="AM193" s="56">
        <v>0</v>
      </c>
      <c r="AN193" s="56">
        <f>SUM(AN5:AN192)</f>
        <v>1.0518528430287564</v>
      </c>
      <c r="AO193" s="56">
        <f>SUM(AO5:AO192)</f>
        <v>1.1638309800716071</v>
      </c>
      <c r="AP193" s="56">
        <f>SUM(AP5:AP192)</f>
        <v>1.1446539474435034</v>
      </c>
      <c r="AQ193" s="56">
        <f>SUM(AQ5:AQ192)</f>
        <v>1.1164784657765419</v>
      </c>
      <c r="AR193" s="56">
        <v>0</v>
      </c>
      <c r="AS193" s="56">
        <v>0</v>
      </c>
      <c r="AT193" s="56">
        <v>0</v>
      </c>
      <c r="AU193" s="56">
        <f>SUM(AU5:AU192)</f>
        <v>1.0498671693541191</v>
      </c>
      <c r="AV193" s="56">
        <v>0</v>
      </c>
      <c r="AW193" s="56">
        <f>SUM(AW5:AW192)</f>
        <v>1.0688386195198263</v>
      </c>
      <c r="AX193" s="56">
        <v>0</v>
      </c>
      <c r="AY193" s="56">
        <v>0</v>
      </c>
      <c r="AZ193" s="56">
        <v>0</v>
      </c>
      <c r="BA193" s="56">
        <v>0</v>
      </c>
      <c r="BB193" s="56">
        <f>SUM(BB5:BB192)</f>
        <v>1.1561352012916122</v>
      </c>
      <c r="BC193" s="56">
        <v>0</v>
      </c>
      <c r="BD193" s="56">
        <v>0</v>
      </c>
      <c r="BE193" s="56">
        <v>0</v>
      </c>
      <c r="BF193" s="56">
        <v>0</v>
      </c>
      <c r="BG193" s="56">
        <v>0</v>
      </c>
      <c r="BH193" s="56">
        <v>0</v>
      </c>
      <c r="BI193" s="56">
        <f>SUM(BI5:BI192)</f>
        <v>1.1748414715032411</v>
      </c>
      <c r="BJ193" s="56">
        <v>0</v>
      </c>
      <c r="BK193" s="56">
        <v>0</v>
      </c>
      <c r="BL193" s="56">
        <v>0</v>
      </c>
      <c r="BM193" s="56">
        <v>0</v>
      </c>
      <c r="BN193" s="56">
        <f>SUM(BN5:BN192)</f>
        <v>1.1030023987763071</v>
      </c>
      <c r="BO193" s="56">
        <f>SUM(BO5:BO192)</f>
        <v>1.0758099356667112</v>
      </c>
      <c r="BP193" s="56">
        <v>0</v>
      </c>
      <c r="BQ193" s="56">
        <f>SUM(BQ5:BQ192)</f>
        <v>1.0917826656199912</v>
      </c>
      <c r="BR193" s="56">
        <v>0</v>
      </c>
      <c r="BS193" s="56">
        <v>0</v>
      </c>
      <c r="BT193" s="56">
        <v>0</v>
      </c>
      <c r="BU193" s="56">
        <v>0</v>
      </c>
      <c r="BV193" s="56">
        <v>0</v>
      </c>
      <c r="BW193" s="56">
        <v>0</v>
      </c>
      <c r="BX193" s="56">
        <f>SUM(BX5:BX192)</f>
        <v>1.0923999677323402</v>
      </c>
      <c r="BY193" s="56">
        <f>SUM(BY5:BY192)</f>
        <v>1.139867627983947</v>
      </c>
      <c r="BZ193" s="56">
        <v>0</v>
      </c>
      <c r="CA193" s="56">
        <f>SUM(CA5:CA192)</f>
        <v>1.1553576286209482</v>
      </c>
      <c r="CB193" s="56">
        <v>0</v>
      </c>
      <c r="CC193" s="56">
        <v>0</v>
      </c>
      <c r="CD193" s="56">
        <v>0</v>
      </c>
      <c r="CE193" s="56">
        <v>0</v>
      </c>
      <c r="CF193" s="56">
        <f>SUM(CF5:CF192)</f>
        <v>1.0579135855705712</v>
      </c>
      <c r="CG193" s="56">
        <v>0</v>
      </c>
      <c r="CH193" s="56">
        <f>SUM(CH5:CH192)</f>
        <v>1.0836210838437852</v>
      </c>
      <c r="CI193" s="56">
        <f>SUM(CI5:CI192)</f>
        <v>1.0870072045070305</v>
      </c>
      <c r="CJ193" s="56">
        <v>0</v>
      </c>
      <c r="CK193" s="56">
        <v>0</v>
      </c>
      <c r="CL193" s="56">
        <f>SUM(CL5:CL192)</f>
        <v>1.1023754680576725</v>
      </c>
      <c r="CM193" s="56">
        <f>SUM(CM5:CM192)</f>
        <v>1.0678308476032947</v>
      </c>
      <c r="CN193" s="56">
        <f>SUM(CN5:CN192)</f>
        <v>1.1032832528705092</v>
      </c>
      <c r="CO193" s="56">
        <f>SUM(CO5:CO192)</f>
        <v>1.0754496286060315</v>
      </c>
      <c r="CP193" s="56">
        <f>SUM(CP5:CP192)</f>
        <v>1.0846780286238096</v>
      </c>
      <c r="CQ193" s="56">
        <v>0</v>
      </c>
      <c r="CR193" s="56">
        <v>0</v>
      </c>
      <c r="CS193" s="56">
        <v>0</v>
      </c>
      <c r="CT193" s="56">
        <f>SUM(CT5:CT192)</f>
        <v>1.078958674097541</v>
      </c>
      <c r="CU193" s="56">
        <v>0</v>
      </c>
      <c r="CV193" s="56">
        <f>SUM(CV5:CV192)</f>
        <v>1.1088452723377786</v>
      </c>
      <c r="CW193" s="56">
        <v>0</v>
      </c>
      <c r="CX193" s="56">
        <v>0</v>
      </c>
      <c r="CY193" s="56">
        <f>SUM(CY5:CY192)</f>
        <v>1.0606678596219099</v>
      </c>
      <c r="CZ193" s="56">
        <f>SUM(CZ5:CZ192)</f>
        <v>1.0714453212793507</v>
      </c>
      <c r="DA193" s="56">
        <v>0</v>
      </c>
      <c r="DB193" s="56">
        <f>SUM(DB5:DB192)</f>
        <v>1.1555753083539162</v>
      </c>
      <c r="DC193" s="56">
        <f>SUM(DC5:DC192)</f>
        <v>1.0439718073710629</v>
      </c>
      <c r="DD193" s="56">
        <v>0</v>
      </c>
      <c r="DE193" s="56">
        <f>SUM(DE5:DE192)</f>
        <v>1.1287011406734901</v>
      </c>
      <c r="DF193" s="56">
        <v>0</v>
      </c>
      <c r="DG193" s="56">
        <v>0</v>
      </c>
      <c r="DH193" s="56">
        <v>0</v>
      </c>
      <c r="DI193" s="56">
        <f>SUM(DI5:DI192)</f>
        <v>1.0301068723696643</v>
      </c>
      <c r="DJ193" s="56">
        <v>0</v>
      </c>
      <c r="DK193" s="56">
        <f>SUM(DK5:DK192)</f>
        <v>1.1086762250777484</v>
      </c>
      <c r="DL193" s="56">
        <f>SUM(DL5:DL192)</f>
        <v>1.0182219059906887</v>
      </c>
      <c r="DM193" s="56">
        <v>0</v>
      </c>
      <c r="DN193" s="56">
        <v>0</v>
      </c>
      <c r="DO193" s="56">
        <v>0</v>
      </c>
      <c r="DP193" s="56">
        <f>SUM(DP5:DP192)</f>
        <v>1.0684694608311585</v>
      </c>
      <c r="DQ193" s="56">
        <v>0</v>
      </c>
      <c r="DR193" s="56">
        <f>SUM(DR5:DR192)</f>
        <v>1.0364598408096719</v>
      </c>
      <c r="DS193" s="56">
        <v>0</v>
      </c>
      <c r="DT193" s="56">
        <f>SUM(DT5:DT192)</f>
        <v>1.2042651055252789</v>
      </c>
      <c r="DU193" s="56">
        <v>0</v>
      </c>
      <c r="DV193" s="56">
        <v>0</v>
      </c>
      <c r="DW193" s="56">
        <v>0</v>
      </c>
      <c r="DX193" s="56">
        <v>0</v>
      </c>
      <c r="DY193" s="56">
        <f t="shared" ref="DY193:ER193" si="10">SUM(DY5:DY192)</f>
        <v>1.0894597906447692</v>
      </c>
      <c r="DZ193" s="56">
        <f t="shared" si="10"/>
        <v>1.0811636099201158</v>
      </c>
      <c r="EA193" s="56">
        <f t="shared" si="10"/>
        <v>1.1200110089559132</v>
      </c>
      <c r="EB193" s="56">
        <f t="shared" si="10"/>
        <v>1.1264884529084378</v>
      </c>
      <c r="EC193" s="56">
        <f t="shared" si="10"/>
        <v>1.0956116750504534</v>
      </c>
      <c r="ED193" s="56">
        <f t="shared" si="10"/>
        <v>1.1448178694083286</v>
      </c>
      <c r="EE193" s="56">
        <f t="shared" si="10"/>
        <v>1.1144005905198608</v>
      </c>
      <c r="EF193" s="56">
        <f t="shared" si="10"/>
        <v>1.2263441021375008</v>
      </c>
      <c r="EG193" s="56">
        <f t="shared" si="10"/>
        <v>1</v>
      </c>
      <c r="EH193" s="56">
        <f t="shared" si="10"/>
        <v>1</v>
      </c>
      <c r="EI193" s="56">
        <f t="shared" si="10"/>
        <v>1.45739835858519</v>
      </c>
      <c r="EJ193" s="56">
        <f t="shared" si="10"/>
        <v>1.1305403864604335</v>
      </c>
      <c r="EK193" s="56">
        <f t="shared" si="10"/>
        <v>1.1210255840510153</v>
      </c>
      <c r="EL193" s="56">
        <f t="shared" si="10"/>
        <v>1.1446661492087025</v>
      </c>
      <c r="EM193" s="56">
        <f t="shared" si="10"/>
        <v>1.1524231564828793</v>
      </c>
      <c r="EN193" s="56">
        <f t="shared" si="10"/>
        <v>1.1213005263127427</v>
      </c>
      <c r="EO193" s="56">
        <f t="shared" si="10"/>
        <v>1.0979440536727969</v>
      </c>
      <c r="EP193" s="56">
        <f t="shared" si="10"/>
        <v>1.1242806742519507</v>
      </c>
      <c r="EQ193" s="56">
        <f t="shared" si="10"/>
        <v>1.0800160828119829</v>
      </c>
      <c r="ER193" s="56">
        <f t="shared" si="10"/>
        <v>1.2402057803864039</v>
      </c>
      <c r="ES193" s="56">
        <f>SUM(ES5:ES192)</f>
        <v>1</v>
      </c>
      <c r="ET193" s="56">
        <f t="shared" ref="ET193:FN193" si="11">SUM(ET5:ET192)</f>
        <v>1.0953810390196057</v>
      </c>
      <c r="EU193" s="56">
        <f t="shared" si="11"/>
        <v>1.1811602100031666</v>
      </c>
      <c r="EV193" s="56">
        <f t="shared" si="11"/>
        <v>1</v>
      </c>
      <c r="EW193" s="56">
        <f t="shared" si="11"/>
        <v>1</v>
      </c>
      <c r="EX193" s="56">
        <f t="shared" si="11"/>
        <v>1</v>
      </c>
      <c r="EY193" s="56">
        <f t="shared" si="11"/>
        <v>1</v>
      </c>
      <c r="EZ193" s="56">
        <f t="shared" si="11"/>
        <v>1</v>
      </c>
      <c r="FA193" s="56">
        <f t="shared" si="11"/>
        <v>1.2009976724927702</v>
      </c>
      <c r="FB193" s="56">
        <f t="shared" si="11"/>
        <v>1.0784600702053804</v>
      </c>
      <c r="FC193" s="56">
        <f t="shared" si="11"/>
        <v>1.1173265698313304</v>
      </c>
      <c r="FD193" s="56">
        <f t="shared" si="11"/>
        <v>1.0501123687268783</v>
      </c>
      <c r="FE193" s="56">
        <f t="shared" si="11"/>
        <v>1</v>
      </c>
      <c r="FF193" s="56">
        <f t="shared" si="11"/>
        <v>1.1411490352267246</v>
      </c>
      <c r="FG193" s="56">
        <f t="shared" si="11"/>
        <v>1.2177914623447359</v>
      </c>
      <c r="FH193" s="56">
        <f t="shared" si="11"/>
        <v>1.1284412452451644</v>
      </c>
      <c r="FI193" s="56">
        <f t="shared" si="11"/>
        <v>1</v>
      </c>
      <c r="FJ193" s="56">
        <f t="shared" si="11"/>
        <v>1.0761655007568995</v>
      </c>
      <c r="FK193" s="56">
        <f t="shared" si="11"/>
        <v>1.0955922463273566</v>
      </c>
      <c r="FL193" s="56">
        <f t="shared" si="11"/>
        <v>1.1471680356382685</v>
      </c>
      <c r="FM193" s="56">
        <f t="shared" si="11"/>
        <v>1.0540787109394327</v>
      </c>
      <c r="FN193" s="56">
        <f t="shared" si="11"/>
        <v>1.1769430815978741</v>
      </c>
      <c r="FO193" s="56">
        <f>SUM(FO5:FO192)</f>
        <v>1</v>
      </c>
      <c r="FP193" s="56">
        <f>SUM(FP5:FP192)</f>
        <v>1.1837074945670774</v>
      </c>
      <c r="FQ193" s="56">
        <f t="shared" ref="FQ193:GH193" si="12">SUM(FQ5:FQ192)</f>
        <v>1.1194963816701837</v>
      </c>
      <c r="FR193" s="56">
        <f t="shared" si="12"/>
        <v>1.088157069322554</v>
      </c>
      <c r="FS193" s="56">
        <f t="shared" si="12"/>
        <v>1.1212331578148464</v>
      </c>
      <c r="FT193" s="56">
        <f t="shared" si="12"/>
        <v>1.0836320909865338</v>
      </c>
      <c r="FU193" s="56">
        <f t="shared" si="12"/>
        <v>1.0928554298342075</v>
      </c>
      <c r="FV193" s="56">
        <f t="shared" si="12"/>
        <v>1</v>
      </c>
      <c r="FW193" s="56">
        <f t="shared" si="12"/>
        <v>1.1411007839295069</v>
      </c>
      <c r="FX193" s="56">
        <f t="shared" si="12"/>
        <v>1.1311709735926265</v>
      </c>
      <c r="FY193" s="56">
        <f t="shared" si="12"/>
        <v>1.0623705560254038</v>
      </c>
      <c r="FZ193" s="56">
        <f t="shared" si="12"/>
        <v>1.068385168898329</v>
      </c>
      <c r="GA193" s="56">
        <f t="shared" si="12"/>
        <v>1.0934909966127802</v>
      </c>
      <c r="GB193" s="56">
        <f t="shared" si="12"/>
        <v>1.1177677074508217</v>
      </c>
      <c r="GC193" s="56">
        <f t="shared" si="12"/>
        <v>1.1379661103109118</v>
      </c>
      <c r="GD193" s="56">
        <f t="shared" si="12"/>
        <v>1.1848490305947228</v>
      </c>
      <c r="GE193" s="56">
        <f t="shared" si="12"/>
        <v>1.1273425307960609</v>
      </c>
      <c r="GF193" s="56">
        <f t="shared" si="12"/>
        <v>1.1064080242579442</v>
      </c>
      <c r="GG193" s="56">
        <f>SUM(GG5:GG192)</f>
        <v>1.0711171635212737</v>
      </c>
      <c r="GH193" s="56">
        <f t="shared" si="12"/>
        <v>1.7623269070864271</v>
      </c>
      <c r="GI193" s="57"/>
      <c r="GJ193" s="58"/>
    </row>
    <row r="194" spans="1:192">
      <c r="A194" s="26"/>
      <c r="B194" s="59" t="s">
        <v>426</v>
      </c>
      <c r="C194" s="60">
        <f>C193/AVERAGE($C193:$GH193)</f>
        <v>1.5601366393247069</v>
      </c>
      <c r="D194" s="60">
        <f>D193/AVERAGE($C193:$GH193)</f>
        <v>1.4788847598509349</v>
      </c>
      <c r="E194" s="60">
        <f t="shared" ref="E194:BP194" si="13">E193/AVERAGE($C193:$GH193)</f>
        <v>1.4688497010282948</v>
      </c>
      <c r="F194" s="60">
        <f t="shared" si="13"/>
        <v>1.5550392679356579</v>
      </c>
      <c r="G194" s="60">
        <f t="shared" si="13"/>
        <v>1.5745207167962583</v>
      </c>
      <c r="H194" s="60">
        <f t="shared" si="13"/>
        <v>1.4581646857158654</v>
      </c>
      <c r="I194" s="60">
        <f t="shared" si="13"/>
        <v>1.5769372275468707</v>
      </c>
      <c r="J194" s="60">
        <f t="shared" si="13"/>
        <v>1.49209782482316</v>
      </c>
      <c r="K194" s="60">
        <f t="shared" si="13"/>
        <v>1.3946705604871268</v>
      </c>
      <c r="L194" s="60">
        <f t="shared" si="13"/>
        <v>2.2513990387614773</v>
      </c>
      <c r="M194" s="60">
        <f t="shared" si="13"/>
        <v>1.5375409191067757</v>
      </c>
      <c r="N194" s="60">
        <f t="shared" si="13"/>
        <v>1.3309560801341562</v>
      </c>
      <c r="O194" s="60">
        <f t="shared" si="13"/>
        <v>1.4445387569904673</v>
      </c>
      <c r="P194" s="60">
        <f t="shared" si="13"/>
        <v>1.3309560801341562</v>
      </c>
      <c r="Q194" s="60">
        <f t="shared" si="13"/>
        <v>1.3309560801341562</v>
      </c>
      <c r="R194" s="60">
        <f t="shared" si="13"/>
        <v>1.6399802493666953</v>
      </c>
      <c r="S194" s="60">
        <f t="shared" si="13"/>
        <v>1.3309560801341562</v>
      </c>
      <c r="T194" s="60">
        <f t="shared" si="13"/>
        <v>1.3309560801341562</v>
      </c>
      <c r="U194" s="60">
        <f t="shared" si="13"/>
        <v>1.9045130932778052</v>
      </c>
      <c r="V194" s="60">
        <f t="shared" si="13"/>
        <v>0</v>
      </c>
      <c r="W194" s="60">
        <f t="shared" si="13"/>
        <v>1.4019366958066224</v>
      </c>
      <c r="X194" s="60">
        <f t="shared" si="13"/>
        <v>1.5668707928497192</v>
      </c>
      <c r="Y194" s="60">
        <f t="shared" si="13"/>
        <v>1.4231988044867743</v>
      </c>
      <c r="Z194" s="60">
        <f t="shared" si="13"/>
        <v>1.5096759128359574</v>
      </c>
      <c r="AA194" s="60">
        <f t="shared" si="13"/>
        <v>1.4658014843035527</v>
      </c>
      <c r="AB194" s="60">
        <f t="shared" si="13"/>
        <v>1.4327703544201786</v>
      </c>
      <c r="AC194" s="60">
        <f t="shared" si="13"/>
        <v>1.4685549980691044</v>
      </c>
      <c r="AD194" s="60">
        <f t="shared" si="13"/>
        <v>1.4247969543220715</v>
      </c>
      <c r="AE194" s="60">
        <f t="shared" si="13"/>
        <v>1.4276893570752007</v>
      </c>
      <c r="AF194" s="60">
        <f t="shared" si="13"/>
        <v>0</v>
      </c>
      <c r="AG194" s="60">
        <f t="shared" si="13"/>
        <v>0</v>
      </c>
      <c r="AH194" s="60">
        <f t="shared" si="13"/>
        <v>1.404415586530305</v>
      </c>
      <c r="AI194" s="60">
        <f t="shared" si="13"/>
        <v>0</v>
      </c>
      <c r="AJ194" s="60">
        <f t="shared" si="13"/>
        <v>0</v>
      </c>
      <c r="AK194" s="60">
        <f t="shared" si="13"/>
        <v>0</v>
      </c>
      <c r="AL194" s="60">
        <f t="shared" si="13"/>
        <v>1.4264366856216546</v>
      </c>
      <c r="AM194" s="60">
        <f t="shared" si="13"/>
        <v>0</v>
      </c>
      <c r="AN194" s="60">
        <f t="shared" si="13"/>
        <v>1.3999699368355216</v>
      </c>
      <c r="AO194" s="60">
        <f t="shared" si="13"/>
        <v>1.5490079191747996</v>
      </c>
      <c r="AP194" s="60">
        <f t="shared" si="13"/>
        <v>1.5234841309994938</v>
      </c>
      <c r="AQ194" s="60">
        <f t="shared" si="13"/>
        <v>1.485983802364143</v>
      </c>
      <c r="AR194" s="60">
        <f t="shared" si="13"/>
        <v>0</v>
      </c>
      <c r="AS194" s="60">
        <f t="shared" si="13"/>
        <v>0</v>
      </c>
      <c r="AT194" s="60">
        <f t="shared" si="13"/>
        <v>0</v>
      </c>
      <c r="AU194" s="60">
        <f t="shared" si="13"/>
        <v>1.3973270923851007</v>
      </c>
      <c r="AV194" s="60">
        <f t="shared" si="13"/>
        <v>0</v>
      </c>
      <c r="AW194" s="60">
        <f t="shared" si="13"/>
        <v>1.4225772593321109</v>
      </c>
      <c r="AX194" s="60">
        <f t="shared" si="13"/>
        <v>0</v>
      </c>
      <c r="AY194" s="60">
        <f t="shared" si="13"/>
        <v>0</v>
      </c>
      <c r="AZ194" s="60">
        <f t="shared" si="13"/>
        <v>0</v>
      </c>
      <c r="BA194" s="60">
        <f t="shared" si="13"/>
        <v>0</v>
      </c>
      <c r="BB194" s="60">
        <f t="shared" si="13"/>
        <v>1.538765175616198</v>
      </c>
      <c r="BC194" s="60">
        <f t="shared" si="13"/>
        <v>0</v>
      </c>
      <c r="BD194" s="60">
        <f t="shared" si="13"/>
        <v>0</v>
      </c>
      <c r="BE194" s="60">
        <f t="shared" si="13"/>
        <v>0</v>
      </c>
      <c r="BF194" s="60">
        <f t="shared" si="13"/>
        <v>0</v>
      </c>
      <c r="BG194" s="60">
        <f t="shared" si="13"/>
        <v>0</v>
      </c>
      <c r="BH194" s="60">
        <f t="shared" si="13"/>
        <v>0</v>
      </c>
      <c r="BI194" s="60">
        <f t="shared" si="13"/>
        <v>1.563662399690998</v>
      </c>
      <c r="BJ194" s="60">
        <f t="shared" si="13"/>
        <v>0</v>
      </c>
      <c r="BK194" s="60">
        <f t="shared" si="13"/>
        <v>0</v>
      </c>
      <c r="BL194" s="60">
        <f t="shared" si="13"/>
        <v>0</v>
      </c>
      <c r="BM194" s="60">
        <f t="shared" si="13"/>
        <v>0</v>
      </c>
      <c r="BN194" s="60">
        <f t="shared" si="13"/>
        <v>1.4680477490538852</v>
      </c>
      <c r="BO194" s="60">
        <f t="shared" si="13"/>
        <v>1.4318557749443448</v>
      </c>
      <c r="BP194" s="60">
        <f t="shared" si="13"/>
        <v>0</v>
      </c>
      <c r="BQ194" s="60">
        <f t="shared" ref="BQ194:EB194" si="14">BQ193/AVERAGE($C193:$GH193)</f>
        <v>1.4531147769920036</v>
      </c>
      <c r="BR194" s="60">
        <f t="shared" si="14"/>
        <v>0</v>
      </c>
      <c r="BS194" s="60">
        <f t="shared" si="14"/>
        <v>0</v>
      </c>
      <c r="BT194" s="60">
        <f t="shared" si="14"/>
        <v>0</v>
      </c>
      <c r="BU194" s="60">
        <f t="shared" si="14"/>
        <v>0</v>
      </c>
      <c r="BV194" s="60">
        <f t="shared" si="14"/>
        <v>0</v>
      </c>
      <c r="BW194" s="60">
        <f t="shared" si="14"/>
        <v>0</v>
      </c>
      <c r="BX194" s="60">
        <f t="shared" si="14"/>
        <v>1.4539363789917144</v>
      </c>
      <c r="BY194" s="60">
        <f t="shared" si="14"/>
        <v>1.5171137500133329</v>
      </c>
      <c r="BZ194" s="60">
        <f t="shared" si="14"/>
        <v>0</v>
      </c>
      <c r="CA194" s="60">
        <f t="shared" si="14"/>
        <v>1.5377302605424314</v>
      </c>
      <c r="CB194" s="60">
        <f t="shared" si="14"/>
        <v>0</v>
      </c>
      <c r="CC194" s="60">
        <f t="shared" si="14"/>
        <v>0</v>
      </c>
      <c r="CD194" s="60">
        <f t="shared" si="14"/>
        <v>0</v>
      </c>
      <c r="CE194" s="60">
        <f t="shared" si="14"/>
        <v>0</v>
      </c>
      <c r="CF194" s="60">
        <f t="shared" si="14"/>
        <v>1.4080365189716777</v>
      </c>
      <c r="CG194" s="60">
        <f t="shared" si="14"/>
        <v>0</v>
      </c>
      <c r="CH194" s="60">
        <f t="shared" si="14"/>
        <v>1.4422520701034502</v>
      </c>
      <c r="CI194" s="60">
        <f t="shared" si="14"/>
        <v>1.4467588479882645</v>
      </c>
      <c r="CJ194" s="60">
        <f t="shared" si="14"/>
        <v>0</v>
      </c>
      <c r="CK194" s="60">
        <f t="shared" si="14"/>
        <v>0</v>
      </c>
      <c r="CL194" s="60">
        <f t="shared" si="14"/>
        <v>1.4672133318020957</v>
      </c>
      <c r="CM194" s="60">
        <f t="shared" si="14"/>
        <v>1.4212359591724146</v>
      </c>
      <c r="CN194" s="60">
        <f t="shared" si="14"/>
        <v>1.4684215535181941</v>
      </c>
      <c r="CO194" s="60">
        <f t="shared" si="14"/>
        <v>1.4313762220712178</v>
      </c>
      <c r="CP194" s="60">
        <f t="shared" si="14"/>
        <v>1.4436588171847897</v>
      </c>
      <c r="CQ194" s="60">
        <f t="shared" si="14"/>
        <v>0</v>
      </c>
      <c r="CR194" s="60">
        <f t="shared" si="14"/>
        <v>0</v>
      </c>
      <c r="CS194" s="60">
        <f t="shared" si="14"/>
        <v>0</v>
      </c>
      <c r="CT194" s="60">
        <f t="shared" si="14"/>
        <v>1.4360466075036098</v>
      </c>
      <c r="CU194" s="60">
        <f t="shared" si="14"/>
        <v>0</v>
      </c>
      <c r="CV194" s="60">
        <f t="shared" si="14"/>
        <v>1.4758243571459808</v>
      </c>
      <c r="CW194" s="60">
        <f t="shared" si="14"/>
        <v>0</v>
      </c>
      <c r="CX194" s="60">
        <f t="shared" si="14"/>
        <v>0</v>
      </c>
      <c r="CY194" s="60">
        <f t="shared" si="14"/>
        <v>1.4117023367666628</v>
      </c>
      <c r="CZ194" s="60">
        <f t="shared" si="14"/>
        <v>1.4260466648880463</v>
      </c>
      <c r="DA194" s="60">
        <f t="shared" si="14"/>
        <v>0</v>
      </c>
      <c r="DB194" s="60">
        <f t="shared" si="14"/>
        <v>1.5380199827065473</v>
      </c>
      <c r="DC194" s="60">
        <f t="shared" si="14"/>
        <v>1.3894806245091602</v>
      </c>
      <c r="DD194" s="60">
        <f t="shared" si="14"/>
        <v>0</v>
      </c>
      <c r="DE194" s="60">
        <f t="shared" si="14"/>
        <v>1.5022516458337394</v>
      </c>
      <c r="DF194" s="60">
        <f t="shared" si="14"/>
        <v>0</v>
      </c>
      <c r="DG194" s="60">
        <f t="shared" si="14"/>
        <v>0</v>
      </c>
      <c r="DH194" s="60">
        <f t="shared" si="14"/>
        <v>0</v>
      </c>
      <c r="DI194" s="60">
        <f t="shared" si="14"/>
        <v>1.3710270049683839</v>
      </c>
      <c r="DJ194" s="60">
        <f t="shared" si="14"/>
        <v>0</v>
      </c>
      <c r="DK194" s="60">
        <f t="shared" si="14"/>
        <v>1.4755993626674135</v>
      </c>
      <c r="DL194" s="60">
        <f t="shared" si="14"/>
        <v>1.3552086367040965</v>
      </c>
      <c r="DM194" s="60">
        <f t="shared" si="14"/>
        <v>0</v>
      </c>
      <c r="DN194" s="60">
        <f t="shared" si="14"/>
        <v>0</v>
      </c>
      <c r="DO194" s="60">
        <f t="shared" si="14"/>
        <v>0</v>
      </c>
      <c r="DP194" s="60">
        <f t="shared" si="14"/>
        <v>1.4220859253308942</v>
      </c>
      <c r="DQ194" s="60">
        <f t="shared" si="14"/>
        <v>0</v>
      </c>
      <c r="DR194" s="60">
        <f t="shared" si="14"/>
        <v>1.3794825269405124</v>
      </c>
      <c r="DS194" s="60">
        <f t="shared" si="14"/>
        <v>0</v>
      </c>
      <c r="DT194" s="60">
        <f t="shared" si="14"/>
        <v>1.6028239642922713</v>
      </c>
      <c r="DU194" s="60">
        <f t="shared" si="14"/>
        <v>0</v>
      </c>
      <c r="DV194" s="60">
        <f t="shared" si="14"/>
        <v>0</v>
      </c>
      <c r="DW194" s="60">
        <f t="shared" si="14"/>
        <v>0</v>
      </c>
      <c r="DX194" s="60">
        <f t="shared" si="14"/>
        <v>0</v>
      </c>
      <c r="DY194" s="60">
        <f t="shared" si="14"/>
        <v>1.4500231324203405</v>
      </c>
      <c r="DZ194" s="60">
        <f t="shared" si="14"/>
        <v>1.4389812802429713</v>
      </c>
      <c r="EA194" s="60">
        <f t="shared" si="14"/>
        <v>1.4906854621870635</v>
      </c>
      <c r="EB194" s="60">
        <f t="shared" si="14"/>
        <v>1.4993066555994043</v>
      </c>
      <c r="EC194" s="60">
        <f t="shared" ref="EC194:GH194" si="15">EC193/AVERAGE($C193:$GH193)</f>
        <v>1.4582110203743686</v>
      </c>
      <c r="ED194" s="60">
        <f t="shared" si="15"/>
        <v>1.5237023039352455</v>
      </c>
      <c r="EE194" s="60">
        <f t="shared" si="15"/>
        <v>1.483218241657503</v>
      </c>
      <c r="EF194" s="60">
        <f t="shared" si="15"/>
        <v>1.6322101390765693</v>
      </c>
      <c r="EG194" s="60">
        <f t="shared" si="15"/>
        <v>1.3309560801341562</v>
      </c>
      <c r="EH194" s="60">
        <f t="shared" si="15"/>
        <v>1.3309560801341562</v>
      </c>
      <c r="EI194" s="60">
        <f t="shared" si="15"/>
        <v>1.9397332065364978</v>
      </c>
      <c r="EJ194" s="60">
        <f t="shared" si="15"/>
        <v>1.5046996011967328</v>
      </c>
      <c r="EK194" s="60">
        <f t="shared" si="15"/>
        <v>1.4920358170786423</v>
      </c>
      <c r="EL194" s="60">
        <f t="shared" si="15"/>
        <v>1.5235003710130739</v>
      </c>
      <c r="EM194" s="60">
        <f t="shared" si="15"/>
        <v>1.5338246070082844</v>
      </c>
      <c r="EN194" s="60">
        <f t="shared" si="15"/>
        <v>1.4924017531535743</v>
      </c>
      <c r="EO194" s="60">
        <f t="shared" si="15"/>
        <v>1.4613153138829515</v>
      </c>
      <c r="EP194" s="60">
        <f t="shared" si="15"/>
        <v>1.4963681991729625</v>
      </c>
      <c r="EQ194" s="60">
        <f t="shared" si="15"/>
        <v>1.4374539720612831</v>
      </c>
      <c r="ER194" s="60">
        <f t="shared" si="15"/>
        <v>1.6506594240228105</v>
      </c>
      <c r="ES194" s="60">
        <f t="shared" si="15"/>
        <v>1.3309560801341562</v>
      </c>
      <c r="ET194" s="60">
        <f t="shared" si="15"/>
        <v>1.4579040539468138</v>
      </c>
      <c r="EU194" s="60">
        <f t="shared" si="15"/>
        <v>1.5720723631162514</v>
      </c>
      <c r="EV194" s="60">
        <f t="shared" si="15"/>
        <v>1.3309560801341562</v>
      </c>
      <c r="EW194" s="60">
        <f t="shared" si="15"/>
        <v>1.3309560801341562</v>
      </c>
      <c r="EX194" s="60">
        <f t="shared" si="15"/>
        <v>1.3309560801341562</v>
      </c>
      <c r="EY194" s="60">
        <f t="shared" si="15"/>
        <v>1.3309560801341562</v>
      </c>
      <c r="EZ194" s="60">
        <f t="shared" si="15"/>
        <v>1.3309560801341562</v>
      </c>
      <c r="FA194" s="60">
        <f t="shared" si="15"/>
        <v>1.5984751544312226</v>
      </c>
      <c r="FB194" s="60">
        <f t="shared" si="15"/>
        <v>1.4353829876217601</v>
      </c>
      <c r="FC194" s="60">
        <f t="shared" si="15"/>
        <v>1.4871125916124501</v>
      </c>
      <c r="FD194" s="60">
        <f t="shared" si="15"/>
        <v>1.3976534419811197</v>
      </c>
      <c r="FE194" s="60">
        <f t="shared" si="15"/>
        <v>1.3309560801341562</v>
      </c>
      <c r="FF194" s="60">
        <f t="shared" si="15"/>
        <v>1.5188192467742356</v>
      </c>
      <c r="FG194" s="60">
        <f t="shared" si="15"/>
        <v>1.6208269511431916</v>
      </c>
      <c r="FH194" s="60">
        <f t="shared" si="15"/>
        <v>1.5019057364332102</v>
      </c>
      <c r="FI194" s="60">
        <f t="shared" si="15"/>
        <v>1.3309560801341562</v>
      </c>
      <c r="FJ194" s="60">
        <f t="shared" si="15"/>
        <v>1.4323290164630145</v>
      </c>
      <c r="FK194" s="60">
        <f t="shared" si="15"/>
        <v>1.4581851615972334</v>
      </c>
      <c r="FL194" s="60">
        <f t="shared" si="15"/>
        <v>1.52683027196831</v>
      </c>
      <c r="FM194" s="60">
        <f t="shared" si="15"/>
        <v>1.4029324692648117</v>
      </c>
      <c r="FN194" s="60">
        <f t="shared" si="15"/>
        <v>1.5664595504245209</v>
      </c>
      <c r="FO194" s="60">
        <f t="shared" si="15"/>
        <v>1.3309560801341562</v>
      </c>
      <c r="FP194" s="60">
        <f t="shared" si="15"/>
        <v>1.5754626869944204</v>
      </c>
      <c r="FQ194" s="60">
        <f t="shared" si="15"/>
        <v>1.490000515872119</v>
      </c>
      <c r="FR194" s="60">
        <f t="shared" si="15"/>
        <v>1.4482892675558177</v>
      </c>
      <c r="FS194" s="60">
        <f t="shared" si="15"/>
        <v>1.4923120886416898</v>
      </c>
      <c r="FT194" s="60">
        <f t="shared" si="15"/>
        <v>1.4422667201270163</v>
      </c>
      <c r="FU194" s="60">
        <f t="shared" si="15"/>
        <v>1.4545425790454651</v>
      </c>
      <c r="FV194" s="60">
        <f t="shared" si="15"/>
        <v>1.3309560801341562</v>
      </c>
      <c r="FW194" s="60">
        <f t="shared" si="15"/>
        <v>1.5187550264168292</v>
      </c>
      <c r="FX194" s="60">
        <f t="shared" si="15"/>
        <v>1.5055388849743794</v>
      </c>
      <c r="FY194" s="60">
        <f t="shared" si="15"/>
        <v>1.4139685508975155</v>
      </c>
      <c r="FZ194" s="60">
        <f t="shared" si="15"/>
        <v>1.4219737364703884</v>
      </c>
      <c r="GA194" s="60">
        <f t="shared" si="15"/>
        <v>1.4553884905137378</v>
      </c>
      <c r="GB194" s="60">
        <f t="shared" si="15"/>
        <v>1.4876997264092879</v>
      </c>
      <c r="GC194" s="60">
        <f t="shared" si="15"/>
        <v>1.514582913504924</v>
      </c>
      <c r="GD194" s="60">
        <f t="shared" si="15"/>
        <v>1.5769820213111072</v>
      </c>
      <c r="GE194" s="60">
        <f t="shared" si="15"/>
        <v>1.5004433957568446</v>
      </c>
      <c r="GF194" s="60">
        <f t="shared" si="15"/>
        <v>1.4725804869953298</v>
      </c>
      <c r="GG194" s="60">
        <f t="shared" si="15"/>
        <v>1.4256099013246906</v>
      </c>
      <c r="GH194" s="60">
        <f t="shared" si="15"/>
        <v>2.3455797121707023</v>
      </c>
      <c r="GI194" s="58"/>
      <c r="GJ194" s="58"/>
    </row>
    <row r="197" spans="1:192"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</row>
  </sheetData>
  <mergeCells count="191">
    <mergeCell ref="GF3:GF4"/>
    <mergeCell ref="GG3:GG4"/>
    <mergeCell ref="GH3:GH4"/>
    <mergeCell ref="GI3:GI4"/>
    <mergeCell ref="GJ3:GJ4"/>
    <mergeCell ref="FZ3:FZ4"/>
    <mergeCell ref="GA3:GA4"/>
    <mergeCell ref="GB3:GB4"/>
    <mergeCell ref="GC3:GC4"/>
    <mergeCell ref="GD3:GD4"/>
    <mergeCell ref="GE3:GE4"/>
    <mergeCell ref="FT3:FT4"/>
    <mergeCell ref="FU3:FU4"/>
    <mergeCell ref="FV3:FV4"/>
    <mergeCell ref="FW3:FW4"/>
    <mergeCell ref="FX3:FX4"/>
    <mergeCell ref="FY3:FY4"/>
    <mergeCell ref="FN3:FN4"/>
    <mergeCell ref="FO3:FO4"/>
    <mergeCell ref="FP3:FP4"/>
    <mergeCell ref="FQ3:FQ4"/>
    <mergeCell ref="FR3:FR4"/>
    <mergeCell ref="FS3:FS4"/>
    <mergeCell ref="FH3:FH4"/>
    <mergeCell ref="FI3:FI4"/>
    <mergeCell ref="FJ3:FJ4"/>
    <mergeCell ref="FK3:FK4"/>
    <mergeCell ref="FL3:FL4"/>
    <mergeCell ref="FM3:FM4"/>
    <mergeCell ref="FB3:FB4"/>
    <mergeCell ref="FC3:FC4"/>
    <mergeCell ref="FD3:FD4"/>
    <mergeCell ref="FE3:FE4"/>
    <mergeCell ref="FF3:FF4"/>
    <mergeCell ref="FG3:FG4"/>
    <mergeCell ref="EV3:EV4"/>
    <mergeCell ref="EW3:EW4"/>
    <mergeCell ref="EX3:EX4"/>
    <mergeCell ref="EY3:EY4"/>
    <mergeCell ref="EZ3:EZ4"/>
    <mergeCell ref="FA3:FA4"/>
    <mergeCell ref="EP3:EP4"/>
    <mergeCell ref="EQ3:EQ4"/>
    <mergeCell ref="ER3:ER4"/>
    <mergeCell ref="ES3:ES4"/>
    <mergeCell ref="ET3:ET4"/>
    <mergeCell ref="EU3:EU4"/>
    <mergeCell ref="EJ3:EJ4"/>
    <mergeCell ref="EK3:EK4"/>
    <mergeCell ref="EL3:EL4"/>
    <mergeCell ref="EM3:EM4"/>
    <mergeCell ref="EN3:EN4"/>
    <mergeCell ref="EO3:EO4"/>
    <mergeCell ref="ED3:ED4"/>
    <mergeCell ref="EE3:EE4"/>
    <mergeCell ref="EF3:EF4"/>
    <mergeCell ref="EG3:EG4"/>
    <mergeCell ref="EH3:EH4"/>
    <mergeCell ref="EI3:EI4"/>
    <mergeCell ref="DX3:DX4"/>
    <mergeCell ref="DY3:DY4"/>
    <mergeCell ref="DZ3:DZ4"/>
    <mergeCell ref="EA3:EA4"/>
    <mergeCell ref="EB3:EB4"/>
    <mergeCell ref="EC3:EC4"/>
    <mergeCell ref="DR3:DR4"/>
    <mergeCell ref="DS3:DS4"/>
    <mergeCell ref="DT3:DT4"/>
    <mergeCell ref="DU3:DU4"/>
    <mergeCell ref="DV3:DV4"/>
    <mergeCell ref="DW3:DW4"/>
    <mergeCell ref="DL3:DL4"/>
    <mergeCell ref="DM3:DM4"/>
    <mergeCell ref="DN3:DN4"/>
    <mergeCell ref="DO3:DO4"/>
    <mergeCell ref="DP3:DP4"/>
    <mergeCell ref="DQ3:DQ4"/>
    <mergeCell ref="DF3:DF4"/>
    <mergeCell ref="DG3:DG4"/>
    <mergeCell ref="DH3:DH4"/>
    <mergeCell ref="DI3:DI4"/>
    <mergeCell ref="DJ3:DJ4"/>
    <mergeCell ref="DK3:DK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N3:CN4"/>
    <mergeCell ref="CO3:CO4"/>
    <mergeCell ref="CP3:CP4"/>
    <mergeCell ref="CQ3:CQ4"/>
    <mergeCell ref="CR3:CR4"/>
    <mergeCell ref="CS3:CS4"/>
    <mergeCell ref="CH3:CH4"/>
    <mergeCell ref="CI3:CI4"/>
    <mergeCell ref="CJ3:CJ4"/>
    <mergeCell ref="CK3:CK4"/>
    <mergeCell ref="CL3:CL4"/>
    <mergeCell ref="CM3:CM4"/>
    <mergeCell ref="CB3:CB4"/>
    <mergeCell ref="CC3:CC4"/>
    <mergeCell ref="CD3:CD4"/>
    <mergeCell ref="CE3:CE4"/>
    <mergeCell ref="CF3:CF4"/>
    <mergeCell ref="CG3:CG4"/>
    <mergeCell ref="BV3:BV4"/>
    <mergeCell ref="BW3:BW4"/>
    <mergeCell ref="BX3:BX4"/>
    <mergeCell ref="BY3:BY4"/>
    <mergeCell ref="BZ3:BZ4"/>
    <mergeCell ref="CA3:CA4"/>
    <mergeCell ref="BP3:BP4"/>
    <mergeCell ref="BQ3:BQ4"/>
    <mergeCell ref="BR3:BR4"/>
    <mergeCell ref="BS3:BS4"/>
    <mergeCell ref="BT3:BT4"/>
    <mergeCell ref="BU3:BU4"/>
    <mergeCell ref="BJ3:BJ4"/>
    <mergeCell ref="BK3:BK4"/>
    <mergeCell ref="BL3:BL4"/>
    <mergeCell ref="BM3:BM4"/>
    <mergeCell ref="BN3:BN4"/>
    <mergeCell ref="BO3:BO4"/>
    <mergeCell ref="BD3:BD4"/>
    <mergeCell ref="BE3:BE4"/>
    <mergeCell ref="BF3:BF4"/>
    <mergeCell ref="BG3:BG4"/>
    <mergeCell ref="BH3:BH4"/>
    <mergeCell ref="BI3:BI4"/>
    <mergeCell ref="AX3:AX4"/>
    <mergeCell ref="AY3:AY4"/>
    <mergeCell ref="AZ3:AZ4"/>
    <mergeCell ref="BA3:BA4"/>
    <mergeCell ref="BB3:BB4"/>
    <mergeCell ref="BC3:BC4"/>
    <mergeCell ref="AR3:AR4"/>
    <mergeCell ref="AS3:AS4"/>
    <mergeCell ref="AT3:AT4"/>
    <mergeCell ref="AU3:AU4"/>
    <mergeCell ref="AV3:AV4"/>
    <mergeCell ref="AW3:AW4"/>
    <mergeCell ref="AL3:AL4"/>
    <mergeCell ref="AM3:AM4"/>
    <mergeCell ref="AN3:AN4"/>
    <mergeCell ref="AO3:AO4"/>
    <mergeCell ref="AP3:AP4"/>
    <mergeCell ref="AQ3:AQ4"/>
    <mergeCell ref="AF3:AF4"/>
    <mergeCell ref="AG3:AG4"/>
    <mergeCell ref="AH3:AH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  <mergeCell ref="Y3:Y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A3:B4"/>
    <mergeCell ref="C3:C4"/>
    <mergeCell ref="D3:D4"/>
    <mergeCell ref="E3:E4"/>
    <mergeCell ref="F3:F4"/>
    <mergeCell ref="G3:G4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M194"/>
  <sheetViews>
    <sheetView zoomScale="86" zoomScaleNormal="86" workbookViewId="0">
      <pane xSplit="2" ySplit="3" topLeftCell="C4" activePane="bottomRight" state="frozen"/>
      <selection activeCell="GJ193" sqref="GJ193"/>
      <selection pane="topRight" activeCell="GJ193" sqref="GJ193"/>
      <selection pane="bottomLeft" activeCell="GJ193" sqref="GJ193"/>
      <selection pane="bottomRight" activeCell="N47" sqref="N47"/>
    </sheetView>
  </sheetViews>
  <sheetFormatPr defaultRowHeight="13.5"/>
  <cols>
    <col min="1" max="1" width="5.375" customWidth="1"/>
    <col min="2" max="2" width="28.375" customWidth="1"/>
    <col min="3" max="3" width="13.125" customWidth="1"/>
    <col min="4" max="13" width="12.375" customWidth="1"/>
  </cols>
  <sheetData>
    <row r="2" spans="1:13">
      <c r="A2" s="70" t="s">
        <v>427</v>
      </c>
      <c r="B2" s="71"/>
      <c r="C2" s="2">
        <v>9110</v>
      </c>
      <c r="D2" s="2">
        <v>9121</v>
      </c>
      <c r="E2" s="2">
        <v>9122</v>
      </c>
      <c r="F2" s="2">
        <v>9131</v>
      </c>
      <c r="G2" s="2">
        <v>9141</v>
      </c>
      <c r="H2" s="2">
        <v>9142</v>
      </c>
      <c r="I2" s="2">
        <v>9150</v>
      </c>
      <c r="J2" s="2">
        <v>9220</v>
      </c>
      <c r="K2" s="2">
        <v>9230</v>
      </c>
      <c r="L2" s="61">
        <v>9500</v>
      </c>
    </row>
    <row r="3" spans="1:13" ht="39" customHeight="1">
      <c r="A3" s="74"/>
      <c r="B3" s="75"/>
      <c r="C3" s="9" t="s">
        <v>428</v>
      </c>
      <c r="D3" s="9" t="s">
        <v>429</v>
      </c>
      <c r="E3" s="9" t="s">
        <v>430</v>
      </c>
      <c r="F3" s="9" t="s">
        <v>381</v>
      </c>
      <c r="G3" s="9" t="s">
        <v>431</v>
      </c>
      <c r="H3" s="9" t="s">
        <v>432</v>
      </c>
      <c r="I3" s="9" t="s">
        <v>384</v>
      </c>
      <c r="J3" s="9" t="s">
        <v>387</v>
      </c>
      <c r="K3" s="9" t="s">
        <v>433</v>
      </c>
      <c r="L3" s="62" t="s">
        <v>434</v>
      </c>
    </row>
    <row r="4" spans="1:13">
      <c r="A4" s="10" t="s">
        <v>1</v>
      </c>
      <c r="B4" s="11" t="s">
        <v>189</v>
      </c>
      <c r="C4" s="63">
        <v>26</v>
      </c>
      <c r="D4" s="64">
        <v>408</v>
      </c>
      <c r="E4" s="64">
        <v>3</v>
      </c>
      <c r="F4" s="64">
        <v>10</v>
      </c>
      <c r="G4" s="64">
        <v>0</v>
      </c>
      <c r="H4" s="64">
        <v>0</v>
      </c>
      <c r="I4" s="64">
        <v>-244</v>
      </c>
      <c r="J4" s="64">
        <v>0</v>
      </c>
      <c r="K4" s="64">
        <v>111106</v>
      </c>
      <c r="L4" s="65">
        <f>SUM(C4:K4)</f>
        <v>111309</v>
      </c>
      <c r="M4" s="63"/>
    </row>
    <row r="5" spans="1:13">
      <c r="A5" s="10" t="s">
        <v>2</v>
      </c>
      <c r="B5" s="11" t="s">
        <v>190</v>
      </c>
      <c r="C5" s="63">
        <v>2</v>
      </c>
      <c r="D5" s="64">
        <v>28</v>
      </c>
      <c r="E5" s="64">
        <v>0</v>
      </c>
      <c r="F5" s="64">
        <v>2</v>
      </c>
      <c r="G5" s="64">
        <v>0</v>
      </c>
      <c r="H5" s="64">
        <v>0</v>
      </c>
      <c r="I5" s="64">
        <v>0</v>
      </c>
      <c r="J5" s="64">
        <v>1</v>
      </c>
      <c r="K5" s="64">
        <v>7813</v>
      </c>
      <c r="L5" s="65">
        <f>SUM(C5:K5)</f>
        <v>7846</v>
      </c>
      <c r="M5" s="63"/>
    </row>
    <row r="6" spans="1:13">
      <c r="A6" s="10" t="s">
        <v>3</v>
      </c>
      <c r="B6" s="11" t="s">
        <v>191</v>
      </c>
      <c r="C6" s="63">
        <v>284</v>
      </c>
      <c r="D6" s="64">
        <v>8469</v>
      </c>
      <c r="E6" s="64">
        <v>121</v>
      </c>
      <c r="F6" s="64">
        <v>423</v>
      </c>
      <c r="G6" s="64">
        <v>0</v>
      </c>
      <c r="H6" s="64">
        <v>0</v>
      </c>
      <c r="I6" s="64">
        <v>0</v>
      </c>
      <c r="J6" s="64">
        <v>0</v>
      </c>
      <c r="K6" s="64">
        <v>43701</v>
      </c>
      <c r="L6" s="65">
        <f t="shared" ref="L6:L69" si="0">SUM(C6:K6)</f>
        <v>52998</v>
      </c>
      <c r="M6" s="63"/>
    </row>
    <row r="7" spans="1:13">
      <c r="A7" s="10" t="s">
        <v>4</v>
      </c>
      <c r="B7" s="11" t="s">
        <v>192</v>
      </c>
      <c r="C7" s="63">
        <v>6</v>
      </c>
      <c r="D7" s="64">
        <v>174</v>
      </c>
      <c r="E7" s="64">
        <v>2</v>
      </c>
      <c r="F7" s="64">
        <v>7</v>
      </c>
      <c r="G7" s="64">
        <v>0</v>
      </c>
      <c r="H7" s="64">
        <v>0</v>
      </c>
      <c r="I7" s="64">
        <v>0</v>
      </c>
      <c r="J7" s="64">
        <v>0</v>
      </c>
      <c r="K7" s="64">
        <v>1142</v>
      </c>
      <c r="L7" s="65">
        <f t="shared" si="0"/>
        <v>1331</v>
      </c>
      <c r="M7" s="63"/>
    </row>
    <row r="8" spans="1:13">
      <c r="A8" s="10" t="s">
        <v>5</v>
      </c>
      <c r="B8" s="11" t="s">
        <v>193</v>
      </c>
      <c r="C8" s="63">
        <v>2</v>
      </c>
      <c r="D8" s="64">
        <v>19</v>
      </c>
      <c r="E8" s="64">
        <v>0</v>
      </c>
      <c r="F8" s="64">
        <v>0</v>
      </c>
      <c r="G8" s="64">
        <v>0</v>
      </c>
      <c r="H8" s="64">
        <v>0</v>
      </c>
      <c r="I8" s="64">
        <v>8</v>
      </c>
      <c r="J8" s="64">
        <v>0</v>
      </c>
      <c r="K8" s="64">
        <v>1293</v>
      </c>
      <c r="L8" s="65">
        <f t="shared" si="0"/>
        <v>1322</v>
      </c>
      <c r="M8" s="63"/>
    </row>
    <row r="9" spans="1:13">
      <c r="A9" s="10" t="s">
        <v>6</v>
      </c>
      <c r="B9" s="11" t="s">
        <v>194</v>
      </c>
      <c r="C9" s="63">
        <v>23</v>
      </c>
      <c r="D9" s="64">
        <v>300</v>
      </c>
      <c r="E9" s="64">
        <v>5</v>
      </c>
      <c r="F9" s="64">
        <v>7</v>
      </c>
      <c r="G9" s="64">
        <v>33</v>
      </c>
      <c r="H9" s="64">
        <v>13</v>
      </c>
      <c r="I9" s="64">
        <v>-1</v>
      </c>
      <c r="J9" s="64">
        <v>0</v>
      </c>
      <c r="K9" s="64">
        <v>2555</v>
      </c>
      <c r="L9" s="65">
        <f t="shared" si="0"/>
        <v>2935</v>
      </c>
      <c r="M9" s="63"/>
    </row>
    <row r="10" spans="1:13">
      <c r="A10" s="10" t="s">
        <v>7</v>
      </c>
      <c r="B10" s="11" t="s">
        <v>195</v>
      </c>
      <c r="C10" s="63">
        <v>299</v>
      </c>
      <c r="D10" s="64">
        <v>4094</v>
      </c>
      <c r="E10" s="64">
        <v>101</v>
      </c>
      <c r="F10" s="64">
        <v>381</v>
      </c>
      <c r="G10" s="64">
        <v>0</v>
      </c>
      <c r="H10" s="64">
        <v>76</v>
      </c>
      <c r="I10" s="64">
        <v>-31</v>
      </c>
      <c r="J10" s="64">
        <v>2</v>
      </c>
      <c r="K10" s="64">
        <v>119457</v>
      </c>
      <c r="L10" s="65">
        <f t="shared" si="0"/>
        <v>124379</v>
      </c>
      <c r="M10" s="63"/>
    </row>
    <row r="11" spans="1:13">
      <c r="A11" s="10" t="s">
        <v>8</v>
      </c>
      <c r="B11" s="11" t="s">
        <v>196</v>
      </c>
      <c r="C11" s="63">
        <v>21</v>
      </c>
      <c r="D11" s="64">
        <v>2799</v>
      </c>
      <c r="E11" s="64">
        <v>42</v>
      </c>
      <c r="F11" s="64">
        <v>91</v>
      </c>
      <c r="G11" s="64">
        <v>0</v>
      </c>
      <c r="H11" s="64">
        <v>3</v>
      </c>
      <c r="I11" s="64">
        <v>-24</v>
      </c>
      <c r="J11" s="64">
        <v>0</v>
      </c>
      <c r="K11" s="64">
        <v>18492</v>
      </c>
      <c r="L11" s="65">
        <f t="shared" si="0"/>
        <v>21424</v>
      </c>
      <c r="M11" s="63"/>
    </row>
    <row r="12" spans="1:13">
      <c r="A12" s="10" t="s">
        <v>9</v>
      </c>
      <c r="B12" s="11" t="s">
        <v>197</v>
      </c>
      <c r="C12" s="63">
        <v>0</v>
      </c>
      <c r="D12" s="64">
        <v>8</v>
      </c>
      <c r="E12" s="64">
        <v>0</v>
      </c>
      <c r="F12" s="64">
        <v>1</v>
      </c>
      <c r="G12" s="64">
        <v>22</v>
      </c>
      <c r="H12" s="64">
        <v>40</v>
      </c>
      <c r="I12" s="64">
        <v>1900</v>
      </c>
      <c r="J12" s="64">
        <v>0</v>
      </c>
      <c r="K12" s="64">
        <v>118606</v>
      </c>
      <c r="L12" s="65">
        <f t="shared" si="0"/>
        <v>120577</v>
      </c>
      <c r="M12" s="63"/>
    </row>
    <row r="13" spans="1:13">
      <c r="A13" s="10" t="s">
        <v>10</v>
      </c>
      <c r="B13" s="11" t="s">
        <v>198</v>
      </c>
      <c r="C13" s="63">
        <v>1</v>
      </c>
      <c r="D13" s="64">
        <v>16</v>
      </c>
      <c r="E13" s="64">
        <v>0</v>
      </c>
      <c r="F13" s="64">
        <v>2</v>
      </c>
      <c r="G13" s="64">
        <v>30</v>
      </c>
      <c r="H13" s="64">
        <v>82</v>
      </c>
      <c r="I13" s="64">
        <v>-40</v>
      </c>
      <c r="J13" s="64">
        <v>0</v>
      </c>
      <c r="K13" s="64">
        <v>9346</v>
      </c>
      <c r="L13" s="65">
        <f t="shared" si="0"/>
        <v>9437</v>
      </c>
      <c r="M13" s="63"/>
    </row>
    <row r="14" spans="1:13">
      <c r="A14" s="10" t="s">
        <v>11</v>
      </c>
      <c r="B14" s="11" t="s">
        <v>199</v>
      </c>
      <c r="C14" s="63">
        <v>13</v>
      </c>
      <c r="D14" s="64">
        <v>215</v>
      </c>
      <c r="E14" s="64">
        <v>2</v>
      </c>
      <c r="F14" s="64">
        <v>7</v>
      </c>
      <c r="G14" s="64">
        <v>1</v>
      </c>
      <c r="H14" s="64">
        <v>1</v>
      </c>
      <c r="I14" s="64">
        <v>0</v>
      </c>
      <c r="J14" s="64">
        <v>0</v>
      </c>
      <c r="K14" s="64">
        <v>513</v>
      </c>
      <c r="L14" s="65">
        <f t="shared" si="0"/>
        <v>752</v>
      </c>
      <c r="M14" s="63"/>
    </row>
    <row r="15" spans="1:13">
      <c r="A15" s="10" t="s">
        <v>12</v>
      </c>
      <c r="B15" s="11" t="s">
        <v>200</v>
      </c>
      <c r="C15" s="63">
        <v>0</v>
      </c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5">
        <f t="shared" si="0"/>
        <v>0</v>
      </c>
      <c r="M15" s="63"/>
    </row>
    <row r="16" spans="1:13">
      <c r="A16" s="10" t="s">
        <v>13</v>
      </c>
      <c r="B16" s="11" t="s">
        <v>201</v>
      </c>
      <c r="C16" s="63">
        <v>40</v>
      </c>
      <c r="D16" s="64">
        <v>232</v>
      </c>
      <c r="E16" s="64">
        <v>9</v>
      </c>
      <c r="F16" s="64">
        <v>30</v>
      </c>
      <c r="G16" s="64">
        <v>0</v>
      </c>
      <c r="H16" s="64">
        <v>0</v>
      </c>
      <c r="I16" s="64">
        <v>-1</v>
      </c>
      <c r="J16" s="64">
        <v>0</v>
      </c>
      <c r="K16" s="64">
        <v>1907</v>
      </c>
      <c r="L16" s="65">
        <f t="shared" si="0"/>
        <v>2217</v>
      </c>
      <c r="M16" s="63"/>
    </row>
    <row r="17" spans="1:13">
      <c r="A17" s="10" t="s">
        <v>14</v>
      </c>
      <c r="B17" s="11" t="s">
        <v>202</v>
      </c>
      <c r="C17" s="63">
        <v>0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5">
        <f t="shared" si="0"/>
        <v>0</v>
      </c>
      <c r="M17" s="63"/>
    </row>
    <row r="18" spans="1:13">
      <c r="A18" s="10" t="s">
        <v>15</v>
      </c>
      <c r="B18" s="11" t="s">
        <v>203</v>
      </c>
      <c r="C18" s="63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5">
        <f t="shared" si="0"/>
        <v>0</v>
      </c>
      <c r="M18" s="63"/>
    </row>
    <row r="19" spans="1:13">
      <c r="A19" s="10" t="s">
        <v>16</v>
      </c>
      <c r="B19" s="11" t="s">
        <v>204</v>
      </c>
      <c r="C19" s="63">
        <v>1</v>
      </c>
      <c r="D19" s="64">
        <v>45</v>
      </c>
      <c r="E19" s="64">
        <v>2</v>
      </c>
      <c r="F19" s="64">
        <v>9</v>
      </c>
      <c r="G19" s="64">
        <v>2002</v>
      </c>
      <c r="H19" s="64">
        <v>440</v>
      </c>
      <c r="I19" s="64">
        <v>-58</v>
      </c>
      <c r="J19" s="64">
        <v>1</v>
      </c>
      <c r="K19" s="64">
        <v>8970</v>
      </c>
      <c r="L19" s="65">
        <f t="shared" si="0"/>
        <v>11412</v>
      </c>
      <c r="M19" s="63"/>
    </row>
    <row r="20" spans="1:13">
      <c r="A20" s="10" t="s">
        <v>17</v>
      </c>
      <c r="B20" s="11" t="s">
        <v>205</v>
      </c>
      <c r="C20" s="63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5">
        <f t="shared" si="0"/>
        <v>0</v>
      </c>
      <c r="M20" s="63"/>
    </row>
    <row r="21" spans="1:13">
      <c r="A21" s="10" t="s">
        <v>18</v>
      </c>
      <c r="B21" s="11" t="s">
        <v>206</v>
      </c>
      <c r="C21" s="63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5">
        <f t="shared" si="0"/>
        <v>0</v>
      </c>
      <c r="M21" s="63"/>
    </row>
    <row r="22" spans="1:13">
      <c r="A22" s="10" t="s">
        <v>19</v>
      </c>
      <c r="B22" s="11" t="s">
        <v>207</v>
      </c>
      <c r="C22" s="63">
        <v>17</v>
      </c>
      <c r="D22" s="64">
        <v>242</v>
      </c>
      <c r="E22" s="64">
        <v>2</v>
      </c>
      <c r="F22" s="64">
        <v>6</v>
      </c>
      <c r="G22" s="64">
        <v>0</v>
      </c>
      <c r="H22" s="64">
        <v>0</v>
      </c>
      <c r="I22" s="64">
        <v>0</v>
      </c>
      <c r="J22" s="64">
        <v>0</v>
      </c>
      <c r="K22" s="64">
        <v>1754</v>
      </c>
      <c r="L22" s="65">
        <f t="shared" si="0"/>
        <v>2021</v>
      </c>
      <c r="M22" s="63"/>
    </row>
    <row r="23" spans="1:13">
      <c r="A23" s="10" t="s">
        <v>20</v>
      </c>
      <c r="B23" s="11" t="s">
        <v>208</v>
      </c>
      <c r="C23" s="63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5">
        <f t="shared" si="0"/>
        <v>0</v>
      </c>
      <c r="M23" s="63"/>
    </row>
    <row r="24" spans="1:13">
      <c r="A24" s="10" t="s">
        <v>21</v>
      </c>
      <c r="B24" s="11" t="s">
        <v>209</v>
      </c>
      <c r="C24" s="63"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127203</v>
      </c>
      <c r="L24" s="65">
        <f t="shared" si="0"/>
        <v>127203</v>
      </c>
      <c r="M24" s="63"/>
    </row>
    <row r="25" spans="1:13">
      <c r="A25" s="10" t="s">
        <v>22</v>
      </c>
      <c r="B25" s="11" t="s">
        <v>210</v>
      </c>
      <c r="C25" s="63">
        <v>35</v>
      </c>
      <c r="D25" s="64">
        <v>1846</v>
      </c>
      <c r="E25" s="64">
        <v>16</v>
      </c>
      <c r="F25" s="64">
        <v>55</v>
      </c>
      <c r="G25" s="64">
        <v>0</v>
      </c>
      <c r="H25" s="64">
        <v>0</v>
      </c>
      <c r="I25" s="64">
        <v>0</v>
      </c>
      <c r="J25" s="64">
        <v>1</v>
      </c>
      <c r="K25" s="64">
        <v>361</v>
      </c>
      <c r="L25" s="65">
        <f t="shared" si="0"/>
        <v>2314</v>
      </c>
      <c r="M25" s="63"/>
    </row>
    <row r="26" spans="1:13">
      <c r="A26" s="10" t="s">
        <v>23</v>
      </c>
      <c r="B26" s="11" t="s">
        <v>211</v>
      </c>
      <c r="C26" s="63">
        <v>414</v>
      </c>
      <c r="D26" s="64">
        <v>11297</v>
      </c>
      <c r="E26" s="64">
        <v>40</v>
      </c>
      <c r="F26" s="64">
        <v>128</v>
      </c>
      <c r="G26" s="64">
        <v>0</v>
      </c>
      <c r="H26" s="64">
        <v>0</v>
      </c>
      <c r="I26" s="64">
        <v>24</v>
      </c>
      <c r="J26" s="64">
        <v>1317</v>
      </c>
      <c r="K26" s="64">
        <v>514999</v>
      </c>
      <c r="L26" s="65">
        <f t="shared" si="0"/>
        <v>528219</v>
      </c>
      <c r="M26" s="63"/>
    </row>
    <row r="27" spans="1:13">
      <c r="A27" s="10" t="s">
        <v>24</v>
      </c>
      <c r="B27" s="11" t="s">
        <v>212</v>
      </c>
      <c r="C27" s="63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202970</v>
      </c>
      <c r="L27" s="65">
        <f t="shared" si="0"/>
        <v>202970</v>
      </c>
      <c r="M27" s="63"/>
    </row>
    <row r="28" spans="1:13">
      <c r="A28" s="10" t="s">
        <v>25</v>
      </c>
      <c r="B28" s="11" t="s">
        <v>213</v>
      </c>
      <c r="C28" s="63">
        <v>8</v>
      </c>
      <c r="D28" s="64">
        <v>92</v>
      </c>
      <c r="E28" s="64">
        <v>1</v>
      </c>
      <c r="F28" s="64">
        <v>5</v>
      </c>
      <c r="G28" s="64">
        <v>0</v>
      </c>
      <c r="H28" s="64">
        <v>0</v>
      </c>
      <c r="I28" s="64">
        <v>0</v>
      </c>
      <c r="J28" s="64">
        <v>1</v>
      </c>
      <c r="K28" s="64">
        <v>4471</v>
      </c>
      <c r="L28" s="65">
        <f t="shared" si="0"/>
        <v>4578</v>
      </c>
      <c r="M28" s="63"/>
    </row>
    <row r="29" spans="1:13">
      <c r="A29" s="10" t="s">
        <v>401</v>
      </c>
      <c r="B29" s="11" t="s">
        <v>214</v>
      </c>
      <c r="C29" s="63">
        <v>73</v>
      </c>
      <c r="D29" s="64">
        <v>1398</v>
      </c>
      <c r="E29" s="64">
        <v>11</v>
      </c>
      <c r="F29" s="64">
        <v>300</v>
      </c>
      <c r="G29" s="64">
        <v>0</v>
      </c>
      <c r="H29" s="64">
        <v>0</v>
      </c>
      <c r="I29" s="64">
        <v>9</v>
      </c>
      <c r="J29" s="64">
        <v>0</v>
      </c>
      <c r="K29" s="64">
        <v>431014</v>
      </c>
      <c r="L29" s="65">
        <f t="shared" si="0"/>
        <v>432805</v>
      </c>
      <c r="M29" s="63"/>
    </row>
    <row r="30" spans="1:13">
      <c r="A30" s="10" t="s">
        <v>27</v>
      </c>
      <c r="B30" s="11" t="s">
        <v>215</v>
      </c>
      <c r="C30" s="63">
        <v>647</v>
      </c>
      <c r="D30" s="64">
        <v>4767</v>
      </c>
      <c r="E30" s="64">
        <v>0</v>
      </c>
      <c r="F30" s="64">
        <v>0</v>
      </c>
      <c r="G30" s="64">
        <v>0</v>
      </c>
      <c r="H30" s="64">
        <v>0</v>
      </c>
      <c r="I30" s="64">
        <v>4</v>
      </c>
      <c r="J30" s="64">
        <v>0</v>
      </c>
      <c r="K30" s="64">
        <v>22223</v>
      </c>
      <c r="L30" s="65">
        <f t="shared" si="0"/>
        <v>27641</v>
      </c>
      <c r="M30" s="63"/>
    </row>
    <row r="31" spans="1:13">
      <c r="A31" s="10" t="s">
        <v>28</v>
      </c>
      <c r="B31" s="11" t="s">
        <v>216</v>
      </c>
      <c r="C31" s="63">
        <v>127</v>
      </c>
      <c r="D31" s="64">
        <v>607</v>
      </c>
      <c r="E31" s="64">
        <v>16</v>
      </c>
      <c r="F31" s="64">
        <v>57</v>
      </c>
      <c r="G31" s="64">
        <v>0</v>
      </c>
      <c r="H31" s="64">
        <v>0</v>
      </c>
      <c r="I31" s="64">
        <v>5</v>
      </c>
      <c r="J31" s="64">
        <v>0</v>
      </c>
      <c r="K31" s="64">
        <v>72492</v>
      </c>
      <c r="L31" s="65">
        <f t="shared" si="0"/>
        <v>73304</v>
      </c>
      <c r="M31" s="63"/>
    </row>
    <row r="32" spans="1:13">
      <c r="A32" s="10" t="s">
        <v>29</v>
      </c>
      <c r="B32" s="11" t="s">
        <v>217</v>
      </c>
      <c r="C32" s="63">
        <v>4</v>
      </c>
      <c r="D32" s="64">
        <v>189</v>
      </c>
      <c r="E32" s="64">
        <v>3</v>
      </c>
      <c r="F32" s="64">
        <v>10</v>
      </c>
      <c r="G32" s="64">
        <v>0</v>
      </c>
      <c r="H32" s="64">
        <v>1</v>
      </c>
      <c r="I32" s="64">
        <v>-32</v>
      </c>
      <c r="J32" s="64">
        <v>0</v>
      </c>
      <c r="K32" s="64">
        <v>41989</v>
      </c>
      <c r="L32" s="65">
        <f t="shared" si="0"/>
        <v>42164</v>
      </c>
      <c r="M32" s="63"/>
    </row>
    <row r="33" spans="1:13">
      <c r="A33" s="10" t="s">
        <v>30</v>
      </c>
      <c r="B33" s="11" t="s">
        <v>218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5">
        <f t="shared" si="0"/>
        <v>0</v>
      </c>
      <c r="M33" s="63"/>
    </row>
    <row r="34" spans="1:13">
      <c r="A34" s="10" t="s">
        <v>31</v>
      </c>
      <c r="B34" s="11" t="s">
        <v>219</v>
      </c>
      <c r="C34" s="63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5">
        <f t="shared" si="0"/>
        <v>0</v>
      </c>
      <c r="M34" s="63"/>
    </row>
    <row r="35" spans="1:13">
      <c r="A35" s="10" t="s">
        <v>32</v>
      </c>
      <c r="B35" s="11" t="s">
        <v>220</v>
      </c>
      <c r="C35" s="63">
        <v>0</v>
      </c>
      <c r="D35" s="64">
        <v>7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693</v>
      </c>
      <c r="L35" s="65">
        <f t="shared" si="0"/>
        <v>700</v>
      </c>
      <c r="M35" s="63"/>
    </row>
    <row r="36" spans="1:13">
      <c r="A36" s="10" t="s">
        <v>33</v>
      </c>
      <c r="B36" s="11" t="s">
        <v>221</v>
      </c>
      <c r="C36" s="63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5">
        <f t="shared" si="0"/>
        <v>0</v>
      </c>
      <c r="M36" s="63"/>
    </row>
    <row r="37" spans="1:13">
      <c r="A37" s="10" t="s">
        <v>34</v>
      </c>
      <c r="B37" s="11" t="s">
        <v>222</v>
      </c>
      <c r="C37" s="63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5">
        <f t="shared" si="0"/>
        <v>0</v>
      </c>
      <c r="M37" s="63"/>
    </row>
    <row r="38" spans="1:13">
      <c r="A38" s="10" t="s">
        <v>35</v>
      </c>
      <c r="B38" s="11" t="s">
        <v>223</v>
      </c>
      <c r="C38" s="63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5">
        <f t="shared" si="0"/>
        <v>0</v>
      </c>
      <c r="M38" s="63"/>
    </row>
    <row r="39" spans="1:13">
      <c r="A39" s="66" t="s">
        <v>36</v>
      </c>
      <c r="B39" s="11" t="s">
        <v>224</v>
      </c>
      <c r="C39" s="63">
        <v>42</v>
      </c>
      <c r="D39" s="64">
        <v>4361</v>
      </c>
      <c r="E39" s="64">
        <v>96</v>
      </c>
      <c r="F39" s="64">
        <v>274</v>
      </c>
      <c r="G39" s="64">
        <v>31</v>
      </c>
      <c r="H39" s="64">
        <v>38</v>
      </c>
      <c r="I39" s="64">
        <v>830</v>
      </c>
      <c r="J39" s="64">
        <v>10</v>
      </c>
      <c r="K39" s="64">
        <v>732833</v>
      </c>
      <c r="L39" s="65">
        <f t="shared" si="0"/>
        <v>738515</v>
      </c>
      <c r="M39" s="63"/>
    </row>
    <row r="40" spans="1:13">
      <c r="A40" s="66" t="s">
        <v>37</v>
      </c>
      <c r="B40" s="11" t="s">
        <v>225</v>
      </c>
      <c r="C40" s="63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5">
        <f t="shared" si="0"/>
        <v>0</v>
      </c>
      <c r="M40" s="63"/>
    </row>
    <row r="41" spans="1:13">
      <c r="A41" s="66" t="s">
        <v>38</v>
      </c>
      <c r="B41" s="11" t="s">
        <v>226</v>
      </c>
      <c r="C41" s="63">
        <v>60</v>
      </c>
      <c r="D41" s="64">
        <v>625</v>
      </c>
      <c r="E41" s="64">
        <v>7</v>
      </c>
      <c r="F41" s="64">
        <v>53</v>
      </c>
      <c r="G41" s="64">
        <v>20</v>
      </c>
      <c r="H41" s="64">
        <v>27</v>
      </c>
      <c r="I41" s="64">
        <v>-6</v>
      </c>
      <c r="J41" s="64">
        <v>0</v>
      </c>
      <c r="K41" s="64">
        <v>3775</v>
      </c>
      <c r="L41" s="65">
        <f t="shared" si="0"/>
        <v>4561</v>
      </c>
      <c r="M41" s="63"/>
    </row>
    <row r="42" spans="1:13">
      <c r="A42" s="66" t="s">
        <v>39</v>
      </c>
      <c r="B42" s="11" t="s">
        <v>227</v>
      </c>
      <c r="C42" s="63">
        <v>4</v>
      </c>
      <c r="D42" s="64">
        <v>157</v>
      </c>
      <c r="E42" s="64">
        <v>7</v>
      </c>
      <c r="F42" s="64">
        <v>30</v>
      </c>
      <c r="G42" s="64">
        <v>393</v>
      </c>
      <c r="H42" s="64">
        <v>1238</v>
      </c>
      <c r="I42" s="64">
        <v>-185</v>
      </c>
      <c r="J42" s="64">
        <v>2</v>
      </c>
      <c r="K42" s="64">
        <v>38579</v>
      </c>
      <c r="L42" s="65">
        <f t="shared" si="0"/>
        <v>40225</v>
      </c>
      <c r="M42" s="63"/>
    </row>
    <row r="43" spans="1:13">
      <c r="A43" s="66" t="s">
        <v>40</v>
      </c>
      <c r="B43" s="11" t="s">
        <v>228</v>
      </c>
      <c r="C43" s="63">
        <v>39</v>
      </c>
      <c r="D43" s="64">
        <v>488</v>
      </c>
      <c r="E43" s="64">
        <v>10</v>
      </c>
      <c r="F43" s="64">
        <v>56</v>
      </c>
      <c r="G43" s="64">
        <v>265</v>
      </c>
      <c r="H43" s="64">
        <v>1398</v>
      </c>
      <c r="I43" s="64">
        <v>-279</v>
      </c>
      <c r="J43" s="64">
        <v>3</v>
      </c>
      <c r="K43" s="64">
        <v>102077</v>
      </c>
      <c r="L43" s="65">
        <f t="shared" si="0"/>
        <v>104057</v>
      </c>
      <c r="M43" s="63"/>
    </row>
    <row r="44" spans="1:13">
      <c r="A44" s="66" t="s">
        <v>41</v>
      </c>
      <c r="B44" s="11" t="s">
        <v>229</v>
      </c>
      <c r="C44" s="63">
        <v>65</v>
      </c>
      <c r="D44" s="64">
        <v>1028</v>
      </c>
      <c r="E44" s="64">
        <v>126</v>
      </c>
      <c r="F44" s="64">
        <v>357</v>
      </c>
      <c r="G44" s="64">
        <v>106</v>
      </c>
      <c r="H44" s="64">
        <v>1181</v>
      </c>
      <c r="I44" s="64">
        <v>-7</v>
      </c>
      <c r="J44" s="64">
        <v>14</v>
      </c>
      <c r="K44" s="64">
        <v>11871</v>
      </c>
      <c r="L44" s="65">
        <f t="shared" si="0"/>
        <v>14741</v>
      </c>
      <c r="M44" s="63"/>
    </row>
    <row r="45" spans="1:13">
      <c r="A45" s="66" t="s">
        <v>42</v>
      </c>
      <c r="B45" s="11" t="s">
        <v>230</v>
      </c>
      <c r="C45" s="63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5">
        <f t="shared" si="0"/>
        <v>0</v>
      </c>
      <c r="M45" s="63"/>
    </row>
    <row r="46" spans="1:13">
      <c r="A46" s="66" t="s">
        <v>43</v>
      </c>
      <c r="B46" s="11" t="s">
        <v>231</v>
      </c>
      <c r="C46" s="63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5">
        <f t="shared" si="0"/>
        <v>0</v>
      </c>
      <c r="M46" s="63"/>
    </row>
    <row r="47" spans="1:13">
      <c r="A47" s="66" t="s">
        <v>44</v>
      </c>
      <c r="B47" s="11" t="s">
        <v>232</v>
      </c>
      <c r="C47" s="63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5">
        <f t="shared" si="0"/>
        <v>0</v>
      </c>
      <c r="M47" s="63"/>
    </row>
    <row r="48" spans="1:13">
      <c r="A48" s="66" t="s">
        <v>45</v>
      </c>
      <c r="B48" s="11" t="s">
        <v>233</v>
      </c>
      <c r="C48" s="63">
        <v>4</v>
      </c>
      <c r="D48" s="64">
        <v>72</v>
      </c>
      <c r="E48" s="64">
        <v>1</v>
      </c>
      <c r="F48" s="64">
        <v>6</v>
      </c>
      <c r="G48" s="64">
        <v>1</v>
      </c>
      <c r="H48" s="64">
        <v>6</v>
      </c>
      <c r="I48" s="64">
        <v>-1</v>
      </c>
      <c r="J48" s="64">
        <v>5</v>
      </c>
      <c r="K48" s="64">
        <v>16310</v>
      </c>
      <c r="L48" s="65">
        <f t="shared" si="0"/>
        <v>16404</v>
      </c>
      <c r="M48" s="63"/>
    </row>
    <row r="49" spans="1:13">
      <c r="A49" s="66" t="s">
        <v>46</v>
      </c>
      <c r="B49" s="11" t="s">
        <v>234</v>
      </c>
      <c r="C49" s="63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5">
        <f t="shared" si="0"/>
        <v>0</v>
      </c>
      <c r="M49" s="63"/>
    </row>
    <row r="50" spans="1:13">
      <c r="A50" s="66" t="s">
        <v>47</v>
      </c>
      <c r="B50" s="11" t="s">
        <v>235</v>
      </c>
      <c r="C50" s="63">
        <v>14</v>
      </c>
      <c r="D50" s="64">
        <v>451</v>
      </c>
      <c r="E50" s="64">
        <v>66</v>
      </c>
      <c r="F50" s="64">
        <v>237</v>
      </c>
      <c r="G50" s="64">
        <v>12</v>
      </c>
      <c r="H50" s="64">
        <v>19</v>
      </c>
      <c r="I50" s="64">
        <v>-21</v>
      </c>
      <c r="J50" s="64">
        <v>4</v>
      </c>
      <c r="K50" s="64">
        <v>493131</v>
      </c>
      <c r="L50" s="65">
        <f t="shared" si="0"/>
        <v>493913</v>
      </c>
      <c r="M50" s="63"/>
    </row>
    <row r="51" spans="1:13">
      <c r="A51" s="66" t="s">
        <v>48</v>
      </c>
      <c r="B51" s="11" t="s">
        <v>236</v>
      </c>
      <c r="C51" s="63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5">
        <f t="shared" si="0"/>
        <v>0</v>
      </c>
      <c r="M51" s="63"/>
    </row>
    <row r="52" spans="1:13">
      <c r="A52" s="66" t="s">
        <v>49</v>
      </c>
      <c r="B52" s="11" t="s">
        <v>237</v>
      </c>
      <c r="C52" s="63">
        <v>0</v>
      </c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5">
        <f t="shared" si="0"/>
        <v>0</v>
      </c>
      <c r="M52" s="63"/>
    </row>
    <row r="53" spans="1:13">
      <c r="A53" s="66" t="s">
        <v>50</v>
      </c>
      <c r="B53" s="11" t="s">
        <v>238</v>
      </c>
      <c r="C53" s="63">
        <v>0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5">
        <f t="shared" si="0"/>
        <v>0</v>
      </c>
      <c r="M53" s="63"/>
    </row>
    <row r="54" spans="1:13">
      <c r="A54" s="66" t="s">
        <v>51</v>
      </c>
      <c r="B54" s="11" t="s">
        <v>239</v>
      </c>
      <c r="C54" s="63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5">
        <f t="shared" si="0"/>
        <v>0</v>
      </c>
      <c r="M54" s="63"/>
    </row>
    <row r="55" spans="1:13">
      <c r="A55" s="66" t="s">
        <v>52</v>
      </c>
      <c r="B55" s="11" t="s">
        <v>240</v>
      </c>
      <c r="C55" s="63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64">
        <v>54736</v>
      </c>
      <c r="K55" s="64">
        <v>324599</v>
      </c>
      <c r="L55" s="65">
        <f t="shared" si="0"/>
        <v>379335</v>
      </c>
      <c r="M55" s="63"/>
    </row>
    <row r="56" spans="1:13">
      <c r="A56" s="66" t="s">
        <v>53</v>
      </c>
      <c r="B56" s="11" t="s">
        <v>241</v>
      </c>
      <c r="C56" s="63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5">
        <f t="shared" si="0"/>
        <v>0</v>
      </c>
      <c r="M56" s="63"/>
    </row>
    <row r="57" spans="1:13">
      <c r="A57" s="66" t="s">
        <v>54</v>
      </c>
      <c r="B57" s="11" t="s">
        <v>242</v>
      </c>
      <c r="C57" s="63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5">
        <f t="shared" si="0"/>
        <v>0</v>
      </c>
      <c r="M57" s="63"/>
    </row>
    <row r="58" spans="1:13">
      <c r="A58" s="66" t="s">
        <v>55</v>
      </c>
      <c r="B58" s="11" t="s">
        <v>243</v>
      </c>
      <c r="C58" s="63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5">
        <f t="shared" si="0"/>
        <v>0</v>
      </c>
      <c r="M58" s="63"/>
    </row>
    <row r="59" spans="1:13">
      <c r="A59" s="66" t="s">
        <v>56</v>
      </c>
      <c r="B59" s="11" t="s">
        <v>244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5">
        <f t="shared" si="0"/>
        <v>0</v>
      </c>
      <c r="M59" s="63"/>
    </row>
    <row r="60" spans="1:13">
      <c r="A60" s="66" t="s">
        <v>57</v>
      </c>
      <c r="B60" s="11" t="s">
        <v>245</v>
      </c>
      <c r="C60" s="63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5">
        <f t="shared" si="0"/>
        <v>0</v>
      </c>
      <c r="M60" s="63"/>
    </row>
    <row r="61" spans="1:13">
      <c r="A61" s="66" t="s">
        <v>58</v>
      </c>
      <c r="B61" s="11" t="s">
        <v>246</v>
      </c>
      <c r="C61" s="63">
        <v>0</v>
      </c>
      <c r="D61" s="64">
        <v>0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5">
        <f t="shared" si="0"/>
        <v>0</v>
      </c>
      <c r="M61" s="63"/>
    </row>
    <row r="62" spans="1:13">
      <c r="A62" s="66" t="s">
        <v>59</v>
      </c>
      <c r="B62" s="11" t="s">
        <v>247</v>
      </c>
      <c r="C62" s="63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143184</v>
      </c>
      <c r="L62" s="65">
        <f t="shared" si="0"/>
        <v>143184</v>
      </c>
      <c r="M62" s="63"/>
    </row>
    <row r="63" spans="1:13">
      <c r="A63" s="66" t="s">
        <v>60</v>
      </c>
      <c r="B63" s="11" t="s">
        <v>248</v>
      </c>
      <c r="C63" s="63">
        <v>0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5">
        <f t="shared" si="0"/>
        <v>0</v>
      </c>
      <c r="M63" s="63"/>
    </row>
    <row r="64" spans="1:13">
      <c r="A64" s="66" t="s">
        <v>61</v>
      </c>
      <c r="B64" s="11" t="s">
        <v>249</v>
      </c>
      <c r="C64" s="63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5">
        <f t="shared" si="0"/>
        <v>0</v>
      </c>
      <c r="M64" s="63"/>
    </row>
    <row r="65" spans="1:13">
      <c r="A65" s="66" t="s">
        <v>62</v>
      </c>
      <c r="B65" s="11" t="s">
        <v>250</v>
      </c>
      <c r="C65" s="63">
        <v>0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5">
        <f t="shared" si="0"/>
        <v>0</v>
      </c>
      <c r="M65" s="63"/>
    </row>
    <row r="66" spans="1:13">
      <c r="A66" s="66" t="s">
        <v>63</v>
      </c>
      <c r="B66" s="11" t="s">
        <v>251</v>
      </c>
      <c r="C66" s="63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5">
        <f t="shared" si="0"/>
        <v>0</v>
      </c>
      <c r="M66" s="63"/>
    </row>
    <row r="67" spans="1:13">
      <c r="A67" s="66" t="s">
        <v>64</v>
      </c>
      <c r="B67" s="11" t="s">
        <v>252</v>
      </c>
      <c r="C67" s="63">
        <v>24</v>
      </c>
      <c r="D67" s="64">
        <v>38</v>
      </c>
      <c r="E67" s="64">
        <v>4</v>
      </c>
      <c r="F67" s="64">
        <v>4</v>
      </c>
      <c r="G67" s="64">
        <v>2264</v>
      </c>
      <c r="H67" s="64">
        <v>364</v>
      </c>
      <c r="I67" s="64">
        <v>-5</v>
      </c>
      <c r="J67" s="64">
        <v>3</v>
      </c>
      <c r="K67" s="64">
        <v>14305</v>
      </c>
      <c r="L67" s="65">
        <f t="shared" si="0"/>
        <v>17001</v>
      </c>
      <c r="M67" s="63"/>
    </row>
    <row r="68" spans="1:13">
      <c r="A68" s="66" t="s">
        <v>65</v>
      </c>
      <c r="B68" s="11" t="s">
        <v>253</v>
      </c>
      <c r="C68" s="63">
        <v>44</v>
      </c>
      <c r="D68" s="64">
        <v>1276</v>
      </c>
      <c r="E68" s="64">
        <v>21</v>
      </c>
      <c r="F68" s="64">
        <v>-99</v>
      </c>
      <c r="G68" s="64">
        <v>246</v>
      </c>
      <c r="H68" s="64">
        <v>227</v>
      </c>
      <c r="I68" s="64">
        <v>-101</v>
      </c>
      <c r="J68" s="64">
        <v>302</v>
      </c>
      <c r="K68" s="64">
        <v>187777</v>
      </c>
      <c r="L68" s="65">
        <f t="shared" si="0"/>
        <v>189693</v>
      </c>
      <c r="M68" s="63"/>
    </row>
    <row r="69" spans="1:13">
      <c r="A69" s="66" t="s">
        <v>66</v>
      </c>
      <c r="B69" s="11" t="s">
        <v>254</v>
      </c>
      <c r="C69" s="63">
        <v>0</v>
      </c>
      <c r="D69" s="64">
        <v>0</v>
      </c>
      <c r="E69" s="64">
        <v>0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5">
        <f t="shared" si="0"/>
        <v>0</v>
      </c>
      <c r="M69" s="63"/>
    </row>
    <row r="70" spans="1:13">
      <c r="A70" s="66" t="s">
        <v>67</v>
      </c>
      <c r="B70" s="11" t="s">
        <v>255</v>
      </c>
      <c r="C70" s="63">
        <v>28</v>
      </c>
      <c r="D70" s="64">
        <v>1616</v>
      </c>
      <c r="E70" s="64">
        <v>43</v>
      </c>
      <c r="F70" s="64">
        <v>248</v>
      </c>
      <c r="G70" s="64">
        <v>153</v>
      </c>
      <c r="H70" s="64">
        <v>48</v>
      </c>
      <c r="I70" s="64">
        <v>-264</v>
      </c>
      <c r="J70" s="64">
        <v>52</v>
      </c>
      <c r="K70" s="64">
        <v>117485</v>
      </c>
      <c r="L70" s="65">
        <f t="shared" ref="L70:L133" si="1">SUM(C70:K70)</f>
        <v>119409</v>
      </c>
      <c r="M70" s="63"/>
    </row>
    <row r="71" spans="1:13">
      <c r="A71" s="66" t="s">
        <v>68</v>
      </c>
      <c r="B71" s="11" t="s">
        <v>256</v>
      </c>
      <c r="C71" s="63">
        <v>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5">
        <f t="shared" si="1"/>
        <v>0</v>
      </c>
      <c r="M71" s="63"/>
    </row>
    <row r="72" spans="1:13">
      <c r="A72" s="66" t="s">
        <v>69</v>
      </c>
      <c r="B72" s="11" t="s">
        <v>257</v>
      </c>
      <c r="C72" s="63">
        <v>0</v>
      </c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5">
        <f t="shared" si="1"/>
        <v>0</v>
      </c>
      <c r="M72" s="63"/>
    </row>
    <row r="73" spans="1:13">
      <c r="A73" s="66" t="s">
        <v>70</v>
      </c>
      <c r="B73" s="11" t="s">
        <v>258</v>
      </c>
      <c r="C73" s="63">
        <v>0</v>
      </c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5">
        <f t="shared" si="1"/>
        <v>0</v>
      </c>
      <c r="M73" s="63"/>
    </row>
    <row r="74" spans="1:13">
      <c r="A74" s="66" t="s">
        <v>71</v>
      </c>
      <c r="B74" s="11" t="s">
        <v>259</v>
      </c>
      <c r="C74" s="63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5">
        <f t="shared" si="1"/>
        <v>0</v>
      </c>
      <c r="M74" s="63"/>
    </row>
    <row r="75" spans="1:13">
      <c r="A75" s="66" t="s">
        <v>72</v>
      </c>
      <c r="B75" s="11" t="s">
        <v>260</v>
      </c>
      <c r="C75" s="63">
        <v>0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5">
        <f t="shared" si="1"/>
        <v>0</v>
      </c>
      <c r="M75" s="63"/>
    </row>
    <row r="76" spans="1:13">
      <c r="A76" s="66" t="s">
        <v>73</v>
      </c>
      <c r="B76" s="11" t="s">
        <v>261</v>
      </c>
      <c r="C76" s="63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5">
        <f t="shared" si="1"/>
        <v>0</v>
      </c>
      <c r="M76" s="63"/>
    </row>
    <row r="77" spans="1:13">
      <c r="A77" s="66" t="s">
        <v>74</v>
      </c>
      <c r="B77" s="11" t="s">
        <v>262</v>
      </c>
      <c r="C77" s="63">
        <v>8</v>
      </c>
      <c r="D77" s="67">
        <v>862</v>
      </c>
      <c r="E77" s="67">
        <v>30</v>
      </c>
      <c r="F77" s="67">
        <v>164</v>
      </c>
      <c r="G77" s="67">
        <v>11911</v>
      </c>
      <c r="H77" s="67">
        <v>3545</v>
      </c>
      <c r="I77" s="67">
        <v>-65</v>
      </c>
      <c r="J77" s="67">
        <v>15</v>
      </c>
      <c r="K77" s="67">
        <v>37528</v>
      </c>
      <c r="L77" s="65">
        <f t="shared" si="1"/>
        <v>53998</v>
      </c>
      <c r="M77" s="63"/>
    </row>
    <row r="78" spans="1:13">
      <c r="A78" s="66" t="s">
        <v>75</v>
      </c>
      <c r="B78" s="11" t="s">
        <v>263</v>
      </c>
      <c r="C78" s="63">
        <v>1</v>
      </c>
      <c r="D78" s="67">
        <v>109</v>
      </c>
      <c r="E78" s="67">
        <v>4</v>
      </c>
      <c r="F78" s="67">
        <v>21</v>
      </c>
      <c r="G78" s="67">
        <v>879</v>
      </c>
      <c r="H78" s="67">
        <v>268</v>
      </c>
      <c r="I78" s="67">
        <v>-28</v>
      </c>
      <c r="J78" s="67">
        <v>2</v>
      </c>
      <c r="K78" s="67">
        <v>30875</v>
      </c>
      <c r="L78" s="65">
        <f t="shared" si="1"/>
        <v>32131</v>
      </c>
      <c r="M78" s="63"/>
    </row>
    <row r="79" spans="1:13">
      <c r="A79" s="66" t="s">
        <v>76</v>
      </c>
      <c r="B79" s="11" t="s">
        <v>264</v>
      </c>
      <c r="C79" s="63">
        <v>0</v>
      </c>
      <c r="D79" s="67">
        <v>0</v>
      </c>
      <c r="E79" s="67">
        <v>0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  <c r="L79" s="65">
        <f t="shared" si="1"/>
        <v>0</v>
      </c>
      <c r="M79" s="63"/>
    </row>
    <row r="80" spans="1:13">
      <c r="A80" s="66" t="s">
        <v>77</v>
      </c>
      <c r="B80" s="11" t="s">
        <v>265</v>
      </c>
      <c r="C80" s="63">
        <v>8</v>
      </c>
      <c r="D80" s="67">
        <v>432</v>
      </c>
      <c r="E80" s="67">
        <v>8</v>
      </c>
      <c r="F80" s="67">
        <v>3</v>
      </c>
      <c r="G80" s="67">
        <v>224</v>
      </c>
      <c r="H80" s="67">
        <v>215</v>
      </c>
      <c r="I80" s="67">
        <v>-21</v>
      </c>
      <c r="J80" s="67">
        <v>10</v>
      </c>
      <c r="K80" s="67">
        <v>9196</v>
      </c>
      <c r="L80" s="65">
        <f t="shared" si="1"/>
        <v>10075</v>
      </c>
      <c r="M80" s="63"/>
    </row>
    <row r="81" spans="1:13">
      <c r="A81" s="66" t="s">
        <v>78</v>
      </c>
      <c r="B81" s="11" t="s">
        <v>266</v>
      </c>
      <c r="C81" s="63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5">
        <f t="shared" si="1"/>
        <v>0</v>
      </c>
      <c r="M81" s="63"/>
    </row>
    <row r="82" spans="1:13">
      <c r="A82" s="66" t="s">
        <v>79</v>
      </c>
      <c r="B82" s="11" t="s">
        <v>267</v>
      </c>
      <c r="C82" s="63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5">
        <f t="shared" si="1"/>
        <v>0</v>
      </c>
      <c r="M82" s="63"/>
    </row>
    <row r="83" spans="1:13">
      <c r="A83" s="66" t="s">
        <v>80</v>
      </c>
      <c r="B83" s="11" t="s">
        <v>268</v>
      </c>
      <c r="C83" s="63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5">
        <f t="shared" si="1"/>
        <v>0</v>
      </c>
      <c r="M83" s="63"/>
    </row>
    <row r="84" spans="1:13">
      <c r="A84" s="66" t="s">
        <v>81</v>
      </c>
      <c r="B84" s="11" t="s">
        <v>269</v>
      </c>
      <c r="C84" s="63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5">
        <f t="shared" si="1"/>
        <v>0</v>
      </c>
      <c r="M84" s="63"/>
    </row>
    <row r="85" spans="1:13">
      <c r="A85" s="66" t="s">
        <v>82</v>
      </c>
      <c r="B85" s="11" t="s">
        <v>270</v>
      </c>
      <c r="C85" s="63">
        <v>1</v>
      </c>
      <c r="D85" s="67">
        <v>34</v>
      </c>
      <c r="E85" s="67">
        <v>1</v>
      </c>
      <c r="F85" s="67">
        <v>6</v>
      </c>
      <c r="G85" s="67">
        <v>45</v>
      </c>
      <c r="H85" s="67">
        <v>35</v>
      </c>
      <c r="I85" s="67">
        <f>-137+15</f>
        <v>-122</v>
      </c>
      <c r="J85" s="67">
        <v>9</v>
      </c>
      <c r="K85" s="67">
        <f>182549-15</f>
        <v>182534</v>
      </c>
      <c r="L85" s="65">
        <f t="shared" si="1"/>
        <v>182543</v>
      </c>
      <c r="M85" s="63"/>
    </row>
    <row r="86" spans="1:13">
      <c r="A86" s="66" t="s">
        <v>83</v>
      </c>
      <c r="B86" s="11" t="s">
        <v>271</v>
      </c>
      <c r="C86" s="63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5">
        <f t="shared" si="1"/>
        <v>0</v>
      </c>
      <c r="M86" s="63"/>
    </row>
    <row r="87" spans="1:13">
      <c r="A87" s="66" t="s">
        <v>84</v>
      </c>
      <c r="B87" s="11" t="s">
        <v>272</v>
      </c>
      <c r="C87" s="63">
        <v>0</v>
      </c>
      <c r="D87" s="67">
        <v>10</v>
      </c>
      <c r="E87" s="67">
        <v>0</v>
      </c>
      <c r="F87" s="67">
        <v>2</v>
      </c>
      <c r="G87" s="67">
        <v>11</v>
      </c>
      <c r="H87" s="67">
        <v>13</v>
      </c>
      <c r="I87" s="67">
        <f>-62+26</f>
        <v>-36</v>
      </c>
      <c r="J87" s="67">
        <v>10</v>
      </c>
      <c r="K87" s="67">
        <f>50865-26</f>
        <v>50839</v>
      </c>
      <c r="L87" s="65">
        <f t="shared" si="1"/>
        <v>50849</v>
      </c>
      <c r="M87" s="63"/>
    </row>
    <row r="88" spans="1:13">
      <c r="A88" s="66" t="s">
        <v>85</v>
      </c>
      <c r="B88" s="11" t="s">
        <v>273</v>
      </c>
      <c r="C88" s="63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788514</v>
      </c>
      <c r="L88" s="65">
        <f t="shared" si="1"/>
        <v>788514</v>
      </c>
      <c r="M88" s="63"/>
    </row>
    <row r="89" spans="1:13">
      <c r="A89" s="66" t="s">
        <v>86</v>
      </c>
      <c r="B89" s="11" t="s">
        <v>274</v>
      </c>
      <c r="C89" s="63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5">
        <f t="shared" si="1"/>
        <v>0</v>
      </c>
      <c r="M89" s="63"/>
    </row>
    <row r="90" spans="1:13">
      <c r="A90" s="66" t="s">
        <v>87</v>
      </c>
      <c r="B90" s="11" t="s">
        <v>275</v>
      </c>
      <c r="C90" s="63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5">
        <f t="shared" si="1"/>
        <v>0</v>
      </c>
      <c r="M90" s="63"/>
    </row>
    <row r="91" spans="1:13">
      <c r="A91" s="66" t="s">
        <v>88</v>
      </c>
      <c r="B91" s="11" t="s">
        <v>276</v>
      </c>
      <c r="C91" s="63">
        <v>2</v>
      </c>
      <c r="D91" s="67">
        <v>23</v>
      </c>
      <c r="E91" s="67">
        <v>1</v>
      </c>
      <c r="F91" s="67">
        <v>23</v>
      </c>
      <c r="G91" s="67">
        <v>12</v>
      </c>
      <c r="H91" s="67">
        <v>355</v>
      </c>
      <c r="I91" s="67">
        <v>-50</v>
      </c>
      <c r="J91" s="67">
        <v>20</v>
      </c>
      <c r="K91" s="67">
        <v>38597</v>
      </c>
      <c r="L91" s="65">
        <f t="shared" si="1"/>
        <v>38983</v>
      </c>
      <c r="M91" s="63"/>
    </row>
    <row r="92" spans="1:13">
      <c r="A92" s="66" t="s">
        <v>89</v>
      </c>
      <c r="B92" s="11" t="s">
        <v>277</v>
      </c>
      <c r="C92" s="63">
        <v>2</v>
      </c>
      <c r="D92" s="67">
        <v>200</v>
      </c>
      <c r="E92" s="67">
        <v>7</v>
      </c>
      <c r="F92" s="67">
        <v>38</v>
      </c>
      <c r="G92" s="67">
        <v>1141</v>
      </c>
      <c r="H92" s="67">
        <v>827</v>
      </c>
      <c r="I92" s="67">
        <v>-10</v>
      </c>
      <c r="J92" s="67">
        <v>3</v>
      </c>
      <c r="K92" s="67">
        <v>7090</v>
      </c>
      <c r="L92" s="65">
        <f t="shared" si="1"/>
        <v>9298</v>
      </c>
      <c r="M92" s="63"/>
    </row>
    <row r="93" spans="1:13">
      <c r="A93" s="66" t="s">
        <v>90</v>
      </c>
      <c r="B93" s="11" t="s">
        <v>278</v>
      </c>
      <c r="C93" s="63">
        <v>5</v>
      </c>
      <c r="D93" s="67">
        <v>1161</v>
      </c>
      <c r="E93" s="67">
        <v>20</v>
      </c>
      <c r="F93" s="67">
        <v>111</v>
      </c>
      <c r="G93" s="67">
        <v>490</v>
      </c>
      <c r="H93" s="67">
        <v>1467</v>
      </c>
      <c r="I93" s="67">
        <v>-62</v>
      </c>
      <c r="J93" s="67">
        <v>10</v>
      </c>
      <c r="K93" s="67">
        <v>16515</v>
      </c>
      <c r="L93" s="65">
        <f t="shared" si="1"/>
        <v>19717</v>
      </c>
      <c r="M93" s="63"/>
    </row>
    <row r="94" spans="1:13">
      <c r="A94" s="66" t="s">
        <v>91</v>
      </c>
      <c r="B94" s="11" t="s">
        <v>279</v>
      </c>
      <c r="C94" s="63">
        <v>2</v>
      </c>
      <c r="D94" s="67">
        <v>162</v>
      </c>
      <c r="E94" s="67">
        <v>3</v>
      </c>
      <c r="F94" s="67">
        <v>15</v>
      </c>
      <c r="G94" s="67">
        <v>40</v>
      </c>
      <c r="H94" s="67">
        <v>264</v>
      </c>
      <c r="I94" s="67">
        <v>-111</v>
      </c>
      <c r="J94" s="67">
        <v>1</v>
      </c>
      <c r="K94" s="67">
        <v>394005</v>
      </c>
      <c r="L94" s="65">
        <f t="shared" si="1"/>
        <v>394381</v>
      </c>
      <c r="M94" s="63"/>
    </row>
    <row r="95" spans="1:13">
      <c r="A95" s="66" t="s">
        <v>92</v>
      </c>
      <c r="B95" s="11" t="s">
        <v>280</v>
      </c>
      <c r="C95" s="63">
        <v>118</v>
      </c>
      <c r="D95" s="67">
        <v>1657</v>
      </c>
      <c r="E95" s="67">
        <v>47</v>
      </c>
      <c r="F95" s="67">
        <v>437</v>
      </c>
      <c r="G95" s="67">
        <v>664</v>
      </c>
      <c r="H95" s="67">
        <v>1603</v>
      </c>
      <c r="I95" s="67">
        <v>-450</v>
      </c>
      <c r="J95" s="67">
        <v>219</v>
      </c>
      <c r="K95" s="67">
        <v>726561</v>
      </c>
      <c r="L95" s="65">
        <f t="shared" si="1"/>
        <v>730856</v>
      </c>
      <c r="M95" s="63"/>
    </row>
    <row r="96" spans="1:13">
      <c r="A96" s="66" t="s">
        <v>93</v>
      </c>
      <c r="B96" s="11" t="s">
        <v>281</v>
      </c>
      <c r="C96" s="63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5">
        <f t="shared" si="1"/>
        <v>0</v>
      </c>
      <c r="M96" s="63"/>
    </row>
    <row r="97" spans="1:13">
      <c r="A97" s="66" t="s">
        <v>94</v>
      </c>
      <c r="B97" s="11" t="s">
        <v>282</v>
      </c>
      <c r="C97" s="63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5">
        <f t="shared" si="1"/>
        <v>0</v>
      </c>
      <c r="M97" s="63"/>
    </row>
    <row r="98" spans="1:13">
      <c r="A98" s="66" t="s">
        <v>95</v>
      </c>
      <c r="B98" s="11" t="s">
        <v>283</v>
      </c>
      <c r="C98" s="63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5">
        <f t="shared" si="1"/>
        <v>0</v>
      </c>
      <c r="M98" s="63"/>
    </row>
    <row r="99" spans="1:13">
      <c r="A99" s="66" t="s">
        <v>96</v>
      </c>
      <c r="B99" s="11" t="s">
        <v>284</v>
      </c>
      <c r="C99" s="63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13760</v>
      </c>
      <c r="K99" s="67">
        <v>332940</v>
      </c>
      <c r="L99" s="65">
        <f t="shared" si="1"/>
        <v>346700</v>
      </c>
      <c r="M99" s="63"/>
    </row>
    <row r="100" spans="1:13">
      <c r="A100" s="66" t="s">
        <v>97</v>
      </c>
      <c r="B100" s="11" t="s">
        <v>285</v>
      </c>
      <c r="C100" s="63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5">
        <f t="shared" si="1"/>
        <v>0</v>
      </c>
      <c r="M100" s="63"/>
    </row>
    <row r="101" spans="1:13">
      <c r="A101" s="66" t="s">
        <v>98</v>
      </c>
      <c r="B101" s="11" t="s">
        <v>286</v>
      </c>
      <c r="C101" s="63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50600</v>
      </c>
      <c r="L101" s="65">
        <f t="shared" si="1"/>
        <v>50600</v>
      </c>
      <c r="M101" s="63"/>
    </row>
    <row r="102" spans="1:13">
      <c r="A102" s="66" t="s">
        <v>99</v>
      </c>
      <c r="B102" s="11" t="s">
        <v>287</v>
      </c>
      <c r="C102" s="63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5">
        <f t="shared" si="1"/>
        <v>0</v>
      </c>
      <c r="M102" s="63"/>
    </row>
    <row r="103" spans="1:13">
      <c r="A103" s="66" t="s">
        <v>100</v>
      </c>
      <c r="B103" s="11" t="s">
        <v>288</v>
      </c>
      <c r="C103" s="63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5">
        <f t="shared" si="1"/>
        <v>0</v>
      </c>
      <c r="M103" s="63"/>
    </row>
    <row r="104" spans="1:13">
      <c r="A104" s="66" t="s">
        <v>101</v>
      </c>
      <c r="B104" s="11" t="s">
        <v>289</v>
      </c>
      <c r="C104" s="63">
        <v>0</v>
      </c>
      <c r="D104" s="67">
        <v>1</v>
      </c>
      <c r="E104" s="67">
        <v>0</v>
      </c>
      <c r="F104" s="67">
        <v>0</v>
      </c>
      <c r="G104" s="67">
        <v>2</v>
      </c>
      <c r="H104" s="67">
        <v>241</v>
      </c>
      <c r="I104" s="67">
        <v>0</v>
      </c>
      <c r="J104" s="67">
        <v>0</v>
      </c>
      <c r="K104" s="67">
        <v>3306</v>
      </c>
      <c r="L104" s="65">
        <f t="shared" si="1"/>
        <v>3550</v>
      </c>
      <c r="M104" s="63"/>
    </row>
    <row r="105" spans="1:13">
      <c r="A105" s="66" t="s">
        <v>102</v>
      </c>
      <c r="B105" s="11" t="s">
        <v>290</v>
      </c>
      <c r="C105" s="63">
        <v>0</v>
      </c>
      <c r="D105" s="67">
        <v>8</v>
      </c>
      <c r="E105" s="67">
        <v>0</v>
      </c>
      <c r="F105" s="67">
        <v>-5</v>
      </c>
      <c r="G105" s="67">
        <v>1</v>
      </c>
      <c r="H105" s="67">
        <v>168</v>
      </c>
      <c r="I105" s="67">
        <v>-54</v>
      </c>
      <c r="J105" s="67">
        <v>2</v>
      </c>
      <c r="K105" s="67">
        <v>267496</v>
      </c>
      <c r="L105" s="65">
        <f t="shared" si="1"/>
        <v>267616</v>
      </c>
      <c r="M105" s="63"/>
    </row>
    <row r="106" spans="1:13">
      <c r="A106" s="66" t="s">
        <v>103</v>
      </c>
      <c r="B106" s="11" t="s">
        <v>291</v>
      </c>
      <c r="C106" s="63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5">
        <f t="shared" si="1"/>
        <v>0</v>
      </c>
      <c r="M106" s="63"/>
    </row>
    <row r="107" spans="1:13">
      <c r="A107" s="66" t="s">
        <v>104</v>
      </c>
      <c r="B107" s="11" t="s">
        <v>292</v>
      </c>
      <c r="C107" s="63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28408</v>
      </c>
      <c r="L107" s="65">
        <f t="shared" si="1"/>
        <v>28408</v>
      </c>
      <c r="M107" s="63"/>
    </row>
    <row r="108" spans="1:13">
      <c r="A108" s="66" t="s">
        <v>105</v>
      </c>
      <c r="B108" s="11" t="s">
        <v>293</v>
      </c>
      <c r="C108" s="63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7716</v>
      </c>
      <c r="L108" s="65">
        <f t="shared" si="1"/>
        <v>7716</v>
      </c>
      <c r="M108" s="63"/>
    </row>
    <row r="109" spans="1:13">
      <c r="A109" s="66" t="s">
        <v>106</v>
      </c>
      <c r="B109" s="11" t="s">
        <v>294</v>
      </c>
      <c r="C109" s="63">
        <v>0</v>
      </c>
      <c r="D109" s="67">
        <v>0</v>
      </c>
      <c r="E109" s="67">
        <v>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  <c r="L109" s="65">
        <f t="shared" si="1"/>
        <v>0</v>
      </c>
      <c r="M109" s="63"/>
    </row>
    <row r="110" spans="1:13">
      <c r="A110" s="66" t="s">
        <v>107</v>
      </c>
      <c r="B110" s="11" t="s">
        <v>295</v>
      </c>
      <c r="C110" s="63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233114</v>
      </c>
      <c r="L110" s="65">
        <f t="shared" si="1"/>
        <v>233114</v>
      </c>
      <c r="M110" s="63"/>
    </row>
    <row r="111" spans="1:13">
      <c r="A111" s="66" t="s">
        <v>108</v>
      </c>
      <c r="B111" s="11" t="s">
        <v>296</v>
      </c>
      <c r="C111" s="63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5">
        <f t="shared" si="1"/>
        <v>0</v>
      </c>
      <c r="M111" s="63"/>
    </row>
    <row r="112" spans="1:13">
      <c r="A112" s="66" t="s">
        <v>109</v>
      </c>
      <c r="B112" s="11" t="s">
        <v>297</v>
      </c>
      <c r="C112" s="63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5">
        <f t="shared" si="1"/>
        <v>0</v>
      </c>
      <c r="M112" s="63"/>
    </row>
    <row r="113" spans="1:13">
      <c r="A113" s="66" t="s">
        <v>110</v>
      </c>
      <c r="B113" s="11" t="s">
        <v>298</v>
      </c>
      <c r="C113" s="63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5">
        <f t="shared" si="1"/>
        <v>0</v>
      </c>
      <c r="M113" s="63"/>
    </row>
    <row r="114" spans="1:13">
      <c r="A114" s="66" t="s">
        <v>111</v>
      </c>
      <c r="B114" s="11" t="s">
        <v>299</v>
      </c>
      <c r="C114" s="63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2094</v>
      </c>
      <c r="L114" s="65">
        <f t="shared" si="1"/>
        <v>2094</v>
      </c>
      <c r="M114" s="63"/>
    </row>
    <row r="115" spans="1:13">
      <c r="A115" s="66" t="s">
        <v>112</v>
      </c>
      <c r="B115" s="11" t="s">
        <v>300</v>
      </c>
      <c r="C115" s="63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5">
        <f t="shared" si="1"/>
        <v>0</v>
      </c>
      <c r="M115" s="63"/>
    </row>
    <row r="116" spans="1:13">
      <c r="A116" s="66" t="s">
        <v>113</v>
      </c>
      <c r="B116" s="11" t="s">
        <v>301</v>
      </c>
      <c r="C116" s="63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30875</v>
      </c>
      <c r="L116" s="65">
        <f t="shared" si="1"/>
        <v>30875</v>
      </c>
      <c r="M116" s="63"/>
    </row>
    <row r="117" spans="1:13">
      <c r="A117" s="66" t="s">
        <v>114</v>
      </c>
      <c r="B117" s="11" t="s">
        <v>302</v>
      </c>
      <c r="C117" s="63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373929</v>
      </c>
      <c r="K117" s="67">
        <v>260495</v>
      </c>
      <c r="L117" s="65">
        <f t="shared" si="1"/>
        <v>634424</v>
      </c>
      <c r="M117" s="63"/>
    </row>
    <row r="118" spans="1:13">
      <c r="A118" s="66" t="s">
        <v>115</v>
      </c>
      <c r="B118" s="11" t="s">
        <v>303</v>
      </c>
      <c r="C118" s="63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5">
        <f t="shared" si="1"/>
        <v>0</v>
      </c>
      <c r="M118" s="63"/>
    </row>
    <row r="119" spans="1:13">
      <c r="A119" s="66" t="s">
        <v>116</v>
      </c>
      <c r="B119" s="11" t="s">
        <v>304</v>
      </c>
      <c r="C119" s="63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5">
        <f t="shared" si="1"/>
        <v>0</v>
      </c>
      <c r="M119" s="63"/>
    </row>
    <row r="120" spans="1:13">
      <c r="A120" s="66" t="s">
        <v>117</v>
      </c>
      <c r="B120" s="11" t="s">
        <v>305</v>
      </c>
      <c r="C120" s="63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5">
        <f t="shared" si="1"/>
        <v>0</v>
      </c>
      <c r="M120" s="63"/>
    </row>
    <row r="121" spans="1:13">
      <c r="A121" s="66" t="s">
        <v>118</v>
      </c>
      <c r="B121" s="11" t="s">
        <v>306</v>
      </c>
      <c r="C121" s="63">
        <v>0</v>
      </c>
      <c r="D121" s="67">
        <v>4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17446</v>
      </c>
      <c r="L121" s="65">
        <f t="shared" si="1"/>
        <v>17450</v>
      </c>
      <c r="M121" s="63"/>
    </row>
    <row r="122" spans="1:13">
      <c r="A122" s="66" t="s">
        <v>119</v>
      </c>
      <c r="B122" s="11" t="s">
        <v>307</v>
      </c>
      <c r="C122" s="63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5">
        <f t="shared" si="1"/>
        <v>0</v>
      </c>
      <c r="M122" s="63"/>
    </row>
    <row r="123" spans="1:13">
      <c r="A123" s="66" t="s">
        <v>120</v>
      </c>
      <c r="B123" s="11" t="s">
        <v>308</v>
      </c>
      <c r="C123" s="63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1735</v>
      </c>
      <c r="L123" s="65">
        <f t="shared" si="1"/>
        <v>1735</v>
      </c>
      <c r="M123" s="63"/>
    </row>
    <row r="124" spans="1:13">
      <c r="A124" s="66" t="s">
        <v>121</v>
      </c>
      <c r="B124" s="11" t="s">
        <v>309</v>
      </c>
      <c r="C124" s="63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5">
        <f t="shared" si="1"/>
        <v>0</v>
      </c>
      <c r="M124" s="63"/>
    </row>
    <row r="125" spans="1:13">
      <c r="A125" s="66" t="s">
        <v>122</v>
      </c>
      <c r="B125" s="11" t="s">
        <v>310</v>
      </c>
      <c r="C125" s="63">
        <v>0</v>
      </c>
      <c r="D125" s="67">
        <v>14</v>
      </c>
      <c r="E125" s="67">
        <v>0</v>
      </c>
      <c r="F125" s="67">
        <v>1</v>
      </c>
      <c r="G125" s="67">
        <v>9</v>
      </c>
      <c r="H125" s="67">
        <v>64</v>
      </c>
      <c r="I125" s="67">
        <v>0</v>
      </c>
      <c r="J125" s="67">
        <v>0</v>
      </c>
      <c r="K125" s="67">
        <v>539</v>
      </c>
      <c r="L125" s="65">
        <f t="shared" si="1"/>
        <v>627</v>
      </c>
      <c r="M125" s="63"/>
    </row>
    <row r="126" spans="1:13">
      <c r="A126" s="66" t="s">
        <v>123</v>
      </c>
      <c r="B126" s="11" t="s">
        <v>311</v>
      </c>
      <c r="C126" s="63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5">
        <f t="shared" si="1"/>
        <v>0</v>
      </c>
      <c r="M126" s="63"/>
    </row>
    <row r="127" spans="1:13">
      <c r="A127" s="66" t="s">
        <v>124</v>
      </c>
      <c r="B127" s="11" t="s">
        <v>312</v>
      </c>
      <c r="C127" s="63">
        <v>0</v>
      </c>
      <c r="D127" s="67">
        <v>0</v>
      </c>
      <c r="E127" s="67">
        <v>0</v>
      </c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  <c r="L127" s="65">
        <f t="shared" si="1"/>
        <v>0</v>
      </c>
      <c r="M127" s="63"/>
    </row>
    <row r="128" spans="1:13">
      <c r="A128" s="66" t="s">
        <v>125</v>
      </c>
      <c r="B128" s="11" t="s">
        <v>313</v>
      </c>
      <c r="C128" s="63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5">
        <f t="shared" si="1"/>
        <v>0</v>
      </c>
      <c r="M128" s="63"/>
    </row>
    <row r="129" spans="1:13">
      <c r="A129" s="66" t="s">
        <v>126</v>
      </c>
      <c r="B129" s="11" t="s">
        <v>314</v>
      </c>
      <c r="C129" s="63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5">
        <f t="shared" si="1"/>
        <v>0</v>
      </c>
      <c r="M129" s="63"/>
    </row>
    <row r="130" spans="1:13">
      <c r="A130" s="66" t="s">
        <v>127</v>
      </c>
      <c r="B130" s="11" t="s">
        <v>315</v>
      </c>
      <c r="C130" s="63">
        <v>30</v>
      </c>
      <c r="D130" s="67">
        <v>434</v>
      </c>
      <c r="E130" s="67">
        <v>9</v>
      </c>
      <c r="F130" s="67">
        <v>98</v>
      </c>
      <c r="G130" s="67">
        <v>132</v>
      </c>
      <c r="H130" s="67">
        <v>572</v>
      </c>
      <c r="I130" s="67">
        <v>-1</v>
      </c>
      <c r="J130" s="67">
        <v>1</v>
      </c>
      <c r="K130" s="67">
        <v>7477</v>
      </c>
      <c r="L130" s="65">
        <f t="shared" si="1"/>
        <v>8752</v>
      </c>
      <c r="M130" s="63"/>
    </row>
    <row r="131" spans="1:13">
      <c r="A131" s="66" t="s">
        <v>128</v>
      </c>
      <c r="B131" s="11" t="s">
        <v>316</v>
      </c>
      <c r="C131" s="63">
        <v>0</v>
      </c>
      <c r="D131" s="67">
        <v>3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16536</v>
      </c>
      <c r="L131" s="65">
        <f t="shared" si="1"/>
        <v>16539</v>
      </c>
      <c r="M131" s="63"/>
    </row>
    <row r="132" spans="1:13">
      <c r="A132" s="66" t="s">
        <v>129</v>
      </c>
      <c r="B132" s="11" t="s">
        <v>317</v>
      </c>
      <c r="C132" s="63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178475</v>
      </c>
      <c r="I132" s="67">
        <v>0</v>
      </c>
      <c r="J132" s="67">
        <v>0</v>
      </c>
      <c r="K132" s="67">
        <v>0</v>
      </c>
      <c r="L132" s="65">
        <f t="shared" si="1"/>
        <v>178475</v>
      </c>
      <c r="M132" s="63"/>
    </row>
    <row r="133" spans="1:13">
      <c r="A133" s="66" t="s">
        <v>130</v>
      </c>
      <c r="B133" s="11" t="s">
        <v>318</v>
      </c>
      <c r="C133" s="63">
        <v>0</v>
      </c>
      <c r="D133" s="67">
        <v>0</v>
      </c>
      <c r="E133" s="67">
        <v>0</v>
      </c>
      <c r="F133" s="67">
        <v>0</v>
      </c>
      <c r="G133" s="67">
        <v>60357</v>
      </c>
      <c r="H133" s="67">
        <v>164269</v>
      </c>
      <c r="I133" s="67">
        <v>0</v>
      </c>
      <c r="J133" s="67">
        <v>0</v>
      </c>
      <c r="K133" s="67">
        <v>0</v>
      </c>
      <c r="L133" s="65">
        <f t="shared" si="1"/>
        <v>224626</v>
      </c>
      <c r="M133" s="63"/>
    </row>
    <row r="134" spans="1:13">
      <c r="A134" s="66" t="s">
        <v>131</v>
      </c>
      <c r="B134" s="11" t="s">
        <v>319</v>
      </c>
      <c r="C134" s="63">
        <v>771</v>
      </c>
      <c r="D134" s="67">
        <v>88552</v>
      </c>
      <c r="E134" s="67">
        <v>3057</v>
      </c>
      <c r="F134" s="67">
        <v>16843</v>
      </c>
      <c r="G134" s="67">
        <v>1464</v>
      </c>
      <c r="H134" s="67">
        <v>1174</v>
      </c>
      <c r="I134" s="67">
        <v>-9</v>
      </c>
      <c r="J134" s="67">
        <v>1543</v>
      </c>
      <c r="K134" s="67">
        <v>108639</v>
      </c>
      <c r="L134" s="65">
        <f t="shared" ref="L134:L190" si="2">SUM(C134:K134)</f>
        <v>222034</v>
      </c>
      <c r="M134" s="63"/>
    </row>
    <row r="135" spans="1:13">
      <c r="A135" s="66" t="s">
        <v>132</v>
      </c>
      <c r="B135" s="11" t="s">
        <v>320</v>
      </c>
      <c r="C135" s="63">
        <v>0</v>
      </c>
      <c r="D135" s="67">
        <v>0</v>
      </c>
      <c r="E135" s="67">
        <v>0</v>
      </c>
      <c r="F135" s="67">
        <v>0</v>
      </c>
      <c r="G135" s="67">
        <v>365680</v>
      </c>
      <c r="H135" s="67">
        <v>0</v>
      </c>
      <c r="I135" s="67">
        <v>0</v>
      </c>
      <c r="J135" s="67">
        <v>0</v>
      </c>
      <c r="K135" s="67">
        <v>0</v>
      </c>
      <c r="L135" s="65">
        <f t="shared" si="2"/>
        <v>365680</v>
      </c>
      <c r="M135" s="63"/>
    </row>
    <row r="136" spans="1:13">
      <c r="A136" s="66" t="s">
        <v>133</v>
      </c>
      <c r="B136" s="11" t="s">
        <v>321</v>
      </c>
      <c r="C136" s="63">
        <v>0</v>
      </c>
      <c r="D136" s="67">
        <v>0</v>
      </c>
      <c r="E136" s="67">
        <v>0</v>
      </c>
      <c r="F136" s="67">
        <v>0</v>
      </c>
      <c r="G136" s="67">
        <v>42898</v>
      </c>
      <c r="H136" s="67">
        <v>28201</v>
      </c>
      <c r="I136" s="67">
        <v>0</v>
      </c>
      <c r="J136" s="67">
        <v>0</v>
      </c>
      <c r="K136" s="67">
        <v>0</v>
      </c>
      <c r="L136" s="65">
        <f t="shared" si="2"/>
        <v>71099</v>
      </c>
      <c r="M136" s="63"/>
    </row>
    <row r="137" spans="1:13">
      <c r="A137" s="66" t="s">
        <v>134</v>
      </c>
      <c r="B137" s="11" t="s">
        <v>322</v>
      </c>
      <c r="C137" s="63">
        <v>2204</v>
      </c>
      <c r="D137" s="67">
        <v>171557</v>
      </c>
      <c r="E137" s="67">
        <v>3354</v>
      </c>
      <c r="F137" s="67">
        <v>18539</v>
      </c>
      <c r="G137" s="67">
        <v>2223</v>
      </c>
      <c r="H137" s="67">
        <v>2499</v>
      </c>
      <c r="I137" s="67">
        <v>-21</v>
      </c>
      <c r="J137" s="67">
        <v>4092</v>
      </c>
      <c r="K137" s="67">
        <v>719489</v>
      </c>
      <c r="L137" s="65">
        <f t="shared" si="2"/>
        <v>923936</v>
      </c>
      <c r="M137" s="63"/>
    </row>
    <row r="138" spans="1:13">
      <c r="A138" s="66" t="s">
        <v>135</v>
      </c>
      <c r="B138" s="11" t="s">
        <v>323</v>
      </c>
      <c r="C138" s="63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5">
        <f t="shared" si="2"/>
        <v>0</v>
      </c>
      <c r="M138" s="63"/>
    </row>
    <row r="139" spans="1:13">
      <c r="A139" s="66" t="s">
        <v>136</v>
      </c>
      <c r="B139" s="11" t="s">
        <v>324</v>
      </c>
      <c r="C139" s="63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5">
        <f t="shared" si="2"/>
        <v>0</v>
      </c>
      <c r="M139" s="63"/>
    </row>
    <row r="140" spans="1:13">
      <c r="A140" s="66" t="s">
        <v>402</v>
      </c>
      <c r="B140" s="11" t="s">
        <v>325</v>
      </c>
      <c r="C140" s="63">
        <v>1760</v>
      </c>
      <c r="D140" s="67">
        <v>102809</v>
      </c>
      <c r="E140" s="67">
        <v>2688</v>
      </c>
      <c r="F140" s="67">
        <v>-82146</v>
      </c>
      <c r="G140" s="67">
        <v>533</v>
      </c>
      <c r="H140" s="67">
        <v>810</v>
      </c>
      <c r="I140" s="67">
        <v>-3</v>
      </c>
      <c r="J140" s="67">
        <v>1593</v>
      </c>
      <c r="K140" s="67">
        <v>42961</v>
      </c>
      <c r="L140" s="65">
        <f t="shared" si="2"/>
        <v>71005</v>
      </c>
      <c r="M140" s="63"/>
    </row>
    <row r="141" spans="1:13">
      <c r="A141" s="66" t="s">
        <v>137</v>
      </c>
      <c r="B141" s="11" t="s">
        <v>326</v>
      </c>
      <c r="C141" s="63">
        <v>759</v>
      </c>
      <c r="D141" s="67">
        <v>9090</v>
      </c>
      <c r="E141" s="67">
        <v>483</v>
      </c>
      <c r="F141" s="67">
        <v>28581</v>
      </c>
      <c r="G141" s="67">
        <v>1009</v>
      </c>
      <c r="H141" s="67">
        <v>687</v>
      </c>
      <c r="I141" s="67">
        <v>-1</v>
      </c>
      <c r="J141" s="67">
        <v>3637</v>
      </c>
      <c r="K141" s="67">
        <v>72097</v>
      </c>
      <c r="L141" s="65">
        <f t="shared" si="2"/>
        <v>116342</v>
      </c>
      <c r="M141" s="63"/>
    </row>
    <row r="142" spans="1:13">
      <c r="A142" s="66" t="s">
        <v>138</v>
      </c>
      <c r="B142" s="11" t="s">
        <v>327</v>
      </c>
      <c r="C142" s="63">
        <v>2359</v>
      </c>
      <c r="D142" s="67">
        <v>67822</v>
      </c>
      <c r="E142" s="67">
        <v>956</v>
      </c>
      <c r="F142" s="67">
        <v>7163</v>
      </c>
      <c r="G142" s="67">
        <v>4552</v>
      </c>
      <c r="H142" s="67">
        <v>30701</v>
      </c>
      <c r="I142" s="67">
        <v>13</v>
      </c>
      <c r="J142" s="67">
        <v>293</v>
      </c>
      <c r="K142" s="67">
        <v>225640</v>
      </c>
      <c r="L142" s="65">
        <f t="shared" si="2"/>
        <v>339499</v>
      </c>
      <c r="M142" s="63"/>
    </row>
    <row r="143" spans="1:13">
      <c r="A143" s="66" t="s">
        <v>139</v>
      </c>
      <c r="B143" s="11" t="s">
        <v>328</v>
      </c>
      <c r="C143" s="63">
        <v>10786</v>
      </c>
      <c r="D143" s="67">
        <v>364739</v>
      </c>
      <c r="E143" s="67">
        <v>1558</v>
      </c>
      <c r="F143" s="67">
        <v>6200</v>
      </c>
      <c r="G143" s="67">
        <v>2458</v>
      </c>
      <c r="H143" s="67">
        <v>20400</v>
      </c>
      <c r="I143" s="67">
        <v>7</v>
      </c>
      <c r="J143" s="67">
        <v>70</v>
      </c>
      <c r="K143" s="67">
        <v>656199</v>
      </c>
      <c r="L143" s="65">
        <f t="shared" si="2"/>
        <v>1062417</v>
      </c>
      <c r="M143" s="63"/>
    </row>
    <row r="144" spans="1:13">
      <c r="A144" s="66" t="s">
        <v>140</v>
      </c>
      <c r="B144" s="11" t="s">
        <v>329</v>
      </c>
      <c r="C144" s="63">
        <v>1614</v>
      </c>
      <c r="D144" s="67">
        <v>138071</v>
      </c>
      <c r="E144" s="67">
        <v>2249</v>
      </c>
      <c r="F144" s="67">
        <v>12414</v>
      </c>
      <c r="G144" s="67">
        <v>6705</v>
      </c>
      <c r="H144" s="67">
        <v>7049</v>
      </c>
      <c r="I144" s="67">
        <v>11</v>
      </c>
      <c r="J144" s="67">
        <v>535</v>
      </c>
      <c r="K144" s="67">
        <v>389951</v>
      </c>
      <c r="L144" s="65">
        <f t="shared" si="2"/>
        <v>558599</v>
      </c>
      <c r="M144" s="63"/>
    </row>
    <row r="145" spans="1:13">
      <c r="A145" s="66" t="s">
        <v>141</v>
      </c>
      <c r="B145" s="11" t="s">
        <v>330</v>
      </c>
      <c r="C145" s="63">
        <v>68</v>
      </c>
      <c r="D145" s="67">
        <v>104234</v>
      </c>
      <c r="E145" s="67">
        <v>95</v>
      </c>
      <c r="F145" s="67">
        <v>725</v>
      </c>
      <c r="G145" s="67">
        <v>498</v>
      </c>
      <c r="H145" s="67">
        <v>461</v>
      </c>
      <c r="I145" s="67">
        <v>0</v>
      </c>
      <c r="J145" s="67">
        <v>129</v>
      </c>
      <c r="K145" s="67">
        <v>16590</v>
      </c>
      <c r="L145" s="65">
        <f t="shared" si="2"/>
        <v>122800</v>
      </c>
      <c r="M145" s="63"/>
    </row>
    <row r="146" spans="1:13">
      <c r="A146" s="66" t="s">
        <v>142</v>
      </c>
      <c r="B146" s="11" t="s">
        <v>331</v>
      </c>
      <c r="C146" s="63">
        <v>503</v>
      </c>
      <c r="D146" s="67">
        <v>11152</v>
      </c>
      <c r="E146" s="67">
        <v>364</v>
      </c>
      <c r="F146" s="67">
        <v>2018</v>
      </c>
      <c r="G146" s="67">
        <v>967</v>
      </c>
      <c r="H146" s="67">
        <v>1048</v>
      </c>
      <c r="I146" s="67">
        <v>-1</v>
      </c>
      <c r="J146" s="67">
        <v>526</v>
      </c>
      <c r="K146" s="67">
        <v>26681</v>
      </c>
      <c r="L146" s="65">
        <f t="shared" si="2"/>
        <v>43258</v>
      </c>
      <c r="M146" s="63"/>
    </row>
    <row r="147" spans="1:13">
      <c r="A147" s="66" t="s">
        <v>143</v>
      </c>
      <c r="B147" s="11" t="s">
        <v>332</v>
      </c>
      <c r="C147" s="63">
        <v>0</v>
      </c>
      <c r="D147" s="67">
        <v>261944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65">
        <f t="shared" si="2"/>
        <v>261944</v>
      </c>
      <c r="M147" s="63"/>
    </row>
    <row r="148" spans="1:13">
      <c r="A148" s="66" t="s">
        <v>144</v>
      </c>
      <c r="B148" s="11" t="s">
        <v>333</v>
      </c>
      <c r="C148" s="63">
        <v>0</v>
      </c>
      <c r="D148" s="67">
        <v>1368449</v>
      </c>
      <c r="E148" s="67">
        <v>0</v>
      </c>
      <c r="F148" s="67">
        <v>1193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5">
        <f t="shared" si="2"/>
        <v>1369642</v>
      </c>
      <c r="M148" s="63"/>
    </row>
    <row r="149" spans="1:13">
      <c r="A149" s="66" t="s">
        <v>145</v>
      </c>
      <c r="B149" s="11" t="s">
        <v>334</v>
      </c>
      <c r="C149" s="63">
        <v>171</v>
      </c>
      <c r="D149" s="67">
        <v>11361</v>
      </c>
      <c r="E149" s="67">
        <v>182</v>
      </c>
      <c r="F149" s="67">
        <v>1833</v>
      </c>
      <c r="G149" s="67">
        <v>246</v>
      </c>
      <c r="H149" s="67">
        <v>266</v>
      </c>
      <c r="I149" s="67">
        <v>0</v>
      </c>
      <c r="J149" s="67">
        <v>60</v>
      </c>
      <c r="K149" s="67">
        <v>13668</v>
      </c>
      <c r="L149" s="65">
        <f t="shared" si="2"/>
        <v>27787</v>
      </c>
      <c r="M149" s="63"/>
    </row>
    <row r="150" spans="1:13">
      <c r="A150" s="66" t="s">
        <v>146</v>
      </c>
      <c r="B150" s="11" t="s">
        <v>335</v>
      </c>
      <c r="C150" s="63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5">
        <f t="shared" si="2"/>
        <v>0</v>
      </c>
      <c r="M150" s="63"/>
    </row>
    <row r="151" spans="1:13">
      <c r="A151" s="66" t="s">
        <v>147</v>
      </c>
      <c r="B151" s="11" t="s">
        <v>336</v>
      </c>
      <c r="C151" s="63">
        <v>3903</v>
      </c>
      <c r="D151" s="67">
        <v>18946</v>
      </c>
      <c r="E151" s="67">
        <v>209</v>
      </c>
      <c r="F151" s="67">
        <v>3473</v>
      </c>
      <c r="G151" s="67">
        <v>391</v>
      </c>
      <c r="H151" s="67">
        <v>389</v>
      </c>
      <c r="I151" s="67">
        <v>-1</v>
      </c>
      <c r="J151" s="67">
        <v>103</v>
      </c>
      <c r="K151" s="67">
        <v>13647</v>
      </c>
      <c r="L151" s="65">
        <f t="shared" si="2"/>
        <v>41060</v>
      </c>
      <c r="M151" s="63"/>
    </row>
    <row r="152" spans="1:13">
      <c r="A152" s="66" t="s">
        <v>148</v>
      </c>
      <c r="B152" s="11" t="s">
        <v>337</v>
      </c>
      <c r="C152" s="63">
        <v>1421</v>
      </c>
      <c r="D152" s="67">
        <v>13508</v>
      </c>
      <c r="E152" s="67">
        <v>258</v>
      </c>
      <c r="F152" s="67">
        <v>1782</v>
      </c>
      <c r="G152" s="67">
        <v>2123</v>
      </c>
      <c r="H152" s="67">
        <v>4789</v>
      </c>
      <c r="I152" s="67">
        <v>11</v>
      </c>
      <c r="J152" s="67">
        <v>1018</v>
      </c>
      <c r="K152" s="67">
        <v>243413</v>
      </c>
      <c r="L152" s="65">
        <f t="shared" si="2"/>
        <v>268323</v>
      </c>
      <c r="M152" s="63"/>
    </row>
    <row r="153" spans="1:13">
      <c r="A153" s="66" t="s">
        <v>149</v>
      </c>
      <c r="B153" s="11" t="s">
        <v>338</v>
      </c>
      <c r="C153" s="63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5">
        <f t="shared" si="2"/>
        <v>0</v>
      </c>
      <c r="M153" s="63"/>
    </row>
    <row r="154" spans="1:13">
      <c r="A154" s="66" t="s">
        <v>150</v>
      </c>
      <c r="B154" s="11" t="s">
        <v>339</v>
      </c>
      <c r="C154" s="63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5">
        <f t="shared" si="2"/>
        <v>0</v>
      </c>
      <c r="M154" s="63"/>
    </row>
    <row r="155" spans="1:13">
      <c r="A155" s="66" t="s">
        <v>151</v>
      </c>
      <c r="B155" s="11" t="s">
        <v>340</v>
      </c>
      <c r="C155" s="63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5">
        <f t="shared" si="2"/>
        <v>0</v>
      </c>
      <c r="M155" s="63"/>
    </row>
    <row r="156" spans="1:13">
      <c r="A156" s="66" t="s">
        <v>152</v>
      </c>
      <c r="B156" s="11" t="s">
        <v>341</v>
      </c>
      <c r="C156" s="63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5">
        <f t="shared" si="2"/>
        <v>0</v>
      </c>
      <c r="M156" s="63"/>
    </row>
    <row r="157" spans="1:13">
      <c r="A157" s="66" t="s">
        <v>153</v>
      </c>
      <c r="B157" s="11" t="s">
        <v>342</v>
      </c>
      <c r="C157" s="63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5">
        <f t="shared" si="2"/>
        <v>0</v>
      </c>
      <c r="M157" s="63"/>
    </row>
    <row r="158" spans="1:13">
      <c r="A158" s="66" t="s">
        <v>154</v>
      </c>
      <c r="B158" s="11" t="s">
        <v>343</v>
      </c>
      <c r="C158" s="63">
        <v>152</v>
      </c>
      <c r="D158" s="67">
        <v>2239</v>
      </c>
      <c r="E158" s="67">
        <v>58</v>
      </c>
      <c r="F158" s="67">
        <v>819</v>
      </c>
      <c r="G158" s="67">
        <v>248</v>
      </c>
      <c r="H158" s="67">
        <v>619</v>
      </c>
      <c r="I158" s="67">
        <v>1</v>
      </c>
      <c r="J158" s="67">
        <v>95</v>
      </c>
      <c r="K158" s="67">
        <v>17753</v>
      </c>
      <c r="L158" s="65">
        <f t="shared" si="2"/>
        <v>21984</v>
      </c>
      <c r="M158" s="63"/>
    </row>
    <row r="159" spans="1:13">
      <c r="A159" s="66" t="s">
        <v>155</v>
      </c>
      <c r="B159" s="11" t="s">
        <v>344</v>
      </c>
      <c r="C159" s="63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11500</v>
      </c>
      <c r="L159" s="65">
        <f t="shared" si="2"/>
        <v>11500</v>
      </c>
      <c r="M159" s="63"/>
    </row>
    <row r="160" spans="1:13">
      <c r="A160" s="66" t="s">
        <v>156</v>
      </c>
      <c r="B160" s="11" t="s">
        <v>345</v>
      </c>
      <c r="C160" s="63">
        <v>365</v>
      </c>
      <c r="D160" s="67">
        <v>42391</v>
      </c>
      <c r="E160" s="67">
        <v>220</v>
      </c>
      <c r="F160" s="67">
        <v>2054</v>
      </c>
      <c r="G160" s="67">
        <v>1084</v>
      </c>
      <c r="H160" s="67">
        <v>1281</v>
      </c>
      <c r="I160" s="67">
        <v>0</v>
      </c>
      <c r="J160" s="67">
        <v>126</v>
      </c>
      <c r="K160" s="67">
        <v>68128</v>
      </c>
      <c r="L160" s="65">
        <f t="shared" si="2"/>
        <v>115649</v>
      </c>
      <c r="M160" s="63"/>
    </row>
    <row r="161" spans="1:13">
      <c r="A161" s="66" t="s">
        <v>157</v>
      </c>
      <c r="B161" s="11" t="s">
        <v>346</v>
      </c>
      <c r="C161" s="63">
        <v>461</v>
      </c>
      <c r="D161" s="67">
        <v>10574</v>
      </c>
      <c r="E161" s="67">
        <v>1341</v>
      </c>
      <c r="F161" s="67">
        <v>4711</v>
      </c>
      <c r="G161" s="67">
        <v>471</v>
      </c>
      <c r="H161" s="67">
        <v>395</v>
      </c>
      <c r="I161" s="67">
        <v>0</v>
      </c>
      <c r="J161" s="67">
        <v>99</v>
      </c>
      <c r="K161" s="67">
        <v>43362</v>
      </c>
      <c r="L161" s="65">
        <f t="shared" si="2"/>
        <v>61414</v>
      </c>
      <c r="M161" s="63"/>
    </row>
    <row r="162" spans="1:13">
      <c r="A162" s="66" t="s">
        <v>158</v>
      </c>
      <c r="B162" s="11" t="s">
        <v>347</v>
      </c>
      <c r="C162" s="63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5">
        <f t="shared" si="2"/>
        <v>0</v>
      </c>
      <c r="M162" s="63"/>
    </row>
    <row r="163" spans="1:13">
      <c r="A163" s="66" t="s">
        <v>159</v>
      </c>
      <c r="B163" s="11" t="s">
        <v>348</v>
      </c>
      <c r="C163" s="63">
        <v>1</v>
      </c>
      <c r="D163" s="67">
        <v>373</v>
      </c>
      <c r="E163" s="67">
        <v>0</v>
      </c>
      <c r="F163" s="67">
        <v>1</v>
      </c>
      <c r="G163" s="67">
        <v>2</v>
      </c>
      <c r="H163" s="67">
        <v>4</v>
      </c>
      <c r="I163" s="67">
        <v>0</v>
      </c>
      <c r="J163" s="67">
        <v>0</v>
      </c>
      <c r="K163" s="67">
        <v>370</v>
      </c>
      <c r="L163" s="65">
        <f t="shared" si="2"/>
        <v>751</v>
      </c>
      <c r="M163" s="63"/>
    </row>
    <row r="164" spans="1:13">
      <c r="A164" s="66" t="s">
        <v>160</v>
      </c>
      <c r="B164" s="11" t="s">
        <v>349</v>
      </c>
      <c r="C164" s="63">
        <v>755</v>
      </c>
      <c r="D164" s="67">
        <v>27839</v>
      </c>
      <c r="E164" s="67">
        <v>93</v>
      </c>
      <c r="F164" s="67">
        <v>533</v>
      </c>
      <c r="G164" s="67">
        <v>56</v>
      </c>
      <c r="H164" s="67">
        <v>109</v>
      </c>
      <c r="I164" s="67">
        <v>0</v>
      </c>
      <c r="J164" s="67">
        <v>8</v>
      </c>
      <c r="K164" s="67">
        <v>21797</v>
      </c>
      <c r="L164" s="65">
        <f t="shared" si="2"/>
        <v>51190</v>
      </c>
      <c r="M164" s="63"/>
    </row>
    <row r="165" spans="1:13">
      <c r="A165" s="66" t="s">
        <v>161</v>
      </c>
      <c r="B165" s="11" t="s">
        <v>350</v>
      </c>
      <c r="C165" s="63">
        <v>21</v>
      </c>
      <c r="D165" s="67">
        <v>1234</v>
      </c>
      <c r="E165" s="67">
        <v>55</v>
      </c>
      <c r="F165" s="67">
        <v>422</v>
      </c>
      <c r="G165" s="67">
        <v>1363</v>
      </c>
      <c r="H165" s="67">
        <v>2389</v>
      </c>
      <c r="I165" s="67">
        <v>0</v>
      </c>
      <c r="J165" s="67">
        <v>17</v>
      </c>
      <c r="K165" s="67">
        <v>6891</v>
      </c>
      <c r="L165" s="65">
        <f t="shared" si="2"/>
        <v>12392</v>
      </c>
      <c r="M165" s="63"/>
    </row>
    <row r="166" spans="1:13">
      <c r="A166" s="66" t="s">
        <v>162</v>
      </c>
      <c r="B166" s="11" t="s">
        <v>351</v>
      </c>
      <c r="C166" s="63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5">
        <f t="shared" si="2"/>
        <v>0</v>
      </c>
      <c r="M166" s="63"/>
    </row>
    <row r="167" spans="1:13">
      <c r="A167" s="66" t="s">
        <v>163</v>
      </c>
      <c r="B167" s="11" t="s">
        <v>352</v>
      </c>
      <c r="C167" s="63">
        <v>40</v>
      </c>
      <c r="D167" s="67">
        <v>1265</v>
      </c>
      <c r="E167" s="67">
        <v>58</v>
      </c>
      <c r="F167" s="67">
        <v>305</v>
      </c>
      <c r="G167" s="67">
        <v>8</v>
      </c>
      <c r="H167" s="67">
        <v>14</v>
      </c>
      <c r="I167" s="67">
        <v>0</v>
      </c>
      <c r="J167" s="67">
        <v>2</v>
      </c>
      <c r="K167" s="67">
        <v>2323</v>
      </c>
      <c r="L167" s="65">
        <f t="shared" si="2"/>
        <v>4015</v>
      </c>
      <c r="M167" s="63"/>
    </row>
    <row r="168" spans="1:13">
      <c r="A168" s="66" t="s">
        <v>164</v>
      </c>
      <c r="B168" s="11" t="s">
        <v>353</v>
      </c>
      <c r="C168" s="63">
        <v>7</v>
      </c>
      <c r="D168" s="67">
        <v>1766</v>
      </c>
      <c r="E168" s="67">
        <v>13</v>
      </c>
      <c r="F168" s="67">
        <v>56622</v>
      </c>
      <c r="G168" s="67">
        <v>48</v>
      </c>
      <c r="H168" s="67">
        <v>47</v>
      </c>
      <c r="I168" s="67">
        <v>0</v>
      </c>
      <c r="J168" s="67">
        <v>2</v>
      </c>
      <c r="K168" s="67">
        <v>1795</v>
      </c>
      <c r="L168" s="65">
        <f t="shared" si="2"/>
        <v>60300</v>
      </c>
      <c r="M168" s="63"/>
    </row>
    <row r="169" spans="1:13">
      <c r="A169" s="66" t="s">
        <v>165</v>
      </c>
      <c r="B169" s="11" t="s">
        <v>354</v>
      </c>
      <c r="C169" s="63">
        <v>82</v>
      </c>
      <c r="D169" s="67">
        <v>11232</v>
      </c>
      <c r="E169" s="67">
        <v>161</v>
      </c>
      <c r="F169" s="67">
        <v>546420</v>
      </c>
      <c r="G169" s="67">
        <v>572</v>
      </c>
      <c r="H169" s="67">
        <v>568</v>
      </c>
      <c r="I169" s="67">
        <v>1</v>
      </c>
      <c r="J169" s="67">
        <v>29</v>
      </c>
      <c r="K169" s="67">
        <v>21472</v>
      </c>
      <c r="L169" s="65">
        <f t="shared" si="2"/>
        <v>580537</v>
      </c>
      <c r="M169" s="63"/>
    </row>
    <row r="170" spans="1:13">
      <c r="A170" s="66" t="s">
        <v>166</v>
      </c>
      <c r="B170" s="11" t="s">
        <v>355</v>
      </c>
      <c r="C170" s="63">
        <v>0</v>
      </c>
      <c r="D170" s="67">
        <v>45806</v>
      </c>
      <c r="E170" s="67">
        <v>43663</v>
      </c>
      <c r="F170" s="67">
        <v>340391</v>
      </c>
      <c r="G170" s="67">
        <v>0</v>
      </c>
      <c r="H170" s="67">
        <v>0</v>
      </c>
      <c r="I170" s="67">
        <v>0</v>
      </c>
      <c r="J170" s="67">
        <v>0</v>
      </c>
      <c r="K170" s="67">
        <v>6240</v>
      </c>
      <c r="L170" s="65">
        <f t="shared" si="2"/>
        <v>436100</v>
      </c>
      <c r="M170" s="63"/>
    </row>
    <row r="171" spans="1:13">
      <c r="A171" s="66" t="s">
        <v>167</v>
      </c>
      <c r="B171" s="11" t="s">
        <v>356</v>
      </c>
      <c r="C171" s="63">
        <v>47</v>
      </c>
      <c r="D171" s="67">
        <v>8777</v>
      </c>
      <c r="E171" s="67">
        <v>22477</v>
      </c>
      <c r="F171" s="67">
        <v>42027</v>
      </c>
      <c r="G171" s="67">
        <v>90</v>
      </c>
      <c r="H171" s="67">
        <v>113</v>
      </c>
      <c r="I171" s="67">
        <v>0</v>
      </c>
      <c r="J171" s="67">
        <v>6</v>
      </c>
      <c r="K171" s="67">
        <v>1715</v>
      </c>
      <c r="L171" s="65">
        <f t="shared" si="2"/>
        <v>75252</v>
      </c>
      <c r="M171" s="63"/>
    </row>
    <row r="172" spans="1:13">
      <c r="A172" s="66" t="s">
        <v>168</v>
      </c>
      <c r="B172" s="11" t="s">
        <v>357</v>
      </c>
      <c r="C172" s="63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5">
        <f t="shared" si="2"/>
        <v>0</v>
      </c>
      <c r="M172" s="63"/>
    </row>
    <row r="173" spans="1:13">
      <c r="A173" s="66" t="s">
        <v>169</v>
      </c>
      <c r="B173" s="11" t="s">
        <v>358</v>
      </c>
      <c r="C173" s="63">
        <v>141</v>
      </c>
      <c r="D173" s="67">
        <v>6662</v>
      </c>
      <c r="E173" s="67">
        <v>173</v>
      </c>
      <c r="F173" s="67">
        <v>739</v>
      </c>
      <c r="G173" s="67">
        <v>702</v>
      </c>
      <c r="H173" s="67">
        <v>958</v>
      </c>
      <c r="I173" s="67">
        <v>-4</v>
      </c>
      <c r="J173" s="67">
        <v>539</v>
      </c>
      <c r="K173" s="67">
        <v>63143</v>
      </c>
      <c r="L173" s="65">
        <f t="shared" si="2"/>
        <v>73053</v>
      </c>
      <c r="M173" s="63"/>
    </row>
    <row r="174" spans="1:13">
      <c r="A174" s="66" t="s">
        <v>170</v>
      </c>
      <c r="B174" s="11" t="s">
        <v>359</v>
      </c>
      <c r="C174" s="63">
        <v>6158</v>
      </c>
      <c r="D174" s="67">
        <v>134600</v>
      </c>
      <c r="E174" s="67">
        <v>0</v>
      </c>
      <c r="F174" s="67">
        <v>548042</v>
      </c>
      <c r="G174" s="67">
        <v>0</v>
      </c>
      <c r="H174" s="67">
        <v>0</v>
      </c>
      <c r="I174" s="67">
        <v>0</v>
      </c>
      <c r="J174" s="67">
        <v>0</v>
      </c>
      <c r="K174" s="67">
        <v>3862</v>
      </c>
      <c r="L174" s="65">
        <f t="shared" si="2"/>
        <v>692662</v>
      </c>
      <c r="M174" s="63"/>
    </row>
    <row r="175" spans="1:13">
      <c r="A175" s="66" t="s">
        <v>171</v>
      </c>
      <c r="B175" s="11" t="s">
        <v>360</v>
      </c>
      <c r="C175" s="63">
        <v>2564</v>
      </c>
      <c r="D175" s="67">
        <v>1938</v>
      </c>
      <c r="E175" s="67">
        <v>64</v>
      </c>
      <c r="F175" s="67">
        <v>42527</v>
      </c>
      <c r="G175" s="67">
        <v>2</v>
      </c>
      <c r="H175" s="67">
        <v>3</v>
      </c>
      <c r="I175" s="67">
        <v>0</v>
      </c>
      <c r="J175" s="67">
        <v>0</v>
      </c>
      <c r="K175" s="67">
        <v>19717</v>
      </c>
      <c r="L175" s="65">
        <f t="shared" si="2"/>
        <v>66815</v>
      </c>
      <c r="M175" s="63"/>
    </row>
    <row r="176" spans="1:13">
      <c r="A176" s="66" t="s">
        <v>172</v>
      </c>
      <c r="B176" s="11" t="s">
        <v>361</v>
      </c>
      <c r="C176" s="63">
        <v>62</v>
      </c>
      <c r="D176" s="67">
        <v>64797</v>
      </c>
      <c r="E176" s="67">
        <v>140063</v>
      </c>
      <c r="F176" s="67">
        <v>64214</v>
      </c>
      <c r="G176" s="67">
        <v>0</v>
      </c>
      <c r="H176" s="67">
        <v>0</v>
      </c>
      <c r="I176" s="67">
        <v>0</v>
      </c>
      <c r="J176" s="67">
        <v>0</v>
      </c>
      <c r="K176" s="67">
        <v>1612</v>
      </c>
      <c r="L176" s="65">
        <f t="shared" si="2"/>
        <v>270748</v>
      </c>
      <c r="M176" s="63"/>
    </row>
    <row r="177" spans="1:13">
      <c r="A177" s="66" t="s">
        <v>173</v>
      </c>
      <c r="B177" s="11" t="s">
        <v>362</v>
      </c>
      <c r="C177" s="63">
        <v>0</v>
      </c>
      <c r="D177" s="67">
        <v>30955</v>
      </c>
      <c r="E177" s="67">
        <v>0</v>
      </c>
      <c r="F177" s="67">
        <v>261937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5">
        <f t="shared" si="2"/>
        <v>292892</v>
      </c>
      <c r="M177" s="63"/>
    </row>
    <row r="178" spans="1:13">
      <c r="A178" s="66" t="s">
        <v>174</v>
      </c>
      <c r="B178" s="11" t="s">
        <v>363</v>
      </c>
      <c r="C178" s="63">
        <v>259</v>
      </c>
      <c r="D178" s="67">
        <v>61188</v>
      </c>
      <c r="E178" s="67">
        <v>39299</v>
      </c>
      <c r="F178" s="67">
        <v>-3</v>
      </c>
      <c r="G178" s="67">
        <v>439</v>
      </c>
      <c r="H178" s="67">
        <v>372</v>
      </c>
      <c r="I178" s="67">
        <v>-1</v>
      </c>
      <c r="J178" s="67">
        <v>203</v>
      </c>
      <c r="K178" s="67">
        <v>105947</v>
      </c>
      <c r="L178" s="65">
        <f t="shared" si="2"/>
        <v>207703</v>
      </c>
      <c r="M178" s="63"/>
    </row>
    <row r="179" spans="1:13">
      <c r="A179" s="66" t="s">
        <v>175</v>
      </c>
      <c r="B179" s="11" t="s">
        <v>364</v>
      </c>
      <c r="C179" s="63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5">
        <f t="shared" si="2"/>
        <v>0</v>
      </c>
      <c r="M179" s="63"/>
    </row>
    <row r="180" spans="1:13">
      <c r="A180" s="66" t="s">
        <v>176</v>
      </c>
      <c r="B180" s="11" t="s">
        <v>365</v>
      </c>
      <c r="C180" s="63">
        <v>396</v>
      </c>
      <c r="D180" s="67">
        <v>13610</v>
      </c>
      <c r="E180" s="67">
        <v>488</v>
      </c>
      <c r="F180" s="67">
        <v>6956</v>
      </c>
      <c r="G180" s="67">
        <v>3778</v>
      </c>
      <c r="H180" s="67">
        <v>3033</v>
      </c>
      <c r="I180" s="67">
        <v>-5</v>
      </c>
      <c r="J180" s="67">
        <v>261</v>
      </c>
      <c r="K180" s="67">
        <v>110602</v>
      </c>
      <c r="L180" s="65">
        <f t="shared" si="2"/>
        <v>139119</v>
      </c>
      <c r="M180" s="63"/>
    </row>
    <row r="181" spans="1:13">
      <c r="A181" s="66" t="s">
        <v>177</v>
      </c>
      <c r="B181" s="11" t="s">
        <v>366</v>
      </c>
      <c r="C181" s="63">
        <v>56</v>
      </c>
      <c r="D181" s="67">
        <v>2650</v>
      </c>
      <c r="E181" s="67">
        <v>76</v>
      </c>
      <c r="F181" s="67">
        <v>814</v>
      </c>
      <c r="G181" s="67">
        <v>530</v>
      </c>
      <c r="H181" s="67">
        <v>489</v>
      </c>
      <c r="I181" s="67">
        <v>-2</v>
      </c>
      <c r="J181" s="67">
        <v>16</v>
      </c>
      <c r="K181" s="67">
        <v>6318</v>
      </c>
      <c r="L181" s="65">
        <f t="shared" si="2"/>
        <v>10947</v>
      </c>
      <c r="M181" s="63"/>
    </row>
    <row r="182" spans="1:13">
      <c r="A182" s="66" t="s">
        <v>178</v>
      </c>
      <c r="B182" s="11" t="s">
        <v>367</v>
      </c>
      <c r="C182" s="63">
        <v>440</v>
      </c>
      <c r="D182" s="67">
        <v>66943</v>
      </c>
      <c r="E182" s="67">
        <v>592</v>
      </c>
      <c r="F182" s="67">
        <v>4800</v>
      </c>
      <c r="G182" s="67">
        <v>2131</v>
      </c>
      <c r="H182" s="67">
        <v>1777</v>
      </c>
      <c r="I182" s="67">
        <v>-3</v>
      </c>
      <c r="J182" s="67">
        <v>148</v>
      </c>
      <c r="K182" s="67">
        <v>165070</v>
      </c>
      <c r="L182" s="65">
        <f t="shared" si="2"/>
        <v>241898</v>
      </c>
      <c r="M182" s="63"/>
    </row>
    <row r="183" spans="1:13">
      <c r="A183" s="66" t="s">
        <v>179</v>
      </c>
      <c r="B183" s="11" t="s">
        <v>368</v>
      </c>
      <c r="C183" s="63">
        <v>184</v>
      </c>
      <c r="D183" s="67">
        <v>4453</v>
      </c>
      <c r="E183" s="67">
        <v>277</v>
      </c>
      <c r="F183" s="67">
        <v>999</v>
      </c>
      <c r="G183" s="67">
        <v>890</v>
      </c>
      <c r="H183" s="67">
        <v>425</v>
      </c>
      <c r="I183" s="67">
        <v>-1</v>
      </c>
      <c r="J183" s="67">
        <v>248</v>
      </c>
      <c r="K183" s="67">
        <v>26276</v>
      </c>
      <c r="L183" s="65">
        <f t="shared" si="2"/>
        <v>33751</v>
      </c>
      <c r="M183" s="63"/>
    </row>
    <row r="184" spans="1:13">
      <c r="A184" s="66" t="s">
        <v>180</v>
      </c>
      <c r="B184" s="11" t="s">
        <v>369</v>
      </c>
      <c r="C184" s="63">
        <v>1406</v>
      </c>
      <c r="D184" s="67">
        <v>36305</v>
      </c>
      <c r="E184" s="67">
        <v>3272</v>
      </c>
      <c r="F184" s="67">
        <v>21295</v>
      </c>
      <c r="G184" s="67">
        <v>22935</v>
      </c>
      <c r="H184" s="67">
        <v>45300</v>
      </c>
      <c r="I184" s="67">
        <v>-6</v>
      </c>
      <c r="J184" s="67">
        <v>385</v>
      </c>
      <c r="K184" s="67">
        <v>137431</v>
      </c>
      <c r="L184" s="65">
        <f t="shared" si="2"/>
        <v>268323</v>
      </c>
      <c r="M184" s="63"/>
    </row>
    <row r="185" spans="1:13">
      <c r="A185" s="66" t="s">
        <v>181</v>
      </c>
      <c r="B185" s="11" t="s">
        <v>370</v>
      </c>
      <c r="C185" s="63">
        <v>14346</v>
      </c>
      <c r="D185" s="67">
        <v>129934</v>
      </c>
      <c r="E185" s="67">
        <v>6</v>
      </c>
      <c r="F185" s="67">
        <v>33</v>
      </c>
      <c r="G185" s="67">
        <v>2</v>
      </c>
      <c r="H185" s="67">
        <v>3</v>
      </c>
      <c r="I185" s="67">
        <v>0</v>
      </c>
      <c r="J185" s="67">
        <v>0</v>
      </c>
      <c r="K185" s="67">
        <v>80251</v>
      </c>
      <c r="L185" s="65">
        <f t="shared" si="2"/>
        <v>224575</v>
      </c>
      <c r="M185" s="63"/>
    </row>
    <row r="186" spans="1:13">
      <c r="A186" s="66" t="s">
        <v>182</v>
      </c>
      <c r="B186" s="11" t="s">
        <v>371</v>
      </c>
      <c r="C186" s="63">
        <v>81565</v>
      </c>
      <c r="D186" s="67">
        <v>131572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153997</v>
      </c>
      <c r="L186" s="65">
        <f t="shared" si="2"/>
        <v>367134</v>
      </c>
      <c r="M186" s="63"/>
    </row>
    <row r="187" spans="1:13">
      <c r="A187" s="66" t="s">
        <v>183</v>
      </c>
      <c r="B187" s="11" t="s">
        <v>372</v>
      </c>
      <c r="C187" s="63">
        <v>1631</v>
      </c>
      <c r="D187" s="67">
        <v>3610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112619</v>
      </c>
      <c r="L187" s="65">
        <f t="shared" si="2"/>
        <v>117860</v>
      </c>
      <c r="M187" s="63"/>
    </row>
    <row r="188" spans="1:13">
      <c r="A188" s="66" t="s">
        <v>184</v>
      </c>
      <c r="B188" s="11" t="s">
        <v>373</v>
      </c>
      <c r="C188" s="63">
        <v>698</v>
      </c>
      <c r="D188" s="67">
        <v>96810</v>
      </c>
      <c r="E188" s="67">
        <v>1579</v>
      </c>
      <c r="F188" s="67">
        <v>8962</v>
      </c>
      <c r="G188" s="67">
        <v>42</v>
      </c>
      <c r="H188" s="67">
        <v>22</v>
      </c>
      <c r="I188" s="67">
        <v>0</v>
      </c>
      <c r="J188" s="67">
        <v>12</v>
      </c>
      <c r="K188" s="67">
        <v>22115</v>
      </c>
      <c r="L188" s="65">
        <f t="shared" si="2"/>
        <v>130240</v>
      </c>
      <c r="M188" s="63"/>
    </row>
    <row r="189" spans="1:13">
      <c r="A189" s="66" t="s">
        <v>185</v>
      </c>
      <c r="B189" s="11" t="s">
        <v>374</v>
      </c>
      <c r="C189" s="63">
        <v>1310</v>
      </c>
      <c r="D189" s="67">
        <v>141418</v>
      </c>
      <c r="E189" s="67">
        <v>173</v>
      </c>
      <c r="F189" s="67">
        <v>774</v>
      </c>
      <c r="G189" s="67">
        <v>211</v>
      </c>
      <c r="H189" s="67">
        <v>256</v>
      </c>
      <c r="I189" s="67">
        <v>0</v>
      </c>
      <c r="J189" s="67">
        <v>23</v>
      </c>
      <c r="K189" s="67">
        <v>50136</v>
      </c>
      <c r="L189" s="65">
        <f t="shared" si="2"/>
        <v>194301</v>
      </c>
      <c r="M189" s="63"/>
    </row>
    <row r="190" spans="1:13">
      <c r="A190" s="66" t="s">
        <v>186</v>
      </c>
      <c r="B190" s="11" t="s">
        <v>375</v>
      </c>
      <c r="C190" s="63">
        <v>202</v>
      </c>
      <c r="D190" s="67">
        <v>5556</v>
      </c>
      <c r="E190" s="67">
        <v>784</v>
      </c>
      <c r="F190" s="67">
        <v>4687</v>
      </c>
      <c r="G190" s="67">
        <v>362</v>
      </c>
      <c r="H190" s="67">
        <v>451</v>
      </c>
      <c r="I190" s="67">
        <v>3</v>
      </c>
      <c r="J190" s="67">
        <v>108</v>
      </c>
      <c r="K190" s="67">
        <v>16262</v>
      </c>
      <c r="L190" s="65">
        <f t="shared" si="2"/>
        <v>28415</v>
      </c>
      <c r="M190" s="63"/>
    </row>
    <row r="191" spans="1:13">
      <c r="A191" s="66" t="s">
        <v>187</v>
      </c>
      <c r="B191" s="11" t="s">
        <v>376</v>
      </c>
      <c r="C191" s="63">
        <v>512</v>
      </c>
      <c r="D191" s="67">
        <v>10513</v>
      </c>
      <c r="E191" s="67">
        <v>1024</v>
      </c>
      <c r="F191" s="67">
        <v>2343</v>
      </c>
      <c r="G191" s="67">
        <v>3620</v>
      </c>
      <c r="H191" s="67">
        <v>3589</v>
      </c>
      <c r="I191" s="67">
        <v>7</v>
      </c>
      <c r="J191" s="67">
        <v>183</v>
      </c>
      <c r="K191" s="67">
        <v>135730</v>
      </c>
      <c r="L191" s="65">
        <f>SUM(C191:K191)</f>
        <v>157521</v>
      </c>
      <c r="M191" s="63"/>
    </row>
    <row r="192" spans="1:13">
      <c r="A192" s="26" t="s">
        <v>188</v>
      </c>
      <c r="B192" s="27" t="s">
        <v>377</v>
      </c>
      <c r="C192" s="68">
        <f>SUM(C4:C191)</f>
        <v>142724</v>
      </c>
      <c r="D192" s="68">
        <f t="shared" ref="D192:K192" si="3">SUM(D4:D191)</f>
        <v>3881722</v>
      </c>
      <c r="E192" s="68">
        <f t="shared" si="3"/>
        <v>272349</v>
      </c>
      <c r="F192" s="68">
        <f t="shared" si="3"/>
        <v>1985653</v>
      </c>
      <c r="G192" s="68">
        <f t="shared" si="3"/>
        <v>552830</v>
      </c>
      <c r="H192" s="68">
        <f t="shared" si="3"/>
        <v>518274</v>
      </c>
      <c r="I192" s="68">
        <f>SUM(I4:I191)</f>
        <v>466</v>
      </c>
      <c r="J192" s="68">
        <f t="shared" si="3"/>
        <v>460554</v>
      </c>
      <c r="K192" s="68">
        <f t="shared" si="3"/>
        <v>11537436</v>
      </c>
      <c r="L192" s="69">
        <f>SUM(L4:L191)</f>
        <v>19352008</v>
      </c>
      <c r="M192" s="67"/>
    </row>
    <row r="194" spans="11:11">
      <c r="K194" s="67"/>
    </row>
  </sheetData>
  <mergeCells count="1">
    <mergeCell ref="A2:B3"/>
  </mergeCells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4.1 取引係数表</vt:lpstr>
      <vt:lpstr>4.2 投入係数表</vt:lpstr>
      <vt:lpstr>4.3.1 逆行列係数表(封鎖型)</vt:lpstr>
      <vt:lpstr>4.3.2 逆行列係数表(開放型)</vt:lpstr>
      <vt:lpstr>4.4 最終需要項目別生産誘発額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2013-06-27T05:37:23Z</dcterms:created>
  <dcterms:modified xsi:type="dcterms:W3CDTF">2013-06-27T05:58:50Z</dcterms:modified>
</cp:coreProperties>
</file>